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E:\DataAnalystCareer\GitRepoForDA\us-healthcare-case-study\data\"/>
    </mc:Choice>
  </mc:AlternateContent>
  <xr:revisionPtr revIDLastSave="0" documentId="8_{D596FF3A-6EAA-4E8E-B78C-E92CB3297178}" xr6:coauthVersionLast="47" xr6:coauthVersionMax="47" xr10:uidLastSave="{00000000-0000-0000-0000-000000000000}"/>
  <bookViews>
    <workbookView xWindow="-110" yWindow="-110" windowWidth="19420" windowHeight="11500" firstSheet="1" activeTab="2" xr2:uid="{00000000-000D-0000-FFFF-FFFF00000000}"/>
  </bookViews>
  <sheets>
    <sheet name="Healthcare_Data_v1 (1)" sheetId="2" r:id="rId1"/>
    <sheet name="pivotTables" sheetId="1" r:id="rId2"/>
    <sheet name="dashboard" sheetId="3" r:id="rId3"/>
  </sheets>
  <definedNames>
    <definedName name="ExternalData_1" localSheetId="0" hidden="1">'Healthcare_Data_v1 (1)'!$A$1:$P$10001</definedName>
  </definedNames>
  <calcPr calcId="191029"/>
  <pivotCaches>
    <pivotCache cacheId="1" r:id="rId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T5" i="2"/>
  <c r="T4" i="2"/>
  <c r="T6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482C994-9C77-4D5B-BF07-7ECB1C11AB29}" keepAlive="1" name="Query - Healthcare_Data_v1 (1)" description="Connection to the 'Healthcare_Data_v1 (1)' query in the workbook." type="5" refreshedVersion="8" background="1" saveData="1">
    <dbPr connection="Provider=Microsoft.Mashup.OleDb.1;Data Source=$Workbook$;Location=&quot;Healthcare_Data_v1 (1)&quot;;Extended Properties=&quot;&quot;" command="SELECT * FROM [Healthcare_Data_v1 (1)]"/>
  </connection>
</connections>
</file>

<file path=xl/sharedStrings.xml><?xml version="1.0" encoding="utf-8"?>
<sst xmlns="http://schemas.openxmlformats.org/spreadsheetml/2006/main" count="110065" uniqueCount="26992">
  <si>
    <t>Name</t>
  </si>
  <si>
    <t>Age</t>
  </si>
  <si>
    <t>Gender</t>
  </si>
  <si>
    <t>Blood Type</t>
  </si>
  <si>
    <t>Medical Condition</t>
  </si>
  <si>
    <t>Date of Admission</t>
  </si>
  <si>
    <t>Doctor</t>
  </si>
  <si>
    <t>Hospital</t>
  </si>
  <si>
    <t>Insurance Provider</t>
  </si>
  <si>
    <t xml:space="preserve"> Billing Amount </t>
  </si>
  <si>
    <t>Room Number</t>
  </si>
  <si>
    <t>Admission Type</t>
  </si>
  <si>
    <t>Discharge Date</t>
  </si>
  <si>
    <t>Medication</t>
  </si>
  <si>
    <t>Test Results</t>
  </si>
  <si>
    <t>Tiffany Ramirez</t>
  </si>
  <si>
    <t>Female</t>
  </si>
  <si>
    <t>O-</t>
  </si>
  <si>
    <t>diabetes</t>
  </si>
  <si>
    <t>Patrick Parker</t>
  </si>
  <si>
    <t>Wallace-Hamilton</t>
  </si>
  <si>
    <t>Medicare</t>
  </si>
  <si>
    <t>Elective</t>
  </si>
  <si>
    <t>Aspirin</t>
  </si>
  <si>
    <t>Inconclusive</t>
  </si>
  <si>
    <t>Ruben Burns</t>
  </si>
  <si>
    <t>Male</t>
  </si>
  <si>
    <t>O+</t>
  </si>
  <si>
    <t>asthma</t>
  </si>
  <si>
    <t>Diane Jackson</t>
  </si>
  <si>
    <t>Burke, Griffin and Cooper</t>
  </si>
  <si>
    <t>United Healthcare</t>
  </si>
  <si>
    <t>Emergency</t>
  </si>
  <si>
    <t>Lipitor</t>
  </si>
  <si>
    <t>Normal</t>
  </si>
  <si>
    <t>Chad Byrd</t>
  </si>
  <si>
    <t>B-</t>
  </si>
  <si>
    <t>obesity</t>
  </si>
  <si>
    <t>Paul Baker</t>
  </si>
  <si>
    <t>Walton LLC</t>
  </si>
  <si>
    <t>Antonio Frederick</t>
  </si>
  <si>
    <t>Brian Chandler</t>
  </si>
  <si>
    <t>Garcia Ltd</t>
  </si>
  <si>
    <t>Urgent</t>
  </si>
  <si>
    <t>Penicillin</t>
  </si>
  <si>
    <t>Abnormal</t>
  </si>
  <si>
    <t>Mrs. Brandy Flowers</t>
  </si>
  <si>
    <t>arthritis</t>
  </si>
  <si>
    <t>Dustin Griffin</t>
  </si>
  <si>
    <t>Jones, Brown and Murray</t>
  </si>
  <si>
    <t>Paracetamol</t>
  </si>
  <si>
    <t>AB+</t>
  </si>
  <si>
    <t>Robin Green</t>
  </si>
  <si>
    <t>Boyd PLC</t>
  </si>
  <si>
    <t>Aetna</t>
  </si>
  <si>
    <t>Charles Horton</t>
  </si>
  <si>
    <t>hypertension</t>
  </si>
  <si>
    <t>Patricia Bishop</t>
  </si>
  <si>
    <t>Wheeler, Bryant and Johns</t>
  </si>
  <si>
    <t>Cigna</t>
  </si>
  <si>
    <t>Patty Norman</t>
  </si>
  <si>
    <t>Brian Kennedy</t>
  </si>
  <si>
    <t>Brown Inc</t>
  </si>
  <si>
    <t>Blue Cross</t>
  </si>
  <si>
    <t>Ryan Hayes</t>
  </si>
  <si>
    <t>A+</t>
  </si>
  <si>
    <t>Kristin Dunn</t>
  </si>
  <si>
    <t>Smith, Edwards and Obrien</t>
  </si>
  <si>
    <t>Sharon Perez</t>
  </si>
  <si>
    <t>Jessica Bailey</t>
  </si>
  <si>
    <t>Brown-Golden</t>
  </si>
  <si>
    <t>Amy Roberts</t>
  </si>
  <si>
    <t>cancer</t>
  </si>
  <si>
    <t>Anthony Roberts</t>
  </si>
  <si>
    <t>Little-Spencer</t>
  </si>
  <si>
    <t>Mrs. Caroline Farrell</t>
  </si>
  <si>
    <t>William Miller</t>
  </si>
  <si>
    <t>Rose Inc</t>
  </si>
  <si>
    <t>Christina Williams</t>
  </si>
  <si>
    <t>Laura Roberts</t>
  </si>
  <si>
    <t>Malone, Thompson and Mejia</t>
  </si>
  <si>
    <t>William Page</t>
  </si>
  <si>
    <t>James Carney</t>
  </si>
  <si>
    <t>Richardson-Powell</t>
  </si>
  <si>
    <t>Michael Bradshaw</t>
  </si>
  <si>
    <t>Katherine Lowe</t>
  </si>
  <si>
    <t>Castaneda-Hardy</t>
  </si>
  <si>
    <t>Ibuprofen</t>
  </si>
  <si>
    <t>Brian Dorsey</t>
  </si>
  <si>
    <t>Curtis Smith</t>
  </si>
  <si>
    <t>Burch-White</t>
  </si>
  <si>
    <t>Olivia Gonzalez</t>
  </si>
  <si>
    <t>AB-</t>
  </si>
  <si>
    <t>Clayton Mcknight</t>
  </si>
  <si>
    <t>Cunningham and Sons</t>
  </si>
  <si>
    <t>Teresa Caldwell</t>
  </si>
  <si>
    <t>Debra Meyers</t>
  </si>
  <si>
    <t>Bell, Mcknight and Willis</t>
  </si>
  <si>
    <t>Desiree Williams Md</t>
  </si>
  <si>
    <t>Megan Sanders</t>
  </si>
  <si>
    <t>Pugh-Rogers</t>
  </si>
  <si>
    <t>Sally Shaw</t>
  </si>
  <si>
    <t>Zachary Horton Dds</t>
  </si>
  <si>
    <t>Rush, Owens and Johnson</t>
  </si>
  <si>
    <t>William Johnson</t>
  </si>
  <si>
    <t>Kelly Thompson</t>
  </si>
  <si>
    <t>Pearson LLC</t>
  </si>
  <si>
    <t>Steven Bennett</t>
  </si>
  <si>
    <t>Michael Chang</t>
  </si>
  <si>
    <t>Schultz-Powers</t>
  </si>
  <si>
    <t>Haley Li</t>
  </si>
  <si>
    <t>Nicole Wood</t>
  </si>
  <si>
    <t>Jordan Inc</t>
  </si>
  <si>
    <t>Angela Brown</t>
  </si>
  <si>
    <t>Angela Kim</t>
  </si>
  <si>
    <t>Lewis-Nelson</t>
  </si>
  <si>
    <t>Beverly Miller</t>
  </si>
  <si>
    <t>A-</t>
  </si>
  <si>
    <t>Jodi Holland</t>
  </si>
  <si>
    <t>Vaughn PLC</t>
  </si>
  <si>
    <t>Daniel Dickson</t>
  </si>
  <si>
    <t>Christina Flores</t>
  </si>
  <si>
    <t>Mcknight-Mclean</t>
  </si>
  <si>
    <t>Kimberly Mason</t>
  </si>
  <si>
    <t>Natalie Sullivan</t>
  </si>
  <si>
    <t>Gilbert and Sons</t>
  </si>
  <si>
    <t>Francis Newman</t>
  </si>
  <si>
    <t>Carolyn Baker Md</t>
  </si>
  <si>
    <t>Hess-Lowe</t>
  </si>
  <si>
    <t>Ronnie Hughes</t>
  </si>
  <si>
    <t>Nicole Mcclain</t>
  </si>
  <si>
    <t>Hawkins Ltd</t>
  </si>
  <si>
    <t>Shannon Fitzpatrick Dvm</t>
  </si>
  <si>
    <t>Chloe Thomas</t>
  </si>
  <si>
    <t>Miller-Grimes</t>
  </si>
  <si>
    <t>Teresa Gonzalez</t>
  </si>
  <si>
    <t>Brian Watson</t>
  </si>
  <si>
    <t>Sanders Ltd</t>
  </si>
  <si>
    <t>Rodney Maynard</t>
  </si>
  <si>
    <t>Dr. Kyle Dickson</t>
  </si>
  <si>
    <t>Nixon, Evans and Bradley</t>
  </si>
  <si>
    <t>Kevin Johnson</t>
  </si>
  <si>
    <t>Michael Smith</t>
  </si>
  <si>
    <t>Hernandez, Hunt and Clark</t>
  </si>
  <si>
    <t>Rebecca Parsons</t>
  </si>
  <si>
    <t>Pamela Brown</t>
  </si>
  <si>
    <t>James and Sons</t>
  </si>
  <si>
    <t>Linda Chavez</t>
  </si>
  <si>
    <t>Tiffany Crawford</t>
  </si>
  <si>
    <t>Winters and Sons</t>
  </si>
  <si>
    <t>Jennifer Rodriguez</t>
  </si>
  <si>
    <t>Rachel Sullivan</t>
  </si>
  <si>
    <t>Duke Group</t>
  </si>
  <si>
    <t>Anna Adams</t>
  </si>
  <si>
    <t>A+ve</t>
  </si>
  <si>
    <t>Samuel Taylor</t>
  </si>
  <si>
    <t>Snow Group</t>
  </si>
  <si>
    <t>Mariah Williams</t>
  </si>
  <si>
    <t>John Harvey</t>
  </si>
  <si>
    <t>Anderson-Mason</t>
  </si>
  <si>
    <t>Brendan Moody</t>
  </si>
  <si>
    <t>Sylvia Johnson</t>
  </si>
  <si>
    <t>Gonzalez Inc</t>
  </si>
  <si>
    <t>Michael Burns</t>
  </si>
  <si>
    <t>Janice Vargas</t>
  </si>
  <si>
    <t>Wiggins Ltd</t>
  </si>
  <si>
    <t>Miguel Baker</t>
  </si>
  <si>
    <t>Mark Hill</t>
  </si>
  <si>
    <t>Ramirez Inc</t>
  </si>
  <si>
    <t>Mr. Christopher Miller</t>
  </si>
  <si>
    <t>Amber Gonzalez</t>
  </si>
  <si>
    <t>Ortega and Sons</t>
  </si>
  <si>
    <t>Theresa Mendoza</t>
  </si>
  <si>
    <t>Wendy Galloway</t>
  </si>
  <si>
    <t>Wood-Krause</t>
  </si>
  <si>
    <t>Laura Adams</t>
  </si>
  <si>
    <t>Michael Harris</t>
  </si>
  <si>
    <t>Johnson, Smith and Clark</t>
  </si>
  <si>
    <t>Lauren Barton</t>
  </si>
  <si>
    <t>Emily West</t>
  </si>
  <si>
    <t>Gallagher-Horton</t>
  </si>
  <si>
    <t>Christina Hernandez</t>
  </si>
  <si>
    <t>Cody Wright</t>
  </si>
  <si>
    <t>Harris and Sons</t>
  </si>
  <si>
    <t>Kyle Byrd</t>
  </si>
  <si>
    <t>Melissa Kelley</t>
  </si>
  <si>
    <t>Kerr LLC</t>
  </si>
  <si>
    <t>Jasmine Singleton</t>
  </si>
  <si>
    <t>Larry Guzman</t>
  </si>
  <si>
    <t>Thomas Group</t>
  </si>
  <si>
    <t>John Griffin</t>
  </si>
  <si>
    <t>Kelsey Clark</t>
  </si>
  <si>
    <t>Aguirre LLC</t>
  </si>
  <si>
    <t>Justin Kaufman</t>
  </si>
  <si>
    <t>Corey Sutton</t>
  </si>
  <si>
    <t>Rodriguez-Robertson</t>
  </si>
  <si>
    <t>Dylan Mcknight</t>
  </si>
  <si>
    <t>Ashley Edwards</t>
  </si>
  <si>
    <t>Johnson, Brewer and Hudson</t>
  </si>
  <si>
    <t>Olivia Ayala</t>
  </si>
  <si>
    <t>Leon Price</t>
  </si>
  <si>
    <t>Cook-Wright</t>
  </si>
  <si>
    <t>Frank Mccormick</t>
  </si>
  <si>
    <t>Kyle Estrada</t>
  </si>
  <si>
    <t>Herrera-Wilson</t>
  </si>
  <si>
    <t>Rachael Davidson</t>
  </si>
  <si>
    <t>Jared Harmon</t>
  </si>
  <si>
    <t>Moyer-Vasquez</t>
  </si>
  <si>
    <t>Lori Owens</t>
  </si>
  <si>
    <t>Adrian Pierce</t>
  </si>
  <si>
    <t>Diaz-Ferguson</t>
  </si>
  <si>
    <t>Frank Reid</t>
  </si>
  <si>
    <t>Jesus Snyder</t>
  </si>
  <si>
    <t>Nichols, Stone and Mills</t>
  </si>
  <si>
    <t>Cynthia Stanton</t>
  </si>
  <si>
    <t>Sara Watts</t>
  </si>
  <si>
    <t>Gray, Andersen and Williams</t>
  </si>
  <si>
    <t>Nicole Williams</t>
  </si>
  <si>
    <t>Stacy Brewer</t>
  </si>
  <si>
    <t>Hernandez and Sons</t>
  </si>
  <si>
    <t>Michael Miller</t>
  </si>
  <si>
    <t>Nicholas Aguirre</t>
  </si>
  <si>
    <t>Lambert and Sons</t>
  </si>
  <si>
    <t>Kenneth Lopez</t>
  </si>
  <si>
    <t>Miranda Robinson</t>
  </si>
  <si>
    <t>Wood, Howard and Reed</t>
  </si>
  <si>
    <t>Gabrielle Russell</t>
  </si>
  <si>
    <t>Tina Rogers</t>
  </si>
  <si>
    <t>Berry-Gallagher</t>
  </si>
  <si>
    <t>Mary Brown</t>
  </si>
  <si>
    <t>Dennis Mitchell</t>
  </si>
  <si>
    <t>Brown LLC</t>
  </si>
  <si>
    <t>Evan Martinez</t>
  </si>
  <si>
    <t>B+</t>
  </si>
  <si>
    <t>Robin Rodriguez</t>
  </si>
  <si>
    <t>Anderson, Chase and Anderson</t>
  </si>
  <si>
    <t>Amanda Stein Dvm</t>
  </si>
  <si>
    <t>Sergio Conner</t>
  </si>
  <si>
    <t>Yu, Garcia and Jones</t>
  </si>
  <si>
    <t>Paul Graham</t>
  </si>
  <si>
    <t>Mr. John Short</t>
  </si>
  <si>
    <t>Merritt Inc</t>
  </si>
  <si>
    <t>Lisa Gonzalez</t>
  </si>
  <si>
    <t>Gina Maddox</t>
  </si>
  <si>
    <t>Lee, Rasmussen and Anderson</t>
  </si>
  <si>
    <t>Angela Sanchez</t>
  </si>
  <si>
    <t>Heather Warner</t>
  </si>
  <si>
    <t>Johnson, George and Shelton</t>
  </si>
  <si>
    <t>Kimberly Wheeler</t>
  </si>
  <si>
    <t>Amber Hayes</t>
  </si>
  <si>
    <t>White, Mclean and Miller</t>
  </si>
  <si>
    <t>Francisco Ritter</t>
  </si>
  <si>
    <t>Karen Nelson</t>
  </si>
  <si>
    <t>Lewis-Boone</t>
  </si>
  <si>
    <t>Kenneth Smith</t>
  </si>
  <si>
    <t>Brenda Bates Dvm</t>
  </si>
  <si>
    <t>Browning PLC</t>
  </si>
  <si>
    <t>Christina Martinez</t>
  </si>
  <si>
    <t>Gabriella White</t>
  </si>
  <si>
    <t>Saunders, Blake and Bell</t>
  </si>
  <si>
    <t>Ryan Richmond</t>
  </si>
  <si>
    <t>Sean Thomas</t>
  </si>
  <si>
    <t>Allen and Sons</t>
  </si>
  <si>
    <t>Linda Wheeler</t>
  </si>
  <si>
    <t>Aaron Burnett</t>
  </si>
  <si>
    <t>Wilson, Andrews and Webb</t>
  </si>
  <si>
    <t>Anna Phillips</t>
  </si>
  <si>
    <t>Caleb Rasmussen</t>
  </si>
  <si>
    <t>Castro LLC</t>
  </si>
  <si>
    <t>Juan Patel</t>
  </si>
  <si>
    <t>Christopher Castaneda</t>
  </si>
  <si>
    <t>Norris-Robinson</t>
  </si>
  <si>
    <t>Miguel Fields</t>
  </si>
  <si>
    <t>Angela Mcdonald</t>
  </si>
  <si>
    <t>Freeman-Perez</t>
  </si>
  <si>
    <t>Tyler Rosario</t>
  </si>
  <si>
    <t>Julia Gibson</t>
  </si>
  <si>
    <t>Diaz-Smith</t>
  </si>
  <si>
    <t>Lisa Johnson</t>
  </si>
  <si>
    <t>Denise Jones</t>
  </si>
  <si>
    <t>Jackson-Bauer</t>
  </si>
  <si>
    <t>David Sanchez</t>
  </si>
  <si>
    <t>Sandra Hogan</t>
  </si>
  <si>
    <t>Miller Ltd</t>
  </si>
  <si>
    <t>Teresa Marks</t>
  </si>
  <si>
    <t>Kathryn Garcia</t>
  </si>
  <si>
    <t>Taylor, Ross and Hanna</t>
  </si>
  <si>
    <t>Jonathan Fernandez</t>
  </si>
  <si>
    <t>Adrian Terry</t>
  </si>
  <si>
    <t>Taylor and Sons</t>
  </si>
  <si>
    <t>Douglas Crawford</t>
  </si>
  <si>
    <t>Joseph Santiago</t>
  </si>
  <si>
    <t>Stephens and Sons</t>
  </si>
  <si>
    <t>Anthony Fisher</t>
  </si>
  <si>
    <t>Kristin Nash</t>
  </si>
  <si>
    <t>Jackson-Le</t>
  </si>
  <si>
    <t>Kimberly Vargas</t>
  </si>
  <si>
    <t>Donald Nelson</t>
  </si>
  <si>
    <t>Jarvis, Walker and Grant</t>
  </si>
  <si>
    <t>Travis Walker</t>
  </si>
  <si>
    <t>Nathan Colon</t>
  </si>
  <si>
    <t>Ramirez, Graham and Wright</t>
  </si>
  <si>
    <t>Amanda Ortiz</t>
  </si>
  <si>
    <t>John Chavez Md</t>
  </si>
  <si>
    <t>Keith Johns</t>
  </si>
  <si>
    <t>Stephen West</t>
  </si>
  <si>
    <t>Franklin and Sons</t>
  </si>
  <si>
    <t>Jesse Williams</t>
  </si>
  <si>
    <t>Eric Sellers</t>
  </si>
  <si>
    <t>Burke-Reed</t>
  </si>
  <si>
    <t>Michael Ford</t>
  </si>
  <si>
    <t>Raymond Moore Jr.</t>
  </si>
  <si>
    <t>Baker-Aguirre</t>
  </si>
  <si>
    <t>Jessica Ford</t>
  </si>
  <si>
    <t>Briana Olson</t>
  </si>
  <si>
    <t>Duncan Group</t>
  </si>
  <si>
    <t>Thomas Washington</t>
  </si>
  <si>
    <t>Sherri Jones</t>
  </si>
  <si>
    <t>Miller-Perry</t>
  </si>
  <si>
    <t>Ariel Davis</t>
  </si>
  <si>
    <t>Bethany Graham</t>
  </si>
  <si>
    <t>Salazar-Hampton</t>
  </si>
  <si>
    <t>Joyce Vaughn</t>
  </si>
  <si>
    <t>Angelica Gross</t>
  </si>
  <si>
    <t>Mcintyre, Stein and Jones</t>
  </si>
  <si>
    <t>Jermaine Thomas</t>
  </si>
  <si>
    <t>Carrie Ho</t>
  </si>
  <si>
    <t>Maxwell, James and Davis</t>
  </si>
  <si>
    <t>Jason Horn</t>
  </si>
  <si>
    <t>David Williams</t>
  </si>
  <si>
    <t>Rosales, Lyons and Aguilar</t>
  </si>
  <si>
    <t>Samuel Welch</t>
  </si>
  <si>
    <t>Stacy Salazar</t>
  </si>
  <si>
    <t>Barnett-Davis</t>
  </si>
  <si>
    <t>Steven Boyer</t>
  </si>
  <si>
    <t>Mitchell Bradshaw</t>
  </si>
  <si>
    <t>Holmes-Cummings</t>
  </si>
  <si>
    <t>Gabrielle Francis</t>
  </si>
  <si>
    <t>Jennifer Barry</t>
  </si>
  <si>
    <t>Gilbert-Moody</t>
  </si>
  <si>
    <t>Christian Guerrero</t>
  </si>
  <si>
    <t>Catherine Russell</t>
  </si>
  <si>
    <t>Berry, Stone and Wood</t>
  </si>
  <si>
    <t>Christopher Juarez</t>
  </si>
  <si>
    <t>William Martinez</t>
  </si>
  <si>
    <t>Short, Glass and Morgan</t>
  </si>
  <si>
    <t>Paul Greer</t>
  </si>
  <si>
    <t>Amanda Young</t>
  </si>
  <si>
    <t>Robertson PLC</t>
  </si>
  <si>
    <t>Brian Robinson</t>
  </si>
  <si>
    <t>Angela Cruz Dds</t>
  </si>
  <si>
    <t>Flores Inc</t>
  </si>
  <si>
    <t>Scott Adams</t>
  </si>
  <si>
    <t>Marcus Reed</t>
  </si>
  <si>
    <t>Smith-Petersen</t>
  </si>
  <si>
    <t>Amber Solomon</t>
  </si>
  <si>
    <t>Denise Richards</t>
  </si>
  <si>
    <t>Lopez-Mason</t>
  </si>
  <si>
    <t>Jacob Howell</t>
  </si>
  <si>
    <t>Andrea Nguyen</t>
  </si>
  <si>
    <t>Ward-Anderson</t>
  </si>
  <si>
    <t>Monica Stevens</t>
  </si>
  <si>
    <t>Ian Hunter</t>
  </si>
  <si>
    <t>Bryant, Thomas and Townsend</t>
  </si>
  <si>
    <t>Kurt Sloan</t>
  </si>
  <si>
    <t>Thomas Smith</t>
  </si>
  <si>
    <t>Hancock, Bryant and Andrews</t>
  </si>
  <si>
    <t>Allison White</t>
  </si>
  <si>
    <t>Wesley Thompson</t>
  </si>
  <si>
    <t>Willis Inc</t>
  </si>
  <si>
    <t>Ronald Rollins</t>
  </si>
  <si>
    <t>Eduardo Ross</t>
  </si>
  <si>
    <t>Montoya Group</t>
  </si>
  <si>
    <t>Albert Dunn</t>
  </si>
  <si>
    <t>Rita Payne</t>
  </si>
  <si>
    <t>Shaw PLC</t>
  </si>
  <si>
    <t>Anthony Armstrong</t>
  </si>
  <si>
    <t>Sherry Sharp</t>
  </si>
  <si>
    <t>William Jacobson</t>
  </si>
  <si>
    <t>Diana Hunt</t>
  </si>
  <si>
    <t>Bell, Nunez and Davis</t>
  </si>
  <si>
    <t>Jennifer Reeves</t>
  </si>
  <si>
    <t>Christina Gonzalez</t>
  </si>
  <si>
    <t>Howell-Johnston</t>
  </si>
  <si>
    <t>Tammy Thompson</t>
  </si>
  <si>
    <t>Rodney Obrien</t>
  </si>
  <si>
    <t>Davies-Holloway</t>
  </si>
  <si>
    <t>Susan Mills</t>
  </si>
  <si>
    <t>Shannon Pineda</t>
  </si>
  <si>
    <t>Myers, Clark and Mccarty</t>
  </si>
  <si>
    <t>Kelly Manning</t>
  </si>
  <si>
    <t>Laurie Gonzalez</t>
  </si>
  <si>
    <t>Miller, Dixon and Baker</t>
  </si>
  <si>
    <t>Joseph Barrera</t>
  </si>
  <si>
    <t>Sydney Brown</t>
  </si>
  <si>
    <t>Hernandez Ltd</t>
  </si>
  <si>
    <t>Jason Hunter</t>
  </si>
  <si>
    <t>Jonathan Phillips</t>
  </si>
  <si>
    <t>Huang Inc</t>
  </si>
  <si>
    <t>Martha Franklin</t>
  </si>
  <si>
    <t>Brandon Ray</t>
  </si>
  <si>
    <t>Saunders-Hudson</t>
  </si>
  <si>
    <t>Alyssa Osborne</t>
  </si>
  <si>
    <t>Deborah Johnson</t>
  </si>
  <si>
    <t>Howell, Burgess and Johnson</t>
  </si>
  <si>
    <t>Carlos Young</t>
  </si>
  <si>
    <t>Matthew Williams</t>
  </si>
  <si>
    <t>Beck, Gonzalez and Tanner</t>
  </si>
  <si>
    <t>Jesse Sanders</t>
  </si>
  <si>
    <t>Tim Bradshaw</t>
  </si>
  <si>
    <t>Smith-Davila</t>
  </si>
  <si>
    <t>Mrs. Brittany Fields</t>
  </si>
  <si>
    <t>Charles Medina</t>
  </si>
  <si>
    <t>Davis, Dominguez and Morales</t>
  </si>
  <si>
    <t>Melanie Clark</t>
  </si>
  <si>
    <t>Kathleen Cummings Md</t>
  </si>
  <si>
    <t>Crane, Mata and Cole</t>
  </si>
  <si>
    <t>Kevin Andrews</t>
  </si>
  <si>
    <t>B+ve</t>
  </si>
  <si>
    <t>Judy Carlson</t>
  </si>
  <si>
    <t>Moody, Daniels and Wilson</t>
  </si>
  <si>
    <t>Caitlin Sanders</t>
  </si>
  <si>
    <t>William Wolf</t>
  </si>
  <si>
    <t>Cox, Marshall and Alexander</t>
  </si>
  <si>
    <t>Sabrina Patterson</t>
  </si>
  <si>
    <t>Carl Rivera</t>
  </si>
  <si>
    <t>Schneider, Payne and Miller</t>
  </si>
  <si>
    <t>Destiny Parks</t>
  </si>
  <si>
    <t>Jennifer Vasquez</t>
  </si>
  <si>
    <t>Gutierrez-Kelly</t>
  </si>
  <si>
    <t>Antonio Miller</t>
  </si>
  <si>
    <t>Rachel Wheeler</t>
  </si>
  <si>
    <t>White PLC</t>
  </si>
  <si>
    <t>Matthew Oliver</t>
  </si>
  <si>
    <t>David Stephenson</t>
  </si>
  <si>
    <t>Jimenez-Andrade</t>
  </si>
  <si>
    <t>Joshua Benjamin</t>
  </si>
  <si>
    <t>Stephanie Parker</t>
  </si>
  <si>
    <t>Acevedo and Sons</t>
  </si>
  <si>
    <t>Albert Carter</t>
  </si>
  <si>
    <t>Kelly Sanchez</t>
  </si>
  <si>
    <t>Summers PLC</t>
  </si>
  <si>
    <t>James Pittman</t>
  </si>
  <si>
    <t>Sierra Graves</t>
  </si>
  <si>
    <t>Ford, Wilson and Davis</t>
  </si>
  <si>
    <t>Danielle Rice</t>
  </si>
  <si>
    <t>Ryan Wilkins</t>
  </si>
  <si>
    <t>Dean, Duncan and Lamb</t>
  </si>
  <si>
    <t>John Edwards</t>
  </si>
  <si>
    <t>Nicole Holland</t>
  </si>
  <si>
    <t>Leon Group</t>
  </si>
  <si>
    <t>Lori Sanders</t>
  </si>
  <si>
    <t>Victoria Stafford</t>
  </si>
  <si>
    <t>Nguyen-Ball</t>
  </si>
  <si>
    <t>Rebecca Mcdonald</t>
  </si>
  <si>
    <t>Timothy Miller</t>
  </si>
  <si>
    <t>Oneal, Willis and Gross</t>
  </si>
  <si>
    <t>James Marsh</t>
  </si>
  <si>
    <t>Angela Wright</t>
  </si>
  <si>
    <t>Baker, Parker and Mcgee</t>
  </si>
  <si>
    <t>Patrick Bates</t>
  </si>
  <si>
    <t>Jillian Marshall</t>
  </si>
  <si>
    <t>Lara, Ward and Brown</t>
  </si>
  <si>
    <t>Sheila Castro</t>
  </si>
  <si>
    <t>Zachary Potter</t>
  </si>
  <si>
    <t>Ross-Kelly</t>
  </si>
  <si>
    <t>Tim Mercer</t>
  </si>
  <si>
    <t>Gabrielle Pitts</t>
  </si>
  <si>
    <t>Salazar, Williams and Byrd</t>
  </si>
  <si>
    <t>Andrea Williams</t>
  </si>
  <si>
    <t>Jason Mcintosh</t>
  </si>
  <si>
    <t>Hill, Valencia and Ferguson</t>
  </si>
  <si>
    <t>Zachary Wood</t>
  </si>
  <si>
    <t>Jessica Smith</t>
  </si>
  <si>
    <t>Wright-Welch</t>
  </si>
  <si>
    <t>Meghan Burns</t>
  </si>
  <si>
    <t>Spencer Bentley</t>
  </si>
  <si>
    <t>Vasquez LLC</t>
  </si>
  <si>
    <t>Mark Grant</t>
  </si>
  <si>
    <t>Bruce Matthews</t>
  </si>
  <si>
    <t>Cline-Young</t>
  </si>
  <si>
    <t>Kelly Walker</t>
  </si>
  <si>
    <t>Jason Ryan</t>
  </si>
  <si>
    <t>Meyer Inc</t>
  </si>
  <si>
    <t>Kelly Miller</t>
  </si>
  <si>
    <t>Mark Fischer</t>
  </si>
  <si>
    <t>Hall-Mccoy</t>
  </si>
  <si>
    <t>Tina Vargas</t>
  </si>
  <si>
    <t>Katherine George</t>
  </si>
  <si>
    <t>Stewart-Mcintosh</t>
  </si>
  <si>
    <t>Christopher Gilbert</t>
  </si>
  <si>
    <t>Nicholas Glover</t>
  </si>
  <si>
    <t>Rodgers-Walker</t>
  </si>
  <si>
    <t>Randall Meyer</t>
  </si>
  <si>
    <t>O+ve</t>
  </si>
  <si>
    <t>Christopher Wallace</t>
  </si>
  <si>
    <t>Maynard-Gill</t>
  </si>
  <si>
    <t>Russell Holden</t>
  </si>
  <si>
    <t>Adam Rasmussen</t>
  </si>
  <si>
    <t>Alvarez Group</t>
  </si>
  <si>
    <t>Sara Bates</t>
  </si>
  <si>
    <t>Richard Harris</t>
  </si>
  <si>
    <t>Yang-Greene</t>
  </si>
  <si>
    <t>Jeff Cooper Md</t>
  </si>
  <si>
    <t>Erika Long</t>
  </si>
  <si>
    <t>Landry, Briggs and Pitts</t>
  </si>
  <si>
    <t>Anne Smith</t>
  </si>
  <si>
    <t>Nathan Hawkins</t>
  </si>
  <si>
    <t>Watkins Group</t>
  </si>
  <si>
    <t>Ernest Peters</t>
  </si>
  <si>
    <t>Christopher Sullivan</t>
  </si>
  <si>
    <t>Price, Stevens and Singh</t>
  </si>
  <si>
    <t>Tammy Savage</t>
  </si>
  <si>
    <t>Laura Johnson</t>
  </si>
  <si>
    <t>Green PLC</t>
  </si>
  <si>
    <t>Deborah Butler</t>
  </si>
  <si>
    <t>Tammy Williamson</t>
  </si>
  <si>
    <t>Harris, Bailey and Le</t>
  </si>
  <si>
    <t>Amy Jensen</t>
  </si>
  <si>
    <t>Kara Frey</t>
  </si>
  <si>
    <t>Barrera Ltd</t>
  </si>
  <si>
    <t>Zachary Martinez</t>
  </si>
  <si>
    <t>Dr. Jessica Harris Md</t>
  </si>
  <si>
    <t>Bryant-Hubbard</t>
  </si>
  <si>
    <t>Eric Wilson</t>
  </si>
  <si>
    <t>Jeffery Maxwell</t>
  </si>
  <si>
    <t>Johnson and Sons</t>
  </si>
  <si>
    <t>Matthew Pratt</t>
  </si>
  <si>
    <t>Stephanie Clark</t>
  </si>
  <si>
    <t>Benson-Whitney</t>
  </si>
  <si>
    <t>Andrew Alvarez</t>
  </si>
  <si>
    <t>Jenna Ward</t>
  </si>
  <si>
    <t>Le, Casey and Boyer</t>
  </si>
  <si>
    <t>Jocelyn Simmons</t>
  </si>
  <si>
    <t>Vicki Merritt</t>
  </si>
  <si>
    <t>Jordan-Glover</t>
  </si>
  <si>
    <t>Andre Perez Md</t>
  </si>
  <si>
    <t>Kevin Davis</t>
  </si>
  <si>
    <t>Lawson LLC</t>
  </si>
  <si>
    <t>Michael White</t>
  </si>
  <si>
    <t>Emily Jensen</t>
  </si>
  <si>
    <t>Cruz-Jones</t>
  </si>
  <si>
    <t>Emily Perez</t>
  </si>
  <si>
    <t>Michael Pacheco</t>
  </si>
  <si>
    <t>Rios-Pratt</t>
  </si>
  <si>
    <t>David Casey</t>
  </si>
  <si>
    <t>Jason Little</t>
  </si>
  <si>
    <t>Hernandez, Ramos and Gutierrez</t>
  </si>
  <si>
    <t>Joseph Bailey</t>
  </si>
  <si>
    <t>Mark Nichols</t>
  </si>
  <si>
    <t>Mccormick, Cohen and Ryan</t>
  </si>
  <si>
    <t>Raymond Cain</t>
  </si>
  <si>
    <t>Joseph Navarro</t>
  </si>
  <si>
    <t>Singleton, Cross and Jordan</t>
  </si>
  <si>
    <t>Victoria Dunn</t>
  </si>
  <si>
    <t>Allison Bond</t>
  </si>
  <si>
    <t>Mendoza, Mccann and Rodriguez</t>
  </si>
  <si>
    <t>Paula Knight</t>
  </si>
  <si>
    <t>Douglas Holmes</t>
  </si>
  <si>
    <t>Kim-Morris</t>
  </si>
  <si>
    <t>Jennifer Trevino</t>
  </si>
  <si>
    <t>Shannon Hall</t>
  </si>
  <si>
    <t>Brown-Nielsen</t>
  </si>
  <si>
    <t>Mrs. Deborah Rose</t>
  </si>
  <si>
    <t>Charles Mora</t>
  </si>
  <si>
    <t>Solomon, Cooper and Hawkins</t>
  </si>
  <si>
    <t>Ryan Cross</t>
  </si>
  <si>
    <t>Kevin Morris</t>
  </si>
  <si>
    <t>Moran, Hardy and Zhang</t>
  </si>
  <si>
    <t>Michael Morgan</t>
  </si>
  <si>
    <t>Heather Anderson</t>
  </si>
  <si>
    <t>Johnson-Miller</t>
  </si>
  <si>
    <t>Christina Armstrong</t>
  </si>
  <si>
    <t>Joshua Larson</t>
  </si>
  <si>
    <t>Martinez Ltd</t>
  </si>
  <si>
    <t>Anne Bates</t>
  </si>
  <si>
    <t>Alyssa Acevedo</t>
  </si>
  <si>
    <t>Lewis Group</t>
  </si>
  <si>
    <t>Scott Nicholson</t>
  </si>
  <si>
    <t>Kelly Scott Md</t>
  </si>
  <si>
    <t>Thomas-Silva</t>
  </si>
  <si>
    <t>Jeffrey Cross</t>
  </si>
  <si>
    <t>Ashley Taylor</t>
  </si>
  <si>
    <t>Newman-Kline</t>
  </si>
  <si>
    <t>Holly Hickman</t>
  </si>
  <si>
    <t>William Meza</t>
  </si>
  <si>
    <t>Boyd, Miller and Lopez</t>
  </si>
  <si>
    <t>Jacob Rodriguez</t>
  </si>
  <si>
    <t>Jessica Powell Md</t>
  </si>
  <si>
    <t>Aguilar-Obrien</t>
  </si>
  <si>
    <t>Jessica Joseph</t>
  </si>
  <si>
    <t>Theresa Garcia</t>
  </si>
  <si>
    <t>Quinn, Grant and Evans</t>
  </si>
  <si>
    <t>Stacy Williams</t>
  </si>
  <si>
    <t>Stephanie Bennett</t>
  </si>
  <si>
    <t>Coffey, Howell and Sanders</t>
  </si>
  <si>
    <t>Gregory Wilson</t>
  </si>
  <si>
    <t>Michelle Harris</t>
  </si>
  <si>
    <t>Brock LLC</t>
  </si>
  <si>
    <t>Elizabeth Sullivan</t>
  </si>
  <si>
    <t>Lee Evans</t>
  </si>
  <si>
    <t>Tran-Morris</t>
  </si>
  <si>
    <t>Wendy Cantu</t>
  </si>
  <si>
    <t>Michael Sutton</t>
  </si>
  <si>
    <t>Lee, Hunter and Stone</t>
  </si>
  <si>
    <t>James Nichols</t>
  </si>
  <si>
    <t>Hamilton-Dawson</t>
  </si>
  <si>
    <t>Paul Wells</t>
  </si>
  <si>
    <t>Terry Bean</t>
  </si>
  <si>
    <t>Castillo Inc</t>
  </si>
  <si>
    <t>Troy Villarreal</t>
  </si>
  <si>
    <t>Jose Cross</t>
  </si>
  <si>
    <t>Rice Group</t>
  </si>
  <si>
    <t>Latoya Price</t>
  </si>
  <si>
    <t>Dennis Morris</t>
  </si>
  <si>
    <t>Olson Ltd</t>
  </si>
  <si>
    <t>Paul Watson</t>
  </si>
  <si>
    <t>David Davis</t>
  </si>
  <si>
    <t>Wilson PLC</t>
  </si>
  <si>
    <t>Alejandro Ramirez Dds</t>
  </si>
  <si>
    <t>Shane Browning</t>
  </si>
  <si>
    <t>Watson, Berger and Guerra</t>
  </si>
  <si>
    <t>Timothy Miranda</t>
  </si>
  <si>
    <t>Kara Barton</t>
  </si>
  <si>
    <t>Harper-Gray</t>
  </si>
  <si>
    <t>Brian Shea</t>
  </si>
  <si>
    <t>Bonnie Weaver</t>
  </si>
  <si>
    <t>Rodriguez and Sons</t>
  </si>
  <si>
    <t>Shirley Casey</t>
  </si>
  <si>
    <t>Christopher Barton</t>
  </si>
  <si>
    <t>Townsend-Lee</t>
  </si>
  <si>
    <t>Kathy Cross</t>
  </si>
  <si>
    <t>Andrew Mendez</t>
  </si>
  <si>
    <t>Davis-Allen</t>
  </si>
  <si>
    <t>Pam Cantu</t>
  </si>
  <si>
    <t>Jonathan Rodriguez</t>
  </si>
  <si>
    <t>Burton-Hopkins</t>
  </si>
  <si>
    <t>Heidi Parker</t>
  </si>
  <si>
    <t>Geoffrey Diaz</t>
  </si>
  <si>
    <t>Watson LLC</t>
  </si>
  <si>
    <t>Lori Anderson</t>
  </si>
  <si>
    <t>Austin Alvarado</t>
  </si>
  <si>
    <t>Brady, Brown and Adams</t>
  </si>
  <si>
    <t>Colleen Swanson</t>
  </si>
  <si>
    <t>Russell Soto</t>
  </si>
  <si>
    <t>Lopez Group</t>
  </si>
  <si>
    <t>Christopher Campos</t>
  </si>
  <si>
    <t>Anna Meyers</t>
  </si>
  <si>
    <t>Chan-Brady</t>
  </si>
  <si>
    <t>Samantha Simpson</t>
  </si>
  <si>
    <t>Susan Pennington</t>
  </si>
  <si>
    <t>Orr PLC</t>
  </si>
  <si>
    <t>Terrence Edwards</t>
  </si>
  <si>
    <t>Wanda Warren</t>
  </si>
  <si>
    <t>Cole and Sons</t>
  </si>
  <si>
    <t>Amanda Lee</t>
  </si>
  <si>
    <t>Brenda Burton</t>
  </si>
  <si>
    <t>Bass, Larson and Williams</t>
  </si>
  <si>
    <t>Nancy Moore</t>
  </si>
  <si>
    <t>Christopher Garcia</t>
  </si>
  <si>
    <t>Nunez-Morton</t>
  </si>
  <si>
    <t>Rachel Williams</t>
  </si>
  <si>
    <t>Zachary Rogers</t>
  </si>
  <si>
    <t>Stewart Inc</t>
  </si>
  <si>
    <t>Carolyn Murphy</t>
  </si>
  <si>
    <t>Jennifer Merritt</t>
  </si>
  <si>
    <t>Reilly LLC</t>
  </si>
  <si>
    <t>Angela Beard</t>
  </si>
  <si>
    <t>Colleen Velazquez</t>
  </si>
  <si>
    <t>Tanner-Stanton</t>
  </si>
  <si>
    <t>Vanessa Taylor</t>
  </si>
  <si>
    <t>Austin Fernandez</t>
  </si>
  <si>
    <t>Myers, Randall and Williams</t>
  </si>
  <si>
    <t>Brooke Ellison</t>
  </si>
  <si>
    <t>Christina Barnes</t>
  </si>
  <si>
    <t>Gray, Scott and Hernandez</t>
  </si>
  <si>
    <t>Kevin Copeland</t>
  </si>
  <si>
    <t>Brian Walsh</t>
  </si>
  <si>
    <t>Thomas, Hill and Hart</t>
  </si>
  <si>
    <t>Timothy Lynch</t>
  </si>
  <si>
    <t>Latoya Knapp</t>
  </si>
  <si>
    <t>Silva-Stephenson</t>
  </si>
  <si>
    <t>Christopher Barker</t>
  </si>
  <si>
    <t>Terry Berger</t>
  </si>
  <si>
    <t>Ward Inc</t>
  </si>
  <si>
    <t>Stephanie Ayers</t>
  </si>
  <si>
    <t>Michelle Perez</t>
  </si>
  <si>
    <t>Hebert Group</t>
  </si>
  <si>
    <t>Amber Foley</t>
  </si>
  <si>
    <t>Amber Jennings</t>
  </si>
  <si>
    <t>Nichols Ltd</t>
  </si>
  <si>
    <t>Geoffrey Robertson</t>
  </si>
  <si>
    <t>Tony Hawkins</t>
  </si>
  <si>
    <t>Robinson, Wallace and Johns</t>
  </si>
  <si>
    <t>Laurie Mitchell</t>
  </si>
  <si>
    <t>Chris Cobb Dvm</t>
  </si>
  <si>
    <t>Smith, Cantrell and Norton</t>
  </si>
  <si>
    <t>Stephanie Carter</t>
  </si>
  <si>
    <t>Aaron Taylor</t>
  </si>
  <si>
    <t>Barton, Reed and Fitzpatrick</t>
  </si>
  <si>
    <t>Ana Hall</t>
  </si>
  <si>
    <t>Gregory Schroeder</t>
  </si>
  <si>
    <t>Davies, Smith and Richards</t>
  </si>
  <si>
    <t>Thomas Lopez</t>
  </si>
  <si>
    <t>Monica Mueller</t>
  </si>
  <si>
    <t>Collins-Aguilar</t>
  </si>
  <si>
    <t>Paul Welch</t>
  </si>
  <si>
    <t>Ann Butler</t>
  </si>
  <si>
    <t>Johnson, Richardson and Sims</t>
  </si>
  <si>
    <t>David Harding</t>
  </si>
  <si>
    <t>Sheri Ramirez</t>
  </si>
  <si>
    <t>Young Group</t>
  </si>
  <si>
    <t>Frederick Salazar</t>
  </si>
  <si>
    <t>Richard Shaw</t>
  </si>
  <si>
    <t>Finley-Bradley</t>
  </si>
  <si>
    <t>Jose Hayes</t>
  </si>
  <si>
    <t>Samuel Sutton</t>
  </si>
  <si>
    <t>Boone, Smith and Riddle</t>
  </si>
  <si>
    <t>Kara Long</t>
  </si>
  <si>
    <t>Kimberly Palmer</t>
  </si>
  <si>
    <t>Montgomery-Ramos</t>
  </si>
  <si>
    <t>David Reed</t>
  </si>
  <si>
    <t>Alex Sutton</t>
  </si>
  <si>
    <t>Johnson, Carlson and Pratt</t>
  </si>
  <si>
    <t>Wayne Livingston</t>
  </si>
  <si>
    <t>Tina Jordan</t>
  </si>
  <si>
    <t>Crawford-Smith</t>
  </si>
  <si>
    <t>Joel Williams</t>
  </si>
  <si>
    <t>Jose Love Md</t>
  </si>
  <si>
    <t>Brown PLC</t>
  </si>
  <si>
    <t>Michael Daniel</t>
  </si>
  <si>
    <t>Meredith Johnson Dds</t>
  </si>
  <si>
    <t>Long-Leblanc</t>
  </si>
  <si>
    <t>Deanna Moon</t>
  </si>
  <si>
    <t>John Thompson</t>
  </si>
  <si>
    <t>Valencia, Brock and Copeland</t>
  </si>
  <si>
    <t>Wanda Moore Md</t>
  </si>
  <si>
    <t>Mark Barnes</t>
  </si>
  <si>
    <t>Stevens-Patterson</t>
  </si>
  <si>
    <t>Charles Singleton</t>
  </si>
  <si>
    <t>Philip Torres</t>
  </si>
  <si>
    <t>Cline, Murphy and Stevens</t>
  </si>
  <si>
    <t>Matthew Russell</t>
  </si>
  <si>
    <t>William Hart</t>
  </si>
  <si>
    <t>Kane-Alvarado</t>
  </si>
  <si>
    <t>Anna Davis</t>
  </si>
  <si>
    <t>Joshua Wilson</t>
  </si>
  <si>
    <t>Hernandez-Callahan</t>
  </si>
  <si>
    <t>Emily Sanders</t>
  </si>
  <si>
    <t>Kenneth Higgins</t>
  </si>
  <si>
    <t>May, Holmes and Walsh</t>
  </si>
  <si>
    <t>Erin Molina</t>
  </si>
  <si>
    <t>Rebekah Cruz</t>
  </si>
  <si>
    <t>Taylor, Mckay and Sanchez</t>
  </si>
  <si>
    <t>Alyssa Wright</t>
  </si>
  <si>
    <t>Destiny Avery</t>
  </si>
  <si>
    <t>Collins PLC</t>
  </si>
  <si>
    <t>Samantha Mora</t>
  </si>
  <si>
    <t>Jerry Cruz</t>
  </si>
  <si>
    <t>Johnson-Cortez</t>
  </si>
  <si>
    <t>Kyle Dean</t>
  </si>
  <si>
    <t>Nicole Fernandez</t>
  </si>
  <si>
    <t>House-Boyle</t>
  </si>
  <si>
    <t>Jodi Moore</t>
  </si>
  <si>
    <t>Misty Clark</t>
  </si>
  <si>
    <t>Jenkins, Collins and Barajas</t>
  </si>
  <si>
    <t>Mark Chen</t>
  </si>
  <si>
    <t>Christopher Tran</t>
  </si>
  <si>
    <t>Bowers Group</t>
  </si>
  <si>
    <t>Christina Rogers</t>
  </si>
  <si>
    <t>Dana Adams</t>
  </si>
  <si>
    <t>Ward, Mann and Thomas</t>
  </si>
  <si>
    <t>Alejandro Baxter</t>
  </si>
  <si>
    <t>Nicole Miller</t>
  </si>
  <si>
    <t>Carter-Farmer</t>
  </si>
  <si>
    <t>Felicia Rodriguez</t>
  </si>
  <si>
    <t>Misty Lopez</t>
  </si>
  <si>
    <t>Martin and Sons</t>
  </si>
  <si>
    <t>Rebecca Campbell</t>
  </si>
  <si>
    <t>Alexis Reeves</t>
  </si>
  <si>
    <t>Michael Pollard</t>
  </si>
  <si>
    <t>Donald Johnson</t>
  </si>
  <si>
    <t>Gonzalez-Coleman</t>
  </si>
  <si>
    <t>Willie Chan</t>
  </si>
  <si>
    <t>Norman Weaver</t>
  </si>
  <si>
    <t>Austin-Perez</t>
  </si>
  <si>
    <t>Adam Ballard</t>
  </si>
  <si>
    <t>Barbara Hurst</t>
  </si>
  <si>
    <t>Morgan PLC</t>
  </si>
  <si>
    <t>William Mahoney</t>
  </si>
  <si>
    <t>Vanessa Wilson</t>
  </si>
  <si>
    <t>Burgess-Herrera</t>
  </si>
  <si>
    <t>Aaron Hughes</t>
  </si>
  <si>
    <t>Scott Beck</t>
  </si>
  <si>
    <t>Anderson, Burgess and Jones</t>
  </si>
  <si>
    <t>Jeanette White</t>
  </si>
  <si>
    <t>Rebecca Morales</t>
  </si>
  <si>
    <t>Morris-Terry</t>
  </si>
  <si>
    <t>Tammy Williams</t>
  </si>
  <si>
    <t>Jessica Sanders</t>
  </si>
  <si>
    <t>Hood Ltd</t>
  </si>
  <si>
    <t>Travis Morales</t>
  </si>
  <si>
    <t>Bradley Ellis</t>
  </si>
  <si>
    <t>Ramirez PLC</t>
  </si>
  <si>
    <t>John Garza</t>
  </si>
  <si>
    <t>Jessica Newton</t>
  </si>
  <si>
    <t>Bennett, Young and Patel</t>
  </si>
  <si>
    <t>Elizabeth Adams</t>
  </si>
  <si>
    <t>Monica Wright</t>
  </si>
  <si>
    <t>Glover and Sons</t>
  </si>
  <si>
    <t>Mindy Torres</t>
  </si>
  <si>
    <t>Amber Flores</t>
  </si>
  <si>
    <t>Randall, Pitts and Rodriguez</t>
  </si>
  <si>
    <t>Nicole Smith</t>
  </si>
  <si>
    <t>Anne White</t>
  </si>
  <si>
    <t>Jackson, Rich and Rivera</t>
  </si>
  <si>
    <t>Donna Sanchez</t>
  </si>
  <si>
    <t>Annette Cook</t>
  </si>
  <si>
    <t>Rivera-Carr</t>
  </si>
  <si>
    <t>Stephen Manning</t>
  </si>
  <si>
    <t>William Oconnor</t>
  </si>
  <si>
    <t>Sanford-Shaffer</t>
  </si>
  <si>
    <t>Willie Black</t>
  </si>
  <si>
    <t>Michael Sullivan</t>
  </si>
  <si>
    <t>Alvarado LLC</t>
  </si>
  <si>
    <t>Jennifer Berg</t>
  </si>
  <si>
    <t>Christopher Howard</t>
  </si>
  <si>
    <t>Johnson-Pierce</t>
  </si>
  <si>
    <t>Lauren Ward</t>
  </si>
  <si>
    <t>Sarah Torres</t>
  </si>
  <si>
    <t>Hopkins Group</t>
  </si>
  <si>
    <t>John Briggs</t>
  </si>
  <si>
    <t>Melissa Nguyen</t>
  </si>
  <si>
    <t>Morrow, Nelson and Castillo</t>
  </si>
  <si>
    <t>Yvette Scott</t>
  </si>
  <si>
    <t>Catherine Jones</t>
  </si>
  <si>
    <t>Miller Group</t>
  </si>
  <si>
    <t>Eric Martinez</t>
  </si>
  <si>
    <t>Elizabeth Cordova</t>
  </si>
  <si>
    <t>Schwartz PLC</t>
  </si>
  <si>
    <t>Jennifer Frye</t>
  </si>
  <si>
    <t>Stephanie Bryan</t>
  </si>
  <si>
    <t>Howe, Wilson and Davis</t>
  </si>
  <si>
    <t>Jamie Kelley</t>
  </si>
  <si>
    <t>Samuel Lowe</t>
  </si>
  <si>
    <t>Williams LLC</t>
  </si>
  <si>
    <t>Richard Kramer</t>
  </si>
  <si>
    <t>Mr. Eric Smith</t>
  </si>
  <si>
    <t>Brown-Baker</t>
  </si>
  <si>
    <t>Ashley Armstrong</t>
  </si>
  <si>
    <t>Jamie Marks</t>
  </si>
  <si>
    <t>Dawson, Yang and Hood</t>
  </si>
  <si>
    <t>Jacob Meyers</t>
  </si>
  <si>
    <t>Wesley Mcpherson</t>
  </si>
  <si>
    <t>Lynch-Garrett</t>
  </si>
  <si>
    <t>Jillian Robinson</t>
  </si>
  <si>
    <t>Jordan Johnston</t>
  </si>
  <si>
    <t>Clark-Shaw</t>
  </si>
  <si>
    <t>Roberta Fisher</t>
  </si>
  <si>
    <t>Nathan Mason</t>
  </si>
  <si>
    <t>Andrew Morales</t>
  </si>
  <si>
    <t>Jason Smith</t>
  </si>
  <si>
    <t>Parker, Perez and Pearson</t>
  </si>
  <si>
    <t>Jason Evans</t>
  </si>
  <si>
    <t>Kimberly Valentine</t>
  </si>
  <si>
    <t>Byrd, Clark and Medina</t>
  </si>
  <si>
    <t>Harry Thomas</t>
  </si>
  <si>
    <t>Brittany Weaver</t>
  </si>
  <si>
    <t>Greer-Anderson</t>
  </si>
  <si>
    <t>Natalie Jackson</t>
  </si>
  <si>
    <t>Robert Page</t>
  </si>
  <si>
    <t>Torres-Aguirre</t>
  </si>
  <si>
    <t>Molly Houston</t>
  </si>
  <si>
    <t>Sean Black</t>
  </si>
  <si>
    <t>Collins, Holmes and Everett</t>
  </si>
  <si>
    <t>Ryan Lee</t>
  </si>
  <si>
    <t>Jamie Wright</t>
  </si>
  <si>
    <t>Reynolds-Miranda</t>
  </si>
  <si>
    <t>Christopher Martin</t>
  </si>
  <si>
    <t>Aaron Padilla</t>
  </si>
  <si>
    <t>Johnson, Cook and Morris</t>
  </si>
  <si>
    <t>Tabitha Carr</t>
  </si>
  <si>
    <t>Dustin Martinez</t>
  </si>
  <si>
    <t>Nunez-Miller</t>
  </si>
  <si>
    <t>Lisa Rojas</t>
  </si>
  <si>
    <t>John Ryan Md</t>
  </si>
  <si>
    <t>Wright PLC</t>
  </si>
  <si>
    <t>Mary Delgado</t>
  </si>
  <si>
    <t>Kelsey Ross</t>
  </si>
  <si>
    <t>Anderson, Brown and Fisher</t>
  </si>
  <si>
    <t>Lisa Sanchez</t>
  </si>
  <si>
    <t>Andrea Owen</t>
  </si>
  <si>
    <t>Lyons-Price</t>
  </si>
  <si>
    <t>Kathleen Hanson</t>
  </si>
  <si>
    <t>Melissa Gomez Md</t>
  </si>
  <si>
    <t>Montgomery LLC</t>
  </si>
  <si>
    <t>Donna Jones</t>
  </si>
  <si>
    <t>Sharon Banks</t>
  </si>
  <si>
    <t>Mccormick Inc</t>
  </si>
  <si>
    <t>Rachel Morales</t>
  </si>
  <si>
    <t>Peter Bailey</t>
  </si>
  <si>
    <t>Yates LLC</t>
  </si>
  <si>
    <t>Michelle Quinn</t>
  </si>
  <si>
    <t>Lindsay Watson</t>
  </si>
  <si>
    <t>Bentley Ltd</t>
  </si>
  <si>
    <t>Crystal Smith</t>
  </si>
  <si>
    <t>Sarah Williams</t>
  </si>
  <si>
    <t>Casey, Jefferson and Carlson</t>
  </si>
  <si>
    <t>Tracey Martin</t>
  </si>
  <si>
    <t>Nicole Johnson</t>
  </si>
  <si>
    <t>Gibbs-Davis</t>
  </si>
  <si>
    <t>Matthew Palmer</t>
  </si>
  <si>
    <t>Nathaniel Wilson</t>
  </si>
  <si>
    <t>Walker-Mcguire</t>
  </si>
  <si>
    <t>Kristy Donaldson</t>
  </si>
  <si>
    <t>Elizabeth Clark Dds</t>
  </si>
  <si>
    <t>Nguyen-Johnson</t>
  </si>
  <si>
    <t>Amy Jackson</t>
  </si>
  <si>
    <t>Jose Harris</t>
  </si>
  <si>
    <t>Peterson-Morris</t>
  </si>
  <si>
    <t>Patrick Taylor Dds</t>
  </si>
  <si>
    <t>Ronnie Hernandez</t>
  </si>
  <si>
    <t>Perez-Baker</t>
  </si>
  <si>
    <t>Robert Carter Dds</t>
  </si>
  <si>
    <t>Veronica Bradley</t>
  </si>
  <si>
    <t>Orozco PLC</t>
  </si>
  <si>
    <t>Elizabeth Charles</t>
  </si>
  <si>
    <t>Charles Blake</t>
  </si>
  <si>
    <t>Simmons Ltd</t>
  </si>
  <si>
    <t>Melissa Jones</t>
  </si>
  <si>
    <t>Jose Richard</t>
  </si>
  <si>
    <t>Cruz, Harris and Murray</t>
  </si>
  <si>
    <t>Tammy Cook</t>
  </si>
  <si>
    <t>Richard Fuller</t>
  </si>
  <si>
    <t>Benson Inc</t>
  </si>
  <si>
    <t>Dennis Banks</t>
  </si>
  <si>
    <t>Amanda Blackburn</t>
  </si>
  <si>
    <t>Foster Inc</t>
  </si>
  <si>
    <t>Cody Gonzales</t>
  </si>
  <si>
    <t>Rachel Roberts</t>
  </si>
  <si>
    <t>Smith Group</t>
  </si>
  <si>
    <t>Peter Alvarado</t>
  </si>
  <si>
    <t>Robert Leblanc</t>
  </si>
  <si>
    <t>Sparks and Sons</t>
  </si>
  <si>
    <t>Timothy Melton</t>
  </si>
  <si>
    <t>Dawn Waller</t>
  </si>
  <si>
    <t>Donald Moreno</t>
  </si>
  <si>
    <t>Leslie Walls</t>
  </si>
  <si>
    <t>Jefferson Inc</t>
  </si>
  <si>
    <t>Lori Barrett</t>
  </si>
  <si>
    <t>Jennifer Newton</t>
  </si>
  <si>
    <t>Allen, Robinson and Campbell</t>
  </si>
  <si>
    <t>Cynthia Patterson</t>
  </si>
  <si>
    <t>Dr. Sean Russell</t>
  </si>
  <si>
    <t>Johnson Ltd</t>
  </si>
  <si>
    <t>Angel Robles</t>
  </si>
  <si>
    <t>Diane Fuller</t>
  </si>
  <si>
    <t>Perry, Edwards and Gray</t>
  </si>
  <si>
    <t>Denise Randall</t>
  </si>
  <si>
    <t>Jordan Wise</t>
  </si>
  <si>
    <t>Andrews, Mcguire and Turner</t>
  </si>
  <si>
    <t>Laurie Turner</t>
  </si>
  <si>
    <t>Mr. Samuel Burgess</t>
  </si>
  <si>
    <t>Sims, King and Martin</t>
  </si>
  <si>
    <t>Whitney Garza</t>
  </si>
  <si>
    <t>Nathaniel Richardson</t>
  </si>
  <si>
    <t>Diaz Group</t>
  </si>
  <si>
    <t>Erin Porter</t>
  </si>
  <si>
    <t>Amber Meza</t>
  </si>
  <si>
    <t>Price and Sons</t>
  </si>
  <si>
    <t>Victor Gardner</t>
  </si>
  <si>
    <t>Henry-Clay</t>
  </si>
  <si>
    <t>Angelica Chen</t>
  </si>
  <si>
    <t>Cheryl Robles</t>
  </si>
  <si>
    <t>Mendoza LLC</t>
  </si>
  <si>
    <t>Alan Rodriguez</t>
  </si>
  <si>
    <t>Victoria Smith</t>
  </si>
  <si>
    <t>Powell-Nguyen</t>
  </si>
  <si>
    <t>Angela Garcia</t>
  </si>
  <si>
    <t>Christopher Flores</t>
  </si>
  <si>
    <t>Russell-Rubio</t>
  </si>
  <si>
    <t>Julia Johnson</t>
  </si>
  <si>
    <t>Jason Wright</t>
  </si>
  <si>
    <t>Mendoza-Lee</t>
  </si>
  <si>
    <t>David Hess</t>
  </si>
  <si>
    <t>Michael Chung</t>
  </si>
  <si>
    <t>Collier and Sons</t>
  </si>
  <si>
    <t>Jeffery Young</t>
  </si>
  <si>
    <t>Lucas Clark</t>
  </si>
  <si>
    <t>Peterson-Brandt</t>
  </si>
  <si>
    <t>Louis Lewis</t>
  </si>
  <si>
    <t>Joyce Cuevas</t>
  </si>
  <si>
    <t>Everett-Flynn</t>
  </si>
  <si>
    <t>Jennifer Benson</t>
  </si>
  <si>
    <t>Joanne Owen</t>
  </si>
  <si>
    <t>Cox-Townsend</t>
  </si>
  <si>
    <t>Daniel Alexander</t>
  </si>
  <si>
    <t>Jill Hughes</t>
  </si>
  <si>
    <t>Smith Inc</t>
  </si>
  <si>
    <t>Robert Taylor</t>
  </si>
  <si>
    <t>Scott Martin</t>
  </si>
  <si>
    <t>Harvey-Lewis</t>
  </si>
  <si>
    <t>Mrs. Crystal Garcia</t>
  </si>
  <si>
    <t>Gina Beasley</t>
  </si>
  <si>
    <t>Estrada, Nguyen and Patterson</t>
  </si>
  <si>
    <t>Eduardo Davidson</t>
  </si>
  <si>
    <t>Tricia Mcclure</t>
  </si>
  <si>
    <t>Murphy-Edwards</t>
  </si>
  <si>
    <t>Dustin Garrett</t>
  </si>
  <si>
    <t>Rodney Johnson</t>
  </si>
  <si>
    <t>Davis, Baker and Anderson</t>
  </si>
  <si>
    <t>Jacqueline Sanchez</t>
  </si>
  <si>
    <t>Katie Erickson</t>
  </si>
  <si>
    <t>Carey PLC</t>
  </si>
  <si>
    <t>Brian Foster</t>
  </si>
  <si>
    <t>James Garcia</t>
  </si>
  <si>
    <t>Rodriguez, Ellis and Young</t>
  </si>
  <si>
    <t>Elizabeth Kline</t>
  </si>
  <si>
    <t>Tonya Castaneda</t>
  </si>
  <si>
    <t>Martinez-Francis</t>
  </si>
  <si>
    <t>Angela Ramos</t>
  </si>
  <si>
    <t>Theresa Brown</t>
  </si>
  <si>
    <t>Casey LLC</t>
  </si>
  <si>
    <t>Lisa Howell</t>
  </si>
  <si>
    <t>James Holmes</t>
  </si>
  <si>
    <t>Williams Ltd</t>
  </si>
  <si>
    <t>Jonathan Nielsen</t>
  </si>
  <si>
    <t>Randy White</t>
  </si>
  <si>
    <t>English, Brown and Weeks</t>
  </si>
  <si>
    <t>Rose Robinson</t>
  </si>
  <si>
    <t>Jason Kelley</t>
  </si>
  <si>
    <t>Koch-Reynolds</t>
  </si>
  <si>
    <t>Timothy Mcgrath</t>
  </si>
  <si>
    <t>Kimberly Brewer</t>
  </si>
  <si>
    <t>Rodgers, Martin and Bridges</t>
  </si>
  <si>
    <t>Jonathan Brown</t>
  </si>
  <si>
    <t>Jonathan Good</t>
  </si>
  <si>
    <t>Webb-Anderson</t>
  </si>
  <si>
    <t>Christopher Velasquez</t>
  </si>
  <si>
    <t>Cory Fletcher</t>
  </si>
  <si>
    <t>Hernandez-Mendoza</t>
  </si>
  <si>
    <t>Louis Campbell</t>
  </si>
  <si>
    <t>Amy Matthews</t>
  </si>
  <si>
    <t>Hayes Inc</t>
  </si>
  <si>
    <t>William Dawson</t>
  </si>
  <si>
    <t>Anne Velazquez</t>
  </si>
  <si>
    <t>Castillo-Perez</t>
  </si>
  <si>
    <t>Cindy Jones</t>
  </si>
  <si>
    <t>Todd Jackson</t>
  </si>
  <si>
    <t>Martinez, King and Estrada</t>
  </si>
  <si>
    <t>Adrian Valencia</t>
  </si>
  <si>
    <t>Sandra Scott</t>
  </si>
  <si>
    <t>Webb Ltd</t>
  </si>
  <si>
    <t>Alexis Chen</t>
  </si>
  <si>
    <t>Dr. Nicolas Bryant</t>
  </si>
  <si>
    <t>Rhodes, Jones and Gomez</t>
  </si>
  <si>
    <t>Kathleen Murray</t>
  </si>
  <si>
    <t>Heather Lewis</t>
  </si>
  <si>
    <t>Reyes Inc</t>
  </si>
  <si>
    <t>David Patel</t>
  </si>
  <si>
    <t>Lin Inc</t>
  </si>
  <si>
    <t>Julie Mckenzie</t>
  </si>
  <si>
    <t>Jerome Davis</t>
  </si>
  <si>
    <t>Duarte Inc</t>
  </si>
  <si>
    <t>Robert Ho</t>
  </si>
  <si>
    <t>Michael Villanueva</t>
  </si>
  <si>
    <t>Mason, Baker and Smith</t>
  </si>
  <si>
    <t>Katelyn Vincent</t>
  </si>
  <si>
    <t>Elizabeth Chase</t>
  </si>
  <si>
    <t>Parker Inc</t>
  </si>
  <si>
    <t>Anne Wallace</t>
  </si>
  <si>
    <t>Edward Collins</t>
  </si>
  <si>
    <t>Wilkinson-Mcdonald</t>
  </si>
  <si>
    <t>Joseph Lynch</t>
  </si>
  <si>
    <t>Jonathon Klein</t>
  </si>
  <si>
    <t>Garza-Everett</t>
  </si>
  <si>
    <t>Dr. Leah Delgado</t>
  </si>
  <si>
    <t>Edwards, Salinas and Snyder</t>
  </si>
  <si>
    <t>Melissa Robinson</t>
  </si>
  <si>
    <t>Matthew Downs</t>
  </si>
  <si>
    <t>Ellis-Davis</t>
  </si>
  <si>
    <t>Carol Murray</t>
  </si>
  <si>
    <t>Jennifer Acosta</t>
  </si>
  <si>
    <t>Miles Group</t>
  </si>
  <si>
    <t>Nathan Elliott</t>
  </si>
  <si>
    <t>Karen Collier</t>
  </si>
  <si>
    <t>English-Davis</t>
  </si>
  <si>
    <t>Melissa Harris</t>
  </si>
  <si>
    <t>Cheryl Palmer</t>
  </si>
  <si>
    <t>Wolfe Ltd</t>
  </si>
  <si>
    <t>Gabriel Mccormick</t>
  </si>
  <si>
    <t>Joseph Ortega</t>
  </si>
  <si>
    <t>Wilkinson, Harvey and Lopez</t>
  </si>
  <si>
    <t>Erica Santos</t>
  </si>
  <si>
    <t>Donna Vasquez</t>
  </si>
  <si>
    <t>Snyder PLC</t>
  </si>
  <si>
    <t>Carrie Miller</t>
  </si>
  <si>
    <t>Alexander Shelton</t>
  </si>
  <si>
    <t>Thomas-Cole</t>
  </si>
  <si>
    <t>Barbara Salinas</t>
  </si>
  <si>
    <t>Richardson-Osborn</t>
  </si>
  <si>
    <t>Amanda Smith Md</t>
  </si>
  <si>
    <t>Karen Cox</t>
  </si>
  <si>
    <t>Dominguez-Nelson</t>
  </si>
  <si>
    <t>Charles Simmons</t>
  </si>
  <si>
    <t>Lindsey Gentry</t>
  </si>
  <si>
    <t>Munoz, Sanchez and Adams</t>
  </si>
  <si>
    <t>Christina Mccoy</t>
  </si>
  <si>
    <t>Jordan Garrett</t>
  </si>
  <si>
    <t>Owens Ltd</t>
  </si>
  <si>
    <t>Brett Montoya</t>
  </si>
  <si>
    <t>Julia Perez</t>
  </si>
  <si>
    <t>Brooks, Williams and Long</t>
  </si>
  <si>
    <t>Mr. Ricardo Bullock</t>
  </si>
  <si>
    <t>Theresa Ramsey</t>
  </si>
  <si>
    <t>Ayala-Hill</t>
  </si>
  <si>
    <t>Mrs. Kristine Hall Md</t>
  </si>
  <si>
    <t>Carolyn Mann</t>
  </si>
  <si>
    <t>Malone Inc</t>
  </si>
  <si>
    <t>Mary Jones</t>
  </si>
  <si>
    <t>Terry Cameron Md</t>
  </si>
  <si>
    <t>Hurley, Henry and Richards</t>
  </si>
  <si>
    <t>Jeffrey Wilson</t>
  </si>
  <si>
    <t>Alexander Hamilton</t>
  </si>
  <si>
    <t>James-Valenzuela</t>
  </si>
  <si>
    <t>John Miller</t>
  </si>
  <si>
    <t>Jessica Rodriguez</t>
  </si>
  <si>
    <t>Collins, Ward and Jackson</t>
  </si>
  <si>
    <t>Ashley Cherry</t>
  </si>
  <si>
    <t>Kayla Reyes</t>
  </si>
  <si>
    <t>Lynch and Sons</t>
  </si>
  <si>
    <t>Douglas Myers</t>
  </si>
  <si>
    <t>Victoria Chavez</t>
  </si>
  <si>
    <t>Little, Fuller and Riddle</t>
  </si>
  <si>
    <t>Stephanie Fowler</t>
  </si>
  <si>
    <t>Melinda Brown</t>
  </si>
  <si>
    <t>Scott Ltd</t>
  </si>
  <si>
    <t>David Hines</t>
  </si>
  <si>
    <t>Wendy Hooper</t>
  </si>
  <si>
    <t>Gay, Ortiz and Smith</t>
  </si>
  <si>
    <t>Robert Mcdonald</t>
  </si>
  <si>
    <t>Pedro Harmon</t>
  </si>
  <si>
    <t>Hill LLC</t>
  </si>
  <si>
    <t>Ryan Frazier</t>
  </si>
  <si>
    <t>Lucas Phillips</t>
  </si>
  <si>
    <t>Escobar PLC</t>
  </si>
  <si>
    <t>Eric Price</t>
  </si>
  <si>
    <t>Renee Brown</t>
  </si>
  <si>
    <t>Silva Group</t>
  </si>
  <si>
    <t>Meagan Smith</t>
  </si>
  <si>
    <t>Paula Washington</t>
  </si>
  <si>
    <t>Hartman, Zhang and Zimmerman</t>
  </si>
  <si>
    <t>Jordan Nelson</t>
  </si>
  <si>
    <t>Jordan Lutz</t>
  </si>
  <si>
    <t>Chambers PLC</t>
  </si>
  <si>
    <t>Patrick Howard</t>
  </si>
  <si>
    <t>Dr. Jessica Castro</t>
  </si>
  <si>
    <t>Robinson, Franklin and Perry</t>
  </si>
  <si>
    <t>Shelley Martinez</t>
  </si>
  <si>
    <t>Taylor Braun</t>
  </si>
  <si>
    <t>Mcguire PLC</t>
  </si>
  <si>
    <t>Donna Mitchell</t>
  </si>
  <si>
    <t>Lori Morton</t>
  </si>
  <si>
    <t>Dawson-Palmer</t>
  </si>
  <si>
    <t>Lindsey Hampton</t>
  </si>
  <si>
    <t>Whitney Gibson</t>
  </si>
  <si>
    <t>Hoover Inc</t>
  </si>
  <si>
    <t>Dr. Wendy Taylor</t>
  </si>
  <si>
    <t>Sierra Farmer</t>
  </si>
  <si>
    <t>Watkins, Brooks and Bates</t>
  </si>
  <si>
    <t>Jodi Shannon</t>
  </si>
  <si>
    <t>Amy Bush</t>
  </si>
  <si>
    <t>Warner-Hines</t>
  </si>
  <si>
    <t>Nancy Peters</t>
  </si>
  <si>
    <t>Adam Gonzales</t>
  </si>
  <si>
    <t>Bennett, Taylor and Savage</t>
  </si>
  <si>
    <t>Vanessa Landry</t>
  </si>
  <si>
    <t>Troy Kim</t>
  </si>
  <si>
    <t>Acosta-Bailey</t>
  </si>
  <si>
    <t>Carlos Bennett</t>
  </si>
  <si>
    <t>Dwayne Mooney</t>
  </si>
  <si>
    <t>Brown-Arnold</t>
  </si>
  <si>
    <t>Jessica Roman</t>
  </si>
  <si>
    <t>Teresa Griffith Dds</t>
  </si>
  <si>
    <t>Shaw, Hernandez and Ford</t>
  </si>
  <si>
    <t>Mrs. Margaret Morris Dds</t>
  </si>
  <si>
    <t>Samuel Carrillo</t>
  </si>
  <si>
    <t>Williams-Lopez</t>
  </si>
  <si>
    <t>Adam Butler</t>
  </si>
  <si>
    <t>Elizabeth Humphrey</t>
  </si>
  <si>
    <t>Sparks, Figueroa and Carroll</t>
  </si>
  <si>
    <t>Cheryl Mcgee</t>
  </si>
  <si>
    <t>Tina Stevenson</t>
  </si>
  <si>
    <t>Rodriguez LLC</t>
  </si>
  <si>
    <t>George Gordon</t>
  </si>
  <si>
    <t>Young and Sons</t>
  </si>
  <si>
    <t>Mrs. Ashley Simpson Md</t>
  </si>
  <si>
    <t>Michael Robinson</t>
  </si>
  <si>
    <t>Briggs-Campos</t>
  </si>
  <si>
    <t>Rose Rios</t>
  </si>
  <si>
    <t>Gina Turner</t>
  </si>
  <si>
    <t>Richardson, Rodriguez and Moore</t>
  </si>
  <si>
    <t>Gerald Moreno</t>
  </si>
  <si>
    <t>Matthew Hammond</t>
  </si>
  <si>
    <t>Gray, Santos and Garcia</t>
  </si>
  <si>
    <t>Danielle Kim Dvm</t>
  </si>
  <si>
    <t>Shannon Gonzales</t>
  </si>
  <si>
    <t>Moreno, Maldonado and Benjamin</t>
  </si>
  <si>
    <t>Nicole Casey</t>
  </si>
  <si>
    <t>Jared Diaz</t>
  </si>
  <si>
    <t>Zuniga-Johnson</t>
  </si>
  <si>
    <t>Terry Branch</t>
  </si>
  <si>
    <t>Gregory Casey</t>
  </si>
  <si>
    <t>Cox, Hartman and Young</t>
  </si>
  <si>
    <t>Michael Schmidt</t>
  </si>
  <si>
    <t>Gene Goodman</t>
  </si>
  <si>
    <t>Robbins Ltd</t>
  </si>
  <si>
    <t>Justin Parker</t>
  </si>
  <si>
    <t>Nancy Smith</t>
  </si>
  <si>
    <t>Crawford, Lewis and Austin</t>
  </si>
  <si>
    <t>Donna Strickland</t>
  </si>
  <si>
    <t>Brianna Cervantes</t>
  </si>
  <si>
    <t>Simpson Group</t>
  </si>
  <si>
    <t>Jessica Garcia</t>
  </si>
  <si>
    <t>Gregory Anderson</t>
  </si>
  <si>
    <t>Phillips-Johnson</t>
  </si>
  <si>
    <t>David Brock</t>
  </si>
  <si>
    <t>Julia Wu</t>
  </si>
  <si>
    <t>King-Reynolds</t>
  </si>
  <si>
    <t>Mark Mack</t>
  </si>
  <si>
    <t>Patrick Ochoa</t>
  </si>
  <si>
    <t>Hamilton-Gill</t>
  </si>
  <si>
    <t>Renee Tate</t>
  </si>
  <si>
    <t>Monique Meyer</t>
  </si>
  <si>
    <t>Morton Ltd</t>
  </si>
  <si>
    <t>Christopher Farmer</t>
  </si>
  <si>
    <t>Jessica Daniels</t>
  </si>
  <si>
    <t>Perez PLC</t>
  </si>
  <si>
    <t>Bryan Moyer</t>
  </si>
  <si>
    <t>Nicole George</t>
  </si>
  <si>
    <t>Henderson, Arias and Snyder</t>
  </si>
  <si>
    <t>James Evans</t>
  </si>
  <si>
    <t>James Garza</t>
  </si>
  <si>
    <t>Hill and Sons</t>
  </si>
  <si>
    <t>Deborah Barrera</t>
  </si>
  <si>
    <t>Jennifer Rose</t>
  </si>
  <si>
    <t>Sanders-Medina</t>
  </si>
  <si>
    <t>Laura Robinson</t>
  </si>
  <si>
    <t>Nicole Leon</t>
  </si>
  <si>
    <t>Miles, Davis and Dougherty</t>
  </si>
  <si>
    <t>Hannah Joseph</t>
  </si>
  <si>
    <t>David Smith</t>
  </si>
  <si>
    <t>Robinson-Daugherty</t>
  </si>
  <si>
    <t>Richard Smith</t>
  </si>
  <si>
    <t>Christopher Walker</t>
  </si>
  <si>
    <t>Hines PLC</t>
  </si>
  <si>
    <t>Drew Edwards</t>
  </si>
  <si>
    <t>Nathaniel White</t>
  </si>
  <si>
    <t>Oliver, Perez and Thomas</t>
  </si>
  <si>
    <t>Dana Peterson</t>
  </si>
  <si>
    <t>Juan Jordan</t>
  </si>
  <si>
    <t>Nelson-Smith</t>
  </si>
  <si>
    <t>David Stuart</t>
  </si>
  <si>
    <t>John Martin</t>
  </si>
  <si>
    <t>Copeland-Smith</t>
  </si>
  <si>
    <t>Allen Munoz</t>
  </si>
  <si>
    <t>Eric Powell</t>
  </si>
  <si>
    <t>Taylor-Kelly</t>
  </si>
  <si>
    <t>Donald Mccoy</t>
  </si>
  <si>
    <t>Tammy Harris</t>
  </si>
  <si>
    <t>Little-Tucker</t>
  </si>
  <si>
    <t>Jamie Day</t>
  </si>
  <si>
    <t>Christopher Russell</t>
  </si>
  <si>
    <t>Walters-Burns</t>
  </si>
  <si>
    <t>Corey Johnson</t>
  </si>
  <si>
    <t>Joe Leonard</t>
  </si>
  <si>
    <t>Young-Cole</t>
  </si>
  <si>
    <t>Sarah Henson</t>
  </si>
  <si>
    <t>Erik Noble</t>
  </si>
  <si>
    <t>King-Baker</t>
  </si>
  <si>
    <t>Chelsea Johnson</t>
  </si>
  <si>
    <t>Benjamin Cameron</t>
  </si>
  <si>
    <t>Hester, Dominguez and Williams</t>
  </si>
  <si>
    <t>Danielle Ballard</t>
  </si>
  <si>
    <t>Kelly Neal</t>
  </si>
  <si>
    <t>Brown, Green and Diaz</t>
  </si>
  <si>
    <t>Heather Turner</t>
  </si>
  <si>
    <t>Elaine Medina</t>
  </si>
  <si>
    <t>Rivera-Delgado</t>
  </si>
  <si>
    <t>Joel Whitehead</t>
  </si>
  <si>
    <t>Jacob Smith</t>
  </si>
  <si>
    <t>Tate Ltd</t>
  </si>
  <si>
    <t>Lauren Clark</t>
  </si>
  <si>
    <t>Rebecca Ortiz</t>
  </si>
  <si>
    <t>Nguyen LLC</t>
  </si>
  <si>
    <t>Cory Miller</t>
  </si>
  <si>
    <t>Alyssa Collins</t>
  </si>
  <si>
    <t>Aguilar-Lambert</t>
  </si>
  <si>
    <t>Eric Aguirre</t>
  </si>
  <si>
    <t>James May</t>
  </si>
  <si>
    <t>Williams, Hinton and Ray</t>
  </si>
  <si>
    <t>Cheryl Jones</t>
  </si>
  <si>
    <t>Diamond Robbins</t>
  </si>
  <si>
    <t>Hunter Group</t>
  </si>
  <si>
    <t>Christopher Baker</t>
  </si>
  <si>
    <t>Vickie Brooks</t>
  </si>
  <si>
    <t>Douglas-Rodriguez</t>
  </si>
  <si>
    <t>Thomas Stevens</t>
  </si>
  <si>
    <t>Sarah Anderson</t>
  </si>
  <si>
    <t>Mosley Inc</t>
  </si>
  <si>
    <t>Christopher Duffy</t>
  </si>
  <si>
    <t>Anthony Jones</t>
  </si>
  <si>
    <t>Anthony Ltd</t>
  </si>
  <si>
    <t>Donna Bailey</t>
  </si>
  <si>
    <t>Jacob White</t>
  </si>
  <si>
    <t>White Group</t>
  </si>
  <si>
    <t>John Gill</t>
  </si>
  <si>
    <t>Jane Berger</t>
  </si>
  <si>
    <t>Rivera-Brewer</t>
  </si>
  <si>
    <t>Kristina Becker</t>
  </si>
  <si>
    <t>Ryan Guerra</t>
  </si>
  <si>
    <t>Dawson Ltd</t>
  </si>
  <si>
    <t>Mrs. Christine Rodriguez</t>
  </si>
  <si>
    <t>Cynthia Brown</t>
  </si>
  <si>
    <t>Spencer Ltd</t>
  </si>
  <si>
    <t>Scott Dickerson Md</t>
  </si>
  <si>
    <t>Melissa Roman</t>
  </si>
  <si>
    <t>Price-Pena</t>
  </si>
  <si>
    <t>Ruth Perry</t>
  </si>
  <si>
    <t>Matthew Stafford</t>
  </si>
  <si>
    <t>Gregory-Anderson</t>
  </si>
  <si>
    <t>Mrs. Penny Sanchez</t>
  </si>
  <si>
    <t>Mr. Rodney Morrow Dds</t>
  </si>
  <si>
    <t>Taylor-Gray</t>
  </si>
  <si>
    <t>Benjamin Hanson</t>
  </si>
  <si>
    <t>Michael Solis</t>
  </si>
  <si>
    <t>Shelton-Johnson</t>
  </si>
  <si>
    <t>Michael Hall</t>
  </si>
  <si>
    <t>Jeffrey Steele</t>
  </si>
  <si>
    <t>Patton and Sons</t>
  </si>
  <si>
    <t>William Stokes</t>
  </si>
  <si>
    <t>Craig Haley</t>
  </si>
  <si>
    <t>Snyder-Park</t>
  </si>
  <si>
    <t>Tiffany White</t>
  </si>
  <si>
    <t>Shelley Lang</t>
  </si>
  <si>
    <t>Griffin, Williamson and Burton</t>
  </si>
  <si>
    <t>Bradley Cross</t>
  </si>
  <si>
    <t>Kari Patrick</t>
  </si>
  <si>
    <t>Cruz-Palmer</t>
  </si>
  <si>
    <t>Richard Brown</t>
  </si>
  <si>
    <t>Jeremy Farley</t>
  </si>
  <si>
    <t>Thomas-Anderson</t>
  </si>
  <si>
    <t>Megan Gibson Dvm</t>
  </si>
  <si>
    <t>Brittany Keith</t>
  </si>
  <si>
    <t>Davis, Barrett and Mitchell</t>
  </si>
  <si>
    <t>Taylor Byrd</t>
  </si>
  <si>
    <t>Anna Knapp</t>
  </si>
  <si>
    <t>Johnson-Murphy</t>
  </si>
  <si>
    <t>Daniel Kline</t>
  </si>
  <si>
    <t>Monica Peters</t>
  </si>
  <si>
    <t>Schmidt Ltd</t>
  </si>
  <si>
    <t>Alicia French</t>
  </si>
  <si>
    <t>Betty Evans</t>
  </si>
  <si>
    <t>Alvarez, Norman and Barrera</t>
  </si>
  <si>
    <t>Shelley Lee</t>
  </si>
  <si>
    <t>Phillip Crawford</t>
  </si>
  <si>
    <t>Lee-Cruz</t>
  </si>
  <si>
    <t>Jennifer Cunningham</t>
  </si>
  <si>
    <t>Andrew Nash</t>
  </si>
  <si>
    <t>Daniel, Scott and Fox</t>
  </si>
  <si>
    <t>Robert Powell</t>
  </si>
  <si>
    <t>Chris Torres</t>
  </si>
  <si>
    <t>Smith LLC</t>
  </si>
  <si>
    <t>Amanda Martinez</t>
  </si>
  <si>
    <t>Jennifer Carlson</t>
  </si>
  <si>
    <t>Cook, White and Davis</t>
  </si>
  <si>
    <t>Suzanne Clark</t>
  </si>
  <si>
    <t>Steven Melton</t>
  </si>
  <si>
    <t>Allen, Schneider and Robinson</t>
  </si>
  <si>
    <t>Cassandra Burke</t>
  </si>
  <si>
    <t>Vanessa Gutierrez</t>
  </si>
  <si>
    <t>Mccormick LLC</t>
  </si>
  <si>
    <t>Mike Winters</t>
  </si>
  <si>
    <t>Crystal Wallace</t>
  </si>
  <si>
    <t>Jimenez and Sons</t>
  </si>
  <si>
    <t>Alexis Alexander</t>
  </si>
  <si>
    <t>Kerr Group</t>
  </si>
  <si>
    <t>Christopher Clark Md</t>
  </si>
  <si>
    <t>Brooke Phillips</t>
  </si>
  <si>
    <t>Clark-Todd</t>
  </si>
  <si>
    <t>Charles Wade</t>
  </si>
  <si>
    <t>Kathy Walker</t>
  </si>
  <si>
    <t>Reyes, May and Smith</t>
  </si>
  <si>
    <t>Gabriel Vasquez</t>
  </si>
  <si>
    <t>Lori Stone</t>
  </si>
  <si>
    <t>Michael-Choi</t>
  </si>
  <si>
    <t>Donald Holden</t>
  </si>
  <si>
    <t>Justin Carter</t>
  </si>
  <si>
    <t>Henry LLC</t>
  </si>
  <si>
    <t>Nancy Hodges</t>
  </si>
  <si>
    <t>Laura Herrera</t>
  </si>
  <si>
    <t>Young, Campbell and Price</t>
  </si>
  <si>
    <t>Albert Sandoval</t>
  </si>
  <si>
    <t>James Novak</t>
  </si>
  <si>
    <t>Walsh, Ortiz and Elliott</t>
  </si>
  <si>
    <t>George Morton</t>
  </si>
  <si>
    <t>Michelle Moyer</t>
  </si>
  <si>
    <t>Page Ltd</t>
  </si>
  <si>
    <t>Peter Sutton</t>
  </si>
  <si>
    <t>Tasha Pierce</t>
  </si>
  <si>
    <t>Ward Group</t>
  </si>
  <si>
    <t>Francisco Allen</t>
  </si>
  <si>
    <t>Dustin Cunningham</t>
  </si>
  <si>
    <t>Stokes-Johnson</t>
  </si>
  <si>
    <t>Richard Johnson</t>
  </si>
  <si>
    <t>Mr. Andrew Keller</t>
  </si>
  <si>
    <t>Hudson-James</t>
  </si>
  <si>
    <t>Jessica Duncan</t>
  </si>
  <si>
    <t>Sara Howard</t>
  </si>
  <si>
    <t>Chandler Group</t>
  </si>
  <si>
    <t>William Cohen</t>
  </si>
  <si>
    <t>Robin Lopez</t>
  </si>
  <si>
    <t>Rogers Group</t>
  </si>
  <si>
    <t>Gary Jackson</t>
  </si>
  <si>
    <t>John Leon</t>
  </si>
  <si>
    <t>Myers LLC</t>
  </si>
  <si>
    <t>Frederick Newman</t>
  </si>
  <si>
    <t>Mr. Charles Garcia</t>
  </si>
  <si>
    <t>Bell LLC</t>
  </si>
  <si>
    <t>Jason Alvarez</t>
  </si>
  <si>
    <t>Jonathan Shaw</t>
  </si>
  <si>
    <t>Hudson-Wagner</t>
  </si>
  <si>
    <t>Linda Brown</t>
  </si>
  <si>
    <t>Tim Clark</t>
  </si>
  <si>
    <t>Brown, Carter and Valencia</t>
  </si>
  <si>
    <t>Travis Williams</t>
  </si>
  <si>
    <t>Samuel Gilbert</t>
  </si>
  <si>
    <t>Smith, Lopez and Taylor</t>
  </si>
  <si>
    <t>Joshua Brooks</t>
  </si>
  <si>
    <t>Miss Rachel Barnes</t>
  </si>
  <si>
    <t>Harper, Daniel and Brown</t>
  </si>
  <si>
    <t>Catherine Wallace</t>
  </si>
  <si>
    <t>Miguel Jones</t>
  </si>
  <si>
    <t>Stevens-Obrien</t>
  </si>
  <si>
    <t>Matthew Landry</t>
  </si>
  <si>
    <t>Lisa Salazar</t>
  </si>
  <si>
    <t>Owens PLC</t>
  </si>
  <si>
    <t>Nicholas Jordan</t>
  </si>
  <si>
    <t>Sean Charles</t>
  </si>
  <si>
    <t>Lawson-Gomez</t>
  </si>
  <si>
    <t>Jose Brown</t>
  </si>
  <si>
    <t>Amber Madden</t>
  </si>
  <si>
    <t>Roy Ltd</t>
  </si>
  <si>
    <t>Tami Oliver</t>
  </si>
  <si>
    <t>Charles Clayton</t>
  </si>
  <si>
    <t>Schroeder, Lee and Perry</t>
  </si>
  <si>
    <t>Rachel Brooks</t>
  </si>
  <si>
    <t>Kayla Hernandez</t>
  </si>
  <si>
    <t>Carter-Young</t>
  </si>
  <si>
    <t>Frank Rosario</t>
  </si>
  <si>
    <t>Amanda Shepard</t>
  </si>
  <si>
    <t>Cameron LLC</t>
  </si>
  <si>
    <t>Kayla Jackson</t>
  </si>
  <si>
    <t>Kristy Reynolds</t>
  </si>
  <si>
    <t>Bennett-Hooper</t>
  </si>
  <si>
    <t>Melissa Martinez</t>
  </si>
  <si>
    <t>Kristin Young</t>
  </si>
  <si>
    <t>Johnson Group</t>
  </si>
  <si>
    <t>Emily Hull</t>
  </si>
  <si>
    <t>Heather Burke</t>
  </si>
  <si>
    <t>Schmidt, Jackson and Luna</t>
  </si>
  <si>
    <t>Stephen Reynolds</t>
  </si>
  <si>
    <t>Morgan Johnson</t>
  </si>
  <si>
    <t>York, Anderson and Miller</t>
  </si>
  <si>
    <t>Glen Brown</t>
  </si>
  <si>
    <t>Francisco Cortez</t>
  </si>
  <si>
    <t>Warner and Sons</t>
  </si>
  <si>
    <t>Ashley Greene</t>
  </si>
  <si>
    <t>Laura Wright</t>
  </si>
  <si>
    <t>Turner-Cowan</t>
  </si>
  <si>
    <t>Julie Acevedo</t>
  </si>
  <si>
    <t>Allison Schroeder</t>
  </si>
  <si>
    <t>Neal, Walton and Henderson</t>
  </si>
  <si>
    <t>Micheal Duran</t>
  </si>
  <si>
    <t>Jimmy Brown</t>
  </si>
  <si>
    <t>Schwartz, Lowery and Anderson</t>
  </si>
  <si>
    <t>Rebecca Harrison</t>
  </si>
  <si>
    <t>David Phillips</t>
  </si>
  <si>
    <t>Rocha and Sons</t>
  </si>
  <si>
    <t>Johnny Johnson</t>
  </si>
  <si>
    <t>Timothy Hoffman</t>
  </si>
  <si>
    <t>Johnson Inc</t>
  </si>
  <si>
    <t>Harry Brown</t>
  </si>
  <si>
    <t>John Mcdonald</t>
  </si>
  <si>
    <t>Ortega, Smith and Bartlett</t>
  </si>
  <si>
    <t>Tasha Smith</t>
  </si>
  <si>
    <t>Debbie Fritz</t>
  </si>
  <si>
    <t>Vargas-Rangel</t>
  </si>
  <si>
    <t>April Young</t>
  </si>
  <si>
    <t>Nicole Carter</t>
  </si>
  <si>
    <t>Nelson, Zuniga and Martinez</t>
  </si>
  <si>
    <t>Cathy Duncan</t>
  </si>
  <si>
    <t>Shane Matthews</t>
  </si>
  <si>
    <t>Beck, Bailey and Farrell</t>
  </si>
  <si>
    <t>Megan Johnson</t>
  </si>
  <si>
    <t>Anthony Ross</t>
  </si>
  <si>
    <t>Hess-Robinson</t>
  </si>
  <si>
    <t>Joshua Owens</t>
  </si>
  <si>
    <t>Wesley Rice</t>
  </si>
  <si>
    <t>Arnold, Pugh and Brown</t>
  </si>
  <si>
    <t>Teresa Williams</t>
  </si>
  <si>
    <t>Laura Bell</t>
  </si>
  <si>
    <t>Williams Group</t>
  </si>
  <si>
    <t>Ryan Garrison</t>
  </si>
  <si>
    <t>Brian Adams</t>
  </si>
  <si>
    <t>Hayes, Collins and Terrell</t>
  </si>
  <si>
    <t>Dr. Benjamin Jimenez</t>
  </si>
  <si>
    <t>Karen Mullen</t>
  </si>
  <si>
    <t>Torres, Miller and Franklin</t>
  </si>
  <si>
    <t>Mariah Davis</t>
  </si>
  <si>
    <t>Christopher Blair</t>
  </si>
  <si>
    <t>Nathan Schwartz</t>
  </si>
  <si>
    <t>Eddie Shah</t>
  </si>
  <si>
    <t>Foster-Adams</t>
  </si>
  <si>
    <t>Vickie Bernard</t>
  </si>
  <si>
    <t>Joseph Small</t>
  </si>
  <si>
    <t>Mclean-Willis</t>
  </si>
  <si>
    <t>Robert Brown</t>
  </si>
  <si>
    <t>Teresa Cannon</t>
  </si>
  <si>
    <t>Rodgers-Wallace</t>
  </si>
  <si>
    <t>Daniel Mayo</t>
  </si>
  <si>
    <t>Huber, Todd and Martin</t>
  </si>
  <si>
    <t>Danny Farley</t>
  </si>
  <si>
    <t>Rachel Jimenez</t>
  </si>
  <si>
    <t>Moore and Sons</t>
  </si>
  <si>
    <t>Maria Williams</t>
  </si>
  <si>
    <t>Ashley Garcia</t>
  </si>
  <si>
    <t>Collier Group</t>
  </si>
  <si>
    <t>Sally Henderson</t>
  </si>
  <si>
    <t>John Brown</t>
  </si>
  <si>
    <t>Haney Ltd</t>
  </si>
  <si>
    <t>Kathy Walls</t>
  </si>
  <si>
    <t>Ashley Perez</t>
  </si>
  <si>
    <t>Alexander, Hill and Stout</t>
  </si>
  <si>
    <t>Angela Lara</t>
  </si>
  <si>
    <t>Trevor Walker</t>
  </si>
  <si>
    <t>Francis, Williams and Richardson</t>
  </si>
  <si>
    <t>Terry Martinez</t>
  </si>
  <si>
    <t>Paul Tanner</t>
  </si>
  <si>
    <t>Williams-Reeves</t>
  </si>
  <si>
    <t>Alicia Bartlett</t>
  </si>
  <si>
    <t>Autumn Washington</t>
  </si>
  <si>
    <t>Kelley Ltd</t>
  </si>
  <si>
    <t>Melissa Smith</t>
  </si>
  <si>
    <t>Ryan Cline</t>
  </si>
  <si>
    <t>Burton, Harris and Phillips</t>
  </si>
  <si>
    <t>Bruce Atkinson</t>
  </si>
  <si>
    <t>Shannon Ochoa</t>
  </si>
  <si>
    <t>Mccoy-Ibarra</t>
  </si>
  <si>
    <t>Monica Hampton</t>
  </si>
  <si>
    <t>Matthew Wyatt</t>
  </si>
  <si>
    <t>Carr and Sons</t>
  </si>
  <si>
    <t>Travis Barrett</t>
  </si>
  <si>
    <t>Deborah Jones</t>
  </si>
  <si>
    <t>Bennett Ltd</t>
  </si>
  <si>
    <t>Kayla Herrera</t>
  </si>
  <si>
    <t>Angela Branch</t>
  </si>
  <si>
    <t>Anderson LLC</t>
  </si>
  <si>
    <t>Brian Gibson</t>
  </si>
  <si>
    <t>Kathleen Oconnor Dds</t>
  </si>
  <si>
    <t>Allen Group</t>
  </si>
  <si>
    <t>Ryan Rodriguez</t>
  </si>
  <si>
    <t>Janice Morgan</t>
  </si>
  <si>
    <t>Barry LLC</t>
  </si>
  <si>
    <t>Jeremy Whitney</t>
  </si>
  <si>
    <t>Lawson, Hayden and Collins</t>
  </si>
  <si>
    <t>Amanda Hernandez</t>
  </si>
  <si>
    <t>Amy Carpenter</t>
  </si>
  <si>
    <t>Davis and Sons</t>
  </si>
  <si>
    <t>Steven Schaefer</t>
  </si>
  <si>
    <t>Denise Gonzalez</t>
  </si>
  <si>
    <t>Dickerson, Alvarado and Wilkerson</t>
  </si>
  <si>
    <t>Matthew Norris</t>
  </si>
  <si>
    <t>Pamela Davis Md</t>
  </si>
  <si>
    <t>Hale Ltd</t>
  </si>
  <si>
    <t>Diana Watkins</t>
  </si>
  <si>
    <t>Tara Jones</t>
  </si>
  <si>
    <t>Smith-Robinson</t>
  </si>
  <si>
    <t>Keith Chambers</t>
  </si>
  <si>
    <t>Gary Baldwin</t>
  </si>
  <si>
    <t>Mendez PLC</t>
  </si>
  <si>
    <t>Andrew Davis</t>
  </si>
  <si>
    <t>Wendy Gallagher</t>
  </si>
  <si>
    <t>Goodman-Smith</t>
  </si>
  <si>
    <t>Daniel Horne</t>
  </si>
  <si>
    <t>William Townsend</t>
  </si>
  <si>
    <t>Moore, Simmons and Norris</t>
  </si>
  <si>
    <t>Angela Hunter</t>
  </si>
  <si>
    <t>Amanda Clark</t>
  </si>
  <si>
    <t>Sexton, Dyer and Clarke</t>
  </si>
  <si>
    <t>Karen Clark</t>
  </si>
  <si>
    <t>Joshua Lopez</t>
  </si>
  <si>
    <t>Jones Ltd</t>
  </si>
  <si>
    <t>Walter Miller</t>
  </si>
  <si>
    <t>George Davis</t>
  </si>
  <si>
    <t>Grimes Group</t>
  </si>
  <si>
    <t>Shane Olson</t>
  </si>
  <si>
    <t>David Richardson</t>
  </si>
  <si>
    <t>Hanna, Smith and Stone</t>
  </si>
  <si>
    <t>Rhonda Larson</t>
  </si>
  <si>
    <t>Kristen Henderson</t>
  </si>
  <si>
    <t>Wheeler, Hughes and Perkins</t>
  </si>
  <si>
    <t>Jasmine Hernandez</t>
  </si>
  <si>
    <t>Deborah Andrews</t>
  </si>
  <si>
    <t>Ibarra and Sons</t>
  </si>
  <si>
    <t>Christopher Delgado</t>
  </si>
  <si>
    <t>Susan Franklin</t>
  </si>
  <si>
    <t>Harris LLC</t>
  </si>
  <si>
    <t>Laura Banks</t>
  </si>
  <si>
    <t>James Fleming</t>
  </si>
  <si>
    <t>Rice-Hunter</t>
  </si>
  <si>
    <t>John Johnson</t>
  </si>
  <si>
    <t>Blake Young</t>
  </si>
  <si>
    <t>Pruitt, Butler and Gonzales</t>
  </si>
  <si>
    <t>Craig Garcia</t>
  </si>
  <si>
    <t>Bradley Jones</t>
  </si>
  <si>
    <t>Morris Inc</t>
  </si>
  <si>
    <t>Stephen Wheeler</t>
  </si>
  <si>
    <t>Toni Hoover</t>
  </si>
  <si>
    <t>Diaz-Ray</t>
  </si>
  <si>
    <t>Heather Walters</t>
  </si>
  <si>
    <t>Tara Kaufman</t>
  </si>
  <si>
    <t>Harper, Williams and Miller</t>
  </si>
  <si>
    <t>Alexis Huynh</t>
  </si>
  <si>
    <t>Kathryn Boone</t>
  </si>
  <si>
    <t>Campbell-Shelton</t>
  </si>
  <si>
    <t>Timothy Henderson</t>
  </si>
  <si>
    <t>Penny Moore</t>
  </si>
  <si>
    <t>Randolph-Hatfield</t>
  </si>
  <si>
    <t>Colleen Allen</t>
  </si>
  <si>
    <t>Dana Daniels</t>
  </si>
  <si>
    <t>Patrick, Bush and Smith</t>
  </si>
  <si>
    <t>Robert Cruz</t>
  </si>
  <si>
    <t>Carla Sanchez</t>
  </si>
  <si>
    <t>King and Sons</t>
  </si>
  <si>
    <t>Laura Torres</t>
  </si>
  <si>
    <t>Robert Johnson</t>
  </si>
  <si>
    <t>Collins, Dougherty and Miller</t>
  </si>
  <si>
    <t>Laura Leonard</t>
  </si>
  <si>
    <t>Michelle Ali</t>
  </si>
  <si>
    <t>West-Mullins</t>
  </si>
  <si>
    <t>Andrew Sharp</t>
  </si>
  <si>
    <t>Julia Lang</t>
  </si>
  <si>
    <t>Holmes Ltd</t>
  </si>
  <si>
    <t>Jacob Jenkins</t>
  </si>
  <si>
    <t>Jeffrey Bush</t>
  </si>
  <si>
    <t>Johnson, Francis and Lopez</t>
  </si>
  <si>
    <t>Theodore Sanchez</t>
  </si>
  <si>
    <t>Sean Knight</t>
  </si>
  <si>
    <t>Robert Harris</t>
  </si>
  <si>
    <t>Daniel Barnett</t>
  </si>
  <si>
    <t>Duncan, Whitaker and Phelps</t>
  </si>
  <si>
    <t>Julie Johnston</t>
  </si>
  <si>
    <t>Randy Carlson</t>
  </si>
  <si>
    <t>Whitaker, Silva and Thomas</t>
  </si>
  <si>
    <t>Angela Lewis</t>
  </si>
  <si>
    <t>Curtis Sanchez</t>
  </si>
  <si>
    <t>Dawson-Harding</t>
  </si>
  <si>
    <t>Steven Irwin</t>
  </si>
  <si>
    <t>Penny Jones</t>
  </si>
  <si>
    <t>Lynch-Hamilton</t>
  </si>
  <si>
    <t>Katelyn Barron</t>
  </si>
  <si>
    <t>Samuel Tran</t>
  </si>
  <si>
    <t>Brown-Cunningham</t>
  </si>
  <si>
    <t>Karen Sanford</t>
  </si>
  <si>
    <t>Jonathan Ruiz</t>
  </si>
  <si>
    <t>Mills, Simpson and Morrison</t>
  </si>
  <si>
    <t>Yvette Banks</t>
  </si>
  <si>
    <t>John Sloan</t>
  </si>
  <si>
    <t>Hill Ltd</t>
  </si>
  <si>
    <t>James Perkins</t>
  </si>
  <si>
    <t>Jessica Cook</t>
  </si>
  <si>
    <t>Hall Group</t>
  </si>
  <si>
    <t>Nicholas Marquez</t>
  </si>
  <si>
    <t>Stephen Henderson</t>
  </si>
  <si>
    <t>Flores, Soto and Weaver</t>
  </si>
  <si>
    <t>Christopher Haynes</t>
  </si>
  <si>
    <t>Mr. Jeffrey Oliver</t>
  </si>
  <si>
    <t>Lawson Ltd</t>
  </si>
  <si>
    <t>Heather Johnson</t>
  </si>
  <si>
    <t>Joshua Ramirez</t>
  </si>
  <si>
    <t>Rojas, Walker and Oneal</t>
  </si>
  <si>
    <t>John Turner</t>
  </si>
  <si>
    <t>Luis Brown</t>
  </si>
  <si>
    <t>George, Neal and Acevedo</t>
  </si>
  <si>
    <t>Maria Mahoney</t>
  </si>
  <si>
    <t>Denise Costa</t>
  </si>
  <si>
    <t>George-Lawrence</t>
  </si>
  <si>
    <t>Michelle Johnson</t>
  </si>
  <si>
    <t>Maurice Collins</t>
  </si>
  <si>
    <t>Rosales-Mendoza</t>
  </si>
  <si>
    <t>Monica Serrano</t>
  </si>
  <si>
    <t>Tim Bauer</t>
  </si>
  <si>
    <t>Mcdonald LLC</t>
  </si>
  <si>
    <t>Larry Fitzpatrick</t>
  </si>
  <si>
    <t>Joshua Myers</t>
  </si>
  <si>
    <t>Diaz, Fox and Harper</t>
  </si>
  <si>
    <t>Karen Dunn</t>
  </si>
  <si>
    <t>Louis Vasquez</t>
  </si>
  <si>
    <t>Scott, Mcguire and Jones</t>
  </si>
  <si>
    <t>David Kim</t>
  </si>
  <si>
    <t>Douglas Contreras</t>
  </si>
  <si>
    <t>Espinoza Group</t>
  </si>
  <si>
    <t>Christian Gonzalez</t>
  </si>
  <si>
    <t>Julie Carr</t>
  </si>
  <si>
    <t>Martin Hines</t>
  </si>
  <si>
    <t>Mr. Samuel Garcia</t>
  </si>
  <si>
    <t>Ramos PLC</t>
  </si>
  <si>
    <t>Sandra Rose</t>
  </si>
  <si>
    <t>Michael Holder</t>
  </si>
  <si>
    <t>Graves LLC</t>
  </si>
  <si>
    <t>Casey Brown</t>
  </si>
  <si>
    <t>Andre Hernandez</t>
  </si>
  <si>
    <t>Summers, Travis and Price</t>
  </si>
  <si>
    <t>Vincent Reese</t>
  </si>
  <si>
    <t>Chris Weeks</t>
  </si>
  <si>
    <t>Riddle PLC</t>
  </si>
  <si>
    <t>Mr. John Martin Dvm</t>
  </si>
  <si>
    <t>Mike Allen</t>
  </si>
  <si>
    <t>Baldwin, Lyons and Campbell</t>
  </si>
  <si>
    <t>Amanda Stone</t>
  </si>
  <si>
    <t>Adam Snyder</t>
  </si>
  <si>
    <t>Timothy Hernandez</t>
  </si>
  <si>
    <t>Anna Mclean</t>
  </si>
  <si>
    <t>Silva and Sons</t>
  </si>
  <si>
    <t>Kelly Jones</t>
  </si>
  <si>
    <t>Laura Norris</t>
  </si>
  <si>
    <t>Baird LLC</t>
  </si>
  <si>
    <t>Megan Kelley</t>
  </si>
  <si>
    <t>Theresa Ingram</t>
  </si>
  <si>
    <t>Martinez-Webb</t>
  </si>
  <si>
    <t>Michelle Robinson Md</t>
  </si>
  <si>
    <t>Paul Walker</t>
  </si>
  <si>
    <t>Mills-Montgomery</t>
  </si>
  <si>
    <t>Mr. Christopher Burns Dds</t>
  </si>
  <si>
    <t>Mario Dillon</t>
  </si>
  <si>
    <t>Blankenship, Flores and Garrett</t>
  </si>
  <si>
    <t>Deborah Kelley</t>
  </si>
  <si>
    <t>Amber Carter</t>
  </si>
  <si>
    <t>Adkins, Morales and Maynard</t>
  </si>
  <si>
    <t>Julie Long</t>
  </si>
  <si>
    <t>Michael Allen</t>
  </si>
  <si>
    <t>Freeman Inc</t>
  </si>
  <si>
    <t>Natalie Johnson</t>
  </si>
  <si>
    <t>Tony Bean</t>
  </si>
  <si>
    <t>Martinez, Nolan and Ray</t>
  </si>
  <si>
    <t>Steven Rodriguez</t>
  </si>
  <si>
    <t>Nicole Rodriguez</t>
  </si>
  <si>
    <t>Glass-Hess</t>
  </si>
  <si>
    <t>Jennifer Williams</t>
  </si>
  <si>
    <t>Eric Clark</t>
  </si>
  <si>
    <t>Rasmussen-Williams</t>
  </si>
  <si>
    <t>Mark Gordon</t>
  </si>
  <si>
    <t>Nichole Lewis</t>
  </si>
  <si>
    <t>Evans-Shah</t>
  </si>
  <si>
    <t>Jon Harding</t>
  </si>
  <si>
    <t>Wanda Meyers</t>
  </si>
  <si>
    <t>Wright and Sons</t>
  </si>
  <si>
    <t>Leslie Kennedy</t>
  </si>
  <si>
    <t>Steven Smith</t>
  </si>
  <si>
    <t>Marshall, Bolton and Bridges</t>
  </si>
  <si>
    <t>Christina Roberts</t>
  </si>
  <si>
    <t>Carl Sanders</t>
  </si>
  <si>
    <t>Patton, Davis and Wilson</t>
  </si>
  <si>
    <t>Zachary Roberts</t>
  </si>
  <si>
    <t>Dr. Robert Massey</t>
  </si>
  <si>
    <t>Flores Group</t>
  </si>
  <si>
    <t>Steven Reilly</t>
  </si>
  <si>
    <t>Eric Knox</t>
  </si>
  <si>
    <t>Smith and Sons</t>
  </si>
  <si>
    <t>Eric Marquez</t>
  </si>
  <si>
    <t>Goodwin-Garcia</t>
  </si>
  <si>
    <t>Victor Edwards</t>
  </si>
  <si>
    <t>Seth Lewis</t>
  </si>
  <si>
    <t>Perez-Park</t>
  </si>
  <si>
    <t>Jeffery Tucker</t>
  </si>
  <si>
    <t>James Phillips</t>
  </si>
  <si>
    <t>Williams-Henderson</t>
  </si>
  <si>
    <t>Robert Cooper</t>
  </si>
  <si>
    <t>Gregory Smith</t>
  </si>
  <si>
    <t>Castro, Robinson and Maldonado</t>
  </si>
  <si>
    <t>Victoria Velez</t>
  </si>
  <si>
    <t>Colleen Miller</t>
  </si>
  <si>
    <t>Lopez, Foster and Cooper</t>
  </si>
  <si>
    <t>Angela Scott</t>
  </si>
  <si>
    <t>Christopher Henry</t>
  </si>
  <si>
    <t>Wagner, Mora and Watson</t>
  </si>
  <si>
    <t>Sarah Burke</t>
  </si>
  <si>
    <t>Wendy Santiago</t>
  </si>
  <si>
    <t>Jones-Austin</t>
  </si>
  <si>
    <t>Karen Fox</t>
  </si>
  <si>
    <t>Paul Hill</t>
  </si>
  <si>
    <t>Stephenson-Hill</t>
  </si>
  <si>
    <t>Nathan Harrison</t>
  </si>
  <si>
    <t>Jay Lopez</t>
  </si>
  <si>
    <t>Allen Chen</t>
  </si>
  <si>
    <t>John Diaz</t>
  </si>
  <si>
    <t>Reynolds Inc</t>
  </si>
  <si>
    <t>Bryan Williams</t>
  </si>
  <si>
    <t>George May</t>
  </si>
  <si>
    <t>Stephanie Reed</t>
  </si>
  <si>
    <t>Daniel Stephens</t>
  </si>
  <si>
    <t>Morgan-Yang</t>
  </si>
  <si>
    <t>Joe Avery</t>
  </si>
  <si>
    <t>Daniel, Branch and Molina</t>
  </si>
  <si>
    <t>Francis Wheeler</t>
  </si>
  <si>
    <t>Chad Riley</t>
  </si>
  <si>
    <t>Ortiz-Hernandez</t>
  </si>
  <si>
    <t>Ricardo Mcconnell</t>
  </si>
  <si>
    <t>Mrs. Tammy Rose</t>
  </si>
  <si>
    <t>Williams-Zimmerman</t>
  </si>
  <si>
    <t>Heather Stephens</t>
  </si>
  <si>
    <t>Mindy Lindsey</t>
  </si>
  <si>
    <t>Larson-Montgomery</t>
  </si>
  <si>
    <t>Michael Parker</t>
  </si>
  <si>
    <t>Linda Gomez</t>
  </si>
  <si>
    <t>Hunter and Sons</t>
  </si>
  <si>
    <t>Craig Leonard</t>
  </si>
  <si>
    <t>Diana Cooper</t>
  </si>
  <si>
    <t>Davis Inc</t>
  </si>
  <si>
    <t>Kevin Cunningham</t>
  </si>
  <si>
    <t>Sheri Mclean</t>
  </si>
  <si>
    <t>Gordon LLC</t>
  </si>
  <si>
    <t>Terrance Knapp</t>
  </si>
  <si>
    <t>Julia Murray</t>
  </si>
  <si>
    <t>Martinez and Sons</t>
  </si>
  <si>
    <t>Teresa Martinez</t>
  </si>
  <si>
    <t>Kristi Leblanc</t>
  </si>
  <si>
    <t>Mccoy-Mahoney</t>
  </si>
  <si>
    <t>Desiree Gordon</t>
  </si>
  <si>
    <t>Robert Morgan</t>
  </si>
  <si>
    <t>Diaz and Sons</t>
  </si>
  <si>
    <t>David Reyes</t>
  </si>
  <si>
    <t>Renee Ford</t>
  </si>
  <si>
    <t>Jessica Yates</t>
  </si>
  <si>
    <t>James Roberson</t>
  </si>
  <si>
    <t>Gray, Cobb and Robinson</t>
  </si>
  <si>
    <t>Amber Wade</t>
  </si>
  <si>
    <t>Ricky Ryan</t>
  </si>
  <si>
    <t>Nguyen, Thompson and Mckinney</t>
  </si>
  <si>
    <t>Jo Clark</t>
  </si>
  <si>
    <t>Jordan Moss</t>
  </si>
  <si>
    <t>Hall-Allen</t>
  </si>
  <si>
    <t>Kevin Frederick</t>
  </si>
  <si>
    <t>Mr. Seth Watson Ii</t>
  </si>
  <si>
    <t>Woods-Jones</t>
  </si>
  <si>
    <t>Alfred Johnson</t>
  </si>
  <si>
    <t>Norman Williams</t>
  </si>
  <si>
    <t>Flores-Key</t>
  </si>
  <si>
    <t>Emily Mason</t>
  </si>
  <si>
    <t>Holly Chan</t>
  </si>
  <si>
    <t>Bridges, Garcia and Joyce</t>
  </si>
  <si>
    <t>Terry Thompson</t>
  </si>
  <si>
    <t>Lori Chandler</t>
  </si>
  <si>
    <t>Johnson, Brown and Henderson</t>
  </si>
  <si>
    <t>Michael Simon</t>
  </si>
  <si>
    <t>Christopher Owens</t>
  </si>
  <si>
    <t>Lane-Quinn</t>
  </si>
  <si>
    <t>Diana Stevens</t>
  </si>
  <si>
    <t>Steven Allen</t>
  </si>
  <si>
    <t>Shepard Ltd</t>
  </si>
  <si>
    <t>Luis Cooper</t>
  </si>
  <si>
    <t>Derrick Krause</t>
  </si>
  <si>
    <t>Lawson Inc</t>
  </si>
  <si>
    <t>George Allison</t>
  </si>
  <si>
    <t>Ryan Kirk</t>
  </si>
  <si>
    <t>Lopez Inc</t>
  </si>
  <si>
    <t>David Boyd</t>
  </si>
  <si>
    <t>Kyle Miller</t>
  </si>
  <si>
    <t>Caldwell, Patton and Scott</t>
  </si>
  <si>
    <t>Leonard Benton</t>
  </si>
  <si>
    <t>Jessica Yu</t>
  </si>
  <si>
    <t>Stephens Group</t>
  </si>
  <si>
    <t>Kenneth Armstrong</t>
  </si>
  <si>
    <t>Michelle Lopez</t>
  </si>
  <si>
    <t>Cook Ltd</t>
  </si>
  <si>
    <t>Angela Lopez</t>
  </si>
  <si>
    <t>Alexander Cruz</t>
  </si>
  <si>
    <t>Jones-Owens</t>
  </si>
  <si>
    <t>Stanley Kirby</t>
  </si>
  <si>
    <t>Derek Martin</t>
  </si>
  <si>
    <t>Miller-Ballard</t>
  </si>
  <si>
    <t>Stephanie Bryant</t>
  </si>
  <si>
    <t>Carol Brown</t>
  </si>
  <si>
    <t>Chan PLC</t>
  </si>
  <si>
    <t>Daniel Barajas</t>
  </si>
  <si>
    <t>Mr. Mark Nguyen</t>
  </si>
  <si>
    <t>Casey-Thomas</t>
  </si>
  <si>
    <t>Joy Mitchell</t>
  </si>
  <si>
    <t>Kimberly Garcia</t>
  </si>
  <si>
    <t>Johnson-Perry</t>
  </si>
  <si>
    <t>Daniel Mccoy</t>
  </si>
  <si>
    <t>Dylan Andrews</t>
  </si>
  <si>
    <t>Sanchez Ltd</t>
  </si>
  <si>
    <t>Latoya Liu</t>
  </si>
  <si>
    <t>Amber Welch</t>
  </si>
  <si>
    <t>Kennedy, Rivas and Payne</t>
  </si>
  <si>
    <t>Michael Thompson</t>
  </si>
  <si>
    <t>Zachary Fuentes</t>
  </si>
  <si>
    <t>Miller-Hall</t>
  </si>
  <si>
    <t>Daryl Torres</t>
  </si>
  <si>
    <t>Jared Marshall</t>
  </si>
  <si>
    <t>Sanchez PLC</t>
  </si>
  <si>
    <t>Cindy Gomez</t>
  </si>
  <si>
    <t>Mr. Timothy Santiago</t>
  </si>
  <si>
    <t>Jones, Martinez and Moore</t>
  </si>
  <si>
    <t>Sherry Williams</t>
  </si>
  <si>
    <t>Matthew Kennedy</t>
  </si>
  <si>
    <t>Hahn-Richardson</t>
  </si>
  <si>
    <t>Kurt Gordon</t>
  </si>
  <si>
    <t>Thomas Rice</t>
  </si>
  <si>
    <t>Murphy-Mason</t>
  </si>
  <si>
    <t>Tammy Hamilton</t>
  </si>
  <si>
    <t>Kristi Chan</t>
  </si>
  <si>
    <t>Miller-Andrews</t>
  </si>
  <si>
    <t>Kevin Montoya</t>
  </si>
  <si>
    <t>Mark Watkins</t>
  </si>
  <si>
    <t>Smith, Roth and Green</t>
  </si>
  <si>
    <t>Dana Beck</t>
  </si>
  <si>
    <t>Hunter Carter</t>
  </si>
  <si>
    <t>Huff Group</t>
  </si>
  <si>
    <t>Crystal Green</t>
  </si>
  <si>
    <t>George Jones</t>
  </si>
  <si>
    <t>Jordan-Lawson</t>
  </si>
  <si>
    <t>Steven Clark</t>
  </si>
  <si>
    <t>Gregory Patton</t>
  </si>
  <si>
    <t>Wagner PLC</t>
  </si>
  <si>
    <t>Cheryl Thomas</t>
  </si>
  <si>
    <t>Duane Lane</t>
  </si>
  <si>
    <t>Chen-Patterson</t>
  </si>
  <si>
    <t>Judith Trevino</t>
  </si>
  <si>
    <t>Jesse Bailey</t>
  </si>
  <si>
    <t>Martin LLC</t>
  </si>
  <si>
    <t>Amy Keller</t>
  </si>
  <si>
    <t>Laurie Floyd</t>
  </si>
  <si>
    <t>Reyes and Sons</t>
  </si>
  <si>
    <t>Gerald Moore</t>
  </si>
  <si>
    <t>Alexandria Potts</t>
  </si>
  <si>
    <t>Perkins-Bryan</t>
  </si>
  <si>
    <t>Deanna Stone</t>
  </si>
  <si>
    <t>Jessica Jackson</t>
  </si>
  <si>
    <t>Parker-Higgins</t>
  </si>
  <si>
    <t>Julie Moreno</t>
  </si>
  <si>
    <t>Williamson Group</t>
  </si>
  <si>
    <t>John Rios</t>
  </si>
  <si>
    <t>Carla Dougherty</t>
  </si>
  <si>
    <t>Kelly Ltd</t>
  </si>
  <si>
    <t>James Chung</t>
  </si>
  <si>
    <t>Franklin Martin</t>
  </si>
  <si>
    <t>Frederick-Moore</t>
  </si>
  <si>
    <t>Kimberly Mccarthy</t>
  </si>
  <si>
    <t>Adrian Davis</t>
  </si>
  <si>
    <t>Harrison Group</t>
  </si>
  <si>
    <t>Christine Young</t>
  </si>
  <si>
    <t>Anthony Davis</t>
  </si>
  <si>
    <t>Massey, Moore and Sanchez</t>
  </si>
  <si>
    <t>Donald Walker</t>
  </si>
  <si>
    <t>Kristen Sherman</t>
  </si>
  <si>
    <t>Bond Inc</t>
  </si>
  <si>
    <t>Shane Black</t>
  </si>
  <si>
    <t>Heather Burns</t>
  </si>
  <si>
    <t>Johnson, King and Hart</t>
  </si>
  <si>
    <t>Derek Henderson</t>
  </si>
  <si>
    <t>Mrs. Lindsey Howell</t>
  </si>
  <si>
    <t>Lambert PLC</t>
  </si>
  <si>
    <t>Pamela Miller</t>
  </si>
  <si>
    <t>Xavier Wright</t>
  </si>
  <si>
    <t>Wilson, Thornton and Koch</t>
  </si>
  <si>
    <t>Allison Aguilar</t>
  </si>
  <si>
    <t>Patty Murphy</t>
  </si>
  <si>
    <t>Mayo-Lee</t>
  </si>
  <si>
    <t>Ms. Katelyn Lopez Md</t>
  </si>
  <si>
    <t>Emily Watson</t>
  </si>
  <si>
    <t>Alicia Evans</t>
  </si>
  <si>
    <t>Russell Smith</t>
  </si>
  <si>
    <t>Morris, Bowman and Nelson</t>
  </si>
  <si>
    <t>David Collins</t>
  </si>
  <si>
    <t>Melissa Cervantes</t>
  </si>
  <si>
    <t>Watkins Inc</t>
  </si>
  <si>
    <t>Lisa Marshall</t>
  </si>
  <si>
    <t>Anthony Cole</t>
  </si>
  <si>
    <t>Johnson-Parsons</t>
  </si>
  <si>
    <t>Miss Courtney Navarro</t>
  </si>
  <si>
    <t>Peggy Bailey</t>
  </si>
  <si>
    <t>Scott, Carrillo and Frank</t>
  </si>
  <si>
    <t>Pamela Sullivan</t>
  </si>
  <si>
    <t>David Jennings</t>
  </si>
  <si>
    <t>Hill-Baker</t>
  </si>
  <si>
    <t>Linda Stewart</t>
  </si>
  <si>
    <t>Connie Johnson</t>
  </si>
  <si>
    <t>Nelson-Marshall</t>
  </si>
  <si>
    <t>Daniel Blevins</t>
  </si>
  <si>
    <t>Ashley Brooks</t>
  </si>
  <si>
    <t>Benson PLC</t>
  </si>
  <si>
    <t>Kenneth Oconnell</t>
  </si>
  <si>
    <t>Marquez, Rodriguez and Sweeney</t>
  </si>
  <si>
    <t>Tamara Salazar</t>
  </si>
  <si>
    <t>Jasmine Russell</t>
  </si>
  <si>
    <t>Campbell Ltd</t>
  </si>
  <si>
    <t>Tammy Lewis</t>
  </si>
  <si>
    <t>Charles Weber</t>
  </si>
  <si>
    <t>Mahoney Inc</t>
  </si>
  <si>
    <t>Christine Lewis</t>
  </si>
  <si>
    <t>Joseph Banks</t>
  </si>
  <si>
    <t>Padilla and Sons</t>
  </si>
  <si>
    <t>Lynn Lowery</t>
  </si>
  <si>
    <t>Beverly Carlson</t>
  </si>
  <si>
    <t>Calderon and Sons</t>
  </si>
  <si>
    <t>Marie Franklin</t>
  </si>
  <si>
    <t>Michael Dougherty</t>
  </si>
  <si>
    <t>Taylor LLC</t>
  </si>
  <si>
    <t>Holly Norman</t>
  </si>
  <si>
    <t>Karen Rogers</t>
  </si>
  <si>
    <t>Wright-Hart</t>
  </si>
  <si>
    <t>Michael Russell</t>
  </si>
  <si>
    <t>Jake White</t>
  </si>
  <si>
    <t>Cook-Benton</t>
  </si>
  <si>
    <t>Richard Vega</t>
  </si>
  <si>
    <t>David Dean</t>
  </si>
  <si>
    <t>Harrison PLC</t>
  </si>
  <si>
    <t>Jessica Mcdonald</t>
  </si>
  <si>
    <t>Randy Scott</t>
  </si>
  <si>
    <t>Booker Inc</t>
  </si>
  <si>
    <t>Bruce Johnson</t>
  </si>
  <si>
    <t>Luke Lawrence</t>
  </si>
  <si>
    <t>Fleming-Lee</t>
  </si>
  <si>
    <t>Daniel Meadows</t>
  </si>
  <si>
    <t>Sean Warren</t>
  </si>
  <si>
    <t>Saunders, Welch and Palmer</t>
  </si>
  <si>
    <t>Jesse Tucker</t>
  </si>
  <si>
    <t>Michele Cruz</t>
  </si>
  <si>
    <t>Hardin, Cortez and Bailey</t>
  </si>
  <si>
    <t>Ryan Anderson</t>
  </si>
  <si>
    <t>Jordan Shelton</t>
  </si>
  <si>
    <t>Bishop-Powell</t>
  </si>
  <si>
    <t>Kaitlyn Sampson</t>
  </si>
  <si>
    <t>Philip Mullins</t>
  </si>
  <si>
    <t>Jensen-Howard</t>
  </si>
  <si>
    <t>Brian York</t>
  </si>
  <si>
    <t>Garrett Benton</t>
  </si>
  <si>
    <t>Peck-Cooper</t>
  </si>
  <si>
    <t>Ashley Martinez</t>
  </si>
  <si>
    <t>Michelle Kennedy</t>
  </si>
  <si>
    <t>Higgins-Robinson</t>
  </si>
  <si>
    <t>Andre Burch</t>
  </si>
  <si>
    <t>Mary Gonzales</t>
  </si>
  <si>
    <t>Whitaker-Harris</t>
  </si>
  <si>
    <t>Stephen Combs</t>
  </si>
  <si>
    <t>Dana Black</t>
  </si>
  <si>
    <t>Barajas, Molina and Dixon</t>
  </si>
  <si>
    <t>Allison Reed Phd</t>
  </si>
  <si>
    <t>Anthony Hernandez</t>
  </si>
  <si>
    <t>Walton Inc</t>
  </si>
  <si>
    <t>Abigail Mitchell</t>
  </si>
  <si>
    <t>Cory Campbell</t>
  </si>
  <si>
    <t>Cooper-Diaz</t>
  </si>
  <si>
    <t>Jackie Arellano</t>
  </si>
  <si>
    <t>Michael Kelly</t>
  </si>
  <si>
    <t>Turner, Wallace and Reeves</t>
  </si>
  <si>
    <t>Sierra Moreno</t>
  </si>
  <si>
    <t>Jacob Olson</t>
  </si>
  <si>
    <t>Zimmerman, Salinas and Hill</t>
  </si>
  <si>
    <t>Daniel Golden</t>
  </si>
  <si>
    <t>Kendra Shields</t>
  </si>
  <si>
    <t>Macdonald, Graves and English</t>
  </si>
  <si>
    <t>Melissa Martin</t>
  </si>
  <si>
    <t>Deanna Williams Md</t>
  </si>
  <si>
    <t>Kim and Sons</t>
  </si>
  <si>
    <t>Emily Johnson</t>
  </si>
  <si>
    <t>Nicholas Bailey</t>
  </si>
  <si>
    <t>Forbes, Hill and Macias</t>
  </si>
  <si>
    <t>Angela Taylor</t>
  </si>
  <si>
    <t>Kimberly Henry</t>
  </si>
  <si>
    <t>Yoder Inc</t>
  </si>
  <si>
    <t>Ronald Becker</t>
  </si>
  <si>
    <t>Henry Garcia</t>
  </si>
  <si>
    <t>Tanya Sanford Dds</t>
  </si>
  <si>
    <t>Madeline Smith</t>
  </si>
  <si>
    <t>Miranda, Nguyen and Obrien</t>
  </si>
  <si>
    <t>Jerry Roman</t>
  </si>
  <si>
    <t>Brian Barnett</t>
  </si>
  <si>
    <t>Cook-Thompson</t>
  </si>
  <si>
    <t>Adam Stephens</t>
  </si>
  <si>
    <t>Nicholas Valenzuela</t>
  </si>
  <si>
    <t>Bauer, Lee and Cantrell</t>
  </si>
  <si>
    <t>Jane Vargas</t>
  </si>
  <si>
    <t>Donna Hicks</t>
  </si>
  <si>
    <t>Joseph Smith</t>
  </si>
  <si>
    <t>Amanda Stout</t>
  </si>
  <si>
    <t>Carlson-Quinn</t>
  </si>
  <si>
    <t>Sydney Gill</t>
  </si>
  <si>
    <t>Adrian Boyd</t>
  </si>
  <si>
    <t>Katherine White</t>
  </si>
  <si>
    <t>Dr. Ann Mcdonald</t>
  </si>
  <si>
    <t>Wright, Riggs and Lin</t>
  </si>
  <si>
    <t>Joy Martinez</t>
  </si>
  <si>
    <t>Long, Richards and Scott</t>
  </si>
  <si>
    <t>Karen Mccoy</t>
  </si>
  <si>
    <t>Carol Harris</t>
  </si>
  <si>
    <t>Jordan-Sosa</t>
  </si>
  <si>
    <t>David Pierce</t>
  </si>
  <si>
    <t>Tracy Ward</t>
  </si>
  <si>
    <t>Morris-Hughes</t>
  </si>
  <si>
    <t>Sandra Payne</t>
  </si>
  <si>
    <t>Maria Walker</t>
  </si>
  <si>
    <t>Combs, Martinez and Mason</t>
  </si>
  <si>
    <t>Theresa Woodard</t>
  </si>
  <si>
    <t>Carol Park</t>
  </si>
  <si>
    <t>Olsen-Morrison</t>
  </si>
  <si>
    <t>Cindy Lowe</t>
  </si>
  <si>
    <t>Lisa Bennett</t>
  </si>
  <si>
    <t>Gibson-Harrison</t>
  </si>
  <si>
    <t>Deborah Perry</t>
  </si>
  <si>
    <t>Sandra Cross</t>
  </si>
  <si>
    <t>Santiago-Moon</t>
  </si>
  <si>
    <t>Yesenia Williams</t>
  </si>
  <si>
    <t>Danny Mcdaniel</t>
  </si>
  <si>
    <t>Lester Ltd</t>
  </si>
  <si>
    <t>Amanda Jones</t>
  </si>
  <si>
    <t>Mary Williams</t>
  </si>
  <si>
    <t>Rich, Hart and Edwards</t>
  </si>
  <si>
    <t>Julie Brooks</t>
  </si>
  <si>
    <t>Susan Olson</t>
  </si>
  <si>
    <t>Mann-Wilson</t>
  </si>
  <si>
    <t>Nicholas Martin</t>
  </si>
  <si>
    <t>Kendra Flores</t>
  </si>
  <si>
    <t>King Group</t>
  </si>
  <si>
    <t>Patricia Rivera</t>
  </si>
  <si>
    <t>Sylvia Avery</t>
  </si>
  <si>
    <t>Jeffrey Lawrence</t>
  </si>
  <si>
    <t>Deanna Baldwin</t>
  </si>
  <si>
    <t>Bryant, Conley and Williams</t>
  </si>
  <si>
    <t>Curtis Dean</t>
  </si>
  <si>
    <t>Michael Strickland</t>
  </si>
  <si>
    <t>Tran, Moody and Sellers</t>
  </si>
  <si>
    <t>Tabitha Price</t>
  </si>
  <si>
    <t>Mary Carson</t>
  </si>
  <si>
    <t>Jones Inc</t>
  </si>
  <si>
    <t>Todd Hernandez</t>
  </si>
  <si>
    <t>Pamela Patel</t>
  </si>
  <si>
    <t>Olson-Cooper</t>
  </si>
  <si>
    <t>Seth Burgess</t>
  </si>
  <si>
    <t>Michael Sexton</t>
  </si>
  <si>
    <t>Watts Inc</t>
  </si>
  <si>
    <t>Stephanie James</t>
  </si>
  <si>
    <t>David Gregory</t>
  </si>
  <si>
    <t>Ford PLC</t>
  </si>
  <si>
    <t>Brandon Scott</t>
  </si>
  <si>
    <t>Elizabeth Vance</t>
  </si>
  <si>
    <t>Goodwin LLC</t>
  </si>
  <si>
    <t>Clarence Munoz</t>
  </si>
  <si>
    <t>Mark Dunn</t>
  </si>
  <si>
    <t>Hayes Ltd</t>
  </si>
  <si>
    <t>Theresa Ball</t>
  </si>
  <si>
    <t>Pamela Taylor</t>
  </si>
  <si>
    <t>Herrera Group</t>
  </si>
  <si>
    <t>Barbara Gutierrez</t>
  </si>
  <si>
    <t>Michael Waters</t>
  </si>
  <si>
    <t>Arnold, Conner and Morris</t>
  </si>
  <si>
    <t>Kimberly Fernandez</t>
  </si>
  <si>
    <t>Michele Henderson</t>
  </si>
  <si>
    <t>Stokes Inc</t>
  </si>
  <si>
    <t>Eric Combs</t>
  </si>
  <si>
    <t>Carrie Becker</t>
  </si>
  <si>
    <t>Miller, Lawrence and Hernandez</t>
  </si>
  <si>
    <t>Travis Jordan</t>
  </si>
  <si>
    <t>Robert Burton</t>
  </si>
  <si>
    <t>Brock-Parker</t>
  </si>
  <si>
    <t>Dillon Dunlap</t>
  </si>
  <si>
    <t>Jason Coleman</t>
  </si>
  <si>
    <t>Lowe-Lynch</t>
  </si>
  <si>
    <t>Sonya Gonzales</t>
  </si>
  <si>
    <t>Amy Simmons</t>
  </si>
  <si>
    <t>Solomon and Sons</t>
  </si>
  <si>
    <t>Erin Sharp</t>
  </si>
  <si>
    <t>Matthew Rodriguez</t>
  </si>
  <si>
    <t>Frazier, Graham and Taylor</t>
  </si>
  <si>
    <t>Eric Green</t>
  </si>
  <si>
    <t>Ryan Castillo</t>
  </si>
  <si>
    <t>Gallagher, Roberts and Horn</t>
  </si>
  <si>
    <t>Tina Howard</t>
  </si>
  <si>
    <t>Ellen Spence</t>
  </si>
  <si>
    <t>Donaldson, Wilson and Martin</t>
  </si>
  <si>
    <t>Michael Lewis</t>
  </si>
  <si>
    <t>Mr. Adam Ramirez</t>
  </si>
  <si>
    <t>Richardson-Haas</t>
  </si>
  <si>
    <t>Thomas Rodriguez</t>
  </si>
  <si>
    <t>Joshua Miller</t>
  </si>
  <si>
    <t>Clark-Rice</t>
  </si>
  <si>
    <t>Linda Gillespie</t>
  </si>
  <si>
    <t>Steven Serrano</t>
  </si>
  <si>
    <t>Thomas Inc</t>
  </si>
  <si>
    <t>Terry Lawson</t>
  </si>
  <si>
    <t>Daniel Mack</t>
  </si>
  <si>
    <t>Valencia, Rice and Reed</t>
  </si>
  <si>
    <t>Kelsey Perry</t>
  </si>
  <si>
    <t>Mike Alvarez</t>
  </si>
  <si>
    <t>Hudson Ltd</t>
  </si>
  <si>
    <t>Erik Wood</t>
  </si>
  <si>
    <t>Lori Horton</t>
  </si>
  <si>
    <t>Moore Ltd</t>
  </si>
  <si>
    <t>Jeremy Jones</t>
  </si>
  <si>
    <t>Linda Tran</t>
  </si>
  <si>
    <t>Sanders and Sons</t>
  </si>
  <si>
    <t>Elizabeth Stafford</t>
  </si>
  <si>
    <t>Erin Scott</t>
  </si>
  <si>
    <t>Smith Ltd</t>
  </si>
  <si>
    <t>Jason Alvarado</t>
  </si>
  <si>
    <t>Aaron Johnson</t>
  </si>
  <si>
    <t>Baker Inc</t>
  </si>
  <si>
    <t>Mary Stein</t>
  </si>
  <si>
    <t>Alice Gross Dvm</t>
  </si>
  <si>
    <t>Morales, Ferrell and Clark</t>
  </si>
  <si>
    <t>Sandra Green</t>
  </si>
  <si>
    <t>Diana Castro</t>
  </si>
  <si>
    <t>Evans-Todd</t>
  </si>
  <si>
    <t>Nicholas Mitchell</t>
  </si>
  <si>
    <t>Clark, Anderson and Rodriguez</t>
  </si>
  <si>
    <t>Joshua Gates</t>
  </si>
  <si>
    <t>Michael Flores</t>
  </si>
  <si>
    <t>Lopez-Robinson</t>
  </si>
  <si>
    <t>Cynthia Freeman</t>
  </si>
  <si>
    <t>Pennington, Murphy and Chavez</t>
  </si>
  <si>
    <t>Leah Harrington</t>
  </si>
  <si>
    <t>Steven Hawkins</t>
  </si>
  <si>
    <t>Cook, Leach and Fernandez</t>
  </si>
  <si>
    <t>Victoria Kennedy</t>
  </si>
  <si>
    <t>Gina Daniel</t>
  </si>
  <si>
    <t>Snyder, Banks and Austin</t>
  </si>
  <si>
    <t>Juan Vargas</t>
  </si>
  <si>
    <t>Alexander Jones</t>
  </si>
  <si>
    <t>Mccann, Carey and Brown</t>
  </si>
  <si>
    <t>Mr. Bryan Williams</t>
  </si>
  <si>
    <t>Jeffrey Jackson</t>
  </si>
  <si>
    <t>Huang-Osborn</t>
  </si>
  <si>
    <t>Sabrina Barron</t>
  </si>
  <si>
    <t>Brittany Gilbert</t>
  </si>
  <si>
    <t>Brown-Ford</t>
  </si>
  <si>
    <t>Anthony Bailey</t>
  </si>
  <si>
    <t>Tony Wright</t>
  </si>
  <si>
    <t>Cruz-Dean</t>
  </si>
  <si>
    <t>Ryan Edwards</t>
  </si>
  <si>
    <t>Sheri Garcia</t>
  </si>
  <si>
    <t>Robbins-Pierce</t>
  </si>
  <si>
    <t>William Osborne</t>
  </si>
  <si>
    <t>Charles James</t>
  </si>
  <si>
    <t>Wright Group</t>
  </si>
  <si>
    <t>Jennifer Perez</t>
  </si>
  <si>
    <t>Dawn Graves</t>
  </si>
  <si>
    <t>Macias-Ramsey</t>
  </si>
  <si>
    <t>Natasha Fischer</t>
  </si>
  <si>
    <t>Debbie Fisher</t>
  </si>
  <si>
    <t>Russell Ltd</t>
  </si>
  <si>
    <t>Jennifer Wang</t>
  </si>
  <si>
    <t>Mr. Aaron Chase</t>
  </si>
  <si>
    <t>Russo, Mccall and Clark</t>
  </si>
  <si>
    <t>Danielle Jones</t>
  </si>
  <si>
    <t>Natalie Smith</t>
  </si>
  <si>
    <t>Watson, Johnson and Alvarez</t>
  </si>
  <si>
    <t>Lori Walker</t>
  </si>
  <si>
    <t>Paula Chavez</t>
  </si>
  <si>
    <t>Foster-Reeves</t>
  </si>
  <si>
    <t>Lauren Sosa</t>
  </si>
  <si>
    <t>Stephanie Smith</t>
  </si>
  <si>
    <t>Vasquez Inc</t>
  </si>
  <si>
    <t>John Lynch</t>
  </si>
  <si>
    <t>Richard Freeman</t>
  </si>
  <si>
    <t>Simpson, Medina and Hensley</t>
  </si>
  <si>
    <t>Elizabeth Johnson</t>
  </si>
  <si>
    <t>Gerald Green</t>
  </si>
  <si>
    <t>Woods Ltd</t>
  </si>
  <si>
    <t>Karen Butler</t>
  </si>
  <si>
    <t>Patrick Williams</t>
  </si>
  <si>
    <t>Brittany Baker</t>
  </si>
  <si>
    <t>James Flynn</t>
  </si>
  <si>
    <t>Watts, Rodriguez and Conrad</t>
  </si>
  <si>
    <t>Melissa Dean</t>
  </si>
  <si>
    <t>Barbara Cantrell</t>
  </si>
  <si>
    <t>Smith, Jones and Jackson</t>
  </si>
  <si>
    <t>Rebecca Myers</t>
  </si>
  <si>
    <t>Carlson Ltd</t>
  </si>
  <si>
    <t>Johnny Stephens</t>
  </si>
  <si>
    <t>Matthew Olsen</t>
  </si>
  <si>
    <t>Miller, Ryan and Rodriguez</t>
  </si>
  <si>
    <t>Michele Thompson</t>
  </si>
  <si>
    <t>Kelly Guerrero</t>
  </si>
  <si>
    <t>Decker-Johnson</t>
  </si>
  <si>
    <t>Loretta Schmitt</t>
  </si>
  <si>
    <t>Jason Williams</t>
  </si>
  <si>
    <t>Turner Group</t>
  </si>
  <si>
    <t>Malik Phillips</t>
  </si>
  <si>
    <t>Misty Allen</t>
  </si>
  <si>
    <t>Reyes-Scott</t>
  </si>
  <si>
    <t>Andrea Thompson</t>
  </si>
  <si>
    <t>Heather Livingston</t>
  </si>
  <si>
    <t>Thomas, Swanson and Nelson</t>
  </si>
  <si>
    <t>Brenda James</t>
  </si>
  <si>
    <t>Price Inc</t>
  </si>
  <si>
    <t>Jeff Castillo</t>
  </si>
  <si>
    <t>Christine Frey</t>
  </si>
  <si>
    <t>Alvarez-Vazquez</t>
  </si>
  <si>
    <t>John Kim</t>
  </si>
  <si>
    <t>Kevin Higgins</t>
  </si>
  <si>
    <t>Miller LLC</t>
  </si>
  <si>
    <t>Marie Cooper</t>
  </si>
  <si>
    <t>Leslie Cook</t>
  </si>
  <si>
    <t>Garrett and Sons</t>
  </si>
  <si>
    <t>Christopher Powers</t>
  </si>
  <si>
    <t>Thomas Hutchinson</t>
  </si>
  <si>
    <t>Roth, Goodman and Green</t>
  </si>
  <si>
    <t>Rebecca Johnson</t>
  </si>
  <si>
    <t>Lacey Keith</t>
  </si>
  <si>
    <t>Jones and Sons</t>
  </si>
  <si>
    <t>Annette Cruz</t>
  </si>
  <si>
    <t>Lindsay Curry</t>
  </si>
  <si>
    <t>Morgan-Wilson</t>
  </si>
  <si>
    <t>Melissa Mcdonald</t>
  </si>
  <si>
    <t>Amy Williams</t>
  </si>
  <si>
    <t>Haney-Morgan</t>
  </si>
  <si>
    <t>Ashley English</t>
  </si>
  <si>
    <t>Dawn Hughes</t>
  </si>
  <si>
    <t>Smith-Parks</t>
  </si>
  <si>
    <t>Kevin Thomas</t>
  </si>
  <si>
    <t>Michael Evans</t>
  </si>
  <si>
    <t>Sanchez LLC</t>
  </si>
  <si>
    <t>Sean Sullivan</t>
  </si>
  <si>
    <t>Craig Harris</t>
  </si>
  <si>
    <t>Mueller, Evans and Simpson</t>
  </si>
  <si>
    <t>Mark Proctor</t>
  </si>
  <si>
    <t>Ashley Kim</t>
  </si>
  <si>
    <t>Caldwell-Ford</t>
  </si>
  <si>
    <t>Annette Mitchell</t>
  </si>
  <si>
    <t>Nicole King</t>
  </si>
  <si>
    <t>Harris-Moore</t>
  </si>
  <si>
    <t>Carl Thompson</t>
  </si>
  <si>
    <t>Shannon Rodriguez</t>
  </si>
  <si>
    <t>Scott and Sons</t>
  </si>
  <si>
    <t>Steven Davis</t>
  </si>
  <si>
    <t>David Lopez</t>
  </si>
  <si>
    <t>Camacho-Jones</t>
  </si>
  <si>
    <t>Justin Cunningham</t>
  </si>
  <si>
    <t>Samantha May</t>
  </si>
  <si>
    <t>Anderson and Sons</t>
  </si>
  <si>
    <t>Christine Bryant</t>
  </si>
  <si>
    <t>Shannon Perry</t>
  </si>
  <si>
    <t>Franklin Group</t>
  </si>
  <si>
    <t>Andrea Rich</t>
  </si>
  <si>
    <t>Phillips-Cooke</t>
  </si>
  <si>
    <t>Audrey Moore</t>
  </si>
  <si>
    <t>Debra Parsons</t>
  </si>
  <si>
    <t>Stark, Cunningham and Nelson</t>
  </si>
  <si>
    <t>Rebecca Lyons</t>
  </si>
  <si>
    <t>Michael Taylor</t>
  </si>
  <si>
    <t>Mason-Kelly</t>
  </si>
  <si>
    <t>Elizabeth Ashley</t>
  </si>
  <si>
    <t>Cox-Lowe</t>
  </si>
  <si>
    <t>Ana Clark</t>
  </si>
  <si>
    <t>Frances Watson</t>
  </si>
  <si>
    <t>Garcia-Pollard</t>
  </si>
  <si>
    <t>Brandon Miller Md</t>
  </si>
  <si>
    <t>Lisa Hill</t>
  </si>
  <si>
    <t>Cox, Garcia and Nichols</t>
  </si>
  <si>
    <t>Autumn Ortiz</t>
  </si>
  <si>
    <t>Stephen Fletcher</t>
  </si>
  <si>
    <t>Potter Ltd</t>
  </si>
  <si>
    <t>Ana Stone</t>
  </si>
  <si>
    <t>Paul Ward</t>
  </si>
  <si>
    <t>Ray-Hoffman</t>
  </si>
  <si>
    <t>Anthony Conner Jr.</t>
  </si>
  <si>
    <t>Janice Lee</t>
  </si>
  <si>
    <t>Ramirez, Martinez and Robinson</t>
  </si>
  <si>
    <t>April Williams</t>
  </si>
  <si>
    <t>Robert George</t>
  </si>
  <si>
    <t>Charles-Owen</t>
  </si>
  <si>
    <t>Justin Martin</t>
  </si>
  <si>
    <t>Sarah Holden</t>
  </si>
  <si>
    <t>Fletcher-Lee</t>
  </si>
  <si>
    <t>Jason Whitaker</t>
  </si>
  <si>
    <t>Robert Edwards</t>
  </si>
  <si>
    <t>Cole, Gutierrez and Matthews</t>
  </si>
  <si>
    <t>Holly Knight</t>
  </si>
  <si>
    <t>Pena, Martinez and Chavez</t>
  </si>
  <si>
    <t>Lori Phillips</t>
  </si>
  <si>
    <t>Erin Yang</t>
  </si>
  <si>
    <t>Beck, Collins and Bush</t>
  </si>
  <si>
    <t>Nicholas Johnson</t>
  </si>
  <si>
    <t>Justin Lynch</t>
  </si>
  <si>
    <t>Wood-Clark</t>
  </si>
  <si>
    <t>Amy Bowman</t>
  </si>
  <si>
    <t>Brittany Lewis</t>
  </si>
  <si>
    <t>Martin, Marshall and Willis</t>
  </si>
  <si>
    <t>Joshua Frey</t>
  </si>
  <si>
    <t>Meredith Harris</t>
  </si>
  <si>
    <t>Parks Ltd</t>
  </si>
  <si>
    <t>William Farrell</t>
  </si>
  <si>
    <t>Melissa Wyatt</t>
  </si>
  <si>
    <t>James, Lindsey and Shepherd</t>
  </si>
  <si>
    <t>Danielle Nunez</t>
  </si>
  <si>
    <t>Jeffrey White</t>
  </si>
  <si>
    <t>Mrs. Natasha Williams</t>
  </si>
  <si>
    <t>Robert Fisher</t>
  </si>
  <si>
    <t>Hernandez-Walker</t>
  </si>
  <si>
    <t>Peter Davis Md</t>
  </si>
  <si>
    <t>Brandon Hines</t>
  </si>
  <si>
    <t>Gilbert, Perkins and Camacho</t>
  </si>
  <si>
    <t>Angie Robinson</t>
  </si>
  <si>
    <t>Sergio Johnson</t>
  </si>
  <si>
    <t>Jensen Ltd</t>
  </si>
  <si>
    <t>Elizabeth Burton</t>
  </si>
  <si>
    <t>Eric Thomas</t>
  </si>
  <si>
    <t>Wong Inc</t>
  </si>
  <si>
    <t>Gloria Weaver</t>
  </si>
  <si>
    <t>Nancy Lewis</t>
  </si>
  <si>
    <t>Curry Ltd</t>
  </si>
  <si>
    <t>David Thomas</t>
  </si>
  <si>
    <t>Mrs. Cheryl Gomez</t>
  </si>
  <si>
    <t>Keith, Berry and King</t>
  </si>
  <si>
    <t>Hector Gross</t>
  </si>
  <si>
    <t>William Alexander</t>
  </si>
  <si>
    <t>Sean Holmes</t>
  </si>
  <si>
    <t>Dawn Alvarez</t>
  </si>
  <si>
    <t>Goodwin, Li and Juarez</t>
  </si>
  <si>
    <t>Sandra Mcclain</t>
  </si>
  <si>
    <t>Allen Powers</t>
  </si>
  <si>
    <t>Harris-Greene</t>
  </si>
  <si>
    <t>Ashley Osborne</t>
  </si>
  <si>
    <t>Paula Gonzalez</t>
  </si>
  <si>
    <t>Rose, Wilson and Hays</t>
  </si>
  <si>
    <t>Erin Baldwin</t>
  </si>
  <si>
    <t>Richard Rhodes</t>
  </si>
  <si>
    <t>Craig Group</t>
  </si>
  <si>
    <t>Kenneth Mcfarland</t>
  </si>
  <si>
    <t>Cassidy Williams</t>
  </si>
  <si>
    <t>Edwards Group</t>
  </si>
  <si>
    <t>Timothy Wu</t>
  </si>
  <si>
    <t>Kenneth Nunez</t>
  </si>
  <si>
    <t>Jones-Dillon</t>
  </si>
  <si>
    <t>Margaret Hamilton</t>
  </si>
  <si>
    <t>James Larsen</t>
  </si>
  <si>
    <t>Weaver Inc</t>
  </si>
  <si>
    <t>Jeffery Patton</t>
  </si>
  <si>
    <t>John Webb</t>
  </si>
  <si>
    <t>Lopez-Morales</t>
  </si>
  <si>
    <t>Cameron Hall</t>
  </si>
  <si>
    <t>Jon Rodriguez</t>
  </si>
  <si>
    <t>Roberson-Hubbard</t>
  </si>
  <si>
    <t>Matthew Olson</t>
  </si>
  <si>
    <t>Angela Lee</t>
  </si>
  <si>
    <t>Nelson, Chavez and Pollard</t>
  </si>
  <si>
    <t>Kevin Padilla</t>
  </si>
  <si>
    <t>Dr. Gabriel Gibson</t>
  </si>
  <si>
    <t>Paul Brooks</t>
  </si>
  <si>
    <t>Traci Henderson</t>
  </si>
  <si>
    <t>Richardson Inc</t>
  </si>
  <si>
    <t>Crystal Allen</t>
  </si>
  <si>
    <t>John Duncan</t>
  </si>
  <si>
    <t>Gonzalez, Shepherd and Jacobs</t>
  </si>
  <si>
    <t>Brian Williams</t>
  </si>
  <si>
    <t>Andre Schultz</t>
  </si>
  <si>
    <t>Le-Vargas</t>
  </si>
  <si>
    <t>Laura Schmidt</t>
  </si>
  <si>
    <t>Mark Thompson</t>
  </si>
  <si>
    <t>Riley PLC</t>
  </si>
  <si>
    <t>Sarah Campbell</t>
  </si>
  <si>
    <t>Luis Cabrera</t>
  </si>
  <si>
    <t>Ferguson-Reyes</t>
  </si>
  <si>
    <t>Kristen Johnson</t>
  </si>
  <si>
    <t>Christine Stein</t>
  </si>
  <si>
    <t>Edwards-Clarke</t>
  </si>
  <si>
    <t>Antonio Robbins</t>
  </si>
  <si>
    <t>Kara Curry</t>
  </si>
  <si>
    <t>Mooney Inc</t>
  </si>
  <si>
    <t>Debra Mcdaniel</t>
  </si>
  <si>
    <t>Jeremy Mills</t>
  </si>
  <si>
    <t>Ford-Perry</t>
  </si>
  <si>
    <t>Virginia Wolfe</t>
  </si>
  <si>
    <t>Angela Gomez</t>
  </si>
  <si>
    <t>Cook, Lee and Hall</t>
  </si>
  <si>
    <t>Carolyn Nguyen Dvm</t>
  </si>
  <si>
    <t>Dr. Tyler Anthony</t>
  </si>
  <si>
    <t>Robinson-Odonnell</t>
  </si>
  <si>
    <t>Christopher Cervantes</t>
  </si>
  <si>
    <t>Kristen Hancock</t>
  </si>
  <si>
    <t>Brown-Green</t>
  </si>
  <si>
    <t>Alan Alvarado</t>
  </si>
  <si>
    <t>Edward Figueroa Phd</t>
  </si>
  <si>
    <t>Oneal LLC</t>
  </si>
  <si>
    <t>Kelly Taylor</t>
  </si>
  <si>
    <t>Jennifer Carr</t>
  </si>
  <si>
    <t>Smith-Jones</t>
  </si>
  <si>
    <t>Justin Perry</t>
  </si>
  <si>
    <t>Joshua Blackwell</t>
  </si>
  <si>
    <t>Hudson, Jackson and Bird</t>
  </si>
  <si>
    <t>Kristin Proctor</t>
  </si>
  <si>
    <t>Kevin Ryan</t>
  </si>
  <si>
    <t>Silva-Rodriguez</t>
  </si>
  <si>
    <t>Danielle Hunter</t>
  </si>
  <si>
    <t>Pamela Williams</t>
  </si>
  <si>
    <t>Powell LLC</t>
  </si>
  <si>
    <t>Jeanne Gray</t>
  </si>
  <si>
    <t>Jason Chase</t>
  </si>
  <si>
    <t>Robinson-Armstrong</t>
  </si>
  <si>
    <t>Rachel Marks</t>
  </si>
  <si>
    <t>Michael Lloyd</t>
  </si>
  <si>
    <t>Hall LLC</t>
  </si>
  <si>
    <t>Matthew Bush</t>
  </si>
  <si>
    <t>Christopher Mcfarland</t>
  </si>
  <si>
    <t>Brown and Sons</t>
  </si>
  <si>
    <t>Justin Buck</t>
  </si>
  <si>
    <t>Theresa Thomas</t>
  </si>
  <si>
    <t>Gates Ltd</t>
  </si>
  <si>
    <t>Julie Murray</t>
  </si>
  <si>
    <t>Mrs. Theresa Rosales Md</t>
  </si>
  <si>
    <t>Jones, Harris and Ward</t>
  </si>
  <si>
    <t>Travis Dyer</t>
  </si>
  <si>
    <t>Claire Young</t>
  </si>
  <si>
    <t>Johnson, Hull and Pratt</t>
  </si>
  <si>
    <t>Matthew Good Dvm</t>
  </si>
  <si>
    <t>Jose Boone</t>
  </si>
  <si>
    <t>Brewer, Mccarthy and Wilson</t>
  </si>
  <si>
    <t>Lori Lyons</t>
  </si>
  <si>
    <t>Rhonda Porter</t>
  </si>
  <si>
    <t>White Ltd</t>
  </si>
  <si>
    <t>Michael Monroe</t>
  </si>
  <si>
    <t>Karen Garrison</t>
  </si>
  <si>
    <t>Estrada-Sawyer</t>
  </si>
  <si>
    <t>Christopher Miller</t>
  </si>
  <si>
    <t>Ashley Price</t>
  </si>
  <si>
    <t>Russell and Sons</t>
  </si>
  <si>
    <t>Chris Roth</t>
  </si>
  <si>
    <t>Derrick Francis</t>
  </si>
  <si>
    <t>Jennifer Harrison</t>
  </si>
  <si>
    <t>Sherry Lara</t>
  </si>
  <si>
    <t>Rojas-Cook</t>
  </si>
  <si>
    <t>Jeffrey Carter</t>
  </si>
  <si>
    <t>Gloria Hernandez</t>
  </si>
  <si>
    <t>Ingram Inc</t>
  </si>
  <si>
    <t>Alexis Jones</t>
  </si>
  <si>
    <t>Cassandra Johnson</t>
  </si>
  <si>
    <t>Silva, Adams and Price</t>
  </si>
  <si>
    <t>Karen Mills</t>
  </si>
  <si>
    <t>Natasha Valenzuela</t>
  </si>
  <si>
    <t>Frazier, Bolton and Hensley</t>
  </si>
  <si>
    <t>Linda Collins</t>
  </si>
  <si>
    <t>Robert Hanson</t>
  </si>
  <si>
    <t>Young, Warner and Taylor</t>
  </si>
  <si>
    <t>Tricia Oliver</t>
  </si>
  <si>
    <t>Jason Boone</t>
  </si>
  <si>
    <t>Schroeder LLC</t>
  </si>
  <si>
    <t>Corey Cruz</t>
  </si>
  <si>
    <t>Wendy King</t>
  </si>
  <si>
    <t>Martinez PLC</t>
  </si>
  <si>
    <t>Christopher Adams</t>
  </si>
  <si>
    <t>John Henderson</t>
  </si>
  <si>
    <t>Michael Mccall</t>
  </si>
  <si>
    <t>Kelly Smith</t>
  </si>
  <si>
    <t>Sims PLC</t>
  </si>
  <si>
    <t>Monica Ryan</t>
  </si>
  <si>
    <t>Jonathan Mcmillan</t>
  </si>
  <si>
    <t>Thompson, Russell and Carlson</t>
  </si>
  <si>
    <t>Charles Robinson</t>
  </si>
  <si>
    <t>Williams, Coleman and Moreno</t>
  </si>
  <si>
    <t>Mason Boyd</t>
  </si>
  <si>
    <t>Amanda Peterson</t>
  </si>
  <si>
    <t>Ortega-Parsons</t>
  </si>
  <si>
    <t>Laura Romero Phd</t>
  </si>
  <si>
    <t>Robert Day</t>
  </si>
  <si>
    <t>Ferguson-Bennett</t>
  </si>
  <si>
    <t>Ryan Barron</t>
  </si>
  <si>
    <t>Torres Group</t>
  </si>
  <si>
    <t>Dwayne Fletcher</t>
  </si>
  <si>
    <t>Zachary Anderson</t>
  </si>
  <si>
    <t>Mcdonald-Martinez</t>
  </si>
  <si>
    <t>Robert Benitez Phd</t>
  </si>
  <si>
    <t>Karen Baker</t>
  </si>
  <si>
    <t>Reed-Parker</t>
  </si>
  <si>
    <t>Jamie Holland</t>
  </si>
  <si>
    <t>Brian Rocha</t>
  </si>
  <si>
    <t>Wallace-Santiago</t>
  </si>
  <si>
    <t>Miss Lisa Hale</t>
  </si>
  <si>
    <t>Corey Hopkins</t>
  </si>
  <si>
    <t>Nelson, Baker and Peterson</t>
  </si>
  <si>
    <t>Michelle Williams</t>
  </si>
  <si>
    <t>Amanda Shaw</t>
  </si>
  <si>
    <t>Price, Wilkins and Brock</t>
  </si>
  <si>
    <t>Mark Browning</t>
  </si>
  <si>
    <t>Lindsay Collins</t>
  </si>
  <si>
    <t>Cooper, Warner and Merritt</t>
  </si>
  <si>
    <t>Heather Johnston</t>
  </si>
  <si>
    <t>Christopher Sandoval</t>
  </si>
  <si>
    <t>Acosta, Thompson and Schultz</t>
  </si>
  <si>
    <t>Joy Henry</t>
  </si>
  <si>
    <t>Allison Mendoza</t>
  </si>
  <si>
    <t>Adams, Ibarra and Phillips</t>
  </si>
  <si>
    <t>Sonya Hernandez</t>
  </si>
  <si>
    <t>Amber Young</t>
  </si>
  <si>
    <t>Cunningham Ltd</t>
  </si>
  <si>
    <t>Steven Martinez</t>
  </si>
  <si>
    <t>Zachary Griffith</t>
  </si>
  <si>
    <t>Preston Group</t>
  </si>
  <si>
    <t>Heather Washington</t>
  </si>
  <si>
    <t>Troy Parker</t>
  </si>
  <si>
    <t>Chambers Inc</t>
  </si>
  <si>
    <t>Michael Crawford</t>
  </si>
  <si>
    <t>Sarah Mcneil</t>
  </si>
  <si>
    <t>Williams-Arias</t>
  </si>
  <si>
    <t>Andrew Harmon</t>
  </si>
  <si>
    <t>Jenna Stone</t>
  </si>
  <si>
    <t>Roberts-Elliott</t>
  </si>
  <si>
    <t>Stacey Wade</t>
  </si>
  <si>
    <t>Johnson, Stephenson and Meyer</t>
  </si>
  <si>
    <t>Shannon Williams</t>
  </si>
  <si>
    <t>Michael Hodges</t>
  </si>
  <si>
    <t>Carter, Simmons and Russo</t>
  </si>
  <si>
    <t>Mr. Theodore Roberts</t>
  </si>
  <si>
    <t>Gabriel Hopkins</t>
  </si>
  <si>
    <t>Herrera Inc</t>
  </si>
  <si>
    <t>Catherine Potter</t>
  </si>
  <si>
    <t>Amanda James</t>
  </si>
  <si>
    <t>Daniel Murray</t>
  </si>
  <si>
    <t>Terri Williams</t>
  </si>
  <si>
    <t>Davis-Sanchez</t>
  </si>
  <si>
    <t>John Steele</t>
  </si>
  <si>
    <t>Maria Griffin</t>
  </si>
  <si>
    <t>Meyer Ltd</t>
  </si>
  <si>
    <t>Bradley Sanford</t>
  </si>
  <si>
    <t>Mr. Austin West Jr.</t>
  </si>
  <si>
    <t>Cunningham, Mathis and Carr</t>
  </si>
  <si>
    <t>Courtney Salinas</t>
  </si>
  <si>
    <t>Sean Bean</t>
  </si>
  <si>
    <t>Kevin Hernandez</t>
  </si>
  <si>
    <t>Joan Andrews</t>
  </si>
  <si>
    <t>Short LLC</t>
  </si>
  <si>
    <t>Lisa Gallegos</t>
  </si>
  <si>
    <t>Abigail Cooper</t>
  </si>
  <si>
    <t>Potter and Sons</t>
  </si>
  <si>
    <t>Heather Hoffman</t>
  </si>
  <si>
    <t>Andre Watson</t>
  </si>
  <si>
    <t>Nguyen-Smith</t>
  </si>
  <si>
    <t>Madeline Vaughan</t>
  </si>
  <si>
    <t>Brenda Lawson</t>
  </si>
  <si>
    <t>Duffy, Potts and Rodgers</t>
  </si>
  <si>
    <t>Susan Oconnell</t>
  </si>
  <si>
    <t>Robert Walker</t>
  </si>
  <si>
    <t>Mathews Ltd</t>
  </si>
  <si>
    <t>Jeffrey Clark</t>
  </si>
  <si>
    <t>Kenneth Montgomery</t>
  </si>
  <si>
    <t>Carson, Hernandez and Gallagher</t>
  </si>
  <si>
    <t>Robert Trevino</t>
  </si>
  <si>
    <t>Dean Hart</t>
  </si>
  <si>
    <t>Collier, Nicholson and Hill</t>
  </si>
  <si>
    <t>Kayla Williams</t>
  </si>
  <si>
    <t>Mary Wagner</t>
  </si>
  <si>
    <t>Young, Chang and Parker</t>
  </si>
  <si>
    <t>Jeremy Duffy</t>
  </si>
  <si>
    <t>James Johnson</t>
  </si>
  <si>
    <t>Moore-Baker</t>
  </si>
  <si>
    <t>Steven Lyons</t>
  </si>
  <si>
    <t>Kristen Stewart</t>
  </si>
  <si>
    <t>Roberson, Boyd and Harris</t>
  </si>
  <si>
    <t>Linda Davis</t>
  </si>
  <si>
    <t>David Duke</t>
  </si>
  <si>
    <t>Lee, Whitaker and Murphy</t>
  </si>
  <si>
    <t>James Roberts</t>
  </si>
  <si>
    <t>Samantha Wagner</t>
  </si>
  <si>
    <t>Hopkins, Ellison and Duran</t>
  </si>
  <si>
    <t>Kevin Armstrong</t>
  </si>
  <si>
    <t>Dr. Lori Lowe</t>
  </si>
  <si>
    <t>Christian LLC</t>
  </si>
  <si>
    <t>Tamara Scott</t>
  </si>
  <si>
    <t>Elizabeth Welch</t>
  </si>
  <si>
    <t>Myers-Allen</t>
  </si>
  <si>
    <t>Tiffany Macias</t>
  </si>
  <si>
    <t>Lori Hanna</t>
  </si>
  <si>
    <t>Phillips, Wilkinson and Garza</t>
  </si>
  <si>
    <t>Diana Brown</t>
  </si>
  <si>
    <t>Richard Newman</t>
  </si>
  <si>
    <t>Gutierrez Inc</t>
  </si>
  <si>
    <t>Jeremy Gentry</t>
  </si>
  <si>
    <t>Tiffany Perry</t>
  </si>
  <si>
    <t>Mitchell-Mcdowell</t>
  </si>
  <si>
    <t>Rebecca Blackwell</t>
  </si>
  <si>
    <t>Donald Williams</t>
  </si>
  <si>
    <t>Choi, Stone and Gonzalez</t>
  </si>
  <si>
    <t>Lauren Patterson</t>
  </si>
  <si>
    <t>Aaron Smith</t>
  </si>
  <si>
    <t>Logan-Hughes</t>
  </si>
  <si>
    <t>Lisa Phillips</t>
  </si>
  <si>
    <t>Brent Murray</t>
  </si>
  <si>
    <t>Mann, Sanchez and Bailey</t>
  </si>
  <si>
    <t>Thomas Walsh</t>
  </si>
  <si>
    <t>Kevin Conrad</t>
  </si>
  <si>
    <t>Torres and Sons</t>
  </si>
  <si>
    <t>Justin Cardenas</t>
  </si>
  <si>
    <t>Jennifer Beasley</t>
  </si>
  <si>
    <t>Mitchell-Simmons</t>
  </si>
  <si>
    <t>David Wright</t>
  </si>
  <si>
    <t>James Copeland</t>
  </si>
  <si>
    <t>Stevens, Dawson and Davenport</t>
  </si>
  <si>
    <t>Renee Miller</t>
  </si>
  <si>
    <t>Kelsey Anderson</t>
  </si>
  <si>
    <t>Green, Atkins and Anderson</t>
  </si>
  <si>
    <t>Jeffrey Mckinney Dds</t>
  </si>
  <si>
    <t>Jacob Friedman</t>
  </si>
  <si>
    <t>Lester, Campos and Ballard</t>
  </si>
  <si>
    <t>David Copeland</t>
  </si>
  <si>
    <t>Melissa Hawkins</t>
  </si>
  <si>
    <t>Marshall LLC</t>
  </si>
  <si>
    <t>Alec Hess</t>
  </si>
  <si>
    <t>Scott Barton</t>
  </si>
  <si>
    <t>Bright LLC</t>
  </si>
  <si>
    <t>Anthony Brown</t>
  </si>
  <si>
    <t>Joseph Park</t>
  </si>
  <si>
    <t>Olsen-Johnson</t>
  </si>
  <si>
    <t>Harry Johns</t>
  </si>
  <si>
    <t>Stephanie Avila</t>
  </si>
  <si>
    <t>Gutierrez-Jackson</t>
  </si>
  <si>
    <t>Roberto Beck</t>
  </si>
  <si>
    <t>Miranda Silva</t>
  </si>
  <si>
    <t>Morris, Schwartz and Wilson</t>
  </si>
  <si>
    <t>Jessica Hanna</t>
  </si>
  <si>
    <t>Victoria Myers</t>
  </si>
  <si>
    <t>Daniel Evans</t>
  </si>
  <si>
    <t>Michael Olson</t>
  </si>
  <si>
    <t>Sweeney Group</t>
  </si>
  <si>
    <t>Samantha Patel</t>
  </si>
  <si>
    <t>Jason Beck</t>
  </si>
  <si>
    <t>Clarke-Gonzalez</t>
  </si>
  <si>
    <t>Megan Livingston</t>
  </si>
  <si>
    <t>James Allison</t>
  </si>
  <si>
    <t>Waters, Reeves and Navarro</t>
  </si>
  <si>
    <t>Thomas Brown</t>
  </si>
  <si>
    <t>Travis Davidson</t>
  </si>
  <si>
    <t>Young, Hicks and Garrett</t>
  </si>
  <si>
    <t>Jeremy Vasquez</t>
  </si>
  <si>
    <t>Sandra Moore</t>
  </si>
  <si>
    <t>Kemp Inc</t>
  </si>
  <si>
    <t>Joshua Faulkner</t>
  </si>
  <si>
    <t>Michael Goodman</t>
  </si>
  <si>
    <t>Brown Ltd</t>
  </si>
  <si>
    <t>Kimberly Shelton</t>
  </si>
  <si>
    <t>Bradley Dillon</t>
  </si>
  <si>
    <t>Crawford LLC</t>
  </si>
  <si>
    <t>Marissa Dixon</t>
  </si>
  <si>
    <t>Ronald Taylor</t>
  </si>
  <si>
    <t>Perez, Ray and Combs</t>
  </si>
  <si>
    <t>Theresa May</t>
  </si>
  <si>
    <t>Karen James</t>
  </si>
  <si>
    <t>Horn-Norris</t>
  </si>
  <si>
    <t>Derek Patton</t>
  </si>
  <si>
    <t>Alexandra Robbins</t>
  </si>
  <si>
    <t>Delgado, Banks and Foster</t>
  </si>
  <si>
    <t>Kristina Day</t>
  </si>
  <si>
    <t>Michelle Sanchez</t>
  </si>
  <si>
    <t>Clark LLC</t>
  </si>
  <si>
    <t>Andrea Nicholson</t>
  </si>
  <si>
    <t>Margaret Jacobs</t>
  </si>
  <si>
    <t>Morris PLC</t>
  </si>
  <si>
    <t>Andrew Jenkins</t>
  </si>
  <si>
    <t>Deborah Blackwell</t>
  </si>
  <si>
    <t>Smith-Mercado</t>
  </si>
  <si>
    <t>Kelly Graham</t>
  </si>
  <si>
    <t>Henry Mcbride</t>
  </si>
  <si>
    <t>Swanson, Freeman and Porter</t>
  </si>
  <si>
    <t>David Jacobs</t>
  </si>
  <si>
    <t>Marco Gallegos</t>
  </si>
  <si>
    <t>Mcknight-Hernandez</t>
  </si>
  <si>
    <t>David Garcia</t>
  </si>
  <si>
    <t>Samuel Francis</t>
  </si>
  <si>
    <t>Lane and Sons</t>
  </si>
  <si>
    <t>Sherry Petty</t>
  </si>
  <si>
    <t>Crystal Farmer</t>
  </si>
  <si>
    <t>Brown-Mckee</t>
  </si>
  <si>
    <t>Jonathan Snyder</t>
  </si>
  <si>
    <t>Melissa Jackson</t>
  </si>
  <si>
    <t>Perkins, Cunningham and Johnson</t>
  </si>
  <si>
    <t>Wayne May</t>
  </si>
  <si>
    <t>Laura Webster</t>
  </si>
  <si>
    <t>Williams Inc</t>
  </si>
  <si>
    <t>Thomas Sharp</t>
  </si>
  <si>
    <t>Leon Small</t>
  </si>
  <si>
    <t>Zamora-Brown</t>
  </si>
  <si>
    <t>Randy Huffman</t>
  </si>
  <si>
    <t>Tamara Carter</t>
  </si>
  <si>
    <t>Murphy and Sons</t>
  </si>
  <si>
    <t>Chase Mooney</t>
  </si>
  <si>
    <t>Theresa Santana</t>
  </si>
  <si>
    <t>Lopez PLC</t>
  </si>
  <si>
    <t>April Eaton</t>
  </si>
  <si>
    <t>Stephen Johnson</t>
  </si>
  <si>
    <t>Adams, Garcia and Dudley</t>
  </si>
  <si>
    <t>Dawn Pierce</t>
  </si>
  <si>
    <t>Lawrence-Jackson</t>
  </si>
  <si>
    <t>Jessica Lee</t>
  </si>
  <si>
    <t>Kenneth Mccoy</t>
  </si>
  <si>
    <t>Long and Sons</t>
  </si>
  <si>
    <t>Steve Meyer</t>
  </si>
  <si>
    <t>Jacqueline Steele</t>
  </si>
  <si>
    <t>Miller, Griffith and George</t>
  </si>
  <si>
    <t>Laura Henderson</t>
  </si>
  <si>
    <t>Dana Payne</t>
  </si>
  <si>
    <t>Schaefer and Sons</t>
  </si>
  <si>
    <t>Sandra Ford</t>
  </si>
  <si>
    <t>Deborah Guerra Md</t>
  </si>
  <si>
    <t>Jackson Inc</t>
  </si>
  <si>
    <t>Tara Graham</t>
  </si>
  <si>
    <t>Nichole Black</t>
  </si>
  <si>
    <t>Lewis Ltd</t>
  </si>
  <si>
    <t>Nicholas Lewis</t>
  </si>
  <si>
    <t>Matthew Arnold</t>
  </si>
  <si>
    <t>Jackson, French and Johnson</t>
  </si>
  <si>
    <t>Michael Jones</t>
  </si>
  <si>
    <t>Shane Cabrera</t>
  </si>
  <si>
    <t>Bush-Lutz</t>
  </si>
  <si>
    <t>Bradley Durham</t>
  </si>
  <si>
    <t>Megan Torres</t>
  </si>
  <si>
    <t>Noble-Weber</t>
  </si>
  <si>
    <t>James Blair</t>
  </si>
  <si>
    <t>David Fowler</t>
  </si>
  <si>
    <t>Martin, Briggs and Spears</t>
  </si>
  <si>
    <t>Glenda Cooper</t>
  </si>
  <si>
    <t>Michelle Guzman</t>
  </si>
  <si>
    <t>Parker-Lopez</t>
  </si>
  <si>
    <t>Lee Clark</t>
  </si>
  <si>
    <t>Robert Alexander</t>
  </si>
  <si>
    <t>Knight-Pena</t>
  </si>
  <si>
    <t>Joshua Sullivan</t>
  </si>
  <si>
    <t>Angelica Houston</t>
  </si>
  <si>
    <t>Campbell, Graham and Rosario</t>
  </si>
  <si>
    <t>Jennifer Hoover</t>
  </si>
  <si>
    <t>James Jackson</t>
  </si>
  <si>
    <t>Hinton and Sons</t>
  </si>
  <si>
    <t>Jacqueline Walker</t>
  </si>
  <si>
    <t>Lauren Phillips</t>
  </si>
  <si>
    <t>Morgan-Jennings</t>
  </si>
  <si>
    <t>Daniel Branch</t>
  </si>
  <si>
    <t>John Russell</t>
  </si>
  <si>
    <t>Hawkins-Burns</t>
  </si>
  <si>
    <t>Christopher Barron</t>
  </si>
  <si>
    <t>Jennifer Wade</t>
  </si>
  <si>
    <t>Young, Martin and Johnson</t>
  </si>
  <si>
    <t>Marie Vargas</t>
  </si>
  <si>
    <t>Christine Smith</t>
  </si>
  <si>
    <t>Young, Scott and Franco</t>
  </si>
  <si>
    <t>William Garza</t>
  </si>
  <si>
    <t>Glenn Burns</t>
  </si>
  <si>
    <t>Manning-Brown</t>
  </si>
  <si>
    <t>Bernard Gibbs</t>
  </si>
  <si>
    <t>Ronald Chen</t>
  </si>
  <si>
    <t>Harrison-Tanner</t>
  </si>
  <si>
    <t>Mark French</t>
  </si>
  <si>
    <t>James Richard</t>
  </si>
  <si>
    <t>Cole-Love</t>
  </si>
  <si>
    <t>Jennifer Walker</t>
  </si>
  <si>
    <t>Laura Ortiz</t>
  </si>
  <si>
    <t>Simpson-Shaw</t>
  </si>
  <si>
    <t>Elizabeth Anderson</t>
  </si>
  <si>
    <t>Mark Martin</t>
  </si>
  <si>
    <t>Mann-Wood</t>
  </si>
  <si>
    <t>Theodore Zamora</t>
  </si>
  <si>
    <t>Matthew Curtis</t>
  </si>
  <si>
    <t>Burns-Hoover</t>
  </si>
  <si>
    <t>Kenneth Obrien</t>
  </si>
  <si>
    <t>Nathan Meyers</t>
  </si>
  <si>
    <t>Short Ltd</t>
  </si>
  <si>
    <t>Aaron Gray</t>
  </si>
  <si>
    <t>Rachel Wood</t>
  </si>
  <si>
    <t>Porter, Smith and Allison</t>
  </si>
  <si>
    <t>Jennifer Le</t>
  </si>
  <si>
    <t>Brittany Strickland</t>
  </si>
  <si>
    <t>Wall PLC</t>
  </si>
  <si>
    <t>Joann Meyer</t>
  </si>
  <si>
    <t>Robinson Ltd</t>
  </si>
  <si>
    <t>Samuel Braun</t>
  </si>
  <si>
    <t>Dana Davidson</t>
  </si>
  <si>
    <t>Miller PLC</t>
  </si>
  <si>
    <t>Chloe Adams</t>
  </si>
  <si>
    <t>Cody Osborne</t>
  </si>
  <si>
    <t>Robinson, Pitts and Hill</t>
  </si>
  <si>
    <t>Gail Harris</t>
  </si>
  <si>
    <t>Joshua Harris</t>
  </si>
  <si>
    <t>Liu-Hunt</t>
  </si>
  <si>
    <t>Andrew Gibbs</t>
  </si>
  <si>
    <t>Jennifer Smith</t>
  </si>
  <si>
    <t>Tucker, Burch and Gibson</t>
  </si>
  <si>
    <t>Jonathan Jimenez</t>
  </si>
  <si>
    <t>Gabriela Cooley</t>
  </si>
  <si>
    <t>Ray, Shields and Bennett</t>
  </si>
  <si>
    <t>James Smith</t>
  </si>
  <si>
    <t>Kim Payne</t>
  </si>
  <si>
    <t>Thomas, Kelley and Shelton</t>
  </si>
  <si>
    <t>Jonathan Herring</t>
  </si>
  <si>
    <t>Donna Williams</t>
  </si>
  <si>
    <t>Smith-Ray</t>
  </si>
  <si>
    <t>Jasmin Scott</t>
  </si>
  <si>
    <t>Brittany Carter</t>
  </si>
  <si>
    <t>Thompson PLC</t>
  </si>
  <si>
    <t>Daniel Wilkinson</t>
  </si>
  <si>
    <t>Eric Bowen</t>
  </si>
  <si>
    <t>Esparza and Sons</t>
  </si>
  <si>
    <t>Kevin Robinson</t>
  </si>
  <si>
    <t>Tiffany Pacheco</t>
  </si>
  <si>
    <t>Cole-Fox</t>
  </si>
  <si>
    <t>Lance Bradley</t>
  </si>
  <si>
    <t>James Hatfield</t>
  </si>
  <si>
    <t>Rhodes Ltd</t>
  </si>
  <si>
    <t>Jacob Franco</t>
  </si>
  <si>
    <t>Natalie Moore</t>
  </si>
  <si>
    <t>Martin-Mcguire</t>
  </si>
  <si>
    <t>Jennifer Nelson Md</t>
  </si>
  <si>
    <t>Rhonda Adams</t>
  </si>
  <si>
    <t>Nelson and Sons</t>
  </si>
  <si>
    <t>Gabriella James</t>
  </si>
  <si>
    <t>Michael Gonzalez</t>
  </si>
  <si>
    <t>Drake and Sons</t>
  </si>
  <si>
    <t>Megan Wheeler</t>
  </si>
  <si>
    <t>Claudia Lee</t>
  </si>
  <si>
    <t>Campbell PLC</t>
  </si>
  <si>
    <t>Molly Brewer</t>
  </si>
  <si>
    <t>Brandon Mccarthy</t>
  </si>
  <si>
    <t>Smith, Howard and Kent</t>
  </si>
  <si>
    <t>William Williams</t>
  </si>
  <si>
    <t>Mitchell Holder</t>
  </si>
  <si>
    <t>Orr, Bowers and Harris</t>
  </si>
  <si>
    <t>Drew Crane</t>
  </si>
  <si>
    <t>Haley Riley</t>
  </si>
  <si>
    <t>Kaiser Inc</t>
  </si>
  <si>
    <t>Stacey Craig</t>
  </si>
  <si>
    <t>Laura Cruz</t>
  </si>
  <si>
    <t>Peters Ltd</t>
  </si>
  <si>
    <t>Joel Mendoza</t>
  </si>
  <si>
    <t>Antonio Richardson</t>
  </si>
  <si>
    <t>Austin LLC</t>
  </si>
  <si>
    <t>Sarah Weaver</t>
  </si>
  <si>
    <t>Ashley Sherman</t>
  </si>
  <si>
    <t>Clark-Phillips</t>
  </si>
  <si>
    <t>Barbara Garrett</t>
  </si>
  <si>
    <t>Jennifer Monroe</t>
  </si>
  <si>
    <t>Thomas-Evans</t>
  </si>
  <si>
    <t>Whitney Bradley</t>
  </si>
  <si>
    <t>David Vargas</t>
  </si>
  <si>
    <t>Arnold Group</t>
  </si>
  <si>
    <t>Patricia Taylor</t>
  </si>
  <si>
    <t>Claudia Davis</t>
  </si>
  <si>
    <t>Smith, King and Anderson</t>
  </si>
  <si>
    <t>Sherri Vaughn</t>
  </si>
  <si>
    <t>Lee Peterson</t>
  </si>
  <si>
    <t>Anna Lyons</t>
  </si>
  <si>
    <t>Jones, Cook and Fuentes</t>
  </si>
  <si>
    <t>Kenneth Rollins</t>
  </si>
  <si>
    <t>Lisa Clark</t>
  </si>
  <si>
    <t>Bowman LLC</t>
  </si>
  <si>
    <t>Ryan Copeland</t>
  </si>
  <si>
    <t>Owens-Ford</t>
  </si>
  <si>
    <t>Laura Jones</t>
  </si>
  <si>
    <t>Ashley Jackson</t>
  </si>
  <si>
    <t>Campbell, Carter and Butler</t>
  </si>
  <si>
    <t>Nicole Bullock</t>
  </si>
  <si>
    <t>Erica Guzman</t>
  </si>
  <si>
    <t>Cook, Blake and Martinez</t>
  </si>
  <si>
    <t>Christopher Phillips</t>
  </si>
  <si>
    <t>Frederick Reed</t>
  </si>
  <si>
    <t>Jackson-Steele</t>
  </si>
  <si>
    <t>Joshua Phillips</t>
  </si>
  <si>
    <t>Anthony Miller</t>
  </si>
  <si>
    <t>Nelson LLC</t>
  </si>
  <si>
    <t>Zachary Collins</t>
  </si>
  <si>
    <t>Roberta Adams</t>
  </si>
  <si>
    <t>Sharp, Fuller and Cruz</t>
  </si>
  <si>
    <t>Natalie Navarro</t>
  </si>
  <si>
    <t>Deborah Adams</t>
  </si>
  <si>
    <t>Hayes-Graham</t>
  </si>
  <si>
    <t>John George</t>
  </si>
  <si>
    <t>Jordan Gonzales</t>
  </si>
  <si>
    <t>Harvey-Miller</t>
  </si>
  <si>
    <t>April Gomez</t>
  </si>
  <si>
    <t>Daniel Nelson</t>
  </si>
  <si>
    <t>Jacobs, Walters and Flores</t>
  </si>
  <si>
    <t>Jacob Hoover</t>
  </si>
  <si>
    <t>Mindy Bell</t>
  </si>
  <si>
    <t>Wong-House</t>
  </si>
  <si>
    <t>Alan Bell</t>
  </si>
  <si>
    <t>Tyrone Robertson</t>
  </si>
  <si>
    <t>Reyes-Patel</t>
  </si>
  <si>
    <t>Stacey Wilson</t>
  </si>
  <si>
    <t>Ronald Jackson</t>
  </si>
  <si>
    <t>Reed and Sons</t>
  </si>
  <si>
    <t>April Martin</t>
  </si>
  <si>
    <t>Brenda Moore</t>
  </si>
  <si>
    <t>Brown, Weeks and Robbins</t>
  </si>
  <si>
    <t>Kimberly Williams</t>
  </si>
  <si>
    <t>Alexa Mendoza</t>
  </si>
  <si>
    <t>Armstrong-Mcguire</t>
  </si>
  <si>
    <t>Jonathan Moore</t>
  </si>
  <si>
    <t>Rebecca Perez</t>
  </si>
  <si>
    <t>Osborne PLC</t>
  </si>
  <si>
    <t>Paul Davidson</t>
  </si>
  <si>
    <t>Eric Patton</t>
  </si>
  <si>
    <t>Shaw-Davis</t>
  </si>
  <si>
    <t>Anthony Johnson</t>
  </si>
  <si>
    <t>Derrick Brown</t>
  </si>
  <si>
    <t>Moore, Marsh and Morales</t>
  </si>
  <si>
    <t>Mark Moss</t>
  </si>
  <si>
    <t>Jacob Hunt</t>
  </si>
  <si>
    <t>Smith-Wilkins</t>
  </si>
  <si>
    <t>Greg Richardson</t>
  </si>
  <si>
    <t>Amanda Flores</t>
  </si>
  <si>
    <t>Meyers-Burton</t>
  </si>
  <si>
    <t>Philip Hall</t>
  </si>
  <si>
    <t>Shannon Taylor</t>
  </si>
  <si>
    <t>Chambers, Mullins and Aguilar</t>
  </si>
  <si>
    <t>Judith Jackson</t>
  </si>
  <si>
    <t>Mary James</t>
  </si>
  <si>
    <t>Smith, Ross and Richardson</t>
  </si>
  <si>
    <t>Amber Perez</t>
  </si>
  <si>
    <t>Olivia Rosales</t>
  </si>
  <si>
    <t>Stuart, Bryant and Roberts</t>
  </si>
  <si>
    <t>Sherry Bass</t>
  </si>
  <si>
    <t>Sheila Nelson</t>
  </si>
  <si>
    <t>Wagner-Fischer</t>
  </si>
  <si>
    <t>Tiffany Davies</t>
  </si>
  <si>
    <t>Joe Gonzalez</t>
  </si>
  <si>
    <t>Murray-Dodson</t>
  </si>
  <si>
    <t>Sabrina House Md</t>
  </si>
  <si>
    <t>James Juarez Ii</t>
  </si>
  <si>
    <t>Foster-Stevenson</t>
  </si>
  <si>
    <t>Bill Garcia</t>
  </si>
  <si>
    <t>Brandy Lopez</t>
  </si>
  <si>
    <t>Smith, Gibson and Campbell</t>
  </si>
  <si>
    <t>Jesse Kelly</t>
  </si>
  <si>
    <t>David Proctor</t>
  </si>
  <si>
    <t>Wallace Group</t>
  </si>
  <si>
    <t>Emily Mosley</t>
  </si>
  <si>
    <t>Kenneth Marsh</t>
  </si>
  <si>
    <t>Young, Castaneda and Khan</t>
  </si>
  <si>
    <t>Megan Garcia</t>
  </si>
  <si>
    <t>Barbara Anderson</t>
  </si>
  <si>
    <t>Hancock and Sons</t>
  </si>
  <si>
    <t>Austin Buchanan</t>
  </si>
  <si>
    <t>Valerie Rogers</t>
  </si>
  <si>
    <t>Dominguez LLC</t>
  </si>
  <si>
    <t>Destiny Hicks Dvm</t>
  </si>
  <si>
    <t>William Kim</t>
  </si>
  <si>
    <t>Price-Fuller</t>
  </si>
  <si>
    <t>Joseph Johnson Phd</t>
  </si>
  <si>
    <t>Matthew Schultz</t>
  </si>
  <si>
    <t>Bradford, Watson and Adams</t>
  </si>
  <si>
    <t>Daniel Merritt</t>
  </si>
  <si>
    <t>Jason Young</t>
  </si>
  <si>
    <t>Bennett Group</t>
  </si>
  <si>
    <t>Morgan Sanchez</t>
  </si>
  <si>
    <t>Michelle Williamson</t>
  </si>
  <si>
    <t>Michael Gibbs</t>
  </si>
  <si>
    <t>Shawn Bell</t>
  </si>
  <si>
    <t>Michael Phillips</t>
  </si>
  <si>
    <t>Scott Chan</t>
  </si>
  <si>
    <t>Nathan Frank</t>
  </si>
  <si>
    <t>Jason Bradford</t>
  </si>
  <si>
    <t>Flowers-Vang</t>
  </si>
  <si>
    <t>John Perez</t>
  </si>
  <si>
    <t>Brittany Pierce</t>
  </si>
  <si>
    <t>Bradshaw Ltd</t>
  </si>
  <si>
    <t>Jason Henry</t>
  </si>
  <si>
    <t>Cody Brock</t>
  </si>
  <si>
    <t>Spencer, Martin and Graham</t>
  </si>
  <si>
    <t>Sarah Long</t>
  </si>
  <si>
    <t>Alvarez Inc</t>
  </si>
  <si>
    <t>Rachel Vaughan</t>
  </si>
  <si>
    <t>Robin Rose</t>
  </si>
  <si>
    <t>Brown, Moore and Sanchez</t>
  </si>
  <si>
    <t>April Smith</t>
  </si>
  <si>
    <t>Carolyn Howard</t>
  </si>
  <si>
    <t>Jones Group</t>
  </si>
  <si>
    <t>Kathleen Conner</t>
  </si>
  <si>
    <t>Miranda Meza</t>
  </si>
  <si>
    <t>Craig-Edwards</t>
  </si>
  <si>
    <t>Ryan Lopez</t>
  </si>
  <si>
    <t>Joan Adams</t>
  </si>
  <si>
    <t>Carter LLC</t>
  </si>
  <si>
    <t>Meagan Wright</t>
  </si>
  <si>
    <t>John Lopez</t>
  </si>
  <si>
    <t>Sherman and Sons</t>
  </si>
  <si>
    <t>Ashley Gonzales</t>
  </si>
  <si>
    <t>Joshua Neal</t>
  </si>
  <si>
    <t>Shelton, Collins and Morgan</t>
  </si>
  <si>
    <t>Steven Simmons</t>
  </si>
  <si>
    <t>Derek Thomas</t>
  </si>
  <si>
    <t>Hill-Norton</t>
  </si>
  <si>
    <t>Scott Green</t>
  </si>
  <si>
    <t>Deborah Graves</t>
  </si>
  <si>
    <t>Shaw-Weeks</t>
  </si>
  <si>
    <t>Jennifer Hunter</t>
  </si>
  <si>
    <t>Tina Townsend</t>
  </si>
  <si>
    <t>Lee, Brooks and Johnson</t>
  </si>
  <si>
    <t>Christopher Gallegos</t>
  </si>
  <si>
    <t>David Johnson</t>
  </si>
  <si>
    <t>Wilson-Brown</t>
  </si>
  <si>
    <t>Elizabeth Fernandez</t>
  </si>
  <si>
    <t>Nicole Lewis</t>
  </si>
  <si>
    <t>Mitchell, Khan and Moore</t>
  </si>
  <si>
    <t>Holly Meyers</t>
  </si>
  <si>
    <t>Schultz and Sons</t>
  </si>
  <si>
    <t>Bailey Wells</t>
  </si>
  <si>
    <t>Mr. Wesley Brown</t>
  </si>
  <si>
    <t>Ward-Perez</t>
  </si>
  <si>
    <t>Edward Decker</t>
  </si>
  <si>
    <t>Andrew Li</t>
  </si>
  <si>
    <t>Tucker Inc</t>
  </si>
  <si>
    <t>David Wilson</t>
  </si>
  <si>
    <t>Joseph Arias</t>
  </si>
  <si>
    <t>Michael Robertson</t>
  </si>
  <si>
    <t>Jasmine Harris</t>
  </si>
  <si>
    <t>Rangel Ltd</t>
  </si>
  <si>
    <t>Miss Mary Moon</t>
  </si>
  <si>
    <t>Sarah Drake</t>
  </si>
  <si>
    <t>Obrien-Ramirez</t>
  </si>
  <si>
    <t>Theresa Young</t>
  </si>
  <si>
    <t>Ashley Morrison</t>
  </si>
  <si>
    <t>Rosario Inc</t>
  </si>
  <si>
    <t>Bonnie Harding</t>
  </si>
  <si>
    <t>Eric Ortiz</t>
  </si>
  <si>
    <t>Salazar Group</t>
  </si>
  <si>
    <t>Christopher Cabrera</t>
  </si>
  <si>
    <t>April Hamilton</t>
  </si>
  <si>
    <t>Moore-Houston</t>
  </si>
  <si>
    <t>John Carlson</t>
  </si>
  <si>
    <t>Kelli Hayes</t>
  </si>
  <si>
    <t>Murray Inc</t>
  </si>
  <si>
    <t>Katherine Thompson</t>
  </si>
  <si>
    <t>Lydia Hampton</t>
  </si>
  <si>
    <t>Ramirez-Hardin</t>
  </si>
  <si>
    <t>Graham, Roberts and Conner</t>
  </si>
  <si>
    <t>Christy Martinez</t>
  </si>
  <si>
    <t>Sean Wilson</t>
  </si>
  <si>
    <t>Gonzalez, Mendez and Morton</t>
  </si>
  <si>
    <t>Christina Perry</t>
  </si>
  <si>
    <t>Vickie Bauer</t>
  </si>
  <si>
    <t>Bryan-Harrison</t>
  </si>
  <si>
    <t>Ryan Allen</t>
  </si>
  <si>
    <t>Holly Dean</t>
  </si>
  <si>
    <t>Lewis-Robbins</t>
  </si>
  <si>
    <t>Christine Washington</t>
  </si>
  <si>
    <t>Christopher Morgan</t>
  </si>
  <si>
    <t>Franklin Ltd</t>
  </si>
  <si>
    <t>Tim Rich</t>
  </si>
  <si>
    <t>Francisco Brown Phd</t>
  </si>
  <si>
    <t>Williams, Marshall and Porter</t>
  </si>
  <si>
    <t>Jessica Wagner</t>
  </si>
  <si>
    <t>Bryan Perez</t>
  </si>
  <si>
    <t>Macias, Long and Hodge</t>
  </si>
  <si>
    <t>Thomas Davis</t>
  </si>
  <si>
    <t>Seth Powell</t>
  </si>
  <si>
    <t>Mcdowell, Fuller and Forbes</t>
  </si>
  <si>
    <t>Kelly Robertson</t>
  </si>
  <si>
    <t>Kirsten Estrada</t>
  </si>
  <si>
    <t>Graham and Sons</t>
  </si>
  <si>
    <t>Terry Wong</t>
  </si>
  <si>
    <t>Paula Steele</t>
  </si>
  <si>
    <t>Wiggins Group</t>
  </si>
  <si>
    <t>Angela Copeland</t>
  </si>
  <si>
    <t>Veronica Moore</t>
  </si>
  <si>
    <t>Brown Group</t>
  </si>
  <si>
    <t>Anna Lopez</t>
  </si>
  <si>
    <t>Tonya Ruiz</t>
  </si>
  <si>
    <t>Lynn, Johnson and Gibson</t>
  </si>
  <si>
    <t>Jared Scott</t>
  </si>
  <si>
    <t>Brooke Wang</t>
  </si>
  <si>
    <t>Lindsey LLC</t>
  </si>
  <si>
    <t>Mrs. Kristin Stephenson</t>
  </si>
  <si>
    <t>Ashley Frazier</t>
  </si>
  <si>
    <t>Hart, Davis and Norris</t>
  </si>
  <si>
    <t>Lisa Lee</t>
  </si>
  <si>
    <t>Elizabeth Morales</t>
  </si>
  <si>
    <t>Wilson-Harper</t>
  </si>
  <si>
    <t>Sara Taylor</t>
  </si>
  <si>
    <t>Joshua Pearson</t>
  </si>
  <si>
    <t>Baker Group</t>
  </si>
  <si>
    <t>Amanda Patel</t>
  </si>
  <si>
    <t>Jacob Miller Md</t>
  </si>
  <si>
    <t>Garcia LLC</t>
  </si>
  <si>
    <t>Danielle Andrews</t>
  </si>
  <si>
    <t>Kristen Williams</t>
  </si>
  <si>
    <t>Cannon PLC</t>
  </si>
  <si>
    <t>Robert Thomas</t>
  </si>
  <si>
    <t>Bobby Gonzalez Jr.</t>
  </si>
  <si>
    <t>Smith-Hogan</t>
  </si>
  <si>
    <t>Kevin Mccormick</t>
  </si>
  <si>
    <t>Daniel Pollard</t>
  </si>
  <si>
    <t>Davis, Nguyen and Bruce</t>
  </si>
  <si>
    <t>Joseph Hill</t>
  </si>
  <si>
    <t>Michael Butler</t>
  </si>
  <si>
    <t>Soto LLC</t>
  </si>
  <si>
    <t>Adam Burnett</t>
  </si>
  <si>
    <t>Michele Glenn</t>
  </si>
  <si>
    <t>Mason, Knight and Hood</t>
  </si>
  <si>
    <t>Joe Jones</t>
  </si>
  <si>
    <t>Dana Edwards</t>
  </si>
  <si>
    <t>Thompson, Campos and Harris</t>
  </si>
  <si>
    <t>Gregory Robertson</t>
  </si>
  <si>
    <t>Cathy West</t>
  </si>
  <si>
    <t>Vargas, Smith and Harrell</t>
  </si>
  <si>
    <t>Colleen Mann</t>
  </si>
  <si>
    <t>Henry Peterson</t>
  </si>
  <si>
    <t>Abbott Inc</t>
  </si>
  <si>
    <t>David Turner</t>
  </si>
  <si>
    <t>Heather Leach</t>
  </si>
  <si>
    <t>Ellis Inc</t>
  </si>
  <si>
    <t>Daniel Harris</t>
  </si>
  <si>
    <t>Jordan King</t>
  </si>
  <si>
    <t>Fox, George and Perez</t>
  </si>
  <si>
    <t>Jamie Hughes</t>
  </si>
  <si>
    <t>Jacob Ross</t>
  </si>
  <si>
    <t>Zimmerman Group</t>
  </si>
  <si>
    <t>Harry Higgins</t>
  </si>
  <si>
    <t>Paula Johnson</t>
  </si>
  <si>
    <t>Reed PLC</t>
  </si>
  <si>
    <t>Danielle Robles</t>
  </si>
  <si>
    <t>Victoria Hartman</t>
  </si>
  <si>
    <t>Jackson-Patterson</t>
  </si>
  <si>
    <t>Courtney Davis</t>
  </si>
  <si>
    <t>Sarah Carroll</t>
  </si>
  <si>
    <t>Cox-Martinez</t>
  </si>
  <si>
    <t>Penny Ross</t>
  </si>
  <si>
    <t>Terry Allen</t>
  </si>
  <si>
    <t>Valdez-Mcconnell</t>
  </si>
  <si>
    <t>Evan Fletcher</t>
  </si>
  <si>
    <t>Tracy Navarro</t>
  </si>
  <si>
    <t>Bell-Phillips</t>
  </si>
  <si>
    <t>Nathan Browning</t>
  </si>
  <si>
    <t>Hahn, Smith and Anderson</t>
  </si>
  <si>
    <t>George Petersen</t>
  </si>
  <si>
    <t>Seth Velez</t>
  </si>
  <si>
    <t>Rodgers LLC</t>
  </si>
  <si>
    <t>Clayton Franklin</t>
  </si>
  <si>
    <t>Jaime Bullock</t>
  </si>
  <si>
    <t>Amanda Villegas</t>
  </si>
  <si>
    <t>Edwin Mann</t>
  </si>
  <si>
    <t>Brandon Thornton</t>
  </si>
  <si>
    <t>Julie Jones</t>
  </si>
  <si>
    <t>Taylor PLC</t>
  </si>
  <si>
    <t>Tracy Sheppard</t>
  </si>
  <si>
    <t>Steven Baker</t>
  </si>
  <si>
    <t>Wilson LLC</t>
  </si>
  <si>
    <t>Lauren Carr</t>
  </si>
  <si>
    <t>Travis Ellis</t>
  </si>
  <si>
    <t>Sanchez-Hines</t>
  </si>
  <si>
    <t>William Stephens</t>
  </si>
  <si>
    <t>Mrs. Savannah Reid</t>
  </si>
  <si>
    <t>Rodriguez, Wilson and Nichols</t>
  </si>
  <si>
    <t>Autumn Proctor</t>
  </si>
  <si>
    <t>Jeremy Arnold</t>
  </si>
  <si>
    <t>Harrell PLC</t>
  </si>
  <si>
    <t>Kelly Wilson</t>
  </si>
  <si>
    <t>Michael Campos</t>
  </si>
  <si>
    <t>Hall and Sons</t>
  </si>
  <si>
    <t>Cindy Combs</t>
  </si>
  <si>
    <t>Melissa Mcmahon</t>
  </si>
  <si>
    <t>Gutierrez-Johnson</t>
  </si>
  <si>
    <t>Karen Ramirez</t>
  </si>
  <si>
    <t>Kevin Jensen</t>
  </si>
  <si>
    <t>Davidson, Burns and Williams</t>
  </si>
  <si>
    <t>Isabella Powell</t>
  </si>
  <si>
    <t>Timothy Holder</t>
  </si>
  <si>
    <t>Clark-Cruz</t>
  </si>
  <si>
    <t>Matthew Greene</t>
  </si>
  <si>
    <t>Mr. Joshua Cisneros</t>
  </si>
  <si>
    <t>Patterson, Foster and Nichols</t>
  </si>
  <si>
    <t>Karen Jackson</t>
  </si>
  <si>
    <t>Kim Morales</t>
  </si>
  <si>
    <t>Michael Martin</t>
  </si>
  <si>
    <t>Dr. Brian Martin Dvm</t>
  </si>
  <si>
    <t>Alvarez-Holland</t>
  </si>
  <si>
    <t>Morgan Collins</t>
  </si>
  <si>
    <t>Michael Daniels</t>
  </si>
  <si>
    <t>Young LLC</t>
  </si>
  <si>
    <t>Jerry Welch</t>
  </si>
  <si>
    <t>Rebecca Stuart</t>
  </si>
  <si>
    <t>Stark, Barnett and Adkins</t>
  </si>
  <si>
    <t>Lisa Friedman</t>
  </si>
  <si>
    <t>Jamie Jones</t>
  </si>
  <si>
    <t>Robles, Hernandez and Salinas</t>
  </si>
  <si>
    <t>Diane Green</t>
  </si>
  <si>
    <t>Joshua Walker</t>
  </si>
  <si>
    <t>Miller, Friedman and Kidd</t>
  </si>
  <si>
    <t>Sandra Young</t>
  </si>
  <si>
    <t>Christina Suarez</t>
  </si>
  <si>
    <t>Mcintyre Ltd</t>
  </si>
  <si>
    <t>Nicole Morris</t>
  </si>
  <si>
    <t>Heather Scott</t>
  </si>
  <si>
    <t>Peterson and Sons</t>
  </si>
  <si>
    <t>David Avila</t>
  </si>
  <si>
    <t>Brooke Sims</t>
  </si>
  <si>
    <t>Evans-Carson</t>
  </si>
  <si>
    <t>John Powers</t>
  </si>
  <si>
    <t>Susan Lloyd</t>
  </si>
  <si>
    <t>Reynolds-Hill</t>
  </si>
  <si>
    <t>Judy Anderson</t>
  </si>
  <si>
    <t>Hunter Baker</t>
  </si>
  <si>
    <t>Julie Krause</t>
  </si>
  <si>
    <t>Diana Robinson</t>
  </si>
  <si>
    <t>Martin-Carr</t>
  </si>
  <si>
    <t>David Richards</t>
  </si>
  <si>
    <t>Jeremy Brennan Dvm</t>
  </si>
  <si>
    <t>Blackburn, Moore and Bolton</t>
  </si>
  <si>
    <t>Charles Webster</t>
  </si>
  <si>
    <t>Megan Mcdowell</t>
  </si>
  <si>
    <t>Parker LLC</t>
  </si>
  <si>
    <t>Karen Robinson</t>
  </si>
  <si>
    <t>Corey Morgan</t>
  </si>
  <si>
    <t>Carter, Parsons and Salazar</t>
  </si>
  <si>
    <t>Michael Roth</t>
  </si>
  <si>
    <t>Jennifer Sullivan</t>
  </si>
  <si>
    <t>Moore, Mendoza and Martin</t>
  </si>
  <si>
    <t>Travis Durham</t>
  </si>
  <si>
    <t>Alex Gutierrez</t>
  </si>
  <si>
    <t>Hale-West</t>
  </si>
  <si>
    <t>Jessica Riley</t>
  </si>
  <si>
    <t>Karen Ortiz</t>
  </si>
  <si>
    <t>Evans, Castaneda and Adams</t>
  </si>
  <si>
    <t>Rebecca Travis</t>
  </si>
  <si>
    <t>Nathaniel Davis</t>
  </si>
  <si>
    <t>Barnett Inc</t>
  </si>
  <si>
    <t>Melvin Miller</t>
  </si>
  <si>
    <t>Roy Evans</t>
  </si>
  <si>
    <t>Elliott, Sanchez and Kelly</t>
  </si>
  <si>
    <t>Dr. Deanna Rodriguez</t>
  </si>
  <si>
    <t>Monica Jackson</t>
  </si>
  <si>
    <t>Powers Ltd</t>
  </si>
  <si>
    <t>Barbara Love</t>
  </si>
  <si>
    <t>Laurie Douglas</t>
  </si>
  <si>
    <t>Evans-Hill</t>
  </si>
  <si>
    <t>Anthony Steele</t>
  </si>
  <si>
    <t>Richard Mclaughlin</t>
  </si>
  <si>
    <t>Herrera-Wright</t>
  </si>
  <si>
    <t>Matthew Hoffman</t>
  </si>
  <si>
    <t>Kimberly Mckay</t>
  </si>
  <si>
    <t>Cabrera PLC</t>
  </si>
  <si>
    <t>Jennifer Ward</t>
  </si>
  <si>
    <t>Michelle Hodges</t>
  </si>
  <si>
    <t>Nguyen, Bolton and Harvey</t>
  </si>
  <si>
    <t>Brian Charles</t>
  </si>
  <si>
    <t>Brian Odonnell</t>
  </si>
  <si>
    <t>Chang-Williams</t>
  </si>
  <si>
    <t>Regina Byrd</t>
  </si>
  <si>
    <t>Joshua Gill</t>
  </si>
  <si>
    <t>Karen Velazquez</t>
  </si>
  <si>
    <t>Jenna Mathews</t>
  </si>
  <si>
    <t>Clay, Gates and Rodriguez</t>
  </si>
  <si>
    <t>Brandon Mcbride</t>
  </si>
  <si>
    <t>Stephanie Martin</t>
  </si>
  <si>
    <t>Cochran-King</t>
  </si>
  <si>
    <t>Catherine Alvarado</t>
  </si>
  <si>
    <t>Elizabeth Cruz</t>
  </si>
  <si>
    <t>Ortiz, Buchanan and Wilson</t>
  </si>
  <si>
    <t>Erika Anthony</t>
  </si>
  <si>
    <t>Jeffery Lee</t>
  </si>
  <si>
    <t>Gray-Morris</t>
  </si>
  <si>
    <t>Mark Goodman</t>
  </si>
  <si>
    <t>David Little</t>
  </si>
  <si>
    <t>Jensen, Beasley and Elliott</t>
  </si>
  <si>
    <t>Maria Fuentes</t>
  </si>
  <si>
    <t>Benjamin Watson</t>
  </si>
  <si>
    <t>Ware and Sons</t>
  </si>
  <si>
    <t>Meghan Jordan</t>
  </si>
  <si>
    <t>Kelsey Brewer</t>
  </si>
  <si>
    <t>Moon, Duncan and Maynard</t>
  </si>
  <si>
    <t>John Klein</t>
  </si>
  <si>
    <t>Rodney Solomon</t>
  </si>
  <si>
    <t>Shepard-Garcia</t>
  </si>
  <si>
    <t>Charlene Clayton</t>
  </si>
  <si>
    <t>Sheryl Moreno</t>
  </si>
  <si>
    <t>Greer, Potter and Juarez</t>
  </si>
  <si>
    <t>Luke Lowery</t>
  </si>
  <si>
    <t>Renee Hicks</t>
  </si>
  <si>
    <t>Smith, Martin and George</t>
  </si>
  <si>
    <t>Robert Gould</t>
  </si>
  <si>
    <t>Robert Martin</t>
  </si>
  <si>
    <t>Kelly, Flores and Johnson</t>
  </si>
  <si>
    <t>Heather Adams</t>
  </si>
  <si>
    <t>Kathleen Oneal</t>
  </si>
  <si>
    <t>Dougherty, Martinez and Wise</t>
  </si>
  <si>
    <t>Crystal Baker</t>
  </si>
  <si>
    <t>Hannah Wood</t>
  </si>
  <si>
    <t>Johnson-Robinson</t>
  </si>
  <si>
    <t>Elizabeth Murphy</t>
  </si>
  <si>
    <t>Laura Kennedy</t>
  </si>
  <si>
    <t>Singh-Cruz</t>
  </si>
  <si>
    <t>Joel Butler</t>
  </si>
  <si>
    <t>Eric Bell</t>
  </si>
  <si>
    <t>Serrano, Stone and Cantu</t>
  </si>
  <si>
    <t>Adam Ortega</t>
  </si>
  <si>
    <t>Gonzalez and Sons</t>
  </si>
  <si>
    <t>Marilyn Murray</t>
  </si>
  <si>
    <t>William Ramos</t>
  </si>
  <si>
    <t>Durham-Bennett</t>
  </si>
  <si>
    <t>David Crawford</t>
  </si>
  <si>
    <t>Carly Williams</t>
  </si>
  <si>
    <t>Lee Inc</t>
  </si>
  <si>
    <t>Alexandra Murphy</t>
  </si>
  <si>
    <t>Jay Jones</t>
  </si>
  <si>
    <t>Vazquez-Li</t>
  </si>
  <si>
    <t>Cynthia Garner Dds</t>
  </si>
  <si>
    <t>Robert Torres</t>
  </si>
  <si>
    <t>Fox, Martin and Roberts</t>
  </si>
  <si>
    <t>Sherry Robertson</t>
  </si>
  <si>
    <t>Jose Morales</t>
  </si>
  <si>
    <t>Ali, Williams and Martinez</t>
  </si>
  <si>
    <t>Sarah Strickland</t>
  </si>
  <si>
    <t>James Allen</t>
  </si>
  <si>
    <t>Harris Group</t>
  </si>
  <si>
    <t>Cheryl Herrera</t>
  </si>
  <si>
    <t>Matthew Vazquez</t>
  </si>
  <si>
    <t>Reed Ltd</t>
  </si>
  <si>
    <t>Michael Barajas</t>
  </si>
  <si>
    <t>Jeffrey Burton</t>
  </si>
  <si>
    <t>Bush LLC</t>
  </si>
  <si>
    <t>Elizabeth Dunn</t>
  </si>
  <si>
    <t>Chambers-Roberts</t>
  </si>
  <si>
    <t>Aaron Mack</t>
  </si>
  <si>
    <t>Robert Alvarez</t>
  </si>
  <si>
    <t>Horn, Fields and Schroeder</t>
  </si>
  <si>
    <t>Nicholas Castillo</t>
  </si>
  <si>
    <t>Stephanie Mckay</t>
  </si>
  <si>
    <t>Horne Group</t>
  </si>
  <si>
    <t>Bryan Saunders</t>
  </si>
  <si>
    <t>Kristin Thomas</t>
  </si>
  <si>
    <t>Davis, Robinson and Fox</t>
  </si>
  <si>
    <t>Michael Soto</t>
  </si>
  <si>
    <t>Russell Miller</t>
  </si>
  <si>
    <t>Estrada-Lewis</t>
  </si>
  <si>
    <t>Eric Thompson</t>
  </si>
  <si>
    <t>George Harris</t>
  </si>
  <si>
    <t>Nicholas Carrillo</t>
  </si>
  <si>
    <t>Justin Lawson</t>
  </si>
  <si>
    <t>Meyer, Travis and Hutchinson</t>
  </si>
  <si>
    <t>Kayla James</t>
  </si>
  <si>
    <t>Rachel Marshall</t>
  </si>
  <si>
    <t>Medina, Jackson and Jones</t>
  </si>
  <si>
    <t>Chelsea Henderson</t>
  </si>
  <si>
    <t>Benjamin Stevens</t>
  </si>
  <si>
    <t>Yang, Burton and Mata</t>
  </si>
  <si>
    <t>Kimberly Carter</t>
  </si>
  <si>
    <t>Neil Ross</t>
  </si>
  <si>
    <t>Armstrong, Ortiz and Howard</t>
  </si>
  <si>
    <t>Ronald Mueller</t>
  </si>
  <si>
    <t>Ann Stevenson</t>
  </si>
  <si>
    <t>Brenda Scott</t>
  </si>
  <si>
    <t>Dennis Ward</t>
  </si>
  <si>
    <t>Wright, Williams and Johns</t>
  </si>
  <si>
    <t>Robert Thompson</t>
  </si>
  <si>
    <t>Kevin Jenkins</t>
  </si>
  <si>
    <t>Patterson-Coleman</t>
  </si>
  <si>
    <t>Kimberly Taylor</t>
  </si>
  <si>
    <t>Christopher Price</t>
  </si>
  <si>
    <t>Montgomery-Ortiz</t>
  </si>
  <si>
    <t>Connie Stevens</t>
  </si>
  <si>
    <t>Evan Meyer</t>
  </si>
  <si>
    <t>Torres-Johnson</t>
  </si>
  <si>
    <t>Logan Levine</t>
  </si>
  <si>
    <t>Steven Lang</t>
  </si>
  <si>
    <t>Simmons-Watson</t>
  </si>
  <si>
    <t>Tina Ochoa</t>
  </si>
  <si>
    <t>Samuel Logan</t>
  </si>
  <si>
    <t>Morton-Weiss</t>
  </si>
  <si>
    <t>Kristin Nichols</t>
  </si>
  <si>
    <t>Tommy Bautista</t>
  </si>
  <si>
    <t>Hammond and Sons</t>
  </si>
  <si>
    <t>Amanda Patrick</t>
  </si>
  <si>
    <t>Kelly Humphrey</t>
  </si>
  <si>
    <t>Haney, Foster and Taylor</t>
  </si>
  <si>
    <t>Patricia Jones</t>
  </si>
  <si>
    <t>Nicholas Jimenez</t>
  </si>
  <si>
    <t>Barrett-Smith</t>
  </si>
  <si>
    <t>Anthony Young</t>
  </si>
  <si>
    <t>Amber Vance</t>
  </si>
  <si>
    <t>Clark-Davis</t>
  </si>
  <si>
    <t>Danielle Watson</t>
  </si>
  <si>
    <t>Amy Harrison</t>
  </si>
  <si>
    <t>Williams-Boyer</t>
  </si>
  <si>
    <t>Thomas Lewis</t>
  </si>
  <si>
    <t>Diane Miller</t>
  </si>
  <si>
    <t>Phillips, Taylor and Franco</t>
  </si>
  <si>
    <t>Brittany Smith</t>
  </si>
  <si>
    <t>Kelly Delgado</t>
  </si>
  <si>
    <t>Young, Murphy and Daniel</t>
  </si>
  <si>
    <t>Mrs. Jessica Larsen Md</t>
  </si>
  <si>
    <t>Scott Torres</t>
  </si>
  <si>
    <t>Griffin-Duncan</t>
  </si>
  <si>
    <t>Christine Leonard</t>
  </si>
  <si>
    <t>Gibson, King and Young</t>
  </si>
  <si>
    <t>Leah Meyer</t>
  </si>
  <si>
    <t>Moyer, Martinez and Martin</t>
  </si>
  <si>
    <t>William Moon</t>
  </si>
  <si>
    <t>Abigail Henry</t>
  </si>
  <si>
    <t>Ramirez Group</t>
  </si>
  <si>
    <t>Teresa Oconnell</t>
  </si>
  <si>
    <t>Gerald Morse</t>
  </si>
  <si>
    <t>Morris-Sutton</t>
  </si>
  <si>
    <t>Marilyn Ramsey</t>
  </si>
  <si>
    <t>David Harper</t>
  </si>
  <si>
    <t>Smith, Johnson and Simmons</t>
  </si>
  <si>
    <t>Heather Yang</t>
  </si>
  <si>
    <t>Nancy Walker</t>
  </si>
  <si>
    <t>Moore PLC</t>
  </si>
  <si>
    <t>Jeremy Sandoval</t>
  </si>
  <si>
    <t>Charles Stevenson Md</t>
  </si>
  <si>
    <t>Le-Johnson</t>
  </si>
  <si>
    <t>Jamie Davis</t>
  </si>
  <si>
    <t>Jennifer Jones</t>
  </si>
  <si>
    <t>Bentley-Anderson</t>
  </si>
  <si>
    <t>Lauren Gonzalez</t>
  </si>
  <si>
    <t>Charles Monroe</t>
  </si>
  <si>
    <t>Mccann-Ramirez</t>
  </si>
  <si>
    <t>James Townsend</t>
  </si>
  <si>
    <t>Joseph Jefferson</t>
  </si>
  <si>
    <t>Davis-Gutierrez</t>
  </si>
  <si>
    <t>Taylor Bennett</t>
  </si>
  <si>
    <t>Pamela Gordon</t>
  </si>
  <si>
    <t>Combs-Rivers</t>
  </si>
  <si>
    <t>Justin Lane</t>
  </si>
  <si>
    <t>Mario Crawford</t>
  </si>
  <si>
    <t>Davis Group</t>
  </si>
  <si>
    <t>Nancy Lee</t>
  </si>
  <si>
    <t>Margaret Friedman</t>
  </si>
  <si>
    <t>Lewis, Miranda and Curry</t>
  </si>
  <si>
    <t>Robert Jenkins</t>
  </si>
  <si>
    <t>Nathan Glass</t>
  </si>
  <si>
    <t>Watson-Hopkins</t>
  </si>
  <si>
    <t>Mercedes Estrada</t>
  </si>
  <si>
    <t>Joshua Bailey</t>
  </si>
  <si>
    <t>Bryant-Gardner</t>
  </si>
  <si>
    <t>Gary Morris</t>
  </si>
  <si>
    <t>Samuel Patton</t>
  </si>
  <si>
    <t>Taylor Inc</t>
  </si>
  <si>
    <t>Nathan Wilson</t>
  </si>
  <si>
    <t>Joe Warren</t>
  </si>
  <si>
    <t>Moore-Palmer</t>
  </si>
  <si>
    <t>Samantha Herrera</t>
  </si>
  <si>
    <t>Kelly Roberts</t>
  </si>
  <si>
    <t>Romero, Alexander and Rodriguez</t>
  </si>
  <si>
    <t>Vickie Rogers</t>
  </si>
  <si>
    <t>Bobby Nelson</t>
  </si>
  <si>
    <t>Mullins, Hines and Mitchell</t>
  </si>
  <si>
    <t>Jacqueline Adams</t>
  </si>
  <si>
    <t>Autumn Carr</t>
  </si>
  <si>
    <t>Gates LLC</t>
  </si>
  <si>
    <t>Heidi Burns Phd</t>
  </si>
  <si>
    <t>Daisy Velez</t>
  </si>
  <si>
    <t>Shah-Cook</t>
  </si>
  <si>
    <t>Samantha Peters</t>
  </si>
  <si>
    <t>Gavin Rodriguez</t>
  </si>
  <si>
    <t>Mullins, Hernandez and Harris</t>
  </si>
  <si>
    <t>Willie Perry</t>
  </si>
  <si>
    <t>Robin Robbins</t>
  </si>
  <si>
    <t>Robertson-Smith</t>
  </si>
  <si>
    <t>Kathleen Smith</t>
  </si>
  <si>
    <t>Jeremy Buchanan</t>
  </si>
  <si>
    <t>Atkinson-Henderson</t>
  </si>
  <si>
    <t>John Sandoval</t>
  </si>
  <si>
    <t>Dalton King</t>
  </si>
  <si>
    <t>Holloway, Williams and Garcia</t>
  </si>
  <si>
    <t>Stephen Casey</t>
  </si>
  <si>
    <t>Manuel Miller</t>
  </si>
  <si>
    <t>Ortiz Inc</t>
  </si>
  <si>
    <t>Aaron Hill</t>
  </si>
  <si>
    <t>Gary David Md</t>
  </si>
  <si>
    <t>Johnson-Owens</t>
  </si>
  <si>
    <t>Kelly Orozco</t>
  </si>
  <si>
    <t>Edward Humphrey</t>
  </si>
  <si>
    <t>Small and Sons</t>
  </si>
  <si>
    <t>Curtis Allen</t>
  </si>
  <si>
    <t>Ronald Joyce</t>
  </si>
  <si>
    <t>Harris PLC</t>
  </si>
  <si>
    <t>John Smith</t>
  </si>
  <si>
    <t>John Murphy</t>
  </si>
  <si>
    <t>Villa Ltd</t>
  </si>
  <si>
    <t>Kathleen Diaz</t>
  </si>
  <si>
    <t>Lisa Kelly</t>
  </si>
  <si>
    <t>Stone-Bell</t>
  </si>
  <si>
    <t>Brandon Wood</t>
  </si>
  <si>
    <t>Marcia Gillespie</t>
  </si>
  <si>
    <t>Burns, Gonzales and Molina</t>
  </si>
  <si>
    <t>Carla Mitchell</t>
  </si>
  <si>
    <t>Michael Mann</t>
  </si>
  <si>
    <t>Wilson-Cruz</t>
  </si>
  <si>
    <t>Dawn Taylor</t>
  </si>
  <si>
    <t>Jamie Hill</t>
  </si>
  <si>
    <t>Young-Riddle</t>
  </si>
  <si>
    <t>Chelsea Cardenas</t>
  </si>
  <si>
    <t>Derek Keith</t>
  </si>
  <si>
    <t>King-Morgan</t>
  </si>
  <si>
    <t>Jordan Miller</t>
  </si>
  <si>
    <t>Bryan Todd</t>
  </si>
  <si>
    <t>Gonzalez-Gibson</t>
  </si>
  <si>
    <t>Brendan Cross</t>
  </si>
  <si>
    <t>Andrew Adams</t>
  </si>
  <si>
    <t>Webb-Mayer</t>
  </si>
  <si>
    <t>Heather Watson</t>
  </si>
  <si>
    <t>Carrie Porter</t>
  </si>
  <si>
    <t>Kenneth Johnston</t>
  </si>
  <si>
    <t>Kent Little</t>
  </si>
  <si>
    <t>Walker and Sons</t>
  </si>
  <si>
    <t>Erika Bowen</t>
  </si>
  <si>
    <t>Gilbert Group</t>
  </si>
  <si>
    <t>Adam Daniels</t>
  </si>
  <si>
    <t>Charles Arnold</t>
  </si>
  <si>
    <t>Joshua Goodwin</t>
  </si>
  <si>
    <t>Rivera-Cruz</t>
  </si>
  <si>
    <t>Sean Flores</t>
  </si>
  <si>
    <t>Natalie Robinson</t>
  </si>
  <si>
    <t>Russell-Zuniga</t>
  </si>
  <si>
    <t>Patricia Weeks</t>
  </si>
  <si>
    <t>Wright, Day and Le</t>
  </si>
  <si>
    <t>Pam Davis</t>
  </si>
  <si>
    <t>Steven Moore</t>
  </si>
  <si>
    <t>Welch and Sons</t>
  </si>
  <si>
    <t>Ronald Caldwell</t>
  </si>
  <si>
    <t>Amy Fletcher</t>
  </si>
  <si>
    <t>Blake Daniels</t>
  </si>
  <si>
    <t>Donna White</t>
  </si>
  <si>
    <t>Miller-Barrera</t>
  </si>
  <si>
    <t>Gregory Miller</t>
  </si>
  <si>
    <t>Laura Alexander</t>
  </si>
  <si>
    <t>Stewart and Sons</t>
  </si>
  <si>
    <t>Vicki Camacho</t>
  </si>
  <si>
    <t>Juan Morris</t>
  </si>
  <si>
    <t>Leonard, Poole and Porter</t>
  </si>
  <si>
    <t>Melissa Henry</t>
  </si>
  <si>
    <t>Clifford Flores</t>
  </si>
  <si>
    <t>Stevenson, Neal and Williams</t>
  </si>
  <si>
    <t>Tammy James</t>
  </si>
  <si>
    <t>Mark Marks</t>
  </si>
  <si>
    <t>Bean-Green</t>
  </si>
  <si>
    <t>Cynthia Davidson</t>
  </si>
  <si>
    <t>Kristin Oconnor</t>
  </si>
  <si>
    <t>Maxwell Ltd</t>
  </si>
  <si>
    <t>Daniel Luna</t>
  </si>
  <si>
    <t>Matthew Merritt</t>
  </si>
  <si>
    <t>Davis LLC</t>
  </si>
  <si>
    <t>Connie Garcia</t>
  </si>
  <si>
    <t>Christopher Lopez</t>
  </si>
  <si>
    <t>Tina Serrano</t>
  </si>
  <si>
    <t>Tate-Evans</t>
  </si>
  <si>
    <t>Jonathan Richards</t>
  </si>
  <si>
    <t>Daniel Hoffman</t>
  </si>
  <si>
    <t>Elliott-Greene</t>
  </si>
  <si>
    <t>Anthony Moss</t>
  </si>
  <si>
    <t>Patricia Simpson</t>
  </si>
  <si>
    <t>Chase, Cook and Williams</t>
  </si>
  <si>
    <t>Rhonda Young</t>
  </si>
  <si>
    <t>Stephen Santos</t>
  </si>
  <si>
    <t>Burnett, Keith and Alexander</t>
  </si>
  <si>
    <t>Jessica Nguyen</t>
  </si>
  <si>
    <t>Mark Heath</t>
  </si>
  <si>
    <t>Collins, Herman and Wright</t>
  </si>
  <si>
    <t>Michael Robbins</t>
  </si>
  <si>
    <t>Glenn Webster</t>
  </si>
  <si>
    <t>Stevens-Chapman</t>
  </si>
  <si>
    <t>Brandon Crawford</t>
  </si>
  <si>
    <t>Steven Campbell</t>
  </si>
  <si>
    <t>Ballard PLC</t>
  </si>
  <si>
    <t>Tonya Horton</t>
  </si>
  <si>
    <t>Stephanie Blair</t>
  </si>
  <si>
    <t>Guerrero-Oliver</t>
  </si>
  <si>
    <t>Marcia Mckenzie</t>
  </si>
  <si>
    <t>Sonya Fields</t>
  </si>
  <si>
    <t>Wang, Acosta and Gibson</t>
  </si>
  <si>
    <t>Mary Turner</t>
  </si>
  <si>
    <t>Sarah Miles</t>
  </si>
  <si>
    <t>Morrison, Wilson and Woods</t>
  </si>
  <si>
    <t>Amanda Washington</t>
  </si>
  <si>
    <t>Andrew Clark</t>
  </si>
  <si>
    <t>Rose-Mejia</t>
  </si>
  <si>
    <t>Shane Salazar</t>
  </si>
  <si>
    <t>Hess-Thomas</t>
  </si>
  <si>
    <t>Teresa Baker</t>
  </si>
  <si>
    <t>Taylor Herrera</t>
  </si>
  <si>
    <t>Martinez Inc</t>
  </si>
  <si>
    <t>Edward Smith</t>
  </si>
  <si>
    <t>Charlotte Trevino</t>
  </si>
  <si>
    <t>Wood, Scott and Ibarra</t>
  </si>
  <si>
    <t>Brittany Jones</t>
  </si>
  <si>
    <t>Edwin Larsen</t>
  </si>
  <si>
    <t>Alvarado-Meza</t>
  </si>
  <si>
    <t>John Murray</t>
  </si>
  <si>
    <t>Mariah Johnson</t>
  </si>
  <si>
    <t>Taylor, Nichols and Villegas</t>
  </si>
  <si>
    <t>Samuel Peterson</t>
  </si>
  <si>
    <t>Becky Campbell</t>
  </si>
  <si>
    <t>Barnes Group</t>
  </si>
  <si>
    <t>William Cochran</t>
  </si>
  <si>
    <t>Phillip Harris</t>
  </si>
  <si>
    <t>Lara, Young and Butler</t>
  </si>
  <si>
    <t>Melissa Lewis</t>
  </si>
  <si>
    <t>Jose Proctor</t>
  </si>
  <si>
    <t>Chandler LLC</t>
  </si>
  <si>
    <t>Erica Ray</t>
  </si>
  <si>
    <t>Ashley Stanton</t>
  </si>
  <si>
    <t>Wagner LLC</t>
  </si>
  <si>
    <t>Tonya Schroeder</t>
  </si>
  <si>
    <t>Norman, Davis and Mays</t>
  </si>
  <si>
    <t>Julie Harris</t>
  </si>
  <si>
    <t>Brian Cruz</t>
  </si>
  <si>
    <t>Wilson, Fernandez and Christian</t>
  </si>
  <si>
    <t>Sabrina Flores</t>
  </si>
  <si>
    <t>Brian Carter</t>
  </si>
  <si>
    <t>Osborn-Edwards</t>
  </si>
  <si>
    <t>Shane Smith</t>
  </si>
  <si>
    <t>Christopher Davis</t>
  </si>
  <si>
    <t>Smith-Frey</t>
  </si>
  <si>
    <t>Linda Richardson</t>
  </si>
  <si>
    <t>Alan Riggs</t>
  </si>
  <si>
    <t>Cook, Anderson and Hodge</t>
  </si>
  <si>
    <t>Allison Valentine</t>
  </si>
  <si>
    <t>Ronald Jones</t>
  </si>
  <si>
    <t>Paul, Mendoza and West</t>
  </si>
  <si>
    <t>Kathleen Reyes</t>
  </si>
  <si>
    <t>Justin Powell</t>
  </si>
  <si>
    <t>Smith-Rhodes</t>
  </si>
  <si>
    <t>Courtney Elliott</t>
  </si>
  <si>
    <t>Larry Garcia</t>
  </si>
  <si>
    <t>Arnold, Haynes and Phillips</t>
  </si>
  <si>
    <t>Paul Vega</t>
  </si>
  <si>
    <t>Thomas Martinez</t>
  </si>
  <si>
    <t>Santana Inc</t>
  </si>
  <si>
    <t>Emily Alvarado</t>
  </si>
  <si>
    <t>Herman-Kramer</t>
  </si>
  <si>
    <t>Sabrina Johnson</t>
  </si>
  <si>
    <t>William Valentine</t>
  </si>
  <si>
    <t>Kim-Horne</t>
  </si>
  <si>
    <t>Elizabeth Alexander</t>
  </si>
  <si>
    <t>Michelle Roberts</t>
  </si>
  <si>
    <t>Dawson, Berry and Sanchez</t>
  </si>
  <si>
    <t>Kerry Brown</t>
  </si>
  <si>
    <t>Daniel Bennett</t>
  </si>
  <si>
    <t>Black-Smith</t>
  </si>
  <si>
    <t>Amy Zavala</t>
  </si>
  <si>
    <t>Rhonda Burton</t>
  </si>
  <si>
    <t>Welch, Lyons and Smith</t>
  </si>
  <si>
    <t>Crystal Brown</t>
  </si>
  <si>
    <t>Sandra Schwartz</t>
  </si>
  <si>
    <t>Hubbard-Wright</t>
  </si>
  <si>
    <t>John York</t>
  </si>
  <si>
    <t>Wesley Davidson</t>
  </si>
  <si>
    <t>Pearson Inc</t>
  </si>
  <si>
    <t>Meghan Baker</t>
  </si>
  <si>
    <t>Nathaniel Gross</t>
  </si>
  <si>
    <t>Colon Group</t>
  </si>
  <si>
    <t>Lisa Morrison</t>
  </si>
  <si>
    <t>Kimberly Clark</t>
  </si>
  <si>
    <t>Garcia, Hubbard and Martinez</t>
  </si>
  <si>
    <t>Shelby Avery</t>
  </si>
  <si>
    <t>Charles Lin</t>
  </si>
  <si>
    <t>Montgomery-Simmons</t>
  </si>
  <si>
    <t>Daniel Phillips</t>
  </si>
  <si>
    <t>Edgar Lewis</t>
  </si>
  <si>
    <t>Cisneros PLC</t>
  </si>
  <si>
    <t>Ashley Valentine</t>
  </si>
  <si>
    <t>Theresa Stone</t>
  </si>
  <si>
    <t>Smith-Watkins</t>
  </si>
  <si>
    <t>Mike Spears</t>
  </si>
  <si>
    <t>Matthew Lyons</t>
  </si>
  <si>
    <t>Lewis and Sons</t>
  </si>
  <si>
    <t>Mark Booth</t>
  </si>
  <si>
    <t>Austin Davis</t>
  </si>
  <si>
    <t>Crosby, Webster and Baird</t>
  </si>
  <si>
    <t>Darren Woods</t>
  </si>
  <si>
    <t>Cynthia Welch</t>
  </si>
  <si>
    <t>Bishop, Oneal and Sampson</t>
  </si>
  <si>
    <t>Elizabeth Ellis</t>
  </si>
  <si>
    <t>Carey-Dunn</t>
  </si>
  <si>
    <t>Angela Powell</t>
  </si>
  <si>
    <t>Wesley Floyd</t>
  </si>
  <si>
    <t>Jenkins-Lloyd</t>
  </si>
  <si>
    <t>Jenny Smith</t>
  </si>
  <si>
    <t>Karina Wise</t>
  </si>
  <si>
    <t>Taylor-Miller</t>
  </si>
  <si>
    <t>Jamie Chavez</t>
  </si>
  <si>
    <t>Fernando Farley Md</t>
  </si>
  <si>
    <t>Rodriguez-Ritter</t>
  </si>
  <si>
    <t>Courtney Duarte</t>
  </si>
  <si>
    <t>Robin Joseph</t>
  </si>
  <si>
    <t>West Inc</t>
  </si>
  <si>
    <t>Mr. Shawn Davis Jr.</t>
  </si>
  <si>
    <t>Daniel Lopez</t>
  </si>
  <si>
    <t>Jackson-Harris</t>
  </si>
  <si>
    <t>Geoffrey Woods</t>
  </si>
  <si>
    <t>Janet Mccarthy</t>
  </si>
  <si>
    <t>Armstrong PLC</t>
  </si>
  <si>
    <t>Whitney Newman Md</t>
  </si>
  <si>
    <t>Shannon Anderson</t>
  </si>
  <si>
    <t>Jones-Smith</t>
  </si>
  <si>
    <t>Arthur Hall</t>
  </si>
  <si>
    <t>Daniel Scott</t>
  </si>
  <si>
    <t>Dr. Allison Lawrence</t>
  </si>
  <si>
    <t>Cervantes, Schmidt and Brown</t>
  </si>
  <si>
    <t>Paul Gonzalez</t>
  </si>
  <si>
    <t>Jennifer Ortiz</t>
  </si>
  <si>
    <t>Powell-Mclaughlin</t>
  </si>
  <si>
    <t>Jennifer Johnston</t>
  </si>
  <si>
    <t>Christopher Jones</t>
  </si>
  <si>
    <t>Hart, Calderon and Vasquez</t>
  </si>
  <si>
    <t>Kathy Hayden</t>
  </si>
  <si>
    <t>Gray Inc</t>
  </si>
  <si>
    <t>Erica Brown</t>
  </si>
  <si>
    <t>Jeffrey Benjamin</t>
  </si>
  <si>
    <t>Craig, Wallace and Chapman</t>
  </si>
  <si>
    <t>Haley Jones</t>
  </si>
  <si>
    <t>Richard Gomez</t>
  </si>
  <si>
    <t>Wendy Weber</t>
  </si>
  <si>
    <t>William Lewis</t>
  </si>
  <si>
    <t>Weaver Ltd</t>
  </si>
  <si>
    <t>Chad Conrad</t>
  </si>
  <si>
    <t>Bradley Collins</t>
  </si>
  <si>
    <t>Jose Cardenas</t>
  </si>
  <si>
    <t>Murray, Collins and Andrade</t>
  </si>
  <si>
    <t>Jonathan Carroll</t>
  </si>
  <si>
    <t>George Williams</t>
  </si>
  <si>
    <t>Vincent, Garcia and Mcdonald</t>
  </si>
  <si>
    <t>Katherine Reid</t>
  </si>
  <si>
    <t>Frank Hobbs</t>
  </si>
  <si>
    <t>Warren and Sons</t>
  </si>
  <si>
    <t>Margaret Owens</t>
  </si>
  <si>
    <t>Susan Meyers</t>
  </si>
  <si>
    <t>Walker-Wise</t>
  </si>
  <si>
    <t>Mindy Wood</t>
  </si>
  <si>
    <t>Phillip Shepherd</t>
  </si>
  <si>
    <t>Holland-Evans</t>
  </si>
  <si>
    <t>Tonya Smith</t>
  </si>
  <si>
    <t>Mrs. Sarah Jordan Phd</t>
  </si>
  <si>
    <t>Avila, Martin and Ingram</t>
  </si>
  <si>
    <t>Jessica Lowe</t>
  </si>
  <si>
    <t>Bennett and Sons</t>
  </si>
  <si>
    <t>Bryan Erickson</t>
  </si>
  <si>
    <t>Jon Robinson</t>
  </si>
  <si>
    <t>Crystal Patterson</t>
  </si>
  <si>
    <t>Dorothy Clark</t>
  </si>
  <si>
    <t>Perry-Gross</t>
  </si>
  <si>
    <t>Melissa Larson</t>
  </si>
  <si>
    <t>Brittany Adkins</t>
  </si>
  <si>
    <t>Stephens-Thomas</t>
  </si>
  <si>
    <t>Rachel Macdonald</t>
  </si>
  <si>
    <t>Timothy Odom</t>
  </si>
  <si>
    <t>Shaw-Miller</t>
  </si>
  <si>
    <t>James Lloyd</t>
  </si>
  <si>
    <t>Christopher Ramirez</t>
  </si>
  <si>
    <t>Henry-Jenkins</t>
  </si>
  <si>
    <t>Zachary Murphy</t>
  </si>
  <si>
    <t>Beth Lopez Dds</t>
  </si>
  <si>
    <t>Wells Ltd</t>
  </si>
  <si>
    <t>Diana Smith</t>
  </si>
  <si>
    <t>Vincent Valdez</t>
  </si>
  <si>
    <t>Richardson-Garcia</t>
  </si>
  <si>
    <t>Jessica Burke</t>
  </si>
  <si>
    <t>Jennifer Neal</t>
  </si>
  <si>
    <t>Kane-Moore</t>
  </si>
  <si>
    <t>Brandi Ramirez</t>
  </si>
  <si>
    <t>Brooke Mathis</t>
  </si>
  <si>
    <t>Downs, Burton and Duncan</t>
  </si>
  <si>
    <t>Roy Thomas</t>
  </si>
  <si>
    <t>Keith Bradley</t>
  </si>
  <si>
    <t>Howe-Mcgrath</t>
  </si>
  <si>
    <t>Rodney Harper</t>
  </si>
  <si>
    <t>Mario Buchanan</t>
  </si>
  <si>
    <t>Sandoval, Avery and Jimenez</t>
  </si>
  <si>
    <t>Brittany Burnett</t>
  </si>
  <si>
    <t>Jared Brown</t>
  </si>
  <si>
    <t>Brennan, Johnson and Padilla</t>
  </si>
  <si>
    <t>William Wilson</t>
  </si>
  <si>
    <t>Michael Mitchell</t>
  </si>
  <si>
    <t>Rivera-King</t>
  </si>
  <si>
    <t>Richard Herrera</t>
  </si>
  <si>
    <t>Samuel Torres</t>
  </si>
  <si>
    <t>Johnson, Wagner and Fields</t>
  </si>
  <si>
    <t>Donna Weaver</t>
  </si>
  <si>
    <t>Williams PLC</t>
  </si>
  <si>
    <t>Jason Hernandez</t>
  </si>
  <si>
    <t>Annette Simpson</t>
  </si>
  <si>
    <t>Anderson-Jackson</t>
  </si>
  <si>
    <t>Gregory Russell</t>
  </si>
  <si>
    <t>Julie Cook</t>
  </si>
  <si>
    <t>Allen PLC</t>
  </si>
  <si>
    <t>Ryan Randall</t>
  </si>
  <si>
    <t>Kayla Combs</t>
  </si>
  <si>
    <t>Reynolds, Powers and Hernandez</t>
  </si>
  <si>
    <t>Stephen Edwards</t>
  </si>
  <si>
    <t>Michael Abbott</t>
  </si>
  <si>
    <t>Perkins LLC</t>
  </si>
  <si>
    <t>Jonathan Rios</t>
  </si>
  <si>
    <t>Brian Collins</t>
  </si>
  <si>
    <t>Whitehead-Pearson</t>
  </si>
  <si>
    <t>Robert Campbell</t>
  </si>
  <si>
    <t>Jacob Washington</t>
  </si>
  <si>
    <t>Preston, Miller and Palmer</t>
  </si>
  <si>
    <t>Christina Soto</t>
  </si>
  <si>
    <t>Christopher Santiago</t>
  </si>
  <si>
    <t>Williams-Jackson</t>
  </si>
  <si>
    <t>Gary Hamilton</t>
  </si>
  <si>
    <t>Cynthia Jackson</t>
  </si>
  <si>
    <t>Fisher-Harris</t>
  </si>
  <si>
    <t>Edward Whitehead</t>
  </si>
  <si>
    <t>Joshua English</t>
  </si>
  <si>
    <t>Morales, Underwood and Moore</t>
  </si>
  <si>
    <t>Ryan Baldwin</t>
  </si>
  <si>
    <t>Adrian Gates</t>
  </si>
  <si>
    <t>Leslie Harris</t>
  </si>
  <si>
    <t>Jennifer Carroll</t>
  </si>
  <si>
    <t>Wilson-Mckenzie</t>
  </si>
  <si>
    <t>Nathan Smith</t>
  </si>
  <si>
    <t>Kim Adams</t>
  </si>
  <si>
    <t>Peterson-Campbell</t>
  </si>
  <si>
    <t>Rachael Johnson</t>
  </si>
  <si>
    <t>Kendra Bradley</t>
  </si>
  <si>
    <t>Schmitt LLC</t>
  </si>
  <si>
    <t>Brian Nelson</t>
  </si>
  <si>
    <t>Chris Lamb</t>
  </si>
  <si>
    <t>Gutierrez LLC</t>
  </si>
  <si>
    <t>Katelyn Thomas</t>
  </si>
  <si>
    <t>Donna Smith</t>
  </si>
  <si>
    <t>Ramsey Ltd</t>
  </si>
  <si>
    <t>Thomas David</t>
  </si>
  <si>
    <t>Julia Shelton</t>
  </si>
  <si>
    <t>Hernandez PLC</t>
  </si>
  <si>
    <t>Joseph Nelson</t>
  </si>
  <si>
    <t>Mike Taylor</t>
  </si>
  <si>
    <t>Phillips Group</t>
  </si>
  <si>
    <t>Bobby Osborne</t>
  </si>
  <si>
    <t>Mary Burke</t>
  </si>
  <si>
    <t>Thornton and Sons</t>
  </si>
  <si>
    <t>Austin Ortega</t>
  </si>
  <si>
    <t>Vanessa Watson</t>
  </si>
  <si>
    <t>Golden-Blair</t>
  </si>
  <si>
    <t>Chad Martin</t>
  </si>
  <si>
    <t>Dr. Dylan Johnson Jr.</t>
  </si>
  <si>
    <t>Mitchell, Allen and Lopez</t>
  </si>
  <si>
    <t>Anthony Butler</t>
  </si>
  <si>
    <t>Christy Huff</t>
  </si>
  <si>
    <t>Glover, Vasquez and Haynes</t>
  </si>
  <si>
    <t>Christina Frank</t>
  </si>
  <si>
    <t>Michael Murphy</t>
  </si>
  <si>
    <t>Carroll, Myers and Hardy</t>
  </si>
  <si>
    <t>Lisa Campbell</t>
  </si>
  <si>
    <t>Brian Clark</t>
  </si>
  <si>
    <t>Dalton, Ortiz and Greene</t>
  </si>
  <si>
    <t>Amy Wall</t>
  </si>
  <si>
    <t>Bailey Campbell</t>
  </si>
  <si>
    <t>Moreno, Chung and Pittman</t>
  </si>
  <si>
    <t>Melissa Lin</t>
  </si>
  <si>
    <t>Daniel Singh</t>
  </si>
  <si>
    <t>Pamela Rodriguez</t>
  </si>
  <si>
    <t>Cisneros, Scott and Mejia</t>
  </si>
  <si>
    <t>Michael Garcia</t>
  </si>
  <si>
    <t>Mccormick, Thomas and Copeland</t>
  </si>
  <si>
    <t>Kenneth Choi</t>
  </si>
  <si>
    <t>Michelle Ford</t>
  </si>
  <si>
    <t>Hood-Smith</t>
  </si>
  <si>
    <t>Margaret Casey</t>
  </si>
  <si>
    <t>William Bailey</t>
  </si>
  <si>
    <t>Gonzales PLC</t>
  </si>
  <si>
    <t>Matthew Stevens</t>
  </si>
  <si>
    <t>Karen Monroe</t>
  </si>
  <si>
    <t>Harvey-Johns</t>
  </si>
  <si>
    <t>Sean Hernandez</t>
  </si>
  <si>
    <t>Brittany Adams</t>
  </si>
  <si>
    <t>Romero and Sons</t>
  </si>
  <si>
    <t>Courtney Graham</t>
  </si>
  <si>
    <t>Mary Gonzalez</t>
  </si>
  <si>
    <t>Hicks PLC</t>
  </si>
  <si>
    <t>Thomas Collier</t>
  </si>
  <si>
    <t>Erik Contreras</t>
  </si>
  <si>
    <t>Solis, Pineda and Hubbard</t>
  </si>
  <si>
    <t>Andrew Howard</t>
  </si>
  <si>
    <t>Christopher Johnson</t>
  </si>
  <si>
    <t>Johnson, Mayo and Allen</t>
  </si>
  <si>
    <t>Wendy Flores</t>
  </si>
  <si>
    <t>Spencer Wyatt</t>
  </si>
  <si>
    <t>Weber Inc</t>
  </si>
  <si>
    <t>Willie Gibbs</t>
  </si>
  <si>
    <t>Steven Wagner</t>
  </si>
  <si>
    <t>Hall, Smith and Hull</t>
  </si>
  <si>
    <t>Samuel Johnson</t>
  </si>
  <si>
    <t>Carrie Carter</t>
  </si>
  <si>
    <t>Rose, Richard and Hernandez</t>
  </si>
  <si>
    <t>Alexander Turner</t>
  </si>
  <si>
    <t>Desiree Arnold</t>
  </si>
  <si>
    <t>Harrison, Knight and Garza</t>
  </si>
  <si>
    <t>Allison Warner</t>
  </si>
  <si>
    <t>Kimberly Smith</t>
  </si>
  <si>
    <t>Shepard PLC</t>
  </si>
  <si>
    <t>Kim Galloway</t>
  </si>
  <si>
    <t>Kimberly Cook</t>
  </si>
  <si>
    <t>Howell and Sons</t>
  </si>
  <si>
    <t>Amy Johnson</t>
  </si>
  <si>
    <t>John Ortiz</t>
  </si>
  <si>
    <t>Pham Ltd</t>
  </si>
  <si>
    <t>Jasmine Middleton</t>
  </si>
  <si>
    <t>Darren Williams</t>
  </si>
  <si>
    <t>Marks, Gonzalez and Gonzalez</t>
  </si>
  <si>
    <t>Stephanie Berry</t>
  </si>
  <si>
    <t>Jennifer Sanders</t>
  </si>
  <si>
    <t>Baker Ltd</t>
  </si>
  <si>
    <t>Matthew Brock</t>
  </si>
  <si>
    <t>Anna Ryan</t>
  </si>
  <si>
    <t>Graves, Ramirez and Fisher</t>
  </si>
  <si>
    <t>Caitlin Day</t>
  </si>
  <si>
    <t>Maria Martin</t>
  </si>
  <si>
    <t>Reyes, Freeman and Benton</t>
  </si>
  <si>
    <t>Nicole Evans</t>
  </si>
  <si>
    <t>Margaret Silva</t>
  </si>
  <si>
    <t>Snyder-Huynh</t>
  </si>
  <si>
    <t>William Harris</t>
  </si>
  <si>
    <t>Kim Bell</t>
  </si>
  <si>
    <t>Andersen-Hart</t>
  </si>
  <si>
    <t>Brian Gomez</t>
  </si>
  <si>
    <t>Francisco Barton</t>
  </si>
  <si>
    <t>Wilkerson Inc</t>
  </si>
  <si>
    <t>Cassandra White</t>
  </si>
  <si>
    <t>Karla Thompson</t>
  </si>
  <si>
    <t>Clarke-Richards</t>
  </si>
  <si>
    <t>Aaron Jones</t>
  </si>
  <si>
    <t>Christy Williams</t>
  </si>
  <si>
    <t>Reynolds, Carter and Wilson</t>
  </si>
  <si>
    <t>Marilyn Steele</t>
  </si>
  <si>
    <t>Zachary Walker</t>
  </si>
  <si>
    <t>Colon-Martin</t>
  </si>
  <si>
    <t>Eric Roberts</t>
  </si>
  <si>
    <t>Heather Perry</t>
  </si>
  <si>
    <t>Dennis-Moran</t>
  </si>
  <si>
    <t>Rebecca Knox</t>
  </si>
  <si>
    <t>Anthony Trujillo</t>
  </si>
  <si>
    <t>Alex Wright</t>
  </si>
  <si>
    <t>Shannon Day</t>
  </si>
  <si>
    <t>Vincent Peterson</t>
  </si>
  <si>
    <t>Duffy-Wood</t>
  </si>
  <si>
    <t>Clinton Moore</t>
  </si>
  <si>
    <t>Carol Chapman</t>
  </si>
  <si>
    <t>Lester, Williams and Morris</t>
  </si>
  <si>
    <t>Tyler Sanders Dvm</t>
  </si>
  <si>
    <t>Keith Reed</t>
  </si>
  <si>
    <t>Sutton and Sons</t>
  </si>
  <si>
    <t>Robert Olson</t>
  </si>
  <si>
    <t>Olivia Pearson</t>
  </si>
  <si>
    <t>Stephen Barry</t>
  </si>
  <si>
    <t>Wilson, Murphy and Carpenter</t>
  </si>
  <si>
    <t>Jaime Holmes</t>
  </si>
  <si>
    <t>Brittany Cook</t>
  </si>
  <si>
    <t>Todd Moore</t>
  </si>
  <si>
    <t>Christopher Mcdonald</t>
  </si>
  <si>
    <t>James Lopez</t>
  </si>
  <si>
    <t>Kathleen Norton</t>
  </si>
  <si>
    <t>Williamson LLC</t>
  </si>
  <si>
    <t>Thomas Long</t>
  </si>
  <si>
    <t>Valerie Ellis</t>
  </si>
  <si>
    <t>Ross-Murphy</t>
  </si>
  <si>
    <t>Justin Lewis</t>
  </si>
  <si>
    <t>Jose Parker</t>
  </si>
  <si>
    <t>Cohen, Hunt and Diaz</t>
  </si>
  <si>
    <t>Monique Castro</t>
  </si>
  <si>
    <t>Jonathan Carter Md</t>
  </si>
  <si>
    <t>Ellis-Wolfe</t>
  </si>
  <si>
    <t>Brian Hardin</t>
  </si>
  <si>
    <t>Melissa Moore</t>
  </si>
  <si>
    <t>Anderson, Bryant and Merritt</t>
  </si>
  <si>
    <t>Kent Peters</t>
  </si>
  <si>
    <t>Andrew Gonzalez</t>
  </si>
  <si>
    <t>Rose-Walker</t>
  </si>
  <si>
    <t>Michele Gardner</t>
  </si>
  <si>
    <t>Joshua Thomas</t>
  </si>
  <si>
    <t>Long, Shannon and Brown</t>
  </si>
  <si>
    <t>Joseph Perez</t>
  </si>
  <si>
    <t>Janet Jordan</t>
  </si>
  <si>
    <t>Dawson-Velasquez</t>
  </si>
  <si>
    <t>Mary Taylor</t>
  </si>
  <si>
    <t>Anna Chan</t>
  </si>
  <si>
    <t>Prince Ltd</t>
  </si>
  <si>
    <t>Kelli Richardson</t>
  </si>
  <si>
    <t>James Medina</t>
  </si>
  <si>
    <t>Mullen LLC</t>
  </si>
  <si>
    <t>Dr. Cheyenne Chen Dds</t>
  </si>
  <si>
    <t>Ashley Thomas</t>
  </si>
  <si>
    <t>Rivera-Allen</t>
  </si>
  <si>
    <t>Peggy Miller</t>
  </si>
  <si>
    <t>Emily Mann</t>
  </si>
  <si>
    <t>Martin-Parker</t>
  </si>
  <si>
    <t>Linda Douglas</t>
  </si>
  <si>
    <t>Angela Carr</t>
  </si>
  <si>
    <t>Roberts, Kirk and Green</t>
  </si>
  <si>
    <t>Jennifer Nelson</t>
  </si>
  <si>
    <t>Adam Fox</t>
  </si>
  <si>
    <t>Santiago, Garcia and Bass</t>
  </si>
  <si>
    <t>Bryan Harmon</t>
  </si>
  <si>
    <t>Crystal Rivas</t>
  </si>
  <si>
    <t>Roman-Williams</t>
  </si>
  <si>
    <t>Joseph Lewis</t>
  </si>
  <si>
    <t>Debra Parker</t>
  </si>
  <si>
    <t>Powers Inc</t>
  </si>
  <si>
    <t>Mackenzie Ward</t>
  </si>
  <si>
    <t>Evan Harrington Jr.</t>
  </si>
  <si>
    <t>Ramsey-Mcdonald</t>
  </si>
  <si>
    <t>David Peterson</t>
  </si>
  <si>
    <t>Kim-Jenkins</t>
  </si>
  <si>
    <t>Mr. Joshua Salazar</t>
  </si>
  <si>
    <t>Penny Palmer</t>
  </si>
  <si>
    <t>Davenport, Chan and Brewer</t>
  </si>
  <si>
    <t>Elizabeth Donovan</t>
  </si>
  <si>
    <t>Alexandra Nunez</t>
  </si>
  <si>
    <t>Lynn-Hutchinson</t>
  </si>
  <si>
    <t>Karen Martinez</t>
  </si>
  <si>
    <t>Sandra Salazar</t>
  </si>
  <si>
    <t>Martinez-Garcia</t>
  </si>
  <si>
    <t>Elizabeth Tucker</t>
  </si>
  <si>
    <t>Jennifer Hickman</t>
  </si>
  <si>
    <t>Eric Campbell</t>
  </si>
  <si>
    <t>Anthony Gillespie</t>
  </si>
  <si>
    <t>Duarte-Miller</t>
  </si>
  <si>
    <t>Debbie James</t>
  </si>
  <si>
    <t>Kathleen Sosa</t>
  </si>
  <si>
    <t>Gutierrez, Hood and Sparks</t>
  </si>
  <si>
    <t>Alan Ibarra</t>
  </si>
  <si>
    <t>Steven Rhodes</t>
  </si>
  <si>
    <t>Mora Group</t>
  </si>
  <si>
    <t>Christine Hernandez</t>
  </si>
  <si>
    <t>Jacqueline Watts</t>
  </si>
  <si>
    <t>Cooley Inc</t>
  </si>
  <si>
    <t>Lee Kramer</t>
  </si>
  <si>
    <t>April Anderson</t>
  </si>
  <si>
    <t>Brewer Ltd</t>
  </si>
  <si>
    <t>Kyle Johnson</t>
  </si>
  <si>
    <t>Patrick Stone</t>
  </si>
  <si>
    <t>Pittman-Chandler</t>
  </si>
  <si>
    <t>Ruth Meyer</t>
  </si>
  <si>
    <t>Natalie Andrews</t>
  </si>
  <si>
    <t>Wang Inc</t>
  </si>
  <si>
    <t>Tonya Ferguson</t>
  </si>
  <si>
    <t>Andrew Wallace</t>
  </si>
  <si>
    <t>Perez, Sherman and Henderson</t>
  </si>
  <si>
    <t>Kevin Fowler</t>
  </si>
  <si>
    <t>Anthony Thomas Dds</t>
  </si>
  <si>
    <t>Smith-Rodgers</t>
  </si>
  <si>
    <t>Felicia Ramirez</t>
  </si>
  <si>
    <t>Richard Gibson</t>
  </si>
  <si>
    <t>Schroeder, Brown and Solis</t>
  </si>
  <si>
    <t>Joshua Ellis</t>
  </si>
  <si>
    <t>Cooper PLC</t>
  </si>
  <si>
    <t>Patrick Farmer</t>
  </si>
  <si>
    <t>Christopher Rosario</t>
  </si>
  <si>
    <t>Salazar, Moreno and Adams</t>
  </si>
  <si>
    <t>Maria Novak</t>
  </si>
  <si>
    <t>Christopher Mendoza</t>
  </si>
  <si>
    <t>Russell-Perry</t>
  </si>
  <si>
    <t>Samantha Roberts</t>
  </si>
  <si>
    <t>Sharon Gardner</t>
  </si>
  <si>
    <t>Long-Martinez</t>
  </si>
  <si>
    <t>Michael Powell</t>
  </si>
  <si>
    <t>Ryan Patel</t>
  </si>
  <si>
    <t>Scott, White and Gardner</t>
  </si>
  <si>
    <t>Jamie Santos</t>
  </si>
  <si>
    <t>Shirley Benjamin</t>
  </si>
  <si>
    <t>Payne-Cook</t>
  </si>
  <si>
    <t>John Rodriguez</t>
  </si>
  <si>
    <t>Timothy Chen</t>
  </si>
  <si>
    <t>Cameron-Cardenas</t>
  </si>
  <si>
    <t>Brian Wilson</t>
  </si>
  <si>
    <t>Raymond Berry</t>
  </si>
  <si>
    <t>Bowman, Moreno and Porter</t>
  </si>
  <si>
    <t>Justin Alexander</t>
  </si>
  <si>
    <t>Alexis Young</t>
  </si>
  <si>
    <t>Powell-Ferrell</t>
  </si>
  <si>
    <t>Christopher White</t>
  </si>
  <si>
    <t>Philip Thompson</t>
  </si>
  <si>
    <t>Moran-Hanson</t>
  </si>
  <si>
    <t>Abigail Lamb</t>
  </si>
  <si>
    <t>Willie Johnson</t>
  </si>
  <si>
    <t>Diaz PLC</t>
  </si>
  <si>
    <t>Ralph Kirk</t>
  </si>
  <si>
    <t>Bryan Wells</t>
  </si>
  <si>
    <t>Carroll, Kim and Green</t>
  </si>
  <si>
    <t>Caroline Riley</t>
  </si>
  <si>
    <t>Danielle Shelton</t>
  </si>
  <si>
    <t>Taylor, Foster and Barnes</t>
  </si>
  <si>
    <t>Susan Phillips</t>
  </si>
  <si>
    <t>Kelsey Hill</t>
  </si>
  <si>
    <t>Martinez, Smith and Perez</t>
  </si>
  <si>
    <t>Rachel Greene</t>
  </si>
  <si>
    <t>Amanda Meyers</t>
  </si>
  <si>
    <t>Alvarez, Doyle and Keith</t>
  </si>
  <si>
    <t>Anthony Thompson</t>
  </si>
  <si>
    <t>Riley-Kelly</t>
  </si>
  <si>
    <t>Claudia Dickerson</t>
  </si>
  <si>
    <t>James Burton</t>
  </si>
  <si>
    <t>Cobb, Bowman and Lee</t>
  </si>
  <si>
    <t>Holly Nunez</t>
  </si>
  <si>
    <t>Mary Harrison</t>
  </si>
  <si>
    <t>Johnson-Levy</t>
  </si>
  <si>
    <t>Christian Holloway</t>
  </si>
  <si>
    <t>Sara Graves</t>
  </si>
  <si>
    <t>Mcclain Inc</t>
  </si>
  <si>
    <t>Juan Simon</t>
  </si>
  <si>
    <t>George Murray</t>
  </si>
  <si>
    <t>Hall-Hunt</t>
  </si>
  <si>
    <t>Juan Stephenson</t>
  </si>
  <si>
    <t>James Wilson</t>
  </si>
  <si>
    <t>Gonzalez LLC</t>
  </si>
  <si>
    <t>Walter Smith</t>
  </si>
  <si>
    <t>Matthew Price</t>
  </si>
  <si>
    <t>Rojas, Sandoval and Lane</t>
  </si>
  <si>
    <t>Matthew Montgomery</t>
  </si>
  <si>
    <t>John Houston</t>
  </si>
  <si>
    <t>Hernandez-Carlson</t>
  </si>
  <si>
    <t>Virginia Morgan</t>
  </si>
  <si>
    <t>Thomas Singh</t>
  </si>
  <si>
    <t>Allen-Williams</t>
  </si>
  <si>
    <t>Susan Ramirez</t>
  </si>
  <si>
    <t>Aaron Gonzalez</t>
  </si>
  <si>
    <t>Marquez, Davis and Jackson</t>
  </si>
  <si>
    <t>Robin Lara</t>
  </si>
  <si>
    <t>Heather Gilmore</t>
  </si>
  <si>
    <t>Hughes-Leblanc</t>
  </si>
  <si>
    <t>Jennifer Robinson</t>
  </si>
  <si>
    <t>Grant Davis</t>
  </si>
  <si>
    <t>Dawson, Walker and Snyder</t>
  </si>
  <si>
    <t>Kevin White</t>
  </si>
  <si>
    <t>Haley Byrd</t>
  </si>
  <si>
    <t>Fleming-Lutz</t>
  </si>
  <si>
    <t>Vanessa Kim</t>
  </si>
  <si>
    <t>David Rodriguez</t>
  </si>
  <si>
    <t>Lowe, Barnes and Lee</t>
  </si>
  <si>
    <t>Daniel Wright</t>
  </si>
  <si>
    <t>John Jackson</t>
  </si>
  <si>
    <t>Spence-Morton</t>
  </si>
  <si>
    <t>Ashley Hamilton</t>
  </si>
  <si>
    <t>Andre Reynolds</t>
  </si>
  <si>
    <t>Smith, Gomez and Mann</t>
  </si>
  <si>
    <t>Kristina Odonnell</t>
  </si>
  <si>
    <t>Tommy Cain</t>
  </si>
  <si>
    <t>Potter-Parker</t>
  </si>
  <si>
    <t>Joshua Mcdonald</t>
  </si>
  <si>
    <t>Doris Moore</t>
  </si>
  <si>
    <t>Caldwell, Costa and Collins</t>
  </si>
  <si>
    <t>Matthew Lee</t>
  </si>
  <si>
    <t>Paula Booker</t>
  </si>
  <si>
    <t>Jennings-Salinas</t>
  </si>
  <si>
    <t>Jordan Schwartz</t>
  </si>
  <si>
    <t>Ashley Black</t>
  </si>
  <si>
    <t>Rodriguez Group</t>
  </si>
  <si>
    <t>Stacy Taylor</t>
  </si>
  <si>
    <t>Larry Buchanan</t>
  </si>
  <si>
    <t>Colton Rose</t>
  </si>
  <si>
    <t>David Foster</t>
  </si>
  <si>
    <t>Ruiz-Hooper</t>
  </si>
  <si>
    <t>Mario Kelly Ii</t>
  </si>
  <si>
    <t>Garcia PLC</t>
  </si>
  <si>
    <t>Mr. Paul Simpson</t>
  </si>
  <si>
    <t>Brittany Wilson</t>
  </si>
  <si>
    <t>Anderson, Reed and Wallace</t>
  </si>
  <si>
    <t>Nicole Garcia</t>
  </si>
  <si>
    <t>Jose Patterson</t>
  </si>
  <si>
    <t>Bailey-Martin</t>
  </si>
  <si>
    <t>William Christian</t>
  </si>
  <si>
    <t>Amber Payne</t>
  </si>
  <si>
    <t>Horton PLC</t>
  </si>
  <si>
    <t>David Bauer</t>
  </si>
  <si>
    <t>Robert Martinez</t>
  </si>
  <si>
    <t>Johnson, Young and Liu</t>
  </si>
  <si>
    <t>Daniel Campbell</t>
  </si>
  <si>
    <t>Elizabeth Mendez</t>
  </si>
  <si>
    <t>Hernandez Inc</t>
  </si>
  <si>
    <t>Thomas Walters</t>
  </si>
  <si>
    <t>Derek Brown</t>
  </si>
  <si>
    <t>Thompson, Fisher and Webster</t>
  </si>
  <si>
    <t>Erin Marsh</t>
  </si>
  <si>
    <t>Philip Winters</t>
  </si>
  <si>
    <t>Clark Ltd</t>
  </si>
  <si>
    <t>Cassandra Koch</t>
  </si>
  <si>
    <t>James Stewart</t>
  </si>
  <si>
    <t>Hayes-Dixon</t>
  </si>
  <si>
    <t>Gregory Morales</t>
  </si>
  <si>
    <t>Melody Smith</t>
  </si>
  <si>
    <t>Brewer, Walker and White</t>
  </si>
  <si>
    <t>Cathy Martin</t>
  </si>
  <si>
    <t>Dr. Michael Ross</t>
  </si>
  <si>
    <t>Alvarez, Chambers and Pittman</t>
  </si>
  <si>
    <t>Rita Cooper</t>
  </si>
  <si>
    <t>Richard Andrews</t>
  </si>
  <si>
    <t>Davis-Branch</t>
  </si>
  <si>
    <t>Robert Washington</t>
  </si>
  <si>
    <t>Ashley Ramirez</t>
  </si>
  <si>
    <t>Jordan, Williams and Williams</t>
  </si>
  <si>
    <t>Allison Hill</t>
  </si>
  <si>
    <t>Matthew Anderson</t>
  </si>
  <si>
    <t>Jennifer Abbott</t>
  </si>
  <si>
    <t>Benjamin Smith</t>
  </si>
  <si>
    <t>Deleon PLC</t>
  </si>
  <si>
    <t>Victoria Mathews</t>
  </si>
  <si>
    <t>Scott Scott</t>
  </si>
  <si>
    <t>Roberts-Dixon</t>
  </si>
  <si>
    <t>Jennifer Lawson</t>
  </si>
  <si>
    <t>Justin Simpson</t>
  </si>
  <si>
    <t>Jones, Weaver and Young</t>
  </si>
  <si>
    <t>Tiffany Harper</t>
  </si>
  <si>
    <t>Terry Williams</t>
  </si>
  <si>
    <t>Harris-Lynn</t>
  </si>
  <si>
    <t>Kenneth Stewart</t>
  </si>
  <si>
    <t>Perkins-Ruiz</t>
  </si>
  <si>
    <t>Melissa Cline</t>
  </si>
  <si>
    <t>Melissa Wheeler</t>
  </si>
  <si>
    <t>West Ltd</t>
  </si>
  <si>
    <t>Sarah Jordan</t>
  </si>
  <si>
    <t>Christine Paul</t>
  </si>
  <si>
    <t>Strong Group</t>
  </si>
  <si>
    <t>Alfred Wells</t>
  </si>
  <si>
    <t>Shannon Jones</t>
  </si>
  <si>
    <t>Davis, Jones and Thomas</t>
  </si>
  <si>
    <t>Belinda Castillo</t>
  </si>
  <si>
    <t>Hector Williams</t>
  </si>
  <si>
    <t>King, Smith and Buckley</t>
  </si>
  <si>
    <t>Christina Clayton</t>
  </si>
  <si>
    <t>Eric Stone</t>
  </si>
  <si>
    <t>Arellano Ltd</t>
  </si>
  <si>
    <t>Mallory Jones</t>
  </si>
  <si>
    <t>Jacob Collins</t>
  </si>
  <si>
    <t>Jimmy Gomez</t>
  </si>
  <si>
    <t>Dr. Stephen Byrd V</t>
  </si>
  <si>
    <t>Davis-Sawyer</t>
  </si>
  <si>
    <t>Sarah Sanders</t>
  </si>
  <si>
    <t>William Soto</t>
  </si>
  <si>
    <t>Francisco Young</t>
  </si>
  <si>
    <t>Joel Smith</t>
  </si>
  <si>
    <t>Hall-Dunn</t>
  </si>
  <si>
    <t>Amy Waller</t>
  </si>
  <si>
    <t>Sarah Stanley</t>
  </si>
  <si>
    <t>Kathy Benjamin</t>
  </si>
  <si>
    <t>Brenda Griffin</t>
  </si>
  <si>
    <t>Mcclain-Gonzalez</t>
  </si>
  <si>
    <t>Mr. Brian Cordova</t>
  </si>
  <si>
    <t>Matthew West</t>
  </si>
  <si>
    <t>Hall-Oliver</t>
  </si>
  <si>
    <t>Gregory Martin</t>
  </si>
  <si>
    <t>Jeffery Mccormick</t>
  </si>
  <si>
    <t>Hensley Inc</t>
  </si>
  <si>
    <t>Julia Davila</t>
  </si>
  <si>
    <t>Samantha Owens</t>
  </si>
  <si>
    <t>Holland-Young</t>
  </si>
  <si>
    <t>Julie Grant</t>
  </si>
  <si>
    <t>Vanessa Turner</t>
  </si>
  <si>
    <t>Carla Bailey</t>
  </si>
  <si>
    <t>James Hutchinson</t>
  </si>
  <si>
    <t>Park LLC</t>
  </si>
  <si>
    <t>Patrick Gonzalez</t>
  </si>
  <si>
    <t>Brian Rangel</t>
  </si>
  <si>
    <t>Murray Ltd</t>
  </si>
  <si>
    <t>Shane Rasmussen</t>
  </si>
  <si>
    <t>Christine Little</t>
  </si>
  <si>
    <t>Sandoval, Russell and Mills</t>
  </si>
  <si>
    <t>Jesus Larson</t>
  </si>
  <si>
    <t>Rachel Quinn</t>
  </si>
  <si>
    <t>Cook Inc</t>
  </si>
  <si>
    <t>Brendan Peck</t>
  </si>
  <si>
    <t>Kristina Davis</t>
  </si>
  <si>
    <t>Greene LLC</t>
  </si>
  <si>
    <t>Spencer Good</t>
  </si>
  <si>
    <t>Erik Guerrero</t>
  </si>
  <si>
    <t>Matthew Barton</t>
  </si>
  <si>
    <t>Logan Hansen</t>
  </si>
  <si>
    <t>Ward-Collier</t>
  </si>
  <si>
    <t>Joshua Beasley</t>
  </si>
  <si>
    <t>Isaiah Lopez</t>
  </si>
  <si>
    <t>Jones-Robinson</t>
  </si>
  <si>
    <t>Amanda Warren</t>
  </si>
  <si>
    <t>Julie Brown</t>
  </si>
  <si>
    <t>Harrison and Sons</t>
  </si>
  <si>
    <t>Danielle Singleton</t>
  </si>
  <si>
    <t>Charles Parks</t>
  </si>
  <si>
    <t>Wise PLC</t>
  </si>
  <si>
    <t>Bryan Walker</t>
  </si>
  <si>
    <t>Isaac Lopez</t>
  </si>
  <si>
    <t>Reynolds, George and Wilson</t>
  </si>
  <si>
    <t>Robin Nelson</t>
  </si>
  <si>
    <t>Matthew Powell</t>
  </si>
  <si>
    <t>Wood, Escobar and Nixon</t>
  </si>
  <si>
    <t>Kelly Pearson</t>
  </si>
  <si>
    <t>Luke Freeman</t>
  </si>
  <si>
    <t>May-Collins</t>
  </si>
  <si>
    <t>Brittany Ray</t>
  </si>
  <si>
    <t>Autumn Waters</t>
  </si>
  <si>
    <t>Smith-Wilcox</t>
  </si>
  <si>
    <t>Cheryl Jennings</t>
  </si>
  <si>
    <t>Erin Fitzgerald</t>
  </si>
  <si>
    <t>Shepherd-Simmons</t>
  </si>
  <si>
    <t>David Clayton</t>
  </si>
  <si>
    <t>Benjamin Gray</t>
  </si>
  <si>
    <t>Brown, Harrison and Calderon</t>
  </si>
  <si>
    <t>Carlos Castro Dvm</t>
  </si>
  <si>
    <t>Nicole Stanton</t>
  </si>
  <si>
    <t>Bennett, Crawford and Griffin</t>
  </si>
  <si>
    <t>James Park</t>
  </si>
  <si>
    <t>Daniel-Robertson</t>
  </si>
  <si>
    <t>Juan Walter</t>
  </si>
  <si>
    <t>Stephen Ryan</t>
  </si>
  <si>
    <t>Bell Inc</t>
  </si>
  <si>
    <t>Shirley Garza</t>
  </si>
  <si>
    <t>Billy Spencer</t>
  </si>
  <si>
    <t>Holly Clayton</t>
  </si>
  <si>
    <t>Zachary Castaneda</t>
  </si>
  <si>
    <t>Webster, Oconnell and Norton</t>
  </si>
  <si>
    <t>Carol Byrd</t>
  </si>
  <si>
    <t>Alexis Hutchinson</t>
  </si>
  <si>
    <t>Rosales Group</t>
  </si>
  <si>
    <t>David Perry</t>
  </si>
  <si>
    <t>Smith-Smith</t>
  </si>
  <si>
    <t>Michael Delgado</t>
  </si>
  <si>
    <t>Sandra Porter</t>
  </si>
  <si>
    <t>Simmons Group</t>
  </si>
  <si>
    <t>Anthony Barron</t>
  </si>
  <si>
    <t>Jason Carney</t>
  </si>
  <si>
    <t>Patel Inc</t>
  </si>
  <si>
    <t>Alexander Thomas</t>
  </si>
  <si>
    <t>Weber PLC</t>
  </si>
  <si>
    <t>Kevin Harper</t>
  </si>
  <si>
    <t>Kevin Brown</t>
  </si>
  <si>
    <t>Byrd, Rios and Holt</t>
  </si>
  <si>
    <t>Samuel Adams</t>
  </si>
  <si>
    <t>Brandon Higgins</t>
  </si>
  <si>
    <t>Campos-Mcgee</t>
  </si>
  <si>
    <t>Jordan Chandler</t>
  </si>
  <si>
    <t>Justin Nichols</t>
  </si>
  <si>
    <t>Cooper, Beasley and Gonzalez</t>
  </si>
  <si>
    <t>Anna Morrison</t>
  </si>
  <si>
    <t>Christopher Williamson</t>
  </si>
  <si>
    <t>Wheeler Group</t>
  </si>
  <si>
    <t>Brandy Cross</t>
  </si>
  <si>
    <t>Teresa Scott</t>
  </si>
  <si>
    <t>Savage, Hill and Faulkner</t>
  </si>
  <si>
    <t>Lauren Williamson</t>
  </si>
  <si>
    <t>Christopher Esparza</t>
  </si>
  <si>
    <t>Ryan-Wood</t>
  </si>
  <si>
    <t>Bryan Payne</t>
  </si>
  <si>
    <t>Erin Lee</t>
  </si>
  <si>
    <t>Fields Ltd</t>
  </si>
  <si>
    <t>Christine Scott</t>
  </si>
  <si>
    <t>Shane Moses</t>
  </si>
  <si>
    <t>Sheppard-Morales</t>
  </si>
  <si>
    <t>Courtney Gonzales</t>
  </si>
  <si>
    <t>Victoria Cook</t>
  </si>
  <si>
    <t>Teresa Green</t>
  </si>
  <si>
    <t>Barry Bartlett</t>
  </si>
  <si>
    <t>Kevin Duke</t>
  </si>
  <si>
    <t>Edgar Harris</t>
  </si>
  <si>
    <t>Combs, Hardin and Ferrell</t>
  </si>
  <si>
    <t>Kimberly Parker</t>
  </si>
  <si>
    <t>Joshua Navarro</t>
  </si>
  <si>
    <t>Gomez Inc</t>
  </si>
  <si>
    <t>John Reed</t>
  </si>
  <si>
    <t>Jasmine Tapia</t>
  </si>
  <si>
    <t>Salazar LLC</t>
  </si>
  <si>
    <t>Brent Roth</t>
  </si>
  <si>
    <t>Tamara Johnson</t>
  </si>
  <si>
    <t>Wright-Barron</t>
  </si>
  <si>
    <t>Thomas Garrett</t>
  </si>
  <si>
    <t>Anthony Bryant</t>
  </si>
  <si>
    <t>Rebecca Calderon</t>
  </si>
  <si>
    <t>Cody Roman Ii</t>
  </si>
  <si>
    <t>White-Adams</t>
  </si>
  <si>
    <t>Samantha Gallagher</t>
  </si>
  <si>
    <t>Luis Robinson</t>
  </si>
  <si>
    <t>Campbell-Parks</t>
  </si>
  <si>
    <t>Joshua Rodriguez</t>
  </si>
  <si>
    <t>Lori Dawson</t>
  </si>
  <si>
    <t>French-Olsen</t>
  </si>
  <si>
    <t>James Thompson Md</t>
  </si>
  <si>
    <t>Jenna Mclean</t>
  </si>
  <si>
    <t>Edwards-Kane</t>
  </si>
  <si>
    <t>Daniel Santos</t>
  </si>
  <si>
    <t>Daniel Hernandez</t>
  </si>
  <si>
    <t>Nichols-Andrews</t>
  </si>
  <si>
    <t>Heather Smith</t>
  </si>
  <si>
    <t>Vanessa Thompson</t>
  </si>
  <si>
    <t>Wang, Gonzalez and Petty</t>
  </si>
  <si>
    <t>John Beck</t>
  </si>
  <si>
    <t>Jack Francis</t>
  </si>
  <si>
    <t>Weeks-Spencer</t>
  </si>
  <si>
    <t>Jillian Hernandez</t>
  </si>
  <si>
    <t>Joseph Cain</t>
  </si>
  <si>
    <t>Lester, Miller and Williams</t>
  </si>
  <si>
    <t>Matthew Mayer</t>
  </si>
  <si>
    <t>Ryan Walker</t>
  </si>
  <si>
    <t>Anderson-Roth</t>
  </si>
  <si>
    <t>Hannah Welch</t>
  </si>
  <si>
    <t>Justin Drake</t>
  </si>
  <si>
    <t>Hanson, Stevens and Wilson</t>
  </si>
  <si>
    <t>Crystal Wright</t>
  </si>
  <si>
    <t>Gary Mitchell</t>
  </si>
  <si>
    <t>Green, Walker and Weber</t>
  </si>
  <si>
    <t>Timothy Holt</t>
  </si>
  <si>
    <t>Angelica Sellers</t>
  </si>
  <si>
    <t>Robbins, Reyes and Adams</t>
  </si>
  <si>
    <t>Heather Pacheco</t>
  </si>
  <si>
    <t>Joshua Long</t>
  </si>
  <si>
    <t>Raymond, Green and Taylor</t>
  </si>
  <si>
    <t>Kimberly Stephens</t>
  </si>
  <si>
    <t>Candace Glover</t>
  </si>
  <si>
    <t>Gonzalez PLC</t>
  </si>
  <si>
    <t>David Allen</t>
  </si>
  <si>
    <t>Reginald Wu</t>
  </si>
  <si>
    <t>Hardy PLC</t>
  </si>
  <si>
    <t>Cassandra Greene</t>
  </si>
  <si>
    <t>Tina Mcgee</t>
  </si>
  <si>
    <t>Lyons, Carter and Jackson</t>
  </si>
  <si>
    <t>Tina Huff</t>
  </si>
  <si>
    <t>Brian Crawford</t>
  </si>
  <si>
    <t>Moore, Curry and Larson</t>
  </si>
  <si>
    <t>Michael Newton</t>
  </si>
  <si>
    <t>Reyes Ltd</t>
  </si>
  <si>
    <t>Rachel Evans</t>
  </si>
  <si>
    <t>Tina Ward</t>
  </si>
  <si>
    <t>Hernandez-Fisher</t>
  </si>
  <si>
    <t>Adam Williams</t>
  </si>
  <si>
    <t>Katherine Wilkins</t>
  </si>
  <si>
    <t>Barrett-Johnson</t>
  </si>
  <si>
    <t>Deborah Walker</t>
  </si>
  <si>
    <t>Holly Massey</t>
  </si>
  <si>
    <t>Moyer-Martin</t>
  </si>
  <si>
    <t>Omar Matthews</t>
  </si>
  <si>
    <t>Antonio Martinez</t>
  </si>
  <si>
    <t>Garcia Inc</t>
  </si>
  <si>
    <t>Mrs. Anne Reid Md</t>
  </si>
  <si>
    <t>Rodney Black</t>
  </si>
  <si>
    <t>Rivera LLC</t>
  </si>
  <si>
    <t>Jeffrey Peterson</t>
  </si>
  <si>
    <t>Heidi Weiss</t>
  </si>
  <si>
    <t>Megan Fields</t>
  </si>
  <si>
    <t>Mrs. Ashley Adkins</t>
  </si>
  <si>
    <t>Mitchell, Evans and Bradley</t>
  </si>
  <si>
    <t>Sharon Tucker</t>
  </si>
  <si>
    <t>Joseph Morales</t>
  </si>
  <si>
    <t>Watts-Mullins</t>
  </si>
  <si>
    <t>Jesse Esparza</t>
  </si>
  <si>
    <t>Sylvia Lindsey</t>
  </si>
  <si>
    <t>Hicks, Oliver and Fisher</t>
  </si>
  <si>
    <t>Anthony Lee</t>
  </si>
  <si>
    <t>Kayla Castro</t>
  </si>
  <si>
    <t>Thomas, Powell and Terrell</t>
  </si>
  <si>
    <t>Stephen Jones</t>
  </si>
  <si>
    <t>Edward Lewis</t>
  </si>
  <si>
    <t>Lewis-Long</t>
  </si>
  <si>
    <t>Jessica Patterson Phd</t>
  </si>
  <si>
    <t>James Foley</t>
  </si>
  <si>
    <t>Roberts, Perry and Moran</t>
  </si>
  <si>
    <t>Jacqueline Hawkins</t>
  </si>
  <si>
    <t>Burke Ltd</t>
  </si>
  <si>
    <t>Linda Harris</t>
  </si>
  <si>
    <t>Jennifer Ellison</t>
  </si>
  <si>
    <t>Elliott-Ortega</t>
  </si>
  <si>
    <t>Benjamin Jackson</t>
  </si>
  <si>
    <t>Russell Garcia</t>
  </si>
  <si>
    <t>Holloway-Nguyen</t>
  </si>
  <si>
    <t>Brian Jacobs</t>
  </si>
  <si>
    <t>Joseph Brooks</t>
  </si>
  <si>
    <t>Hall-Crawford</t>
  </si>
  <si>
    <t>Steven Bryan</t>
  </si>
  <si>
    <t>Daniel Riley</t>
  </si>
  <si>
    <t>Baker, Fuentes and Johnson</t>
  </si>
  <si>
    <t>Paul Wilson</t>
  </si>
  <si>
    <t>Maria Cordova</t>
  </si>
  <si>
    <t>Tucker Ltd</t>
  </si>
  <si>
    <t>Kevin Campbell</t>
  </si>
  <si>
    <t>Melissa Williams</t>
  </si>
  <si>
    <t>James Ltd</t>
  </si>
  <si>
    <t>Richard Huerta</t>
  </si>
  <si>
    <t>Timothy Rivas</t>
  </si>
  <si>
    <t>King Ltd</t>
  </si>
  <si>
    <t>Daniel Garcia</t>
  </si>
  <si>
    <t>Michael Vaughn</t>
  </si>
  <si>
    <t>Collins, Reed and Vaughn</t>
  </si>
  <si>
    <t>Michelle Blake</t>
  </si>
  <si>
    <t>Alexis Hardin</t>
  </si>
  <si>
    <t>Estrada-Anderson</t>
  </si>
  <si>
    <t>Lawrence Bradford</t>
  </si>
  <si>
    <t>Barry Madden</t>
  </si>
  <si>
    <t>Jackson LLC</t>
  </si>
  <si>
    <t>Suzanne Bailey</t>
  </si>
  <si>
    <t>Danny Coleman</t>
  </si>
  <si>
    <t>Ortiz Ltd</t>
  </si>
  <si>
    <t>Shannon Jackson</t>
  </si>
  <si>
    <t>Keith-Smith</t>
  </si>
  <si>
    <t>Zachary Jones</t>
  </si>
  <si>
    <t>Cynthia Bauer</t>
  </si>
  <si>
    <t>Obrien LLC</t>
  </si>
  <si>
    <t>Alyssa Monroe</t>
  </si>
  <si>
    <t>Jaclyn Warren</t>
  </si>
  <si>
    <t>Jennifer Gonzalez</t>
  </si>
  <si>
    <t>Kelly Johns</t>
  </si>
  <si>
    <t>Garcia-Flores</t>
  </si>
  <si>
    <t>Christopher Green</t>
  </si>
  <si>
    <t>Paul Richardson</t>
  </si>
  <si>
    <t>Turner LLC</t>
  </si>
  <si>
    <t>Teresa Coleman</t>
  </si>
  <si>
    <t>Heidi Allen</t>
  </si>
  <si>
    <t>Smith PLC</t>
  </si>
  <si>
    <t>John Atkinson</t>
  </si>
  <si>
    <t>Louis Sullivan</t>
  </si>
  <si>
    <t>Oconnell, Ward and Smith</t>
  </si>
  <si>
    <t>Mark Mcdowell</t>
  </si>
  <si>
    <t>Zoe Jenkins</t>
  </si>
  <si>
    <t>Pearson-Buck</t>
  </si>
  <si>
    <t>Meagan Mullins</t>
  </si>
  <si>
    <t>Daniel Dawson</t>
  </si>
  <si>
    <t>Warren-Gallegos</t>
  </si>
  <si>
    <t>Scott Perez</t>
  </si>
  <si>
    <t>Erika Baker</t>
  </si>
  <si>
    <t>Lopez, Taylor and Hull</t>
  </si>
  <si>
    <t>Lauren Fischer</t>
  </si>
  <si>
    <t>James Romero</t>
  </si>
  <si>
    <t>Anderson, Francis and Mendoza</t>
  </si>
  <si>
    <t>Harry Moore</t>
  </si>
  <si>
    <t>Mr. Christopher Munoz</t>
  </si>
  <si>
    <t>Harris-Brown</t>
  </si>
  <si>
    <t>Katie Crane</t>
  </si>
  <si>
    <t>Nicole Chavez</t>
  </si>
  <si>
    <t>Trujillo, Lee and Carter</t>
  </si>
  <si>
    <t>Michael Browning</t>
  </si>
  <si>
    <t>Brian Black</t>
  </si>
  <si>
    <t>Jones, Morgan and Norton</t>
  </si>
  <si>
    <t>Chelsea Wu</t>
  </si>
  <si>
    <t>Ralph Esparza</t>
  </si>
  <si>
    <t>Khan, Daniels and Foley</t>
  </si>
  <si>
    <t>Joyce Jones</t>
  </si>
  <si>
    <t>Sierra Dixon</t>
  </si>
  <si>
    <t>Calderon Inc</t>
  </si>
  <si>
    <t>Anthony Lucas</t>
  </si>
  <si>
    <t>Brian Newman</t>
  </si>
  <si>
    <t>Washington LLC</t>
  </si>
  <si>
    <t>Jared Martinez</t>
  </si>
  <si>
    <t>Hill-Castillo</t>
  </si>
  <si>
    <t>Christopher Carter</t>
  </si>
  <si>
    <t>Jason Klein</t>
  </si>
  <si>
    <t>Espinoza, Frye and Woodward</t>
  </si>
  <si>
    <t>Kimberly Hodges</t>
  </si>
  <si>
    <t>Lori Christensen</t>
  </si>
  <si>
    <t>Davidson-Hendrix</t>
  </si>
  <si>
    <t>Stephen Owen</t>
  </si>
  <si>
    <t>Natasha Ashley</t>
  </si>
  <si>
    <t>Robinson LLC</t>
  </si>
  <si>
    <t>Maria Mack</t>
  </si>
  <si>
    <t>Alan Mosley</t>
  </si>
  <si>
    <t>Hardy, Brandt and Hughes</t>
  </si>
  <si>
    <t>Katelyn Daniel</t>
  </si>
  <si>
    <t>Ruth Combs</t>
  </si>
  <si>
    <t>Callahan Inc</t>
  </si>
  <si>
    <t>Alan Garcia</t>
  </si>
  <si>
    <t>Jennifer Richardson</t>
  </si>
  <si>
    <t>Jones LLC</t>
  </si>
  <si>
    <t>Henry Choi</t>
  </si>
  <si>
    <t>Tyler Perez</t>
  </si>
  <si>
    <t>Carney, Pugh and Hernandez</t>
  </si>
  <si>
    <t>Tracy Diaz</t>
  </si>
  <si>
    <t>Kristen Jones</t>
  </si>
  <si>
    <t>Gardner PLC</t>
  </si>
  <si>
    <t>Alicia Kennedy</t>
  </si>
  <si>
    <t>Casey Barnett</t>
  </si>
  <si>
    <t>Taylor, Johnson and Vaughan</t>
  </si>
  <si>
    <t>Kristopher Griffin</t>
  </si>
  <si>
    <t>Frederick Martin</t>
  </si>
  <si>
    <t>Reed Group</t>
  </si>
  <si>
    <t>Emily Vega</t>
  </si>
  <si>
    <t>Amanda Kane</t>
  </si>
  <si>
    <t>Dorsey-Suarez</t>
  </si>
  <si>
    <t>Jennifer Chavez</t>
  </si>
  <si>
    <t>Jennifer Garza</t>
  </si>
  <si>
    <t>Werner, Lara and Robles</t>
  </si>
  <si>
    <t>Jennifer Chen</t>
  </si>
  <si>
    <t>Shannon Powell</t>
  </si>
  <si>
    <t>Bender-Hall</t>
  </si>
  <si>
    <t>Tyler Morrison</t>
  </si>
  <si>
    <t>Alexander Monroe</t>
  </si>
  <si>
    <t>Bass, Ruiz and Phillips</t>
  </si>
  <si>
    <t>Kimberly Fletcher</t>
  </si>
  <si>
    <t>Vanessa Lopez</t>
  </si>
  <si>
    <t>Ramirez-Smith</t>
  </si>
  <si>
    <t>Linda Gray</t>
  </si>
  <si>
    <t>Mark Dominguez</t>
  </si>
  <si>
    <t>Bradshaw, Mcdaniel and Hamilton</t>
  </si>
  <si>
    <t>Mr. Jason Wilson</t>
  </si>
  <si>
    <t>Laura Mosley</t>
  </si>
  <si>
    <t>Daugherty PLC</t>
  </si>
  <si>
    <t>Mary Rodriguez</t>
  </si>
  <si>
    <t>Paul Jenkins</t>
  </si>
  <si>
    <t>Mr. Taylor Williams Dds</t>
  </si>
  <si>
    <t>Angela Crawford</t>
  </si>
  <si>
    <t>Mccann-Lamb</t>
  </si>
  <si>
    <t>Sylvia Oneal</t>
  </si>
  <si>
    <t>Jay Lawson</t>
  </si>
  <si>
    <t>Savage-Sanchez</t>
  </si>
  <si>
    <t>Tina Williams</t>
  </si>
  <si>
    <t>Andrea Campbell</t>
  </si>
  <si>
    <t>Robles, Cameron and Jennings</t>
  </si>
  <si>
    <t>Renee Walker</t>
  </si>
  <si>
    <t>Troy Harmon</t>
  </si>
  <si>
    <t>Henderson, Mercado and Webb</t>
  </si>
  <si>
    <t>Danny Rojas</t>
  </si>
  <si>
    <t>Samantha Reynolds</t>
  </si>
  <si>
    <t>Stevens-Carroll</t>
  </si>
  <si>
    <t>Jamie Holt</t>
  </si>
  <si>
    <t>Ashley Hicks</t>
  </si>
  <si>
    <t>Lewis-Wong</t>
  </si>
  <si>
    <t>Carrie Ford</t>
  </si>
  <si>
    <t>Rebecca Blankenship</t>
  </si>
  <si>
    <t>Williams-Beck</t>
  </si>
  <si>
    <t>Drew Mccullough</t>
  </si>
  <si>
    <t>Marc Robbins</t>
  </si>
  <si>
    <t>Silva-Scott</t>
  </si>
  <si>
    <t>Charles Hampton</t>
  </si>
  <si>
    <t>Rebecca Kline</t>
  </si>
  <si>
    <t>Perry, Stanley and Campbell</t>
  </si>
  <si>
    <t>Mr. John Wright</t>
  </si>
  <si>
    <t>Travis Norris</t>
  </si>
  <si>
    <t>Ward Ltd</t>
  </si>
  <si>
    <t>Victor Thomas</t>
  </si>
  <si>
    <t>Chad Peterson</t>
  </si>
  <si>
    <t>Williams-Pitts</t>
  </si>
  <si>
    <t>Michelle Bell</t>
  </si>
  <si>
    <t>Carolyn Mcdonald</t>
  </si>
  <si>
    <t>Brandt-Barber</t>
  </si>
  <si>
    <t>Susan Matthews</t>
  </si>
  <si>
    <t>Christine Martin</t>
  </si>
  <si>
    <t>Cherry, Weeks and Petersen</t>
  </si>
  <si>
    <t>Jodi Freeman</t>
  </si>
  <si>
    <t>Mark Williams</t>
  </si>
  <si>
    <t>Mitchell, Wilson and Lopez</t>
  </si>
  <si>
    <t>Stacie Snyder</t>
  </si>
  <si>
    <t>Jacob Graves</t>
  </si>
  <si>
    <t>Robinson Inc</t>
  </si>
  <si>
    <t>Mackenzie Curry</t>
  </si>
  <si>
    <t>Dr. Michael Watson Jr.</t>
  </si>
  <si>
    <t>Bailey-Mcintyre</t>
  </si>
  <si>
    <t>Jamie Zimmerman</t>
  </si>
  <si>
    <t>Collin Logan</t>
  </si>
  <si>
    <t>Aguilar, Williams and Jones</t>
  </si>
  <si>
    <t>Teresa Lynn</t>
  </si>
  <si>
    <t>Linda Holmes</t>
  </si>
  <si>
    <t>Duncan PLC</t>
  </si>
  <si>
    <t>Nathaniel Nichols</t>
  </si>
  <si>
    <t>Garza, Kim and Harrison</t>
  </si>
  <si>
    <t>Kristen Tucker</t>
  </si>
  <si>
    <t>Wells and Sons</t>
  </si>
  <si>
    <t>Joshua Rogers</t>
  </si>
  <si>
    <t>Thomas Hanson</t>
  </si>
  <si>
    <t>Ferguson-Smith</t>
  </si>
  <si>
    <t>Ashley Walker</t>
  </si>
  <si>
    <t>Ryan Inc</t>
  </si>
  <si>
    <t>Jesse Blair</t>
  </si>
  <si>
    <t>Nicholas Ramos</t>
  </si>
  <si>
    <t>Hanna, Weeks and Thomas</t>
  </si>
  <si>
    <t>Kenneth Yu</t>
  </si>
  <si>
    <t>Randy Davis</t>
  </si>
  <si>
    <t>Kim-Taylor</t>
  </si>
  <si>
    <t>Christine Chavez</t>
  </si>
  <si>
    <t>Carolyn Clark</t>
  </si>
  <si>
    <t>Anderson-Garcia</t>
  </si>
  <si>
    <t>Timothy Ford</t>
  </si>
  <si>
    <t>Tracy Clark</t>
  </si>
  <si>
    <t>Gilmore, Mcguire and Holder</t>
  </si>
  <si>
    <t>Susan Munoz</t>
  </si>
  <si>
    <t>Michael Williamson</t>
  </si>
  <si>
    <t>Foster, Oconnell and Scott</t>
  </si>
  <si>
    <t>Joanne Clark</t>
  </si>
  <si>
    <t>Allison Trevino</t>
  </si>
  <si>
    <t>Juarez-Krueger</t>
  </si>
  <si>
    <t>Steven Adams</t>
  </si>
  <si>
    <t>Laura Watkins</t>
  </si>
  <si>
    <t>Rocha, Krause and Cook</t>
  </si>
  <si>
    <t>Erin Baker</t>
  </si>
  <si>
    <t>Goodwin, Grimes and Williams</t>
  </si>
  <si>
    <t>Adam Dominguez</t>
  </si>
  <si>
    <t>Kim Watson</t>
  </si>
  <si>
    <t>Jensen, Williams and Baker</t>
  </si>
  <si>
    <t>Ashley Watkins</t>
  </si>
  <si>
    <t>Robert Phillips</t>
  </si>
  <si>
    <t>Kemp, Graves and Aguilar</t>
  </si>
  <si>
    <t>Hunter Smith</t>
  </si>
  <si>
    <t>Christopher Skinner</t>
  </si>
  <si>
    <t>Cruz-Perez</t>
  </si>
  <si>
    <t>Edward Wagner</t>
  </si>
  <si>
    <t>Marcia Davis</t>
  </si>
  <si>
    <t>Scott, Morrow and Atkinson</t>
  </si>
  <si>
    <t>Christopher Bray</t>
  </si>
  <si>
    <t>Robert Ramirez</t>
  </si>
  <si>
    <t>Mcguire, Simmons and Anderson</t>
  </si>
  <si>
    <t>Debra Lambert</t>
  </si>
  <si>
    <t>Kathleen Ward</t>
  </si>
  <si>
    <t>Griffin and Sons</t>
  </si>
  <si>
    <t>Steve Hunt</t>
  </si>
  <si>
    <t>Jill Jones</t>
  </si>
  <si>
    <t>Dominguez-Price</t>
  </si>
  <si>
    <t>Johnny Howard</t>
  </si>
  <si>
    <t>Paul Howell</t>
  </si>
  <si>
    <t>Walters-Salazar</t>
  </si>
  <si>
    <t>Anthony Cantu</t>
  </si>
  <si>
    <t>Tyler Webb</t>
  </si>
  <si>
    <t>Dunn-Morris</t>
  </si>
  <si>
    <t>Devon Gonzalez</t>
  </si>
  <si>
    <t>Elizabeth Villa</t>
  </si>
  <si>
    <t>Gray, Christian and Evans</t>
  </si>
  <si>
    <t>Jason Sexton</t>
  </si>
  <si>
    <t>Courtney Maldonado</t>
  </si>
  <si>
    <t>Bowman, James and Smith</t>
  </si>
  <si>
    <t>Benjamin Rice</t>
  </si>
  <si>
    <t>Timothy Rodriguez</t>
  </si>
  <si>
    <t>Robles Ltd</t>
  </si>
  <si>
    <t>Jessica Wilson</t>
  </si>
  <si>
    <t>George Poole</t>
  </si>
  <si>
    <t>Blake Wood</t>
  </si>
  <si>
    <t>Ashley Weber</t>
  </si>
  <si>
    <t>Walker Ltd</t>
  </si>
  <si>
    <t>Arthur James</t>
  </si>
  <si>
    <t>Amy Brown</t>
  </si>
  <si>
    <t>Rubio LLC</t>
  </si>
  <si>
    <t>Lauren Wilcox</t>
  </si>
  <si>
    <t>Mary Miller</t>
  </si>
  <si>
    <t>Smith, Zuniga and Acosta</t>
  </si>
  <si>
    <t>Melissa Weaver</t>
  </si>
  <si>
    <t>Tamara White</t>
  </si>
  <si>
    <t>Reynolds, Gilmore and Harvey</t>
  </si>
  <si>
    <t>Amber Scott</t>
  </si>
  <si>
    <t>Susan Ewing</t>
  </si>
  <si>
    <t>Andrews, Clark and Mclaughlin</t>
  </si>
  <si>
    <t>Jennifer Mejia</t>
  </si>
  <si>
    <t>Robert Davis</t>
  </si>
  <si>
    <t>Wagner, Chan and Boyd</t>
  </si>
  <si>
    <t>Donald Huffman</t>
  </si>
  <si>
    <t>Ralph Hamilton</t>
  </si>
  <si>
    <t>Ian Jefferson</t>
  </si>
  <si>
    <t>Tyler Andrews</t>
  </si>
  <si>
    <t>Sutton-Klein</t>
  </si>
  <si>
    <t>Lori Smith</t>
  </si>
  <si>
    <t>Dominique Sanchez</t>
  </si>
  <si>
    <t>Robert Simpson Dds</t>
  </si>
  <si>
    <t>Amanda Sherman</t>
  </si>
  <si>
    <t>Oliver PLC</t>
  </si>
  <si>
    <t>Theresa Holland</t>
  </si>
  <si>
    <t>Jeffrey Estrada</t>
  </si>
  <si>
    <t>Ward, Weeks and Wood</t>
  </si>
  <si>
    <t>Jackie Carroll</t>
  </si>
  <si>
    <t>Melissa Carroll</t>
  </si>
  <si>
    <t>Powers, English and Soto</t>
  </si>
  <si>
    <t>Emily White</t>
  </si>
  <si>
    <t>Jason Santana</t>
  </si>
  <si>
    <t>Wagner Ltd</t>
  </si>
  <si>
    <t>Denise Roy</t>
  </si>
  <si>
    <t>Hill-Thompson</t>
  </si>
  <si>
    <t>Anthony Hunt</t>
  </si>
  <si>
    <t>Sierra Williams</t>
  </si>
  <si>
    <t>Shepard-Nelson</t>
  </si>
  <si>
    <t>Christina George</t>
  </si>
  <si>
    <t>Tiffany Hodges</t>
  </si>
  <si>
    <t>Clark-Ferguson</t>
  </si>
  <si>
    <t>Andrea Carr</t>
  </si>
  <si>
    <t>Ashley Davidson</t>
  </si>
  <si>
    <t>Jackson Group</t>
  </si>
  <si>
    <t>Joel Young</t>
  </si>
  <si>
    <t>Kimberly Anderson</t>
  </si>
  <si>
    <t>Kaufman LLC</t>
  </si>
  <si>
    <t>Dr. Andrew Lester</t>
  </si>
  <si>
    <t>Tammy Nguyen</t>
  </si>
  <si>
    <t>Willis, Martin and Larson</t>
  </si>
  <si>
    <t>Frances Johnson</t>
  </si>
  <si>
    <t>Jennifer Vargas</t>
  </si>
  <si>
    <t>Lin-Arias</t>
  </si>
  <si>
    <t>George Cox</t>
  </si>
  <si>
    <t>Matthew Mueller</t>
  </si>
  <si>
    <t>Roberson Inc</t>
  </si>
  <si>
    <t>Timothy Smith</t>
  </si>
  <si>
    <t>Tammy Lambert</t>
  </si>
  <si>
    <t>Estes, Burns and Perez</t>
  </si>
  <si>
    <t>Samuel Gonzales</t>
  </si>
  <si>
    <t>Amber Watkins</t>
  </si>
  <si>
    <t>Morrow Group</t>
  </si>
  <si>
    <t>Timothy Perry</t>
  </si>
  <si>
    <t>Brian Silva</t>
  </si>
  <si>
    <t>Harris-Rodriguez</t>
  </si>
  <si>
    <t>Kenneth Ross</t>
  </si>
  <si>
    <t>Jennifer Jimenez</t>
  </si>
  <si>
    <t>Larson Ltd</t>
  </si>
  <si>
    <t>Timothy Cox</t>
  </si>
  <si>
    <t>Ellen Mooney</t>
  </si>
  <si>
    <t>Grant PLC</t>
  </si>
  <si>
    <t>Joseph Frazier</t>
  </si>
  <si>
    <t>Nancy Williams</t>
  </si>
  <si>
    <t>Morgan-Brown</t>
  </si>
  <si>
    <t>Angela Lowery</t>
  </si>
  <si>
    <t>Mary Maddox</t>
  </si>
  <si>
    <t>Kim Aguilar</t>
  </si>
  <si>
    <t>Donald Roberts</t>
  </si>
  <si>
    <t>Chung, Moore and Mercer</t>
  </si>
  <si>
    <t>Patricia Roth</t>
  </si>
  <si>
    <t>Harold Anderson</t>
  </si>
  <si>
    <t>Morales-Mitchell</t>
  </si>
  <si>
    <t>Tracy Brown</t>
  </si>
  <si>
    <t>Jason Ward</t>
  </si>
  <si>
    <t>Watson Ltd</t>
  </si>
  <si>
    <t>Stephanie Reyes</t>
  </si>
  <si>
    <t>Maria Lewis</t>
  </si>
  <si>
    <t>Larry Martin</t>
  </si>
  <si>
    <t>Michael Wilkerson</t>
  </si>
  <si>
    <t>Brewer Group</t>
  </si>
  <si>
    <t>David Webb</t>
  </si>
  <si>
    <t>Raymond Weber</t>
  </si>
  <si>
    <t>Young, Hall and Diaz</t>
  </si>
  <si>
    <t>Christopher Anderson</t>
  </si>
  <si>
    <t>Parks, Freeman and Pennington</t>
  </si>
  <si>
    <t>Tina Martinez</t>
  </si>
  <si>
    <t>Francisco Erickson</t>
  </si>
  <si>
    <t>Thomas, Reeves and Bell</t>
  </si>
  <si>
    <t>Nathan Robinson</t>
  </si>
  <si>
    <t>Leach LLC</t>
  </si>
  <si>
    <t>Cindy Meyer</t>
  </si>
  <si>
    <t>Ashley Calderon</t>
  </si>
  <si>
    <t>Moreno, Howell and Wall</t>
  </si>
  <si>
    <t>Mary Bennett</t>
  </si>
  <si>
    <t>Maria Smith</t>
  </si>
  <si>
    <t>Mason Ltd</t>
  </si>
  <si>
    <t>Jesse Garcia</t>
  </si>
  <si>
    <t>Gonzalez, Morgan and Curry</t>
  </si>
  <si>
    <t>Jessica Rhodes</t>
  </si>
  <si>
    <t>Trevor Riggs</t>
  </si>
  <si>
    <t>Davis, Douglas and Wagner</t>
  </si>
  <si>
    <t>Deborah Camacho</t>
  </si>
  <si>
    <t>Kelly Ortiz</t>
  </si>
  <si>
    <t>Peterson-Hebert</t>
  </si>
  <si>
    <t>Jacob Garcia</t>
  </si>
  <si>
    <t>Harry Prince</t>
  </si>
  <si>
    <t>Curry-Bates</t>
  </si>
  <si>
    <t>Erica Russell</t>
  </si>
  <si>
    <t>Adams PLC</t>
  </si>
  <si>
    <t>Brian Evans</t>
  </si>
  <si>
    <t>Stephen Norton</t>
  </si>
  <si>
    <t>Johnson-Whitaker</t>
  </si>
  <si>
    <t>Charles Rodriguez</t>
  </si>
  <si>
    <t>Ronald Ali</t>
  </si>
  <si>
    <t>Rose-Holmes</t>
  </si>
  <si>
    <t>Richard Gonzalez</t>
  </si>
  <si>
    <t>David Hammond</t>
  </si>
  <si>
    <t>Alexis Dalton</t>
  </si>
  <si>
    <t>Donald Miles</t>
  </si>
  <si>
    <t>Collins, Flowers and King</t>
  </si>
  <si>
    <t>Aaron Miller</t>
  </si>
  <si>
    <t>Kenneth Green</t>
  </si>
  <si>
    <t>Carr, Murray and Jordan</t>
  </si>
  <si>
    <t>Erica Mullins</t>
  </si>
  <si>
    <t>David Becker</t>
  </si>
  <si>
    <t>Green-Castro</t>
  </si>
  <si>
    <t>Rebecca Patterson</t>
  </si>
  <si>
    <t>Timothy Grant</t>
  </si>
  <si>
    <t>Kelly PLC</t>
  </si>
  <si>
    <t>Leslie Hall</t>
  </si>
  <si>
    <t>Mary Hudson</t>
  </si>
  <si>
    <t>Garcia-Reyes</t>
  </si>
  <si>
    <t>Dakota Hamilton</t>
  </si>
  <si>
    <t>Michele Ferguson</t>
  </si>
  <si>
    <t>Fowler-Rodriguez</t>
  </si>
  <si>
    <t>Greg Webster</t>
  </si>
  <si>
    <t>Mary Owens</t>
  </si>
  <si>
    <t>Holmes-Bridges</t>
  </si>
  <si>
    <t>Diane Carr</t>
  </si>
  <si>
    <t>Rios, Holland and Anderson</t>
  </si>
  <si>
    <t>Antonio Robinson</t>
  </si>
  <si>
    <t>Melissa Evans</t>
  </si>
  <si>
    <t>Harmon Ltd</t>
  </si>
  <si>
    <t>Kristy Shepherd</t>
  </si>
  <si>
    <t>Lisa Coleman</t>
  </si>
  <si>
    <t>Lopez-Schneider</t>
  </si>
  <si>
    <t>Jodi Lee</t>
  </si>
  <si>
    <t>Tanner Gonzalez</t>
  </si>
  <si>
    <t>Miller, Sanders and Maxwell</t>
  </si>
  <si>
    <t>Cameron Ross</t>
  </si>
  <si>
    <t>Elizabeth Beck</t>
  </si>
  <si>
    <t>Ballard Group</t>
  </si>
  <si>
    <t>Lisa Austin</t>
  </si>
  <si>
    <t>Carly Beasley</t>
  </si>
  <si>
    <t>Bradshaw and Sons</t>
  </si>
  <si>
    <t>Brian Roberts</t>
  </si>
  <si>
    <t>Lori Warren</t>
  </si>
  <si>
    <t>Cooper, Page and Crane</t>
  </si>
  <si>
    <t>Tommy Hines</t>
  </si>
  <si>
    <t>Kenneth Randolph</t>
  </si>
  <si>
    <t>Shane Espinoza</t>
  </si>
  <si>
    <t>Colton Shepherd</t>
  </si>
  <si>
    <t>Bonilla, Gordon and Burnett</t>
  </si>
  <si>
    <t>Rebecca Ibarra</t>
  </si>
  <si>
    <t>Jordan Schneider</t>
  </si>
  <si>
    <t>Davila, Long and Padilla</t>
  </si>
  <si>
    <t>Brandon Gregory</t>
  </si>
  <si>
    <t>Reid-Stephenson</t>
  </si>
  <si>
    <t>Michael Herrera</t>
  </si>
  <si>
    <t>Adrian Eaton</t>
  </si>
  <si>
    <t>Jackson-Jones</t>
  </si>
  <si>
    <t>Donald Alexander</t>
  </si>
  <si>
    <t>Michelle Robertson</t>
  </si>
  <si>
    <t>Phillips PLC</t>
  </si>
  <si>
    <t>Lisa Bryant</t>
  </si>
  <si>
    <t>Keith Higgins</t>
  </si>
  <si>
    <t>Petty-Mcmillan</t>
  </si>
  <si>
    <t>Kristina Montgomery</t>
  </si>
  <si>
    <t>Colleen Martinez</t>
  </si>
  <si>
    <t>Shaw LLC</t>
  </si>
  <si>
    <t>Sara Hines</t>
  </si>
  <si>
    <t>Nicole Thomas</t>
  </si>
  <si>
    <t>Scott PLC</t>
  </si>
  <si>
    <t>Denise Stein</t>
  </si>
  <si>
    <t>Megan Williams</t>
  </si>
  <si>
    <t>Simmons-Davis</t>
  </si>
  <si>
    <t>Karen Osborne</t>
  </si>
  <si>
    <t>April Reyes</t>
  </si>
  <si>
    <t>Hardy, Smith and Hayes</t>
  </si>
  <si>
    <t>Ricardo Sullivan</t>
  </si>
  <si>
    <t>Cynthia Thomas</t>
  </si>
  <si>
    <t>Ruiz Inc</t>
  </si>
  <si>
    <t>Roger Morgan</t>
  </si>
  <si>
    <t>Nicole Allen</t>
  </si>
  <si>
    <t>Daniels-James</t>
  </si>
  <si>
    <t>Matthew Ford</t>
  </si>
  <si>
    <t>Kathleen Jennings</t>
  </si>
  <si>
    <t>Novak-Murray</t>
  </si>
  <si>
    <t>Dana Chambers</t>
  </si>
  <si>
    <t>Jordan Cardenas</t>
  </si>
  <si>
    <t>Patel Ltd</t>
  </si>
  <si>
    <t>Melissa Dominguez</t>
  </si>
  <si>
    <t>Lauren Lambert</t>
  </si>
  <si>
    <t>Barker-Torres</t>
  </si>
  <si>
    <t>Andrew Hill</t>
  </si>
  <si>
    <t>Cynthia Walls</t>
  </si>
  <si>
    <t>Cochran-Russo</t>
  </si>
  <si>
    <t>Madison Rodriguez</t>
  </si>
  <si>
    <t>Robert Ramos</t>
  </si>
  <si>
    <t>Myers, Reyes and Young</t>
  </si>
  <si>
    <t>Natasha Martin</t>
  </si>
  <si>
    <t>Sharon Lewis</t>
  </si>
  <si>
    <t>Peterson, Jones and Clark</t>
  </si>
  <si>
    <t>Douglas Wong</t>
  </si>
  <si>
    <t>Andrea Kent</t>
  </si>
  <si>
    <t>Madison Austin</t>
  </si>
  <si>
    <t>Burns-Marks</t>
  </si>
  <si>
    <t>Marissa Schultz</t>
  </si>
  <si>
    <t>Laurie Bryan</t>
  </si>
  <si>
    <t>Moss, Davidson and Ball</t>
  </si>
  <si>
    <t>Dana Wilson</t>
  </si>
  <si>
    <t>Nathaniel Chavez</t>
  </si>
  <si>
    <t>Bell, Bradley and Walsh</t>
  </si>
  <si>
    <t>Christina Reynolds</t>
  </si>
  <si>
    <t>William Mcknight</t>
  </si>
  <si>
    <t>Melendez Inc</t>
  </si>
  <si>
    <t>James Maynard</t>
  </si>
  <si>
    <t>Marie King</t>
  </si>
  <si>
    <t>Cummings-Gilbert</t>
  </si>
  <si>
    <t>Susan Banks</t>
  </si>
  <si>
    <t>Marcus Barker</t>
  </si>
  <si>
    <t>Davis-Reed</t>
  </si>
  <si>
    <t>Jaime Santiago</t>
  </si>
  <si>
    <t>Robert Chen</t>
  </si>
  <si>
    <t>Allen-Johnson</t>
  </si>
  <si>
    <t>Pamela Medina</t>
  </si>
  <si>
    <t>Monique Hall</t>
  </si>
  <si>
    <t>Chavez LLC</t>
  </si>
  <si>
    <t>Rebekah Wells</t>
  </si>
  <si>
    <t>George Stone</t>
  </si>
  <si>
    <t>Rivera-Knight</t>
  </si>
  <si>
    <t>Christina Dixon</t>
  </si>
  <si>
    <t>Zachary Smith</t>
  </si>
  <si>
    <t>Watson-Williams</t>
  </si>
  <si>
    <t>William Baker</t>
  </si>
  <si>
    <t>David Cuevas</t>
  </si>
  <si>
    <t>Alvarez-Hernandez</t>
  </si>
  <si>
    <t>Tyrone Campbell</t>
  </si>
  <si>
    <t>Katherine Gonzalez</t>
  </si>
  <si>
    <t>Contreras-Taylor</t>
  </si>
  <si>
    <t>John Carroll</t>
  </si>
  <si>
    <t>Scott Hughes</t>
  </si>
  <si>
    <t>Russell Group</t>
  </si>
  <si>
    <t>Kristy Thomas</t>
  </si>
  <si>
    <t>Kelly Watts</t>
  </si>
  <si>
    <t>Berry Group</t>
  </si>
  <si>
    <t>Brett Hobbs</t>
  </si>
  <si>
    <t>Patricia Holmes</t>
  </si>
  <si>
    <t>Simon LLC</t>
  </si>
  <si>
    <t>Amanda Wise</t>
  </si>
  <si>
    <t>Carla Cruz</t>
  </si>
  <si>
    <t>White-Franklin</t>
  </si>
  <si>
    <t>Jessica Cooper</t>
  </si>
  <si>
    <t>Mcgee, Hall and Johnson</t>
  </si>
  <si>
    <t>Shannon Macias</t>
  </si>
  <si>
    <t>Melissa Fox</t>
  </si>
  <si>
    <t>Pratt, Allen and Gibson</t>
  </si>
  <si>
    <t>Dr. Sean Hansen</t>
  </si>
  <si>
    <t>Jason Gomez</t>
  </si>
  <si>
    <t>Norman, Love and Smith</t>
  </si>
  <si>
    <t>Jason York</t>
  </si>
  <si>
    <t>Cheryl Fletcher</t>
  </si>
  <si>
    <t>Romero, Mendez and Clark</t>
  </si>
  <si>
    <t>Melvin Smith</t>
  </si>
  <si>
    <t>Robert Turner</t>
  </si>
  <si>
    <t>Klein, Parks and Knight</t>
  </si>
  <si>
    <t>Victoria Graham</t>
  </si>
  <si>
    <t>Adam Johnson</t>
  </si>
  <si>
    <t>Osborne-Boyer</t>
  </si>
  <si>
    <t>Robert Garcia</t>
  </si>
  <si>
    <t>Jacob Bridges</t>
  </si>
  <si>
    <t>Parsons, Fuentes and Bryan</t>
  </si>
  <si>
    <t>Sarah Dougherty</t>
  </si>
  <si>
    <t>Mr. Daniel Marquez Md</t>
  </si>
  <si>
    <t>Alexander-Mueller</t>
  </si>
  <si>
    <t>Peter Mack</t>
  </si>
  <si>
    <t>Erin Lewis</t>
  </si>
  <si>
    <t>Gomez, Perkins and Harrison</t>
  </si>
  <si>
    <t>Max Montgomery</t>
  </si>
  <si>
    <t>Patricia Clark Md</t>
  </si>
  <si>
    <t>Parker and Sons</t>
  </si>
  <si>
    <t>Sara Johnson</t>
  </si>
  <si>
    <t>James English</t>
  </si>
  <si>
    <t>Smith-Gaines</t>
  </si>
  <si>
    <t>Jonathan Rowland</t>
  </si>
  <si>
    <t>Christopher Deleon</t>
  </si>
  <si>
    <t>Terry-Rodgers</t>
  </si>
  <si>
    <t>Valerie Riley</t>
  </si>
  <si>
    <t>James Williams</t>
  </si>
  <si>
    <t>Lee, Thomas and Benjamin</t>
  </si>
  <si>
    <t>Sonya Cisneros</t>
  </si>
  <si>
    <t>James Gould</t>
  </si>
  <si>
    <t>Robinson and Sons</t>
  </si>
  <si>
    <t>Jeanne Price</t>
  </si>
  <si>
    <t>Derrick Lopez</t>
  </si>
  <si>
    <t>Warren PLC</t>
  </si>
  <si>
    <t>Jake Matthews</t>
  </si>
  <si>
    <t>Destiny Lloyd</t>
  </si>
  <si>
    <t>Gilbert-Sanchez</t>
  </si>
  <si>
    <t>Tammy Dillon</t>
  </si>
  <si>
    <t>Kaitlin Holmes</t>
  </si>
  <si>
    <t>Hall, Torres and Turner</t>
  </si>
  <si>
    <t>Joseph Shelton</t>
  </si>
  <si>
    <t>Jordan Williams</t>
  </si>
  <si>
    <t>Tony Chen</t>
  </si>
  <si>
    <t>Susan Lopez</t>
  </si>
  <si>
    <t>Stevens-Davis</t>
  </si>
  <si>
    <t>Willie Short</t>
  </si>
  <si>
    <t>James Swanson</t>
  </si>
  <si>
    <t>Kathryn Mcpherson Phd</t>
  </si>
  <si>
    <t>Paula King</t>
  </si>
  <si>
    <t>Raymond Wilson</t>
  </si>
  <si>
    <t>Elizabeth Little</t>
  </si>
  <si>
    <t>Carlson, Hammond and Robinson</t>
  </si>
  <si>
    <t>George Stewart</t>
  </si>
  <si>
    <t>Ashley Floyd</t>
  </si>
  <si>
    <t>Evans Inc</t>
  </si>
  <si>
    <t>Robert Jarvis</t>
  </si>
  <si>
    <t>Christopher Fisher</t>
  </si>
  <si>
    <t>Jones-Edwards</t>
  </si>
  <si>
    <t>Mr. Brian Chavez</t>
  </si>
  <si>
    <t>Joy Nguyen</t>
  </si>
  <si>
    <t>Cole, Mitchell and Richardson</t>
  </si>
  <si>
    <t>Parker Delacruz</t>
  </si>
  <si>
    <t>Ashley Hardin</t>
  </si>
  <si>
    <t>Andrea King</t>
  </si>
  <si>
    <t>Eric Torres</t>
  </si>
  <si>
    <t>Barton LLC</t>
  </si>
  <si>
    <t>Kevin Miller</t>
  </si>
  <si>
    <t>Jose Barrera</t>
  </si>
  <si>
    <t>Peterson PLC</t>
  </si>
  <si>
    <t>Shannon Carlson</t>
  </si>
  <si>
    <t>Andrew Dodson</t>
  </si>
  <si>
    <t>Joseph, Smith and Dixon</t>
  </si>
  <si>
    <t>Veronica Bailey</t>
  </si>
  <si>
    <t>Scott Blair</t>
  </si>
  <si>
    <t>Kelly Hernandez</t>
  </si>
  <si>
    <t>Dawn Butler</t>
  </si>
  <si>
    <t>Chen, Whitehead and Moran</t>
  </si>
  <si>
    <t>Gabriel Henderson</t>
  </si>
  <si>
    <t>Edward Shelton</t>
  </si>
  <si>
    <t>Brown-Wyatt</t>
  </si>
  <si>
    <t>Joshua Fitzgerald</t>
  </si>
  <si>
    <t>Jack Schwartz</t>
  </si>
  <si>
    <t>Cortez-Bond</t>
  </si>
  <si>
    <t>Brian Cox</t>
  </si>
  <si>
    <t>Denise Herring</t>
  </si>
  <si>
    <t>Rosales PLC</t>
  </si>
  <si>
    <t>Thomas White</t>
  </si>
  <si>
    <t>Derek Dixon</t>
  </si>
  <si>
    <t>Hughes, Atkinson and Johnson</t>
  </si>
  <si>
    <t>Crystal Garrison</t>
  </si>
  <si>
    <t>Kelly Shepherd</t>
  </si>
  <si>
    <t>Randolph Inc</t>
  </si>
  <si>
    <t>Robert Reed</t>
  </si>
  <si>
    <t>Amy Miller</t>
  </si>
  <si>
    <t>Reginald Marshall</t>
  </si>
  <si>
    <t>Meredith Green</t>
  </si>
  <si>
    <t>Galvan, Gould and Sloan</t>
  </si>
  <si>
    <t>Michael Wright</t>
  </si>
  <si>
    <t>Megan Vance</t>
  </si>
  <si>
    <t>Darrell Hall</t>
  </si>
  <si>
    <t>Melissa Wilson</t>
  </si>
  <si>
    <t>Brown, Taylor and Williams</t>
  </si>
  <si>
    <t>Christopher Robinson</t>
  </si>
  <si>
    <t>Meagan Herrera</t>
  </si>
  <si>
    <t>Johnson-Torres</t>
  </si>
  <si>
    <t>Joe Mitchell</t>
  </si>
  <si>
    <t>Diane Sutton</t>
  </si>
  <si>
    <t>Rogers-Dickerson</t>
  </si>
  <si>
    <t>Thomas Berry</t>
  </si>
  <si>
    <t>Laura Brown</t>
  </si>
  <si>
    <t>Stephanie Hughes</t>
  </si>
  <si>
    <t>Roman, Ruiz and Cox</t>
  </si>
  <si>
    <t>Evan Bradford</t>
  </si>
  <si>
    <t>Donna Barrett</t>
  </si>
  <si>
    <t>Chapman, Williams and Zamora</t>
  </si>
  <si>
    <t>Greg Rogers</t>
  </si>
  <si>
    <t>Nicholas Moore</t>
  </si>
  <si>
    <t>Jenkins Ltd</t>
  </si>
  <si>
    <t>Oscar Thornton</t>
  </si>
  <si>
    <t>Matthew Guzman</t>
  </si>
  <si>
    <t>Gould, Hayes and Lane</t>
  </si>
  <si>
    <t>Ashley Rodriguez Md</t>
  </si>
  <si>
    <t>David Adams</t>
  </si>
  <si>
    <t>Martinez-Clay</t>
  </si>
  <si>
    <t>Larry Mitchell</t>
  </si>
  <si>
    <t>Donna Douglas</t>
  </si>
  <si>
    <t>Sparks Ltd</t>
  </si>
  <si>
    <t>John Hudson</t>
  </si>
  <si>
    <t>Kayla Johnston</t>
  </si>
  <si>
    <t>Wang-Adams</t>
  </si>
  <si>
    <t>James Williamson</t>
  </si>
  <si>
    <t>Laura Romero</t>
  </si>
  <si>
    <t>Taylor-Brooks</t>
  </si>
  <si>
    <t>Matthew Tucker</t>
  </si>
  <si>
    <t>Shaw, Ingram and Ramirez</t>
  </si>
  <si>
    <t>Courtney Lane</t>
  </si>
  <si>
    <t>Christian Rowe</t>
  </si>
  <si>
    <t>Johnson LLC</t>
  </si>
  <si>
    <t>Shaun Tran</t>
  </si>
  <si>
    <t>Deborah Khan</t>
  </si>
  <si>
    <t>Bowen, Smith and Jackson</t>
  </si>
  <si>
    <t>Jonathan Hernandez</t>
  </si>
  <si>
    <t>Figueroa, Mueller and Hernandez</t>
  </si>
  <si>
    <t>Jennifer Bowman</t>
  </si>
  <si>
    <t>Joyce Faulkner</t>
  </si>
  <si>
    <t>Nguyen-Vasquez</t>
  </si>
  <si>
    <t>Cheryl Sanchez</t>
  </si>
  <si>
    <t>Theresa Taylor</t>
  </si>
  <si>
    <t>Harrington-Harrison</t>
  </si>
  <si>
    <t>Samantha Mitchell Md</t>
  </si>
  <si>
    <t>Reynolds LLC</t>
  </si>
  <si>
    <t>Kevin Rodriguez</t>
  </si>
  <si>
    <t>Nancy Stewart</t>
  </si>
  <si>
    <t>Ian Green</t>
  </si>
  <si>
    <t>Donald Peterson</t>
  </si>
  <si>
    <t>Reid, Hall and Reynolds</t>
  </si>
  <si>
    <t>Dustin Harper</t>
  </si>
  <si>
    <t>Lori Jones</t>
  </si>
  <si>
    <t>Adams, Hall and Robbins</t>
  </si>
  <si>
    <t>Brian Mitchell Md</t>
  </si>
  <si>
    <t>Chad Perkins</t>
  </si>
  <si>
    <t>Peterson Group</t>
  </si>
  <si>
    <t>Rebecca Olson</t>
  </si>
  <si>
    <t>Emily Haas</t>
  </si>
  <si>
    <t>Merritt, Ortiz and Schmidt</t>
  </si>
  <si>
    <t>Leah Kemp</t>
  </si>
  <si>
    <t>Ana Long</t>
  </si>
  <si>
    <t>Velazquez-Crosby</t>
  </si>
  <si>
    <t>Jessica Hayes</t>
  </si>
  <si>
    <t>Katherine Diaz</t>
  </si>
  <si>
    <t>Davila-Chavez</t>
  </si>
  <si>
    <t>Cindy Perkins</t>
  </si>
  <si>
    <t>Rebecca Poole</t>
  </si>
  <si>
    <t>Hill, Owens and Choi</t>
  </si>
  <si>
    <t>Christopher Rodriguez</t>
  </si>
  <si>
    <t>Cathy Webb Md</t>
  </si>
  <si>
    <t>Thompson, Thompson and Galloway</t>
  </si>
  <si>
    <t>Sarah Roberts</t>
  </si>
  <si>
    <t>Glenda Crane</t>
  </si>
  <si>
    <t>Castaneda PLC</t>
  </si>
  <si>
    <t>Derek Hughes</t>
  </si>
  <si>
    <t>Nicole Hudson</t>
  </si>
  <si>
    <t>Ramos LLC</t>
  </si>
  <si>
    <t>Richard Mcconnell</t>
  </si>
  <si>
    <t>Margaret Fowler</t>
  </si>
  <si>
    <t>Waters-Morris</t>
  </si>
  <si>
    <t>Andrew Morgan</t>
  </si>
  <si>
    <t>Sydney Martin</t>
  </si>
  <si>
    <t>Wagner-Ramirez</t>
  </si>
  <si>
    <t>Robin Long</t>
  </si>
  <si>
    <t>Susan Dixon</t>
  </si>
  <si>
    <t>English-Rogers</t>
  </si>
  <si>
    <t>Michael Richmond</t>
  </si>
  <si>
    <t>Gary Mathews</t>
  </si>
  <si>
    <t>Gary Martin</t>
  </si>
  <si>
    <t>Bianca Hernandez</t>
  </si>
  <si>
    <t>Carr, Holt and Brooks</t>
  </si>
  <si>
    <t>Tiffany Dunn</t>
  </si>
  <si>
    <t>Ryan Day</t>
  </si>
  <si>
    <t>Parrish Group</t>
  </si>
  <si>
    <t>Jeffrey Nelson</t>
  </si>
  <si>
    <t>Kenneth Allen</t>
  </si>
  <si>
    <t>Skinner, Francis and Newman</t>
  </si>
  <si>
    <t>Larry Herrera</t>
  </si>
  <si>
    <t>Bryan Jones</t>
  </si>
  <si>
    <t>Rose-Decker</t>
  </si>
  <si>
    <t>Chad Mcknight</t>
  </si>
  <si>
    <t>Oneill, Villegas and Logan</t>
  </si>
  <si>
    <t>Olivia Becker</t>
  </si>
  <si>
    <t>Julie Roth</t>
  </si>
  <si>
    <t>Nancy Johnson</t>
  </si>
  <si>
    <t>Catherine Watson</t>
  </si>
  <si>
    <t>Evans-Austin</t>
  </si>
  <si>
    <t>Tony Jones</t>
  </si>
  <si>
    <t>Joy Walker</t>
  </si>
  <si>
    <t>Moore-Turner</t>
  </si>
  <si>
    <t>Tiffany Collins</t>
  </si>
  <si>
    <t>Susan Romero</t>
  </si>
  <si>
    <t>Meyer, Mueller and Guzman</t>
  </si>
  <si>
    <t>Cody Mcclain</t>
  </si>
  <si>
    <t>Dawn Garcia</t>
  </si>
  <si>
    <t>Brad Dennis</t>
  </si>
  <si>
    <t>Cheryl Anderson</t>
  </si>
  <si>
    <t>Sullivan, Small and Webster</t>
  </si>
  <si>
    <t>Richard Robinson</t>
  </si>
  <si>
    <t>Cathy Potts</t>
  </si>
  <si>
    <t>Hernandez, Gonzalez and Mckinney</t>
  </si>
  <si>
    <t>Sara Robertson</t>
  </si>
  <si>
    <t>Kelsey Brown</t>
  </si>
  <si>
    <t>Gonzalez, Garza and Robinson</t>
  </si>
  <si>
    <t>Jeffrey Hawkins</t>
  </si>
  <si>
    <t>Wendy Singleton</t>
  </si>
  <si>
    <t>Sawyer, Kelly and Lane</t>
  </si>
  <si>
    <t>Andres Keller</t>
  </si>
  <si>
    <t>Michelle James</t>
  </si>
  <si>
    <t>Gray, Mills and Marshall</t>
  </si>
  <si>
    <t>Brandy Bridges</t>
  </si>
  <si>
    <t>Colleen Hunter</t>
  </si>
  <si>
    <t>Lewis PLC</t>
  </si>
  <si>
    <t>Robin Foster</t>
  </si>
  <si>
    <t>Samantha Smith</t>
  </si>
  <si>
    <t>Dunn and Sons</t>
  </si>
  <si>
    <t>Mckenzie Moore</t>
  </si>
  <si>
    <t>Mary Martinez</t>
  </si>
  <si>
    <t>Johnson, Burns and Bowen</t>
  </si>
  <si>
    <t>Mr. David Mcconnell Dds</t>
  </si>
  <si>
    <t>Davis-Smith</t>
  </si>
  <si>
    <t>Timothy Arroyo</t>
  </si>
  <si>
    <t>Jennifer Cook</t>
  </si>
  <si>
    <t>Ward-Quinn</t>
  </si>
  <si>
    <t>Stanley Crane</t>
  </si>
  <si>
    <t>Abigail Fuller</t>
  </si>
  <si>
    <t>Rice PLC</t>
  </si>
  <si>
    <t>Cameron Bailey</t>
  </si>
  <si>
    <t>Raymond Goodwin</t>
  </si>
  <si>
    <t>Whitney-Jefferson</t>
  </si>
  <si>
    <t>Richard Cole</t>
  </si>
  <si>
    <t>Frederick Ellis</t>
  </si>
  <si>
    <t>Smith, Huff and Wilson</t>
  </si>
  <si>
    <t>Deanna Stewart</t>
  </si>
  <si>
    <t>Mitchell Marquez</t>
  </si>
  <si>
    <t>Harper-Graham</t>
  </si>
  <si>
    <t>Lindsey Kelly Dds</t>
  </si>
  <si>
    <t>Sherri Jacobs</t>
  </si>
  <si>
    <t>Edwards-Perez</t>
  </si>
  <si>
    <t>Leslie Bennett</t>
  </si>
  <si>
    <t>Eric Frazier</t>
  </si>
  <si>
    <t>Jones, Nelson and Horn</t>
  </si>
  <si>
    <t>Chloe Wolf</t>
  </si>
  <si>
    <t>Lauren Thompson</t>
  </si>
  <si>
    <t>Brenda Mckenzie</t>
  </si>
  <si>
    <t>Justin Doyle</t>
  </si>
  <si>
    <t>Rivers-Gibson</t>
  </si>
  <si>
    <t>Charles Frost</t>
  </si>
  <si>
    <t>Amanda Arnold</t>
  </si>
  <si>
    <t>Hughes, Gillespie and King</t>
  </si>
  <si>
    <t>Edward Walker</t>
  </si>
  <si>
    <t>Victor Clark</t>
  </si>
  <si>
    <t>Arnold-Mack</t>
  </si>
  <si>
    <t>Breanna Thompson</t>
  </si>
  <si>
    <t>Stephanie Jones</t>
  </si>
  <si>
    <t>Fuentes Inc</t>
  </si>
  <si>
    <t>Jack Neal</t>
  </si>
  <si>
    <t>Christina Lloyd</t>
  </si>
  <si>
    <t>Jenkins, Hansen and Duffy</t>
  </si>
  <si>
    <t>Amanda Kirby</t>
  </si>
  <si>
    <t>Amy Hill</t>
  </si>
  <si>
    <t>Bass, Coleman and Paul</t>
  </si>
  <si>
    <t>Thomas Jacobs</t>
  </si>
  <si>
    <t>Danny Washington</t>
  </si>
  <si>
    <t>Powers, Jensen and Ray</t>
  </si>
  <si>
    <t>Garrett Gomez</t>
  </si>
  <si>
    <t>Zachary Turner</t>
  </si>
  <si>
    <t>Humphrey Ltd</t>
  </si>
  <si>
    <t>Susan Rodriguez</t>
  </si>
  <si>
    <t>Daniel Henson</t>
  </si>
  <si>
    <t>Moses-Washington</t>
  </si>
  <si>
    <t>Christy Gray</t>
  </si>
  <si>
    <t>Evans LLC</t>
  </si>
  <si>
    <t>Adrian Mooney</t>
  </si>
  <si>
    <t>Christine Ellis</t>
  </si>
  <si>
    <t>Sanchez Group</t>
  </si>
  <si>
    <t>Daniel Smith</t>
  </si>
  <si>
    <t>Porter, Davis and Owens</t>
  </si>
  <si>
    <t>Casey Holmes</t>
  </si>
  <si>
    <t>Jennifer Miller</t>
  </si>
  <si>
    <t>Price-Bentley</t>
  </si>
  <si>
    <t>Katrina Ashley</t>
  </si>
  <si>
    <t>Rhonda Watson</t>
  </si>
  <si>
    <t>Williams, Stone and Flynn</t>
  </si>
  <si>
    <t>Amanda Edwards</t>
  </si>
  <si>
    <t>Natalie Whitney</t>
  </si>
  <si>
    <t>Farrell-Smith</t>
  </si>
  <si>
    <t>James Lynn</t>
  </si>
  <si>
    <t>Scott Ferguson</t>
  </si>
  <si>
    <t>Saunders, Barker and Brown</t>
  </si>
  <si>
    <t>Mary Chambers</t>
  </si>
  <si>
    <t>Michael Lopez</t>
  </si>
  <si>
    <t>Dawson, Henson and Osborn</t>
  </si>
  <si>
    <t>Jeremy Merritt</t>
  </si>
  <si>
    <t>George Schroeder</t>
  </si>
  <si>
    <t>Clarke, Lewis and Smith</t>
  </si>
  <si>
    <t>Seth West</t>
  </si>
  <si>
    <t>Patrick Weiss</t>
  </si>
  <si>
    <t>Ellis and Sons</t>
  </si>
  <si>
    <t>Carlos Thomas</t>
  </si>
  <si>
    <t>Cynthia Duncan</t>
  </si>
  <si>
    <t>Snow Inc</t>
  </si>
  <si>
    <t>Robin Barber</t>
  </si>
  <si>
    <t>Jonathon Mcdowell</t>
  </si>
  <si>
    <t>Mason LLC</t>
  </si>
  <si>
    <t>Mathew Edwards</t>
  </si>
  <si>
    <t>Kenneth Anderson</t>
  </si>
  <si>
    <t>Vincent-Harrell</t>
  </si>
  <si>
    <t>Daniel Glover</t>
  </si>
  <si>
    <t>Jocelyn Bonilla</t>
  </si>
  <si>
    <t>Henderson, Mosley and Lewis</t>
  </si>
  <si>
    <t>Debbie Becker</t>
  </si>
  <si>
    <t>Natalie Lewis</t>
  </si>
  <si>
    <t>Mccormick-Grimes</t>
  </si>
  <si>
    <t>Juan Coleman</t>
  </si>
  <si>
    <t>Pamela Moran</t>
  </si>
  <si>
    <t>Kennedy-Morgan</t>
  </si>
  <si>
    <t>Elizabeth Wright</t>
  </si>
  <si>
    <t>John Elliott</t>
  </si>
  <si>
    <t>Kennedy PLC</t>
  </si>
  <si>
    <t>Peggy Moody</t>
  </si>
  <si>
    <t>Vickie Collins</t>
  </si>
  <si>
    <t>Luna-Stevenson</t>
  </si>
  <si>
    <t>Walter Hull</t>
  </si>
  <si>
    <t>Alexandra Greer</t>
  </si>
  <si>
    <t>Austin, Jackson and Ramirez</t>
  </si>
  <si>
    <t>Sherri Mckinney</t>
  </si>
  <si>
    <t>Michael Johnson</t>
  </si>
  <si>
    <t>Harris-Cowan</t>
  </si>
  <si>
    <t>Bradley Mack</t>
  </si>
  <si>
    <t>Abigail Gonzalez</t>
  </si>
  <si>
    <t>Farmer Ltd</t>
  </si>
  <si>
    <t>Robert Kennedy</t>
  </si>
  <si>
    <t>Danielle Stokes</t>
  </si>
  <si>
    <t>Cummings, Chung and Velasquez</t>
  </si>
  <si>
    <t>Charles Henson</t>
  </si>
  <si>
    <t>Amanda Lopez</t>
  </si>
  <si>
    <t>Young-Thornton</t>
  </si>
  <si>
    <t>Dawn Campbell</t>
  </si>
  <si>
    <t>Donald Delacruz</t>
  </si>
  <si>
    <t>Wilson, Evans and Porter</t>
  </si>
  <si>
    <t>Kelli Hartman</t>
  </si>
  <si>
    <t>Dawn Lamb</t>
  </si>
  <si>
    <t>Beck, Nelson and Hayes</t>
  </si>
  <si>
    <t>Richard Sanchez</t>
  </si>
  <si>
    <t>Ashley Stephens</t>
  </si>
  <si>
    <t>Cruz Group</t>
  </si>
  <si>
    <t>Curtis Fitzgerald</t>
  </si>
  <si>
    <t>Joshua Sanchez Dvm</t>
  </si>
  <si>
    <t>James Taylor</t>
  </si>
  <si>
    <t>Danielle Alvarez</t>
  </si>
  <si>
    <t>Duffy PLC</t>
  </si>
  <si>
    <t>Anthony Garcia</t>
  </si>
  <si>
    <t>Makayla Wolfe</t>
  </si>
  <si>
    <t>Perkins Ltd</t>
  </si>
  <si>
    <t>Kenneth Hardy</t>
  </si>
  <si>
    <t>Jennifer Ferguson</t>
  </si>
  <si>
    <t>Wade, Mason and Rivera</t>
  </si>
  <si>
    <t>Anita Warren</t>
  </si>
  <si>
    <t>Caroline Edwards</t>
  </si>
  <si>
    <t>Watson-Scott</t>
  </si>
  <si>
    <t>Cassandra King</t>
  </si>
  <si>
    <t>Sheri Walsh</t>
  </si>
  <si>
    <t>Cherry, Pennington and Mathis</t>
  </si>
  <si>
    <t>Nina Lewis</t>
  </si>
  <si>
    <t>Angel Perez</t>
  </si>
  <si>
    <t>Jackson-Parks</t>
  </si>
  <si>
    <t>Taylor Ellison</t>
  </si>
  <si>
    <t>Mary Brown Dds</t>
  </si>
  <si>
    <t>Schultz Ltd</t>
  </si>
  <si>
    <t>Aaron Robinson</t>
  </si>
  <si>
    <t>Karen Santiago</t>
  </si>
  <si>
    <t>Rose Ltd</t>
  </si>
  <si>
    <t>Annette Marshall</t>
  </si>
  <si>
    <t>Roberts-Marshall</t>
  </si>
  <si>
    <t>Christopher Greer</t>
  </si>
  <si>
    <t>Joshua Durham</t>
  </si>
  <si>
    <t>Mack, Sutton and Jones</t>
  </si>
  <si>
    <t>Jeremy Jensen</t>
  </si>
  <si>
    <t>Heather English</t>
  </si>
  <si>
    <t>Benson-Barber</t>
  </si>
  <si>
    <t>Clinton Gutierrez Dds</t>
  </si>
  <si>
    <t>Eric Rodriguez</t>
  </si>
  <si>
    <t>Watkins and Sons</t>
  </si>
  <si>
    <t>Karen Harvey</t>
  </si>
  <si>
    <t>Louis Ramirez</t>
  </si>
  <si>
    <t>Meyers Inc</t>
  </si>
  <si>
    <t>Elizabeth Wood</t>
  </si>
  <si>
    <t>Laura Miller</t>
  </si>
  <si>
    <t>Wright, Boyd and Baker</t>
  </si>
  <si>
    <t>Jacqueline Oneill</t>
  </si>
  <si>
    <t>Sarah Meyers</t>
  </si>
  <si>
    <t>Ochoa, Price and Rios</t>
  </si>
  <si>
    <t>Amy Wells</t>
  </si>
  <si>
    <t>Meyers, Ellis and Smith</t>
  </si>
  <si>
    <t>Carrie Hart</t>
  </si>
  <si>
    <t>Kerri Duke</t>
  </si>
  <si>
    <t>Johnson, Mitchell and Stuart</t>
  </si>
  <si>
    <t>Anne Dougherty</t>
  </si>
  <si>
    <t>Mario Wright</t>
  </si>
  <si>
    <t>Frye, Patton and Carter</t>
  </si>
  <si>
    <t>Ryan Baker</t>
  </si>
  <si>
    <t>Kevin Ball</t>
  </si>
  <si>
    <t>Green, Henderson and Walton</t>
  </si>
  <si>
    <t>Joshua White</t>
  </si>
  <si>
    <t>Beverly Martinez</t>
  </si>
  <si>
    <t>Rice-Fritz</t>
  </si>
  <si>
    <t>Edward Hudson</t>
  </si>
  <si>
    <t>Karen Williams</t>
  </si>
  <si>
    <t>Robinson-Zhang</t>
  </si>
  <si>
    <t>Douglas Howard</t>
  </si>
  <si>
    <t>Matthew Dixon</t>
  </si>
  <si>
    <t>Baxter-Walker</t>
  </si>
  <si>
    <t>Nathan Miranda Md</t>
  </si>
  <si>
    <t>Carrie Warner</t>
  </si>
  <si>
    <t>Brown, Butler and Marshall</t>
  </si>
  <si>
    <t>Jennifer Simmons Md</t>
  </si>
  <si>
    <t>Nicole Lopez</t>
  </si>
  <si>
    <t>Johnson, Combs and Walter</t>
  </si>
  <si>
    <t>John Singh</t>
  </si>
  <si>
    <t>Kathleen Mclean</t>
  </si>
  <si>
    <t>Figueroa and Sons</t>
  </si>
  <si>
    <t>Donald Olsen</t>
  </si>
  <si>
    <t>Dr. Caitlin Burke Md</t>
  </si>
  <si>
    <t>Hays, Miller and Gordon</t>
  </si>
  <si>
    <t>Lisa Caldwell</t>
  </si>
  <si>
    <t>Scott Payne</t>
  </si>
  <si>
    <t>Charles, Vasquez and Parker</t>
  </si>
  <si>
    <t>Karina Hudson</t>
  </si>
  <si>
    <t>Richard Lopez</t>
  </si>
  <si>
    <t>Herrera PLC</t>
  </si>
  <si>
    <t>Tiffany Cobb</t>
  </si>
  <si>
    <t>Amber Garcia</t>
  </si>
  <si>
    <t>Church Group</t>
  </si>
  <si>
    <t>Juan Miranda</t>
  </si>
  <si>
    <t>Robert Medina</t>
  </si>
  <si>
    <t>Combs Group</t>
  </si>
  <si>
    <t>Thomas Roberts</t>
  </si>
  <si>
    <t>Amanda Sanders</t>
  </si>
  <si>
    <t>Perez-Coleman</t>
  </si>
  <si>
    <t>Joel King</t>
  </si>
  <si>
    <t>Myers, Quinn and Taylor</t>
  </si>
  <si>
    <t>Charles Ramos</t>
  </si>
  <si>
    <t>Jacob Hill</t>
  </si>
  <si>
    <t>Li-Walker</t>
  </si>
  <si>
    <t>Elizabeth Jensen</t>
  </si>
  <si>
    <t>Christine Richard</t>
  </si>
  <si>
    <t>Fleming-Tucker</t>
  </si>
  <si>
    <t>Craig Romero</t>
  </si>
  <si>
    <t>Jennifer Brown</t>
  </si>
  <si>
    <t>Singh, Vasquez and Benton</t>
  </si>
  <si>
    <t>Jonathan Smith</t>
  </si>
  <si>
    <t>Andrew Lawrence</t>
  </si>
  <si>
    <t>Walker Inc</t>
  </si>
  <si>
    <t>Chloe Jimenez</t>
  </si>
  <si>
    <t>Katie Ramos</t>
  </si>
  <si>
    <t>Morgan, Stephens and Walsh</t>
  </si>
  <si>
    <t>Kevin Lewis</t>
  </si>
  <si>
    <t>Aaron Williams</t>
  </si>
  <si>
    <t>Smith-Hunt</t>
  </si>
  <si>
    <t>Julie Mcbride</t>
  </si>
  <si>
    <t>Christopher Lowery</t>
  </si>
  <si>
    <t>Smith, Spence and Benson</t>
  </si>
  <si>
    <t>Bradley Nelson</t>
  </si>
  <si>
    <t>Betty Willis</t>
  </si>
  <si>
    <t>Nash, Collins and Anderson</t>
  </si>
  <si>
    <t>Stephanie Pratt</t>
  </si>
  <si>
    <t>Reginald Robinson</t>
  </si>
  <si>
    <t>Barron-Poole</t>
  </si>
  <si>
    <t>Matthew Robinson</t>
  </si>
  <si>
    <t>Daniel Parrish</t>
  </si>
  <si>
    <t>Stevens LLC</t>
  </si>
  <si>
    <t>Michael Massey</t>
  </si>
  <si>
    <t>Hoffman LLC</t>
  </si>
  <si>
    <t>Melissa Parker</t>
  </si>
  <si>
    <t>Emily Haynes</t>
  </si>
  <si>
    <t>Tate Inc</t>
  </si>
  <si>
    <t>Erin Collins</t>
  </si>
  <si>
    <t>Emily Barr</t>
  </si>
  <si>
    <t>Williams-Bailey</t>
  </si>
  <si>
    <t>Rachel Bray</t>
  </si>
  <si>
    <t>Alexis Nolan</t>
  </si>
  <si>
    <t>Fuller-Huff</t>
  </si>
  <si>
    <t>Olivia Caldwell</t>
  </si>
  <si>
    <t>Ellen Daniels</t>
  </si>
  <si>
    <t>Gibson, Medina and Carter</t>
  </si>
  <si>
    <t>Lisa Irwin</t>
  </si>
  <si>
    <t>Bernard Miller</t>
  </si>
  <si>
    <t>Davis-Perkins</t>
  </si>
  <si>
    <t>Jeremy Dixon</t>
  </si>
  <si>
    <t>Michael Hernandez</t>
  </si>
  <si>
    <t>Suzanne Parks</t>
  </si>
  <si>
    <t>Herrera-Lynch</t>
  </si>
  <si>
    <t>Chad Scott</t>
  </si>
  <si>
    <t>Carrie English</t>
  </si>
  <si>
    <t>Williams and Sons</t>
  </si>
  <si>
    <t>Robert Green</t>
  </si>
  <si>
    <t>Ashley Estrada</t>
  </si>
  <si>
    <t>Mooney-Herman</t>
  </si>
  <si>
    <t>Trevor Rivera</t>
  </si>
  <si>
    <t>Leah Mcconnell</t>
  </si>
  <si>
    <t>Perez-Gallagher</t>
  </si>
  <si>
    <t>Brandon Webb</t>
  </si>
  <si>
    <t>William Marquez</t>
  </si>
  <si>
    <t>Parker Ltd</t>
  </si>
  <si>
    <t>Jorge Parsons</t>
  </si>
  <si>
    <t>Rebecca Wolf</t>
  </si>
  <si>
    <t>Courtney Reed</t>
  </si>
  <si>
    <t>Ryan Cruz</t>
  </si>
  <si>
    <t>Wright, Edwards and Berry</t>
  </si>
  <si>
    <t>Alexandra Tucker</t>
  </si>
  <si>
    <t>Steven Hardy</t>
  </si>
  <si>
    <t>Wilson, Sanders and Norman</t>
  </si>
  <si>
    <t>Anthony Edwards</t>
  </si>
  <si>
    <t>Austin French</t>
  </si>
  <si>
    <t>Gutierrez-Carter</t>
  </si>
  <si>
    <t>Laura Preston</t>
  </si>
  <si>
    <t>Kathy Williams</t>
  </si>
  <si>
    <t>Jensen-Davis</t>
  </si>
  <si>
    <t>Robert Jones</t>
  </si>
  <si>
    <t>Sara Davis</t>
  </si>
  <si>
    <t>Howard, Taylor and Ryan</t>
  </si>
  <si>
    <t>Felicia Patterson Md</t>
  </si>
  <si>
    <t>Andrea Brown</t>
  </si>
  <si>
    <t>Ware-Wilkins</t>
  </si>
  <si>
    <t>Mark White</t>
  </si>
  <si>
    <t>Catherine Wright</t>
  </si>
  <si>
    <t>Ruiz-Walker</t>
  </si>
  <si>
    <t>Nicholas Stokes</t>
  </si>
  <si>
    <t>Andrea Salas</t>
  </si>
  <si>
    <t>Allen, Hays and Fletcher</t>
  </si>
  <si>
    <t>Brett Sexton</t>
  </si>
  <si>
    <t>Julie Johnson</t>
  </si>
  <si>
    <t>Lowe-Carpenter</t>
  </si>
  <si>
    <t>Carrie Davis</t>
  </si>
  <si>
    <t>Jennifer Davis</t>
  </si>
  <si>
    <t>Berry and Sons</t>
  </si>
  <si>
    <t>Thomas Hill</t>
  </si>
  <si>
    <t>James Mueller</t>
  </si>
  <si>
    <t>Miller, Marshall and Maldonado</t>
  </si>
  <si>
    <t>Gregg Solis</t>
  </si>
  <si>
    <t>Amber Martin</t>
  </si>
  <si>
    <t>Sparks, King and Escobar</t>
  </si>
  <si>
    <t>James Rodriguez</t>
  </si>
  <si>
    <t>Rachel Richmond</t>
  </si>
  <si>
    <t>Lewis-Goodwin</t>
  </si>
  <si>
    <t>Taylor Munoz</t>
  </si>
  <si>
    <t>James James</t>
  </si>
  <si>
    <t>Butler-Barber</t>
  </si>
  <si>
    <t>Mrs. Zoe Bartlett</t>
  </si>
  <si>
    <t>Carrie Fisher</t>
  </si>
  <si>
    <t>Brooks, Payne and Jefferson</t>
  </si>
  <si>
    <t>Scott Alexander</t>
  </si>
  <si>
    <t>Henry Copeland</t>
  </si>
  <si>
    <t>Smith, Stewart and Nguyen</t>
  </si>
  <si>
    <t>Kevin Phillips</t>
  </si>
  <si>
    <t>Matthew Khan</t>
  </si>
  <si>
    <t>Tony Smith</t>
  </si>
  <si>
    <t>Huff-Gonzalez</t>
  </si>
  <si>
    <t>Katherine Mcgee</t>
  </si>
  <si>
    <t>Leslie Oliver</t>
  </si>
  <si>
    <t>King-Brown</t>
  </si>
  <si>
    <t>Tristan Castillo</t>
  </si>
  <si>
    <t>Phillips LLC</t>
  </si>
  <si>
    <t>Judith Sexton</t>
  </si>
  <si>
    <t>Brandon Santiago</t>
  </si>
  <si>
    <t>Sherman, Gonzales and Wong</t>
  </si>
  <si>
    <t>Julia Williams</t>
  </si>
  <si>
    <t>Mrs. Stephanie Ward</t>
  </si>
  <si>
    <t>Wright-Bell</t>
  </si>
  <si>
    <t>Jaime Hodge</t>
  </si>
  <si>
    <t>Ashley Bender</t>
  </si>
  <si>
    <t>Mcdaniel Inc</t>
  </si>
  <si>
    <t>Christopher Frederick</t>
  </si>
  <si>
    <t>Karen Cook</t>
  </si>
  <si>
    <t>Martinez-Cline</t>
  </si>
  <si>
    <t>Barbara May</t>
  </si>
  <si>
    <t>Anna Smith</t>
  </si>
  <si>
    <t>Mendoza Group</t>
  </si>
  <si>
    <t>Kelly Stevens</t>
  </si>
  <si>
    <t>Rachel Hansen</t>
  </si>
  <si>
    <t>Simmons-Ross</t>
  </si>
  <si>
    <t>Andrew Smith</t>
  </si>
  <si>
    <t>Chase Alvarez</t>
  </si>
  <si>
    <t>House-Espinoza</t>
  </si>
  <si>
    <t>Janice Hancock</t>
  </si>
  <si>
    <t>John Carter</t>
  </si>
  <si>
    <t>Castro and Sons</t>
  </si>
  <si>
    <t>Kevin Pace</t>
  </si>
  <si>
    <t>Rebecca Simon</t>
  </si>
  <si>
    <t>Odonnell-Estrada</t>
  </si>
  <si>
    <t>Tammy Liu</t>
  </si>
  <si>
    <t>Patricia Walker</t>
  </si>
  <si>
    <t>Thompson, Torres and Morris</t>
  </si>
  <si>
    <t>Jeremy Lowe</t>
  </si>
  <si>
    <t>Rachael Gardner</t>
  </si>
  <si>
    <t>Mason Inc</t>
  </si>
  <si>
    <t>Robert Duncan</t>
  </si>
  <si>
    <t>Dana Hall</t>
  </si>
  <si>
    <t>Pace, Lee and Fleming</t>
  </si>
  <si>
    <t>Victoria Barker</t>
  </si>
  <si>
    <t>Timothy Gomez</t>
  </si>
  <si>
    <t>Mitchell, Hunter and Pittman</t>
  </si>
  <si>
    <t>Molly Foster</t>
  </si>
  <si>
    <t>Alisha Miller</t>
  </si>
  <si>
    <t>Russo, Rhodes and Mckenzie</t>
  </si>
  <si>
    <t>James Thompson</t>
  </si>
  <si>
    <t>Michael Cooper</t>
  </si>
  <si>
    <t>Clark PLC</t>
  </si>
  <si>
    <t>Craig Jensen</t>
  </si>
  <si>
    <t>Nancy Oconnor</t>
  </si>
  <si>
    <t>Good, Curtis and Gonzales</t>
  </si>
  <si>
    <t>Jesus Myers</t>
  </si>
  <si>
    <t>Robert Wilkins</t>
  </si>
  <si>
    <t>Scott Mills</t>
  </si>
  <si>
    <t>Heather Young</t>
  </si>
  <si>
    <t>Turner-Saunders</t>
  </si>
  <si>
    <t>Catherine Hawkins</t>
  </si>
  <si>
    <t>Ryan Jones</t>
  </si>
  <si>
    <t>Moreno, Mercer and Reynolds</t>
  </si>
  <si>
    <t>Emily Johnston</t>
  </si>
  <si>
    <t>George Klein</t>
  </si>
  <si>
    <t>Morris, Villa and Rodriguez</t>
  </si>
  <si>
    <t>Tamara Macdonald</t>
  </si>
  <si>
    <t>Amy Gutierrez</t>
  </si>
  <si>
    <t>Mcdonald and Sons</t>
  </si>
  <si>
    <t>Whitney Obrien</t>
  </si>
  <si>
    <t>Thomas Beasley</t>
  </si>
  <si>
    <t>Williams-Tate</t>
  </si>
  <si>
    <t>Carrie Johnson</t>
  </si>
  <si>
    <t>Brad Hardin</t>
  </si>
  <si>
    <t>Johnson, Smith and Stevenson</t>
  </si>
  <si>
    <t>Ryan Hull</t>
  </si>
  <si>
    <t>Sabrina Ryan</t>
  </si>
  <si>
    <t>Franklin, Schultz and Bowers</t>
  </si>
  <si>
    <t>Jacob Gallagher</t>
  </si>
  <si>
    <t>Christine Perkins</t>
  </si>
  <si>
    <t>Mcbride PLC</t>
  </si>
  <si>
    <t>Bryan Nguyen</t>
  </si>
  <si>
    <t>Reginald Robertson</t>
  </si>
  <si>
    <t>Buckley Group</t>
  </si>
  <si>
    <t>Janice Benton</t>
  </si>
  <si>
    <t>Kenneth Gill</t>
  </si>
  <si>
    <t>Patrick-Watkins</t>
  </si>
  <si>
    <t>Kathy Ross</t>
  </si>
  <si>
    <t>Angel Miller</t>
  </si>
  <si>
    <t>Gardner-Moss</t>
  </si>
  <si>
    <t>Kelsey Lawson Dvm</t>
  </si>
  <si>
    <t>Meghan Jackson</t>
  </si>
  <si>
    <t>Harrison, Martin and Bonilla</t>
  </si>
  <si>
    <t>Kevin Cox</t>
  </si>
  <si>
    <t>Mr. Adrian Pittman Ii</t>
  </si>
  <si>
    <t>Ramirez Ltd</t>
  </si>
  <si>
    <t>Diane Cummings</t>
  </si>
  <si>
    <t>Jamie Mason</t>
  </si>
  <si>
    <t>Osborn PLC</t>
  </si>
  <si>
    <t>Sydney Marquez</t>
  </si>
  <si>
    <t>Snyder Inc</t>
  </si>
  <si>
    <t>Jeffrey Smith Md</t>
  </si>
  <si>
    <t>Kevin Vincent</t>
  </si>
  <si>
    <t>Mitchell-Donaldson</t>
  </si>
  <si>
    <t>Derek Estrada</t>
  </si>
  <si>
    <t>Taylor Martin</t>
  </si>
  <si>
    <t>Fletcher Ltd</t>
  </si>
  <si>
    <t>Carlos Hill</t>
  </si>
  <si>
    <t>Scott, Sawyer and Hudson</t>
  </si>
  <si>
    <t>William Gutierrez</t>
  </si>
  <si>
    <t>Emily Hill</t>
  </si>
  <si>
    <t>Hensley Group</t>
  </si>
  <si>
    <t>Terri Harmon</t>
  </si>
  <si>
    <t>Katherine Jefferson</t>
  </si>
  <si>
    <t>White, Aguilar and Davidson</t>
  </si>
  <si>
    <t>Jeffrey King Md</t>
  </si>
  <si>
    <t>Kaitlyn Knapp</t>
  </si>
  <si>
    <t>Lloyd LLC</t>
  </si>
  <si>
    <t>Dawn Ortiz</t>
  </si>
  <si>
    <t>John Adams</t>
  </si>
  <si>
    <t>Clark and Sons</t>
  </si>
  <si>
    <t>Leroy Wright</t>
  </si>
  <si>
    <t>James Turner</t>
  </si>
  <si>
    <t>Brown, Brown and Torres</t>
  </si>
  <si>
    <t>Jamie King</t>
  </si>
  <si>
    <t>Grant Kelly</t>
  </si>
  <si>
    <t>Welch-Davis</t>
  </si>
  <si>
    <t>Chelsea Smith</t>
  </si>
  <si>
    <t>Brandon Jackson</t>
  </si>
  <si>
    <t>Grant Ltd</t>
  </si>
  <si>
    <t>Krista Terry</t>
  </si>
  <si>
    <t>Emily Kim</t>
  </si>
  <si>
    <t>Schaefer-James</t>
  </si>
  <si>
    <t>Cheyenne Vincent</t>
  </si>
  <si>
    <t>Rodriguez, Lloyd and Durham</t>
  </si>
  <si>
    <t>Paul Serrano</t>
  </si>
  <si>
    <t>William Maldonado</t>
  </si>
  <si>
    <t>Gray, Mitchell and Anderson</t>
  </si>
  <si>
    <t>Dr. Charles Burton Md</t>
  </si>
  <si>
    <t>Daniel Love</t>
  </si>
  <si>
    <t>Jones-Lane</t>
  </si>
  <si>
    <t>Heather Bryan</t>
  </si>
  <si>
    <t>Natasha Pitts</t>
  </si>
  <si>
    <t>Gonzales-Chaney</t>
  </si>
  <si>
    <t>Andrew Perez</t>
  </si>
  <si>
    <t>Charles Curtis</t>
  </si>
  <si>
    <t>Callahan Group</t>
  </si>
  <si>
    <t>James Thomas</t>
  </si>
  <si>
    <t>Sarah Armstrong</t>
  </si>
  <si>
    <t>Brooks-Carter</t>
  </si>
  <si>
    <t>Lori Hayden</t>
  </si>
  <si>
    <t>Richard King</t>
  </si>
  <si>
    <t>Chen PLC</t>
  </si>
  <si>
    <t>Paul Hunter</t>
  </si>
  <si>
    <t>April Brown</t>
  </si>
  <si>
    <t>Allen, Dalton and Burnett</t>
  </si>
  <si>
    <t>John Walker</t>
  </si>
  <si>
    <t>Kimberly Sullivan</t>
  </si>
  <si>
    <t>Romero, Phillips and Rasmussen</t>
  </si>
  <si>
    <t>Sean Gardner</t>
  </si>
  <si>
    <t>Darius Gutierrez</t>
  </si>
  <si>
    <t>Mccarty Group</t>
  </si>
  <si>
    <t>Barbara Martinez</t>
  </si>
  <si>
    <t>Sharon Smith</t>
  </si>
  <si>
    <t>Anderson-Coleman</t>
  </si>
  <si>
    <t>Cheryl Rodriguez</t>
  </si>
  <si>
    <t>Steven Ingram</t>
  </si>
  <si>
    <t>Nolan Ltd</t>
  </si>
  <si>
    <t>Julie Nguyen</t>
  </si>
  <si>
    <t>Nathan West</t>
  </si>
  <si>
    <t>Small-Wyatt</t>
  </si>
  <si>
    <t>Katherine Medina</t>
  </si>
  <si>
    <t>Michael Haney</t>
  </si>
  <si>
    <t>Smith-Russell</t>
  </si>
  <si>
    <t>Todd Henry</t>
  </si>
  <si>
    <t>Albert Curtis</t>
  </si>
  <si>
    <t>Klein-Kelly</t>
  </si>
  <si>
    <t>Beverly Lopez</t>
  </si>
  <si>
    <t>Carr, Beltran and Vargas</t>
  </si>
  <si>
    <t>April Austin</t>
  </si>
  <si>
    <t>Aimee Camacho</t>
  </si>
  <si>
    <t>Roberts-Barnes</t>
  </si>
  <si>
    <t>Amanda Rollins</t>
  </si>
  <si>
    <t>Ian Hernandez</t>
  </si>
  <si>
    <t>Jacobs-Moore</t>
  </si>
  <si>
    <t>John Richardson</t>
  </si>
  <si>
    <t>Erin Noble</t>
  </si>
  <si>
    <t>Wagner, Murphy and Koch</t>
  </si>
  <si>
    <t>Seth Morris</t>
  </si>
  <si>
    <t>Joshua Lee</t>
  </si>
  <si>
    <t>Ramos-Watson</t>
  </si>
  <si>
    <t>Devin Martin</t>
  </si>
  <si>
    <t>Chase Prince</t>
  </si>
  <si>
    <t>Thompson, Jones and French</t>
  </si>
  <si>
    <t>Gerald Hernandez</t>
  </si>
  <si>
    <t>Thomas Conley</t>
  </si>
  <si>
    <t>Graham-Douglas</t>
  </si>
  <si>
    <t>Gwendolyn Wolfe</t>
  </si>
  <si>
    <t>Michael Dunn</t>
  </si>
  <si>
    <t>Hudson, Mckay and Johnson</t>
  </si>
  <si>
    <t>Jonathan Santos</t>
  </si>
  <si>
    <t>Katherine King</t>
  </si>
  <si>
    <t>Hernandez, Conley and Jensen</t>
  </si>
  <si>
    <t>Roger Shaffer</t>
  </si>
  <si>
    <t>Crystal Willis</t>
  </si>
  <si>
    <t>Smith, Bentley and Wright</t>
  </si>
  <si>
    <t>Denise Thompson</t>
  </si>
  <si>
    <t>David Vance</t>
  </si>
  <si>
    <t>Gonzales, Gilbert and Carpenter</t>
  </si>
  <si>
    <t>Pamela Valencia</t>
  </si>
  <si>
    <t>Leonard Brown</t>
  </si>
  <si>
    <t>Davis-Miller</t>
  </si>
  <si>
    <t>Ryan Oliver</t>
  </si>
  <si>
    <t>Cochran-Watson</t>
  </si>
  <si>
    <t>Margaret Allen</t>
  </si>
  <si>
    <t>Miguel Harrison</t>
  </si>
  <si>
    <t>Perry-Sullivan</t>
  </si>
  <si>
    <t>John Alvarado</t>
  </si>
  <si>
    <t>Joel Garcia</t>
  </si>
  <si>
    <t>Aguilar, Buckley and King</t>
  </si>
  <si>
    <t>Eric Burns</t>
  </si>
  <si>
    <t>Ashley Kelly</t>
  </si>
  <si>
    <t>Johns Group</t>
  </si>
  <si>
    <t>Christina Ward</t>
  </si>
  <si>
    <t>Janice Cobb</t>
  </si>
  <si>
    <t>Moore, Campbell and Weaver</t>
  </si>
  <si>
    <t>Kevin Fletcher</t>
  </si>
  <si>
    <t>Kim Glass</t>
  </si>
  <si>
    <t>Decker, Garcia and Sexton</t>
  </si>
  <si>
    <t>Joshua Crawford</t>
  </si>
  <si>
    <t>Victor Dean</t>
  </si>
  <si>
    <t>Wolf-Myers</t>
  </si>
  <si>
    <t>Spencer Lloyd</t>
  </si>
  <si>
    <t>Donald Benton</t>
  </si>
  <si>
    <t>Barnes, Davis and West</t>
  </si>
  <si>
    <t>Tammy Diaz</t>
  </si>
  <si>
    <t>Ashley Washington</t>
  </si>
  <si>
    <t>Freeman Ltd</t>
  </si>
  <si>
    <t>Stephen Anderson</t>
  </si>
  <si>
    <t>Eric Johns</t>
  </si>
  <si>
    <t>Chapman-Briggs</t>
  </si>
  <si>
    <t>Gary Long</t>
  </si>
  <si>
    <t>Jeremy Arias</t>
  </si>
  <si>
    <t>Stuart-Stone</t>
  </si>
  <si>
    <t>Stacey Martin</t>
  </si>
  <si>
    <t>Juan Harrell</t>
  </si>
  <si>
    <t>Ward-Kennedy</t>
  </si>
  <si>
    <t>Kimberly Lee</t>
  </si>
  <si>
    <t>Melanie Young</t>
  </si>
  <si>
    <t>Hardy-Rodriguez</t>
  </si>
  <si>
    <t>Emily Jones</t>
  </si>
  <si>
    <t>Jennifer Mendoza</t>
  </si>
  <si>
    <t>Wilson, Stout and Chapman</t>
  </si>
  <si>
    <t>Casey Brewer</t>
  </si>
  <si>
    <t>Hickman PLC</t>
  </si>
  <si>
    <t>Paul Hughes</t>
  </si>
  <si>
    <t>Green-Hernandez</t>
  </si>
  <si>
    <t>Deborah Arias</t>
  </si>
  <si>
    <t>Sheri Daniels</t>
  </si>
  <si>
    <t>Drake-Hoover</t>
  </si>
  <si>
    <t>Alec Wallace</t>
  </si>
  <si>
    <t>Alison Reilly</t>
  </si>
  <si>
    <t>Mann, Diaz and Hart</t>
  </si>
  <si>
    <t>Alex Sanchez</t>
  </si>
  <si>
    <t>Angela Terry</t>
  </si>
  <si>
    <t>Hogan, Scott and Hood</t>
  </si>
  <si>
    <t>Eric Johnson Dvm</t>
  </si>
  <si>
    <t>Danielle Davis</t>
  </si>
  <si>
    <t>Peterson-Weber</t>
  </si>
  <si>
    <t>Travis Foster</t>
  </si>
  <si>
    <t>Jocelyn Johnson</t>
  </si>
  <si>
    <t>Berry, Schultz and Hernandez</t>
  </si>
  <si>
    <t>Melissa Singh</t>
  </si>
  <si>
    <t>Jenny Contreras</t>
  </si>
  <si>
    <t>Brown, King and Bowers</t>
  </si>
  <si>
    <t>Donna Flores</t>
  </si>
  <si>
    <t>Lynn Pace</t>
  </si>
  <si>
    <t>Baker, Shields and Hall</t>
  </si>
  <si>
    <t>Frank Stephens</t>
  </si>
  <si>
    <t>Carson-Ross</t>
  </si>
  <si>
    <t>Joseph Spence</t>
  </si>
  <si>
    <t>Holly Hernandez</t>
  </si>
  <si>
    <t>Schwartz LLC</t>
  </si>
  <si>
    <t>Marcus Powell</t>
  </si>
  <si>
    <t>Gallagher PLC</t>
  </si>
  <si>
    <t>Gary Ayers</t>
  </si>
  <si>
    <t>Catherine Garcia</t>
  </si>
  <si>
    <t>Howard, Barnett and Perry</t>
  </si>
  <si>
    <t>Theresa Santiago</t>
  </si>
  <si>
    <t>David Ray</t>
  </si>
  <si>
    <t>Moore, Ware and Cox</t>
  </si>
  <si>
    <t>Erin Jackson</t>
  </si>
  <si>
    <t>Andrew Scott</t>
  </si>
  <si>
    <t>Garrison-Horne</t>
  </si>
  <si>
    <t>Michael Mason</t>
  </si>
  <si>
    <t>Christopher Fox</t>
  </si>
  <si>
    <t>Madden PLC</t>
  </si>
  <si>
    <t>Austin Ross</t>
  </si>
  <si>
    <t>Alexandria Jenkins</t>
  </si>
  <si>
    <t>Wright, Evans and Glass</t>
  </si>
  <si>
    <t>Reyes-Gallagher</t>
  </si>
  <si>
    <t>Mr. Alex Wilson</t>
  </si>
  <si>
    <t>Nicholas Stewart</t>
  </si>
  <si>
    <t>Stewart, Rodriguez and Tran</t>
  </si>
  <si>
    <t>Patrick Higgins</t>
  </si>
  <si>
    <t>Joseph Norton</t>
  </si>
  <si>
    <t>Lee Group</t>
  </si>
  <si>
    <t>Brittney Wells</t>
  </si>
  <si>
    <t>Daugherty Group</t>
  </si>
  <si>
    <t>Jennifer Singleton</t>
  </si>
  <si>
    <t>Goodwin Inc</t>
  </si>
  <si>
    <t>Amy Gardner</t>
  </si>
  <si>
    <t>John Burton</t>
  </si>
  <si>
    <t>Jones, Smith and Nelson</t>
  </si>
  <si>
    <t>Andrew Edwards</t>
  </si>
  <si>
    <t>Rachael Bell</t>
  </si>
  <si>
    <t>Samantha Boone</t>
  </si>
  <si>
    <t>Derek Kennedy</t>
  </si>
  <si>
    <t>Coleman and Sons</t>
  </si>
  <si>
    <t>Nancy Campos</t>
  </si>
  <si>
    <t>Shannon Moore</t>
  </si>
  <si>
    <t>Moore, Parker and Wells</t>
  </si>
  <si>
    <t>Morgan Daniels</t>
  </si>
  <si>
    <t>Steven Morris</t>
  </si>
  <si>
    <t>Perez-Smith</t>
  </si>
  <si>
    <t>Angel Hogan</t>
  </si>
  <si>
    <t>Ryan Rush</t>
  </si>
  <si>
    <t>Brown-Thomas</t>
  </si>
  <si>
    <t>Bethany Smith</t>
  </si>
  <si>
    <t>Scott Jackson</t>
  </si>
  <si>
    <t>Erickson, Reese and Martin</t>
  </si>
  <si>
    <t>Angela Clay</t>
  </si>
  <si>
    <t>Mark Bruce</t>
  </si>
  <si>
    <t>Gray, Underwood and Rowe</t>
  </si>
  <si>
    <t>Nicole Meyer</t>
  </si>
  <si>
    <t>Emily Lewis</t>
  </si>
  <si>
    <t>Robinson Group</t>
  </si>
  <si>
    <t>James Ramos</t>
  </si>
  <si>
    <t>Gaines and Sons</t>
  </si>
  <si>
    <t>Paul Ramos</t>
  </si>
  <si>
    <t>Jonathan Mccarthy</t>
  </si>
  <si>
    <t>Smith-Walters</t>
  </si>
  <si>
    <t>Jodi Smith</t>
  </si>
  <si>
    <t>Stephanie Lin</t>
  </si>
  <si>
    <t>Sullivan-Jennings</t>
  </si>
  <si>
    <t>Alexander Watts</t>
  </si>
  <si>
    <t>Tracy Miller</t>
  </si>
  <si>
    <t>Henry Inc</t>
  </si>
  <si>
    <t>Lisa Olson</t>
  </si>
  <si>
    <t>David Wong</t>
  </si>
  <si>
    <t>Hoffman-Robinson</t>
  </si>
  <si>
    <t>Amy Thompson</t>
  </si>
  <si>
    <t>Kevin Gomez</t>
  </si>
  <si>
    <t>Harris, Romero and Snyder</t>
  </si>
  <si>
    <t>Robert Adkins</t>
  </si>
  <si>
    <t>Carrie Thomas Phd</t>
  </si>
  <si>
    <t>Smith, Rogers and Butler</t>
  </si>
  <si>
    <t>Ronald Barrett</t>
  </si>
  <si>
    <t>Chelsea Simpson</t>
  </si>
  <si>
    <t>Smith, Boone and Brock</t>
  </si>
  <si>
    <t>Michael Hendrix</t>
  </si>
  <si>
    <t>Matthew Smith</t>
  </si>
  <si>
    <t>Cherry, Campbell and Mays</t>
  </si>
  <si>
    <t>Caleb Moss</t>
  </si>
  <si>
    <t>Jessica Johnson</t>
  </si>
  <si>
    <t>Lucas and Sons</t>
  </si>
  <si>
    <t>Danny Ray</t>
  </si>
  <si>
    <t>Mary Hamilton</t>
  </si>
  <si>
    <t>Lee-Mcbride</t>
  </si>
  <si>
    <t>Robert Bright</t>
  </si>
  <si>
    <t>Lisa Hoover</t>
  </si>
  <si>
    <t>Anderson Inc</t>
  </si>
  <si>
    <t>Andrea Vasquez</t>
  </si>
  <si>
    <t>Brent Stewart</t>
  </si>
  <si>
    <t>Shah PLC</t>
  </si>
  <si>
    <t>Brenda Stewart</t>
  </si>
  <si>
    <t>Daniel Winters</t>
  </si>
  <si>
    <t>Daniels-Alvarez</t>
  </si>
  <si>
    <t>Janet White</t>
  </si>
  <si>
    <t>Stephen Castillo</t>
  </si>
  <si>
    <t>Blankenship Group</t>
  </si>
  <si>
    <t>Destiny Morgan</t>
  </si>
  <si>
    <t>William Alvarez</t>
  </si>
  <si>
    <t>Julie Hall</t>
  </si>
  <si>
    <t>Steven Aguirre</t>
  </si>
  <si>
    <t>Thomas Waters</t>
  </si>
  <si>
    <t>Laurie Davis</t>
  </si>
  <si>
    <t>Brown, Smith and Reeves</t>
  </si>
  <si>
    <t>Crystal Coleman</t>
  </si>
  <si>
    <t>Steven Horne</t>
  </si>
  <si>
    <t>Sanchez-Scott</t>
  </si>
  <si>
    <t>Victoria Snyder</t>
  </si>
  <si>
    <t>Amanda Green</t>
  </si>
  <si>
    <t>Barton-Kidd</t>
  </si>
  <si>
    <t>Sabrina Myers</t>
  </si>
  <si>
    <t>Morton LLC</t>
  </si>
  <si>
    <t>William Brown</t>
  </si>
  <si>
    <t>Carolyn Bass</t>
  </si>
  <si>
    <t>Espinoza-Lawrence</t>
  </si>
  <si>
    <t>Christie Galvan</t>
  </si>
  <si>
    <t>Dawn Walton</t>
  </si>
  <si>
    <t>Chad Anthony</t>
  </si>
  <si>
    <t>Thomas Kennedy</t>
  </si>
  <si>
    <t>Dixon, Ayala and Mendoza</t>
  </si>
  <si>
    <t>Jessica Adams</t>
  </si>
  <si>
    <t>Jordan Harris</t>
  </si>
  <si>
    <t>Villarreal-Frey</t>
  </si>
  <si>
    <t>William Thompson</t>
  </si>
  <si>
    <t>Sean Taylor</t>
  </si>
  <si>
    <t>Kelly Bishop</t>
  </si>
  <si>
    <t>Connor Morris</t>
  </si>
  <si>
    <t>Gonzalez, Gray and Snyder</t>
  </si>
  <si>
    <t>Julie Delgado</t>
  </si>
  <si>
    <t>Jose Jones</t>
  </si>
  <si>
    <t>Jones, Hamilton and Carlson</t>
  </si>
  <si>
    <t>Barry Mayo</t>
  </si>
  <si>
    <t>Hansen, Key and Perry</t>
  </si>
  <si>
    <t>Johnny Richardson</t>
  </si>
  <si>
    <t>Sarah Garrett</t>
  </si>
  <si>
    <t>Jeremy Pruitt</t>
  </si>
  <si>
    <t>Barnes LLC</t>
  </si>
  <si>
    <t>Amy Mueller</t>
  </si>
  <si>
    <t>Brown, Tate and Kerr</t>
  </si>
  <si>
    <t>Amanda Bailey</t>
  </si>
  <si>
    <t>Alexandria Hansen</t>
  </si>
  <si>
    <t>Joseph Avila</t>
  </si>
  <si>
    <t>Bob Stone</t>
  </si>
  <si>
    <t>Austin, Daniels and Pham</t>
  </si>
  <si>
    <t>Karen Brooks</t>
  </si>
  <si>
    <t>Megan Collins</t>
  </si>
  <si>
    <t>Hansen LLC</t>
  </si>
  <si>
    <t>Larry Parks</t>
  </si>
  <si>
    <t>Shepherd-Hartman</t>
  </si>
  <si>
    <t>Mary Dodson Dds</t>
  </si>
  <si>
    <t>Kayla Brennan</t>
  </si>
  <si>
    <t>Lewis, Little and Moses</t>
  </si>
  <si>
    <t>Kathy Clark</t>
  </si>
  <si>
    <t>Kaitlin Miller</t>
  </si>
  <si>
    <t>Jennings-Flores</t>
  </si>
  <si>
    <t>Beverly Robinson</t>
  </si>
  <si>
    <t>Todd Lindsey</t>
  </si>
  <si>
    <t>Hall-Bautista</t>
  </si>
  <si>
    <t>Denise Hammond</t>
  </si>
  <si>
    <t>Bryan, Davis and Reyes</t>
  </si>
  <si>
    <t>Donald Thompson</t>
  </si>
  <si>
    <t>Henry Cox</t>
  </si>
  <si>
    <t>Foster, Harrington and Mccarthy</t>
  </si>
  <si>
    <t>Maurice Taylor</t>
  </si>
  <si>
    <t>Jacqueline Harris</t>
  </si>
  <si>
    <t>Carr PLC</t>
  </si>
  <si>
    <t>Dana Kelly Dds</t>
  </si>
  <si>
    <t>Holly Harper</t>
  </si>
  <si>
    <t>Davis PLC</t>
  </si>
  <si>
    <t>Wendy Mendoza</t>
  </si>
  <si>
    <t>George Pope</t>
  </si>
  <si>
    <t>Coleman-Medina</t>
  </si>
  <si>
    <t>Justin Harris</t>
  </si>
  <si>
    <t>Jennifer James</t>
  </si>
  <si>
    <t>Hernandez, Moore and Wells</t>
  </si>
  <si>
    <t>Heather Rodriguez</t>
  </si>
  <si>
    <t>Stacey Sims</t>
  </si>
  <si>
    <t>Donaldson-Hodge</t>
  </si>
  <si>
    <t>Lisa Fernandez</t>
  </si>
  <si>
    <t>Tyler Goodwin</t>
  </si>
  <si>
    <t>Kennedy Ltd</t>
  </si>
  <si>
    <t>James Ferrell</t>
  </si>
  <si>
    <t>Cathy Hill</t>
  </si>
  <si>
    <t>Krause PLC</t>
  </si>
  <si>
    <t>Tracy Malone</t>
  </si>
  <si>
    <t>Rachael Wall</t>
  </si>
  <si>
    <t>Bowen-Hill</t>
  </si>
  <si>
    <t>Adam Callahan</t>
  </si>
  <si>
    <t>Matthew Johnson</t>
  </si>
  <si>
    <t>Floyd-George</t>
  </si>
  <si>
    <t>Tracey Soto</t>
  </si>
  <si>
    <t>Pamela Higgins</t>
  </si>
  <si>
    <t>Ramirez, Hughes and Brown</t>
  </si>
  <si>
    <t>Michelle Wilson</t>
  </si>
  <si>
    <t>Joshua Montgomery</t>
  </si>
  <si>
    <t>Howard and Sons</t>
  </si>
  <si>
    <t>Susan Holmes</t>
  </si>
  <si>
    <t>Monica Clark</t>
  </si>
  <si>
    <t>Torres-Lopez</t>
  </si>
  <si>
    <t>Nancy Mitchell</t>
  </si>
  <si>
    <t>Sarah Garner</t>
  </si>
  <si>
    <t>Ramsey-Jones</t>
  </si>
  <si>
    <t>David Contreras</t>
  </si>
  <si>
    <t>Vaughn, Johnson and Perez</t>
  </si>
  <si>
    <t>Linda Johnson</t>
  </si>
  <si>
    <t>John Perkins</t>
  </si>
  <si>
    <t>Patterson-Avila</t>
  </si>
  <si>
    <t>Timothy Lucas</t>
  </si>
  <si>
    <t>William Parks</t>
  </si>
  <si>
    <t>Vasquez-Crawford</t>
  </si>
  <si>
    <t>Jon Garcia</t>
  </si>
  <si>
    <t>Jennifer Brooks</t>
  </si>
  <si>
    <t>Jack Campbell</t>
  </si>
  <si>
    <t>Bryan Martin</t>
  </si>
  <si>
    <t>Beverly Adkins</t>
  </si>
  <si>
    <t>Lee Collins</t>
  </si>
  <si>
    <t>Cameron Ltd</t>
  </si>
  <si>
    <t>Timothy Goodman</t>
  </si>
  <si>
    <t>Shannon Brady</t>
  </si>
  <si>
    <t>Pruitt PLC</t>
  </si>
  <si>
    <t>Jacqueline Stone</t>
  </si>
  <si>
    <t>Alexandria Hamilton</t>
  </si>
  <si>
    <t>Mueller PLC</t>
  </si>
  <si>
    <t>Jill Green</t>
  </si>
  <si>
    <t>Christopher Lloyd</t>
  </si>
  <si>
    <t>Barnes, Ferguson and Davis</t>
  </si>
  <si>
    <t>Arthur Harris</t>
  </si>
  <si>
    <t>Brenda Bentley</t>
  </si>
  <si>
    <t>Forbes PLC</t>
  </si>
  <si>
    <t>Amy Rios</t>
  </si>
  <si>
    <t>Brown-Wagner</t>
  </si>
  <si>
    <t>Danielle Leon</t>
  </si>
  <si>
    <t>Ashley Evans</t>
  </si>
  <si>
    <t>Campbell, Peters and Graham</t>
  </si>
  <si>
    <t>Benjamin Howard</t>
  </si>
  <si>
    <t>James Moore</t>
  </si>
  <si>
    <t>Davidson-Chavez</t>
  </si>
  <si>
    <t>Tasha Dunn</t>
  </si>
  <si>
    <t>Rachel Johnston</t>
  </si>
  <si>
    <t>Lee, Webb and Brown</t>
  </si>
  <si>
    <t>Bridget Marquez</t>
  </si>
  <si>
    <t>Dawn Johnson</t>
  </si>
  <si>
    <t>Curry-Dawson</t>
  </si>
  <si>
    <t>Shelly Brandt</t>
  </si>
  <si>
    <t>Carolyn Foster</t>
  </si>
  <si>
    <t>Kim PLC</t>
  </si>
  <si>
    <t>Anthony Winters</t>
  </si>
  <si>
    <t>Fleming-Johnson</t>
  </si>
  <si>
    <t>Jennifer Caldwell</t>
  </si>
  <si>
    <t>Sarah Alvarez</t>
  </si>
  <si>
    <t>King-Evans</t>
  </si>
  <si>
    <t>Alexandra Tran</t>
  </si>
  <si>
    <t>William Jackson</t>
  </si>
  <si>
    <t>Mcfarland, Espinoza and Dougherty</t>
  </si>
  <si>
    <t>Mary Hunt</t>
  </si>
  <si>
    <t>Erica Dalton</t>
  </si>
  <si>
    <t>Meghan Weiss</t>
  </si>
  <si>
    <t>Stephens-Smith</t>
  </si>
  <si>
    <t>Keith Graham</t>
  </si>
  <si>
    <t>Maureen Lee</t>
  </si>
  <si>
    <t>Chen, Parker and Johnson</t>
  </si>
  <si>
    <t>Claudia Zimmerman</t>
  </si>
  <si>
    <t>Amber Lopez</t>
  </si>
  <si>
    <t>Deleon, Golden and Gomez</t>
  </si>
  <si>
    <t>Jessica Patterson</t>
  </si>
  <si>
    <t>Rachael Watkins</t>
  </si>
  <si>
    <t>Walker PLC</t>
  </si>
  <si>
    <t>Lori Robinson</t>
  </si>
  <si>
    <t>Caleb Anderson</t>
  </si>
  <si>
    <t>Blair-Mcdonald</t>
  </si>
  <si>
    <t>Madeline Scott</t>
  </si>
  <si>
    <t>Todd Goodman</t>
  </si>
  <si>
    <t>Craig-Ali</t>
  </si>
  <si>
    <t>Veronica Harris</t>
  </si>
  <si>
    <t>Cox Ltd</t>
  </si>
  <si>
    <t>Austin Peterson</t>
  </si>
  <si>
    <t>Devon Marquez</t>
  </si>
  <si>
    <t>Dickson, Holder and Booth</t>
  </si>
  <si>
    <t>Dawn Nielsen</t>
  </si>
  <si>
    <t>Kathy Smith</t>
  </si>
  <si>
    <t>Wheeler, Flowers and Moore</t>
  </si>
  <si>
    <t>Deborah Wood</t>
  </si>
  <si>
    <t>Lisa Barnes</t>
  </si>
  <si>
    <t>Brooks-Long</t>
  </si>
  <si>
    <t>Jacob Harris</t>
  </si>
  <si>
    <t>Andrew Castillo</t>
  </si>
  <si>
    <t>Ramos-Harmon</t>
  </si>
  <si>
    <t>Janet Kerr</t>
  </si>
  <si>
    <t>Lee Willis</t>
  </si>
  <si>
    <t>Austin Thompson</t>
  </si>
  <si>
    <t>Michelle Molina</t>
  </si>
  <si>
    <t>Carr-Wiggins</t>
  </si>
  <si>
    <t>Brandi Robinson</t>
  </si>
  <si>
    <t>Margaret Mason</t>
  </si>
  <si>
    <t>Taylor, Guerra and Thomas</t>
  </si>
  <si>
    <t>Melissa Norris</t>
  </si>
  <si>
    <t>Angelica Moore</t>
  </si>
  <si>
    <t>Pamela Ayala</t>
  </si>
  <si>
    <t>Jennifer Garcia</t>
  </si>
  <si>
    <t>Marsh, Webb and Brown</t>
  </si>
  <si>
    <t>Matthew Stokes</t>
  </si>
  <si>
    <t>Teresa Hayden</t>
  </si>
  <si>
    <t>Holmes Group</t>
  </si>
  <si>
    <t>Kevin Munoz</t>
  </si>
  <si>
    <t>Robert Boyd</t>
  </si>
  <si>
    <t>Mercer, Murphy and Morales</t>
  </si>
  <si>
    <t>Sara Daniels</t>
  </si>
  <si>
    <t>Robert Robinson</t>
  </si>
  <si>
    <t>Gilbert-Dennis</t>
  </si>
  <si>
    <t>Christina Carlson</t>
  </si>
  <si>
    <t>Andres Wong</t>
  </si>
  <si>
    <t>Moore, Cook and Andrews</t>
  </si>
  <si>
    <t>Jennifer Flowers</t>
  </si>
  <si>
    <t>Dana Patel</t>
  </si>
  <si>
    <t>Maldonado-Nguyen</t>
  </si>
  <si>
    <t>Derek Craig</t>
  </si>
  <si>
    <t>Amanda White</t>
  </si>
  <si>
    <t>Brady Ltd</t>
  </si>
  <si>
    <t>Alexis King</t>
  </si>
  <si>
    <t>Christine Wright</t>
  </si>
  <si>
    <t>Rodriguez-Caldwell</t>
  </si>
  <si>
    <t>William Hall</t>
  </si>
  <si>
    <t>Rice-Mason</t>
  </si>
  <si>
    <t>Lisa Lopez</t>
  </si>
  <si>
    <t>Bruce Thompson</t>
  </si>
  <si>
    <t>Tapia LLC</t>
  </si>
  <si>
    <t>Thomas Weber</t>
  </si>
  <si>
    <t>Matthew Moreno</t>
  </si>
  <si>
    <t>Singleton and Sons</t>
  </si>
  <si>
    <t>Caleb Norman</t>
  </si>
  <si>
    <t>Justin Matthews</t>
  </si>
  <si>
    <t>Hoffman Group</t>
  </si>
  <si>
    <t>Felicia Jimenez</t>
  </si>
  <si>
    <t>John Stokes</t>
  </si>
  <si>
    <t>Smith-Mckay</t>
  </si>
  <si>
    <t>Corey Lee</t>
  </si>
  <si>
    <t>Lisa Garcia</t>
  </si>
  <si>
    <t>Kennedy-Love</t>
  </si>
  <si>
    <t>Erin Mitchell</t>
  </si>
  <si>
    <t>Joshua Bennett</t>
  </si>
  <si>
    <t>Reynolds and Sons</t>
  </si>
  <si>
    <t>Michael Beck</t>
  </si>
  <si>
    <t>Cox, Brady and Johnson</t>
  </si>
  <si>
    <t>Keith Lynch</t>
  </si>
  <si>
    <t>Kelsey Bowen</t>
  </si>
  <si>
    <t>David Moore</t>
  </si>
  <si>
    <t>Regina Ross Dds</t>
  </si>
  <si>
    <t>Sanchez-Adams</t>
  </si>
  <si>
    <t>Robert Neal</t>
  </si>
  <si>
    <t>Shawn Murphy</t>
  </si>
  <si>
    <t>Carr-Ramos</t>
  </si>
  <si>
    <t>Jamie Powell</t>
  </si>
  <si>
    <t>Castaneda-Drake</t>
  </si>
  <si>
    <t>Holly Smith</t>
  </si>
  <si>
    <t>Mrs. Karen Gordon</t>
  </si>
  <si>
    <t>Norris, Keller and Peterson</t>
  </si>
  <si>
    <t>Robert Wilson</t>
  </si>
  <si>
    <t>Alexander Gregory</t>
  </si>
  <si>
    <t>Brooks Ltd</t>
  </si>
  <si>
    <t>Jennifer Matthews</t>
  </si>
  <si>
    <t>Jeffrey Washington</t>
  </si>
  <si>
    <t>Holmes, Rodriguez and Perez</t>
  </si>
  <si>
    <t>Kenneth Wilson</t>
  </si>
  <si>
    <t>Andrews Inc</t>
  </si>
  <si>
    <t>Victoria Bruce</t>
  </si>
  <si>
    <t>Luis Long</t>
  </si>
  <si>
    <t>Wheeler, Andrews and Conrad</t>
  </si>
  <si>
    <t>Jose Taylor</t>
  </si>
  <si>
    <t>David Bailey</t>
  </si>
  <si>
    <t>Reed, Tyler and Watts</t>
  </si>
  <si>
    <t>Jeffrey Mcdonald</t>
  </si>
  <si>
    <t>Chad Brown</t>
  </si>
  <si>
    <t>Velasquez Inc</t>
  </si>
  <si>
    <t>Amber Jackson</t>
  </si>
  <si>
    <t>Day, Clark and Oliver</t>
  </si>
  <si>
    <t>Amy Brock</t>
  </si>
  <si>
    <t>Peter Davis</t>
  </si>
  <si>
    <t>Lopez, Perry and Aguilar</t>
  </si>
  <si>
    <t>Kevin Greer</t>
  </si>
  <si>
    <t>Tracy Cox</t>
  </si>
  <si>
    <t>Young PLC</t>
  </si>
  <si>
    <t>Jamie Munoz</t>
  </si>
  <si>
    <t>John Washington</t>
  </si>
  <si>
    <t>Mitchell PLC</t>
  </si>
  <si>
    <t>Christopher Wells</t>
  </si>
  <si>
    <t>Misty Palmer</t>
  </si>
  <si>
    <t>Hannah Roberts</t>
  </si>
  <si>
    <t>Poole PLC</t>
  </si>
  <si>
    <t>Carlos Torres</t>
  </si>
  <si>
    <t>Lisa Gomez</t>
  </si>
  <si>
    <t>Riggs, Delgado and Johnson</t>
  </si>
  <si>
    <t>James Larson</t>
  </si>
  <si>
    <t>Theresa Rogers</t>
  </si>
  <si>
    <t>Hill-Medina</t>
  </si>
  <si>
    <t>Robert Smith</t>
  </si>
  <si>
    <t>Dennis Brooks</t>
  </si>
  <si>
    <t>Brown, Martin and Johnson</t>
  </si>
  <si>
    <t>Thomas Erickson</t>
  </si>
  <si>
    <t>Kristopher Wiley Jr.</t>
  </si>
  <si>
    <t>Davis, Martinez and Manning</t>
  </si>
  <si>
    <t>Mrs. Amanda Cardenas</t>
  </si>
  <si>
    <t>Christopher Best</t>
  </si>
  <si>
    <t>Powell and Sons</t>
  </si>
  <si>
    <t>Amanda Hubbard</t>
  </si>
  <si>
    <t>Reyes-Alexander</t>
  </si>
  <si>
    <t>Catherine Moreno</t>
  </si>
  <si>
    <t>Elizabeth Williams</t>
  </si>
  <si>
    <t>Vega, Chandler and Cummings</t>
  </si>
  <si>
    <t>Alexis Adkins</t>
  </si>
  <si>
    <t>Alexis Martin</t>
  </si>
  <si>
    <t>Harris Ltd</t>
  </si>
  <si>
    <t>Sherry Mendez</t>
  </si>
  <si>
    <t>Tanner Bennett</t>
  </si>
  <si>
    <t>Parker-Smith</t>
  </si>
  <si>
    <t>Patricia Christian</t>
  </si>
  <si>
    <t>Terri Shepard</t>
  </si>
  <si>
    <t>Reed, Gutierrez and Martin</t>
  </si>
  <si>
    <t>Sheila Miller</t>
  </si>
  <si>
    <t>Julie Ray</t>
  </si>
  <si>
    <t>Brady, Chambers and Pena</t>
  </si>
  <si>
    <t>Calvin Odonnell</t>
  </si>
  <si>
    <t>Jamie Mercer</t>
  </si>
  <si>
    <t>Sullivan-Thompson</t>
  </si>
  <si>
    <t>Bill Lindsey</t>
  </si>
  <si>
    <t>Amanda Moon</t>
  </si>
  <si>
    <t>Figueroa LLC</t>
  </si>
  <si>
    <t>Justin Jackson</t>
  </si>
  <si>
    <t>Alexis Hall</t>
  </si>
  <si>
    <t>Payne, Campbell and Ruiz</t>
  </si>
  <si>
    <t>Daniel Conway</t>
  </si>
  <si>
    <t>Eric Gonzalez</t>
  </si>
  <si>
    <t>Rivera-Adams</t>
  </si>
  <si>
    <t>Michael Barnes</t>
  </si>
  <si>
    <t>Kelly Lee</t>
  </si>
  <si>
    <t>Martin-Taylor</t>
  </si>
  <si>
    <t>Brandon Swanson</t>
  </si>
  <si>
    <t>Bryan Phillips</t>
  </si>
  <si>
    <t>Jones, Haas and Fleming</t>
  </si>
  <si>
    <t>Zachary Hall</t>
  </si>
  <si>
    <t>Robert Diaz</t>
  </si>
  <si>
    <t>Chambers, Hernandez and Snyder</t>
  </si>
  <si>
    <t>Jasmine Sanchez</t>
  </si>
  <si>
    <t>Joshua Torres</t>
  </si>
  <si>
    <t>Spencer Martin</t>
  </si>
  <si>
    <t>Richard Clark</t>
  </si>
  <si>
    <t>Faulkner, West and Lopez</t>
  </si>
  <si>
    <t>Teresa Ingram</t>
  </si>
  <si>
    <t>Zachary Bond</t>
  </si>
  <si>
    <t>Yates, Bailey and Frank</t>
  </si>
  <si>
    <t>Adam Cole</t>
  </si>
  <si>
    <t>Heather Webb</t>
  </si>
  <si>
    <t>Ford and Sons</t>
  </si>
  <si>
    <t>Kristen Roberts</t>
  </si>
  <si>
    <t>Jennifer Nunez</t>
  </si>
  <si>
    <t>Patterson Group</t>
  </si>
  <si>
    <t>April James</t>
  </si>
  <si>
    <t>Marie Williams</t>
  </si>
  <si>
    <t>Carlson-Jordan</t>
  </si>
  <si>
    <t>Thomas Torres Md</t>
  </si>
  <si>
    <t>Kristin Phillips</t>
  </si>
  <si>
    <t>Miller, Robinson and Olson</t>
  </si>
  <si>
    <t>Brian Mills</t>
  </si>
  <si>
    <t>Ryan Hill</t>
  </si>
  <si>
    <t>Foster LLC</t>
  </si>
  <si>
    <t>Daniel Campos</t>
  </si>
  <si>
    <t>Seth Harvey</t>
  </si>
  <si>
    <t>Herrera-Pham</t>
  </si>
  <si>
    <t>Tanya Jackson</t>
  </si>
  <si>
    <t>Debra Oliver</t>
  </si>
  <si>
    <t>Morris-Bell</t>
  </si>
  <si>
    <t>Christine Rodriguez</t>
  </si>
  <si>
    <t>Andre James</t>
  </si>
  <si>
    <t>James Burch</t>
  </si>
  <si>
    <t>Palmer LLC</t>
  </si>
  <si>
    <t>Dr. Jessica Edwards</t>
  </si>
  <si>
    <t>Michael Atkins</t>
  </si>
  <si>
    <t>Hunter, Sparks and Ramirez</t>
  </si>
  <si>
    <t>Ronald Sanchez</t>
  </si>
  <si>
    <t>Ronald Meadows</t>
  </si>
  <si>
    <t>Blair, Baker and Cochran</t>
  </si>
  <si>
    <t>Rebecca Hebert</t>
  </si>
  <si>
    <t>Benjamin Carter</t>
  </si>
  <si>
    <t>Tapia-Conner</t>
  </si>
  <si>
    <t>Michael Anderson</t>
  </si>
  <si>
    <t>Luis Gonzalez</t>
  </si>
  <si>
    <t>Pena, Ruiz and Schroeder</t>
  </si>
  <si>
    <t>David Middleton</t>
  </si>
  <si>
    <t>Robert Webb</t>
  </si>
  <si>
    <t>Martin Inc</t>
  </si>
  <si>
    <t>Lori Davis</t>
  </si>
  <si>
    <t>Perry Owen</t>
  </si>
  <si>
    <t>Perez, Scott and Aguirre</t>
  </si>
  <si>
    <t>Brandi Williams</t>
  </si>
  <si>
    <t>Patrick Mcclure</t>
  </si>
  <si>
    <t>Dominique Molina</t>
  </si>
  <si>
    <t>Walker, Ferrell and Hall</t>
  </si>
  <si>
    <t>Kaitlyn Kelly</t>
  </si>
  <si>
    <t>Robinson, Anderson and Barnett</t>
  </si>
  <si>
    <t>Robin Hamilton</t>
  </si>
  <si>
    <t>Mary Mckenzie Md</t>
  </si>
  <si>
    <t>Tran Inc</t>
  </si>
  <si>
    <t>Susan Riddle</t>
  </si>
  <si>
    <t>Paul Kennedy</t>
  </si>
  <si>
    <t>Wiggins-Kelly</t>
  </si>
  <si>
    <t>Cheryl Moore</t>
  </si>
  <si>
    <t>Dennis, Hogan and Lambert</t>
  </si>
  <si>
    <t>Christopher Smith</t>
  </si>
  <si>
    <t>Matthew Hines</t>
  </si>
  <si>
    <t>Joseph, Mcintosh and Gomez</t>
  </si>
  <si>
    <t>Vickie Thomas</t>
  </si>
  <si>
    <t>Deborah Harrington</t>
  </si>
  <si>
    <t>Mccormick-Waters</t>
  </si>
  <si>
    <t>Timothy Herring</t>
  </si>
  <si>
    <t>Tammy Howe</t>
  </si>
  <si>
    <t>Christina Phillips</t>
  </si>
  <si>
    <t>Kimberly Chen</t>
  </si>
  <si>
    <t>Fernandez-Rodriguez</t>
  </si>
  <si>
    <t>Martin Gilbert</t>
  </si>
  <si>
    <t>Megan Guzman</t>
  </si>
  <si>
    <t>Palmer, Rivera and Arnold</t>
  </si>
  <si>
    <t>Brian Wolf</t>
  </si>
  <si>
    <t>Matthew Torres</t>
  </si>
  <si>
    <t>Cannon-Morgan</t>
  </si>
  <si>
    <t>Donald Gray</t>
  </si>
  <si>
    <t>Tanya Turner</t>
  </si>
  <si>
    <t>Patrick, Hall and Warner</t>
  </si>
  <si>
    <t>Michael Shepherd</t>
  </si>
  <si>
    <t>Lauren Gay</t>
  </si>
  <si>
    <t>Fuller, Booker and Smith</t>
  </si>
  <si>
    <t>Manuel Gray</t>
  </si>
  <si>
    <t>Brittany Robinson</t>
  </si>
  <si>
    <t>James Kelly</t>
  </si>
  <si>
    <t>Samuel Novak</t>
  </si>
  <si>
    <t>Dean and Sons</t>
  </si>
  <si>
    <t>Jessica Salinas</t>
  </si>
  <si>
    <t>Susan Nelson</t>
  </si>
  <si>
    <t>Helen Smith</t>
  </si>
  <si>
    <t>Kimberly Beck</t>
  </si>
  <si>
    <t>Patel, Aguilar and Faulkner</t>
  </si>
  <si>
    <t>Michael Haas</t>
  </si>
  <si>
    <t>Jason Hutchinson</t>
  </si>
  <si>
    <t>Greg Holden</t>
  </si>
  <si>
    <t>Tasha Best</t>
  </si>
  <si>
    <t>Frost, Perez and Hopkins</t>
  </si>
  <si>
    <t>Ashley Torres</t>
  </si>
  <si>
    <t>Simmons Inc</t>
  </si>
  <si>
    <t>Shane Griffin</t>
  </si>
  <si>
    <t>Christopher Ruiz</t>
  </si>
  <si>
    <t>Nguyen-Allen</t>
  </si>
  <si>
    <t>Elizabeth Green Dds</t>
  </si>
  <si>
    <t>Elaine Page Dvm</t>
  </si>
  <si>
    <t>Ferguson-Allen</t>
  </si>
  <si>
    <t>Brandy Clark</t>
  </si>
  <si>
    <t>Stacy Gomez</t>
  </si>
  <si>
    <t>Hayes, Pierce and Jordan</t>
  </si>
  <si>
    <t>Kimberly Ford</t>
  </si>
  <si>
    <t>John Bauer</t>
  </si>
  <si>
    <t>Walsh-Chavez</t>
  </si>
  <si>
    <t>Crystal Mckee</t>
  </si>
  <si>
    <t>Kimberly Jones</t>
  </si>
  <si>
    <t>Douglas Johnson</t>
  </si>
  <si>
    <t>Jasmine Johnston</t>
  </si>
  <si>
    <t>Jimenez-Cross</t>
  </si>
  <si>
    <t>Carolyn Simpson</t>
  </si>
  <si>
    <t>Theresa Williams</t>
  </si>
  <si>
    <t>James, Murphy and Eaton</t>
  </si>
  <si>
    <t>Emily Mccall</t>
  </si>
  <si>
    <t>Harris, Wolfe and Kelley</t>
  </si>
  <si>
    <t>Lauren Benson</t>
  </si>
  <si>
    <t>Shawn Williams</t>
  </si>
  <si>
    <t>Brady-Coleman</t>
  </si>
  <si>
    <t>Timothy Hill</t>
  </si>
  <si>
    <t>Samuel Spencer</t>
  </si>
  <si>
    <t>Garcia-Harris</t>
  </si>
  <si>
    <t>William Lawson</t>
  </si>
  <si>
    <t>Heather Fisher</t>
  </si>
  <si>
    <t>Boyd, Porter and Young</t>
  </si>
  <si>
    <t>Erica Dougherty</t>
  </si>
  <si>
    <t>Jorge Petty</t>
  </si>
  <si>
    <t>Thomas-Smith</t>
  </si>
  <si>
    <t>Matthew Flores</t>
  </si>
  <si>
    <t>Dennis Smith</t>
  </si>
  <si>
    <t>Stokes, Contreras and Zimmerman</t>
  </si>
  <si>
    <t>Catherine Stevens</t>
  </si>
  <si>
    <t>Travis Bennett</t>
  </si>
  <si>
    <t>Jones-Torres</t>
  </si>
  <si>
    <t>Destiny Bennett</t>
  </si>
  <si>
    <t>Brandi Lyons</t>
  </si>
  <si>
    <t>Wright, Cohen and Rivera</t>
  </si>
  <si>
    <t>Janet Johnson</t>
  </si>
  <si>
    <t>Daniel Sloan</t>
  </si>
  <si>
    <t>Miller, Rodriguez and Thornton</t>
  </si>
  <si>
    <t>Cindy Dixon</t>
  </si>
  <si>
    <t>Erica George</t>
  </si>
  <si>
    <t>Jacobson Inc</t>
  </si>
  <si>
    <t>Joshua Mclaughlin</t>
  </si>
  <si>
    <t>Frank Miller</t>
  </si>
  <si>
    <t>Jones-Rodriguez</t>
  </si>
  <si>
    <t>Christopher Nguyen</t>
  </si>
  <si>
    <t>Deanna Morris</t>
  </si>
  <si>
    <t>Camacho-Mann</t>
  </si>
  <si>
    <t>Elizabeth Wilson</t>
  </si>
  <si>
    <t>Anthony Jackson</t>
  </si>
  <si>
    <t>Davis-Roth</t>
  </si>
  <si>
    <t>Ashley Mays</t>
  </si>
  <si>
    <t>Ellis, Wiggins and Barr</t>
  </si>
  <si>
    <t>Sarah Jackson</t>
  </si>
  <si>
    <t>Brittany Salazar</t>
  </si>
  <si>
    <t>Pamela Smith</t>
  </si>
  <si>
    <t>Joseph Gray</t>
  </si>
  <si>
    <t>Park-Clayton</t>
  </si>
  <si>
    <t>Lydia Collins Phd</t>
  </si>
  <si>
    <t>Eric Schmidt</t>
  </si>
  <si>
    <t>Hale-Sweeney</t>
  </si>
  <si>
    <t>Cassandra Burgess</t>
  </si>
  <si>
    <t>Jackson-Allen</t>
  </si>
  <si>
    <t>Lauren Lawrence</t>
  </si>
  <si>
    <t>Jeffrey Mercer</t>
  </si>
  <si>
    <t>Alexander, Ibarra and Mays</t>
  </si>
  <si>
    <t>Richard Higgins</t>
  </si>
  <si>
    <t>Richard Hess</t>
  </si>
  <si>
    <t>Walker, Hart and Sanders</t>
  </si>
  <si>
    <t>Regina Chang</t>
  </si>
  <si>
    <t>Jodi Solis</t>
  </si>
  <si>
    <t>Sarah Fisher</t>
  </si>
  <si>
    <t>Rachel Green</t>
  </si>
  <si>
    <t>Martin Merritt</t>
  </si>
  <si>
    <t>Stephanie Horn</t>
  </si>
  <si>
    <t>Collins Group</t>
  </si>
  <si>
    <t>Emily Benson</t>
  </si>
  <si>
    <t>Vanessa Mcgee</t>
  </si>
  <si>
    <t>Aguilar LLC</t>
  </si>
  <si>
    <t>Christina Green</t>
  </si>
  <si>
    <t>Dominique Christensen</t>
  </si>
  <si>
    <t>Briggs LLC</t>
  </si>
  <si>
    <t>Rachel Holden</t>
  </si>
  <si>
    <t>Patricia Hudson</t>
  </si>
  <si>
    <t>Bass, Medina and Lang</t>
  </si>
  <si>
    <t>Lauren Grant</t>
  </si>
  <si>
    <t>Katrina Walker</t>
  </si>
  <si>
    <t>Griffith Group</t>
  </si>
  <si>
    <t>Susan Hurley</t>
  </si>
  <si>
    <t>Randy Carpenter Jr.</t>
  </si>
  <si>
    <t>Lopez-Jackson</t>
  </si>
  <si>
    <t>Emily Rose</t>
  </si>
  <si>
    <t>Alvarez, Aguilar and Santiago</t>
  </si>
  <si>
    <t>David Butler</t>
  </si>
  <si>
    <t>Thomas Allen</t>
  </si>
  <si>
    <t>Baker, Brown and Bradford</t>
  </si>
  <si>
    <t>Lauren Beasley</t>
  </si>
  <si>
    <t>Timothy Shields</t>
  </si>
  <si>
    <t>Bates-Dickson</t>
  </si>
  <si>
    <t>Kathleen Knight</t>
  </si>
  <si>
    <t>Regina Taylor</t>
  </si>
  <si>
    <t>Black, Hunter and Nelson</t>
  </si>
  <si>
    <t>Susan Zuniga</t>
  </si>
  <si>
    <t>Wayne Richardson</t>
  </si>
  <si>
    <t>Williams-Lee</t>
  </si>
  <si>
    <t>Alexander Wood</t>
  </si>
  <si>
    <t>Loretta Scott</t>
  </si>
  <si>
    <t>Rodriguez, Brock and Hill</t>
  </si>
  <si>
    <t>Joseph Long</t>
  </si>
  <si>
    <t>Emily Miller</t>
  </si>
  <si>
    <t>Daniels-Berg</t>
  </si>
  <si>
    <t>Ann Hernandez</t>
  </si>
  <si>
    <t>Martin, Wallace and Allen</t>
  </si>
  <si>
    <t>Shannon Mcdonald</t>
  </si>
  <si>
    <t>Benjamin Thomas</t>
  </si>
  <si>
    <t>Graham LLC</t>
  </si>
  <si>
    <t>Travis Bauer</t>
  </si>
  <si>
    <t>Elizabeth Gonzales</t>
  </si>
  <si>
    <t>Sandy Nelson</t>
  </si>
  <si>
    <t>Mr. Aaron Gomez</t>
  </si>
  <si>
    <t>Parks-Gonzales</t>
  </si>
  <si>
    <t>Amy Adams</t>
  </si>
  <si>
    <t>Eric Romero</t>
  </si>
  <si>
    <t>Smith-Rivera</t>
  </si>
  <si>
    <t>Marie Green</t>
  </si>
  <si>
    <t>Amanda Howard</t>
  </si>
  <si>
    <t>White LLC</t>
  </si>
  <si>
    <t>Danielle Santiago</t>
  </si>
  <si>
    <t>Edwin Ortiz</t>
  </si>
  <si>
    <t>Rodriguez-Morgan</t>
  </si>
  <si>
    <t>Juan Miller</t>
  </si>
  <si>
    <t>Elizabeth Chambers</t>
  </si>
  <si>
    <t>Mcpherson-Reynolds</t>
  </si>
  <si>
    <t>Laura Mills</t>
  </si>
  <si>
    <t>Samantha Montes</t>
  </si>
  <si>
    <t>Mills Group</t>
  </si>
  <si>
    <t>Juan Peterson</t>
  </si>
  <si>
    <t>Julie Drake</t>
  </si>
  <si>
    <t>Williams, Williams and Orr</t>
  </si>
  <si>
    <t>Crystal Burnett</t>
  </si>
  <si>
    <t>Tanya Smith</t>
  </si>
  <si>
    <t>Morrison-Ward</t>
  </si>
  <si>
    <t>Donna Ortiz</t>
  </si>
  <si>
    <t>Douglas Davis</t>
  </si>
  <si>
    <t>Mcbride, Cooper and Bowers</t>
  </si>
  <si>
    <t>Michael Spears</t>
  </si>
  <si>
    <t>Anderson-Padilla</t>
  </si>
  <si>
    <t>Aaron White Phd</t>
  </si>
  <si>
    <t>Christine Salazar</t>
  </si>
  <si>
    <t>Mclaughlin Group</t>
  </si>
  <si>
    <t>James Bush</t>
  </si>
  <si>
    <t>Jennifer Simpson</t>
  </si>
  <si>
    <t>Simmons, Richards and Lewis</t>
  </si>
  <si>
    <t>Colleen Mcdonald</t>
  </si>
  <si>
    <t>Krista Brown</t>
  </si>
  <si>
    <t>Downs-Hicks</t>
  </si>
  <si>
    <t>Danielle Fowler</t>
  </si>
  <si>
    <t>Omar Gonzales</t>
  </si>
  <si>
    <t>Blanchard, Butler and Morris</t>
  </si>
  <si>
    <t>Kelli Parker</t>
  </si>
  <si>
    <t>Steven Cohen</t>
  </si>
  <si>
    <t>York, Mckenzie and Baker</t>
  </si>
  <si>
    <t>Harry Pennington Md</t>
  </si>
  <si>
    <t>Timothy Riley</t>
  </si>
  <si>
    <t>Cooper LLC</t>
  </si>
  <si>
    <t>Jermaine Reyes</t>
  </si>
  <si>
    <t>Tyler Lopez</t>
  </si>
  <si>
    <t>Mahoney and Sons</t>
  </si>
  <si>
    <t>Mr. Jacob Norton</t>
  </si>
  <si>
    <t>Roberts PLC</t>
  </si>
  <si>
    <t>Malik Serrano</t>
  </si>
  <si>
    <t>Monica Brown</t>
  </si>
  <si>
    <t>Stewart-Gonzales</t>
  </si>
  <si>
    <t>Patrick Madden</t>
  </si>
  <si>
    <t>Eddie Dillon</t>
  </si>
  <si>
    <t>Marquez, Watson and Rush</t>
  </si>
  <si>
    <t>Leslie Allen</t>
  </si>
  <si>
    <t>Stacey Shea</t>
  </si>
  <si>
    <t>Collins, Moore and Garrett</t>
  </si>
  <si>
    <t>Kevin Benson</t>
  </si>
  <si>
    <t>Carl Stevens</t>
  </si>
  <si>
    <t>Cook-Vasquez</t>
  </si>
  <si>
    <t>Jennifer Hinton Phd</t>
  </si>
  <si>
    <t>William Henson</t>
  </si>
  <si>
    <t>Cohen Group</t>
  </si>
  <si>
    <t>Angelica Barnes</t>
  </si>
  <si>
    <t>Timothy Murray</t>
  </si>
  <si>
    <t>Neal, Turner and Jackson</t>
  </si>
  <si>
    <t>Bryce Kennedy</t>
  </si>
  <si>
    <t>Matthew Barrett</t>
  </si>
  <si>
    <t>Rodriguez, Duarte and Lewis</t>
  </si>
  <si>
    <t>Krista Grant</t>
  </si>
  <si>
    <t>Samuel Brewer</t>
  </si>
  <si>
    <t>Brown-Hamilton</t>
  </si>
  <si>
    <t>Joshua Ferguson</t>
  </si>
  <si>
    <t>Nancy Nichols</t>
  </si>
  <si>
    <t>Carrillo, Stanley and Flores</t>
  </si>
  <si>
    <t>Donna Kim</t>
  </si>
  <si>
    <t>Francisco Moore</t>
  </si>
  <si>
    <t>Sutton PLC</t>
  </si>
  <si>
    <t>Connor Mathews</t>
  </si>
  <si>
    <t>Aaron Barrera</t>
  </si>
  <si>
    <t>Vazquez, Smith and Luna</t>
  </si>
  <si>
    <t>Jared Duncan</t>
  </si>
  <si>
    <t>Melissa Hill</t>
  </si>
  <si>
    <t>Smith, Martinez and Cox</t>
  </si>
  <si>
    <t>Jake Jensen</t>
  </si>
  <si>
    <t>John Newman</t>
  </si>
  <si>
    <t>Hendrix, Jackson and Powers</t>
  </si>
  <si>
    <t>Yesenia Yang</t>
  </si>
  <si>
    <t>Mary Ferrell</t>
  </si>
  <si>
    <t>Silva Ltd</t>
  </si>
  <si>
    <t>Kyle Melendez</t>
  </si>
  <si>
    <t>Nicholas Carpenter</t>
  </si>
  <si>
    <t>Meyer, Henry and Thompson</t>
  </si>
  <si>
    <t>Jamie Boyd</t>
  </si>
  <si>
    <t>John Willis</t>
  </si>
  <si>
    <t>Stephenson, Arnold and Brown</t>
  </si>
  <si>
    <t>Robin Dillon</t>
  </si>
  <si>
    <t>Holly Powell</t>
  </si>
  <si>
    <t>Cummings-Robles</t>
  </si>
  <si>
    <t>Jennifer Kim</t>
  </si>
  <si>
    <t>Alex Rose</t>
  </si>
  <si>
    <t>Patrick Cooper</t>
  </si>
  <si>
    <t>Cheyenne Ramos</t>
  </si>
  <si>
    <t>King-Anderson</t>
  </si>
  <si>
    <t>Derek Compton</t>
  </si>
  <si>
    <t>Andres Hernandez</t>
  </si>
  <si>
    <t>Key, Jackson and Knox</t>
  </si>
  <si>
    <t>Shane George</t>
  </si>
  <si>
    <t>Susan Chang</t>
  </si>
  <si>
    <t>Cervantes, Bell and Jones</t>
  </si>
  <si>
    <t>Elizabeth Brooks</t>
  </si>
  <si>
    <t>Jeremy Butler</t>
  </si>
  <si>
    <t>Roberts-Diaz</t>
  </si>
  <si>
    <t>Amy Allen</t>
  </si>
  <si>
    <t>John Andrews</t>
  </si>
  <si>
    <t>Jennings, Ingram and Benson</t>
  </si>
  <si>
    <t>Pamela Poole</t>
  </si>
  <si>
    <t>Jason Browning</t>
  </si>
  <si>
    <t>Mary Stewart</t>
  </si>
  <si>
    <t>Hughes and Sons</t>
  </si>
  <si>
    <t>Jessica Schultz</t>
  </si>
  <si>
    <t>Donald Phelps</t>
  </si>
  <si>
    <t>Swanson LLC</t>
  </si>
  <si>
    <t>Shannon Harris</t>
  </si>
  <si>
    <t>Mrs. Susan Stewart</t>
  </si>
  <si>
    <t>Roberson-Dean</t>
  </si>
  <si>
    <t>Lucas Potter</t>
  </si>
  <si>
    <t>Jamie Baker</t>
  </si>
  <si>
    <t>Hunter, Daniels and Howard</t>
  </si>
  <si>
    <t>Jesse Marquez</t>
  </si>
  <si>
    <t>Victoria Coleman</t>
  </si>
  <si>
    <t>Foley-Stout</t>
  </si>
  <si>
    <t>Jessica Nelson</t>
  </si>
  <si>
    <t>Samuel Wong</t>
  </si>
  <si>
    <t>Stevenson PLC</t>
  </si>
  <si>
    <t>Malik Murphy</t>
  </si>
  <si>
    <t>Michele Hall</t>
  </si>
  <si>
    <t>Edwards-Porter</t>
  </si>
  <si>
    <t>Frances Bell</t>
  </si>
  <si>
    <t>Anthony Galvan</t>
  </si>
  <si>
    <t>Watts-Allen</t>
  </si>
  <si>
    <t>Travis Oneal</t>
  </si>
  <si>
    <t>Cheryl Osborne</t>
  </si>
  <si>
    <t>Hopkins, Ramirez and Williams</t>
  </si>
  <si>
    <t>Donald Cole</t>
  </si>
  <si>
    <t>Carter and Sons</t>
  </si>
  <si>
    <t>Nicholas Greene</t>
  </si>
  <si>
    <t>Victor Hall</t>
  </si>
  <si>
    <t>Ross and Sons</t>
  </si>
  <si>
    <t>Rebecca Brock</t>
  </si>
  <si>
    <t>Kari Reynolds</t>
  </si>
  <si>
    <t>Young, Turner and Johnson</t>
  </si>
  <si>
    <t>Jamie Schneider</t>
  </si>
  <si>
    <t>Jesus Ward</t>
  </si>
  <si>
    <t>Ali, Everett and Welch</t>
  </si>
  <si>
    <t>Katherine Lam</t>
  </si>
  <si>
    <t>Melissa Mitchell</t>
  </si>
  <si>
    <t>Bishop, Collins and Clark</t>
  </si>
  <si>
    <t>Andrew Vega</t>
  </si>
  <si>
    <t>Haley Garrison</t>
  </si>
  <si>
    <t>Page and Sons</t>
  </si>
  <si>
    <t>Heidi Gonzalez</t>
  </si>
  <si>
    <t>Logan Reynolds</t>
  </si>
  <si>
    <t>Conley Group</t>
  </si>
  <si>
    <t>Joseph White</t>
  </si>
  <si>
    <t>Alexander PLC</t>
  </si>
  <si>
    <t>John Liu</t>
  </si>
  <si>
    <t>Larry Kim</t>
  </si>
  <si>
    <t>Frost-Rios</t>
  </si>
  <si>
    <t>Brianna Rose</t>
  </si>
  <si>
    <t>Jill Harris</t>
  </si>
  <si>
    <t>Moore-Andersen</t>
  </si>
  <si>
    <t>Melissa Valdez</t>
  </si>
  <si>
    <t>Dillon Diaz</t>
  </si>
  <si>
    <t>Landry and Sons</t>
  </si>
  <si>
    <t>Kayla Benson</t>
  </si>
  <si>
    <t>Claudia Finley</t>
  </si>
  <si>
    <t>Bennett Inc</t>
  </si>
  <si>
    <t>Chad Howell</t>
  </si>
  <si>
    <t>Terry Wilson</t>
  </si>
  <si>
    <t>Franco, Proctor and Ellison</t>
  </si>
  <si>
    <t>Miranda Harris</t>
  </si>
  <si>
    <t>John Allen</t>
  </si>
  <si>
    <t>Middleton, Campbell and Thomas</t>
  </si>
  <si>
    <t>Jeff Thompson</t>
  </si>
  <si>
    <t>Kenneth Benton</t>
  </si>
  <si>
    <t>Campbell LLC</t>
  </si>
  <si>
    <t>Caitlin Mann</t>
  </si>
  <si>
    <t>Johnson, Mullen and Rivera</t>
  </si>
  <si>
    <t>Jesse Stephens</t>
  </si>
  <si>
    <t>William Gill Dvm</t>
  </si>
  <si>
    <t>Dennis Fitzgerald</t>
  </si>
  <si>
    <t>Christina Richards</t>
  </si>
  <si>
    <t>Ibarra-Norman</t>
  </si>
  <si>
    <t>Courtney Washington</t>
  </si>
  <si>
    <t>Christopher Kelly</t>
  </si>
  <si>
    <t>Jill Griffin</t>
  </si>
  <si>
    <t>Bailey Long</t>
  </si>
  <si>
    <t>Bush-Hunt</t>
  </si>
  <si>
    <t>Rachel Gill</t>
  </si>
  <si>
    <t>Keith Espinoza</t>
  </si>
  <si>
    <t>Miranda, Nichols and Marshall</t>
  </si>
  <si>
    <t>Todd Arellano</t>
  </si>
  <si>
    <t>Melanie Mckee</t>
  </si>
  <si>
    <t>Galloway-Smith</t>
  </si>
  <si>
    <t>Kenneth White</t>
  </si>
  <si>
    <t>Robert Hobbs</t>
  </si>
  <si>
    <t>House, Hines and Stevenson</t>
  </si>
  <si>
    <t>Robert Whitaker</t>
  </si>
  <si>
    <t>Todd Rodriguez</t>
  </si>
  <si>
    <t>West PLC</t>
  </si>
  <si>
    <t>Justin Willis</t>
  </si>
  <si>
    <t>Jacob Jordan</t>
  </si>
  <si>
    <t>Eaton Group</t>
  </si>
  <si>
    <t>Dawn Russell</t>
  </si>
  <si>
    <t>Raymond Torres</t>
  </si>
  <si>
    <t>Vega, Flynn and Brown</t>
  </si>
  <si>
    <t>Charlene Green</t>
  </si>
  <si>
    <t>Anthony Blake</t>
  </si>
  <si>
    <t>Miller and Sons</t>
  </si>
  <si>
    <t>Mary Bell</t>
  </si>
  <si>
    <t>Daniel Young</t>
  </si>
  <si>
    <t>Taylor, Anderson and Booth</t>
  </si>
  <si>
    <t>Judy Sanders</t>
  </si>
  <si>
    <t>Michael Brown</t>
  </si>
  <si>
    <t>Salazar, Jensen and Johnston</t>
  </si>
  <si>
    <t>Andre Bernard</t>
  </si>
  <si>
    <t>Darlene Anderson</t>
  </si>
  <si>
    <t>Barnett-Howard</t>
  </si>
  <si>
    <t>Kathleen Butler</t>
  </si>
  <si>
    <t>Kevin Spencer</t>
  </si>
  <si>
    <t>Nunez, Graham and Jones</t>
  </si>
  <si>
    <t>Luke Oliver</t>
  </si>
  <si>
    <t>Beverly Pacheco</t>
  </si>
  <si>
    <t>Mitchell, Griffin and Reyes</t>
  </si>
  <si>
    <t>Tara Rodriguez</t>
  </si>
  <si>
    <t>Sharon Woods Md</t>
  </si>
  <si>
    <t>Duncan-Taylor</t>
  </si>
  <si>
    <t>Kelly Fields</t>
  </si>
  <si>
    <t>Gonzalez-Woodard</t>
  </si>
  <si>
    <t>Hannah Clark</t>
  </si>
  <si>
    <t>Elizabeth Summers</t>
  </si>
  <si>
    <t>Forbes, Mercado and Moran</t>
  </si>
  <si>
    <t>Timothy Thompson</t>
  </si>
  <si>
    <t>John Goodman</t>
  </si>
  <si>
    <t>Mayer, Rice and Garrett</t>
  </si>
  <si>
    <t>Kelsey Simpson</t>
  </si>
  <si>
    <t>Evelyn Williams</t>
  </si>
  <si>
    <t>Daniels-Campbell</t>
  </si>
  <si>
    <t>Jody Singleton</t>
  </si>
  <si>
    <t>Walter Martin</t>
  </si>
  <si>
    <t>Sims Inc</t>
  </si>
  <si>
    <t>Shawn Munoz</t>
  </si>
  <si>
    <t>Tiffany Garcia</t>
  </si>
  <si>
    <t>Gay, Berg and Sharp</t>
  </si>
  <si>
    <t>Heidi Mendoza</t>
  </si>
  <si>
    <t>David Owens</t>
  </si>
  <si>
    <t>Howard LLC</t>
  </si>
  <si>
    <t>Priscilla Tate</t>
  </si>
  <si>
    <t>Kevin Knight</t>
  </si>
  <si>
    <t>Jones-Little</t>
  </si>
  <si>
    <t>Richard Acosta</t>
  </si>
  <si>
    <t>Eric Berry</t>
  </si>
  <si>
    <t>Wilkerson-Davis</t>
  </si>
  <si>
    <t>Brandon Sherman</t>
  </si>
  <si>
    <t>Robert Dawson</t>
  </si>
  <si>
    <t>Scott, Bailey and Reid</t>
  </si>
  <si>
    <t>Robin Saunders</t>
  </si>
  <si>
    <t>Johnny Martin</t>
  </si>
  <si>
    <t>Franco and Sons</t>
  </si>
  <si>
    <t>Chad Garcia</t>
  </si>
  <si>
    <t>Robin Doyle</t>
  </si>
  <si>
    <t>Hunter LLC</t>
  </si>
  <si>
    <t>Michael Carter</t>
  </si>
  <si>
    <t>Alexander Lamb</t>
  </si>
  <si>
    <t>Jimenez-Cannon</t>
  </si>
  <si>
    <t>Susan Williams</t>
  </si>
  <si>
    <t>Dr. Charles Walters</t>
  </si>
  <si>
    <t>Cruz, Rodriguez and House</t>
  </si>
  <si>
    <t>Nicole Sellers</t>
  </si>
  <si>
    <t>Nathan Nelson</t>
  </si>
  <si>
    <t>Morrison Group</t>
  </si>
  <si>
    <t>Joshua Berry</t>
  </si>
  <si>
    <t>Bianca Gutierrez</t>
  </si>
  <si>
    <t>Robertson, Pittman and Olsen</t>
  </si>
  <si>
    <t>Sylvia Mann</t>
  </si>
  <si>
    <t>Larry Miller</t>
  </si>
  <si>
    <t>Arnold, Hardy and Bowers</t>
  </si>
  <si>
    <t>James Mendez</t>
  </si>
  <si>
    <t>Anthony Woods</t>
  </si>
  <si>
    <t>Calhoun and Sons</t>
  </si>
  <si>
    <t>Terri Hernandez</t>
  </si>
  <si>
    <t>James Pope</t>
  </si>
  <si>
    <t>Reed LLC</t>
  </si>
  <si>
    <t>Travis Dixon</t>
  </si>
  <si>
    <t>John White</t>
  </si>
  <si>
    <t>Simpson-Perry</t>
  </si>
  <si>
    <t>Philip Gallagher</t>
  </si>
  <si>
    <t>Michael Moore</t>
  </si>
  <si>
    <t>Green-Golden</t>
  </si>
  <si>
    <t>Katherine Martinez</t>
  </si>
  <si>
    <t>Brendan Morrison</t>
  </si>
  <si>
    <t>Gray, Bryan and Mann</t>
  </si>
  <si>
    <t>Ariel Miller</t>
  </si>
  <si>
    <t>Raymond Holmes</t>
  </si>
  <si>
    <t>Mendoza-Foster</t>
  </si>
  <si>
    <t>Gerald Thomas</t>
  </si>
  <si>
    <t>Victoria Hamilton</t>
  </si>
  <si>
    <t>Moore-Greene</t>
  </si>
  <si>
    <t>Terry Wright</t>
  </si>
  <si>
    <t>Jennifer Bryant</t>
  </si>
  <si>
    <t>Bowman-Landry</t>
  </si>
  <si>
    <t>Kimberly Salazar</t>
  </si>
  <si>
    <t>Amanda Austin</t>
  </si>
  <si>
    <t>Hatfield-Wilson</t>
  </si>
  <si>
    <t>Melissa Sexton</t>
  </si>
  <si>
    <t>Amber Cooke</t>
  </si>
  <si>
    <t>Johnson PLC</t>
  </si>
  <si>
    <t>Mr. Matthew Myers</t>
  </si>
  <si>
    <t>Tracy Jenkins</t>
  </si>
  <si>
    <t>Edwards-Walker</t>
  </si>
  <si>
    <t>James Martin</t>
  </si>
  <si>
    <t>Breanna Rivera</t>
  </si>
  <si>
    <t>Tyler, Williams and Ward</t>
  </si>
  <si>
    <t>Kelly Alvarez</t>
  </si>
  <si>
    <t>Anthony Stewart</t>
  </si>
  <si>
    <t>Samuel Vazquez</t>
  </si>
  <si>
    <t>Mark Murray</t>
  </si>
  <si>
    <t>Davidson, Pineda and Sellers</t>
  </si>
  <si>
    <t>Carolyn Arias</t>
  </si>
  <si>
    <t>Wolfe-Guzman</t>
  </si>
  <si>
    <t>Andrea Jones Md</t>
  </si>
  <si>
    <t>Tom Walker</t>
  </si>
  <si>
    <t>Sanchez, Andrews and Lane</t>
  </si>
  <si>
    <t>Bethany Griffin</t>
  </si>
  <si>
    <t>Jamie Jackson</t>
  </si>
  <si>
    <t>Newton-Mitchell</t>
  </si>
  <si>
    <t>Christine Rogers</t>
  </si>
  <si>
    <t>Michael York</t>
  </si>
  <si>
    <t>Martin, Guerra and Tyler</t>
  </si>
  <si>
    <t>Russell Fisher</t>
  </si>
  <si>
    <t>Aaron Powell</t>
  </si>
  <si>
    <t>Hodges, Landry and Wallace</t>
  </si>
  <si>
    <t>James Foster</t>
  </si>
  <si>
    <t>Kimberly Harris</t>
  </si>
  <si>
    <t>Tucker-Taylor</t>
  </si>
  <si>
    <t>Omar Smith</t>
  </si>
  <si>
    <t>Mary Garcia</t>
  </si>
  <si>
    <t>Salazar Ltd</t>
  </si>
  <si>
    <t>Kevin Shepherd</t>
  </si>
  <si>
    <t>Jones-Miller</t>
  </si>
  <si>
    <t>Monica Ellis</t>
  </si>
  <si>
    <t>Bates-Tucker</t>
  </si>
  <si>
    <t>Alicia Martin</t>
  </si>
  <si>
    <t>Danielle Palmer Dds</t>
  </si>
  <si>
    <t>Phillips Inc</t>
  </si>
  <si>
    <t>Erin Carroll</t>
  </si>
  <si>
    <t>Matthew Perez</t>
  </si>
  <si>
    <t>Alvarez, Clark and Lucero</t>
  </si>
  <si>
    <t>Nicole Newton</t>
  </si>
  <si>
    <t>Devin Sparks</t>
  </si>
  <si>
    <t>Cooper, Ward and Kemp</t>
  </si>
  <si>
    <t>Andre Le</t>
  </si>
  <si>
    <t>Duane Graham</t>
  </si>
  <si>
    <t>Underwood, Martinez and Hernandez</t>
  </si>
  <si>
    <t>Kerry Clark</t>
  </si>
  <si>
    <t>Tyler Greer</t>
  </si>
  <si>
    <t>Olsen Inc</t>
  </si>
  <si>
    <t>Regina Dorsey</t>
  </si>
  <si>
    <t>Beth Lopez</t>
  </si>
  <si>
    <t>Brown-Russo</t>
  </si>
  <si>
    <t>Justin Oliver</t>
  </si>
  <si>
    <t>Amanda Richardson</t>
  </si>
  <si>
    <t>Huffman, Patrick and Kramer</t>
  </si>
  <si>
    <t>Jason Mccall</t>
  </si>
  <si>
    <t>Amber Fox</t>
  </si>
  <si>
    <t>Perry-Phillips</t>
  </si>
  <si>
    <t>James Patton</t>
  </si>
  <si>
    <t>Robert Pineda</t>
  </si>
  <si>
    <t>Hodge-Franco</t>
  </si>
  <si>
    <t>Lisa Washington</t>
  </si>
  <si>
    <t>Stephen Howe</t>
  </si>
  <si>
    <t>Skinner-Casey</t>
  </si>
  <si>
    <t>Brianna Clark</t>
  </si>
  <si>
    <t>Melanie Miles</t>
  </si>
  <si>
    <t>Hardy Group</t>
  </si>
  <si>
    <t>Rebecca Newman</t>
  </si>
  <si>
    <t>Deanna Williams</t>
  </si>
  <si>
    <t>Collins Inc</t>
  </si>
  <si>
    <t>Jennifer Davidson</t>
  </si>
  <si>
    <t>Adam Miller</t>
  </si>
  <si>
    <t>Lee, Lowe and Rowland</t>
  </si>
  <si>
    <t>Megan Miller</t>
  </si>
  <si>
    <t>Olivia Fowler</t>
  </si>
  <si>
    <t>Shannon, Jackson and Deleon</t>
  </si>
  <si>
    <t>Antonio Clark</t>
  </si>
  <si>
    <t>Bonnie Huffman</t>
  </si>
  <si>
    <t>Hill-Green</t>
  </si>
  <si>
    <t>Abigail Young</t>
  </si>
  <si>
    <t>Lambert Ltd</t>
  </si>
  <si>
    <t>Tyler Fernandez</t>
  </si>
  <si>
    <t>Kristin Brown</t>
  </si>
  <si>
    <t>Vega Ltd</t>
  </si>
  <si>
    <t>Douglas Navarro</t>
  </si>
  <si>
    <t>Dale Frank</t>
  </si>
  <si>
    <t>Mcpherson-Ramos</t>
  </si>
  <si>
    <t>Lee Ward</t>
  </si>
  <si>
    <t>Thomas Lindsey</t>
  </si>
  <si>
    <t>Harrell Ltd</t>
  </si>
  <si>
    <t>Michael Fuller Dds</t>
  </si>
  <si>
    <t>Timothy Schmidt</t>
  </si>
  <si>
    <t>Cisneros, Johnson and Johnson</t>
  </si>
  <si>
    <t>Bailey Flores</t>
  </si>
  <si>
    <t>Christie Arnold</t>
  </si>
  <si>
    <t>Velasquez, Nguyen and Brooks</t>
  </si>
  <si>
    <t>Jennifer Carrillo</t>
  </si>
  <si>
    <t>Megan Thompson</t>
  </si>
  <si>
    <t>Mendez-Boyle</t>
  </si>
  <si>
    <t>Kenneth Fitzgerald</t>
  </si>
  <si>
    <t>Elizabeth Barrett</t>
  </si>
  <si>
    <t>Clark, Thompson and Hall</t>
  </si>
  <si>
    <t>Susan Ward</t>
  </si>
  <si>
    <t>Michael Miranda</t>
  </si>
  <si>
    <t>Everett-Ware</t>
  </si>
  <si>
    <t>Danielle Barker</t>
  </si>
  <si>
    <t>Michael Dixon</t>
  </si>
  <si>
    <t>Vargas-Foley</t>
  </si>
  <si>
    <t>Christopher Carson</t>
  </si>
  <si>
    <t>Jordan Sparks</t>
  </si>
  <si>
    <t>Osborn, Arellano and Lewis</t>
  </si>
  <si>
    <t>Joel Scott Md</t>
  </si>
  <si>
    <t>Ann Brewer</t>
  </si>
  <si>
    <t>Walker-Elliott</t>
  </si>
  <si>
    <t>Patty Barnett</t>
  </si>
  <si>
    <t>Kayla Oliver</t>
  </si>
  <si>
    <t>Gray-Orozco</t>
  </si>
  <si>
    <t>Carla Grimes</t>
  </si>
  <si>
    <t>Stacy Grant</t>
  </si>
  <si>
    <t>Carla Mcdonald</t>
  </si>
  <si>
    <t>Martinez-Page</t>
  </si>
  <si>
    <t>Michael Wallace</t>
  </si>
  <si>
    <t>Fernando Hernandez</t>
  </si>
  <si>
    <t>Wilson, Hobbs and Drake</t>
  </si>
  <si>
    <t>Courtney Fields</t>
  </si>
  <si>
    <t>Mary Nixon</t>
  </si>
  <si>
    <t>Yates, Lopez and Jones</t>
  </si>
  <si>
    <t>Nicole Mcdonald</t>
  </si>
  <si>
    <t>Dillon, Dunn and Elliott</t>
  </si>
  <si>
    <t>Patrick Lyons</t>
  </si>
  <si>
    <t>Haney-Hill</t>
  </si>
  <si>
    <t>Kylie Harris</t>
  </si>
  <si>
    <t>Matthew Rogers</t>
  </si>
  <si>
    <t>Watts-Olson</t>
  </si>
  <si>
    <t>Derrick Lynch</t>
  </si>
  <si>
    <t>Alejandra Hernandez</t>
  </si>
  <si>
    <t>Lane-Black</t>
  </si>
  <si>
    <t>Jeffery Levine</t>
  </si>
  <si>
    <t>Richard Russo</t>
  </si>
  <si>
    <t>Gutierrez, Ramirez and Baker</t>
  </si>
  <si>
    <t>Kristen Freeman</t>
  </si>
  <si>
    <t>Melanie Cooper</t>
  </si>
  <si>
    <t>Sharp, Mahoney and Holmes</t>
  </si>
  <si>
    <t>Cory Sanchez</t>
  </si>
  <si>
    <t>Jennifer Tucker</t>
  </si>
  <si>
    <t>Hicks, Salinas and Roberson</t>
  </si>
  <si>
    <t>Michelle Colon</t>
  </si>
  <si>
    <t>Brian Rodriguez</t>
  </si>
  <si>
    <t>Anthony Macdonald</t>
  </si>
  <si>
    <t>Benjamin Davis</t>
  </si>
  <si>
    <t>Humphrey, Armstrong and Williams</t>
  </si>
  <si>
    <t>Samuel Lucero</t>
  </si>
  <si>
    <t>Parker-Wise</t>
  </si>
  <si>
    <t>Candice Marshall</t>
  </si>
  <si>
    <t>Kenneth Stevens</t>
  </si>
  <si>
    <t>Lee, Kaiser and Johnson</t>
  </si>
  <si>
    <t>Pamela Brooks</t>
  </si>
  <si>
    <t>Brenda Johnson</t>
  </si>
  <si>
    <t>Bailey, Harper and Williams</t>
  </si>
  <si>
    <t>Tammy Cantu</t>
  </si>
  <si>
    <t>Eric Collins</t>
  </si>
  <si>
    <t>Romero, Fisher and Doyle</t>
  </si>
  <si>
    <t>Thomas Cherry</t>
  </si>
  <si>
    <t>Pearson-Thompson</t>
  </si>
  <si>
    <t>Joseph Bryant</t>
  </si>
  <si>
    <t>Jennifer Hale</t>
  </si>
  <si>
    <t>Singh-Anderson</t>
  </si>
  <si>
    <t>Marissa Webb</t>
  </si>
  <si>
    <t>Curtis Stout</t>
  </si>
  <si>
    <t>Robert Maynard</t>
  </si>
  <si>
    <t>David Vasquez</t>
  </si>
  <si>
    <t>Butler-Brewer</t>
  </si>
  <si>
    <t>Brittney Holmes Md</t>
  </si>
  <si>
    <t>Kelly Johnson</t>
  </si>
  <si>
    <t>Watts PLC</t>
  </si>
  <si>
    <t>Kristen Moore</t>
  </si>
  <si>
    <t>Michael Anthony</t>
  </si>
  <si>
    <t>Saunders-Nguyen</t>
  </si>
  <si>
    <t>Julie Perry</t>
  </si>
  <si>
    <t>Daniel Wilkerson</t>
  </si>
  <si>
    <t>Edwards LLC</t>
  </si>
  <si>
    <t>Mark Hall</t>
  </si>
  <si>
    <t>Hebert-Floyd</t>
  </si>
  <si>
    <t>Angela Gray</t>
  </si>
  <si>
    <t>Choi PLC</t>
  </si>
  <si>
    <t>Nicole Jordan</t>
  </si>
  <si>
    <t>Connie Oneal</t>
  </si>
  <si>
    <t>Wilson-Mitchell</t>
  </si>
  <si>
    <t>Angela Fernandez</t>
  </si>
  <si>
    <t>Kyle Conway</t>
  </si>
  <si>
    <t>Flores, Palmer and Cook</t>
  </si>
  <si>
    <t>Brittney Reed</t>
  </si>
  <si>
    <t>Alexis Miller</t>
  </si>
  <si>
    <t>Bennett-Fields</t>
  </si>
  <si>
    <t>Christopher Taylor</t>
  </si>
  <si>
    <t>Mark Vang</t>
  </si>
  <si>
    <t>Johnson-Wood</t>
  </si>
  <si>
    <t>Anthony Dorsey</t>
  </si>
  <si>
    <t>Roth-Hawkins</t>
  </si>
  <si>
    <t>Dominique Arias</t>
  </si>
  <si>
    <t>Andrew Andrews</t>
  </si>
  <si>
    <t>Dunn PLC</t>
  </si>
  <si>
    <t>Eric Gallagher</t>
  </si>
  <si>
    <t>April Davis</t>
  </si>
  <si>
    <t>Felicia Lewis</t>
  </si>
  <si>
    <t>Cesar Gonzalez</t>
  </si>
  <si>
    <t>Pierce-Smith</t>
  </si>
  <si>
    <t>Mark Griffin</t>
  </si>
  <si>
    <t>Taylor Williams Phd</t>
  </si>
  <si>
    <t>Black, Williams and Olson</t>
  </si>
  <si>
    <t>Lynn Smith</t>
  </si>
  <si>
    <t>Eric Vazquez</t>
  </si>
  <si>
    <t>Montgomery, Price and Garcia</t>
  </si>
  <si>
    <t>Destiny Diaz</t>
  </si>
  <si>
    <t>Brian Duke</t>
  </si>
  <si>
    <t>Brandt and Sons</t>
  </si>
  <si>
    <t>Frank Coleman</t>
  </si>
  <si>
    <t>Melanie Tucker</t>
  </si>
  <si>
    <t>Mcdowell-Schroeder</t>
  </si>
  <si>
    <t>Reginald Mcpherson</t>
  </si>
  <si>
    <t>Thomas Noble</t>
  </si>
  <si>
    <t>Cooper-Davis</t>
  </si>
  <si>
    <t>Andrew Flores</t>
  </si>
  <si>
    <t>Renee Young</t>
  </si>
  <si>
    <t>Reed Inc</t>
  </si>
  <si>
    <t>Matthew Watkins</t>
  </si>
  <si>
    <t>Franklin Martinez</t>
  </si>
  <si>
    <t>Valencia, Pittman and Salinas</t>
  </si>
  <si>
    <t>Steve Campbell</t>
  </si>
  <si>
    <t>Deborah Bishop</t>
  </si>
  <si>
    <t>Thompson, Gay and Hatfield</t>
  </si>
  <si>
    <t>Karen Bishop</t>
  </si>
  <si>
    <t>Ryan Vasquez</t>
  </si>
  <si>
    <t>Morgan-Bauer</t>
  </si>
  <si>
    <t>Penny Parker</t>
  </si>
  <si>
    <t>Michelle Anderson</t>
  </si>
  <si>
    <t>Stein Group</t>
  </si>
  <si>
    <t>Megan Morrison</t>
  </si>
  <si>
    <t>Perez, Reed and Nunez</t>
  </si>
  <si>
    <t>Dr. Matthew Lindsey</t>
  </si>
  <si>
    <t>Sylvia Lewis</t>
  </si>
  <si>
    <t>Ochoa, Rosario and Young</t>
  </si>
  <si>
    <t>Lauren Young</t>
  </si>
  <si>
    <t>Debbie Wilcox</t>
  </si>
  <si>
    <t>Janice Figueroa</t>
  </si>
  <si>
    <t>William Barr</t>
  </si>
  <si>
    <t>Waller, Brewer and Watson</t>
  </si>
  <si>
    <t>Dana Graves</t>
  </si>
  <si>
    <t>Joshua Williams</t>
  </si>
  <si>
    <t>Jackson, Conner and Reed</t>
  </si>
  <si>
    <t>Joshua Mckay</t>
  </si>
  <si>
    <t>Jeffrey Dixon</t>
  </si>
  <si>
    <t>Wade Group</t>
  </si>
  <si>
    <t>Susan Coleman</t>
  </si>
  <si>
    <t>Amanda Bishop</t>
  </si>
  <si>
    <t>Norman-Ball</t>
  </si>
  <si>
    <t>Jeremy Randall</t>
  </si>
  <si>
    <t>Monique Lin</t>
  </si>
  <si>
    <t>Larson, Cohen and Weiss</t>
  </si>
  <si>
    <t>Brian Boyd</t>
  </si>
  <si>
    <t>Michelle Smith</t>
  </si>
  <si>
    <t>Bowen, Gonzales and Gibbs</t>
  </si>
  <si>
    <t>Joyce Johnson</t>
  </si>
  <si>
    <t>Samantha Turner</t>
  </si>
  <si>
    <t>Baker and Sons</t>
  </si>
  <si>
    <t>Tammy West</t>
  </si>
  <si>
    <t>Angela Murphy</t>
  </si>
  <si>
    <t>Jackson Ltd</t>
  </si>
  <si>
    <t>Sheryl Wright</t>
  </si>
  <si>
    <t>Erika Vincent</t>
  </si>
  <si>
    <t>Cannon LLC</t>
  </si>
  <si>
    <t>Patrick Roberts</t>
  </si>
  <si>
    <t>Jimenez, Goodman and Owens</t>
  </si>
  <si>
    <t>Tanya Zimmerman</t>
  </si>
  <si>
    <t>Amy Armstrong</t>
  </si>
  <si>
    <t>Singleton-Ward</t>
  </si>
  <si>
    <t>Brittany Matthews</t>
  </si>
  <si>
    <t>Madison Henry</t>
  </si>
  <si>
    <t>Robinson, Carr and Garza</t>
  </si>
  <si>
    <t>Nina Washington</t>
  </si>
  <si>
    <t>Jenna Williams</t>
  </si>
  <si>
    <t>Holland, Reed and Powell</t>
  </si>
  <si>
    <t>Kristen Gonzales</t>
  </si>
  <si>
    <t>Alexis Craig</t>
  </si>
  <si>
    <t>Lee-Moore</t>
  </si>
  <si>
    <t>Felicia Benjamin</t>
  </si>
  <si>
    <t>Stephanie Davis</t>
  </si>
  <si>
    <t>Gill LLC</t>
  </si>
  <si>
    <t>Douglas Miller</t>
  </si>
  <si>
    <t>Kimberly Patterson</t>
  </si>
  <si>
    <t>Parker Group</t>
  </si>
  <si>
    <t>Elizabeth Salinas Dvm</t>
  </si>
  <si>
    <t>Debbie Vasquez</t>
  </si>
  <si>
    <t>Joshua Davis</t>
  </si>
  <si>
    <t>Sarah Crosby</t>
  </si>
  <si>
    <t>Stevens, Jones and Lang</t>
  </si>
  <si>
    <t>Emma Townsend</t>
  </si>
  <si>
    <t>Jay Thornton</t>
  </si>
  <si>
    <t>Walters, Smith and Hughes</t>
  </si>
  <si>
    <t>Sara Barton</t>
  </si>
  <si>
    <t>Joanne Payne</t>
  </si>
  <si>
    <t>Martin PLC</t>
  </si>
  <si>
    <t>Lisa Jones</t>
  </si>
  <si>
    <t>Jacob Wells</t>
  </si>
  <si>
    <t>Rivera and Sons</t>
  </si>
  <si>
    <t>Dana Johnson</t>
  </si>
  <si>
    <t>Nicholas Alexander</t>
  </si>
  <si>
    <t>Lee LLC</t>
  </si>
  <si>
    <t>Kevin Bryan</t>
  </si>
  <si>
    <t>Michael Figueroa</t>
  </si>
  <si>
    <t>Webb-Thompson</t>
  </si>
  <si>
    <t>Sarah Mason</t>
  </si>
  <si>
    <t>Elaine Roberts</t>
  </si>
  <si>
    <t>Silva-Butler</t>
  </si>
  <si>
    <t>Laura Garcia</t>
  </si>
  <si>
    <t>Karen Murillo</t>
  </si>
  <si>
    <t>Murillo, Forbes and Wilson</t>
  </si>
  <si>
    <t>Miss Denise Webster Dvm</t>
  </si>
  <si>
    <t>Elizabeth Wheeler</t>
  </si>
  <si>
    <t>Duran-Myers</t>
  </si>
  <si>
    <t>Laurie Craig</t>
  </si>
  <si>
    <t>Aaron Anderson</t>
  </si>
  <si>
    <t>Cooper, Ingram and Arnold</t>
  </si>
  <si>
    <t>Cynthia West</t>
  </si>
  <si>
    <t>Elizabeth Gomez</t>
  </si>
  <si>
    <t>Hoover, Li and Houston</t>
  </si>
  <si>
    <t>Natasha Phelps</t>
  </si>
  <si>
    <t>David Patterson</t>
  </si>
  <si>
    <t>Moody-Blackburn</t>
  </si>
  <si>
    <t>Ronald Wright</t>
  </si>
  <si>
    <t>Amy Watson</t>
  </si>
  <si>
    <t>Adams Inc</t>
  </si>
  <si>
    <t>Kathleen Richard</t>
  </si>
  <si>
    <t>Amy Mcpherson</t>
  </si>
  <si>
    <t>Jamie Newton</t>
  </si>
  <si>
    <t>Michelle Anderson Md</t>
  </si>
  <si>
    <t>Weber-Chandler</t>
  </si>
  <si>
    <t>William Murphy</t>
  </si>
  <si>
    <t>Marc Alvarez</t>
  </si>
  <si>
    <t>Banks-Hughes</t>
  </si>
  <si>
    <t>Miguel Lewis</t>
  </si>
  <si>
    <t>Rick Herrera</t>
  </si>
  <si>
    <t>George-Whitney</t>
  </si>
  <si>
    <t>Adam Hall</t>
  </si>
  <si>
    <t>Robert Duffy</t>
  </si>
  <si>
    <t>Shelton, Doyle and Silva</t>
  </si>
  <si>
    <t>William Arellano</t>
  </si>
  <si>
    <t>Katherine Abbott</t>
  </si>
  <si>
    <t>Pollard, Burton and Montgomery</t>
  </si>
  <si>
    <t>Andrea Gould</t>
  </si>
  <si>
    <t>Brenda Jones</t>
  </si>
  <si>
    <t>Holder Ltd</t>
  </si>
  <si>
    <t>Suzanne Delgado</t>
  </si>
  <si>
    <t>Jennifer Nguyen</t>
  </si>
  <si>
    <t>Wolfe Group</t>
  </si>
  <si>
    <t>Lisa Lucas</t>
  </si>
  <si>
    <t>Danny Mccormick</t>
  </si>
  <si>
    <t>Campos Inc</t>
  </si>
  <si>
    <t>Angela Riley</t>
  </si>
  <si>
    <t>Hunter Murphy</t>
  </si>
  <si>
    <t>Lisa Baker</t>
  </si>
  <si>
    <t>Adam David</t>
  </si>
  <si>
    <t>Camacho Ltd</t>
  </si>
  <si>
    <t>Justin Davidson</t>
  </si>
  <si>
    <t>John Morgan</t>
  </si>
  <si>
    <t>Lee Ltd</t>
  </si>
  <si>
    <t>Mary Wilson</t>
  </si>
  <si>
    <t>Keith Valdez</t>
  </si>
  <si>
    <t>Fuentes, Whitney and Jefferson</t>
  </si>
  <si>
    <t>Luke Vargas</t>
  </si>
  <si>
    <t>Armstrong Group</t>
  </si>
  <si>
    <t>Amanda Taylor</t>
  </si>
  <si>
    <t>Anthony Gregory</t>
  </si>
  <si>
    <t>Hughes, Roberts and Coleman</t>
  </si>
  <si>
    <t>Allison Rodriguez</t>
  </si>
  <si>
    <t>Alyssa Fields</t>
  </si>
  <si>
    <t>Boyle, Cervantes and Wiggins</t>
  </si>
  <si>
    <t>Nicole Choi</t>
  </si>
  <si>
    <t>Nancy Perez</t>
  </si>
  <si>
    <t>Mclaughlin, Davis and Schmidt</t>
  </si>
  <si>
    <t>Elizabeth Patrick</t>
  </si>
  <si>
    <t>Tina Brown</t>
  </si>
  <si>
    <t>Meyer-Martinez</t>
  </si>
  <si>
    <t>Phyllis Waters</t>
  </si>
  <si>
    <t>Abigail Cummings</t>
  </si>
  <si>
    <t>Stark Ltd</t>
  </si>
  <si>
    <t>Brandon Bell</t>
  </si>
  <si>
    <t>Heather Reese</t>
  </si>
  <si>
    <t>Rios LLC</t>
  </si>
  <si>
    <t>William Sherman</t>
  </si>
  <si>
    <t>Jason Mcconnell</t>
  </si>
  <si>
    <t>Martin-Baker</t>
  </si>
  <si>
    <t>Sarah Roth</t>
  </si>
  <si>
    <t>Weber, Orr and Nichols</t>
  </si>
  <si>
    <t>Taylor Smith</t>
  </si>
  <si>
    <t>Cody Day</t>
  </si>
  <si>
    <t>Ford, Whitney and Brown</t>
  </si>
  <si>
    <t>Adriana Ochoa</t>
  </si>
  <si>
    <t>Lisa Tran</t>
  </si>
  <si>
    <t>Wiggins, Hudson and Short</t>
  </si>
  <si>
    <t>Mandy Smith</t>
  </si>
  <si>
    <t>Peterson-Hamilton</t>
  </si>
  <si>
    <t>Marisa Gray</t>
  </si>
  <si>
    <t>Joseph Gonzalez</t>
  </si>
  <si>
    <t>Kennedy, Campbell and Morales</t>
  </si>
  <si>
    <t>Andrea Poole</t>
  </si>
  <si>
    <t>Erik Allen</t>
  </si>
  <si>
    <t>Allen, Collins and Morris</t>
  </si>
  <si>
    <t>Colin Lyons</t>
  </si>
  <si>
    <t>Carter-Riley</t>
  </si>
  <si>
    <t>Gary Brooks</t>
  </si>
  <si>
    <t>Mr. Riley Sanchez Dds</t>
  </si>
  <si>
    <t>Tran-Harvey</t>
  </si>
  <si>
    <t>John Cooper</t>
  </si>
  <si>
    <t>Lori Peterson</t>
  </si>
  <si>
    <t>Heather Farmer</t>
  </si>
  <si>
    <t>Michelle Evans</t>
  </si>
  <si>
    <t>Rosario-May</t>
  </si>
  <si>
    <t>Barbara Brown</t>
  </si>
  <si>
    <t>Felicia Archer</t>
  </si>
  <si>
    <t>Terry Ltd</t>
  </si>
  <si>
    <t>Christopher Ortiz Jr.</t>
  </si>
  <si>
    <t>Alexandria Baxter</t>
  </si>
  <si>
    <t>Beck, Anderson and Hamilton</t>
  </si>
  <si>
    <t>Robert Jackson</t>
  </si>
  <si>
    <t>Jasmine Delgado</t>
  </si>
  <si>
    <t>Davenport-Myers</t>
  </si>
  <si>
    <t>Troy Morgan</t>
  </si>
  <si>
    <t>Heather Lawson</t>
  </si>
  <si>
    <t>Bennett, Lopez and Morales</t>
  </si>
  <si>
    <t>Gary Bennett</t>
  </si>
  <si>
    <t>Timothy Lyons</t>
  </si>
  <si>
    <t>Snyder-Williams</t>
  </si>
  <si>
    <t>Michael Thomas</t>
  </si>
  <si>
    <t>Black-Scott</t>
  </si>
  <si>
    <t>Michael Rodriguez</t>
  </si>
  <si>
    <t>Debra Lewis</t>
  </si>
  <si>
    <t>Gray-Brady</t>
  </si>
  <si>
    <t>Diane Williams</t>
  </si>
  <si>
    <t>Vanessa Petersen</t>
  </si>
  <si>
    <t>Villarreal PLC</t>
  </si>
  <si>
    <t>Kelli Salinas</t>
  </si>
  <si>
    <t>Hannah Bennett</t>
  </si>
  <si>
    <t>Li-Mccormick</t>
  </si>
  <si>
    <t>Evelyn Hines</t>
  </si>
  <si>
    <t>Ashley Dickson</t>
  </si>
  <si>
    <t>Pearson, Wheeler and Manning</t>
  </si>
  <si>
    <t>Judy Lucas</t>
  </si>
  <si>
    <t>Zachary Roy</t>
  </si>
  <si>
    <t>Shaw, Huerta and Chapman</t>
  </si>
  <si>
    <t>Nancy Collins</t>
  </si>
  <si>
    <t>Richard Glass</t>
  </si>
  <si>
    <t>Chavez Inc</t>
  </si>
  <si>
    <t>Anthony Dawson</t>
  </si>
  <si>
    <t>Michele Livingston</t>
  </si>
  <si>
    <t>Knapp Ltd</t>
  </si>
  <si>
    <t>Kimberly Bryant</t>
  </si>
  <si>
    <t>Tina Gonzalez</t>
  </si>
  <si>
    <t>Young, Bell and Barton</t>
  </si>
  <si>
    <t>Michael Mueller</t>
  </si>
  <si>
    <t>Marcia Silva</t>
  </si>
  <si>
    <t>Fleming, Hamilton and Jones</t>
  </si>
  <si>
    <t>Tammy Stephens</t>
  </si>
  <si>
    <t>Anthony Walters</t>
  </si>
  <si>
    <t>Smith, Jones and Harding</t>
  </si>
  <si>
    <t>Christopher Collins</t>
  </si>
  <si>
    <t>Copeland, Hopkins and Larsen</t>
  </si>
  <si>
    <t>Monique Foster</t>
  </si>
  <si>
    <t>Amy Bryant</t>
  </si>
  <si>
    <t>Henderson PLC</t>
  </si>
  <si>
    <t>Jennifer Everett</t>
  </si>
  <si>
    <t>Caroline Doyle</t>
  </si>
  <si>
    <t>Sims LLC</t>
  </si>
  <si>
    <t>Jessica Carter</t>
  </si>
  <si>
    <t>Sydney Knox</t>
  </si>
  <si>
    <t>Wallace LLC</t>
  </si>
  <si>
    <t>Hannah Myers</t>
  </si>
  <si>
    <t>Jennifer Rojas</t>
  </si>
  <si>
    <t>Owens LLC</t>
  </si>
  <si>
    <t>Courtney Turner</t>
  </si>
  <si>
    <t>Theodore Lang</t>
  </si>
  <si>
    <t>Holmes-Reed</t>
  </si>
  <si>
    <t>Sophia Jones</t>
  </si>
  <si>
    <t>Rebecca Jackson</t>
  </si>
  <si>
    <t>Webb-Rogers</t>
  </si>
  <si>
    <t>John Stone</t>
  </si>
  <si>
    <t>Cameron Jackson</t>
  </si>
  <si>
    <t>Stark-Williams</t>
  </si>
  <si>
    <t>Leah Richardson</t>
  </si>
  <si>
    <t>Sharon Hardy</t>
  </si>
  <si>
    <t>Bailey, Jacobson and Gibson</t>
  </si>
  <si>
    <t>Jennifer Cooper</t>
  </si>
  <si>
    <t>Rhonda Wall</t>
  </si>
  <si>
    <t>Robbins, Simpson and French</t>
  </si>
  <si>
    <t>Mr. Jeffrey Ellis</t>
  </si>
  <si>
    <t>David Diaz</t>
  </si>
  <si>
    <t>Lopez LLC</t>
  </si>
  <si>
    <t>Noah Gillespie</t>
  </si>
  <si>
    <t>Carrie Martinez</t>
  </si>
  <si>
    <t>Osborne-Gallagher</t>
  </si>
  <si>
    <t>Michael Gregory</t>
  </si>
  <si>
    <t>Brian Barnes</t>
  </si>
  <si>
    <t>Holland, Pittman and Hutchinson</t>
  </si>
  <si>
    <t>Robert Riggs</t>
  </si>
  <si>
    <t>Jeanette Allen</t>
  </si>
  <si>
    <t>Franco, Myers and Little</t>
  </si>
  <si>
    <t>Edwin Harris</t>
  </si>
  <si>
    <t>Lee Torres</t>
  </si>
  <si>
    <t>Jennifer Johnson</t>
  </si>
  <si>
    <t>Devin Duncan</t>
  </si>
  <si>
    <t>Ferguson, Wheeler and Mcintyre</t>
  </si>
  <si>
    <t>Catherine Foster</t>
  </si>
  <si>
    <t>Wendy Simon</t>
  </si>
  <si>
    <t>Clark, Berry and Perez</t>
  </si>
  <si>
    <t>Michelle Wiley</t>
  </si>
  <si>
    <t>James Parks</t>
  </si>
  <si>
    <t>Torres PLC</t>
  </si>
  <si>
    <t>Victoria Cobb</t>
  </si>
  <si>
    <t>Christopher Sanford</t>
  </si>
  <si>
    <t>Kelly LLC</t>
  </si>
  <si>
    <t>Rebecca Diaz</t>
  </si>
  <si>
    <t>Martin Hill</t>
  </si>
  <si>
    <t>Theresa Lambert</t>
  </si>
  <si>
    <t>Stacy Adams Dvm</t>
  </si>
  <si>
    <t>Arnold-Davis</t>
  </si>
  <si>
    <t>Jake Martin</t>
  </si>
  <si>
    <t>Frank Kent</t>
  </si>
  <si>
    <t>Hall, Galloway and Brown</t>
  </si>
  <si>
    <t>James Perez</t>
  </si>
  <si>
    <t>Nathan Thompson</t>
  </si>
  <si>
    <t>Frost and Sons</t>
  </si>
  <si>
    <t>Edward Mcpherson</t>
  </si>
  <si>
    <t>Elizabeth Meyer</t>
  </si>
  <si>
    <t>Harper-Daniels</t>
  </si>
  <si>
    <t>Sally Williams</t>
  </si>
  <si>
    <t>Lauren Cox</t>
  </si>
  <si>
    <t>Love-Little</t>
  </si>
  <si>
    <t>Nathan Bailey Dds</t>
  </si>
  <si>
    <t>Allen Barnett</t>
  </si>
  <si>
    <t>Santiago, Lin and Flores</t>
  </si>
  <si>
    <t>Rhonda Hernandez</t>
  </si>
  <si>
    <t>Joseph Pratt</t>
  </si>
  <si>
    <t>Nathan Baxter</t>
  </si>
  <si>
    <t>Weaver and Sons</t>
  </si>
  <si>
    <t>Kevin Ellis</t>
  </si>
  <si>
    <t>Burgess, Scott and Turner</t>
  </si>
  <si>
    <t>Jade Sanchez</t>
  </si>
  <si>
    <t>Jeffery Anderson</t>
  </si>
  <si>
    <t>Morgan Inc</t>
  </si>
  <si>
    <t>Kristin Newman</t>
  </si>
  <si>
    <t>Mason Hale</t>
  </si>
  <si>
    <t>Patel, Long and Simpson</t>
  </si>
  <si>
    <t>James Buck</t>
  </si>
  <si>
    <t>Terri Dennis</t>
  </si>
  <si>
    <t>Collins-Williams</t>
  </si>
  <si>
    <t>Ryan Jacobs</t>
  </si>
  <si>
    <t>Ethan Meyers</t>
  </si>
  <si>
    <t>Baldwin-Jones</t>
  </si>
  <si>
    <t>Kyle Wolf</t>
  </si>
  <si>
    <t>Keith Inc</t>
  </si>
  <si>
    <t>Lisa Moore</t>
  </si>
  <si>
    <t>Amanda Ingram</t>
  </si>
  <si>
    <t>Knight LLC</t>
  </si>
  <si>
    <t>Cynthia Howell</t>
  </si>
  <si>
    <t>Michael Lindsey</t>
  </si>
  <si>
    <t>Barber-Stephenson</t>
  </si>
  <si>
    <t>Laura Lawson</t>
  </si>
  <si>
    <t>Jennifer Gardner</t>
  </si>
  <si>
    <t>Jared Williams</t>
  </si>
  <si>
    <t>Jesus Moore</t>
  </si>
  <si>
    <t>Esparza, Fox and Thomas</t>
  </si>
  <si>
    <t>Elizabeth Evans</t>
  </si>
  <si>
    <t>Waller PLC</t>
  </si>
  <si>
    <t>Sean Morris</t>
  </si>
  <si>
    <t>Turner-Mckenzie</t>
  </si>
  <si>
    <t>Andrew Jarvis</t>
  </si>
  <si>
    <t>Vicki Jacobs</t>
  </si>
  <si>
    <t>Jackson Kim</t>
  </si>
  <si>
    <t>Porter LLC</t>
  </si>
  <si>
    <t>Jessica Sanchez</t>
  </si>
  <si>
    <t>Silva-Jennings</t>
  </si>
  <si>
    <t>Jacqueline Stevens</t>
  </si>
  <si>
    <t>Paige Murray</t>
  </si>
  <si>
    <t>Dominguez, Mendez and Williams</t>
  </si>
  <si>
    <t>Andrea Wood</t>
  </si>
  <si>
    <t>William Ford</t>
  </si>
  <si>
    <t>Burns, Stanley and Lee</t>
  </si>
  <si>
    <t>Megan Stephens</t>
  </si>
  <si>
    <t>Isaac Franco</t>
  </si>
  <si>
    <t>Aguilar-Bell</t>
  </si>
  <si>
    <t>Trevor Hurley</t>
  </si>
  <si>
    <t>Stephen Aguilar</t>
  </si>
  <si>
    <t>Brian Schwartz</t>
  </si>
  <si>
    <t>Lisa Martin</t>
  </si>
  <si>
    <t>Diaz-Peterson</t>
  </si>
  <si>
    <t>Douglas Smith</t>
  </si>
  <si>
    <t>David Morton</t>
  </si>
  <si>
    <t>Andrews-Brown</t>
  </si>
  <si>
    <t>Meredith Hall</t>
  </si>
  <si>
    <t>Audrey Hendricks</t>
  </si>
  <si>
    <t>Swanson-Bailey</t>
  </si>
  <si>
    <t>Ryan Howard</t>
  </si>
  <si>
    <t>Allison Powell</t>
  </si>
  <si>
    <t>Green-Shaw</t>
  </si>
  <si>
    <t>Susan Carrillo</t>
  </si>
  <si>
    <t>Gabriella Cobb</t>
  </si>
  <si>
    <t>Kline PLC</t>
  </si>
  <si>
    <t>Steven Jimenez</t>
  </si>
  <si>
    <t>Megan Reid</t>
  </si>
  <si>
    <t>Bell Group</t>
  </si>
  <si>
    <t>Miranda Frey</t>
  </si>
  <si>
    <t>Mathew Sampson</t>
  </si>
  <si>
    <t>Landry LLC</t>
  </si>
  <si>
    <t>Jessica Walter</t>
  </si>
  <si>
    <t>Justin Levine</t>
  </si>
  <si>
    <t>Toni Turner</t>
  </si>
  <si>
    <t>Rodney Walker</t>
  </si>
  <si>
    <t>Rosales-Miller</t>
  </si>
  <si>
    <t>Lauren Hines</t>
  </si>
  <si>
    <t>Autumn Martinez</t>
  </si>
  <si>
    <t>Larsen, Smith and Christian</t>
  </si>
  <si>
    <t>Margaret Hayes</t>
  </si>
  <si>
    <t>Jamie Gutierrez</t>
  </si>
  <si>
    <t>Pennington-Shepherd</t>
  </si>
  <si>
    <t>Miss Lisa Lopez</t>
  </si>
  <si>
    <t>Ana Flores</t>
  </si>
  <si>
    <t>Fritz-Dominguez</t>
  </si>
  <si>
    <t>Mary Adams</t>
  </si>
  <si>
    <t>Johnny Evans</t>
  </si>
  <si>
    <t>Reed, Hancock and Shaw</t>
  </si>
  <si>
    <t>Pamela Santiago</t>
  </si>
  <si>
    <t>Amber Adams</t>
  </si>
  <si>
    <t>Bartlett PLC</t>
  </si>
  <si>
    <t>Margaret Jones Md</t>
  </si>
  <si>
    <t>Garcia Group</t>
  </si>
  <si>
    <t>Mary Case</t>
  </si>
  <si>
    <t>Monique Manning</t>
  </si>
  <si>
    <t>Cervantes and Sons</t>
  </si>
  <si>
    <t>Ashley Howard</t>
  </si>
  <si>
    <t>Beverly Dixon</t>
  </si>
  <si>
    <t>Martin-Russo</t>
  </si>
  <si>
    <t>William Norton</t>
  </si>
  <si>
    <t>Benjamin Watts</t>
  </si>
  <si>
    <t>Young Ltd</t>
  </si>
  <si>
    <t>John Parks</t>
  </si>
  <si>
    <t>Terry Short</t>
  </si>
  <si>
    <t>Barnes-Mccoy</t>
  </si>
  <si>
    <t>Dawn Bradley</t>
  </si>
  <si>
    <t>Joseph Stevens</t>
  </si>
  <si>
    <t>Garcia, Yates and Newman</t>
  </si>
  <si>
    <t>Mary Floyd</t>
  </si>
  <si>
    <t>Monica Rodriguez</t>
  </si>
  <si>
    <t>Justin Robertson</t>
  </si>
  <si>
    <t>George Strickland</t>
  </si>
  <si>
    <t>Wolf-Long</t>
  </si>
  <si>
    <t>Leah Perez</t>
  </si>
  <si>
    <t>Dorothy Snyder</t>
  </si>
  <si>
    <t>Alan King</t>
  </si>
  <si>
    <t>Bowers LLC</t>
  </si>
  <si>
    <t>Carla Cooper</t>
  </si>
  <si>
    <t>Wesley Campbell</t>
  </si>
  <si>
    <t>Jackson-Sloan</t>
  </si>
  <si>
    <t>Sarah Gibbs</t>
  </si>
  <si>
    <t>David Morgan</t>
  </si>
  <si>
    <t>Page, Wells and Cobb</t>
  </si>
  <si>
    <t>Tanner Young</t>
  </si>
  <si>
    <t>Horton-Reid</t>
  </si>
  <si>
    <t>Jonathan Stevens</t>
  </si>
  <si>
    <t>Desiree Robbins Md</t>
  </si>
  <si>
    <t>Scott LLC</t>
  </si>
  <si>
    <t>Carol Rodriguez</t>
  </si>
  <si>
    <t>Patricia Martin</t>
  </si>
  <si>
    <t>Spencer, Garcia and Evans</t>
  </si>
  <si>
    <t>Eric Mendez</t>
  </si>
  <si>
    <t>Carolyn Hall</t>
  </si>
  <si>
    <t>Wood-Juarez</t>
  </si>
  <si>
    <t>Sarah Price</t>
  </si>
  <si>
    <t>Michael Jensen</t>
  </si>
  <si>
    <t>Bell PLC</t>
  </si>
  <si>
    <t>Dylan Brown</t>
  </si>
  <si>
    <t>Karen Medina</t>
  </si>
  <si>
    <t>Davidson, Smith and Franco</t>
  </si>
  <si>
    <t>Vanessa Mcdowell</t>
  </si>
  <si>
    <t>Nancy Carpenter</t>
  </si>
  <si>
    <t>Freeman-Ford</t>
  </si>
  <si>
    <t>Andrew Wood</t>
  </si>
  <si>
    <t>Tyler Frank</t>
  </si>
  <si>
    <t>Mary Rojas</t>
  </si>
  <si>
    <t>Samuel Burton</t>
  </si>
  <si>
    <t>Castillo, Perez and Brown</t>
  </si>
  <si>
    <t>Martha Ford</t>
  </si>
  <si>
    <t>Cynthia Mckinney</t>
  </si>
  <si>
    <t>Reese LLC</t>
  </si>
  <si>
    <t>Ian Lewis</t>
  </si>
  <si>
    <t>Tammy Thomas</t>
  </si>
  <si>
    <t>Harris, Smith and Patterson</t>
  </si>
  <si>
    <t>Mark Wright</t>
  </si>
  <si>
    <t>Marc Rich</t>
  </si>
  <si>
    <t>Christensen-Gallegos</t>
  </si>
  <si>
    <t>Melissa Lozano</t>
  </si>
  <si>
    <t>Brown, Duncan and Hughes</t>
  </si>
  <si>
    <t>Travis Kelly Dvm</t>
  </si>
  <si>
    <t>Sarah Brewer</t>
  </si>
  <si>
    <t>Thompson-Green</t>
  </si>
  <si>
    <t>Jacob Hudson</t>
  </si>
  <si>
    <t>Kenneth Martin</t>
  </si>
  <si>
    <t>Michael Hopkins</t>
  </si>
  <si>
    <t>Anne Banks</t>
  </si>
  <si>
    <t>Haas and Sons</t>
  </si>
  <si>
    <t>Angela Jordan</t>
  </si>
  <si>
    <t>Cory Zavala</t>
  </si>
  <si>
    <t>Davis-Hamilton</t>
  </si>
  <si>
    <t>Hannah Walker</t>
  </si>
  <si>
    <t>Gregory Coleman</t>
  </si>
  <si>
    <t>Moreno and Sons</t>
  </si>
  <si>
    <t>Brenda Reyes</t>
  </si>
  <si>
    <t>Deanna Decker</t>
  </si>
  <si>
    <t>Miller Inc</t>
  </si>
  <si>
    <t>Stephen Lopez</t>
  </si>
  <si>
    <t>Timothy Cole</t>
  </si>
  <si>
    <t>Ruiz, Baker and Vargas</t>
  </si>
  <si>
    <t>Christina Mcconnell</t>
  </si>
  <si>
    <t>Kimberly Le</t>
  </si>
  <si>
    <t>Mills Ltd</t>
  </si>
  <si>
    <t>Bryan Smith</t>
  </si>
  <si>
    <t>Donna Cox</t>
  </si>
  <si>
    <t>Michael Hunt</t>
  </si>
  <si>
    <t>Stephen Cook</t>
  </si>
  <si>
    <t>Monroe, Allen and Welch</t>
  </si>
  <si>
    <t>Jeffrey Jones</t>
  </si>
  <si>
    <t>Wendy Faulkner</t>
  </si>
  <si>
    <t>Dunn Inc</t>
  </si>
  <si>
    <t>Kevin Smith</t>
  </si>
  <si>
    <t>Matthew Beltran</t>
  </si>
  <si>
    <t>Hayes, Burke and Oconnell</t>
  </si>
  <si>
    <t>Jonathon Rhodes</t>
  </si>
  <si>
    <t>Hernandez-Burke</t>
  </si>
  <si>
    <t>Justin Swanson</t>
  </si>
  <si>
    <t>Brandi Rojas</t>
  </si>
  <si>
    <t>Griffin, Smith and White</t>
  </si>
  <si>
    <t>Tracy Gentry</t>
  </si>
  <si>
    <t>Brittany Carr</t>
  </si>
  <si>
    <t>Solis-Jones</t>
  </si>
  <si>
    <t>Daniel Miller</t>
  </si>
  <si>
    <t>Frank Willis</t>
  </si>
  <si>
    <t>Mcguire-Glover</t>
  </si>
  <si>
    <t>Katie Perez</t>
  </si>
  <si>
    <t>Todd Allen</t>
  </si>
  <si>
    <t>Robles, Pollard and Andersen</t>
  </si>
  <si>
    <t>Meghan Lee</t>
  </si>
  <si>
    <t>Marvin Smith</t>
  </si>
  <si>
    <t>Haley, Strickland and Oliver</t>
  </si>
  <si>
    <t>Charles Holt</t>
  </si>
  <si>
    <t>Kevin Hodges</t>
  </si>
  <si>
    <t>Crawford-Thomas</t>
  </si>
  <si>
    <t>Richard Walker</t>
  </si>
  <si>
    <t>Rachel Johnson</t>
  </si>
  <si>
    <t>Ramirez, Taylor and Jackson</t>
  </si>
  <si>
    <t>Keith Thomas</t>
  </si>
  <si>
    <t>Mcclain LLC</t>
  </si>
  <si>
    <t>Lance Haynes</t>
  </si>
  <si>
    <t>Judith Spears</t>
  </si>
  <si>
    <t>Adkins-Zhang</t>
  </si>
  <si>
    <t>Brandi Jones</t>
  </si>
  <si>
    <t>Samuel Shaw</t>
  </si>
  <si>
    <t>Cooper-Garcia</t>
  </si>
  <si>
    <t>Brandi Henson</t>
  </si>
  <si>
    <t>Michelle Jacobs</t>
  </si>
  <si>
    <t>Henderson, Davis and Miller</t>
  </si>
  <si>
    <t>Kelly Howell</t>
  </si>
  <si>
    <t>Mr. Mitchell Mckinney</t>
  </si>
  <si>
    <t>Kane, Thompson and Meza</t>
  </si>
  <si>
    <t>Ian Jackson</t>
  </si>
  <si>
    <t>Melanie Wong</t>
  </si>
  <si>
    <t>Jackson PLC</t>
  </si>
  <si>
    <t>Rachel May</t>
  </si>
  <si>
    <t>Jennifer Wolf</t>
  </si>
  <si>
    <t>Tina Combs</t>
  </si>
  <si>
    <t>Cody Perez</t>
  </si>
  <si>
    <t>Larson and Sons</t>
  </si>
  <si>
    <t>Susan Kane</t>
  </si>
  <si>
    <t>Spears, Alvarado and Alvarado</t>
  </si>
  <si>
    <t>Matthew Hall</t>
  </si>
  <si>
    <t>Kristine Watson</t>
  </si>
  <si>
    <t>Prince, Ellison and Mcmahon</t>
  </si>
  <si>
    <t>Emily Smith</t>
  </si>
  <si>
    <t>Bell-Coleman</t>
  </si>
  <si>
    <t>Lori Hill</t>
  </si>
  <si>
    <t>Alyssa Larson</t>
  </si>
  <si>
    <t>Patel, Byrd and Bowers</t>
  </si>
  <si>
    <t>Elizabeth Robinson</t>
  </si>
  <si>
    <t>David Parrish</t>
  </si>
  <si>
    <t>Paul-Russell</t>
  </si>
  <si>
    <t>Mary Scott</t>
  </si>
  <si>
    <t>Angela Rodgers</t>
  </si>
  <si>
    <t>Lee-Gonzalez</t>
  </si>
  <si>
    <t>Paul Salazar</t>
  </si>
  <si>
    <t>Diane Torres</t>
  </si>
  <si>
    <t>Phillip Rivera</t>
  </si>
  <si>
    <t>Dr. Alvin Garcia Dds</t>
  </si>
  <si>
    <t>Sabrina Williams</t>
  </si>
  <si>
    <t>Shelley Cobb</t>
  </si>
  <si>
    <t>Garza-Cruz</t>
  </si>
  <si>
    <t>Todd Phillips</t>
  </si>
  <si>
    <t>Casey Mckenzie</t>
  </si>
  <si>
    <t>Williamson, Brown and Perez</t>
  </si>
  <si>
    <t>Jennifer Graham</t>
  </si>
  <si>
    <t>Stephen Ho</t>
  </si>
  <si>
    <t>Frank LLC</t>
  </si>
  <si>
    <t>Sergio Wilson</t>
  </si>
  <si>
    <t>Brady Estrada</t>
  </si>
  <si>
    <t>Jones, Wood and Adams</t>
  </si>
  <si>
    <t>Michelle Webb</t>
  </si>
  <si>
    <t>Sara Jones</t>
  </si>
  <si>
    <t>Gutierrez-Livingston</t>
  </si>
  <si>
    <t>Rachel Mcmillan</t>
  </si>
  <si>
    <t>Tammy Cox</t>
  </si>
  <si>
    <t>Lewis-Benjamin</t>
  </si>
  <si>
    <t>Corey Mcguire</t>
  </si>
  <si>
    <t>Reynolds-Rodriguez</t>
  </si>
  <si>
    <t>Tracy Sanford</t>
  </si>
  <si>
    <t>Campbell-White</t>
  </si>
  <si>
    <t>Timothy Rose</t>
  </si>
  <si>
    <t>Julie Walker</t>
  </si>
  <si>
    <t>Davis, Martin and Hughes</t>
  </si>
  <si>
    <t>James Delacruz</t>
  </si>
  <si>
    <t>Jason Day</t>
  </si>
  <si>
    <t>Jensen, Griffith and Bennett</t>
  </si>
  <si>
    <t>Steven Petersen</t>
  </si>
  <si>
    <t>Bob Rogers</t>
  </si>
  <si>
    <t>Leon-Wheeler</t>
  </si>
  <si>
    <t>Laura Valdez</t>
  </si>
  <si>
    <t>Carlos Reed</t>
  </si>
  <si>
    <t>Martin Ltd</t>
  </si>
  <si>
    <t>Kimberly Boone</t>
  </si>
  <si>
    <t>Ashley Cantrell</t>
  </si>
  <si>
    <t>Acosta PLC</t>
  </si>
  <si>
    <t>Robin Bishop</t>
  </si>
  <si>
    <t>Bonnie Sims</t>
  </si>
  <si>
    <t>Romero Inc</t>
  </si>
  <si>
    <t>Haley Baker</t>
  </si>
  <si>
    <t>John Copeland</t>
  </si>
  <si>
    <t>Mcbride-Richardson</t>
  </si>
  <si>
    <t>Antonio Mitchell</t>
  </si>
  <si>
    <t>Tiffany Mayo</t>
  </si>
  <si>
    <t>Wilson, Ramsey and Shaw</t>
  </si>
  <si>
    <t>Elizabeth Mercado</t>
  </si>
  <si>
    <t>Jensen-Holland</t>
  </si>
  <si>
    <t>Tracey Mccormick</t>
  </si>
  <si>
    <t>Campbell-Choi</t>
  </si>
  <si>
    <t>Nancy Smith Dds</t>
  </si>
  <si>
    <t>Brittany Brooks</t>
  </si>
  <si>
    <t>Luna Group</t>
  </si>
  <si>
    <t>Taylor Moore</t>
  </si>
  <si>
    <t>Gregory Hoffman</t>
  </si>
  <si>
    <t>Anna Baldwin</t>
  </si>
  <si>
    <t>Pollard, Hunt and Baldwin</t>
  </si>
  <si>
    <t>James Moses</t>
  </si>
  <si>
    <t>Jared Baxter</t>
  </si>
  <si>
    <t>Rodriguez-Carter</t>
  </si>
  <si>
    <t>David Estes</t>
  </si>
  <si>
    <t>Juan Garcia</t>
  </si>
  <si>
    <t>Garcia, Carroll and Warren</t>
  </si>
  <si>
    <t>Glenn Weber</t>
  </si>
  <si>
    <t>Gutierrez-Wong</t>
  </si>
  <si>
    <t>Julie Velasquez</t>
  </si>
  <si>
    <t>Nancy Shaffer</t>
  </si>
  <si>
    <t>Fleming, Owen and Stewart</t>
  </si>
  <si>
    <t>Leslie Rodriguez</t>
  </si>
  <si>
    <t>Rivera-Thomas</t>
  </si>
  <si>
    <t>Angela Carey</t>
  </si>
  <si>
    <t>Jason Pratt</t>
  </si>
  <si>
    <t>Harmon, Robinson and Medina</t>
  </si>
  <si>
    <t>Kristi King Dvm</t>
  </si>
  <si>
    <t>Angel Riley</t>
  </si>
  <si>
    <t>Weaver, Perry and Ochoa</t>
  </si>
  <si>
    <t>Isabella Rose</t>
  </si>
  <si>
    <t>Burns PLC</t>
  </si>
  <si>
    <t>Deborah Goodman</t>
  </si>
  <si>
    <t>Smith, Perez and Johnson</t>
  </si>
  <si>
    <t>Thomas Decker</t>
  </si>
  <si>
    <t>Erin Mcdonald</t>
  </si>
  <si>
    <t>Mckenzie Inc</t>
  </si>
  <si>
    <t>Rhonda Stevens</t>
  </si>
  <si>
    <t>Anderson-Harrison</t>
  </si>
  <si>
    <t>Travis Hamilton</t>
  </si>
  <si>
    <t>David Wells</t>
  </si>
  <si>
    <t>Baxter-Holmes</t>
  </si>
  <si>
    <t>Austin Benjamin</t>
  </si>
  <si>
    <t>Kenneth Powell</t>
  </si>
  <si>
    <t>Cory Heath</t>
  </si>
  <si>
    <t>Ronald Morris</t>
  </si>
  <si>
    <t>Sampson, Nicholson and Gonzalez</t>
  </si>
  <si>
    <t>Javier Gray</t>
  </si>
  <si>
    <t>Katherine Pitts</t>
  </si>
  <si>
    <t>Brown, Marshall and Johnson</t>
  </si>
  <si>
    <t>Andrea Neal</t>
  </si>
  <si>
    <t>Annette Hamilton</t>
  </si>
  <si>
    <t>Pacheco, Gonzalez and Keller</t>
  </si>
  <si>
    <t>Stacy Farmer</t>
  </si>
  <si>
    <t>Pamela Pacheco</t>
  </si>
  <si>
    <t>Hebert Ltd</t>
  </si>
  <si>
    <t>Tracy Davidson</t>
  </si>
  <si>
    <t>Denise Perez</t>
  </si>
  <si>
    <t>Hogan, Smith and Haney</t>
  </si>
  <si>
    <t>Jenny Harris</t>
  </si>
  <si>
    <t>Jacob Higgins</t>
  </si>
  <si>
    <t>Acosta-Holmes</t>
  </si>
  <si>
    <t>Patricia Brown</t>
  </si>
  <si>
    <t>Ryan Jefferson</t>
  </si>
  <si>
    <t>Brandon Delgado</t>
  </si>
  <si>
    <t>Michael Cummings</t>
  </si>
  <si>
    <t>Brown, Ellis and Pham</t>
  </si>
  <si>
    <t>Ashley Solis</t>
  </si>
  <si>
    <t>Erin Oliver</t>
  </si>
  <si>
    <t>Carrillo-Kelly</t>
  </si>
  <si>
    <t>Rebecca Anderson</t>
  </si>
  <si>
    <t>Barbara Garcia</t>
  </si>
  <si>
    <t>Delacruz Inc</t>
  </si>
  <si>
    <t>Dr. Stacy Gibson Phd</t>
  </si>
  <si>
    <t>Sharon Peters</t>
  </si>
  <si>
    <t>Meyer-Robinson</t>
  </si>
  <si>
    <t>William Austin</t>
  </si>
  <si>
    <t>Bonnie Watts</t>
  </si>
  <si>
    <t>Lawson, Vaughan and Hahn</t>
  </si>
  <si>
    <t>Damon Brady</t>
  </si>
  <si>
    <t>Megan Mendoza</t>
  </si>
  <si>
    <t>Chandler-Smith</t>
  </si>
  <si>
    <t>Bethany Hicks</t>
  </si>
  <si>
    <t>Tracy Cabrera</t>
  </si>
  <si>
    <t>David-Estes</t>
  </si>
  <si>
    <t>Daniel Obrien</t>
  </si>
  <si>
    <t>Brooke Vance</t>
  </si>
  <si>
    <t>Morrison-Fischer</t>
  </si>
  <si>
    <t>Angela Stephens</t>
  </si>
  <si>
    <t>Amanda Brown</t>
  </si>
  <si>
    <t>Wood-Cook</t>
  </si>
  <si>
    <t>Martha Singleton</t>
  </si>
  <si>
    <t>James Casey</t>
  </si>
  <si>
    <t>Ramirez, Harris and House</t>
  </si>
  <si>
    <t>Nancy Garcia</t>
  </si>
  <si>
    <t>Kelli Lester</t>
  </si>
  <si>
    <t>Aguilar, Ashley and Powers</t>
  </si>
  <si>
    <t>Carly Johnson</t>
  </si>
  <si>
    <t>Valerie Fields</t>
  </si>
  <si>
    <t>Wilson, Holt and Watson</t>
  </si>
  <si>
    <t>Shannon Wood</t>
  </si>
  <si>
    <t>Phillip Owens Phd</t>
  </si>
  <si>
    <t>Sanchez-Hernandez</t>
  </si>
  <si>
    <t>Zachary Luna</t>
  </si>
  <si>
    <t>Robert Ward</t>
  </si>
  <si>
    <t>Montgomery, Hall and Gillespie</t>
  </si>
  <si>
    <t>Richard Fields</t>
  </si>
  <si>
    <t>Zachary Thompson</t>
  </si>
  <si>
    <t>Katherine Smith</t>
  </si>
  <si>
    <t>Scott Morris</t>
  </si>
  <si>
    <t>Cain and Sons</t>
  </si>
  <si>
    <t>Cole George</t>
  </si>
  <si>
    <t>Bethany White</t>
  </si>
  <si>
    <t>Martinez-Reynolds</t>
  </si>
  <si>
    <t>Nancy Velasquez</t>
  </si>
  <si>
    <t>Obrien Ltd</t>
  </si>
  <si>
    <t>Dana Moody</t>
  </si>
  <si>
    <t>Joseph Juarez</t>
  </si>
  <si>
    <t>Melinda Curtis</t>
  </si>
  <si>
    <t>Alicia Horton</t>
  </si>
  <si>
    <t>Medina-Herrera</t>
  </si>
  <si>
    <t>Tabitha Jenkins</t>
  </si>
  <si>
    <t>Cameron Norton</t>
  </si>
  <si>
    <t>Simpson-Hobbs</t>
  </si>
  <si>
    <t>Jacqueline Mejia</t>
  </si>
  <si>
    <t>Joel Garza</t>
  </si>
  <si>
    <t>Warren, Newton and Cannon</t>
  </si>
  <si>
    <t>Susan Dunlap</t>
  </si>
  <si>
    <t>Dana Ortiz</t>
  </si>
  <si>
    <t>Adams Group</t>
  </si>
  <si>
    <t>Lisa Beck</t>
  </si>
  <si>
    <t>Patrick Davis</t>
  </si>
  <si>
    <t>Miller-Riggs</t>
  </si>
  <si>
    <t>Billy Ross</t>
  </si>
  <si>
    <t>Cheyenne Walker</t>
  </si>
  <si>
    <t>Cohen-Ramos</t>
  </si>
  <si>
    <t>Belinda Combs</t>
  </si>
  <si>
    <t>David Gill</t>
  </si>
  <si>
    <t>Hawkins, Turner and Robinson</t>
  </si>
  <si>
    <t>Connor Chen</t>
  </si>
  <si>
    <t>Matthew Martinez</t>
  </si>
  <si>
    <t>Friedman, Trujillo and Shepherd</t>
  </si>
  <si>
    <t>Bradley Fisher</t>
  </si>
  <si>
    <t>Alicia Hicks</t>
  </si>
  <si>
    <t>Oliver-Simpson</t>
  </si>
  <si>
    <t>Sara Berry</t>
  </si>
  <si>
    <t>Nathaniel Stanley</t>
  </si>
  <si>
    <t>Olson, Wolfe and Adams</t>
  </si>
  <si>
    <t>Lisa Thompson</t>
  </si>
  <si>
    <t>Christopher Bridges</t>
  </si>
  <si>
    <t>Lewis LLC</t>
  </si>
  <si>
    <t>David Myers</t>
  </si>
  <si>
    <t>Kyle Larsen</t>
  </si>
  <si>
    <t>Morgan, Roberts and Vang</t>
  </si>
  <si>
    <t>Mary Daniels</t>
  </si>
  <si>
    <t>Danielle Henry</t>
  </si>
  <si>
    <t>Brooks, Harris and Carter</t>
  </si>
  <si>
    <t>Kimberly Matthews</t>
  </si>
  <si>
    <t>Joyce Mays</t>
  </si>
  <si>
    <t>Rivera-Crane</t>
  </si>
  <si>
    <t>Robert Navarro</t>
  </si>
  <si>
    <t>Christy Brewer</t>
  </si>
  <si>
    <t>Chen, Martin and Allen</t>
  </si>
  <si>
    <t>Danielle Schultz</t>
  </si>
  <si>
    <t>Daniel Gates</t>
  </si>
  <si>
    <t>Lisa Wright</t>
  </si>
  <si>
    <t>Hall, Moore and Rojas</t>
  </si>
  <si>
    <t>Kevin Harris</t>
  </si>
  <si>
    <t>Garcia-Johnson</t>
  </si>
  <si>
    <t>Steven Moody</t>
  </si>
  <si>
    <t>Shari Ortega</t>
  </si>
  <si>
    <t>Robert Dillon</t>
  </si>
  <si>
    <t>Stephen Houston</t>
  </si>
  <si>
    <t>Ford Ltd</t>
  </si>
  <si>
    <t>Rhonda Sherman</t>
  </si>
  <si>
    <t>Robert Bernard</t>
  </si>
  <si>
    <t>Nichols Group</t>
  </si>
  <si>
    <t>Cynthia Wagner</t>
  </si>
  <si>
    <t>Alyssa Haynes</t>
  </si>
  <si>
    <t>Mcintosh, Holt and White</t>
  </si>
  <si>
    <t>Tammy Marshall</t>
  </si>
  <si>
    <t>Monique Moody</t>
  </si>
  <si>
    <t>Benjamin Anderson</t>
  </si>
  <si>
    <t>Gabriela Garcia</t>
  </si>
  <si>
    <t>Dunlap, Bishop and Reed</t>
  </si>
  <si>
    <t>Colleen Boyd</t>
  </si>
  <si>
    <t>Martin Group</t>
  </si>
  <si>
    <t>Stephanie Sellers</t>
  </si>
  <si>
    <t>Alec Ramirez</t>
  </si>
  <si>
    <t>Fernandez-Underwood</t>
  </si>
  <si>
    <t>Frank Conner</t>
  </si>
  <si>
    <t>Teresa Moreno</t>
  </si>
  <si>
    <t>Barnett, Williams and Jackson</t>
  </si>
  <si>
    <t>Vanessa Little</t>
  </si>
  <si>
    <t>Michael Hunter</t>
  </si>
  <si>
    <t>Nelson Ltd</t>
  </si>
  <si>
    <t>Daniel Rice</t>
  </si>
  <si>
    <t>Amanda Walker</t>
  </si>
  <si>
    <t>Sherman-May</t>
  </si>
  <si>
    <t>Jordan Smith</t>
  </si>
  <si>
    <t>Veronica Gray</t>
  </si>
  <si>
    <t>Maria Mccarthy</t>
  </si>
  <si>
    <t>David Scott</t>
  </si>
  <si>
    <t>Young-Cox</t>
  </si>
  <si>
    <t>Edwin Bailey</t>
  </si>
  <si>
    <t>Sabrina Nguyen</t>
  </si>
  <si>
    <t>Clark, Peck and Ortiz</t>
  </si>
  <si>
    <t>Steven Roberson</t>
  </si>
  <si>
    <t>Zavala Group</t>
  </si>
  <si>
    <t>Danielle Smith</t>
  </si>
  <si>
    <t>Dan Johnson</t>
  </si>
  <si>
    <t>Mathis and Sons</t>
  </si>
  <si>
    <t>Lori Brown</t>
  </si>
  <si>
    <t>Carlos Salinas</t>
  </si>
  <si>
    <t>Morrison Ltd</t>
  </si>
  <si>
    <t>Ashley Clark</t>
  </si>
  <si>
    <t>Bethany Mora</t>
  </si>
  <si>
    <t>Erickson-Ramirez</t>
  </si>
  <si>
    <t>Kenneth Little</t>
  </si>
  <si>
    <t>Johnson-Richards</t>
  </si>
  <si>
    <t>Barbara Ibarra</t>
  </si>
  <si>
    <t>Madison Copeland</t>
  </si>
  <si>
    <t>Taylor, Fuller and Martinez</t>
  </si>
  <si>
    <t>Rebecca Collins</t>
  </si>
  <si>
    <t>Brian Cochran</t>
  </si>
  <si>
    <t>Hernandez, Ellis and Smith</t>
  </si>
  <si>
    <t>Tammy King</t>
  </si>
  <si>
    <t>Mike Riley</t>
  </si>
  <si>
    <t>Reeves, Berg and Wood</t>
  </si>
  <si>
    <t>Brian Acosta</t>
  </si>
  <si>
    <t>Sabrina Meyer</t>
  </si>
  <si>
    <t>Sanchez, Baker and Hudson</t>
  </si>
  <si>
    <t>Alexandra Davidson</t>
  </si>
  <si>
    <t>Tony Scott</t>
  </si>
  <si>
    <t>Mathews-Pacheco</t>
  </si>
  <si>
    <t>Robert Williams</t>
  </si>
  <si>
    <t>Bruce Nicholson</t>
  </si>
  <si>
    <t>Nathan Cain</t>
  </si>
  <si>
    <t>Devon Moon</t>
  </si>
  <si>
    <t>Brittany Snyder</t>
  </si>
  <si>
    <t>Wendy Roberson</t>
  </si>
  <si>
    <t>Gross Group</t>
  </si>
  <si>
    <t>Alyssa Levine</t>
  </si>
  <si>
    <t>Beth Romero</t>
  </si>
  <si>
    <t>Patterson-Morris</t>
  </si>
  <si>
    <t>Wendy Romero</t>
  </si>
  <si>
    <t>Shepherd and Sons</t>
  </si>
  <si>
    <t>Robert Ali</t>
  </si>
  <si>
    <t>Steven Bailey</t>
  </si>
  <si>
    <t>Burton, Robinson and Carroll</t>
  </si>
  <si>
    <t>Dana Zavala Dds</t>
  </si>
  <si>
    <t>Heather Gentry</t>
  </si>
  <si>
    <t>Trujillo-Norman</t>
  </si>
  <si>
    <t>Jeremiah Lawrence</t>
  </si>
  <si>
    <t>Claudia Kelly</t>
  </si>
  <si>
    <t>Norman-Downs</t>
  </si>
  <si>
    <t>Veronica Morris</t>
  </si>
  <si>
    <t>Michael Payne</t>
  </si>
  <si>
    <t>Luis Aguilar</t>
  </si>
  <si>
    <t>Kimberly Braun</t>
  </si>
  <si>
    <t>Pearson, Lee and Porter</t>
  </si>
  <si>
    <t>Kimberly Obrien</t>
  </si>
  <si>
    <t>Mitchell Gray</t>
  </si>
  <si>
    <t>Vincent, Rodgers and Baker</t>
  </si>
  <si>
    <t>Tamara Gomez</t>
  </si>
  <si>
    <t>Charles Thompson</t>
  </si>
  <si>
    <t>Carrillo-Swanson</t>
  </si>
  <si>
    <t>Jessica Martinez</t>
  </si>
  <si>
    <t>Griffin Inc</t>
  </si>
  <si>
    <t>Lisa Ferguson</t>
  </si>
  <si>
    <t>Samantha Stewart</t>
  </si>
  <si>
    <t>Romero, Estes and Davies</t>
  </si>
  <si>
    <t>Elizabeth Bryant</t>
  </si>
  <si>
    <t>Jennifer Moses</t>
  </si>
  <si>
    <t>Stacey Mccullough</t>
  </si>
  <si>
    <t>Galloway-Mueller</t>
  </si>
  <si>
    <t>Eric Owens</t>
  </si>
  <si>
    <t>Parrish Ltd</t>
  </si>
  <si>
    <t>Jeffrey Downs</t>
  </si>
  <si>
    <t>William Armstrong</t>
  </si>
  <si>
    <t>Frank Bird</t>
  </si>
  <si>
    <t>Philip Terry</t>
  </si>
  <si>
    <t>Mills-Mason</t>
  </si>
  <si>
    <t>Sheri Gray</t>
  </si>
  <si>
    <t>Angel Nixon</t>
  </si>
  <si>
    <t>Schmidt Group</t>
  </si>
  <si>
    <t>Jennifer Gilmore</t>
  </si>
  <si>
    <t>Sarah Chandler</t>
  </si>
  <si>
    <t>West-Smith</t>
  </si>
  <si>
    <t>Daniel Wilkins</t>
  </si>
  <si>
    <t>Ricky Guerra</t>
  </si>
  <si>
    <t>Johnson, Hinton and Gallagher</t>
  </si>
  <si>
    <t>Jennifer Jackson</t>
  </si>
  <si>
    <t>James Brandt</t>
  </si>
  <si>
    <t>Hughes LLC</t>
  </si>
  <si>
    <t>Thomas Kelly</t>
  </si>
  <si>
    <t>Cindy Snyder</t>
  </si>
  <si>
    <t>Daugherty-Leon</t>
  </si>
  <si>
    <t>Jason Ortiz</t>
  </si>
  <si>
    <t>Kimberly Moore</t>
  </si>
  <si>
    <t>Glass Inc</t>
  </si>
  <si>
    <t>Amy Taylor Dds</t>
  </si>
  <si>
    <t>Manuel Roy Dds</t>
  </si>
  <si>
    <t>Saunders Inc</t>
  </si>
  <si>
    <t>Paula Anderson</t>
  </si>
  <si>
    <t>Michael Hood</t>
  </si>
  <si>
    <t>Collier-Lynch</t>
  </si>
  <si>
    <t>Andrea Taylor</t>
  </si>
  <si>
    <t>Leslie Williams</t>
  </si>
  <si>
    <t>Ray Inc</t>
  </si>
  <si>
    <t>Caleb Flores</t>
  </si>
  <si>
    <t>Joann Lopez</t>
  </si>
  <si>
    <t>Sellers-Haas</t>
  </si>
  <si>
    <t>Richard Kelly</t>
  </si>
  <si>
    <t>Christopher Kim</t>
  </si>
  <si>
    <t>Knight Inc</t>
  </si>
  <si>
    <t>Deborah Miller</t>
  </si>
  <si>
    <t>Mayer-Cervantes</t>
  </si>
  <si>
    <t>Eric Williams</t>
  </si>
  <si>
    <t>Bailey and Sons</t>
  </si>
  <si>
    <t>Shannon Martinez</t>
  </si>
  <si>
    <t>Frank Mcclain</t>
  </si>
  <si>
    <t>Smith, Sweeney and Miller</t>
  </si>
  <si>
    <t>Sandra Jones</t>
  </si>
  <si>
    <t>Peggy Nelson</t>
  </si>
  <si>
    <t>Brown, Lopez and Martin</t>
  </si>
  <si>
    <t>Samuel Murphy</t>
  </si>
  <si>
    <t>Solomon-Davis</t>
  </si>
  <si>
    <t>Mrs. Tracie Solis</t>
  </si>
  <si>
    <t>Katherine Patel</t>
  </si>
  <si>
    <t>Montes-Ramirez</t>
  </si>
  <si>
    <t>Ashley Elliott</t>
  </si>
  <si>
    <t>Elizabeth Goodman</t>
  </si>
  <si>
    <t>Fletcher-Smith</t>
  </si>
  <si>
    <t>Stephen Preston</t>
  </si>
  <si>
    <t>Tina Gordon</t>
  </si>
  <si>
    <t>Thompson, Miller and Howard</t>
  </si>
  <si>
    <t>Jodi Pope</t>
  </si>
  <si>
    <t>Billy Johnson</t>
  </si>
  <si>
    <t>Richard, Reyes and Suarez</t>
  </si>
  <si>
    <t>Carlos Bush</t>
  </si>
  <si>
    <t>Randy Herrera</t>
  </si>
  <si>
    <t>Valencia Group</t>
  </si>
  <si>
    <t>Anita Oconnor</t>
  </si>
  <si>
    <t>Barbara Miller</t>
  </si>
  <si>
    <t>Howell LLC</t>
  </si>
  <si>
    <t>Tammy Elliott</t>
  </si>
  <si>
    <t>Wayne Rhodes</t>
  </si>
  <si>
    <t>Beverly Hansen</t>
  </si>
  <si>
    <t>Matthew Kim</t>
  </si>
  <si>
    <t>Ray LLC</t>
  </si>
  <si>
    <t>Nancy Harper</t>
  </si>
  <si>
    <t>Shane Mora</t>
  </si>
  <si>
    <t>Berger, Marshall and Ramirez</t>
  </si>
  <si>
    <t>John Hayes</t>
  </si>
  <si>
    <t>Shawn Sexton</t>
  </si>
  <si>
    <t>Vargas Group</t>
  </si>
  <si>
    <t>Michele Jones</t>
  </si>
  <si>
    <t>Cook Group</t>
  </si>
  <si>
    <t>Lindsay Dominguez</t>
  </si>
  <si>
    <t>Meghan Koch</t>
  </si>
  <si>
    <t>Huff-Richardson</t>
  </si>
  <si>
    <t>Loretta Long</t>
  </si>
  <si>
    <t>Morgan Jackson</t>
  </si>
  <si>
    <t>Kent, Jones and Farley</t>
  </si>
  <si>
    <t>Charles Fields</t>
  </si>
  <si>
    <t>Lee PLC</t>
  </si>
  <si>
    <t>Kelly Hill</t>
  </si>
  <si>
    <t>Brian Hunt</t>
  </si>
  <si>
    <t>Amy James</t>
  </si>
  <si>
    <t>Kimberly Gutierrez</t>
  </si>
  <si>
    <t>Kenneth Brown</t>
  </si>
  <si>
    <t>Courtney Casey</t>
  </si>
  <si>
    <t>Greene-Reyes</t>
  </si>
  <si>
    <t>Samantha Murphy</t>
  </si>
  <si>
    <t>Brian Molina</t>
  </si>
  <si>
    <t>Hale, Horn and Chase</t>
  </si>
  <si>
    <t>Kelli Harris</t>
  </si>
  <si>
    <t>Mary Mejia</t>
  </si>
  <si>
    <t>Stephens, Underwood and Brown</t>
  </si>
  <si>
    <t>Alexander Howard Phd</t>
  </si>
  <si>
    <t>Melissa White</t>
  </si>
  <si>
    <t>Snyder-Gross</t>
  </si>
  <si>
    <t>Angela Mcgee</t>
  </si>
  <si>
    <t>Allison Hodge</t>
  </si>
  <si>
    <t>Jacobs-Price</t>
  </si>
  <si>
    <t>Megan Gallegos</t>
  </si>
  <si>
    <t>Dennis Cooper</t>
  </si>
  <si>
    <t>Maxwell-Moore</t>
  </si>
  <si>
    <t>Brent Rodriguez</t>
  </si>
  <si>
    <t>Sara Foster</t>
  </si>
  <si>
    <t>Rivers-Mills</t>
  </si>
  <si>
    <t>Diana Sanchez</t>
  </si>
  <si>
    <t>Heidi Tyler</t>
  </si>
  <si>
    <t>Morales PLC</t>
  </si>
  <si>
    <t>Lawrence Collins</t>
  </si>
  <si>
    <t>David Ortiz</t>
  </si>
  <si>
    <t>Savage and Sons</t>
  </si>
  <si>
    <t>Jay Smith</t>
  </si>
  <si>
    <t>Joe Yu</t>
  </si>
  <si>
    <t>Morgan, Lynch and Owens</t>
  </si>
  <si>
    <t>Emily Bright</t>
  </si>
  <si>
    <t>Jacqueline Alvarez</t>
  </si>
  <si>
    <t>Melton-Russell</t>
  </si>
  <si>
    <t>Luke Baker Dds</t>
  </si>
  <si>
    <t>Debra Le</t>
  </si>
  <si>
    <t>Atkins-Mendez</t>
  </si>
  <si>
    <t>Jerry Ochoa</t>
  </si>
  <si>
    <t>Perry Lang</t>
  </si>
  <si>
    <t>Mckinney-Wilson</t>
  </si>
  <si>
    <t>Lisa Raymond</t>
  </si>
  <si>
    <t>Ricky Mason</t>
  </si>
  <si>
    <t>Murphy PLC</t>
  </si>
  <si>
    <t>Angela Smith</t>
  </si>
  <si>
    <t>Dr. Dennis Johnson Md</t>
  </si>
  <si>
    <t>Long-Johnson</t>
  </si>
  <si>
    <t>Dana Rhodes</t>
  </si>
  <si>
    <t>Jennifer Conner</t>
  </si>
  <si>
    <t>Mendez Ltd</t>
  </si>
  <si>
    <t>Jeremy Jones Dds</t>
  </si>
  <si>
    <t>John Lewis</t>
  </si>
  <si>
    <t>Brianna Jackson</t>
  </si>
  <si>
    <t>Pearson, Fields and Mendoza</t>
  </si>
  <si>
    <t>Megan Oliver</t>
  </si>
  <si>
    <t>Collins-Welch</t>
  </si>
  <si>
    <t>Elizabeth Reilly</t>
  </si>
  <si>
    <t>Joshua Green</t>
  </si>
  <si>
    <t>Martin-Bradley</t>
  </si>
  <si>
    <t>Lisa Mann</t>
  </si>
  <si>
    <t>Raymond Clark</t>
  </si>
  <si>
    <t>Holt, Huynh and Fleming</t>
  </si>
  <si>
    <t>Sylvia Grimes</t>
  </si>
  <si>
    <t>Kenneth Conway</t>
  </si>
  <si>
    <t>Byrd, Collins and Levy</t>
  </si>
  <si>
    <t>Elizabeth Martin</t>
  </si>
  <si>
    <t>Brad Allen</t>
  </si>
  <si>
    <t>Barnes-Burns</t>
  </si>
  <si>
    <t>Brian Rivera</t>
  </si>
  <si>
    <t>Sullivan-French</t>
  </si>
  <si>
    <t>Richard Hammond</t>
  </si>
  <si>
    <t>Mr. Jason Mooney Md</t>
  </si>
  <si>
    <t>Long PLC</t>
  </si>
  <si>
    <t>Kimberly Flynn</t>
  </si>
  <si>
    <t>Nixon Group</t>
  </si>
  <si>
    <t>Rebecca Sexton</t>
  </si>
  <si>
    <t>Kathryn Torres</t>
  </si>
  <si>
    <t>Arnold, Woods and Young</t>
  </si>
  <si>
    <t>Danielle Shannon</t>
  </si>
  <si>
    <t>Andrew James</t>
  </si>
  <si>
    <t>Torres-Bridges</t>
  </si>
  <si>
    <t>Jon Schultz</t>
  </si>
  <si>
    <t>Horn, Proctor and Lee</t>
  </si>
  <si>
    <t>Lauren Morales</t>
  </si>
  <si>
    <t>Nicholas Jensen</t>
  </si>
  <si>
    <t>Weaver, Lane and Martin</t>
  </si>
  <si>
    <t>Randall Baker</t>
  </si>
  <si>
    <t>Manuel Page</t>
  </si>
  <si>
    <t>Thompson, Cabrera and Farrell</t>
  </si>
  <si>
    <t>Gerald Rodriguez</t>
  </si>
  <si>
    <t>Richard Hanson</t>
  </si>
  <si>
    <t>Choi and Sons</t>
  </si>
  <si>
    <t>Laurie Lamb</t>
  </si>
  <si>
    <t>Samantha Johnson</t>
  </si>
  <si>
    <t>Johnson, Powell and Miller</t>
  </si>
  <si>
    <t>Amanda Williams</t>
  </si>
  <si>
    <t>Angel King</t>
  </si>
  <si>
    <t>Wallace Inc</t>
  </si>
  <si>
    <t>Jeffery Johnson</t>
  </si>
  <si>
    <t>Richard Norton</t>
  </si>
  <si>
    <t>Medina-Hanson</t>
  </si>
  <si>
    <t>Daniel Decker</t>
  </si>
  <si>
    <t>Daniel Giles</t>
  </si>
  <si>
    <t>Lopez, Sawyer and Keller</t>
  </si>
  <si>
    <t>Molly Mitchell</t>
  </si>
  <si>
    <t>Renee Hall</t>
  </si>
  <si>
    <t>Jarvis-Riley</t>
  </si>
  <si>
    <t>Robert Conley</t>
  </si>
  <si>
    <t>Leah Meadows</t>
  </si>
  <si>
    <t>Megan Rogers</t>
  </si>
  <si>
    <t>Shawn White</t>
  </si>
  <si>
    <t>Bowman-Bowman</t>
  </si>
  <si>
    <t>Adam Cooper</t>
  </si>
  <si>
    <t>Jeffery Bartlett</t>
  </si>
  <si>
    <t>Brown, Lopez and Hughes</t>
  </si>
  <si>
    <t>Crystal Lang</t>
  </si>
  <si>
    <t>Juan Smith</t>
  </si>
  <si>
    <t>Carr, Smith and Gibbs</t>
  </si>
  <si>
    <t>Charles Fowler</t>
  </si>
  <si>
    <t>Elizabeth Marquez</t>
  </si>
  <si>
    <t>Jonathan Lynch</t>
  </si>
  <si>
    <t>Steven Morgan</t>
  </si>
  <si>
    <t>Gonzales-Haynes</t>
  </si>
  <si>
    <t>Maria Pena</t>
  </si>
  <si>
    <t>Valerie Simpson</t>
  </si>
  <si>
    <t>William Wu</t>
  </si>
  <si>
    <t>Alexander, Hall and Gould</t>
  </si>
  <si>
    <t>Daniel Bean</t>
  </si>
  <si>
    <t>Lewis, Robertson and Rodriguez</t>
  </si>
  <si>
    <t>Ricky Mccarthy</t>
  </si>
  <si>
    <t>Rita Hansen</t>
  </si>
  <si>
    <t>Rogers and Sons</t>
  </si>
  <si>
    <t>Greg Kane</t>
  </si>
  <si>
    <t>Mrs. Kelsey Thompson</t>
  </si>
  <si>
    <t>Hubbard-Richards</t>
  </si>
  <si>
    <t>Linda Curtis</t>
  </si>
  <si>
    <t>Vicki Terrell</t>
  </si>
  <si>
    <t>Baker-Hunt</t>
  </si>
  <si>
    <t>Jay Walker</t>
  </si>
  <si>
    <t>Kimberly Jones Md</t>
  </si>
  <si>
    <t>Nguyen, Price and Reilly</t>
  </si>
  <si>
    <t>Timothy Gillespie</t>
  </si>
  <si>
    <t>Seth Zhang</t>
  </si>
  <si>
    <t>Lewis, Buckley and Alvarez</t>
  </si>
  <si>
    <t>Danielle Williams</t>
  </si>
  <si>
    <t>Brittany Holmes Dds</t>
  </si>
  <si>
    <t>Moses, Warren and Vargas</t>
  </si>
  <si>
    <t>Dalton Brooks</t>
  </si>
  <si>
    <t>Katherine Roach</t>
  </si>
  <si>
    <t>Henson-Gallagher</t>
  </si>
  <si>
    <t>Barbara Sanders</t>
  </si>
  <si>
    <t>David Carney</t>
  </si>
  <si>
    <t>Boyle Group</t>
  </si>
  <si>
    <t>Wayne Wallace</t>
  </si>
  <si>
    <t>Diane Roman</t>
  </si>
  <si>
    <t>Sparks Inc</t>
  </si>
  <si>
    <t>Matthew Ramirez Jr.</t>
  </si>
  <si>
    <t>Emily Sawyer</t>
  </si>
  <si>
    <t>Mitchell-Horton</t>
  </si>
  <si>
    <t>Victoria Moore</t>
  </si>
  <si>
    <t>George-Donovan</t>
  </si>
  <si>
    <t>Jessica Archer</t>
  </si>
  <si>
    <t>Brooke Malone</t>
  </si>
  <si>
    <t>Bowen-Koch</t>
  </si>
  <si>
    <t>Benjamin Martin</t>
  </si>
  <si>
    <t>Peterson, Banks and Walker</t>
  </si>
  <si>
    <t>Jennifer Obrien</t>
  </si>
  <si>
    <t>Christopher Petersen</t>
  </si>
  <si>
    <t>Thomas Griffith</t>
  </si>
  <si>
    <t>Eric Jefferson</t>
  </si>
  <si>
    <t>Waters-Lopez</t>
  </si>
  <si>
    <t>Kathleen Roman</t>
  </si>
  <si>
    <t>Isaac Freeman</t>
  </si>
  <si>
    <t>Tran PLC</t>
  </si>
  <si>
    <t>Jason Hayes</t>
  </si>
  <si>
    <t>Nichols Inc</t>
  </si>
  <si>
    <t>Leah Scott</t>
  </si>
  <si>
    <t>Sean Brooks</t>
  </si>
  <si>
    <t>Collier, Salazar and Johnson</t>
  </si>
  <si>
    <t>Nicole Edwards</t>
  </si>
  <si>
    <t>Jennifer Hunt</t>
  </si>
  <si>
    <t>Sullivan-Miller</t>
  </si>
  <si>
    <t>Jennifer Thompson</t>
  </si>
  <si>
    <t>Michelle Green</t>
  </si>
  <si>
    <t>Kristie Hall</t>
  </si>
  <si>
    <t>William Diaz</t>
  </si>
  <si>
    <t>Walter-Wise</t>
  </si>
  <si>
    <t>Louis Coleman</t>
  </si>
  <si>
    <t>Heather Pena</t>
  </si>
  <si>
    <t>Clark-Reese</t>
  </si>
  <si>
    <t>Sharon Baker</t>
  </si>
  <si>
    <t>Phillip Jones</t>
  </si>
  <si>
    <t>Cordova Ltd</t>
  </si>
  <si>
    <t>Cassidy Cooper</t>
  </si>
  <si>
    <t>Matthew Morrison</t>
  </si>
  <si>
    <t>Mcgee-Ponce</t>
  </si>
  <si>
    <t>Shawn Cline</t>
  </si>
  <si>
    <t>Cody Schwartz</t>
  </si>
  <si>
    <t>Laura Mckinney</t>
  </si>
  <si>
    <t>Lauren Brown</t>
  </si>
  <si>
    <t>Morgan Ltd</t>
  </si>
  <si>
    <t>Javier Sanford</t>
  </si>
  <si>
    <t>Elizabeth Davis</t>
  </si>
  <si>
    <t>Hunt LLC</t>
  </si>
  <si>
    <t>Daniel Stevens</t>
  </si>
  <si>
    <t>Susan Hicks</t>
  </si>
  <si>
    <t>Griffin-Anderson</t>
  </si>
  <si>
    <t>Ryan Smith</t>
  </si>
  <si>
    <t>Randy Morgan</t>
  </si>
  <si>
    <t>Bell, Mercer and Wheeler</t>
  </si>
  <si>
    <t>Kimberly Allen</t>
  </si>
  <si>
    <t>Bauer, Farmer and Weaver</t>
  </si>
  <si>
    <t>Richard Porter</t>
  </si>
  <si>
    <t>Elizabeth Salas</t>
  </si>
  <si>
    <t>Schroeder-Barrera</t>
  </si>
  <si>
    <t>Brian Rodgers</t>
  </si>
  <si>
    <t>Donald Conner</t>
  </si>
  <si>
    <t>Julia Powell</t>
  </si>
  <si>
    <t>Linda Jackson</t>
  </si>
  <si>
    <t>Lopez, Bowen and Parrish</t>
  </si>
  <si>
    <t>Yolanda Ramirez</t>
  </si>
  <si>
    <t>Clinton Gregory</t>
  </si>
  <si>
    <t>Cunningham-Cox</t>
  </si>
  <si>
    <t>Alexandra Hansen</t>
  </si>
  <si>
    <t>Joseph PLC</t>
  </si>
  <si>
    <t>Bryan Wilkinson</t>
  </si>
  <si>
    <t>Elizabeth Carroll</t>
  </si>
  <si>
    <t>Nichols and Sons</t>
  </si>
  <si>
    <t>Adam Thompson</t>
  </si>
  <si>
    <t>Brandi Wells</t>
  </si>
  <si>
    <t>Chaney-Nelson</t>
  </si>
  <si>
    <t>Todd Murphy</t>
  </si>
  <si>
    <t>Jacob Gonzalez</t>
  </si>
  <si>
    <t>Copeland LLC</t>
  </si>
  <si>
    <t>Thomas Perez Dds</t>
  </si>
  <si>
    <t>Pamela Prince</t>
  </si>
  <si>
    <t>Andrews LLC</t>
  </si>
  <si>
    <t>Jessica Chavez</t>
  </si>
  <si>
    <t>Jamie Frazier</t>
  </si>
  <si>
    <t>Harding Group</t>
  </si>
  <si>
    <t>Angela Howard</t>
  </si>
  <si>
    <t>Edwards, Martin and Jackson</t>
  </si>
  <si>
    <t>Emily Harris</t>
  </si>
  <si>
    <t>Ashley Juarez</t>
  </si>
  <si>
    <t>Fowler, Hull and Solis</t>
  </si>
  <si>
    <t>Brian Jenkins</t>
  </si>
  <si>
    <t>Adam Mccall</t>
  </si>
  <si>
    <t>Blake-Henderson</t>
  </si>
  <si>
    <t>Spencer Bowman</t>
  </si>
  <si>
    <t>Poole Group</t>
  </si>
  <si>
    <t>David Payne</t>
  </si>
  <si>
    <t>Emily Sanford</t>
  </si>
  <si>
    <t>Pineda Ltd</t>
  </si>
  <si>
    <t>Brandon Fitzpatrick</t>
  </si>
  <si>
    <t>Reynolds-Morris</t>
  </si>
  <si>
    <t>Mr. Richard Johnson</t>
  </si>
  <si>
    <t>Nicole Hughes</t>
  </si>
  <si>
    <t>Webster, Davis and Sanchez</t>
  </si>
  <si>
    <t>Ashley Miller</t>
  </si>
  <si>
    <t>Matthew Henderson</t>
  </si>
  <si>
    <t>Cox-Schwartz</t>
  </si>
  <si>
    <t>Denise Williams</t>
  </si>
  <si>
    <t>Richard Kelley</t>
  </si>
  <si>
    <t>Russell, Nichols and Wilson</t>
  </si>
  <si>
    <t>Douglas Hill</t>
  </si>
  <si>
    <t>Austin Nelson</t>
  </si>
  <si>
    <t>Oliver, Lopez and Clark</t>
  </si>
  <si>
    <t>Patricia Chan</t>
  </si>
  <si>
    <t>Bailey Malone</t>
  </si>
  <si>
    <t>Brooks, Nelson and Wheeler</t>
  </si>
  <si>
    <t>Scott Morrison</t>
  </si>
  <si>
    <t>Ashley Lopez</t>
  </si>
  <si>
    <t>Maria Clark</t>
  </si>
  <si>
    <t>Jerome May</t>
  </si>
  <si>
    <t>Jordan Massey</t>
  </si>
  <si>
    <t>Lawrence-Young</t>
  </si>
  <si>
    <t>Richard Stone</t>
  </si>
  <si>
    <t>Patricia Moore</t>
  </si>
  <si>
    <t>Miranda-Johnson</t>
  </si>
  <si>
    <t>Patrick Wall</t>
  </si>
  <si>
    <t>Abigail Moore</t>
  </si>
  <si>
    <t>Dr. Terry Austin Dds</t>
  </si>
  <si>
    <t>James Griffith</t>
  </si>
  <si>
    <t>Carlson LLC</t>
  </si>
  <si>
    <t>Oscar Jordan</t>
  </si>
  <si>
    <t>Lopez and Sons</t>
  </si>
  <si>
    <t>Nicole Rush</t>
  </si>
  <si>
    <t>Kevin Macdonald</t>
  </si>
  <si>
    <t>Pierce LLC</t>
  </si>
  <si>
    <t>David Page</t>
  </si>
  <si>
    <t>Morgan Brooks</t>
  </si>
  <si>
    <t>Matthew Nelson</t>
  </si>
  <si>
    <t>Jessica White</t>
  </si>
  <si>
    <t>Tapia-Jones</t>
  </si>
  <si>
    <t>Joshua Braun</t>
  </si>
  <si>
    <t>Bradley Marshall</t>
  </si>
  <si>
    <t>Butler-Johnson</t>
  </si>
  <si>
    <t>Michelle Hess</t>
  </si>
  <si>
    <t>Jessica Rodgers</t>
  </si>
  <si>
    <t>House and Sons</t>
  </si>
  <si>
    <t>Michael Drake</t>
  </si>
  <si>
    <t>Cynthia Guerra</t>
  </si>
  <si>
    <t>Hurst-Wilkins</t>
  </si>
  <si>
    <t>Michele Mann</t>
  </si>
  <si>
    <t>Barbara Walsh</t>
  </si>
  <si>
    <t>Christina Moore</t>
  </si>
  <si>
    <t>Samantha Barrett</t>
  </si>
  <si>
    <t>Trevino-Day</t>
  </si>
  <si>
    <t>Nicolas Shah</t>
  </si>
  <si>
    <t>Gina Baker</t>
  </si>
  <si>
    <t>Harris-Jones</t>
  </si>
  <si>
    <t>Lori Garcia</t>
  </si>
  <si>
    <t>Ann Garner</t>
  </si>
  <si>
    <t>Smith, Miller and Haley</t>
  </si>
  <si>
    <t>David Zhang</t>
  </si>
  <si>
    <t>Melissa Simon</t>
  </si>
  <si>
    <t>Williams-Kelley</t>
  </si>
  <si>
    <t>Jamie Campbell</t>
  </si>
  <si>
    <t>Brett Key</t>
  </si>
  <si>
    <t>Brad Ford</t>
  </si>
  <si>
    <t>Harrington and Sons</t>
  </si>
  <si>
    <t>Ashlee Larson</t>
  </si>
  <si>
    <t>Eileen Massey</t>
  </si>
  <si>
    <t>Melanie Reed</t>
  </si>
  <si>
    <t>Mueller LLC</t>
  </si>
  <si>
    <t>James Carlson Jr.</t>
  </si>
  <si>
    <t>Victor Kim</t>
  </si>
  <si>
    <t>Gibbs-Thomas</t>
  </si>
  <si>
    <t>Alejandro Perkins</t>
  </si>
  <si>
    <t>Kristen Trujillo</t>
  </si>
  <si>
    <t>Day Group</t>
  </si>
  <si>
    <t>Sherry Copeland</t>
  </si>
  <si>
    <t>Christopher Poole</t>
  </si>
  <si>
    <t>Chen-Ramsey</t>
  </si>
  <si>
    <t>Robert Maldonado</t>
  </si>
  <si>
    <t>Tyler Cook</t>
  </si>
  <si>
    <t>Johnson-Morris</t>
  </si>
  <si>
    <t>Miss Maria Bates Dds</t>
  </si>
  <si>
    <t>James Elliott</t>
  </si>
  <si>
    <t>Schmitt, Sanchez and Cross</t>
  </si>
  <si>
    <t>Marvin Underwood Jr.</t>
  </si>
  <si>
    <t>Carl Sanchez</t>
  </si>
  <si>
    <t>Nelson PLC</t>
  </si>
  <si>
    <t>Mary Ware</t>
  </si>
  <si>
    <t>Russell Arnold</t>
  </si>
  <si>
    <t>Moore Inc</t>
  </si>
  <si>
    <t>Seth Johnson</t>
  </si>
  <si>
    <t>Stephen Bell</t>
  </si>
  <si>
    <t>Harris-Hughes</t>
  </si>
  <si>
    <t>Jessica Murray</t>
  </si>
  <si>
    <t>Larry Landry</t>
  </si>
  <si>
    <t>Wilcox-Bender</t>
  </si>
  <si>
    <t>Kimberly Patel</t>
  </si>
  <si>
    <t>Raymond Mason</t>
  </si>
  <si>
    <t>Johnson, Wood and Cruz</t>
  </si>
  <si>
    <t>Ricardo Roth</t>
  </si>
  <si>
    <t>Moon Group</t>
  </si>
  <si>
    <t>John Valentine</t>
  </si>
  <si>
    <t>Andrea Pineda</t>
  </si>
  <si>
    <t>Rice Ltd</t>
  </si>
  <si>
    <t>Angel Grant</t>
  </si>
  <si>
    <t>Jonathan Moss</t>
  </si>
  <si>
    <t>Andrew Watson</t>
  </si>
  <si>
    <t>Christian Sims</t>
  </si>
  <si>
    <t>William Murray</t>
  </si>
  <si>
    <t>Rebecca Trevino</t>
  </si>
  <si>
    <t>Gross-Reid</t>
  </si>
  <si>
    <t>David Marquez</t>
  </si>
  <si>
    <t>Christopher Campbell</t>
  </si>
  <si>
    <t>Jones, Harris and Martin</t>
  </si>
  <si>
    <t>Melanie Hendrix</t>
  </si>
  <si>
    <t>Chelsea Roy</t>
  </si>
  <si>
    <t>Cox-Fleming</t>
  </si>
  <si>
    <t>Jordan Thomas</t>
  </si>
  <si>
    <t>Sherry Phelps</t>
  </si>
  <si>
    <t>Hughes, Wallace and Johnson</t>
  </si>
  <si>
    <t>Gregory Baker</t>
  </si>
  <si>
    <t>Laura Perkins</t>
  </si>
  <si>
    <t>Rogers Ltd</t>
  </si>
  <si>
    <t>Amy Soto</t>
  </si>
  <si>
    <t>Richard Carter</t>
  </si>
  <si>
    <t>Kelly-Miller</t>
  </si>
  <si>
    <t>Kevin Bryant</t>
  </si>
  <si>
    <t>Dawn Collins</t>
  </si>
  <si>
    <t>Brown-Rodgers</t>
  </si>
  <si>
    <t>Sheila Martinez</t>
  </si>
  <si>
    <t>Veronica Perez</t>
  </si>
  <si>
    <t>Jensen Group</t>
  </si>
  <si>
    <t>Mary Anderson</t>
  </si>
  <si>
    <t>Andrew Sandoval</t>
  </si>
  <si>
    <t>Miller, Franco and Erickson</t>
  </si>
  <si>
    <t>Jason Rivera</t>
  </si>
  <si>
    <t>Ian Clark</t>
  </si>
  <si>
    <t>Ruiz Group</t>
  </si>
  <si>
    <t>Stephanie Rodriguez</t>
  </si>
  <si>
    <t>Whitney Williams</t>
  </si>
  <si>
    <t>Mcclain, White and White</t>
  </si>
  <si>
    <t>Sydney Moore</t>
  </si>
  <si>
    <t>Amanda Perry</t>
  </si>
  <si>
    <t>Alexa Phelps</t>
  </si>
  <si>
    <t>Anita Velazquez</t>
  </si>
  <si>
    <t>Lopez-Doyle</t>
  </si>
  <si>
    <t>Edwin Valenzuela</t>
  </si>
  <si>
    <t>Mr. Hayden Walsh Dvm</t>
  </si>
  <si>
    <t>Victoria Mills</t>
  </si>
  <si>
    <t>Miranda Hooper</t>
  </si>
  <si>
    <t>Garcia, Wallace and Hayes</t>
  </si>
  <si>
    <t>Carol Martin</t>
  </si>
  <si>
    <t>Trujillo, Nelson and Bass</t>
  </si>
  <si>
    <t>Justin Gallagher</t>
  </si>
  <si>
    <t>Nathan Austin</t>
  </si>
  <si>
    <t>Pena-Alexander</t>
  </si>
  <si>
    <t>Christy Allen</t>
  </si>
  <si>
    <t>Aguirre Inc</t>
  </si>
  <si>
    <t>Terri Lewis</t>
  </si>
  <si>
    <t>Kathryn Wheeler</t>
  </si>
  <si>
    <t>Horton Inc</t>
  </si>
  <si>
    <t>Seth Woods</t>
  </si>
  <si>
    <t>Kevin Stevens Md</t>
  </si>
  <si>
    <t>Morales LLC</t>
  </si>
  <si>
    <t>Jamie Coleman</t>
  </si>
  <si>
    <t>Tammy Benson</t>
  </si>
  <si>
    <t>Howard, Moss and Morris</t>
  </si>
  <si>
    <t>Deborah Benson</t>
  </si>
  <si>
    <t>Kelli Carroll</t>
  </si>
  <si>
    <t>Owens-Hill</t>
  </si>
  <si>
    <t>Mary Banks Md</t>
  </si>
  <si>
    <t>Christopher Meyer</t>
  </si>
  <si>
    <t>Gregory Delgado</t>
  </si>
  <si>
    <t>Garcia-Dixon</t>
  </si>
  <si>
    <t>Mathew Martin</t>
  </si>
  <si>
    <t>Juan Reyes</t>
  </si>
  <si>
    <t>Martinez, Garner and Wong</t>
  </si>
  <si>
    <t>Maurice Garcia</t>
  </si>
  <si>
    <t>Angela Evans Dds</t>
  </si>
  <si>
    <t>Mccall PLC</t>
  </si>
  <si>
    <t>Stephen Ward</t>
  </si>
  <si>
    <t>Scott Dunn</t>
  </si>
  <si>
    <t>Johnson, Frye and Fields</t>
  </si>
  <si>
    <t>Brandy Walters</t>
  </si>
  <si>
    <t>Helen Watson</t>
  </si>
  <si>
    <t>Rowe Inc</t>
  </si>
  <si>
    <t>Lynn Dixon</t>
  </si>
  <si>
    <t>Richard Evans</t>
  </si>
  <si>
    <t>Adams-Barrett</t>
  </si>
  <si>
    <t>Sherry Aguirre</t>
  </si>
  <si>
    <t>David Ritter</t>
  </si>
  <si>
    <t>Phillips-Perez</t>
  </si>
  <si>
    <t>Victor Fox</t>
  </si>
  <si>
    <t>Thomas Shaw</t>
  </si>
  <si>
    <t>Mr. Randy Pierce</t>
  </si>
  <si>
    <t>Mr. Jonathan Webb</t>
  </si>
  <si>
    <t>Baldwin, Lewis and Davis</t>
  </si>
  <si>
    <t>Lori Robertson</t>
  </si>
  <si>
    <t>Jason Savage</t>
  </si>
  <si>
    <t>Meza, Miller and Robinson</t>
  </si>
  <si>
    <t>Brittany Reed</t>
  </si>
  <si>
    <t>Sarah Johnson</t>
  </si>
  <si>
    <t>Smith, Zimmerman and Newton</t>
  </si>
  <si>
    <t>Travis Miller</t>
  </si>
  <si>
    <t>Kimberly Howard</t>
  </si>
  <si>
    <t>Davis-Brown</t>
  </si>
  <si>
    <t>Joshua Jackson</t>
  </si>
  <si>
    <t>Karen Taylor</t>
  </si>
  <si>
    <t>Torres-Henderson</t>
  </si>
  <si>
    <t>Nicholas Garrett</t>
  </si>
  <si>
    <t>Patrick Ferguson</t>
  </si>
  <si>
    <t>Franklin-Phelps</t>
  </si>
  <si>
    <t>Bridget Velazquez</t>
  </si>
  <si>
    <t>Douglas Rowland</t>
  </si>
  <si>
    <t>Carlson, Jones and Mills</t>
  </si>
  <si>
    <t>Holly Pierce</t>
  </si>
  <si>
    <t>Christina Brown</t>
  </si>
  <si>
    <t>Stevenson and Sons</t>
  </si>
  <si>
    <t>Linda Robinson</t>
  </si>
  <si>
    <t>Tiffany Avila</t>
  </si>
  <si>
    <t>James-Myers</t>
  </si>
  <si>
    <t>Jennifer Houston</t>
  </si>
  <si>
    <t>Sydney Flores</t>
  </si>
  <si>
    <t>Wu-Powell</t>
  </si>
  <si>
    <t>Kristen Duncan</t>
  </si>
  <si>
    <t>Whitaker, Byrd and Butler</t>
  </si>
  <si>
    <t>Joseph Green</t>
  </si>
  <si>
    <t>Gonzales LLC</t>
  </si>
  <si>
    <t>Toni Jackson</t>
  </si>
  <si>
    <t>Kimberly York</t>
  </si>
  <si>
    <t>Mccann, Ross and Simon</t>
  </si>
  <si>
    <t>Seth Smith</t>
  </si>
  <si>
    <t>Johnny Morgan</t>
  </si>
  <si>
    <t>Fitzgerald LLC</t>
  </si>
  <si>
    <t>Michael Murray Dds</t>
  </si>
  <si>
    <t>Ryan Wade</t>
  </si>
  <si>
    <t>Alvarez Ltd</t>
  </si>
  <si>
    <t>Alexander Woods</t>
  </si>
  <si>
    <t>Kyle Smith</t>
  </si>
  <si>
    <t>Patterson-Landry</t>
  </si>
  <si>
    <t>Jeremy Hubbard</t>
  </si>
  <si>
    <t>Jose Tucker</t>
  </si>
  <si>
    <t>Pamela Ayers</t>
  </si>
  <si>
    <t>Paul Tate</t>
  </si>
  <si>
    <t>Caitlin Diaz</t>
  </si>
  <si>
    <t>Juan Perez</t>
  </si>
  <si>
    <t>Morales-Wilson</t>
  </si>
  <si>
    <t>Paula Dean</t>
  </si>
  <si>
    <t>Rebecca Solis</t>
  </si>
  <si>
    <t>Aguilar, Hubbard and Glenn</t>
  </si>
  <si>
    <t>Lori Parrish</t>
  </si>
  <si>
    <t>Nancy Kennedy</t>
  </si>
  <si>
    <t>Martin Jordan</t>
  </si>
  <si>
    <t>Christina Franklin Phd</t>
  </si>
  <si>
    <t>Black-Romero</t>
  </si>
  <si>
    <t>Brandy Brown</t>
  </si>
  <si>
    <t>Joshua Shepard</t>
  </si>
  <si>
    <t>Sellers, Peterson and Gomez</t>
  </si>
  <si>
    <t>Jorge Wells</t>
  </si>
  <si>
    <t>Richard Taylor</t>
  </si>
  <si>
    <t>Sawyer, Dennis and Lozano</t>
  </si>
  <si>
    <t>Mario Smith</t>
  </si>
  <si>
    <t>Linda Atkins</t>
  </si>
  <si>
    <t>Zachary Marshall</t>
  </si>
  <si>
    <t>Brian Hamilton</t>
  </si>
  <si>
    <t>Harris-Rivera</t>
  </si>
  <si>
    <t>Todd Harris</t>
  </si>
  <si>
    <t>Mary Houston</t>
  </si>
  <si>
    <t>Ford, Vincent and Robinson</t>
  </si>
  <si>
    <t>Michelle Nichols</t>
  </si>
  <si>
    <t>Jimmy Watkins</t>
  </si>
  <si>
    <t>Clayton, Anderson and Ho</t>
  </si>
  <si>
    <t>Sharon Jones</t>
  </si>
  <si>
    <t>John Ruiz</t>
  </si>
  <si>
    <t>Johnston, Davis and Gibbs</t>
  </si>
  <si>
    <t>Cynthia Valencia</t>
  </si>
  <si>
    <t>Angela Ponce</t>
  </si>
  <si>
    <t>Nicholas Lee</t>
  </si>
  <si>
    <t>Johnson, Graham and Gregory</t>
  </si>
  <si>
    <t>John Davis</t>
  </si>
  <si>
    <t>Howard Foster</t>
  </si>
  <si>
    <t>Potts PLC</t>
  </si>
  <si>
    <t>Mia Travis</t>
  </si>
  <si>
    <t>Teresa Johnson</t>
  </si>
  <si>
    <t>Brooks LLC</t>
  </si>
  <si>
    <t>Mrs. Kimberly Hogan Dds</t>
  </si>
  <si>
    <t>Robert Flores</t>
  </si>
  <si>
    <t>Norman-Burgess</t>
  </si>
  <si>
    <t>Rachel Schroeder</t>
  </si>
  <si>
    <t>Amanda Fuller</t>
  </si>
  <si>
    <t>Jackie Fuller</t>
  </si>
  <si>
    <t>Philip Jones</t>
  </si>
  <si>
    <t>Conner, Kelly and Jordan</t>
  </si>
  <si>
    <t>Mr. John Mcpherson</t>
  </si>
  <si>
    <t>Andrea Molina</t>
  </si>
  <si>
    <t>Wilson Group</t>
  </si>
  <si>
    <t>Tina Ibarra</t>
  </si>
  <si>
    <t>Ryan Thomas</t>
  </si>
  <si>
    <t>Wilson, Barnes and Norton</t>
  </si>
  <si>
    <t>Caitlin Bartlett</t>
  </si>
  <si>
    <t>Leonard Griffith</t>
  </si>
  <si>
    <t>Moran-Henry</t>
  </si>
  <si>
    <t>Brandon Hudson</t>
  </si>
  <si>
    <t>Hannah Hernandez</t>
  </si>
  <si>
    <t>Black PLC</t>
  </si>
  <si>
    <t>Keith Smith</t>
  </si>
  <si>
    <t>Sarah Blair</t>
  </si>
  <si>
    <t>Wright-Chen</t>
  </si>
  <si>
    <t>Maureen Osborne</t>
  </si>
  <si>
    <t>Moses-Walker</t>
  </si>
  <si>
    <t>Jennifer Roberts</t>
  </si>
  <si>
    <t>Samantha Brennan</t>
  </si>
  <si>
    <t>Anderson, Stone and Chen</t>
  </si>
  <si>
    <t>Wendy Sanchez</t>
  </si>
  <si>
    <t>Andrew Simmons</t>
  </si>
  <si>
    <t>Thomas-Morris</t>
  </si>
  <si>
    <t>Christopher Carpenter</t>
  </si>
  <si>
    <t>William Turner</t>
  </si>
  <si>
    <t>Maria Anderson</t>
  </si>
  <si>
    <t>Adam Perry</t>
  </si>
  <si>
    <t>Isabella Fisher</t>
  </si>
  <si>
    <t>Alyssa Baldwin</t>
  </si>
  <si>
    <t>Glenn-Fleming</t>
  </si>
  <si>
    <t>Andrea Lloyd</t>
  </si>
  <si>
    <t>Taylor Lopez</t>
  </si>
  <si>
    <t>Wood, Sanders and Murphy</t>
  </si>
  <si>
    <t>Crystal Ramos</t>
  </si>
  <si>
    <t>Duncan, Robinson and Crosby</t>
  </si>
  <si>
    <t>Nicole Mcfarland</t>
  </si>
  <si>
    <t>Jane Greer</t>
  </si>
  <si>
    <t>Brady-Ashley</t>
  </si>
  <si>
    <t>Joshua Guzman</t>
  </si>
  <si>
    <t>Duran, Meyers and Paul</t>
  </si>
  <si>
    <t>Susan Tate</t>
  </si>
  <si>
    <t>James Fowler</t>
  </si>
  <si>
    <t>Newton, York and Pearson</t>
  </si>
  <si>
    <t>Mary Harper</t>
  </si>
  <si>
    <t>Chad Davis</t>
  </si>
  <si>
    <t>Hansen-Nicholson</t>
  </si>
  <si>
    <t>Heather Richmond</t>
  </si>
  <si>
    <t>Matthew Wilson</t>
  </si>
  <si>
    <t>Vincent LLC</t>
  </si>
  <si>
    <t>Tamara Suarez</t>
  </si>
  <si>
    <t>Edward Johnson</t>
  </si>
  <si>
    <t>Shelly Adkins</t>
  </si>
  <si>
    <t>Moore-Wilson</t>
  </si>
  <si>
    <t>Jacqueline Cooper</t>
  </si>
  <si>
    <t>Elizabeth Young</t>
  </si>
  <si>
    <t>Travis, Washington and Nguyen</t>
  </si>
  <si>
    <t>Ms. Debra Ramirez</t>
  </si>
  <si>
    <t>Mary Welch</t>
  </si>
  <si>
    <t>Brown, Williams and Simmons</t>
  </si>
  <si>
    <t>Tracey Moon</t>
  </si>
  <si>
    <t>Robert Ortiz</t>
  </si>
  <si>
    <t>Payne-Villanueva</t>
  </si>
  <si>
    <t>John Stark</t>
  </si>
  <si>
    <t>Robert Wolf</t>
  </si>
  <si>
    <t>Richard Erickson</t>
  </si>
  <si>
    <t>Jade Alexander Dds</t>
  </si>
  <si>
    <t>Wright-Williams</t>
  </si>
  <si>
    <t>William Vance</t>
  </si>
  <si>
    <t>Nicholas Jackson</t>
  </si>
  <si>
    <t>Spencer-Rogers</t>
  </si>
  <si>
    <t>William Butler</t>
  </si>
  <si>
    <t>Harold Peters</t>
  </si>
  <si>
    <t>Walker-Sanchez</t>
  </si>
  <si>
    <t>Paul Spencer</t>
  </si>
  <si>
    <t>Denise Lewis</t>
  </si>
  <si>
    <t>Thomas Cabrera</t>
  </si>
  <si>
    <t>Ryan Craig</t>
  </si>
  <si>
    <t>Fisher and Sons</t>
  </si>
  <si>
    <t>Tyler Koch</t>
  </si>
  <si>
    <t>Juan Jones</t>
  </si>
  <si>
    <t>Raymond, Nguyen and Erickson</t>
  </si>
  <si>
    <t>John Manning</t>
  </si>
  <si>
    <t>Dr. Mark Bennett</t>
  </si>
  <si>
    <t>Carter, Robinson and Rice</t>
  </si>
  <si>
    <t>Elizabeth Coleman</t>
  </si>
  <si>
    <t>Adam Santiago</t>
  </si>
  <si>
    <t>Freeman, Benton and Lee</t>
  </si>
  <si>
    <t>Gloria Larson</t>
  </si>
  <si>
    <t>Kevin Bailey</t>
  </si>
  <si>
    <t>Berg Ltd</t>
  </si>
  <si>
    <t>David Curry</t>
  </si>
  <si>
    <t>Kathleen Little</t>
  </si>
  <si>
    <t>Sanchez, Perry and Gray</t>
  </si>
  <si>
    <t>Shelby Gardner</t>
  </si>
  <si>
    <t>Ashley Holt</t>
  </si>
  <si>
    <t>Weber and Sons</t>
  </si>
  <si>
    <t>Jessica Molina</t>
  </si>
  <si>
    <t>Edward Diaz</t>
  </si>
  <si>
    <t>Savage-Baker</t>
  </si>
  <si>
    <t>Jeffrey Rodgers</t>
  </si>
  <si>
    <t>Charles Garcia</t>
  </si>
  <si>
    <t>Brown, Johnson and Trujillo</t>
  </si>
  <si>
    <t>Rachel Gutierrez</t>
  </si>
  <si>
    <t>Brandon Smith Md</t>
  </si>
  <si>
    <t>Myers-Cox</t>
  </si>
  <si>
    <t>Kimberly Martin</t>
  </si>
  <si>
    <t>Brittney Rivas</t>
  </si>
  <si>
    <t>Mccoy-Wagner</t>
  </si>
  <si>
    <t>Anthony Flores</t>
  </si>
  <si>
    <t>Robert Bruce</t>
  </si>
  <si>
    <t>Andrew Nunez</t>
  </si>
  <si>
    <t>Valerie Trevino</t>
  </si>
  <si>
    <t>Ayala-Christensen</t>
  </si>
  <si>
    <t>Jessica Hubbard</t>
  </si>
  <si>
    <t>Haley Smith</t>
  </si>
  <si>
    <t>Trujillo-Brooks</t>
  </si>
  <si>
    <t>Sean Miller</t>
  </si>
  <si>
    <t>Brian Jordan</t>
  </si>
  <si>
    <t>Brown-Silva</t>
  </si>
  <si>
    <t>Sarah Mcintosh</t>
  </si>
  <si>
    <t>Kathleen Campbell</t>
  </si>
  <si>
    <t>Riddle-Williams</t>
  </si>
  <si>
    <t>Jacqueline Meza</t>
  </si>
  <si>
    <t>Melinda Peterson</t>
  </si>
  <si>
    <t>Brooks-Cline</t>
  </si>
  <si>
    <t>Brandy Wilkins</t>
  </si>
  <si>
    <t>Rachel Lawrence</t>
  </si>
  <si>
    <t>Mclaughlin-Wilson</t>
  </si>
  <si>
    <t>Joan Adkins</t>
  </si>
  <si>
    <t>Roth Group</t>
  </si>
  <si>
    <t>Luke Lee</t>
  </si>
  <si>
    <t>James Brown</t>
  </si>
  <si>
    <t>Armstrong-Campbell</t>
  </si>
  <si>
    <t>Bryan Newton</t>
  </si>
  <si>
    <t>Matthew Gonzalez</t>
  </si>
  <si>
    <t>Lara, Curtis and Lopez</t>
  </si>
  <si>
    <t>Buchanan-Pitts</t>
  </si>
  <si>
    <t>Michael Simmons</t>
  </si>
  <si>
    <t>George Wang</t>
  </si>
  <si>
    <t>Turner, Reeves and White</t>
  </si>
  <si>
    <t>Eddie Krause</t>
  </si>
  <si>
    <t>Frazier Ltd</t>
  </si>
  <si>
    <t>Dawn Mullins</t>
  </si>
  <si>
    <t>Deborah Patrick</t>
  </si>
  <si>
    <t>Harvey-Jones</t>
  </si>
  <si>
    <t>Matthew Davidson</t>
  </si>
  <si>
    <t>Aaron Houston</t>
  </si>
  <si>
    <t>Hunter Inc</t>
  </si>
  <si>
    <t>Christine Rocha</t>
  </si>
  <si>
    <t>Megan Bryant</t>
  </si>
  <si>
    <t>Mcdaniel, Russell and Watkins</t>
  </si>
  <si>
    <t>Robert Clark</t>
  </si>
  <si>
    <t>Chad Faulkner</t>
  </si>
  <si>
    <t>Webster-Mahoney</t>
  </si>
  <si>
    <t>Matthew Jones</t>
  </si>
  <si>
    <t>James Hale</t>
  </si>
  <si>
    <t>Harper, Mcdonald and Garza</t>
  </si>
  <si>
    <t>Michele Moore</t>
  </si>
  <si>
    <t>Matthew Davis</t>
  </si>
  <si>
    <t>Hicks, Simmons and Collins</t>
  </si>
  <si>
    <t>Scott Day</t>
  </si>
  <si>
    <t>Sandra Douglas</t>
  </si>
  <si>
    <t>Cody Thomas</t>
  </si>
  <si>
    <t>Heather Alvarez</t>
  </si>
  <si>
    <t>Butler PLC</t>
  </si>
  <si>
    <t>Cody Green Dds</t>
  </si>
  <si>
    <t>Ryan Brown</t>
  </si>
  <si>
    <t>Li-Jones</t>
  </si>
  <si>
    <t>Kristen Smith</t>
  </si>
  <si>
    <t>Matthew Hahn</t>
  </si>
  <si>
    <t>Middleton Group</t>
  </si>
  <si>
    <t>Timothy Perez</t>
  </si>
  <si>
    <t>Laura Anderson</t>
  </si>
  <si>
    <t>Adams-Munoz</t>
  </si>
  <si>
    <t>Carl Mccann</t>
  </si>
  <si>
    <t>Philip Rogers</t>
  </si>
  <si>
    <t>Evans-Sanchez</t>
  </si>
  <si>
    <t>Scott Cruz</t>
  </si>
  <si>
    <t>Anna Kim</t>
  </si>
  <si>
    <t>Barrett, Douglas and Wallace</t>
  </si>
  <si>
    <t>Amanda Harrell</t>
  </si>
  <si>
    <t>Brian Knox</t>
  </si>
  <si>
    <t>Moore-Pitts</t>
  </si>
  <si>
    <t>Jeffrey Wilkerson</t>
  </si>
  <si>
    <t>Morgan Peterson Md</t>
  </si>
  <si>
    <t>Gray, Conley and James</t>
  </si>
  <si>
    <t>Edward Vargas</t>
  </si>
  <si>
    <t>Aaron Stewart</t>
  </si>
  <si>
    <t>Boone and Sons</t>
  </si>
  <si>
    <t>Mr. Hayden Rubio</t>
  </si>
  <si>
    <t>William Garcia</t>
  </si>
  <si>
    <t>James, Powell and Stevenson</t>
  </si>
  <si>
    <t>Jessica Estes Dvm</t>
  </si>
  <si>
    <t>Daniel Morgan Ii</t>
  </si>
  <si>
    <t>Woods-Ramirez</t>
  </si>
  <si>
    <t>Jenny Welch</t>
  </si>
  <si>
    <t>Michael Murray</t>
  </si>
  <si>
    <t>Smith-Davis</t>
  </si>
  <si>
    <t>Lisa Lester</t>
  </si>
  <si>
    <t>Tony Lane</t>
  </si>
  <si>
    <t>Nunez, Burton and Mccullough</t>
  </si>
  <si>
    <t>Brandon Curtis</t>
  </si>
  <si>
    <t>Christopher Lozano</t>
  </si>
  <si>
    <t>Young-Hendricks</t>
  </si>
  <si>
    <t>Dr. Robert Sherman Md</t>
  </si>
  <si>
    <t>Velasquez, Martin and Klein</t>
  </si>
  <si>
    <t>Stephanie Bradshaw</t>
  </si>
  <si>
    <t>Casey Perez</t>
  </si>
  <si>
    <t>Holland, Bell and Green</t>
  </si>
  <si>
    <t>Tracey Carroll</t>
  </si>
  <si>
    <t>Maureen Gordon</t>
  </si>
  <si>
    <t>Pena Ltd</t>
  </si>
  <si>
    <t>Mr. Samuel Elliott</t>
  </si>
  <si>
    <t>Seth Gutierrez</t>
  </si>
  <si>
    <t>Shepherd, Caldwell and Bailey</t>
  </si>
  <si>
    <t>Maria Harris</t>
  </si>
  <si>
    <t>Hampton, Reilly and Holmes</t>
  </si>
  <si>
    <t>Joshua Barrera</t>
  </si>
  <si>
    <t>Dylan Nelson</t>
  </si>
  <si>
    <t>White-Knapp</t>
  </si>
  <si>
    <t>Mark Simpson</t>
  </si>
  <si>
    <t>Matthew Duncan</t>
  </si>
  <si>
    <t>Lucas Buchanan</t>
  </si>
  <si>
    <t>Molly Price</t>
  </si>
  <si>
    <t>Powers, Mills and Reynolds</t>
  </si>
  <si>
    <t>Brianna Christensen</t>
  </si>
  <si>
    <t>Shelby Johnson</t>
  </si>
  <si>
    <t>Grimes Ltd</t>
  </si>
  <si>
    <t>Julie Spencer Dds</t>
  </si>
  <si>
    <t>Brett Andersen</t>
  </si>
  <si>
    <t>Tucker LLC</t>
  </si>
  <si>
    <t>Nicole Hernandez</t>
  </si>
  <si>
    <t>Dan Perkins</t>
  </si>
  <si>
    <t>Dixon, Branch and Fischer</t>
  </si>
  <si>
    <t>Rachel Myers</t>
  </si>
  <si>
    <t>Henson LLC</t>
  </si>
  <si>
    <t>Michael Barnett</t>
  </si>
  <si>
    <t>Carrie Sanchez</t>
  </si>
  <si>
    <t>Velez, Carlson and Cohen</t>
  </si>
  <si>
    <t>Margaret Dean</t>
  </si>
  <si>
    <t>Kimberly Walker</t>
  </si>
  <si>
    <t>Morrison-Jones</t>
  </si>
  <si>
    <t>Samantha Knight</t>
  </si>
  <si>
    <t>Hernandez LLC</t>
  </si>
  <si>
    <t>Sara Ford</t>
  </si>
  <si>
    <t>Kevin Barker</t>
  </si>
  <si>
    <t>Donna Davis</t>
  </si>
  <si>
    <t>Kayla Armstrong</t>
  </si>
  <si>
    <t>Luna-Love</t>
  </si>
  <si>
    <t>Nicole Shea</t>
  </si>
  <si>
    <t>Sara Hamilton</t>
  </si>
  <si>
    <t>Gary Robinson</t>
  </si>
  <si>
    <t>Lacey Gomez</t>
  </si>
  <si>
    <t>Baker-Carroll</t>
  </si>
  <si>
    <t>Gina Davidson</t>
  </si>
  <si>
    <t>Kristen Ward</t>
  </si>
  <si>
    <t>Ward, Robbins and Woods</t>
  </si>
  <si>
    <t>Travis Clark</t>
  </si>
  <si>
    <t>Pamela Bernard</t>
  </si>
  <si>
    <t>Jenkins-Harper</t>
  </si>
  <si>
    <t>Julia Gonzalez</t>
  </si>
  <si>
    <t>Sanchez, Hawkins and King</t>
  </si>
  <si>
    <t>Cassandra Short</t>
  </si>
  <si>
    <t>Caleb Kim</t>
  </si>
  <si>
    <t>Porter Ltd</t>
  </si>
  <si>
    <t>Troy Walker</t>
  </si>
  <si>
    <t>Nicole Roberts</t>
  </si>
  <si>
    <t>Frank-Webb</t>
  </si>
  <si>
    <t>Sally Franklin</t>
  </si>
  <si>
    <t>James Adams</t>
  </si>
  <si>
    <t>Williams, Andrade and Moore</t>
  </si>
  <si>
    <t>Jennifer Yu</t>
  </si>
  <si>
    <t>Stephen Mathis</t>
  </si>
  <si>
    <t>Mayo Inc</t>
  </si>
  <si>
    <t>Samantha Bailey</t>
  </si>
  <si>
    <t>Robin Patel</t>
  </si>
  <si>
    <t>Lane-Davidson</t>
  </si>
  <si>
    <t>Belinda Sanchez</t>
  </si>
  <si>
    <t>Walter Golden</t>
  </si>
  <si>
    <t>Velazquez-Prince</t>
  </si>
  <si>
    <t>Margaret Anderson</t>
  </si>
  <si>
    <t>Peter Wilkerson</t>
  </si>
  <si>
    <t>Castaneda-Schneider</t>
  </si>
  <si>
    <t>Savannah Phillips</t>
  </si>
  <si>
    <t>Kevin Mitchell Md</t>
  </si>
  <si>
    <t>Adams Ltd</t>
  </si>
  <si>
    <t>Ashley Tran</t>
  </si>
  <si>
    <t>Jane Rush</t>
  </si>
  <si>
    <t>Davis-Browning</t>
  </si>
  <si>
    <t>Haley Cummings</t>
  </si>
  <si>
    <t>Olson-Lopez</t>
  </si>
  <si>
    <t>Jennifer Martinez Dds</t>
  </si>
  <si>
    <t>Darren Davis</t>
  </si>
  <si>
    <t>Mrs. Beth Bradley</t>
  </si>
  <si>
    <t>Linda Bean</t>
  </si>
  <si>
    <t>Jeffrey Bradford</t>
  </si>
  <si>
    <t>Erin Ramirez</t>
  </si>
  <si>
    <t>Burch-Gibbs</t>
  </si>
  <si>
    <t>Ashley Novak</t>
  </si>
  <si>
    <t>Christopher Jenkins</t>
  </si>
  <si>
    <t>Lauren Myers</t>
  </si>
  <si>
    <t>Rebecca Conrad</t>
  </si>
  <si>
    <t>Hughes, Brown and Lin</t>
  </si>
  <si>
    <t>Jack Benton</t>
  </si>
  <si>
    <t>Shelby Wells</t>
  </si>
  <si>
    <t>Dorsey Ltd</t>
  </si>
  <si>
    <t>Gary Smith</t>
  </si>
  <si>
    <t>Jennifer Lee</t>
  </si>
  <si>
    <t>Ferguson, Jones and Jones</t>
  </si>
  <si>
    <t>Derrick Gonzalez</t>
  </si>
  <si>
    <t>David Robertson</t>
  </si>
  <si>
    <t>Erika Whitehead</t>
  </si>
  <si>
    <t>Anthony Phillips</t>
  </si>
  <si>
    <t>Richardson, Taylor and Matthews</t>
  </si>
  <si>
    <t>Jackson Williams</t>
  </si>
  <si>
    <t>Matthew Ward</t>
  </si>
  <si>
    <t>Johnson, Knox and Armstrong</t>
  </si>
  <si>
    <t>Michelle Powers</t>
  </si>
  <si>
    <t>Donald Woods</t>
  </si>
  <si>
    <t>Aguilar-Lawson</t>
  </si>
  <si>
    <t>Bailey Rich</t>
  </si>
  <si>
    <t>Willie Gutierrez</t>
  </si>
  <si>
    <t>Hall-Blanchard</t>
  </si>
  <si>
    <t>Anthony Freeman</t>
  </si>
  <si>
    <t>Michelle Martin</t>
  </si>
  <si>
    <t>Stuart-Herrera</t>
  </si>
  <si>
    <t>Joseph Collins</t>
  </si>
  <si>
    <t>Kristin Harris</t>
  </si>
  <si>
    <t>Love-Cook</t>
  </si>
  <si>
    <t>Lee Murray</t>
  </si>
  <si>
    <t>Kevin Reilly</t>
  </si>
  <si>
    <t>Schmidt, Garcia and Dunn</t>
  </si>
  <si>
    <t>Kimberly Romero</t>
  </si>
  <si>
    <t>Sarah Schmidt Md</t>
  </si>
  <si>
    <t>Allen-Collins</t>
  </si>
  <si>
    <t>Zachary Mccormick</t>
  </si>
  <si>
    <t>Julie Bennett</t>
  </si>
  <si>
    <t>Mcclure Ltd</t>
  </si>
  <si>
    <t>Thomas Peck</t>
  </si>
  <si>
    <t>Stephanie Zhang</t>
  </si>
  <si>
    <t>Joseph Foster</t>
  </si>
  <si>
    <t>Ashley Fry</t>
  </si>
  <si>
    <t>King, Taylor and Robinson</t>
  </si>
  <si>
    <t>Karen Jenkins</t>
  </si>
  <si>
    <t>Cynthia Murphy</t>
  </si>
  <si>
    <t>Alvarez, Fletcher and Mcgee</t>
  </si>
  <si>
    <t>Alexandria Nelson</t>
  </si>
  <si>
    <t>Peter Ellison</t>
  </si>
  <si>
    <t>Bates, Lewis and Richardson</t>
  </si>
  <si>
    <t>Patrick Haley</t>
  </si>
  <si>
    <t>Reyes-Garrett</t>
  </si>
  <si>
    <t>Mark Burke</t>
  </si>
  <si>
    <t>April Saunders</t>
  </si>
  <si>
    <t>Camacho, Skinner and Bradley</t>
  </si>
  <si>
    <t>Bradley Day</t>
  </si>
  <si>
    <t>Stacy Ellison</t>
  </si>
  <si>
    <t>Melissa Clayton</t>
  </si>
  <si>
    <t>Ronald Collins</t>
  </si>
  <si>
    <t>Cook-Cook</t>
  </si>
  <si>
    <t>Erika Phelps</t>
  </si>
  <si>
    <t>Peter Foley</t>
  </si>
  <si>
    <t>Sheppard, Miller and Jackson</t>
  </si>
  <si>
    <t>Samantha Sanchez</t>
  </si>
  <si>
    <t>Douglas Goodman</t>
  </si>
  <si>
    <t>Grimes LLC</t>
  </si>
  <si>
    <t>Eric Dixon</t>
  </si>
  <si>
    <t>Amy Mejia</t>
  </si>
  <si>
    <t>Kelley-Mosley</t>
  </si>
  <si>
    <t>Isabel Lawson</t>
  </si>
  <si>
    <t>Heather Marshall</t>
  </si>
  <si>
    <t>Espinoza, Richard and Taylor</t>
  </si>
  <si>
    <t>Patricia Stewart</t>
  </si>
  <si>
    <t>Young, Reed and Clark</t>
  </si>
  <si>
    <t>Taylor Young</t>
  </si>
  <si>
    <t>Sonia Sanchez</t>
  </si>
  <si>
    <t>Rosales Inc</t>
  </si>
  <si>
    <t>Karl Mason</t>
  </si>
  <si>
    <t>Calvin Smith</t>
  </si>
  <si>
    <t>Coleman-Smith</t>
  </si>
  <si>
    <t>Jasmine Wilkerson</t>
  </si>
  <si>
    <t>Mrs. Katherine Walsh</t>
  </si>
  <si>
    <t>Pittman-Page</t>
  </si>
  <si>
    <t>Todd Rangel</t>
  </si>
  <si>
    <t>David Stewart</t>
  </si>
  <si>
    <t>Ramos Group</t>
  </si>
  <si>
    <t>Dr. Richard Thompson</t>
  </si>
  <si>
    <t>Kristina Hernandez</t>
  </si>
  <si>
    <t>Christensen, Kim and Coleman</t>
  </si>
  <si>
    <t>Robert Lopez</t>
  </si>
  <si>
    <t>Brooke Mitchell</t>
  </si>
  <si>
    <t>Holly Sanford</t>
  </si>
  <si>
    <t>Elizabeth Russell</t>
  </si>
  <si>
    <t>Morris Ltd</t>
  </si>
  <si>
    <t>Deborah Douglas</t>
  </si>
  <si>
    <t>Carrie Owens Dvm</t>
  </si>
  <si>
    <t>Kellie Mcdonald</t>
  </si>
  <si>
    <t>Bruce Fletcher</t>
  </si>
  <si>
    <t>Hernandez, Beck and Scott</t>
  </si>
  <si>
    <t>Karen Faulkner</t>
  </si>
  <si>
    <t>Mary Reese</t>
  </si>
  <si>
    <t>Anne Mcdaniel</t>
  </si>
  <si>
    <t>Jerry Smith</t>
  </si>
  <si>
    <t>Carpenter-Wallace</t>
  </si>
  <si>
    <t>William Hansen</t>
  </si>
  <si>
    <t>Alex Hoffman</t>
  </si>
  <si>
    <t>Ramos Inc</t>
  </si>
  <si>
    <t>Johnny Harrison</t>
  </si>
  <si>
    <t>Monica Hatfield</t>
  </si>
  <si>
    <t>Thomas-Williams</t>
  </si>
  <si>
    <t>Amy Eaton</t>
  </si>
  <si>
    <t>Murray-Cruz</t>
  </si>
  <si>
    <t>Victoria Moreno</t>
  </si>
  <si>
    <t>Morales, Harmon and Arnold</t>
  </si>
  <si>
    <t>Timothy Williamson</t>
  </si>
  <si>
    <t>Robert Guerrero</t>
  </si>
  <si>
    <t>Julie Hobbs</t>
  </si>
  <si>
    <t>Adam Glenn</t>
  </si>
  <si>
    <t>Sims Group</t>
  </si>
  <si>
    <t>Tracey Ford</t>
  </si>
  <si>
    <t>Margaret James</t>
  </si>
  <si>
    <t>Kaiser LLC</t>
  </si>
  <si>
    <t>Pamela Howard</t>
  </si>
  <si>
    <t>Ms. Kelsey Gonzales</t>
  </si>
  <si>
    <t>Reed-George</t>
  </si>
  <si>
    <t>Shawn Guerrero</t>
  </si>
  <si>
    <t>Christopher Knight</t>
  </si>
  <si>
    <t>James Dominguez</t>
  </si>
  <si>
    <t>Fischer Inc</t>
  </si>
  <si>
    <t>Michelle Ray</t>
  </si>
  <si>
    <t>Erin Russell</t>
  </si>
  <si>
    <t>Fleming-Brown</t>
  </si>
  <si>
    <t>Sandra Smith</t>
  </si>
  <si>
    <t>Andrea Kim</t>
  </si>
  <si>
    <t>Orozco and Sons</t>
  </si>
  <si>
    <t>Joseph Weaver</t>
  </si>
  <si>
    <t>Parker Perez</t>
  </si>
  <si>
    <t>Martin-Hebert</t>
  </si>
  <si>
    <t>Miss Danielle Boyd Dvm</t>
  </si>
  <si>
    <t>Hughes, Coleman and Lester</t>
  </si>
  <si>
    <t>Melissa Malone</t>
  </si>
  <si>
    <t>David George</t>
  </si>
  <si>
    <t>Austin Ltd</t>
  </si>
  <si>
    <t>Tara Wong</t>
  </si>
  <si>
    <t>April Duncan</t>
  </si>
  <si>
    <t>Rodriguez, Watson and Jackson</t>
  </si>
  <si>
    <t>Amy Molina</t>
  </si>
  <si>
    <t>Troy Gill</t>
  </si>
  <si>
    <t>Wells, Nicholson and Torres</t>
  </si>
  <si>
    <t>Brian Cooper</t>
  </si>
  <si>
    <t>James Schmitt</t>
  </si>
  <si>
    <t>Fernandez, Lynch and Baldwin</t>
  </si>
  <si>
    <t>Larry Armstrong</t>
  </si>
  <si>
    <t>Christopher Marsh</t>
  </si>
  <si>
    <t>Ashley Marquez</t>
  </si>
  <si>
    <t>Karen Jimenez</t>
  </si>
  <si>
    <t>Smith-Lambert</t>
  </si>
  <si>
    <t>William Mathews</t>
  </si>
  <si>
    <t>Gentry Group</t>
  </si>
  <si>
    <t>Kristine Miller</t>
  </si>
  <si>
    <t>Molly Bender</t>
  </si>
  <si>
    <t>Laura Walker</t>
  </si>
  <si>
    <t>Michelle Brown Phd</t>
  </si>
  <si>
    <t>Beard, Marsh and Williams</t>
  </si>
  <si>
    <t>Tonya Wilkinson</t>
  </si>
  <si>
    <t>Sheri Bullock</t>
  </si>
  <si>
    <t>Roth-Allen</t>
  </si>
  <si>
    <t>Andrew Webb</t>
  </si>
  <si>
    <t>Shawn Santos</t>
  </si>
  <si>
    <t>Holloway, Davis and Davis</t>
  </si>
  <si>
    <t>Kathleen Lee</t>
  </si>
  <si>
    <t>Jennifer Hayes</t>
  </si>
  <si>
    <t>Brooke Cox</t>
  </si>
  <si>
    <t>Wendy Shannon</t>
  </si>
  <si>
    <t>Ms. Ashley Lopez Dds</t>
  </si>
  <si>
    <t>Amanda Cox</t>
  </si>
  <si>
    <t>Andre Walls</t>
  </si>
  <si>
    <t>Ray and Sons</t>
  </si>
  <si>
    <t>Alan Fields</t>
  </si>
  <si>
    <t>Cristina Ortega</t>
  </si>
  <si>
    <t>Rodriguez, Sanchez and Porter</t>
  </si>
  <si>
    <t>Angela Baker</t>
  </si>
  <si>
    <t>Gregory Duncan</t>
  </si>
  <si>
    <t>Gray, Hernandez and Ali</t>
  </si>
  <si>
    <t>Ruth Galloway</t>
  </si>
  <si>
    <t>Emily Alexander</t>
  </si>
  <si>
    <t>Adams, Myers and Mcdaniel</t>
  </si>
  <si>
    <t>Regina Stevens</t>
  </si>
  <si>
    <t>Ryan Thompson</t>
  </si>
  <si>
    <t>Sanchez-Olsen</t>
  </si>
  <si>
    <t>Jessica Carrillo</t>
  </si>
  <si>
    <t>Lisa Esparza</t>
  </si>
  <si>
    <t>Sandoval LLC</t>
  </si>
  <si>
    <t>Christine Hahn</t>
  </si>
  <si>
    <t>Stephanie Lewis Md</t>
  </si>
  <si>
    <t>Young-Benson</t>
  </si>
  <si>
    <t>Laura Moss</t>
  </si>
  <si>
    <t>Adam Jackson</t>
  </si>
  <si>
    <t>Smith-Bryant</t>
  </si>
  <si>
    <t>Arthur Hicks</t>
  </si>
  <si>
    <t>David Carpenter</t>
  </si>
  <si>
    <t>Chang Inc</t>
  </si>
  <si>
    <t>Amanda Harris</t>
  </si>
  <si>
    <t>Brenda Cox</t>
  </si>
  <si>
    <t>Rodriguez-Newman</t>
  </si>
  <si>
    <t>Jim Spencer</t>
  </si>
  <si>
    <t>Andrew Thompson</t>
  </si>
  <si>
    <t>Simpson, Baker and Mcneil</t>
  </si>
  <si>
    <t>Sierra Carter</t>
  </si>
  <si>
    <t>Lawrence-Hall</t>
  </si>
  <si>
    <t>Amber Stout</t>
  </si>
  <si>
    <t>Roy Leonard</t>
  </si>
  <si>
    <t>Kayla Pineda</t>
  </si>
  <si>
    <t>Katherine Thomas</t>
  </si>
  <si>
    <t>Wiggins-Martinez</t>
  </si>
  <si>
    <t>Christine Thornton</t>
  </si>
  <si>
    <t>Miguel Martin</t>
  </si>
  <si>
    <t>Weber, Diaz and Kent</t>
  </si>
  <si>
    <t>Darin Manning</t>
  </si>
  <si>
    <t>Katherine Morales</t>
  </si>
  <si>
    <t>Campbell, Bernard and Williams</t>
  </si>
  <si>
    <t>Mary Thomas</t>
  </si>
  <si>
    <t>Annette Tucker</t>
  </si>
  <si>
    <t>Payne-Callahan</t>
  </si>
  <si>
    <t>Kelsey Williamson</t>
  </si>
  <si>
    <t>Angela Harrell</t>
  </si>
  <si>
    <t>Jennings, Fernandez and Beasley</t>
  </si>
  <si>
    <t>Nicole Wells</t>
  </si>
  <si>
    <t>Stephanie Kim</t>
  </si>
  <si>
    <t>Andrew Wagner</t>
  </si>
  <si>
    <t>Sandra Maynard</t>
  </si>
  <si>
    <t>Jonathan Haney</t>
  </si>
  <si>
    <t>Richardson-Buchanan</t>
  </si>
  <si>
    <t>Jason Davis</t>
  </si>
  <si>
    <t>Amber Taylor</t>
  </si>
  <si>
    <t>Tucker, Zuniga and Dunlap</t>
  </si>
  <si>
    <t>Heather Nguyen</t>
  </si>
  <si>
    <t>Dyer LLC</t>
  </si>
  <si>
    <t>Kimberly King</t>
  </si>
  <si>
    <t>Michael Perez</t>
  </si>
  <si>
    <t>Mitchell-Roberts</t>
  </si>
  <si>
    <t>Christine Jordan</t>
  </si>
  <si>
    <t>Heather Williamson</t>
  </si>
  <si>
    <t>Huber-Payne</t>
  </si>
  <si>
    <t>Tracy Caldwell Dvm</t>
  </si>
  <si>
    <t>Sherri Alexander</t>
  </si>
  <si>
    <t>Kayla Lambert</t>
  </si>
  <si>
    <t>Kelsey Tucker</t>
  </si>
  <si>
    <t>Torres-Garcia</t>
  </si>
  <si>
    <t>Debra Hunter</t>
  </si>
  <si>
    <t>Eileen Ward</t>
  </si>
  <si>
    <t>Holmes, Lopez and Lindsey</t>
  </si>
  <si>
    <t>Jason Perry</t>
  </si>
  <si>
    <t>Tristan Alexander</t>
  </si>
  <si>
    <t>Smith, Pierce and Holland</t>
  </si>
  <si>
    <t>Duane Hayes</t>
  </si>
  <si>
    <t>Mark Donaldson</t>
  </si>
  <si>
    <t>Fisher-Huffman</t>
  </si>
  <si>
    <t>Emily Swanson</t>
  </si>
  <si>
    <t>Jennifer Atkinson</t>
  </si>
  <si>
    <t>Sims, Crawford and Graham</t>
  </si>
  <si>
    <t>Dennis Jones</t>
  </si>
  <si>
    <t>Schwartz Group</t>
  </si>
  <si>
    <t>Allison Gallegos</t>
  </si>
  <si>
    <t>Theodore Nelson</t>
  </si>
  <si>
    <t>Carter, Robertson and Cuevas</t>
  </si>
  <si>
    <t>Austin Hernandez</t>
  </si>
  <si>
    <t>Cummings-Walls</t>
  </si>
  <si>
    <t>Richard Mack</t>
  </si>
  <si>
    <t>Melinda Smith</t>
  </si>
  <si>
    <t>Heather Middleton</t>
  </si>
  <si>
    <t>Micheal Gibson</t>
  </si>
  <si>
    <t>Walker-Hogan</t>
  </si>
  <si>
    <t>Jason Robinson</t>
  </si>
  <si>
    <t>Heather Reed</t>
  </si>
  <si>
    <t>Richards-Young</t>
  </si>
  <si>
    <t>Heather Strong</t>
  </si>
  <si>
    <t>Tanya Farmer</t>
  </si>
  <si>
    <t>Andrews-Conner</t>
  </si>
  <si>
    <t>Ashley Bradley</t>
  </si>
  <si>
    <t>Erin Bean</t>
  </si>
  <si>
    <t>Shepard-Li</t>
  </si>
  <si>
    <t>Erika Johnson</t>
  </si>
  <si>
    <t>Joseph Bell</t>
  </si>
  <si>
    <t>Curtis and Sons</t>
  </si>
  <si>
    <t>Austin Davies</t>
  </si>
  <si>
    <t>Joseph Williams</t>
  </si>
  <si>
    <t>Logan, Hansen and Jackson</t>
  </si>
  <si>
    <t>Roy Beck</t>
  </si>
  <si>
    <t>Aaron Mills</t>
  </si>
  <si>
    <t>Thompson, Carlson and Kim</t>
  </si>
  <si>
    <t>Jennifer Lawrence</t>
  </si>
  <si>
    <t>David Jordan</t>
  </si>
  <si>
    <t>Ellis LLC</t>
  </si>
  <si>
    <t>Mariah Smith</t>
  </si>
  <si>
    <t>Jones, Brown and Williams</t>
  </si>
  <si>
    <t>Jonathan Vargas</t>
  </si>
  <si>
    <t>Leslie Dennis</t>
  </si>
  <si>
    <t>Hendricks, Cole and Simpson</t>
  </si>
  <si>
    <t>Michael Stephens</t>
  </si>
  <si>
    <t>John Myers</t>
  </si>
  <si>
    <t>Amanda Bryan</t>
  </si>
  <si>
    <t>Dawn Reynolds</t>
  </si>
  <si>
    <t>Drake-Moss</t>
  </si>
  <si>
    <t>Steve Lindsey</t>
  </si>
  <si>
    <t>Kevin Perkins</t>
  </si>
  <si>
    <t>Brooks, Ramirez and Hutchinson</t>
  </si>
  <si>
    <t>Shannon Long</t>
  </si>
  <si>
    <t>Beverly Jordan</t>
  </si>
  <si>
    <t>Young, Humphrey and Sims</t>
  </si>
  <si>
    <t>Gina Johnston Md</t>
  </si>
  <si>
    <t>Linda Anderson</t>
  </si>
  <si>
    <t>Gardner, Potter and Wise</t>
  </si>
  <si>
    <t>April Wilkerson</t>
  </si>
  <si>
    <t>Timothy Good</t>
  </si>
  <si>
    <t>Jason Miller</t>
  </si>
  <si>
    <t>Kyle Wilson</t>
  </si>
  <si>
    <t>Wang-Gonzalez</t>
  </si>
  <si>
    <t>Cody Ibarra</t>
  </si>
  <si>
    <t>Timothy Martinez</t>
  </si>
  <si>
    <t>Orozco-Carlson</t>
  </si>
  <si>
    <t>Rebekah Martin</t>
  </si>
  <si>
    <t>Jason Hall</t>
  </si>
  <si>
    <t>Haley-Ferguson</t>
  </si>
  <si>
    <t>Paul Cross</t>
  </si>
  <si>
    <t>Diaz-Moody</t>
  </si>
  <si>
    <t>Amanda Reynolds</t>
  </si>
  <si>
    <t>Sheri Miller</t>
  </si>
  <si>
    <t>Barber Ltd</t>
  </si>
  <si>
    <t>Annette Joseph</t>
  </si>
  <si>
    <t>Douglas Stokes</t>
  </si>
  <si>
    <t>Christian, Moore and Parker</t>
  </si>
  <si>
    <t>Benjamin Harrison</t>
  </si>
  <si>
    <t>Sara Hayes</t>
  </si>
  <si>
    <t>Glover-Simmons</t>
  </si>
  <si>
    <t>David Carter</t>
  </si>
  <si>
    <t>Michelle Kane</t>
  </si>
  <si>
    <t>White, Tran and Martinez</t>
  </si>
  <si>
    <t>Stephen Browning</t>
  </si>
  <si>
    <t>Jose Booth</t>
  </si>
  <si>
    <t>Chen, Johnson and Andrade</t>
  </si>
  <si>
    <t>Antonio Drake</t>
  </si>
  <si>
    <t>Matthew Roberts</t>
  </si>
  <si>
    <t>Thomas, Gonzalez and Garcia</t>
  </si>
  <si>
    <t>Thomas Clark</t>
  </si>
  <si>
    <t>Kristy Adkins</t>
  </si>
  <si>
    <t>Hickman, Pearson and Williams</t>
  </si>
  <si>
    <t>Cathy Terrell</t>
  </si>
  <si>
    <t>Shawn Davis</t>
  </si>
  <si>
    <t>Combs Inc</t>
  </si>
  <si>
    <t>Jason Simmons</t>
  </si>
  <si>
    <t>Sandra Johnson</t>
  </si>
  <si>
    <t>Michael Harper</t>
  </si>
  <si>
    <t>Diane Baldwin</t>
  </si>
  <si>
    <t>Banks, Williams and Mays</t>
  </si>
  <si>
    <t>Zachary Hicks</t>
  </si>
  <si>
    <t>Jordan Wilson</t>
  </si>
  <si>
    <t>Johnson, Daniels and Walker</t>
  </si>
  <si>
    <t>Nicholas Brown</t>
  </si>
  <si>
    <t>Lynn Smith Dvm</t>
  </si>
  <si>
    <t>Boyer Ltd</t>
  </si>
  <si>
    <t>Tommy Barry</t>
  </si>
  <si>
    <t>Shelly Carr</t>
  </si>
  <si>
    <t>Matthews Inc</t>
  </si>
  <si>
    <t>Dr. Sonia Martinez</t>
  </si>
  <si>
    <t>James Gray</t>
  </si>
  <si>
    <t>Jackson, Diaz and Smith</t>
  </si>
  <si>
    <t>Michael Hart</t>
  </si>
  <si>
    <t>Taylor-Solis</t>
  </si>
  <si>
    <t>Kevin Daniel</t>
  </si>
  <si>
    <t>Tony Mason</t>
  </si>
  <si>
    <t>Moody, Norman and Gardner</t>
  </si>
  <si>
    <t>Katherine Harper</t>
  </si>
  <si>
    <t>Lisa Lewis</t>
  </si>
  <si>
    <t>Tony Mckinney</t>
  </si>
  <si>
    <t>Kenneth Clay</t>
  </si>
  <si>
    <t>Tyler Jackson</t>
  </si>
  <si>
    <t>Tammy Rogers</t>
  </si>
  <si>
    <t>Rice-Huff</t>
  </si>
  <si>
    <t>Rhonda Baxter</t>
  </si>
  <si>
    <t>Pamela Carter</t>
  </si>
  <si>
    <t>Beltran-Holland</t>
  </si>
  <si>
    <t>Karla Hughes</t>
  </si>
  <si>
    <t>Bender, Robinson and Ford</t>
  </si>
  <si>
    <t>Patrick Schultz</t>
  </si>
  <si>
    <t>Michael Fox</t>
  </si>
  <si>
    <t>Kimberly Russell</t>
  </si>
  <si>
    <t>Allison Cameron</t>
  </si>
  <si>
    <t>Perkins PLC</t>
  </si>
  <si>
    <t>Ariel Lee</t>
  </si>
  <si>
    <t>Campbell, Summers and Dunn</t>
  </si>
  <si>
    <t>Kent, Stafford and Huber</t>
  </si>
  <si>
    <t>Stacy Douglas</t>
  </si>
  <si>
    <t>Sean Frost</t>
  </si>
  <si>
    <t>Knapp and Sons</t>
  </si>
  <si>
    <t>Zachary Merritt</t>
  </si>
  <si>
    <t>Joseph Marshall</t>
  </si>
  <si>
    <t>Booth-Butler</t>
  </si>
  <si>
    <t>Christopher Gentry</t>
  </si>
  <si>
    <t>Christopher Shaw</t>
  </si>
  <si>
    <t>Martinez, White and Rodriguez</t>
  </si>
  <si>
    <t>Jordan Howe</t>
  </si>
  <si>
    <t>Jennifer Turner</t>
  </si>
  <si>
    <t>Newman Group</t>
  </si>
  <si>
    <t>William Simmons</t>
  </si>
  <si>
    <t>Paige Chavez</t>
  </si>
  <si>
    <t>Terry Jones</t>
  </si>
  <si>
    <t>Dawn Murphy</t>
  </si>
  <si>
    <t>Sosa Ltd</t>
  </si>
  <si>
    <t>Kaitlyn Holmes</t>
  </si>
  <si>
    <t>Perez-Medina</t>
  </si>
  <si>
    <t>Rickey Payne</t>
  </si>
  <si>
    <t>Travis Larsen</t>
  </si>
  <si>
    <t>Howard-Hartman</t>
  </si>
  <si>
    <t>Douglas White</t>
  </si>
  <si>
    <t>Vincent Fisher</t>
  </si>
  <si>
    <t>Randolph, Walsh and Moore</t>
  </si>
  <si>
    <t>Angela Bowers</t>
  </si>
  <si>
    <t>Gross Inc</t>
  </si>
  <si>
    <t>Grant Munoz</t>
  </si>
  <si>
    <t>White-Tran</t>
  </si>
  <si>
    <t>Lucas Miller</t>
  </si>
  <si>
    <t>Kyle Harmon</t>
  </si>
  <si>
    <t>Goodwin, Whitaker and Hamilton</t>
  </si>
  <si>
    <t>Jacob Miller</t>
  </si>
  <si>
    <t>Nicole Watson</t>
  </si>
  <si>
    <t>Christensen, Green and Wilson</t>
  </si>
  <si>
    <t>Casey Navarro</t>
  </si>
  <si>
    <t>Jeremy Baldwin</t>
  </si>
  <si>
    <t>Davis, Middleton and Koch</t>
  </si>
  <si>
    <t>Joshua King</t>
  </si>
  <si>
    <t>Mark Long</t>
  </si>
  <si>
    <t>Pennington-Lucero</t>
  </si>
  <si>
    <t>Jesse Gay</t>
  </si>
  <si>
    <t>Sandra Ward</t>
  </si>
  <si>
    <t>Lewis-Hodges</t>
  </si>
  <si>
    <t>Pamela Nguyen</t>
  </si>
  <si>
    <t>Sandra Heath</t>
  </si>
  <si>
    <t>Mitchell Ltd</t>
  </si>
  <si>
    <t>Susan Horne</t>
  </si>
  <si>
    <t>Tonya Miller</t>
  </si>
  <si>
    <t>Walters, Baldwin and Fowler</t>
  </si>
  <si>
    <t>Matthew Pennington</t>
  </si>
  <si>
    <t>Maria Hardy</t>
  </si>
  <si>
    <t>Oconnor-Cabrera</t>
  </si>
  <si>
    <t>Katie Shannon</t>
  </si>
  <si>
    <t>Brian Barrett</t>
  </si>
  <si>
    <t>Barker-Harper</t>
  </si>
  <si>
    <t>Julie Taylor</t>
  </si>
  <si>
    <t>Jones, Roach and Foster</t>
  </si>
  <si>
    <t>Matthew Campbell</t>
  </si>
  <si>
    <t>Shelley Hernandez</t>
  </si>
  <si>
    <t>Martinez Group</t>
  </si>
  <si>
    <t>Henry Benson</t>
  </si>
  <si>
    <t>Bob Thomas</t>
  </si>
  <si>
    <t>Robinson-Burnett</t>
  </si>
  <si>
    <t>Jennifer Ellis</t>
  </si>
  <si>
    <t>Ruben Mitchell</t>
  </si>
  <si>
    <t>Williams, Williams and Fischer</t>
  </si>
  <si>
    <t>Ryan Salazar</t>
  </si>
  <si>
    <t>Vernon Dyer</t>
  </si>
  <si>
    <t>Kim-Scott</t>
  </si>
  <si>
    <t>Timothy Green</t>
  </si>
  <si>
    <t>Lauren Kelly</t>
  </si>
  <si>
    <t>Sampson-Calderon</t>
  </si>
  <si>
    <t>Sharon Cain</t>
  </si>
  <si>
    <t>Kelly Carson</t>
  </si>
  <si>
    <t>Barrett-Parks</t>
  </si>
  <si>
    <t>Brianna Garcia Md</t>
  </si>
  <si>
    <t>Anna Waller</t>
  </si>
  <si>
    <t>Jenkins, Dixon and Carpenter</t>
  </si>
  <si>
    <t>Aaron Frank</t>
  </si>
  <si>
    <t>Casey Johnson</t>
  </si>
  <si>
    <t>Howard Inc</t>
  </si>
  <si>
    <t>Craig Davidson</t>
  </si>
  <si>
    <t>Lisa Mcmillan</t>
  </si>
  <si>
    <t>Thompson-Keller</t>
  </si>
  <si>
    <t>Angela Ortiz</t>
  </si>
  <si>
    <t>Tanner Alvarado</t>
  </si>
  <si>
    <t>Leon, Reyes and Collins</t>
  </si>
  <si>
    <t>Jason Mendez</t>
  </si>
  <si>
    <t>Stephen Robinson</t>
  </si>
  <si>
    <t>Ronald Smith</t>
  </si>
  <si>
    <t>Megan Avila</t>
  </si>
  <si>
    <t>Wells Group</t>
  </si>
  <si>
    <t>Carly Henderson</t>
  </si>
  <si>
    <t>Mallory Lee</t>
  </si>
  <si>
    <t>Curtis, Collins and Bryan</t>
  </si>
  <si>
    <t>Shawn Watson</t>
  </si>
  <si>
    <t>Theresa Hamilton</t>
  </si>
  <si>
    <t>Steele-Hayes</t>
  </si>
  <si>
    <t>Jason Rodriguez</t>
  </si>
  <si>
    <t>Christopher Wright</t>
  </si>
  <si>
    <t>Rowe Group</t>
  </si>
  <si>
    <t>Emily Phillips</t>
  </si>
  <si>
    <t>Ronald Miller</t>
  </si>
  <si>
    <t>Simon PLC</t>
  </si>
  <si>
    <t>Kim Franklin</t>
  </si>
  <si>
    <t>Shawn Ellis</t>
  </si>
  <si>
    <t>Ruiz, Charles and Clark</t>
  </si>
  <si>
    <t>Jordan Munoz</t>
  </si>
  <si>
    <t>Elizabeth Ray</t>
  </si>
  <si>
    <t>Robertson-Rodriguez</t>
  </si>
  <si>
    <t>Jose Hawkins</t>
  </si>
  <si>
    <t>Renee Melton</t>
  </si>
  <si>
    <t>Dr. Donald Ferguson</t>
  </si>
  <si>
    <t>Dylan Howard</t>
  </si>
  <si>
    <t>Waters PLC</t>
  </si>
  <si>
    <t>Joel Kelly</t>
  </si>
  <si>
    <t>Jackson Miller</t>
  </si>
  <si>
    <t>Flores, Lee and Martin</t>
  </si>
  <si>
    <t>Mark Reid</t>
  </si>
  <si>
    <t>Greg Graves</t>
  </si>
  <si>
    <t>Thompson-Greer</t>
  </si>
  <si>
    <t>Charles Harris</t>
  </si>
  <si>
    <t>Richard Bruce</t>
  </si>
  <si>
    <t>Davis-Macdonald</t>
  </si>
  <si>
    <t>Cole Woodward</t>
  </si>
  <si>
    <t>Michael Wong</t>
  </si>
  <si>
    <t>Knapp PLC</t>
  </si>
  <si>
    <t>Bradley Leonard</t>
  </si>
  <si>
    <t>Veronica Wiggins</t>
  </si>
  <si>
    <t>Cruz, Chen and Hansen</t>
  </si>
  <si>
    <t>Cheryl Burke</t>
  </si>
  <si>
    <t>Amy Frazier</t>
  </si>
  <si>
    <t>Bowman PLC</t>
  </si>
  <si>
    <t>Jamie Castro</t>
  </si>
  <si>
    <t>Daniel Murphy</t>
  </si>
  <si>
    <t>Carroll, Hall and Payne</t>
  </si>
  <si>
    <t>Mr. Jared Bell</t>
  </si>
  <si>
    <t>Ronnie Price</t>
  </si>
  <si>
    <t>Melton-Meyers</t>
  </si>
  <si>
    <t>Randall Callahan</t>
  </si>
  <si>
    <t>Shelly Frederick</t>
  </si>
  <si>
    <t>Billy Mcgee</t>
  </si>
  <si>
    <t>Brian Torres</t>
  </si>
  <si>
    <t>Kelly Mcdonald</t>
  </si>
  <si>
    <t>Kirk Group</t>
  </si>
  <si>
    <t>Brett Jordan</t>
  </si>
  <si>
    <t>Karen Arnold</t>
  </si>
  <si>
    <t>Gilbert, Butler and Taylor</t>
  </si>
  <si>
    <t>Samantha Munoz</t>
  </si>
  <si>
    <t>Nichols, Schwartz and Brown</t>
  </si>
  <si>
    <t>Karen Newman</t>
  </si>
  <si>
    <t>Tracey Russell</t>
  </si>
  <si>
    <t>Martinez, Johnson and Carlson</t>
  </si>
  <si>
    <t>Jason Eaton</t>
  </si>
  <si>
    <t>Courtney Reyes</t>
  </si>
  <si>
    <t>Berry PLC</t>
  </si>
  <si>
    <t>Lisa Miller</t>
  </si>
  <si>
    <t>Michelle Reyes</t>
  </si>
  <si>
    <t>Patricia Clark</t>
  </si>
  <si>
    <t>Adam Greene</t>
  </si>
  <si>
    <t>Franco, Hicks and Anderson</t>
  </si>
  <si>
    <t>Jeremy Gutierrez</t>
  </si>
  <si>
    <t>Donna Hamilton</t>
  </si>
  <si>
    <t>Daniel-Benton</t>
  </si>
  <si>
    <t>Ross Lee</t>
  </si>
  <si>
    <t>Thomas Martin</t>
  </si>
  <si>
    <t>Smith, Dillon and Kemp</t>
  </si>
  <si>
    <t>Elizabeth Figueroa</t>
  </si>
  <si>
    <t>Patricia Lewis</t>
  </si>
  <si>
    <t>Shaffer, King and Hensley</t>
  </si>
  <si>
    <t>Stephen House</t>
  </si>
  <si>
    <t>Cook-Wu</t>
  </si>
  <si>
    <t>Todd Rodgers</t>
  </si>
  <si>
    <t>Angela Barrett</t>
  </si>
  <si>
    <t>Mendoza Inc</t>
  </si>
  <si>
    <t>Jessica Miller</t>
  </si>
  <si>
    <t>Robert Long</t>
  </si>
  <si>
    <t>Denise Ewing</t>
  </si>
  <si>
    <t>Tucker, Ballard and Peters</t>
  </si>
  <si>
    <t>Jennifer Fischer</t>
  </si>
  <si>
    <t>Christine Ryan</t>
  </si>
  <si>
    <t>Dunlap-Velez</t>
  </si>
  <si>
    <t>Crystal Simpson</t>
  </si>
  <si>
    <t>Daniel Taylor</t>
  </si>
  <si>
    <t>Scott Burch</t>
  </si>
  <si>
    <t>Maria Lane</t>
  </si>
  <si>
    <t>Moses-Osborne</t>
  </si>
  <si>
    <t>Daniel Collins</t>
  </si>
  <si>
    <t>Allison Woods</t>
  </si>
  <si>
    <t>Rodriguez, Tran and Ortiz</t>
  </si>
  <si>
    <t>John Huffman</t>
  </si>
  <si>
    <t>Benjamin Lawson</t>
  </si>
  <si>
    <t>Banks-Berry</t>
  </si>
  <si>
    <t>Raven Lucas</t>
  </si>
  <si>
    <t>Steven Fuller</t>
  </si>
  <si>
    <t>Torres, Davis and Valdez</t>
  </si>
  <si>
    <t>Melissa Perkins Dvm</t>
  </si>
  <si>
    <t>Sandra Howard</t>
  </si>
  <si>
    <t>Williamson, Taylor and Chapman</t>
  </si>
  <si>
    <t>Sherry Hanson</t>
  </si>
  <si>
    <t>Mathis Group</t>
  </si>
  <si>
    <t>Ryan Chapman</t>
  </si>
  <si>
    <t>Moss Inc</t>
  </si>
  <si>
    <t>Stephanie Knox</t>
  </si>
  <si>
    <t>James Grant</t>
  </si>
  <si>
    <t>Sims, Bates and Hawkins</t>
  </si>
  <si>
    <t>Sharon Rose</t>
  </si>
  <si>
    <t>Debbie Hernandez</t>
  </si>
  <si>
    <t>Holland-Mendez</t>
  </si>
  <si>
    <t>Wayne Tran</t>
  </si>
  <si>
    <t>Mark Chambers</t>
  </si>
  <si>
    <t>Davila PLC</t>
  </si>
  <si>
    <t>Cheryl Frazier</t>
  </si>
  <si>
    <t>Rebecca Andrews</t>
  </si>
  <si>
    <t>Mendez LLC</t>
  </si>
  <si>
    <t>Heather Taylor</t>
  </si>
  <si>
    <t>Mark Martinez</t>
  </si>
  <si>
    <t>Black and Sons</t>
  </si>
  <si>
    <t>Michael Burton</t>
  </si>
  <si>
    <t>Douglas Young</t>
  </si>
  <si>
    <t>Butler, Brown and Martinez</t>
  </si>
  <si>
    <t>Alexis Bailey</t>
  </si>
  <si>
    <t>Ms. Monica Jones</t>
  </si>
  <si>
    <t>Wu, Mitchell and Diaz</t>
  </si>
  <si>
    <t>Victoria Lawrence</t>
  </si>
  <si>
    <t>Katherine Hurst</t>
  </si>
  <si>
    <t>Taylor Ltd</t>
  </si>
  <si>
    <t>James Villanueva</t>
  </si>
  <si>
    <t>Christina Anderson</t>
  </si>
  <si>
    <t>Lowery-Lindsey</t>
  </si>
  <si>
    <t>Brittany Randall</t>
  </si>
  <si>
    <t>Pamela Shannon</t>
  </si>
  <si>
    <t>Riley and Sons</t>
  </si>
  <si>
    <t>Jerome Roberts</t>
  </si>
  <si>
    <t>Acevedo LLC</t>
  </si>
  <si>
    <t>Pamela Rice</t>
  </si>
  <si>
    <t>James Sanchez</t>
  </si>
  <si>
    <t>Mills PLC</t>
  </si>
  <si>
    <t>Rachel Alvarez</t>
  </si>
  <si>
    <t>Melissa Cain</t>
  </si>
  <si>
    <t>Hunter-Taylor</t>
  </si>
  <si>
    <t>Daniel Moore</t>
  </si>
  <si>
    <t>Charles Cruz</t>
  </si>
  <si>
    <t>Daniel Group</t>
  </si>
  <si>
    <t>Kyle Soto</t>
  </si>
  <si>
    <t>Smith-Cox</t>
  </si>
  <si>
    <t>Emily Young</t>
  </si>
  <si>
    <t>William Carroll</t>
  </si>
  <si>
    <t>Guzman PLC</t>
  </si>
  <si>
    <t>Donald Ramsey</t>
  </si>
  <si>
    <t>Amber Pope Dds</t>
  </si>
  <si>
    <t>Rodriguez, Wright and Jackson</t>
  </si>
  <si>
    <t>John Harper</t>
  </si>
  <si>
    <t>Brittany West</t>
  </si>
  <si>
    <t>Moody, Wagner and Heath</t>
  </si>
  <si>
    <t>Jacqueline Harvey</t>
  </si>
  <si>
    <t>Stephanie Johnson Md</t>
  </si>
  <si>
    <t>Watson, Silva and Robinson</t>
  </si>
  <si>
    <t>Michael King</t>
  </si>
  <si>
    <t>Ethan Wilson</t>
  </si>
  <si>
    <t>Richard Mason</t>
  </si>
  <si>
    <t>Brandon Lucas</t>
  </si>
  <si>
    <t>Black-Evans</t>
  </si>
  <si>
    <t>Christian Robertson</t>
  </si>
  <si>
    <t>Erin Giles</t>
  </si>
  <si>
    <t>Clark-Johnson</t>
  </si>
  <si>
    <t>Mr. William Bentley Jr.</t>
  </si>
  <si>
    <t>Troy Fields</t>
  </si>
  <si>
    <t>Susan Watkins</t>
  </si>
  <si>
    <t>Steven Hall</t>
  </si>
  <si>
    <t>Leon, Garcia and Morales</t>
  </si>
  <si>
    <t>Carol Allen</t>
  </si>
  <si>
    <t>Spencer Smith</t>
  </si>
  <si>
    <t>Thompson, Payne and Davis</t>
  </si>
  <si>
    <t>Ann Morgan</t>
  </si>
  <si>
    <t>Douglas Lewis</t>
  </si>
  <si>
    <t>Schultz Group</t>
  </si>
  <si>
    <t>Aaron Patel</t>
  </si>
  <si>
    <t>Thomas Cohen</t>
  </si>
  <si>
    <t>Ryan Herring</t>
  </si>
  <si>
    <t>James Kerr</t>
  </si>
  <si>
    <t>Wendy Holland</t>
  </si>
  <si>
    <t>Mccarty-Rodriguez</t>
  </si>
  <si>
    <t>Jennifer Stewart</t>
  </si>
  <si>
    <t>Brandy Cook</t>
  </si>
  <si>
    <t>Hughes-Jennings</t>
  </si>
  <si>
    <t>Roger Curry</t>
  </si>
  <si>
    <t>Anthony Hoffman</t>
  </si>
  <si>
    <t>Jennifer Sutton</t>
  </si>
  <si>
    <t>Mackenzie Mason</t>
  </si>
  <si>
    <t>Lopez-Horne</t>
  </si>
  <si>
    <t>Alex Patel</t>
  </si>
  <si>
    <t>April Shea</t>
  </si>
  <si>
    <t>Jacobs, Woodard and Thompson</t>
  </si>
  <si>
    <t>Derek Sims</t>
  </si>
  <si>
    <t>Alicia Griffin</t>
  </si>
  <si>
    <t>Chavez Ltd</t>
  </si>
  <si>
    <t>Lisa Davis</t>
  </si>
  <si>
    <t>Michael Shaw</t>
  </si>
  <si>
    <t>Javier Green</t>
  </si>
  <si>
    <t>Elizabeth Martinez</t>
  </si>
  <si>
    <t>Derek Elliott</t>
  </si>
  <si>
    <t>Raymond Drake</t>
  </si>
  <si>
    <t>Webb, Smith and Oliver</t>
  </si>
  <si>
    <t>Joyce Ramirez</t>
  </si>
  <si>
    <t>Laura Mitchell</t>
  </si>
  <si>
    <t>Mccarthy PLC</t>
  </si>
  <si>
    <t>Tara Morris</t>
  </si>
  <si>
    <t>Ronald Anderson</t>
  </si>
  <si>
    <t>Aguilar and Sons</t>
  </si>
  <si>
    <t>Joseph Woods</t>
  </si>
  <si>
    <t>Mark Kim</t>
  </si>
  <si>
    <t>Villa, Thomas and Krause</t>
  </si>
  <si>
    <t>David Taylor</t>
  </si>
  <si>
    <t>Helen Kim</t>
  </si>
  <si>
    <t>King-Williams</t>
  </si>
  <si>
    <t>Pamela Garcia</t>
  </si>
  <si>
    <t>Raymond Dominguez</t>
  </si>
  <si>
    <t>Costa Inc</t>
  </si>
  <si>
    <t>Dawn Hawkins</t>
  </si>
  <si>
    <t>Jones, Martinez and Whitehead</t>
  </si>
  <si>
    <t>Cory Williams</t>
  </si>
  <si>
    <t>Ryan, Lee and Rose</t>
  </si>
  <si>
    <t>Stacy Moody</t>
  </si>
  <si>
    <t>Heather Obrien</t>
  </si>
  <si>
    <t>Johnson, Arias and Garcia</t>
  </si>
  <si>
    <t>Gabriel Rodriguez</t>
  </si>
  <si>
    <t>Jorge Alexander</t>
  </si>
  <si>
    <t>Schmidt and Sons</t>
  </si>
  <si>
    <t>Danny Scott</t>
  </si>
  <si>
    <t>Heather Williams</t>
  </si>
  <si>
    <t>Sanchez Inc</t>
  </si>
  <si>
    <t>Kenneth Garcia</t>
  </si>
  <si>
    <t>Matthew Stark</t>
  </si>
  <si>
    <t>Le, Torres and Jackson</t>
  </si>
  <si>
    <t>Diane Martinez</t>
  </si>
  <si>
    <t>Mrs. Jill Bell Phd</t>
  </si>
  <si>
    <t>Johnson, Williams and Harris</t>
  </si>
  <si>
    <t>Kathryn Mitchell</t>
  </si>
  <si>
    <t>Chan-Davis</t>
  </si>
  <si>
    <t>Rebekah Thomas</t>
  </si>
  <si>
    <t>Frederick Matthews</t>
  </si>
  <si>
    <t>West, Alvarez and Davis</t>
  </si>
  <si>
    <t>Marissa French</t>
  </si>
  <si>
    <t>Tina Bond</t>
  </si>
  <si>
    <t>Nicole Bradley</t>
  </si>
  <si>
    <t>John May</t>
  </si>
  <si>
    <t>House Group</t>
  </si>
  <si>
    <t>Jo Reyes</t>
  </si>
  <si>
    <t>Rebecca Morton</t>
  </si>
  <si>
    <t>Gordon, King and Jordan</t>
  </si>
  <si>
    <t>Thomas Gonzales</t>
  </si>
  <si>
    <t>Austin Roberts</t>
  </si>
  <si>
    <t>Graham Inc</t>
  </si>
  <si>
    <t>George Day</t>
  </si>
  <si>
    <t>Sarah Cochran</t>
  </si>
  <si>
    <t>Osborne-Fowler</t>
  </si>
  <si>
    <t>Rojas-Underwood</t>
  </si>
  <si>
    <t>Victoria Fleming</t>
  </si>
  <si>
    <t>Cindy Rodriguez</t>
  </si>
  <si>
    <t>Brown-Hopkins</t>
  </si>
  <si>
    <t>Felicia Casey Md</t>
  </si>
  <si>
    <t>Andrew Holloway</t>
  </si>
  <si>
    <t>Hatfield-Klein</t>
  </si>
  <si>
    <t>Julian Savage</t>
  </si>
  <si>
    <t>Lauren Johnson</t>
  </si>
  <si>
    <t>Owens, Reyes and Evans</t>
  </si>
  <si>
    <t>Scott Barr</t>
  </si>
  <si>
    <t>Sandra Myers</t>
  </si>
  <si>
    <t>Becker Group</t>
  </si>
  <si>
    <t>Lisa Wong</t>
  </si>
  <si>
    <t>Charles Salazar</t>
  </si>
  <si>
    <t>Wong Group</t>
  </si>
  <si>
    <t>Jessica Wallace</t>
  </si>
  <si>
    <t>Hughes-Nelson</t>
  </si>
  <si>
    <t>Carlos Floyd</t>
  </si>
  <si>
    <t>Mr. Thomas Castaneda</t>
  </si>
  <si>
    <t>Vincent, Atkinson and Wood</t>
  </si>
  <si>
    <t>Vanessa Morgan</t>
  </si>
  <si>
    <t>Brad Odonnell</t>
  </si>
  <si>
    <t>Russell Elliott</t>
  </si>
  <si>
    <t>Michael Cruz</t>
  </si>
  <si>
    <t>Bolton LLC</t>
  </si>
  <si>
    <t>Terry Gonzalez</t>
  </si>
  <si>
    <t>Michael Ramirez</t>
  </si>
  <si>
    <t>Branch, Rollins and Campbell</t>
  </si>
  <si>
    <t>Richard Kline</t>
  </si>
  <si>
    <t>Bethany Miller</t>
  </si>
  <si>
    <t>Henson-Weaver</t>
  </si>
  <si>
    <t>Julia Stuart</t>
  </si>
  <si>
    <t>Katrina Gibson</t>
  </si>
  <si>
    <t>Henderson-Moreno</t>
  </si>
  <si>
    <t>Amanda Garza</t>
  </si>
  <si>
    <t>Robinson-Booth</t>
  </si>
  <si>
    <t>Patrick Rodriguez</t>
  </si>
  <si>
    <t>Stephen White</t>
  </si>
  <si>
    <t>Morgan-Jackson</t>
  </si>
  <si>
    <t>Marc Ellis</t>
  </si>
  <si>
    <t>Allison Weeks</t>
  </si>
  <si>
    <t>Taylor-Black</t>
  </si>
  <si>
    <t>Diane Knight</t>
  </si>
  <si>
    <t>Benjamin Parker</t>
  </si>
  <si>
    <t>Rivera-Rodriguez</t>
  </si>
  <si>
    <t>Alison Kennedy</t>
  </si>
  <si>
    <t>Gerald Roy</t>
  </si>
  <si>
    <t>Tucker, Johnson and Davis</t>
  </si>
  <si>
    <t>Jacqueline Cisneros</t>
  </si>
  <si>
    <t>Michael Gomez</t>
  </si>
  <si>
    <t>Vasquez, Smith and Randolph</t>
  </si>
  <si>
    <t>Heather Garcia</t>
  </si>
  <si>
    <t>Wesley Morris</t>
  </si>
  <si>
    <t>Wilson, Castillo and Garcia</t>
  </si>
  <si>
    <t>Evan Graham</t>
  </si>
  <si>
    <t>Jeffrey Anderson</t>
  </si>
  <si>
    <t>Garcia-Baldwin</t>
  </si>
  <si>
    <t>Tiffany Hines</t>
  </si>
  <si>
    <t>Tonya Bailey</t>
  </si>
  <si>
    <t>Meyer-Walker</t>
  </si>
  <si>
    <t>Miranda White</t>
  </si>
  <si>
    <t>Erik Rodriguez</t>
  </si>
  <si>
    <t>Lewis-Watkins</t>
  </si>
  <si>
    <t>Thomas Klein</t>
  </si>
  <si>
    <t>Golden-Cruz</t>
  </si>
  <si>
    <t>Lisa Owens</t>
  </si>
  <si>
    <t>Dillon Cherry</t>
  </si>
  <si>
    <t>Campos-Dean</t>
  </si>
  <si>
    <t>Christine Brown</t>
  </si>
  <si>
    <t>Cox-Ramirez</t>
  </si>
  <si>
    <t>Amanda Levy</t>
  </si>
  <si>
    <t>Wendy Payne</t>
  </si>
  <si>
    <t>Martinez-Mcintyre</t>
  </si>
  <si>
    <t>Andrew Bates</t>
  </si>
  <si>
    <t>Morgan-Clark</t>
  </si>
  <si>
    <t>Harold Molina</t>
  </si>
  <si>
    <t>Gabrielle Strickland</t>
  </si>
  <si>
    <t>Lane-Sanchez</t>
  </si>
  <si>
    <t>Diamond Andrews</t>
  </si>
  <si>
    <t>Karen Reynolds</t>
  </si>
  <si>
    <t>Simon, Thomas and Mayer</t>
  </si>
  <si>
    <t>Scott Hunt</t>
  </si>
  <si>
    <t>Daniel Marshall</t>
  </si>
  <si>
    <t>Richardson-Lopez</t>
  </si>
  <si>
    <t>Ricardo Reyes</t>
  </si>
  <si>
    <t>Nathan Jones</t>
  </si>
  <si>
    <t>Brown-Bruce</t>
  </si>
  <si>
    <t>Debra Hamilton</t>
  </si>
  <si>
    <t>Jerome Liu</t>
  </si>
  <si>
    <t>Ramirez LLC</t>
  </si>
  <si>
    <t>Catherine Cohen</t>
  </si>
  <si>
    <t>Cassandra Singh</t>
  </si>
  <si>
    <t>Tucker Group</t>
  </si>
  <si>
    <t>Daniel Jennings</t>
  </si>
  <si>
    <t>Mark Singleton</t>
  </si>
  <si>
    <t>Dunlap LLC</t>
  </si>
  <si>
    <t>Oscar Allen</t>
  </si>
  <si>
    <t>Victoria Olson</t>
  </si>
  <si>
    <t>Ronald Estes</t>
  </si>
  <si>
    <t>David Rocha</t>
  </si>
  <si>
    <t>Hughes, Robinson and Gray</t>
  </si>
  <si>
    <t>Carol Steele</t>
  </si>
  <si>
    <t>Gregory Welch</t>
  </si>
  <si>
    <t>Phillips-Thompson</t>
  </si>
  <si>
    <t>Wesley Rogers</t>
  </si>
  <si>
    <t>Kristie Curtis</t>
  </si>
  <si>
    <t>Mrs. Donna Bishop</t>
  </si>
  <si>
    <t>Brandon Brown</t>
  </si>
  <si>
    <t>Sherman, Allen and Hodges</t>
  </si>
  <si>
    <t>Curtis Tran</t>
  </si>
  <si>
    <t>Kevin Parker</t>
  </si>
  <si>
    <t>Berger, Anderson and Romero</t>
  </si>
  <si>
    <t>Charles Winters</t>
  </si>
  <si>
    <t>Marissa Stone</t>
  </si>
  <si>
    <t>Wilkinson LLC</t>
  </si>
  <si>
    <t>Willie Brewer</t>
  </si>
  <si>
    <t>Rachel Oneill</t>
  </si>
  <si>
    <t>Lawrence-Mcintyre</t>
  </si>
  <si>
    <t>Laura Rodriguez</t>
  </si>
  <si>
    <t>Dakota Burch</t>
  </si>
  <si>
    <t>Moore-Weber</t>
  </si>
  <si>
    <t>Kaitlin Khan</t>
  </si>
  <si>
    <t>Sara Garcia</t>
  </si>
  <si>
    <t>Morgan Flores</t>
  </si>
  <si>
    <t>Marie Dean</t>
  </si>
  <si>
    <t>Cervantes, Walsh and Lopez</t>
  </si>
  <si>
    <t>Robinson-Moore</t>
  </si>
  <si>
    <t>Brian Lee</t>
  </si>
  <si>
    <t>David Obrien</t>
  </si>
  <si>
    <t>Knight-Higgins</t>
  </si>
  <si>
    <t>Jessica Haynes</t>
  </si>
  <si>
    <t>Ann Davis</t>
  </si>
  <si>
    <t>White-Blankenship</t>
  </si>
  <si>
    <t>Sandra Leonard</t>
  </si>
  <si>
    <t>Patrick Martinez</t>
  </si>
  <si>
    <t>Calhoun Ltd</t>
  </si>
  <si>
    <t>Vincent Mason</t>
  </si>
  <si>
    <t>Rachel Short</t>
  </si>
  <si>
    <t>Young-Smith</t>
  </si>
  <si>
    <t>Joshua Banks</t>
  </si>
  <si>
    <t>Carrie Wiggins</t>
  </si>
  <si>
    <t>Wilson, Adams and Mack</t>
  </si>
  <si>
    <t>Jessica Wolf</t>
  </si>
  <si>
    <t>Martin Ward</t>
  </si>
  <si>
    <t>Graham PLC</t>
  </si>
  <si>
    <t>Joseph Thompson</t>
  </si>
  <si>
    <t>Virginia Brown Phd</t>
  </si>
  <si>
    <t>Graham, Phillips and Swanson</t>
  </si>
  <si>
    <t>Connie Allen</t>
  </si>
  <si>
    <t>Anderson PLC</t>
  </si>
  <si>
    <t>Janice Mccall</t>
  </si>
  <si>
    <t>Laura Dodson</t>
  </si>
  <si>
    <t>Gonzales, Conway and Gutierrez</t>
  </si>
  <si>
    <t>Betty Sandoval</t>
  </si>
  <si>
    <t>Martin, Thompson and Keller</t>
  </si>
  <si>
    <t>Michael Booth</t>
  </si>
  <si>
    <t>Mrs. Sarah Perez</t>
  </si>
  <si>
    <t>Burke, Mora and Shannon</t>
  </si>
  <si>
    <t>Eric Rojas</t>
  </si>
  <si>
    <t>Paula Carter</t>
  </si>
  <si>
    <t>Kent, Parker and Andersen</t>
  </si>
  <si>
    <t>David Oconnell</t>
  </si>
  <si>
    <t>Annette Martinez</t>
  </si>
  <si>
    <t>Rivers PLC</t>
  </si>
  <si>
    <t>Kristy Palmer</t>
  </si>
  <si>
    <t>Charles Bennett</t>
  </si>
  <si>
    <t>Stone, Hall and Day</t>
  </si>
  <si>
    <t>Katie Hernandez</t>
  </si>
  <si>
    <t>Steven Romero</t>
  </si>
  <si>
    <t>Rangel-Thomas</t>
  </si>
  <si>
    <t>Kevin Contreras</t>
  </si>
  <si>
    <t>Bradley Miller</t>
  </si>
  <si>
    <t>Russell-West</t>
  </si>
  <si>
    <t>Amanda Daniels</t>
  </si>
  <si>
    <t>Kimberly Zamora</t>
  </si>
  <si>
    <t>Martin, Ward and Martinez</t>
  </si>
  <si>
    <t>Gerald Johnson</t>
  </si>
  <si>
    <t>Stephen Clark</t>
  </si>
  <si>
    <t>Reynolds, Dominguez and Brown</t>
  </si>
  <si>
    <t>Justin Goodman</t>
  </si>
  <si>
    <t>Rodriguez Inc</t>
  </si>
  <si>
    <t>Travis Golden</t>
  </si>
  <si>
    <t>David Malone</t>
  </si>
  <si>
    <t>Walters, Reed and Bailey</t>
  </si>
  <si>
    <t>Scott Williams</t>
  </si>
  <si>
    <t>Anthony Peck Dds</t>
  </si>
  <si>
    <t>Steven Owen Dds</t>
  </si>
  <si>
    <t>John Thomas</t>
  </si>
  <si>
    <t>Le, Stevens and Ellis</t>
  </si>
  <si>
    <t>Margaret Steele</t>
  </si>
  <si>
    <t>Julie Travis</t>
  </si>
  <si>
    <t>Albert Gordon</t>
  </si>
  <si>
    <t>Cohen-Yates</t>
  </si>
  <si>
    <t>Dylan Parks</t>
  </si>
  <si>
    <t>Diana Aguilar</t>
  </si>
  <si>
    <t>Guerrero, Lewis and Adams</t>
  </si>
  <si>
    <t>Craig Howard</t>
  </si>
  <si>
    <t>Casey Frazier</t>
  </si>
  <si>
    <t>Hansen-Robinson</t>
  </si>
  <si>
    <t>Paul Jones</t>
  </si>
  <si>
    <t>Melissa Nelson</t>
  </si>
  <si>
    <t>Smith, Fleming and Wells</t>
  </si>
  <si>
    <t>Brenda Norton</t>
  </si>
  <si>
    <t>Mr. Jonathan Brown</t>
  </si>
  <si>
    <t>Chase-Day</t>
  </si>
  <si>
    <t>Paul Thompson</t>
  </si>
  <si>
    <t>Nicholas Kim</t>
  </si>
  <si>
    <t>Miller-Owens</t>
  </si>
  <si>
    <t>Theresa Douglas</t>
  </si>
  <si>
    <t>Gordon Walker</t>
  </si>
  <si>
    <t>Chavez-Johnson</t>
  </si>
  <si>
    <t>Paige Hunt</t>
  </si>
  <si>
    <t>Michael Harrington</t>
  </si>
  <si>
    <t>Cole, Jones and Lawrence</t>
  </si>
  <si>
    <t>David Garcia Md</t>
  </si>
  <si>
    <t>Jonathan Allen</t>
  </si>
  <si>
    <t>Thomas, Harmon and Waller</t>
  </si>
  <si>
    <t>John Gonzalez</t>
  </si>
  <si>
    <t>Troy Hutchinson</t>
  </si>
  <si>
    <t>Sanchez, Hernandez and Smith</t>
  </si>
  <si>
    <t>Patricia Hill</t>
  </si>
  <si>
    <t>Susan Johnson</t>
  </si>
  <si>
    <t>Schroeder-Campbell</t>
  </si>
  <si>
    <t>Randy Mitchell</t>
  </si>
  <si>
    <t>Megan Allen</t>
  </si>
  <si>
    <t>Burch-Benson</t>
  </si>
  <si>
    <t>Hunter Munoz</t>
  </si>
  <si>
    <t>George Clark</t>
  </si>
  <si>
    <t>Lopez-Ellis</t>
  </si>
  <si>
    <t>Linda Turner</t>
  </si>
  <si>
    <t>Felicia Marshall</t>
  </si>
  <si>
    <t>Marquez, Hamilton and Hicks</t>
  </si>
  <si>
    <t>Dylan Ramirez</t>
  </si>
  <si>
    <t>Hill-Gibson</t>
  </si>
  <si>
    <t>Brianna Flores</t>
  </si>
  <si>
    <t>Timothy White</t>
  </si>
  <si>
    <t>Turner-Cook</t>
  </si>
  <si>
    <t>Faith Miranda</t>
  </si>
  <si>
    <t>Nunez-Stafford</t>
  </si>
  <si>
    <t>Kayla Snyder</t>
  </si>
  <si>
    <t>Michelle Lewis</t>
  </si>
  <si>
    <t>Henry Group</t>
  </si>
  <si>
    <t>Heidi Brown</t>
  </si>
  <si>
    <t>Connie Young</t>
  </si>
  <si>
    <t>Jose Mullen</t>
  </si>
  <si>
    <t>Henry, Perry and Bolton</t>
  </si>
  <si>
    <t>Benjamin Gomez</t>
  </si>
  <si>
    <t>Roberta Holland</t>
  </si>
  <si>
    <t>Santana Ltd</t>
  </si>
  <si>
    <t>Helen Meyer</t>
  </si>
  <si>
    <t>Avila, Davis and Washington</t>
  </si>
  <si>
    <t>Rachel Mcguire Dds</t>
  </si>
  <si>
    <t>Gregory Kennedy</t>
  </si>
  <si>
    <t>Mitchell-Larsen</t>
  </si>
  <si>
    <t>Maria Nolan</t>
  </si>
  <si>
    <t>Leonard, Dean and Chambers</t>
  </si>
  <si>
    <t>Jessica Christensen</t>
  </si>
  <si>
    <t>Maria Mann</t>
  </si>
  <si>
    <t>Robbins-Porter</t>
  </si>
  <si>
    <t>Mario Stone</t>
  </si>
  <si>
    <t>Dr. Suzanne Long</t>
  </si>
  <si>
    <t>Walker-Greene</t>
  </si>
  <si>
    <t>Lucas Hernandez</t>
  </si>
  <si>
    <t>Kim Harrington</t>
  </si>
  <si>
    <t>Mary Smith</t>
  </si>
  <si>
    <t>Michael Nolan</t>
  </si>
  <si>
    <t>Jefferson-Torres</t>
  </si>
  <si>
    <t>Brian Alvarado</t>
  </si>
  <si>
    <t>Luis Fisher</t>
  </si>
  <si>
    <t>Ortiz-Robinson</t>
  </si>
  <si>
    <t>Kathy Harvey</t>
  </si>
  <si>
    <t>Linda Morales Phd</t>
  </si>
  <si>
    <t>Thompson-Wilson</t>
  </si>
  <si>
    <t>Shannon Hunter</t>
  </si>
  <si>
    <t>Jimmy Hawkins</t>
  </si>
  <si>
    <t>Smith-Hanson</t>
  </si>
  <si>
    <t>Richard Jones</t>
  </si>
  <si>
    <t>Rebecca Parks</t>
  </si>
  <si>
    <t>Smith, Cooper and Chavez</t>
  </si>
  <si>
    <t>Christina Mills</t>
  </si>
  <si>
    <t>Destiny Johnson</t>
  </si>
  <si>
    <t>Brewer-Eaton</t>
  </si>
  <si>
    <t>Gary Lee</t>
  </si>
  <si>
    <t>Michael Stevens</t>
  </si>
  <si>
    <t>Jay Yates</t>
  </si>
  <si>
    <t>Susan Michael</t>
  </si>
  <si>
    <t>Ryan-Herman</t>
  </si>
  <si>
    <t>Andres Adams</t>
  </si>
  <si>
    <t>Sylvia Sullivan</t>
  </si>
  <si>
    <t>Townsend-Campbell</t>
  </si>
  <si>
    <t>Lori Lee</t>
  </si>
  <si>
    <t>Jose Klein</t>
  </si>
  <si>
    <t>Drake-Love</t>
  </si>
  <si>
    <t>Alexandra Davis</t>
  </si>
  <si>
    <t>John Dean</t>
  </si>
  <si>
    <t>William Doyle</t>
  </si>
  <si>
    <t>Terrence Smith</t>
  </si>
  <si>
    <t>Cunningham-Christensen</t>
  </si>
  <si>
    <t>Casey Foster</t>
  </si>
  <si>
    <t>Ryan Wilson</t>
  </si>
  <si>
    <t>Kevin Martinez</t>
  </si>
  <si>
    <t>Barbara Snyder</t>
  </si>
  <si>
    <t>Blackburn and Sons</t>
  </si>
  <si>
    <t>Lisa Castro</t>
  </si>
  <si>
    <t>Kristen Lewis</t>
  </si>
  <si>
    <t>Cabrera-Meza</t>
  </si>
  <si>
    <t>Matthew Spencer</t>
  </si>
  <si>
    <t>Joe Norton</t>
  </si>
  <si>
    <t>Romero, Robinson and Watts</t>
  </si>
  <si>
    <t>Mark Reynolds</t>
  </si>
  <si>
    <t>Aguilar, Hansen and Owen</t>
  </si>
  <si>
    <t>Adam Taylor</t>
  </si>
  <si>
    <t>Kevin Frye</t>
  </si>
  <si>
    <t>Jacqueline Wilson</t>
  </si>
  <si>
    <t>Joshua Martinez</t>
  </si>
  <si>
    <t>Green, Robinson and Brock</t>
  </si>
  <si>
    <t>Alexis Ortega</t>
  </si>
  <si>
    <t>Misty Fox</t>
  </si>
  <si>
    <t>Johnson, Molina and Lewis</t>
  </si>
  <si>
    <t>Kristin Hill Dvm</t>
  </si>
  <si>
    <t>Antonio Chen</t>
  </si>
  <si>
    <t>Gray-Owens</t>
  </si>
  <si>
    <t>Ashley Wallace</t>
  </si>
  <si>
    <t>Jesse Hall</t>
  </si>
  <si>
    <t>Fitzpatrick, Barnes and Pierce</t>
  </si>
  <si>
    <t>Daniel Wilson</t>
  </si>
  <si>
    <t>Dustin Sanders</t>
  </si>
  <si>
    <t>Ronald Bell</t>
  </si>
  <si>
    <t>Ashley Knight</t>
  </si>
  <si>
    <t>Campbell-Good</t>
  </si>
  <si>
    <t>Beth Frazier</t>
  </si>
  <si>
    <t>Patricia Harris</t>
  </si>
  <si>
    <t>Taylor Group</t>
  </si>
  <si>
    <t>Lynn Sawyer</t>
  </si>
  <si>
    <t>Mike Norton</t>
  </si>
  <si>
    <t>Terry, Adams and Cook</t>
  </si>
  <si>
    <t>Adriana Murphy</t>
  </si>
  <si>
    <t>Keith Walker</t>
  </si>
  <si>
    <t>Perkins-Hamilton</t>
  </si>
  <si>
    <t>Christine Waller</t>
  </si>
  <si>
    <t>Kathryn Chen</t>
  </si>
  <si>
    <t>Collins and Sons</t>
  </si>
  <si>
    <t>Debra Stokes</t>
  </si>
  <si>
    <t>Cheryl Cardenas</t>
  </si>
  <si>
    <t>Davis-Walker</t>
  </si>
  <si>
    <t>Jason Ruiz</t>
  </si>
  <si>
    <t>Ethan Stevens</t>
  </si>
  <si>
    <t>Palmer and Sons</t>
  </si>
  <si>
    <t>Patrick Swanson</t>
  </si>
  <si>
    <t>Richard Richmond</t>
  </si>
  <si>
    <t>Fischer-Harris</t>
  </si>
  <si>
    <t>Monica Harris</t>
  </si>
  <si>
    <t>Sherry Randolph</t>
  </si>
  <si>
    <t>Joseph-Salazar</t>
  </si>
  <si>
    <t>Kim Bowen</t>
  </si>
  <si>
    <t>Brian Nash</t>
  </si>
  <si>
    <t>Stevenson, Maynard and Anderson</t>
  </si>
  <si>
    <t>Paul Beck</t>
  </si>
  <si>
    <t>Stacey Lopez</t>
  </si>
  <si>
    <t>Bishop-Stevens</t>
  </si>
  <si>
    <t>Rebecca Allen</t>
  </si>
  <si>
    <t>Kathleen Gray</t>
  </si>
  <si>
    <t>Watts and Sons</t>
  </si>
  <si>
    <t>Robert Walsh</t>
  </si>
  <si>
    <t>Denise Manning</t>
  </si>
  <si>
    <t>Dorsey-Torres</t>
  </si>
  <si>
    <t>Vincent Arroyo</t>
  </si>
  <si>
    <t>Sophia David</t>
  </si>
  <si>
    <t>Gonzalez Ltd</t>
  </si>
  <si>
    <t>Jesse Davis</t>
  </si>
  <si>
    <t>Jesse Smith</t>
  </si>
  <si>
    <t>Jacob Murphy</t>
  </si>
  <si>
    <t>Francisco Reynolds</t>
  </si>
  <si>
    <t>Boyer-Haas</t>
  </si>
  <si>
    <t>Pamela Martinez</t>
  </si>
  <si>
    <t>Greg Clark</t>
  </si>
  <si>
    <t>Marshall PLC</t>
  </si>
  <si>
    <t>Kelly Floyd</t>
  </si>
  <si>
    <t>Luis Simpson</t>
  </si>
  <si>
    <t>Jones-Love</t>
  </si>
  <si>
    <t>Ricky Marsh</t>
  </si>
  <si>
    <t>Matthew Lester</t>
  </si>
  <si>
    <t>Arnold, Jenkins and Petersen</t>
  </si>
  <si>
    <t>James Pearson</t>
  </si>
  <si>
    <t>James Washington</t>
  </si>
  <si>
    <t>Curry Inc</t>
  </si>
  <si>
    <t>Richard Garrett</t>
  </si>
  <si>
    <t>Gary Rogers</t>
  </si>
  <si>
    <t>Pham-Miranda</t>
  </si>
  <si>
    <t>Melanie Best</t>
  </si>
  <si>
    <t>Veronica Pena</t>
  </si>
  <si>
    <t>Becker LLC</t>
  </si>
  <si>
    <t>Carol Villanueva</t>
  </si>
  <si>
    <t>Christopher Klein</t>
  </si>
  <si>
    <t>Cunningham-Ellis</t>
  </si>
  <si>
    <t>Lisa Morrow</t>
  </si>
  <si>
    <t>Dustin Page</t>
  </si>
  <si>
    <t>Leblanc-Tran</t>
  </si>
  <si>
    <t>Amber Atkinson</t>
  </si>
  <si>
    <t>Kevin Reyes</t>
  </si>
  <si>
    <t>Griffin Ltd</t>
  </si>
  <si>
    <t>Alexandra Bailey</t>
  </si>
  <si>
    <t>Eric Woodward</t>
  </si>
  <si>
    <t>Derek Lopez</t>
  </si>
  <si>
    <t>Anthony Campos</t>
  </si>
  <si>
    <t>Barnes, Chen and Nichols</t>
  </si>
  <si>
    <t>Heather Carey</t>
  </si>
  <si>
    <t>Farrell, Fisher and Martin</t>
  </si>
  <si>
    <t>Jose Wilson</t>
  </si>
  <si>
    <t>Mr. Ryan Garcia</t>
  </si>
  <si>
    <t>Ruiz-Perez</t>
  </si>
  <si>
    <t>Jay Stephenson</t>
  </si>
  <si>
    <t>Anthony Mclaughlin Jr.</t>
  </si>
  <si>
    <t>Gomez-Wilson</t>
  </si>
  <si>
    <t>John Williams</t>
  </si>
  <si>
    <t>Sandra Lee</t>
  </si>
  <si>
    <t>Nguyen, Meyer and Carlson</t>
  </si>
  <si>
    <t>Colleen Johnson</t>
  </si>
  <si>
    <t>Noah Taylor</t>
  </si>
  <si>
    <t>Brooks-Beltran</t>
  </si>
  <si>
    <t>Marc Nguyen</t>
  </si>
  <si>
    <t>Edward Dixon</t>
  </si>
  <si>
    <t>Lewis-Black</t>
  </si>
  <si>
    <t>Joseph Coleman</t>
  </si>
  <si>
    <t>Kelly Cantrell</t>
  </si>
  <si>
    <t>Brennan and Sons</t>
  </si>
  <si>
    <t>Joanna Taylor</t>
  </si>
  <si>
    <t>Juan Hayes</t>
  </si>
  <si>
    <t>Tran Ltd</t>
  </si>
  <si>
    <t>David Long</t>
  </si>
  <si>
    <t>Noah Fletcher</t>
  </si>
  <si>
    <t>English-Perez</t>
  </si>
  <si>
    <t>Elizabeth Jones</t>
  </si>
  <si>
    <t>Bryan Adams</t>
  </si>
  <si>
    <t>Vargas-Diaz</t>
  </si>
  <si>
    <t>Jordan Rose</t>
  </si>
  <si>
    <t>Clark-Collins</t>
  </si>
  <si>
    <t>Brian Mosley</t>
  </si>
  <si>
    <t>Phillip Zuniga</t>
  </si>
  <si>
    <t>Sanders PLC</t>
  </si>
  <si>
    <t>Robert Black</t>
  </si>
  <si>
    <t>Ronald Hernandez Jr.</t>
  </si>
  <si>
    <t>Booth LLC</t>
  </si>
  <si>
    <t>Danielle Rodriguez</t>
  </si>
  <si>
    <t>Elizabeth Wu</t>
  </si>
  <si>
    <t>Byrd, Carter and Murray</t>
  </si>
  <si>
    <t>Jenna Jacobson</t>
  </si>
  <si>
    <t>Catherine Byrd</t>
  </si>
  <si>
    <t>Long-Costa</t>
  </si>
  <si>
    <t>Scott Tyler</t>
  </si>
  <si>
    <t>Eric Reynolds</t>
  </si>
  <si>
    <t>Douglas Inc</t>
  </si>
  <si>
    <t>Shannon Warren</t>
  </si>
  <si>
    <t>Darren Coffey</t>
  </si>
  <si>
    <t>Meyers, Carlson and Wallace</t>
  </si>
  <si>
    <t>Rebecca Torres</t>
  </si>
  <si>
    <t>Ashley Patterson</t>
  </si>
  <si>
    <t>Hamilton PLC</t>
  </si>
  <si>
    <t>James Harris</t>
  </si>
  <si>
    <t>Courtney Logan</t>
  </si>
  <si>
    <t>Martin, Ruiz and Lynn</t>
  </si>
  <si>
    <t>Sara Roberts</t>
  </si>
  <si>
    <t>Mike Burns</t>
  </si>
  <si>
    <t>Gordon Inc</t>
  </si>
  <si>
    <t>Stephen Dalton</t>
  </si>
  <si>
    <t>Colton Ward</t>
  </si>
  <si>
    <t>Martinez, Sanchez and Kim</t>
  </si>
  <si>
    <t>Elizabeth Rivera</t>
  </si>
  <si>
    <t>Patty Baldwin</t>
  </si>
  <si>
    <t>Lindsay Higgins</t>
  </si>
  <si>
    <t>Nicole Schmitt</t>
  </si>
  <si>
    <t>Rodriguez-Martinez</t>
  </si>
  <si>
    <t>Patrick Pennington</t>
  </si>
  <si>
    <t>Autumn Park</t>
  </si>
  <si>
    <t>Adam Vega</t>
  </si>
  <si>
    <t>Carlos Best</t>
  </si>
  <si>
    <t>Willis-Joyce</t>
  </si>
  <si>
    <t>Peter Hardy</t>
  </si>
  <si>
    <t>Brandi Nelson</t>
  </si>
  <si>
    <t>Harrison, Kelly and Nunez</t>
  </si>
  <si>
    <t>Emily Parker</t>
  </si>
  <si>
    <t>Mrs. Valerie Cisneros</t>
  </si>
  <si>
    <t>April Johnson</t>
  </si>
  <si>
    <t>Rachel Leach</t>
  </si>
  <si>
    <t>Castro, Hopkins and Cunningham</t>
  </si>
  <si>
    <t>Daniel Good</t>
  </si>
  <si>
    <t>Allen Mendoza</t>
  </si>
  <si>
    <t>Jason Porter</t>
  </si>
  <si>
    <t>Steven Parker</t>
  </si>
  <si>
    <t>Mccullough, Cannon and Gomez</t>
  </si>
  <si>
    <t>Donna Carter</t>
  </si>
  <si>
    <t>Chavez-Smith</t>
  </si>
  <si>
    <t>Stephanie Hensley</t>
  </si>
  <si>
    <t>Kimberly Horne</t>
  </si>
  <si>
    <t>Austin Lucas</t>
  </si>
  <si>
    <t>Jeremiah Gomez</t>
  </si>
  <si>
    <t>Smith, Harris and Elliott</t>
  </si>
  <si>
    <t>Kelli Martinez</t>
  </si>
  <si>
    <t>Holly Delgado</t>
  </si>
  <si>
    <t>Smith, Harmon and Brown</t>
  </si>
  <si>
    <t>Melissa Jefferson</t>
  </si>
  <si>
    <t>David Fisher</t>
  </si>
  <si>
    <t>Olson, Fuentes and Johnson</t>
  </si>
  <si>
    <t>Alicia Brown</t>
  </si>
  <si>
    <t>Meghan Williamson</t>
  </si>
  <si>
    <t>Meyers, Rice and Brooks</t>
  </si>
  <si>
    <t>Darryl Carter</t>
  </si>
  <si>
    <t>Danielle Haynes</t>
  </si>
  <si>
    <t>Lauren Morgan</t>
  </si>
  <si>
    <t>Lee Cuevas</t>
  </si>
  <si>
    <t>Walker-Brandt</t>
  </si>
  <si>
    <t>Brandy Martin</t>
  </si>
  <si>
    <t>Christopher Raymond</t>
  </si>
  <si>
    <t>Gordon-Whitney</t>
  </si>
  <si>
    <t>Casey Evans</t>
  </si>
  <si>
    <t>Erin Fletcher</t>
  </si>
  <si>
    <t>Villa-Meyer</t>
  </si>
  <si>
    <t>Bradley Knapp</t>
  </si>
  <si>
    <t>Sullivan-Black</t>
  </si>
  <si>
    <t>Mr. Charles Myers Dvm</t>
  </si>
  <si>
    <t>Kristen Lyons</t>
  </si>
  <si>
    <t>Maxwell-Powers</t>
  </si>
  <si>
    <t>Rhonda Martinez</t>
  </si>
  <si>
    <t>Ricky Campbell</t>
  </si>
  <si>
    <t>Torres Inc</t>
  </si>
  <si>
    <t>Brooke Richards</t>
  </si>
  <si>
    <t>Brady Inc</t>
  </si>
  <si>
    <t>Amber Cunningham</t>
  </si>
  <si>
    <t>David Walls</t>
  </si>
  <si>
    <t>Marsh-Simon</t>
  </si>
  <si>
    <t>Tonya Perkins</t>
  </si>
  <si>
    <t>Timothy Graves</t>
  </si>
  <si>
    <t>Ferrell, Todd and Mendoza</t>
  </si>
  <si>
    <t>Carolyn Moran</t>
  </si>
  <si>
    <t>Dalton Phillips</t>
  </si>
  <si>
    <t>Adkins, Larson and Collins</t>
  </si>
  <si>
    <t>Caroline Gordon</t>
  </si>
  <si>
    <t>Kimberly Wilson</t>
  </si>
  <si>
    <t>Long-Hughes</t>
  </si>
  <si>
    <t>Jeffrey Carr</t>
  </si>
  <si>
    <t>Kevin Clark</t>
  </si>
  <si>
    <t>Brown, Wong and Madden</t>
  </si>
  <si>
    <t>Nicholas Young</t>
  </si>
  <si>
    <t>Padilla-Hines</t>
  </si>
  <si>
    <t>Elizabeth Mckee</t>
  </si>
  <si>
    <t>Kathy Howell</t>
  </si>
  <si>
    <t>Soto and Sons</t>
  </si>
  <si>
    <t>James Bennett</t>
  </si>
  <si>
    <t>James Stuart</t>
  </si>
  <si>
    <t>Brewer PLC</t>
  </si>
  <si>
    <t>Denise Greene</t>
  </si>
  <si>
    <t>Campbell, Garcia and Morris</t>
  </si>
  <si>
    <t>Clinton Martin</t>
  </si>
  <si>
    <t>Annette Hunt</t>
  </si>
  <si>
    <t>Gregory Simpson</t>
  </si>
  <si>
    <t>Joseph Moore</t>
  </si>
  <si>
    <t>Jones, Moss and Jackson</t>
  </si>
  <si>
    <t>Jeanette Hines</t>
  </si>
  <si>
    <t>Jamie Johnson</t>
  </si>
  <si>
    <t>Dillon, Roberson and Miller</t>
  </si>
  <si>
    <t>Brian Richardson</t>
  </si>
  <si>
    <t>Timothy Mclaughlin</t>
  </si>
  <si>
    <t>Alvarez, Love and Cowan</t>
  </si>
  <si>
    <t>Teresa Kennedy</t>
  </si>
  <si>
    <t>Cheryl Odonnell</t>
  </si>
  <si>
    <t>Roy, Romero and Kirby</t>
  </si>
  <si>
    <t>Mark Mitchell</t>
  </si>
  <si>
    <t>Shannon Clark</t>
  </si>
  <si>
    <t>Kimberly Franco</t>
  </si>
  <si>
    <t>Dunn, Yates and Brown</t>
  </si>
  <si>
    <t>Charles Johnson</t>
  </si>
  <si>
    <t>Cruz Inc</t>
  </si>
  <si>
    <t>Ronald Ashley</t>
  </si>
  <si>
    <t>Karen Cuevas</t>
  </si>
  <si>
    <t>Owen Ltd</t>
  </si>
  <si>
    <t>Jessica Ross</t>
  </si>
  <si>
    <t>Sabrina Rodriguez</t>
  </si>
  <si>
    <t>Coleman Group</t>
  </si>
  <si>
    <t>Tyler Black</t>
  </si>
  <si>
    <t>Corey Nguyen</t>
  </si>
  <si>
    <t>Martin-Nunez</t>
  </si>
  <si>
    <t>Lisa Ryan</t>
  </si>
  <si>
    <t>Megan Murray</t>
  </si>
  <si>
    <t>Turner-Page</t>
  </si>
  <si>
    <t>Melanie Alvarado</t>
  </si>
  <si>
    <t>Timothy Freeman</t>
  </si>
  <si>
    <t>Todd Ltd</t>
  </si>
  <si>
    <t>Manuel Reid</t>
  </si>
  <si>
    <t>Jeff Stanley</t>
  </si>
  <si>
    <t>May-Taylor</t>
  </si>
  <si>
    <t>Diane Holmes</t>
  </si>
  <si>
    <t>Tyler Gomez</t>
  </si>
  <si>
    <t>Garcia-Garza</t>
  </si>
  <si>
    <t>Dennis Bullock</t>
  </si>
  <si>
    <t>Paul Rivera Dds</t>
  </si>
  <si>
    <t>Hughes, Castillo and Walker</t>
  </si>
  <si>
    <t>Laura White</t>
  </si>
  <si>
    <t>Deborah Reed</t>
  </si>
  <si>
    <t>Lopez-Jones</t>
  </si>
  <si>
    <t>Catherine Roth</t>
  </si>
  <si>
    <t>Thomas Dominguez</t>
  </si>
  <si>
    <t>Mitchell LLC</t>
  </si>
  <si>
    <t>Stephen Ramos</t>
  </si>
  <si>
    <t>Abigail Ramirez</t>
  </si>
  <si>
    <t>Joseph Hendricks</t>
  </si>
  <si>
    <t>Betty Wade</t>
  </si>
  <si>
    <t>Cisneros, Callahan and Li</t>
  </si>
  <si>
    <t>Jessica Neal</t>
  </si>
  <si>
    <t>Hailey Smith</t>
  </si>
  <si>
    <t>Jason Underwood</t>
  </si>
  <si>
    <t>Regina Koch</t>
  </si>
  <si>
    <t>Taylor, Morgan and Santiago</t>
  </si>
  <si>
    <t>Jason Buchanan</t>
  </si>
  <si>
    <t>Shelby Fuentes</t>
  </si>
  <si>
    <t>Norton, Hill and Sandoval</t>
  </si>
  <si>
    <t>Lisa Jarvis</t>
  </si>
  <si>
    <t>Ryan Young</t>
  </si>
  <si>
    <t>Carrillo, Parker and Mcdonald</t>
  </si>
  <si>
    <t>Christine Mercado</t>
  </si>
  <si>
    <t>Logan LLC</t>
  </si>
  <si>
    <t>Nathan Martinez</t>
  </si>
  <si>
    <t>Marc Hall</t>
  </si>
  <si>
    <t>Phillips-Garcia</t>
  </si>
  <si>
    <t>Dorothy Abbott</t>
  </si>
  <si>
    <t>Willie Carter</t>
  </si>
  <si>
    <t>Gonzales, Richardson and Kelly</t>
  </si>
  <si>
    <t>Whitney Nelson</t>
  </si>
  <si>
    <t>Amy Boyd</t>
  </si>
  <si>
    <t>Williamson PLC</t>
  </si>
  <si>
    <t>Maurice Watson</t>
  </si>
  <si>
    <t>Yolanda Alvarado</t>
  </si>
  <si>
    <t>Russo-Le</t>
  </si>
  <si>
    <t>Meredith Koch</t>
  </si>
  <si>
    <t>Mr. Tyler Harper</t>
  </si>
  <si>
    <t>Andrews and Sons</t>
  </si>
  <si>
    <t>Jacob Moore</t>
  </si>
  <si>
    <t>Micheal Goodwin</t>
  </si>
  <si>
    <t>Wright-Beasley</t>
  </si>
  <si>
    <t>Jennifer Hanson</t>
  </si>
  <si>
    <t>Evelyn Knight</t>
  </si>
  <si>
    <t>Simpson, Wong and Foley</t>
  </si>
  <si>
    <t>Eric Cobb</t>
  </si>
  <si>
    <t>Lindsay Turner</t>
  </si>
  <si>
    <t>Cruz-Silva</t>
  </si>
  <si>
    <t>Roy Dickerson</t>
  </si>
  <si>
    <t>Amanda Barnes</t>
  </si>
  <si>
    <t>Elizabeth Smith</t>
  </si>
  <si>
    <t>Dr. Michael Carson</t>
  </si>
  <si>
    <t>Avila, Pollard and Medina</t>
  </si>
  <si>
    <t>Adam Bryant</t>
  </si>
  <si>
    <t>Miss Kayla Ruiz Dvm</t>
  </si>
  <si>
    <t>Berry, Silva and Torres</t>
  </si>
  <si>
    <t>Matthew Reynolds</t>
  </si>
  <si>
    <t>Sara Robles</t>
  </si>
  <si>
    <t>Hurley-Carter</t>
  </si>
  <si>
    <t>Kathryn Knight</t>
  </si>
  <si>
    <t>Jared Freeman</t>
  </si>
  <si>
    <t>Snyder, Anderson and Steele</t>
  </si>
  <si>
    <t>Mrs. Kimberly Gray</t>
  </si>
  <si>
    <t>Anthony Harris</t>
  </si>
  <si>
    <t>Bailey Group</t>
  </si>
  <si>
    <t>Elizabeth Mata</t>
  </si>
  <si>
    <t>Drew Sanchez</t>
  </si>
  <si>
    <t>Cohen Inc</t>
  </si>
  <si>
    <t>Gregory Singleton</t>
  </si>
  <si>
    <t>Walton-Taylor</t>
  </si>
  <si>
    <t>Caleb Brock</t>
  </si>
  <si>
    <t>Tyler Hardy</t>
  </si>
  <si>
    <t>Cook, Hughes and Davis</t>
  </si>
  <si>
    <t>Bradley Peterson</t>
  </si>
  <si>
    <t>Megan Hall Dds</t>
  </si>
  <si>
    <t>Ware Ltd</t>
  </si>
  <si>
    <t>Elizabeth Pope</t>
  </si>
  <si>
    <t>Michael Hoffman</t>
  </si>
  <si>
    <t>Richards, Marsh and Peterson</t>
  </si>
  <si>
    <t>James Hernandez</t>
  </si>
  <si>
    <t>Brian Barr</t>
  </si>
  <si>
    <t>Freeman and Sons</t>
  </si>
  <si>
    <t>Kyle Berry</t>
  </si>
  <si>
    <t>Amber Johnson</t>
  </si>
  <si>
    <t>Gray and Sons</t>
  </si>
  <si>
    <t>Lindsay Sullivan Md</t>
  </si>
  <si>
    <t>Leroy Baldwin</t>
  </si>
  <si>
    <t>Haynes LLC</t>
  </si>
  <si>
    <t>Keith Reyes</t>
  </si>
  <si>
    <t>Carlson, Hernandez and Powers</t>
  </si>
  <si>
    <t>Maldonado and Sons</t>
  </si>
  <si>
    <t>Andrew Johnson</t>
  </si>
  <si>
    <t>Jeffrey Carpenter</t>
  </si>
  <si>
    <t>Brian Martinez</t>
  </si>
  <si>
    <t>Randall Inc</t>
  </si>
  <si>
    <t>Darren Roberts</t>
  </si>
  <si>
    <t>Jennifer Quinn</t>
  </si>
  <si>
    <t>Mendez-Lee</t>
  </si>
  <si>
    <t>David Murphy</t>
  </si>
  <si>
    <t>Kevin Mcgee</t>
  </si>
  <si>
    <t>Horne-Shelton</t>
  </si>
  <si>
    <t>Terry Elliott</t>
  </si>
  <si>
    <t>Joshua Watson</t>
  </si>
  <si>
    <t>Lloyd Inc</t>
  </si>
  <si>
    <t>Jennifer Martinez</t>
  </si>
  <si>
    <t>Hector Fritz</t>
  </si>
  <si>
    <t>Clark, Baker and Williams</t>
  </si>
  <si>
    <t>Diana Jones</t>
  </si>
  <si>
    <t>Tina Ramirez</t>
  </si>
  <si>
    <t>Taylor-Byrd</t>
  </si>
  <si>
    <t>Jesus Miller</t>
  </si>
  <si>
    <t>Melinda Wiggins</t>
  </si>
  <si>
    <t>Teresa Todd</t>
  </si>
  <si>
    <t>Kristina Moran</t>
  </si>
  <si>
    <t>Sullivan-Lane</t>
  </si>
  <si>
    <t>Jonathan Fitzpatrick</t>
  </si>
  <si>
    <t>Rachel Robinson</t>
  </si>
  <si>
    <t>Hoffman PLC</t>
  </si>
  <si>
    <t>Amy Carney Md</t>
  </si>
  <si>
    <t>Ross Inc</t>
  </si>
  <si>
    <t>Damon Kelley</t>
  </si>
  <si>
    <t>Newman-Ramos</t>
  </si>
  <si>
    <t>Frederick Flynn</t>
  </si>
  <si>
    <t>Joshua Goodman</t>
  </si>
  <si>
    <t>Thomas, Rodgers and Tran</t>
  </si>
  <si>
    <t>Christopher Watson</t>
  </si>
  <si>
    <t>Ashley Lee</t>
  </si>
  <si>
    <t>Black LLC</t>
  </si>
  <si>
    <t>Robert Phelps</t>
  </si>
  <si>
    <t>Elliott Inc</t>
  </si>
  <si>
    <t>Adriana Hall</t>
  </si>
  <si>
    <t>Mcintosh, Massey and Hayes</t>
  </si>
  <si>
    <t>Juan Patton</t>
  </si>
  <si>
    <t>Seth Alvarez</t>
  </si>
  <si>
    <t>Diaz, West and Holt</t>
  </si>
  <si>
    <t>Daniel Moreno</t>
  </si>
  <si>
    <t>Tasha Griffin</t>
  </si>
  <si>
    <t>Warren LLC</t>
  </si>
  <si>
    <t>Joy Sheppard</t>
  </si>
  <si>
    <t>William Fox</t>
  </si>
  <si>
    <t>Rodriguez, Henderson and Davis</t>
  </si>
  <si>
    <t>Regina Bates</t>
  </si>
  <si>
    <t>Angela Miller</t>
  </si>
  <si>
    <t>Diane Bennett</t>
  </si>
  <si>
    <t>Mrs. Sabrina Brady</t>
  </si>
  <si>
    <t>Greene, Fox and Harris</t>
  </si>
  <si>
    <t>Andrew Rivera</t>
  </si>
  <si>
    <t>Monique Leon</t>
  </si>
  <si>
    <t>Turner, Dean and Goodwin</t>
  </si>
  <si>
    <t>Rodney Vazquez</t>
  </si>
  <si>
    <t>William Eaton</t>
  </si>
  <si>
    <t>Richmond Inc</t>
  </si>
  <si>
    <t>Robert Harrington</t>
  </si>
  <si>
    <t>Kristen Hampton</t>
  </si>
  <si>
    <t>Dr. Derrick Robinson</t>
  </si>
  <si>
    <t>Alexis Howell</t>
  </si>
  <si>
    <t>Stevenson-Freeman</t>
  </si>
  <si>
    <t>Kathleen Ramsey</t>
  </si>
  <si>
    <t>Frank Fowler</t>
  </si>
  <si>
    <t>Diaz-Meza</t>
  </si>
  <si>
    <t>James Cook</t>
  </si>
  <si>
    <t>Gregory Nelson</t>
  </si>
  <si>
    <t>Wells LLC</t>
  </si>
  <si>
    <t>Edwin Roberson</t>
  </si>
  <si>
    <t>Jordan May</t>
  </si>
  <si>
    <t>Casey PLC</t>
  </si>
  <si>
    <t>Mary Green</t>
  </si>
  <si>
    <t>Jessica Hamilton</t>
  </si>
  <si>
    <t>Brown-Brown</t>
  </si>
  <si>
    <t>Timothy Brown Md</t>
  </si>
  <si>
    <t>Julie Anderson</t>
  </si>
  <si>
    <t>Michelle Bowen</t>
  </si>
  <si>
    <t>Cooper, Martinez and Gamble</t>
  </si>
  <si>
    <t>Larry Mitchell Jr.</t>
  </si>
  <si>
    <t>Luis Powell Md</t>
  </si>
  <si>
    <t>Hendricks Inc</t>
  </si>
  <si>
    <t>Dr. Evelyn White</t>
  </si>
  <si>
    <t>Gutierrez PLC</t>
  </si>
  <si>
    <t>Shane Daniel</t>
  </si>
  <si>
    <t>Kimberly Rodriguez</t>
  </si>
  <si>
    <t>Robinson, Valdez and Daniels</t>
  </si>
  <si>
    <t>Chad Chen</t>
  </si>
  <si>
    <t>Derrick Perez</t>
  </si>
  <si>
    <t>Baker LLC</t>
  </si>
  <si>
    <t>Eduardo Alexander</t>
  </si>
  <si>
    <t>Mr. Michael Cole</t>
  </si>
  <si>
    <t>Melanie Richardson</t>
  </si>
  <si>
    <t>Andrea Harris</t>
  </si>
  <si>
    <t>Smith-Anthony</t>
  </si>
  <si>
    <t>Christy Phillips</t>
  </si>
  <si>
    <t>Lisa Wilson</t>
  </si>
  <si>
    <t>Catherine Everett</t>
  </si>
  <si>
    <t>Cummings-Duncan</t>
  </si>
  <si>
    <t>Charles Fernandez</t>
  </si>
  <si>
    <t>Craig West</t>
  </si>
  <si>
    <t>Mcguire-Bowman</t>
  </si>
  <si>
    <t>Christina Villanueva</t>
  </si>
  <si>
    <t>Michael Ayala</t>
  </si>
  <si>
    <t>Joseph Castillo</t>
  </si>
  <si>
    <t>Elizabeth Shaw</t>
  </si>
  <si>
    <t>Williamson, Thomas and Atkins</t>
  </si>
  <si>
    <t>Philip Ward</t>
  </si>
  <si>
    <t>Tyler Sandoval</t>
  </si>
  <si>
    <t>Cannon Inc</t>
  </si>
  <si>
    <t>Jillian Davis</t>
  </si>
  <si>
    <t>Rita Bryant</t>
  </si>
  <si>
    <t>Caleb Hughes</t>
  </si>
  <si>
    <t>Caleb Green</t>
  </si>
  <si>
    <t>Joel Durham</t>
  </si>
  <si>
    <t>Martinez-Marks</t>
  </si>
  <si>
    <t>Cheryl Ramirez</t>
  </si>
  <si>
    <t>Colin Nguyen</t>
  </si>
  <si>
    <t>Victoria Thomas</t>
  </si>
  <si>
    <t>Price PLC</t>
  </si>
  <si>
    <t>Patricia Silva</t>
  </si>
  <si>
    <t>Charles Erickson</t>
  </si>
  <si>
    <t>Bauer, Gill and Thomas</t>
  </si>
  <si>
    <t>Jennifer Hernandez</t>
  </si>
  <si>
    <t>Peter Knight</t>
  </si>
  <si>
    <t>Moses, Owen and Prince</t>
  </si>
  <si>
    <t>Philip Holloway</t>
  </si>
  <si>
    <t>Wilson, Burke and Stafford</t>
  </si>
  <si>
    <t>Mr. Tyler Parks Md</t>
  </si>
  <si>
    <t>Sue Harrison</t>
  </si>
  <si>
    <t>Booker-Andrews</t>
  </si>
  <si>
    <t>Crystal Johnson</t>
  </si>
  <si>
    <t>Lisa Duncan</t>
  </si>
  <si>
    <t>Bradley Inc</t>
  </si>
  <si>
    <t>Angela Pennington</t>
  </si>
  <si>
    <t>John Cruz</t>
  </si>
  <si>
    <t>Lucero-Brown</t>
  </si>
  <si>
    <t>Amber Ruiz</t>
  </si>
  <si>
    <t>Nicole Ferguson</t>
  </si>
  <si>
    <t>Fox, Gomez and Beard</t>
  </si>
  <si>
    <t>Terry Tapia</t>
  </si>
  <si>
    <t>Barbara Compton</t>
  </si>
  <si>
    <t>Nelson, Berg and Bolton</t>
  </si>
  <si>
    <t>Dana Baldwin</t>
  </si>
  <si>
    <t>Jason Noble</t>
  </si>
  <si>
    <t>Aaron Davis</t>
  </si>
  <si>
    <t>Tyler Thomas</t>
  </si>
  <si>
    <t>Lee-Clark</t>
  </si>
  <si>
    <t>Connie Conner</t>
  </si>
  <si>
    <t>Schneider and Sons</t>
  </si>
  <si>
    <t>Michelle Freeman</t>
  </si>
  <si>
    <t>Brittany Hoffman</t>
  </si>
  <si>
    <t>Peterson-Ibarra</t>
  </si>
  <si>
    <t>Courtney Jones</t>
  </si>
  <si>
    <t>Emily Morris</t>
  </si>
  <si>
    <t>Keith, Walker and Casey</t>
  </si>
  <si>
    <t>Jennifer Best</t>
  </si>
  <si>
    <t>Gary Choi</t>
  </si>
  <si>
    <t>Reynolds, Wade and Harris</t>
  </si>
  <si>
    <t>Steven Bates</t>
  </si>
  <si>
    <t>Valerie Alvarado</t>
  </si>
  <si>
    <t>Makayla Frey Md</t>
  </si>
  <si>
    <t>Leah King</t>
  </si>
  <si>
    <t>Long-Davis</t>
  </si>
  <si>
    <t>Holly Stuart</t>
  </si>
  <si>
    <t>Carl Johnson</t>
  </si>
  <si>
    <t>Anderson-Smith</t>
  </si>
  <si>
    <t>Stacey Trevino</t>
  </si>
  <si>
    <t>Emily Williams</t>
  </si>
  <si>
    <t>Reid Ltd</t>
  </si>
  <si>
    <t>Danielle Duke</t>
  </si>
  <si>
    <t>Darren Obrien</t>
  </si>
  <si>
    <t>Ann Payne</t>
  </si>
  <si>
    <t>Lane-Martin</t>
  </si>
  <si>
    <t>Omar Merritt</t>
  </si>
  <si>
    <t>Martinez, Gallagher and Thomas</t>
  </si>
  <si>
    <t>Amber Gonzales</t>
  </si>
  <si>
    <t>Gregory Vaughn</t>
  </si>
  <si>
    <t>Thompson, Jordan and Newman</t>
  </si>
  <si>
    <t>Kaitlyn Bailey</t>
  </si>
  <si>
    <t>Amy Santos</t>
  </si>
  <si>
    <t>Webster-Porter</t>
  </si>
  <si>
    <t>Angela Browning</t>
  </si>
  <si>
    <t>Kim Johnson</t>
  </si>
  <si>
    <t>Thomas, Rodriguez and Bentley</t>
  </si>
  <si>
    <t>Samantha Martinez</t>
  </si>
  <si>
    <t>Nicole Wilson</t>
  </si>
  <si>
    <t>Mayo, Brown and Lopez</t>
  </si>
  <si>
    <t>Vincent Curtis</t>
  </si>
  <si>
    <t>Ronnie Brown</t>
  </si>
  <si>
    <t>Davidson Ltd</t>
  </si>
  <si>
    <t>Raymond Perry</t>
  </si>
  <si>
    <t>Bradley Gardner</t>
  </si>
  <si>
    <t>Riley, Thompson and Powell</t>
  </si>
  <si>
    <t>Jeffrey Williams</t>
  </si>
  <si>
    <t>Wu PLC</t>
  </si>
  <si>
    <t>Lorraine Nguyen</t>
  </si>
  <si>
    <t>Tina Alexander</t>
  </si>
  <si>
    <t>Kathy Rodriguez</t>
  </si>
  <si>
    <t>Roberts LLC</t>
  </si>
  <si>
    <t>Robert Allen</t>
  </si>
  <si>
    <t>Dustin Johnson</t>
  </si>
  <si>
    <t>Morgan, Marshall and Jefferson</t>
  </si>
  <si>
    <t>Mark Walker</t>
  </si>
  <si>
    <t>Sarah Reed</t>
  </si>
  <si>
    <t>Leblanc-Whitney</t>
  </si>
  <si>
    <t>Christopher Chavez</t>
  </si>
  <si>
    <t>Blake Smith</t>
  </si>
  <si>
    <t>Mack, Khan and Jones</t>
  </si>
  <si>
    <t>Jeffrey Bell</t>
  </si>
  <si>
    <t>Dennis Edwards</t>
  </si>
  <si>
    <t>White, Riley and Johnson</t>
  </si>
  <si>
    <t>Christina Austin</t>
  </si>
  <si>
    <t>Murray, Reed and Hart</t>
  </si>
  <si>
    <t>Andrew Daniel</t>
  </si>
  <si>
    <t>Abigail Fox</t>
  </si>
  <si>
    <t>Jacobs and Sons</t>
  </si>
  <si>
    <t>Kara Chapman</t>
  </si>
  <si>
    <t>John Simmons</t>
  </si>
  <si>
    <t>Price-Turner</t>
  </si>
  <si>
    <t>David Skinner</t>
  </si>
  <si>
    <t>Carol Rubio</t>
  </si>
  <si>
    <t>Bryant-Stevens</t>
  </si>
  <si>
    <t>Karen Wade</t>
  </si>
  <si>
    <t>Douglas Carter</t>
  </si>
  <si>
    <t>Robin Rice</t>
  </si>
  <si>
    <t>Gerald Steele</t>
  </si>
  <si>
    <t>Mary Murray</t>
  </si>
  <si>
    <t>Tracey Miranda</t>
  </si>
  <si>
    <t>Alvarado, Allen and Gordon</t>
  </si>
  <si>
    <t>Robert Knight</t>
  </si>
  <si>
    <t>Donna Martinez</t>
  </si>
  <si>
    <t>Farrell, Mason and Stephenson</t>
  </si>
  <si>
    <t>Sarah Burton</t>
  </si>
  <si>
    <t>Heidi Melton</t>
  </si>
  <si>
    <t>Perkins, Berg and Burns</t>
  </si>
  <si>
    <t>Amber Matthews</t>
  </si>
  <si>
    <t>Robin Clark</t>
  </si>
  <si>
    <t>Schmidt, Byrd and Benitez</t>
  </si>
  <si>
    <t>Dawn Davis</t>
  </si>
  <si>
    <t>Theresa Proctor</t>
  </si>
  <si>
    <t>Crawford and Sons</t>
  </si>
  <si>
    <t>Donald Campbell</t>
  </si>
  <si>
    <t>Mark Watson</t>
  </si>
  <si>
    <t>Lozano LLC</t>
  </si>
  <si>
    <t>Claudia Sanders</t>
  </si>
  <si>
    <t>Matthew Ramirez</t>
  </si>
  <si>
    <t>Rogers-Burton</t>
  </si>
  <si>
    <t>Amy Alvarez</t>
  </si>
  <si>
    <t>King LLC</t>
  </si>
  <si>
    <t>Tanya Jennings</t>
  </si>
  <si>
    <t>Johnson-Norris</t>
  </si>
  <si>
    <t>Tom Gallagher</t>
  </si>
  <si>
    <t>Patricia Gibson</t>
  </si>
  <si>
    <t>Wise-Jennings</t>
  </si>
  <si>
    <t>Amber Olson</t>
  </si>
  <si>
    <t>Amanda Anderson</t>
  </si>
  <si>
    <t>Garcia-Evans</t>
  </si>
  <si>
    <t>Diamond Garcia</t>
  </si>
  <si>
    <t>Lisa Gould</t>
  </si>
  <si>
    <t>Carrillo-Price</t>
  </si>
  <si>
    <t>Mrs. Kelly Berry Dvm</t>
  </si>
  <si>
    <t>Lawrence, Davidson and Turner</t>
  </si>
  <si>
    <t>Kenneth Harrison</t>
  </si>
  <si>
    <t>Desiree Day</t>
  </si>
  <si>
    <t>Choi-Perez</t>
  </si>
  <si>
    <t>Emily Spence</t>
  </si>
  <si>
    <t>Maria Whitaker</t>
  </si>
  <si>
    <t>Louis Martinez</t>
  </si>
  <si>
    <t>Brittany Garcia</t>
  </si>
  <si>
    <t>Conrad PLC</t>
  </si>
  <si>
    <t>William Snyder</t>
  </si>
  <si>
    <t>Ms. Wendy Lee</t>
  </si>
  <si>
    <t>Lee-Garcia</t>
  </si>
  <si>
    <t>Lisa Duke</t>
  </si>
  <si>
    <t>Coleman, Oconnor and Maynard</t>
  </si>
  <si>
    <t>Rachel Thomas</t>
  </si>
  <si>
    <t>Catherine Mann</t>
  </si>
  <si>
    <t>Novak LLC</t>
  </si>
  <si>
    <t>John Mullins</t>
  </si>
  <si>
    <t>Sally Rojas</t>
  </si>
  <si>
    <t>Romero, Hunter and Phillips</t>
  </si>
  <si>
    <t>Kevin Mack</t>
  </si>
  <si>
    <t>Stephanie Mccoy</t>
  </si>
  <si>
    <t>Hinton-Sampson</t>
  </si>
  <si>
    <t>Daniel Trevino</t>
  </si>
  <si>
    <t>Terry Turner</t>
  </si>
  <si>
    <t>Monica Phillips</t>
  </si>
  <si>
    <t>Mercado LLC</t>
  </si>
  <si>
    <t>Tyler Rivera</t>
  </si>
  <si>
    <t>Dean Booth</t>
  </si>
  <si>
    <t>Brewer, Scott and Perry</t>
  </si>
  <si>
    <t>Susan Salinas</t>
  </si>
  <si>
    <t>Rhonda Calderon</t>
  </si>
  <si>
    <t>Hendricks, Gordon and Simmons</t>
  </si>
  <si>
    <t>Amy Knight</t>
  </si>
  <si>
    <t>Diana Johnson</t>
  </si>
  <si>
    <t>Blake PLC</t>
  </si>
  <si>
    <t>Jimmy Wilson</t>
  </si>
  <si>
    <t>Suzanne Blackburn</t>
  </si>
  <si>
    <t>Flores, Dorsey and Alvarado</t>
  </si>
  <si>
    <t>Meagan Johnson</t>
  </si>
  <si>
    <t>Jerome Ramsey</t>
  </si>
  <si>
    <t>Richard Thomas</t>
  </si>
  <si>
    <t>Bruce Benton</t>
  </si>
  <si>
    <t>Hill, Smith and Meyers</t>
  </si>
  <si>
    <t>John Wood</t>
  </si>
  <si>
    <t>Barbara Guzman</t>
  </si>
  <si>
    <t>Christopher Reese</t>
  </si>
  <si>
    <t>Alicia Powell</t>
  </si>
  <si>
    <t>Brenda Jordan</t>
  </si>
  <si>
    <t>Mcmillan, Lambert and Johnson</t>
  </si>
  <si>
    <t>William Rowe</t>
  </si>
  <si>
    <t>Mark Gibson</t>
  </si>
  <si>
    <t>Williams-Martin</t>
  </si>
  <si>
    <t>Shane King</t>
  </si>
  <si>
    <t>Kimberly French</t>
  </si>
  <si>
    <t>Dr. Susan Wagner</t>
  </si>
  <si>
    <t>Pamela Schultz</t>
  </si>
  <si>
    <t>Mark Avila</t>
  </si>
  <si>
    <t>Angela Jones</t>
  </si>
  <si>
    <t>Steven Coleman</t>
  </si>
  <si>
    <t>Dan Morris</t>
  </si>
  <si>
    <t>Charles Novak</t>
  </si>
  <si>
    <t>Brandon Smith</t>
  </si>
  <si>
    <t>Klein Group</t>
  </si>
  <si>
    <t>Timothy Wilson</t>
  </si>
  <si>
    <t>Stone Inc</t>
  </si>
  <si>
    <t>Deanna Rodriguez</t>
  </si>
  <si>
    <t>Stanley Thomas</t>
  </si>
  <si>
    <t>Pope-Matthews</t>
  </si>
  <si>
    <t>Shelley Jennings</t>
  </si>
  <si>
    <t>Jose Bond</t>
  </si>
  <si>
    <t>Thomas, Shepard and Kelly</t>
  </si>
  <si>
    <t>Melinda Nelson</t>
  </si>
  <si>
    <t>Troy Wolfe</t>
  </si>
  <si>
    <t>Walker, Garcia and Gonzales</t>
  </si>
  <si>
    <t>Claire Drake</t>
  </si>
  <si>
    <t>Michael Perry</t>
  </si>
  <si>
    <t>Nelson-Burns</t>
  </si>
  <si>
    <t>Stacey Sanchez</t>
  </si>
  <si>
    <t>Chris Powers</t>
  </si>
  <si>
    <t>Wood-Lee</t>
  </si>
  <si>
    <t>Robert Mccormick</t>
  </si>
  <si>
    <t>Charles Ferguson Ii</t>
  </si>
  <si>
    <t>Rebecca Baxter</t>
  </si>
  <si>
    <t>Elizabeth Reyes</t>
  </si>
  <si>
    <t>Garcia-Hicks</t>
  </si>
  <si>
    <t>Jerry Collins</t>
  </si>
  <si>
    <t>Joseph Carrillo</t>
  </si>
  <si>
    <t>Meyer PLC</t>
  </si>
  <si>
    <t>Anthony Page</t>
  </si>
  <si>
    <t>Michele Kelley</t>
  </si>
  <si>
    <t>Meyer-Smith</t>
  </si>
  <si>
    <t>Harold Dixon</t>
  </si>
  <si>
    <t>Rachel Horton</t>
  </si>
  <si>
    <t>Morris-Rodriguez</t>
  </si>
  <si>
    <t>Teresa Moyer</t>
  </si>
  <si>
    <t>Audrey Williams</t>
  </si>
  <si>
    <t>Bradford PLC</t>
  </si>
  <si>
    <t>Larry Contreras</t>
  </si>
  <si>
    <t>Amy Andrews</t>
  </si>
  <si>
    <t>Kevin Stephens</t>
  </si>
  <si>
    <t>Deborah Lowe</t>
  </si>
  <si>
    <t>Harold Johnson</t>
  </si>
  <si>
    <t>Andrew Quinn</t>
  </si>
  <si>
    <t>Robert Kim</t>
  </si>
  <si>
    <t>Scott Hicks</t>
  </si>
  <si>
    <t>Anna Foster</t>
  </si>
  <si>
    <t>Chapman and Sons</t>
  </si>
  <si>
    <t>Meagan Franklin</t>
  </si>
  <si>
    <t>Christopher Huffman</t>
  </si>
  <si>
    <t>Davis-Ortiz</t>
  </si>
  <si>
    <t>Jon Garza</t>
  </si>
  <si>
    <t>Sandra Clark</t>
  </si>
  <si>
    <t>Davis, Clayton and Nguyen</t>
  </si>
  <si>
    <t>Jill Duarte</t>
  </si>
  <si>
    <t>Patrick Hughes</t>
  </si>
  <si>
    <t>Clark-Romero</t>
  </si>
  <si>
    <t>Dylan Simmons</t>
  </si>
  <si>
    <t>Jason Mueller</t>
  </si>
  <si>
    <t>Fox Inc</t>
  </si>
  <si>
    <t>Sarah Martin</t>
  </si>
  <si>
    <t>Edwin Buckley</t>
  </si>
  <si>
    <t>Simpson, Munoz and Parker</t>
  </si>
  <si>
    <t>Christopher Bonilla</t>
  </si>
  <si>
    <t>Martin, Rush and Soto</t>
  </si>
  <si>
    <t>Angelica Bennett</t>
  </si>
  <si>
    <t>Jill Graham</t>
  </si>
  <si>
    <t>Winters Ltd</t>
  </si>
  <si>
    <t>Margaret Rios</t>
  </si>
  <si>
    <t>Justin Galvan</t>
  </si>
  <si>
    <t>Mrs. Stephanie Mcbride</t>
  </si>
  <si>
    <t>Sydney Hood</t>
  </si>
  <si>
    <t>Perez-Murillo</t>
  </si>
  <si>
    <t>Michael Bean</t>
  </si>
  <si>
    <t>Andre Mcdaniel</t>
  </si>
  <si>
    <t>White-Wiley</t>
  </si>
  <si>
    <t>Eric Randall</t>
  </si>
  <si>
    <t>Heather Richardson</t>
  </si>
  <si>
    <t>Bryan Group</t>
  </si>
  <si>
    <t>Patricia Bailey</t>
  </si>
  <si>
    <t>Hannah Garcia</t>
  </si>
  <si>
    <t>Gilbert-Larsen</t>
  </si>
  <si>
    <t>Tiffany Bishop</t>
  </si>
  <si>
    <t>Garrett Brock</t>
  </si>
  <si>
    <t>Barnett, Norman and Meyer</t>
  </si>
  <si>
    <t>Michelle Zimmerman</t>
  </si>
  <si>
    <t>Jacob Armstrong</t>
  </si>
  <si>
    <t>Terrell PLC</t>
  </si>
  <si>
    <t>Matthew Holmes</t>
  </si>
  <si>
    <t>Crystal Lewis</t>
  </si>
  <si>
    <t>Neal-Lawrence</t>
  </si>
  <si>
    <t>Todd James</t>
  </si>
  <si>
    <t>Sanchez, Willis and Gonzalez</t>
  </si>
  <si>
    <t>Lisa Ward</t>
  </si>
  <si>
    <t>Gerald Valdez</t>
  </si>
  <si>
    <t>Warner-Harris</t>
  </si>
  <si>
    <t>Michael Ross</t>
  </si>
  <si>
    <t>Steven Edwards</t>
  </si>
  <si>
    <t>Le, Gordon and Brooks</t>
  </si>
  <si>
    <t>Matthew White</t>
  </si>
  <si>
    <t>Antonio Campbell</t>
  </si>
  <si>
    <t>Young, Strickland and Lowe</t>
  </si>
  <si>
    <t>Darryl Martin</t>
  </si>
  <si>
    <t>Dennis Lee</t>
  </si>
  <si>
    <t>Barajas, Beck and Watts</t>
  </si>
  <si>
    <t>Malik Sullivan</t>
  </si>
  <si>
    <t>Benjamin Mcclain</t>
  </si>
  <si>
    <t>Mccullough-Fowler</t>
  </si>
  <si>
    <t>Shannon Horton</t>
  </si>
  <si>
    <t>Mary Lloyd</t>
  </si>
  <si>
    <t>Harrell Inc</t>
  </si>
  <si>
    <t>Matthew Carter</t>
  </si>
  <si>
    <t>Karl Bruce</t>
  </si>
  <si>
    <t>Reynolds, Maldonado and Stevens</t>
  </si>
  <si>
    <t>Sarah Serrano</t>
  </si>
  <si>
    <t>Clayton Austin</t>
  </si>
  <si>
    <t>David Lara</t>
  </si>
  <si>
    <t>Brian Ponce</t>
  </si>
  <si>
    <t>Santiago and Sons</t>
  </si>
  <si>
    <t>Tammy Fowler</t>
  </si>
  <si>
    <t>Andrew Burton Jr.</t>
  </si>
  <si>
    <t>Garcia-Moore</t>
  </si>
  <si>
    <t>Joseph Griffin</t>
  </si>
  <si>
    <t>Emily Ponce</t>
  </si>
  <si>
    <t>Lisa Rosales</t>
  </si>
  <si>
    <t>Cooper-Thompson</t>
  </si>
  <si>
    <t>Erin Garcia</t>
  </si>
  <si>
    <t>Eric Burgess</t>
  </si>
  <si>
    <t>Lara-Johnson</t>
  </si>
  <si>
    <t>Adam Allen</t>
  </si>
  <si>
    <t>Julie Thompson</t>
  </si>
  <si>
    <t>Herrera, Roberts and Bryant</t>
  </si>
  <si>
    <t>Diane Soto</t>
  </si>
  <si>
    <t>Jose Moran</t>
  </si>
  <si>
    <t>Charles-Flowers</t>
  </si>
  <si>
    <t>Todd Strong</t>
  </si>
  <si>
    <t>Jocelyn Zimmerman</t>
  </si>
  <si>
    <t>Hill PLC</t>
  </si>
  <si>
    <t>Matthew Thompson</t>
  </si>
  <si>
    <t>Michael Banks</t>
  </si>
  <si>
    <t>Brooks, Wright and Olson</t>
  </si>
  <si>
    <t>Sandra Robinson</t>
  </si>
  <si>
    <t>Stacey Parrish</t>
  </si>
  <si>
    <t>Hill-Barrett</t>
  </si>
  <si>
    <t>Scott Jones</t>
  </si>
  <si>
    <t>Jose Snyder</t>
  </si>
  <si>
    <t>Cruz, Richards and Jensen</t>
  </si>
  <si>
    <t>Frank Olson</t>
  </si>
  <si>
    <t>Julian Johnson</t>
  </si>
  <si>
    <t>King, Ford and Walsh</t>
  </si>
  <si>
    <t>Jessica Fox</t>
  </si>
  <si>
    <t>Travis Peterson</t>
  </si>
  <si>
    <t>Wallace and Sons</t>
  </si>
  <si>
    <t>Jose Henderson</t>
  </si>
  <si>
    <t>Chad Mendez</t>
  </si>
  <si>
    <t>Stevenson-Thompson</t>
  </si>
  <si>
    <t>Laura Taylor</t>
  </si>
  <si>
    <t>Janice Wallace</t>
  </si>
  <si>
    <t>Maldonado Ltd</t>
  </si>
  <si>
    <t>Jamie Clark</t>
  </si>
  <si>
    <t>Alexander-Tran</t>
  </si>
  <si>
    <t>Julie Patterson</t>
  </si>
  <si>
    <t>Lisa Taylor</t>
  </si>
  <si>
    <t>Bradley, Jones and Garza</t>
  </si>
  <si>
    <t>Allison Frederick</t>
  </si>
  <si>
    <t>Hawkins-Doyle</t>
  </si>
  <si>
    <t>Jill Rosario</t>
  </si>
  <si>
    <t>Ricky Nguyen</t>
  </si>
  <si>
    <t>Beck, Green and Johnson</t>
  </si>
  <si>
    <t>Jennifer Robles</t>
  </si>
  <si>
    <t>Vicki Williams</t>
  </si>
  <si>
    <t>Frost, Jordan and Davies</t>
  </si>
  <si>
    <t>Rebekah Cherry</t>
  </si>
  <si>
    <t>Christian Roberts</t>
  </si>
  <si>
    <t>Williamson, Guerrero and Walters</t>
  </si>
  <si>
    <t>George Houston</t>
  </si>
  <si>
    <t>Amanda Rush</t>
  </si>
  <si>
    <t>Jimmy Smith</t>
  </si>
  <si>
    <t>Forbes, Taylor and Moreno</t>
  </si>
  <si>
    <t>Danielle Anthony</t>
  </si>
  <si>
    <t>Alicia Duffy</t>
  </si>
  <si>
    <t>Stewart, Cochran and Bennett</t>
  </si>
  <si>
    <t>Wesley Johnson</t>
  </si>
  <si>
    <t>Julia Harper</t>
  </si>
  <si>
    <t>Padilla, Mcguire and Harrell</t>
  </si>
  <si>
    <t>Kenneth Rogers</t>
  </si>
  <si>
    <t>Cruz, Arellano and Mcdaniel</t>
  </si>
  <si>
    <t>Erica Walker</t>
  </si>
  <si>
    <t>Kathleen Richmond</t>
  </si>
  <si>
    <t>Angel Dennis</t>
  </si>
  <si>
    <t>Gary George</t>
  </si>
  <si>
    <t>Thompson Inc</t>
  </si>
  <si>
    <t>Wanda Gilbert</t>
  </si>
  <si>
    <t>Bob Hall</t>
  </si>
  <si>
    <t>Mrs. Karen Garza</t>
  </si>
  <si>
    <t>Austin Harrison</t>
  </si>
  <si>
    <t>Karen Castro</t>
  </si>
  <si>
    <t>Ramirez, Harris and Craig</t>
  </si>
  <si>
    <t>Emily Maddox</t>
  </si>
  <si>
    <t>Paula Murray</t>
  </si>
  <si>
    <t>Collins Ltd</t>
  </si>
  <si>
    <t>Sara Pineda</t>
  </si>
  <si>
    <t>Kimberly Reed</t>
  </si>
  <si>
    <t>Fuller, Potter and Lutz</t>
  </si>
  <si>
    <t>Mariah Weaver</t>
  </si>
  <si>
    <t>Alexis Carpenter</t>
  </si>
  <si>
    <t>Boyer-Torres</t>
  </si>
  <si>
    <t>Brian Tate</t>
  </si>
  <si>
    <t>Sharon Harrell</t>
  </si>
  <si>
    <t>Preston, Brown and Morgan</t>
  </si>
  <si>
    <t>Juan Diaz</t>
  </si>
  <si>
    <t>Misty Parker</t>
  </si>
  <si>
    <t>Shelby Snyder</t>
  </si>
  <si>
    <t>Wendy Soto</t>
  </si>
  <si>
    <t>Munoz, Fletcher and Pace</t>
  </si>
  <si>
    <t>Edward Jones</t>
  </si>
  <si>
    <t>Miles, Barnett and Proctor</t>
  </si>
  <si>
    <t>Mary Hood Dvm</t>
  </si>
  <si>
    <t>Cline-Johnson</t>
  </si>
  <si>
    <t>Cheryl Smith</t>
  </si>
  <si>
    <t>Lawrence Chavez</t>
  </si>
  <si>
    <t>Jones, Peterson and Roberson</t>
  </si>
  <si>
    <t>Pamela Lewis</t>
  </si>
  <si>
    <t>Samantha Colon</t>
  </si>
  <si>
    <t>Carter PLC</t>
  </si>
  <si>
    <t>Megan Davis</t>
  </si>
  <si>
    <t>Mark Thomas</t>
  </si>
  <si>
    <t>Harris-Smith</t>
  </si>
  <si>
    <t>Richard Gilbert Dds</t>
  </si>
  <si>
    <t>Walker-Hill</t>
  </si>
  <si>
    <t>Whitney Stewart</t>
  </si>
  <si>
    <t>Doyle Ltd</t>
  </si>
  <si>
    <t>Howard Hayes</t>
  </si>
  <si>
    <t>Jonathan Harris</t>
  </si>
  <si>
    <t>Stevens-Chan</t>
  </si>
  <si>
    <t>Mr. James Coleman Dds</t>
  </si>
  <si>
    <t>Nicholas Hart</t>
  </si>
  <si>
    <t>Carter, Smith and Miller</t>
  </si>
  <si>
    <t>Vincent Middleton</t>
  </si>
  <si>
    <t>John Hall</t>
  </si>
  <si>
    <t>Bennett, Ramsey and Phillips</t>
  </si>
  <si>
    <t>Heather Stein</t>
  </si>
  <si>
    <t>Heather Frye</t>
  </si>
  <si>
    <t>Mccann-Werner</t>
  </si>
  <si>
    <t>Jacob Morrison</t>
  </si>
  <si>
    <t>Michael Arnold</t>
  </si>
  <si>
    <t>Rose-Smith</t>
  </si>
  <si>
    <t>Joanna Schmidt</t>
  </si>
  <si>
    <t>Debra Crawford</t>
  </si>
  <si>
    <t>Garza and Sons</t>
  </si>
  <si>
    <t>Jessica Herrera</t>
  </si>
  <si>
    <t>Alicia Quinn</t>
  </si>
  <si>
    <t>Butler-Small</t>
  </si>
  <si>
    <t>Gary Rivera</t>
  </si>
  <si>
    <t>Sherry Young</t>
  </si>
  <si>
    <t>Ward LLC</t>
  </si>
  <si>
    <t>Phillip Knight</t>
  </si>
  <si>
    <t>Jerry Jarvis</t>
  </si>
  <si>
    <t>Alison Jones</t>
  </si>
  <si>
    <t>Adam Bailey</t>
  </si>
  <si>
    <t>Brooks, Meyer and Lee</t>
  </si>
  <si>
    <t>Brian Lewis</t>
  </si>
  <si>
    <t>Williams, Holt and Baker</t>
  </si>
  <si>
    <t>Jo Ramirez</t>
  </si>
  <si>
    <t>Jacob Gregory</t>
  </si>
  <si>
    <t>Pennington-Dunn</t>
  </si>
  <si>
    <t>David Mckenzie</t>
  </si>
  <si>
    <t>Jacob Ramos</t>
  </si>
  <si>
    <t>Mr. Bobby Johnson</t>
  </si>
  <si>
    <t>Brandon Johnson</t>
  </si>
  <si>
    <t>Vang, Wells and Morton</t>
  </si>
  <si>
    <t>Elizabeth Ramirez</t>
  </si>
  <si>
    <t>Allen-Smith</t>
  </si>
  <si>
    <t>Kelly Shaw</t>
  </si>
  <si>
    <t>Jason Austin</t>
  </si>
  <si>
    <t>Mcclain-Smith</t>
  </si>
  <si>
    <t>David Wagner</t>
  </si>
  <si>
    <t>Lozano, Burke and Deleon</t>
  </si>
  <si>
    <t>Elizabeth Baldwin</t>
  </si>
  <si>
    <t>Alicia Henry</t>
  </si>
  <si>
    <t>Lang-Patel</t>
  </si>
  <si>
    <t>Robert Morales</t>
  </si>
  <si>
    <t>Terri Solomon</t>
  </si>
  <si>
    <t>Meadows Ltd</t>
  </si>
  <si>
    <t>Vanessa Rice</t>
  </si>
  <si>
    <t>Jonathan Gonzalez</t>
  </si>
  <si>
    <t>Burch PLC</t>
  </si>
  <si>
    <t>Patrick Joseph</t>
  </si>
  <si>
    <t>Thompson-Ray</t>
  </si>
  <si>
    <t>Jaime Maxwell</t>
  </si>
  <si>
    <t>Christina Morton</t>
  </si>
  <si>
    <t>Rodriguez Ltd</t>
  </si>
  <si>
    <t>Angelica Cook</t>
  </si>
  <si>
    <t>Samantha Kim</t>
  </si>
  <si>
    <t>Vaughn-Townsend</t>
  </si>
  <si>
    <t>Tara Schroeder</t>
  </si>
  <si>
    <t>Le Group</t>
  </si>
  <si>
    <t>Richard Morrow</t>
  </si>
  <si>
    <t>Steven Rivera</t>
  </si>
  <si>
    <t>Jordan, Hudson and Hughes</t>
  </si>
  <si>
    <t>Dr. Melissa Johnson Md</t>
  </si>
  <si>
    <t>William Marsh</t>
  </si>
  <si>
    <t>Benson Ltd</t>
  </si>
  <si>
    <t>Daniel Riggs</t>
  </si>
  <si>
    <t>Jacqueline Matthews</t>
  </si>
  <si>
    <t>Carroll Inc</t>
  </si>
  <si>
    <t>Nicole Lee</t>
  </si>
  <si>
    <t>Kevin Jones</t>
  </si>
  <si>
    <t>Matthews, Padilla and Chase</t>
  </si>
  <si>
    <t>Jennifer Bowen</t>
  </si>
  <si>
    <t>Tracy Ball</t>
  </si>
  <si>
    <t>Knight PLC</t>
  </si>
  <si>
    <t>Mueller Inc</t>
  </si>
  <si>
    <t>Pamela Morales</t>
  </si>
  <si>
    <t>Justin Ponce</t>
  </si>
  <si>
    <t>Meza PLC</t>
  </si>
  <si>
    <t>Stephanie Powers</t>
  </si>
  <si>
    <t>Sandra Riggs</t>
  </si>
  <si>
    <t>Shaw, Rojas and Garcia</t>
  </si>
  <si>
    <t>Sarah Potter</t>
  </si>
  <si>
    <t>Kayla Barnes</t>
  </si>
  <si>
    <t>Becky King</t>
  </si>
  <si>
    <t>Petersen PLC</t>
  </si>
  <si>
    <t>Stephanie Allen</t>
  </si>
  <si>
    <t>Cindy Johnson</t>
  </si>
  <si>
    <t>Lee-Salas</t>
  </si>
  <si>
    <t>Steven Lopez</t>
  </si>
  <si>
    <t>Rebecca Holmes</t>
  </si>
  <si>
    <t>Walsh, Rivas and Robertson</t>
  </si>
  <si>
    <t>Jason Mcguire</t>
  </si>
  <si>
    <t>Debra Stewart</t>
  </si>
  <si>
    <t>Green, Davis and Watson</t>
  </si>
  <si>
    <t>Steven Jackson</t>
  </si>
  <si>
    <t>Watson-Daugherty</t>
  </si>
  <si>
    <t>Briana Mendoza</t>
  </si>
  <si>
    <t>Chen-Craig</t>
  </si>
  <si>
    <t>Anna Green</t>
  </si>
  <si>
    <t>Destiny Hernandez</t>
  </si>
  <si>
    <t>Edwards, Dawson and Flores</t>
  </si>
  <si>
    <t>Drew Jones</t>
  </si>
  <si>
    <t>Charles Patel</t>
  </si>
  <si>
    <t>Zuniga, Taylor and Scott</t>
  </si>
  <si>
    <t>Scott Underwood</t>
  </si>
  <si>
    <t>Karen Boyd</t>
  </si>
  <si>
    <t>Ali Inc</t>
  </si>
  <si>
    <t>Diane Allen</t>
  </si>
  <si>
    <t>Erika Gray</t>
  </si>
  <si>
    <t>Yang Inc</t>
  </si>
  <si>
    <t>Tammy Wright</t>
  </si>
  <si>
    <t>Sean Walker</t>
  </si>
  <si>
    <t>Suarez-Cameron</t>
  </si>
  <si>
    <t>Patrick Booker</t>
  </si>
  <si>
    <t>Jessica Ramirez</t>
  </si>
  <si>
    <t>Huber LLC</t>
  </si>
  <si>
    <t>Scott Mosley</t>
  </si>
  <si>
    <t>Sawyer Ltd</t>
  </si>
  <si>
    <t>Jo Lindsey</t>
  </si>
  <si>
    <t>Barbara Paul</t>
  </si>
  <si>
    <t>Jordan-Cohen</t>
  </si>
  <si>
    <t>Anthony Perry</t>
  </si>
  <si>
    <t>William Khan</t>
  </si>
  <si>
    <t>Brooks PLC</t>
  </si>
  <si>
    <t>Donald Martinez</t>
  </si>
  <si>
    <t>Ashley Nelson</t>
  </si>
  <si>
    <t>Powers, Young and Kane</t>
  </si>
  <si>
    <t>Michael Meza</t>
  </si>
  <si>
    <t>Scott Wolfe</t>
  </si>
  <si>
    <t>Dean, Peterson and Shea</t>
  </si>
  <si>
    <t>Carlos Morgan</t>
  </si>
  <si>
    <t>Anna Prince</t>
  </si>
  <si>
    <t>Marks Group</t>
  </si>
  <si>
    <t>Wyatt Edwards</t>
  </si>
  <si>
    <t>Robert Webster</t>
  </si>
  <si>
    <t>Shane Conway</t>
  </si>
  <si>
    <t>Victoria Mason</t>
  </si>
  <si>
    <t>Jose Wheeler</t>
  </si>
  <si>
    <t>Owens, Garner and Glenn</t>
  </si>
  <si>
    <t>Jason Bailey</t>
  </si>
  <si>
    <t>Kathleen Mitchell</t>
  </si>
  <si>
    <t>Morales and Sons</t>
  </si>
  <si>
    <t>Danielle Hanna</t>
  </si>
  <si>
    <t>Pamela Chavez</t>
  </si>
  <si>
    <t>Rodgers, Bird and Valencia</t>
  </si>
  <si>
    <t>Thomas Wilson</t>
  </si>
  <si>
    <t>Sherry Carpenter</t>
  </si>
  <si>
    <t>Parsons and Sons</t>
  </si>
  <si>
    <t>Crystal Beasley</t>
  </si>
  <si>
    <t>Anderson-Cain</t>
  </si>
  <si>
    <t>Ronald Campbell</t>
  </si>
  <si>
    <t>Catherine Odom</t>
  </si>
  <si>
    <t>Mcdonald, Hicks and Campbell</t>
  </si>
  <si>
    <t>Rebecca Galloway</t>
  </si>
  <si>
    <t>Katie Andrews</t>
  </si>
  <si>
    <t>Smith-Mendez</t>
  </si>
  <si>
    <t>John Wilson</t>
  </si>
  <si>
    <t>Mary Robinson</t>
  </si>
  <si>
    <t>Harris, Petersen and Jordan</t>
  </si>
  <si>
    <t>John Jordan</t>
  </si>
  <si>
    <t>Heather Maldonado</t>
  </si>
  <si>
    <t>Thompson, Mccarty and Hamilton</t>
  </si>
  <si>
    <t>Linda Perry</t>
  </si>
  <si>
    <t>Christian Pierce</t>
  </si>
  <si>
    <t>Hutchinson-Williams</t>
  </si>
  <si>
    <t>Kristi Long</t>
  </si>
  <si>
    <t>Kevin Walker</t>
  </si>
  <si>
    <t>Robert Hayes</t>
  </si>
  <si>
    <t>Mr. Johnny Edwards Md</t>
  </si>
  <si>
    <t>Timothy Baker</t>
  </si>
  <si>
    <t>Robert Hammond</t>
  </si>
  <si>
    <t>Pitts LLC</t>
  </si>
  <si>
    <t>Nancy Wilson</t>
  </si>
  <si>
    <t>Matthew Wells</t>
  </si>
  <si>
    <t>Elliott, Davis and Blake</t>
  </si>
  <si>
    <t>Bonnie Cobb</t>
  </si>
  <si>
    <t>Karen Wilson Dds</t>
  </si>
  <si>
    <t>Johnson, Frey and Castaneda</t>
  </si>
  <si>
    <t>Mikayla Hood</t>
  </si>
  <si>
    <t>Matthew Novak</t>
  </si>
  <si>
    <t>Vargas-Calderon</t>
  </si>
  <si>
    <t>Brian Rice</t>
  </si>
  <si>
    <t>Ethan Lopez</t>
  </si>
  <si>
    <t>Steven Perez</t>
  </si>
  <si>
    <t>Christine Taylor</t>
  </si>
  <si>
    <t>Mendoza and Sons</t>
  </si>
  <si>
    <t>Molly Watts</t>
  </si>
  <si>
    <t>Kelly Tucker</t>
  </si>
  <si>
    <t>Travis, Griffin and Henderson</t>
  </si>
  <si>
    <t>Katherine Garcia</t>
  </si>
  <si>
    <t>Garcia-Mcdonald</t>
  </si>
  <si>
    <t>Sandy Miller</t>
  </si>
  <si>
    <t>Christina Rivera</t>
  </si>
  <si>
    <t>Delgado, Jones and Skinner</t>
  </si>
  <si>
    <t>Robin Salas</t>
  </si>
  <si>
    <t>Robin Knight</t>
  </si>
  <si>
    <t>Weeks Ltd</t>
  </si>
  <si>
    <t>Sandra Sanchez</t>
  </si>
  <si>
    <t>Tyler Roberson</t>
  </si>
  <si>
    <t>Payne, Espinoza and Robinson</t>
  </si>
  <si>
    <t>Matthew Lynn</t>
  </si>
  <si>
    <t>Sara Pena</t>
  </si>
  <si>
    <t>Hernandez, Hines and May</t>
  </si>
  <si>
    <t>Dominique Wade</t>
  </si>
  <si>
    <t>John Hill</t>
  </si>
  <si>
    <t>Sergio Colon</t>
  </si>
  <si>
    <t>Denise Ross</t>
  </si>
  <si>
    <t>Rasmussen-Snyder</t>
  </si>
  <si>
    <t>Alan Taylor</t>
  </si>
  <si>
    <t>Tonya Shah</t>
  </si>
  <si>
    <t>Barnes, Martin and Clark</t>
  </si>
  <si>
    <t>Charles Alvarez</t>
  </si>
  <si>
    <t>Sarah Lane</t>
  </si>
  <si>
    <t>Martinez, Gonzalez and Reeves</t>
  </si>
  <si>
    <t>Debbie Warren</t>
  </si>
  <si>
    <t>Anne Pierce</t>
  </si>
  <si>
    <t>Raymond Reyes</t>
  </si>
  <si>
    <t>Jonathan Dawson</t>
  </si>
  <si>
    <t>Salas Ltd</t>
  </si>
  <si>
    <t>Nicole Alvarez</t>
  </si>
  <si>
    <t>May Ltd</t>
  </si>
  <si>
    <t>Grace Chavez</t>
  </si>
  <si>
    <t>Lawrence Taylor</t>
  </si>
  <si>
    <t>Summers, Livingston and Gonzales</t>
  </si>
  <si>
    <t>Kendra Hodges</t>
  </si>
  <si>
    <t>Brett Bradford</t>
  </si>
  <si>
    <t>Rivera Group</t>
  </si>
  <si>
    <t>Kelly Harris</t>
  </si>
  <si>
    <t>Austin Rice</t>
  </si>
  <si>
    <t>Watts, Miller and Peck</t>
  </si>
  <si>
    <t>Karen Walker</t>
  </si>
  <si>
    <t>Evan Wilson</t>
  </si>
  <si>
    <t>Yates, Alexander and Wall</t>
  </si>
  <si>
    <t>Terri Gentry</t>
  </si>
  <si>
    <t>Jonathan Campbell</t>
  </si>
  <si>
    <t>Watson Group</t>
  </si>
  <si>
    <t>Shawn Nichols</t>
  </si>
  <si>
    <t>Amanda Navarro</t>
  </si>
  <si>
    <t>Russo, Carlson and Johnson</t>
  </si>
  <si>
    <t>Brittney White</t>
  </si>
  <si>
    <t>Ronald Moran</t>
  </si>
  <si>
    <t>Wilkerson-Miller</t>
  </si>
  <si>
    <t>Charles Myers</t>
  </si>
  <si>
    <t>Sarah Brown</t>
  </si>
  <si>
    <t>Powell Group</t>
  </si>
  <si>
    <t>Sarah Hendricks</t>
  </si>
  <si>
    <t>Dixon, Palmer and Villarreal</t>
  </si>
  <si>
    <t>Caleb Fisher</t>
  </si>
  <si>
    <t>Adam Mcbride</t>
  </si>
  <si>
    <t>Stevens-Chavez</t>
  </si>
  <si>
    <t>Doris Bray</t>
  </si>
  <si>
    <t>Breanna Cruz</t>
  </si>
  <si>
    <t>Jamie Martin</t>
  </si>
  <si>
    <t>Shirley Nelson</t>
  </si>
  <si>
    <t>Hickman, Rojas and Reyes</t>
  </si>
  <si>
    <t>Cathy Chavez</t>
  </si>
  <si>
    <t>Chloe Parker</t>
  </si>
  <si>
    <t>Kyle Jacobson Md</t>
  </si>
  <si>
    <t>Nicholas Marsh</t>
  </si>
  <si>
    <t>Sanchez, Smith and Brooks</t>
  </si>
  <si>
    <t>Marcus Gray</t>
  </si>
  <si>
    <t>Edward Cervantes</t>
  </si>
  <si>
    <t>Woodward and Sons</t>
  </si>
  <si>
    <t>Crystal Henderson</t>
  </si>
  <si>
    <t>John Rose</t>
  </si>
  <si>
    <t>Samantha Diaz</t>
  </si>
  <si>
    <t>Katherine Shea</t>
  </si>
  <si>
    <t>Pugh-Ford</t>
  </si>
  <si>
    <t>Katherine Harmon</t>
  </si>
  <si>
    <t>Brown-Perez</t>
  </si>
  <si>
    <t>Jennifer Burton</t>
  </si>
  <si>
    <t>Adam Mullins</t>
  </si>
  <si>
    <t>Villarreal-Carroll</t>
  </si>
  <si>
    <t>Charles Rodgers</t>
  </si>
  <si>
    <t>Anna Hall</t>
  </si>
  <si>
    <t>Terrell-Martinez</t>
  </si>
  <si>
    <t>Willie Jimenez</t>
  </si>
  <si>
    <t>Marie Massey</t>
  </si>
  <si>
    <t>Clark, Diaz and Baker</t>
  </si>
  <si>
    <t>Michael Morales</t>
  </si>
  <si>
    <t>Natalie Snyder</t>
  </si>
  <si>
    <t>Barry-Aguilar</t>
  </si>
  <si>
    <t>Robert Sandoval</t>
  </si>
  <si>
    <t>Julie Newton</t>
  </si>
  <si>
    <t>Simmons, Rivera and Johnson</t>
  </si>
  <si>
    <t>Amanda Smith</t>
  </si>
  <si>
    <t>Patricia Brady</t>
  </si>
  <si>
    <t>Beltran-Kelly</t>
  </si>
  <si>
    <t>Alyssa Mitchell</t>
  </si>
  <si>
    <t>Lester, Buckley and Cook</t>
  </si>
  <si>
    <t>Cassandra Myers</t>
  </si>
  <si>
    <t>Thomas Villa</t>
  </si>
  <si>
    <t>Nicholson, Lewis and Gomez</t>
  </si>
  <si>
    <t>Ronald Brown</t>
  </si>
  <si>
    <t>Amy Dixon</t>
  </si>
  <si>
    <t>Myers and Sons</t>
  </si>
  <si>
    <t>Sandra Morris</t>
  </si>
  <si>
    <t>Margaret Jones</t>
  </si>
  <si>
    <t>Torres, Foster and Welch</t>
  </si>
  <si>
    <t>Cheryl Freeman</t>
  </si>
  <si>
    <t>Lisa Allen</t>
  </si>
  <si>
    <t>Jason Howard</t>
  </si>
  <si>
    <t>Cathy Sandoval</t>
  </si>
  <si>
    <t>Chavez-Ryan</t>
  </si>
  <si>
    <t>Ms. Megan Hale</t>
  </si>
  <si>
    <t>Laura Sanchez</t>
  </si>
  <si>
    <t>Carrie Zimmerman</t>
  </si>
  <si>
    <t>Robert Shelton</t>
  </si>
  <si>
    <t>Barnes-Brooks</t>
  </si>
  <si>
    <t>Mia Davis</t>
  </si>
  <si>
    <t>Melissa Moyer</t>
  </si>
  <si>
    <t>Sanders, Kent and Martin</t>
  </si>
  <si>
    <t>Monica Garcia</t>
  </si>
  <si>
    <t>Sonya Jordan</t>
  </si>
  <si>
    <t>Pamela Bell</t>
  </si>
  <si>
    <t>Mitchell, Williams and Phillips</t>
  </si>
  <si>
    <t>Jackie Fields</t>
  </si>
  <si>
    <t>Monica Hawkins</t>
  </si>
  <si>
    <t>Miller-Pierce</t>
  </si>
  <si>
    <t>Brendan Grimes</t>
  </si>
  <si>
    <t>Carol West</t>
  </si>
  <si>
    <t>Burton LLC</t>
  </si>
  <si>
    <t>Michael Myers</t>
  </si>
  <si>
    <t>Larry Navarro</t>
  </si>
  <si>
    <t>Johnson, Smith and Winters</t>
  </si>
  <si>
    <t>Tonya Lee</t>
  </si>
  <si>
    <t>Oconnell Ltd</t>
  </si>
  <si>
    <t>Travis Saunders</t>
  </si>
  <si>
    <t>Doyle-Lopez</t>
  </si>
  <si>
    <t>Ann Weeks</t>
  </si>
  <si>
    <t>Elaine Young</t>
  </si>
  <si>
    <t>Anderson-Farmer</t>
  </si>
  <si>
    <t>Joshua Sanders</t>
  </si>
  <si>
    <t>Randall-Freeman</t>
  </si>
  <si>
    <t>Rachel Tate</t>
  </si>
  <si>
    <t>Hale, Hernandez and Hayes</t>
  </si>
  <si>
    <t>Debra Stanley</t>
  </si>
  <si>
    <t>Catherine Harper</t>
  </si>
  <si>
    <t>Chapman-Griffith</t>
  </si>
  <si>
    <t>Maria Cisneros</t>
  </si>
  <si>
    <t>Robert Roman</t>
  </si>
  <si>
    <t>Bowers PLC</t>
  </si>
  <si>
    <t>David Burgess</t>
  </si>
  <si>
    <t>Gonzalez, Smith and Allen</t>
  </si>
  <si>
    <t>Gloria Anderson</t>
  </si>
  <si>
    <t>Carlos Dalton</t>
  </si>
  <si>
    <t>Renee Ramsey</t>
  </si>
  <si>
    <t>Matthew Reilly</t>
  </si>
  <si>
    <t>Peterson Ltd</t>
  </si>
  <si>
    <t>Larry Gibson</t>
  </si>
  <si>
    <t>Rodney Long</t>
  </si>
  <si>
    <t>Galloway-Gross</t>
  </si>
  <si>
    <t>Michael Padilla</t>
  </si>
  <si>
    <t>Logan Acevedo</t>
  </si>
  <si>
    <t>Brown-Jordan</t>
  </si>
  <si>
    <t>Dr. Joseph Roberts</t>
  </si>
  <si>
    <t>Julie Perez</t>
  </si>
  <si>
    <t>Spears-Payne</t>
  </si>
  <si>
    <t>Daniel Tucker</t>
  </si>
  <si>
    <t>Phillip Romero Dds</t>
  </si>
  <si>
    <t>Alexander, Alvarado and Moore</t>
  </si>
  <si>
    <t>Benjamin Rivera</t>
  </si>
  <si>
    <t>Jeff Smith</t>
  </si>
  <si>
    <t>Wyatt, Sanchez and Garza</t>
  </si>
  <si>
    <t>Sarah Olson</t>
  </si>
  <si>
    <t>Melinda Bailey</t>
  </si>
  <si>
    <t>Ward, Huang and Shields</t>
  </si>
  <si>
    <t>Victoria Moran</t>
  </si>
  <si>
    <t>Kimberly Ponce</t>
  </si>
  <si>
    <t>Anthony Singh</t>
  </si>
  <si>
    <t>Michelle Hunter</t>
  </si>
  <si>
    <t>Baker, Wright and Mendoza</t>
  </si>
  <si>
    <t>Joshua Rivera</t>
  </si>
  <si>
    <t>Diane Wood</t>
  </si>
  <si>
    <t>Joseph, Beck and Smith</t>
  </si>
  <si>
    <t>Heather Stevens</t>
  </si>
  <si>
    <t>Hill, Bradshaw and Gomez</t>
  </si>
  <si>
    <t>Wayne Gutierrez</t>
  </si>
  <si>
    <t>Lisa Hernandez</t>
  </si>
  <si>
    <t>Richardson Group</t>
  </si>
  <si>
    <t>Martha Thomas</t>
  </si>
  <si>
    <t>Cynthia Simon</t>
  </si>
  <si>
    <t>Skinner, Rodriguez and Palmer</t>
  </si>
  <si>
    <t>Larry Mccoy</t>
  </si>
  <si>
    <t>Mr. Zachary Farmer Md</t>
  </si>
  <si>
    <t>Clay-Bonilla</t>
  </si>
  <si>
    <t>David Donovan</t>
  </si>
  <si>
    <t>Gerald Smith</t>
  </si>
  <si>
    <t>Robinson, Thompson and Dixon</t>
  </si>
  <si>
    <t>Mitchell Keller</t>
  </si>
  <si>
    <t>Steven Schneider</t>
  </si>
  <si>
    <t>Smith-Wood</t>
  </si>
  <si>
    <t>Shelby Gallagher</t>
  </si>
  <si>
    <t>Daniel Saunders</t>
  </si>
  <si>
    <t>Ramirez-Choi</t>
  </si>
  <si>
    <t>Stephen Weeks</t>
  </si>
  <si>
    <t>Kari Cochran</t>
  </si>
  <si>
    <t>Reid Group</t>
  </si>
  <si>
    <t>Jerry Pham</t>
  </si>
  <si>
    <t>Wilson-Evans</t>
  </si>
  <si>
    <t>Theresa Bailey</t>
  </si>
  <si>
    <t>Hannah Walters</t>
  </si>
  <si>
    <t>Elliott-Lopez</t>
  </si>
  <si>
    <t>Jessica Lopez</t>
  </si>
  <si>
    <t>Tate-Smith</t>
  </si>
  <si>
    <t>Ryan Mathews</t>
  </si>
  <si>
    <t>Daniel Dixon</t>
  </si>
  <si>
    <t>Diaz-Roberts</t>
  </si>
  <si>
    <t>Ronald Lindsey</t>
  </si>
  <si>
    <t>Sarah Wood</t>
  </si>
  <si>
    <t>Wallace Ltd</t>
  </si>
  <si>
    <t>Justin Kemp</t>
  </si>
  <si>
    <t>David Morales</t>
  </si>
  <si>
    <t>Bell, Liu and Parker</t>
  </si>
  <si>
    <t>Brooke Brown</t>
  </si>
  <si>
    <t>Richard Santos</t>
  </si>
  <si>
    <t>Reilly, Franklin and Spencer</t>
  </si>
  <si>
    <t>Ethan Farley</t>
  </si>
  <si>
    <t>Thomas Armstrong</t>
  </si>
  <si>
    <t>Jimmy Johnson</t>
  </si>
  <si>
    <t>Michael Mcdowell</t>
  </si>
  <si>
    <t>Melissa Brown</t>
  </si>
  <si>
    <t>Janice Villarreal</t>
  </si>
  <si>
    <t>Foley-Brooks</t>
  </si>
  <si>
    <t>Terry Flores</t>
  </si>
  <si>
    <t>Ashley Callahan</t>
  </si>
  <si>
    <t>Richards Group</t>
  </si>
  <si>
    <t>Robin Mayer</t>
  </si>
  <si>
    <t>Tristan Mcclure</t>
  </si>
  <si>
    <t>Arias Inc</t>
  </si>
  <si>
    <t>Ashley Briggs</t>
  </si>
  <si>
    <t>Paula Weaver</t>
  </si>
  <si>
    <t>Brown-Mitchell</t>
  </si>
  <si>
    <t>Taylor Blanchard</t>
  </si>
  <si>
    <t>David Schultz</t>
  </si>
  <si>
    <t>Kennedy Inc</t>
  </si>
  <si>
    <t>Joseph Ramirez</t>
  </si>
  <si>
    <t>Justin Mata</t>
  </si>
  <si>
    <t>Barton Ltd</t>
  </si>
  <si>
    <t>Tyler King</t>
  </si>
  <si>
    <t>William Lee</t>
  </si>
  <si>
    <t>Jessica Burns</t>
  </si>
  <si>
    <t>Fred Walker</t>
  </si>
  <si>
    <t>Morgan-Morris</t>
  </si>
  <si>
    <t>Travis Wood</t>
  </si>
  <si>
    <t>Mr. Gregory Mckenzie</t>
  </si>
  <si>
    <t>David Miller</t>
  </si>
  <si>
    <t>Kyle Young</t>
  </si>
  <si>
    <t>Turner-Contreras</t>
  </si>
  <si>
    <t>Samuel Morris</t>
  </si>
  <si>
    <t>Watts-Gilbert</t>
  </si>
  <si>
    <t>Christopher George</t>
  </si>
  <si>
    <t>Tiffany Davis</t>
  </si>
  <si>
    <t>Zimmerman and Sons</t>
  </si>
  <si>
    <t>Lauren Savage</t>
  </si>
  <si>
    <t>Paige Hansen</t>
  </si>
  <si>
    <t>Melissa Mills</t>
  </si>
  <si>
    <t>Peck-Thompson</t>
  </si>
  <si>
    <t>Eric Edwards</t>
  </si>
  <si>
    <t>Benson-Evans</t>
  </si>
  <si>
    <t>David Logan</t>
  </si>
  <si>
    <t>Brian Roberson</t>
  </si>
  <si>
    <t>Huffman, Ramos and Stewart</t>
  </si>
  <si>
    <t>Paige Morris</t>
  </si>
  <si>
    <t>Gross, Perez and Walker</t>
  </si>
  <si>
    <t>Kristi Stephens</t>
  </si>
  <si>
    <t>Donna Dixon</t>
  </si>
  <si>
    <t>Kerr and Sons</t>
  </si>
  <si>
    <t>Susan Brooks</t>
  </si>
  <si>
    <t>Chad Jackson</t>
  </si>
  <si>
    <t>Cisneros, Cruz and Tyler</t>
  </si>
  <si>
    <t>Terri Reed</t>
  </si>
  <si>
    <t>Pierce and Sons</t>
  </si>
  <si>
    <t>Linda Walker</t>
  </si>
  <si>
    <t>Donna Wilson Md</t>
  </si>
  <si>
    <t>Jordan-Allen</t>
  </si>
  <si>
    <t>Gail Jones</t>
  </si>
  <si>
    <t>Andrew Juarez</t>
  </si>
  <si>
    <t>Hansen-Kennedy</t>
  </si>
  <si>
    <t>Alyssa Leonard</t>
  </si>
  <si>
    <t>Derek Burgess</t>
  </si>
  <si>
    <t>Ronald Bishop</t>
  </si>
  <si>
    <t>Jennifer King</t>
  </si>
  <si>
    <t>Miller-Lewis</t>
  </si>
  <si>
    <t>Dana Turner</t>
  </si>
  <si>
    <t>Brittany Prince</t>
  </si>
  <si>
    <t>Ms. Gina Ross</t>
  </si>
  <si>
    <t>Connie Tucker</t>
  </si>
  <si>
    <t>Nelson-Sloan</t>
  </si>
  <si>
    <t>Dana Horton</t>
  </si>
  <si>
    <t>Denise Fernandez</t>
  </si>
  <si>
    <t>Wright-Moody</t>
  </si>
  <si>
    <t>Nicole Carroll</t>
  </si>
  <si>
    <t>Angela Freeman</t>
  </si>
  <si>
    <t>Best-Horton</t>
  </si>
  <si>
    <t>Leslie Chapman</t>
  </si>
  <si>
    <t>Mr. Terry Francis</t>
  </si>
  <si>
    <t>Daniels, Stephens and White</t>
  </si>
  <si>
    <t>Lisa Curry</t>
  </si>
  <si>
    <t>Dalton Hobbs</t>
  </si>
  <si>
    <t>Costa, Nguyen and Hoover</t>
  </si>
  <si>
    <t>Paige Diaz</t>
  </si>
  <si>
    <t>Hurst, Wright and Miller</t>
  </si>
  <si>
    <t>Jeremy Carroll</t>
  </si>
  <si>
    <t>Kathleen Williams</t>
  </si>
  <si>
    <t>Cantu, Martin and Ryan</t>
  </si>
  <si>
    <t>Kathryn Flynn</t>
  </si>
  <si>
    <t>Jeremiah Davis</t>
  </si>
  <si>
    <t>Adams, Martinez and Allen</t>
  </si>
  <si>
    <t>Nicole Griffin</t>
  </si>
  <si>
    <t>Thomas Sanders</t>
  </si>
  <si>
    <t>Patel and Sons</t>
  </si>
  <si>
    <t>Norma Adams</t>
  </si>
  <si>
    <t>Gonzalez-Jones</t>
  </si>
  <si>
    <t>Lisa Perez</t>
  </si>
  <si>
    <t>Sheila Duran</t>
  </si>
  <si>
    <t>Davies Ltd</t>
  </si>
  <si>
    <t>Edwin Jordan</t>
  </si>
  <si>
    <t>Kent Wilcox</t>
  </si>
  <si>
    <t>Carson-Bolton</t>
  </si>
  <si>
    <t>Jared Robinson</t>
  </si>
  <si>
    <t>Matthew Mitchell</t>
  </si>
  <si>
    <t>Smith-Morton</t>
  </si>
  <si>
    <t>Gregory Atkins</t>
  </si>
  <si>
    <t>Miguel Lloyd</t>
  </si>
  <si>
    <t>Carter-Shelton</t>
  </si>
  <si>
    <t>Joseph Tucker</t>
  </si>
  <si>
    <t>Annette Peterson</t>
  </si>
  <si>
    <t>Ramirez, Harris and Griffin</t>
  </si>
  <si>
    <t>Kim Mckee</t>
  </si>
  <si>
    <t>Thomas Anderson</t>
  </si>
  <si>
    <t>Ingram, Savage and Hammond</t>
  </si>
  <si>
    <t>Daniel Burns</t>
  </si>
  <si>
    <t>Christopher Fischer</t>
  </si>
  <si>
    <t>Good-Smith</t>
  </si>
  <si>
    <t>Parrish PLC</t>
  </si>
  <si>
    <t>Laura Barrett</t>
  </si>
  <si>
    <t>Jessica Davenport</t>
  </si>
  <si>
    <t>Rose PLC</t>
  </si>
  <si>
    <t>Amanda Stevenson</t>
  </si>
  <si>
    <t>John Schultz</t>
  </si>
  <si>
    <t>Jones, Rodriguez and Black</t>
  </si>
  <si>
    <t>Brett Rogers</t>
  </si>
  <si>
    <t>Jasmine Saunders</t>
  </si>
  <si>
    <t>Klein, Jones and Torres</t>
  </si>
  <si>
    <t>Tiffany Mccormick</t>
  </si>
  <si>
    <t>Foster Group</t>
  </si>
  <si>
    <t>Jennifer Sanchez</t>
  </si>
  <si>
    <t>Victoria Gill</t>
  </si>
  <si>
    <t>Price-Washington</t>
  </si>
  <si>
    <t>James Cruz</t>
  </si>
  <si>
    <t>Hall-Nunez</t>
  </si>
  <si>
    <t>Andrew Tucker</t>
  </si>
  <si>
    <t>Laura Moreno</t>
  </si>
  <si>
    <t>Danielle Morales</t>
  </si>
  <si>
    <t>Garrett Dudley</t>
  </si>
  <si>
    <t>Whitney, House and Carter</t>
  </si>
  <si>
    <t>Erica Ford</t>
  </si>
  <si>
    <t>Martinez-Foley</t>
  </si>
  <si>
    <t>Danielle Hansen Md</t>
  </si>
  <si>
    <t>Martin Costa</t>
  </si>
  <si>
    <t>Swanson and Sons</t>
  </si>
  <si>
    <t>Wendy Hill</t>
  </si>
  <si>
    <t>Linda Lang</t>
  </si>
  <si>
    <t>Powell-Miller</t>
  </si>
  <si>
    <t>Drew Johnson</t>
  </si>
  <si>
    <t>Horn Inc</t>
  </si>
  <si>
    <t>Whitney Curry</t>
  </si>
  <si>
    <t>Terry West</t>
  </si>
  <si>
    <t>Boyd Group</t>
  </si>
  <si>
    <t>David Reeves</t>
  </si>
  <si>
    <t>Amanda Garcia</t>
  </si>
  <si>
    <t>Cervantes-Parrish</t>
  </si>
  <si>
    <t>Kurt Perkins</t>
  </si>
  <si>
    <t>Lisa Alvarez</t>
  </si>
  <si>
    <t>Nichols PLC</t>
  </si>
  <si>
    <t>David Morris</t>
  </si>
  <si>
    <t>Robert Shaw</t>
  </si>
  <si>
    <t>Thornton LLC</t>
  </si>
  <si>
    <t>Ellen Mccoy</t>
  </si>
  <si>
    <t>Donna Mcintyre</t>
  </si>
  <si>
    <t>Ferrell, Chang and Terrell</t>
  </si>
  <si>
    <t>Leah Kelley</t>
  </si>
  <si>
    <t>John Little</t>
  </si>
  <si>
    <t>King Inc</t>
  </si>
  <si>
    <t>Tammy Brown</t>
  </si>
  <si>
    <t>Misty Cox</t>
  </si>
  <si>
    <t>Cox and Sons</t>
  </si>
  <si>
    <t>Matthew Lewis</t>
  </si>
  <si>
    <t>Ford, Gibson and Parker</t>
  </si>
  <si>
    <t>Kenneth Frederick Iii</t>
  </si>
  <si>
    <t>Jacob Fuller Phd</t>
  </si>
  <si>
    <t>Sanford, Williams and Hernandez</t>
  </si>
  <si>
    <t>Kim Gay</t>
  </si>
  <si>
    <t>Rhonda Reeves</t>
  </si>
  <si>
    <t>King-Mejia</t>
  </si>
  <si>
    <t>Ryan Russell</t>
  </si>
  <si>
    <t>Melanie James</t>
  </si>
  <si>
    <t>Bowers, Patel and Martin</t>
  </si>
  <si>
    <t>Kristi Cox</t>
  </si>
  <si>
    <t>Adrienne Richardson</t>
  </si>
  <si>
    <t>Carlos Ruiz</t>
  </si>
  <si>
    <t>Sean Williams</t>
  </si>
  <si>
    <t>Ward and Sons</t>
  </si>
  <si>
    <t>John Strickland</t>
  </si>
  <si>
    <t>Autumn Paul</t>
  </si>
  <si>
    <t>Black, Huff and Rivera</t>
  </si>
  <si>
    <t>Kayla Young</t>
  </si>
  <si>
    <t>Katherine Perez</t>
  </si>
  <si>
    <t>Monica Horne</t>
  </si>
  <si>
    <t>Stephen Hughes</t>
  </si>
  <si>
    <t>Perez, Ray and Andersen</t>
  </si>
  <si>
    <t>Chad Stone</t>
  </si>
  <si>
    <t>Brad Murphy</t>
  </si>
  <si>
    <t>Watts-Hunt</t>
  </si>
  <si>
    <t>Isaiah Adams</t>
  </si>
  <si>
    <t>Yesenia Bailey</t>
  </si>
  <si>
    <t>Daniel Weiss</t>
  </si>
  <si>
    <t>Wyatt Flowers</t>
  </si>
  <si>
    <t>Hernandez-Arnold</t>
  </si>
  <si>
    <t>Chris Cook</t>
  </si>
  <si>
    <t>Leslie Jones</t>
  </si>
  <si>
    <t>Walters-Murphy</t>
  </si>
  <si>
    <t>Travis Thompson</t>
  </si>
  <si>
    <t>Laura Fletcher</t>
  </si>
  <si>
    <t>Hopkins Inc</t>
  </si>
  <si>
    <t>Linda Nixon</t>
  </si>
  <si>
    <t>Amy Lambert</t>
  </si>
  <si>
    <t>Hogan, Cameron and Taylor</t>
  </si>
  <si>
    <t>Tiffany Adams</t>
  </si>
  <si>
    <t>Teresa Montoya</t>
  </si>
  <si>
    <t>Knight, Turner and Collins</t>
  </si>
  <si>
    <t>Paul Rogers</t>
  </si>
  <si>
    <t>John Gutierrez</t>
  </si>
  <si>
    <t>David Boyer</t>
  </si>
  <si>
    <t>Thomas Taylor</t>
  </si>
  <si>
    <t>Moore Group</t>
  </si>
  <si>
    <t>Kenneth Mason</t>
  </si>
  <si>
    <t>John Franklin</t>
  </si>
  <si>
    <t>Jones, Wilson and Salas</t>
  </si>
  <si>
    <t>Jeffrey Johnson</t>
  </si>
  <si>
    <t>Amanda Porter</t>
  </si>
  <si>
    <t>Caldwell-Davis</t>
  </si>
  <si>
    <t>Tim Green</t>
  </si>
  <si>
    <t>Maria Kelly</t>
  </si>
  <si>
    <t>Brady LLC</t>
  </si>
  <si>
    <t>Scott Hodge</t>
  </si>
  <si>
    <t>Jonathan Thomas</t>
  </si>
  <si>
    <t>Rodriguez-Schultz</t>
  </si>
  <si>
    <t>Taylor Mayo</t>
  </si>
  <si>
    <t>Mclaughlin, Ruiz and Delgado</t>
  </si>
  <si>
    <t>David Martinez</t>
  </si>
  <si>
    <t>Angela Love</t>
  </si>
  <si>
    <t>Angie Murphy</t>
  </si>
  <si>
    <t>Miranda Hunt</t>
  </si>
  <si>
    <t>Young, Phillips and Berg</t>
  </si>
  <si>
    <t>Tiffany Payne</t>
  </si>
  <si>
    <t>Wendy Davis</t>
  </si>
  <si>
    <t>White-Oneill</t>
  </si>
  <si>
    <t>Charles Hurst</t>
  </si>
  <si>
    <t>Nichole Fleming</t>
  </si>
  <si>
    <t>Howell Inc</t>
  </si>
  <si>
    <t>Brenda Lara</t>
  </si>
  <si>
    <t>Sara Chavez Dds</t>
  </si>
  <si>
    <t>Dixon-Smith</t>
  </si>
  <si>
    <t>Randall Torres</t>
  </si>
  <si>
    <t>Brent Bryant</t>
  </si>
  <si>
    <t>Chavez Group</t>
  </si>
  <si>
    <t>Candice Gallegos</t>
  </si>
  <si>
    <t>Crystal Livingston</t>
  </si>
  <si>
    <t>Lara-Miller</t>
  </si>
  <si>
    <t>Rebecca Brown</t>
  </si>
  <si>
    <t>Victor Webb</t>
  </si>
  <si>
    <t>Leonard PLC</t>
  </si>
  <si>
    <t>Tammie Christian</t>
  </si>
  <si>
    <t>Andrea Bailey</t>
  </si>
  <si>
    <t>Wood-Curtis</t>
  </si>
  <si>
    <t>Amanda Christensen</t>
  </si>
  <si>
    <t>Samuel Martinez</t>
  </si>
  <si>
    <t>Salas, Costa and Frank</t>
  </si>
  <si>
    <t>John Long</t>
  </si>
  <si>
    <t>Lori Williams</t>
  </si>
  <si>
    <t>Cameron Clark</t>
  </si>
  <si>
    <t>Jackson, Gardner and Cook</t>
  </si>
  <si>
    <t>Douglas Faulkner</t>
  </si>
  <si>
    <t>Kara Page</t>
  </si>
  <si>
    <t>Martin-Newton</t>
  </si>
  <si>
    <t>Anthony Gonzales</t>
  </si>
  <si>
    <t>Jonathan Baker</t>
  </si>
  <si>
    <t>Cooley, Cox and Cain</t>
  </si>
  <si>
    <t>Valerie Gardner</t>
  </si>
  <si>
    <t>Jessica Taylor Dvm</t>
  </si>
  <si>
    <t>Sexton-Hernandez</t>
  </si>
  <si>
    <t>Cassandra Castillo</t>
  </si>
  <si>
    <t>Robert Haley</t>
  </si>
  <si>
    <t>Lopez, Smith and Patrick</t>
  </si>
  <si>
    <t>William Wood</t>
  </si>
  <si>
    <t>Elizabeth Mcconnell</t>
  </si>
  <si>
    <t>King-Lucas</t>
  </si>
  <si>
    <t>Patrick Quinn</t>
  </si>
  <si>
    <t>Heather Fowler</t>
  </si>
  <si>
    <t>Compton, Taylor and Sanchez</t>
  </si>
  <si>
    <t>George Johnson</t>
  </si>
  <si>
    <t>Best-Rodriguez</t>
  </si>
  <si>
    <t>Elizabeth Burns</t>
  </si>
  <si>
    <t>Jessica Blackburn</t>
  </si>
  <si>
    <t>Jones-Reyes</t>
  </si>
  <si>
    <t>Cody Rush</t>
  </si>
  <si>
    <t>Peter Aguilar</t>
  </si>
  <si>
    <t>Parks PLC</t>
  </si>
  <si>
    <t>Victoria Kim</t>
  </si>
  <si>
    <t>David West</t>
  </si>
  <si>
    <t>Johns, Mason and Smith</t>
  </si>
  <si>
    <t>Jacob Walton</t>
  </si>
  <si>
    <t>Macdonald-Watson</t>
  </si>
  <si>
    <t>Bruce Hudson</t>
  </si>
  <si>
    <t>Daniel Harvey</t>
  </si>
  <si>
    <t>Harrington-Smith</t>
  </si>
  <si>
    <t>Kyle Freeman</t>
  </si>
  <si>
    <t>Ramirez-Hall</t>
  </si>
  <si>
    <t>Mia Williams</t>
  </si>
  <si>
    <t>Kristen Chase</t>
  </si>
  <si>
    <t>Thompson, Williams and Sanchez</t>
  </si>
  <si>
    <t>Brittany Lucero</t>
  </si>
  <si>
    <t>Robert Baker</t>
  </si>
  <si>
    <t>Spencer Inc</t>
  </si>
  <si>
    <t>David Roberson</t>
  </si>
  <si>
    <t>Derek Flores</t>
  </si>
  <si>
    <t>Brewer, Dominguez and Mitchell</t>
  </si>
  <si>
    <t>Jamie Joyce</t>
  </si>
  <si>
    <t>Jonathan Sanchez</t>
  </si>
  <si>
    <t>Chapman PLC</t>
  </si>
  <si>
    <t>Lisa Simmons</t>
  </si>
  <si>
    <t>Wilson, Blankenship and Watkins</t>
  </si>
  <si>
    <t>Anthony Kelly</t>
  </si>
  <si>
    <t>Amanda Wallace</t>
  </si>
  <si>
    <t>Garcia, Dunlap and Miller</t>
  </si>
  <si>
    <t>Margaret Massey</t>
  </si>
  <si>
    <t>Tricia Johnson</t>
  </si>
  <si>
    <t>Rodriguez, Miranda and Phillips</t>
  </si>
  <si>
    <t>Benjamin Taylor</t>
  </si>
  <si>
    <t>James Lewis</t>
  </si>
  <si>
    <t>Elaine Palmer</t>
  </si>
  <si>
    <t>Richard Douglas</t>
  </si>
  <si>
    <t>Butler-Holmes</t>
  </si>
  <si>
    <t>Adriana Griffin</t>
  </si>
  <si>
    <t>Tonya Thompson</t>
  </si>
  <si>
    <t>Strickland-Casey</t>
  </si>
  <si>
    <t>Cynthia Mclean</t>
  </si>
  <si>
    <t>Taylor Gardner</t>
  </si>
  <si>
    <t>Burke-Mendoza</t>
  </si>
  <si>
    <t>Wyatt Jones</t>
  </si>
  <si>
    <t>Teresa Anderson</t>
  </si>
  <si>
    <t>Steven Gray</t>
  </si>
  <si>
    <t>Alexandra Hampton</t>
  </si>
  <si>
    <t>Roy-Sloan</t>
  </si>
  <si>
    <t>Tyler Howard</t>
  </si>
  <si>
    <t>Christine Branch</t>
  </si>
  <si>
    <t>Barnes and Sons</t>
  </si>
  <si>
    <t>Sarah Gates</t>
  </si>
  <si>
    <t>Whitney Group</t>
  </si>
  <si>
    <t>Dr. Janet Ramos</t>
  </si>
  <si>
    <t>Leslie Carey</t>
  </si>
  <si>
    <t>Palmer-Nichols</t>
  </si>
  <si>
    <t>Lisa Bush</t>
  </si>
  <si>
    <t>Daniel Herring</t>
  </si>
  <si>
    <t>Hamilton-Johnson</t>
  </si>
  <si>
    <t>Courtney Moore</t>
  </si>
  <si>
    <t>Griffin LLC</t>
  </si>
  <si>
    <t>Christopher Hudson</t>
  </si>
  <si>
    <t>Kimberly Drake</t>
  </si>
  <si>
    <t>Nelson-Butler</t>
  </si>
  <si>
    <t>Dr. Christian Carter</t>
  </si>
  <si>
    <t>Jimenez-Peterson</t>
  </si>
  <si>
    <t>Scott Long</t>
  </si>
  <si>
    <t>James Sparks</t>
  </si>
  <si>
    <t>Rodriguez-Johnson</t>
  </si>
  <si>
    <t>Beverly Monroe</t>
  </si>
  <si>
    <t>Valerie Smith</t>
  </si>
  <si>
    <t>Doyle, Smith and Hoover</t>
  </si>
  <si>
    <t>Virginia Hunter</t>
  </si>
  <si>
    <t>Shannon Davidson</t>
  </si>
  <si>
    <t>Adkins Inc</t>
  </si>
  <si>
    <t>Frank Lindsey</t>
  </si>
  <si>
    <t>Tyler Mcdonald</t>
  </si>
  <si>
    <t>Valerie Willis</t>
  </si>
  <si>
    <t>Toni Caldwell</t>
  </si>
  <si>
    <t>May-Hoffman</t>
  </si>
  <si>
    <t>Amber Powell</t>
  </si>
  <si>
    <t>Danny Brown</t>
  </si>
  <si>
    <t>Chloe Clark</t>
  </si>
  <si>
    <t>Christopher Townsend</t>
  </si>
  <si>
    <t>Hannah Scott</t>
  </si>
  <si>
    <t>William Lyons</t>
  </si>
  <si>
    <t>Edwards, Cochran and Thompson</t>
  </si>
  <si>
    <t>Michael Wall</t>
  </si>
  <si>
    <t>Carey and Sons</t>
  </si>
  <si>
    <t>Clayton Scott</t>
  </si>
  <si>
    <t>Robert Peters</t>
  </si>
  <si>
    <t>Thomas-Chavez</t>
  </si>
  <si>
    <t>Cole Johnson</t>
  </si>
  <si>
    <t>Lonnie Carr</t>
  </si>
  <si>
    <t>Proctor-Austin</t>
  </si>
  <si>
    <t>Haley Andrade</t>
  </si>
  <si>
    <t>Kelli Thomas</t>
  </si>
  <si>
    <t>Mooney Ltd</t>
  </si>
  <si>
    <t>Tammy Mckinney</t>
  </si>
  <si>
    <t>Richard Butler</t>
  </si>
  <si>
    <t>Phillips, Barber and Myers</t>
  </si>
  <si>
    <t>Megan King</t>
  </si>
  <si>
    <t>Hannah Montgomery</t>
  </si>
  <si>
    <t>Walker-Ward</t>
  </si>
  <si>
    <t>Christopher Foley</t>
  </si>
  <si>
    <t>Sanchez, Reyes and Riley</t>
  </si>
  <si>
    <t>Adam Jones</t>
  </si>
  <si>
    <t>Daniel Pineda</t>
  </si>
  <si>
    <t>Thomas and Sons</t>
  </si>
  <si>
    <t>Jessica Kaufman</t>
  </si>
  <si>
    <t>Brad Duncan</t>
  </si>
  <si>
    <t>Silva LLC</t>
  </si>
  <si>
    <t>Sharon Rivers</t>
  </si>
  <si>
    <t>Edward Wheeler</t>
  </si>
  <si>
    <t>Hamilton Group</t>
  </si>
  <si>
    <t>Eric Long</t>
  </si>
  <si>
    <t>Laura Silva</t>
  </si>
  <si>
    <t>Smith-Williams</t>
  </si>
  <si>
    <t>Nichole Alvarez</t>
  </si>
  <si>
    <t>Dylan Miller</t>
  </si>
  <si>
    <t>Perez, Baker and Williams</t>
  </si>
  <si>
    <t>Christian Mckenzie</t>
  </si>
  <si>
    <t>Richard Garcia</t>
  </si>
  <si>
    <t>Diaz, Jackson and Wade</t>
  </si>
  <si>
    <t>Roger Scott</t>
  </si>
  <si>
    <t>Tracey Butler</t>
  </si>
  <si>
    <t>Knox PLC</t>
  </si>
  <si>
    <t>James Dunn</t>
  </si>
  <si>
    <t>Kendra Fields</t>
  </si>
  <si>
    <t>Rogers LLC</t>
  </si>
  <si>
    <t>Alexander Perkins</t>
  </si>
  <si>
    <t>Darius Dean</t>
  </si>
  <si>
    <t>Jessica Gomez</t>
  </si>
  <si>
    <t>Alexis Pace</t>
  </si>
  <si>
    <t>Gonzalez, Caldwell and Oliver</t>
  </si>
  <si>
    <t>Albert Salas</t>
  </si>
  <si>
    <t>Dennis Kaufman</t>
  </si>
  <si>
    <t>Hays, Schmidt and Stewart</t>
  </si>
  <si>
    <t>Anita Cook</t>
  </si>
  <si>
    <t>Todd Sloan</t>
  </si>
  <si>
    <t>Lewis-Bowen</t>
  </si>
  <si>
    <t>Mrs. Michelle Berry</t>
  </si>
  <si>
    <t>Mclaughlin-Rasmussen</t>
  </si>
  <si>
    <t>Larry Welch</t>
  </si>
  <si>
    <t>Sandra Chandler</t>
  </si>
  <si>
    <t>Burton and Sons</t>
  </si>
  <si>
    <t>Curtis Shaw</t>
  </si>
  <si>
    <t>Kimberly Ramos</t>
  </si>
  <si>
    <t>Yoder Ltd</t>
  </si>
  <si>
    <t>Eugene Romero</t>
  </si>
  <si>
    <t>Megan Carson</t>
  </si>
  <si>
    <t>Guzman and Sons</t>
  </si>
  <si>
    <t>Arthur Stephenson</t>
  </si>
  <si>
    <t>Perez-Moore</t>
  </si>
  <si>
    <t>Ashley Donovan</t>
  </si>
  <si>
    <t>Wendy Erickson</t>
  </si>
  <si>
    <t>Samantha Mccoy</t>
  </si>
  <si>
    <t>Kiara Garza</t>
  </si>
  <si>
    <t>Perez Group</t>
  </si>
  <si>
    <t>Tracy Hill</t>
  </si>
  <si>
    <t>Henry Hall</t>
  </si>
  <si>
    <t>Bradley Group</t>
  </si>
  <si>
    <t>Angela Cole</t>
  </si>
  <si>
    <t>Murray, Hall and Romero</t>
  </si>
  <si>
    <t>Crystal Rose</t>
  </si>
  <si>
    <t>Anna Sherman</t>
  </si>
  <si>
    <t>Velazquez, Gardner and Thompson</t>
  </si>
  <si>
    <t>Christopher Clark Dds</t>
  </si>
  <si>
    <t>Daniel Salazar</t>
  </si>
  <si>
    <t>Nichols-Rogers</t>
  </si>
  <si>
    <t>Anna Reyes</t>
  </si>
  <si>
    <t>Susan Maxwell</t>
  </si>
  <si>
    <t>Walter-Williams</t>
  </si>
  <si>
    <t>Rogers-Miranda</t>
  </si>
  <si>
    <t>Norman Golden</t>
  </si>
  <si>
    <t>Stephen Navarro</t>
  </si>
  <si>
    <t>Hicks-Hall</t>
  </si>
  <si>
    <t>Troy Rhodes</t>
  </si>
  <si>
    <t>Heidi Williams</t>
  </si>
  <si>
    <t>Horton-Brown</t>
  </si>
  <si>
    <t>Stephanie Rivera</t>
  </si>
  <si>
    <t>Jessica Fischer</t>
  </si>
  <si>
    <t>Thomas-Spencer</t>
  </si>
  <si>
    <t>Tara Allison</t>
  </si>
  <si>
    <t>Justin Barrett</t>
  </si>
  <si>
    <t>Eaton Inc</t>
  </si>
  <si>
    <t>Brittney Thomas</t>
  </si>
  <si>
    <t>Mary Singh</t>
  </si>
  <si>
    <t>Thompson-Gonzalez</t>
  </si>
  <si>
    <t>Rebecca Robinson</t>
  </si>
  <si>
    <t>Meyer, Anderson and Olson</t>
  </si>
  <si>
    <t>Jillian Smith</t>
  </si>
  <si>
    <t>Burgess LLC</t>
  </si>
  <si>
    <t>Lynn Edwards</t>
  </si>
  <si>
    <t>Brooks-Rojas</t>
  </si>
  <si>
    <t>Fred Sullivan</t>
  </si>
  <si>
    <t>Albert Perez</t>
  </si>
  <si>
    <t>Wagner-Mann</t>
  </si>
  <si>
    <t>Nathaniel Parker</t>
  </si>
  <si>
    <t>Cynthia Smith</t>
  </si>
  <si>
    <t>Moran LLC</t>
  </si>
  <si>
    <t>Monica Obrien</t>
  </si>
  <si>
    <t>Craig Clark</t>
  </si>
  <si>
    <t>Cassandra Warner</t>
  </si>
  <si>
    <t>Phillips and Sons</t>
  </si>
  <si>
    <t>Rachel Sanchez</t>
  </si>
  <si>
    <t>Cathy Byrd</t>
  </si>
  <si>
    <t>Brown-Brooks</t>
  </si>
  <si>
    <t>Mason Phelps</t>
  </si>
  <si>
    <t>Scott Inc</t>
  </si>
  <si>
    <t>Rachael Henderson</t>
  </si>
  <si>
    <t>Dean Williams</t>
  </si>
  <si>
    <t>Carrillo, Miller and Martinez</t>
  </si>
  <si>
    <t>Matthew Miller</t>
  </si>
  <si>
    <t>Elizabeth Mcdaniel</t>
  </si>
  <si>
    <t>Mitchell, Cunningham and Guerrero</t>
  </si>
  <si>
    <t>Alexandria Peterson</t>
  </si>
  <si>
    <t>Perez, Carr and Morris</t>
  </si>
  <si>
    <t>Tamara Miller</t>
  </si>
  <si>
    <t>Phillips Ltd</t>
  </si>
  <si>
    <t>Darren Barnes</t>
  </si>
  <si>
    <t>Jordan Hernandez</t>
  </si>
  <si>
    <t>Johnson-Ray</t>
  </si>
  <si>
    <t>Bryan Mayer</t>
  </si>
  <si>
    <t>Jonathan Williams</t>
  </si>
  <si>
    <t>Jordan LLC</t>
  </si>
  <si>
    <t>Yolanda Smith</t>
  </si>
  <si>
    <t>Steven Watson</t>
  </si>
  <si>
    <t>Simpson PLC</t>
  </si>
  <si>
    <t>Gary Johnson</t>
  </si>
  <si>
    <t>Santos Group</t>
  </si>
  <si>
    <t>Jessica Greene</t>
  </si>
  <si>
    <t>Walsh, Harmon and Anderson</t>
  </si>
  <si>
    <t>Desiree Giles</t>
  </si>
  <si>
    <t>Bailey LLC</t>
  </si>
  <si>
    <t>Carlos Gonzales</t>
  </si>
  <si>
    <t>Maria Townsend</t>
  </si>
  <si>
    <t>Bartlett and Sons</t>
  </si>
  <si>
    <t>Mary Torres</t>
  </si>
  <si>
    <t>Wendy Barnes</t>
  </si>
  <si>
    <t>Jessica Moore</t>
  </si>
  <si>
    <t>Jacob Williams</t>
  </si>
  <si>
    <t>Wolfe-Thomas</t>
  </si>
  <si>
    <t>Dr. Kenneth Ford</t>
  </si>
  <si>
    <t>Daniel Austin</t>
  </si>
  <si>
    <t>Anderson, Ritter and Lee</t>
  </si>
  <si>
    <t>Elizabeth Ayers</t>
  </si>
  <si>
    <t>Kevin Sandoval</t>
  </si>
  <si>
    <t>Smith, Mcmahon and Hayes</t>
  </si>
  <si>
    <t>Jennifer Carter</t>
  </si>
  <si>
    <t>Anthony Murphy</t>
  </si>
  <si>
    <t>White, Price and Miller</t>
  </si>
  <si>
    <t>Timothy Holland</t>
  </si>
  <si>
    <t>Richard Wells</t>
  </si>
  <si>
    <t>Nicholas Sparks</t>
  </si>
  <si>
    <t>Ball, Griffith and Frederick</t>
  </si>
  <si>
    <t>Jessica Lynch</t>
  </si>
  <si>
    <t>Christopher Edwards</t>
  </si>
  <si>
    <t>Cardenas-Johnson</t>
  </si>
  <si>
    <t>Robert Stewart</t>
  </si>
  <si>
    <t>Brian Villa</t>
  </si>
  <si>
    <t>Jimenez, Myers and Bennett</t>
  </si>
  <si>
    <t>Cynthia York</t>
  </si>
  <si>
    <t>Rachel Gardner</t>
  </si>
  <si>
    <t>Watson-Hamilton</t>
  </si>
  <si>
    <t>Rachael Green</t>
  </si>
  <si>
    <t>Anthony Francis</t>
  </si>
  <si>
    <t>Amy Diaz</t>
  </si>
  <si>
    <t>Obrien, Massey and Clark</t>
  </si>
  <si>
    <t>Joseph Duran</t>
  </si>
  <si>
    <t>Rebecca Christensen</t>
  </si>
  <si>
    <t>Clark, Jordan and Simpson</t>
  </si>
  <si>
    <t>Lisa Thomas</t>
  </si>
  <si>
    <t>Gabrielle Miller</t>
  </si>
  <si>
    <t>Lee, Ruiz and Morris</t>
  </si>
  <si>
    <t>Paul Dudley</t>
  </si>
  <si>
    <t>Anna Miles</t>
  </si>
  <si>
    <t>Lara Ltd</t>
  </si>
  <si>
    <t>Andrea Willis</t>
  </si>
  <si>
    <t>Sanchez, Perry and Caldwell</t>
  </si>
  <si>
    <t>Jaclyn Jones</t>
  </si>
  <si>
    <t>Thomas Robinson</t>
  </si>
  <si>
    <t>Richards-George</t>
  </si>
  <si>
    <t>Sara Ward</t>
  </si>
  <si>
    <t>Bianca Phillips</t>
  </si>
  <si>
    <t>Roberts-Rollins</t>
  </si>
  <si>
    <t>Deanna Marsh</t>
  </si>
  <si>
    <t>Michael Clark</t>
  </si>
  <si>
    <t>Fry, Wright and Hunter</t>
  </si>
  <si>
    <t>Annette Jones</t>
  </si>
  <si>
    <t>Catherine Wade</t>
  </si>
  <si>
    <t>Berry, Flowers and Fischer</t>
  </si>
  <si>
    <t>Shelly Myers</t>
  </si>
  <si>
    <t>Perry-Hayes</t>
  </si>
  <si>
    <t>Jeffrey Davis</t>
  </si>
  <si>
    <t>Eric Valencia</t>
  </si>
  <si>
    <t>Hunt-Johnson</t>
  </si>
  <si>
    <t>Todd Saunders</t>
  </si>
  <si>
    <t>Nancy Snyder</t>
  </si>
  <si>
    <t>Caldwell-Liu</t>
  </si>
  <si>
    <t>Raymond Boyer</t>
  </si>
  <si>
    <t>Dustin Hamilton</t>
  </si>
  <si>
    <t>Gates, Gutierrez and Sullivan</t>
  </si>
  <si>
    <t>Logan Castillo</t>
  </si>
  <si>
    <t>Charlotte Ferguson</t>
  </si>
  <si>
    <t>Moreno, Gray and Juarez</t>
  </si>
  <si>
    <t>Shawna White</t>
  </si>
  <si>
    <t>Debra Brown</t>
  </si>
  <si>
    <t>Gonzales Inc</t>
  </si>
  <si>
    <t>Angelica Allen</t>
  </si>
  <si>
    <t>Kristi Hayes</t>
  </si>
  <si>
    <t>Stevenson-Moreno</t>
  </si>
  <si>
    <t>Jocelyn Morgan</t>
  </si>
  <si>
    <t>Pena, Ferguson and Frazier</t>
  </si>
  <si>
    <t>Tracy Lopez</t>
  </si>
  <si>
    <t>Nathan Mosley</t>
  </si>
  <si>
    <t>Thomas Munoz</t>
  </si>
  <si>
    <t>Emily Castillo</t>
  </si>
  <si>
    <t>Jennifer Zuniga</t>
  </si>
  <si>
    <t>Brandon Simon</t>
  </si>
  <si>
    <t>Brown, Valdez and Brown</t>
  </si>
  <si>
    <t>Sherri Scott</t>
  </si>
  <si>
    <t>Samantha Webb</t>
  </si>
  <si>
    <t>Callahan PLC</t>
  </si>
  <si>
    <t>Cody Bates</t>
  </si>
  <si>
    <t>Lewis-Cox</t>
  </si>
  <si>
    <t>Randy Stewart</t>
  </si>
  <si>
    <t>Lauren Knox</t>
  </si>
  <si>
    <t>Lee, Turner and Cross</t>
  </si>
  <si>
    <t>Ann Joseph</t>
  </si>
  <si>
    <t>Crystal Robinson</t>
  </si>
  <si>
    <t>Elizabeth Webb</t>
  </si>
  <si>
    <t>Wendy Allen</t>
  </si>
  <si>
    <t>Holt, Holmes and Luna</t>
  </si>
  <si>
    <t>Erika Miller</t>
  </si>
  <si>
    <t>Benjamin Larson</t>
  </si>
  <si>
    <t>Austin, Kane and Peterson</t>
  </si>
  <si>
    <t>Carlos Esparza</t>
  </si>
  <si>
    <t>Jacqueline Morgan</t>
  </si>
  <si>
    <t>Smith-Peterson</t>
  </si>
  <si>
    <t>Jill Cummings</t>
  </si>
  <si>
    <t>Jaclyn Cooper</t>
  </si>
  <si>
    <t>Montgomery, Hanson and Mata</t>
  </si>
  <si>
    <t>James Preston</t>
  </si>
  <si>
    <t>Diaz Inc</t>
  </si>
  <si>
    <t>Vanessa Mcmillan</t>
  </si>
  <si>
    <t>Ann Hill</t>
  </si>
  <si>
    <t>Anderson-Miller</t>
  </si>
  <si>
    <t>Janet Macias</t>
  </si>
  <si>
    <t>Julian Richard</t>
  </si>
  <si>
    <t>Baker, Mcgee and Harvey</t>
  </si>
  <si>
    <t>Andrew Brown</t>
  </si>
  <si>
    <t>Trevor Becker</t>
  </si>
  <si>
    <t>Gordon-Fox</t>
  </si>
  <si>
    <t>Leslie Ross</t>
  </si>
  <si>
    <t>Brian King</t>
  </si>
  <si>
    <t>Woods LLC</t>
  </si>
  <si>
    <t>Shane Gonzalez</t>
  </si>
  <si>
    <t>Smith, Hudson and Baker</t>
  </si>
  <si>
    <t>Kristen Hobbs</t>
  </si>
  <si>
    <t>Sean Solis</t>
  </si>
  <si>
    <t>Vargas, Hill and Gonzalez</t>
  </si>
  <si>
    <t>Ronald Riddle</t>
  </si>
  <si>
    <t>Charles Taylor</t>
  </si>
  <si>
    <t>Ramirez, Kane and Taylor</t>
  </si>
  <si>
    <t>Russell Bell</t>
  </si>
  <si>
    <t>Jeffrey Myers</t>
  </si>
  <si>
    <t>Brown, Baker and Holland</t>
  </si>
  <si>
    <t>Joseph King</t>
  </si>
  <si>
    <t>Jennifer Goodman</t>
  </si>
  <si>
    <t>Wiley, Jones and Austin</t>
  </si>
  <si>
    <t>Gabriel Wallace</t>
  </si>
  <si>
    <t>Alejandro Brown</t>
  </si>
  <si>
    <t>Douglas, Nguyen and Mendoza</t>
  </si>
  <si>
    <t>Jeffrey Carrillo</t>
  </si>
  <si>
    <t>Michael Rosales</t>
  </si>
  <si>
    <t>Kane-Griffith</t>
  </si>
  <si>
    <t>Julie Dunlap</t>
  </si>
  <si>
    <t>Stevens, Jones and Williams</t>
  </si>
  <si>
    <t>Susan Jones</t>
  </si>
  <si>
    <t>Long Ltd</t>
  </si>
  <si>
    <t>Dr. Michael Smith Phd</t>
  </si>
  <si>
    <t>Tracy Martin</t>
  </si>
  <si>
    <t>Stein, Long and Williamson</t>
  </si>
  <si>
    <t>Christopher Alvarado</t>
  </si>
  <si>
    <t>Kevin Navarro</t>
  </si>
  <si>
    <t>Nguyen, Tucker and Kaufman</t>
  </si>
  <si>
    <t>Brian Fox</t>
  </si>
  <si>
    <t>Allison Martinez</t>
  </si>
  <si>
    <t>Anderson, Nichols and Bradley</t>
  </si>
  <si>
    <t>Charles Butler</t>
  </si>
  <si>
    <t>Laurie Hunter</t>
  </si>
  <si>
    <t>Walker, Manning and Hunter</t>
  </si>
  <si>
    <t>Steven Osborne</t>
  </si>
  <si>
    <t>Berry Ltd</t>
  </si>
  <si>
    <t>Kelly Baker</t>
  </si>
  <si>
    <t>Victoria Fuller</t>
  </si>
  <si>
    <t>Lewis, Barton and Turner</t>
  </si>
  <si>
    <t>Randy Buchanan</t>
  </si>
  <si>
    <t>Gonzales, Peterson and Wallace</t>
  </si>
  <si>
    <t>Anne Hernandez</t>
  </si>
  <si>
    <t>Laura Reese</t>
  </si>
  <si>
    <t>Cook PLC</t>
  </si>
  <si>
    <t>Daniel Carter</t>
  </si>
  <si>
    <t>Christopher Sanchez</t>
  </si>
  <si>
    <t>Ross-English</t>
  </si>
  <si>
    <t>Valerie Williams</t>
  </si>
  <si>
    <t>Thomas Perry</t>
  </si>
  <si>
    <t>Vega-Ward</t>
  </si>
  <si>
    <t>Jonathan Austin</t>
  </si>
  <si>
    <t>Martinez-Thompson</t>
  </si>
  <si>
    <t>Andrew Mills</t>
  </si>
  <si>
    <t>Joel Rowe</t>
  </si>
  <si>
    <t>Ball-Morris</t>
  </si>
  <si>
    <t>Billy Mendoza</t>
  </si>
  <si>
    <t>Stewart-Thompson</t>
  </si>
  <si>
    <t>Debra Smith</t>
  </si>
  <si>
    <t>Franklin-Parker</t>
  </si>
  <si>
    <t>Brendan Stanley</t>
  </si>
  <si>
    <t>Erika Lawrence</t>
  </si>
  <si>
    <t>Burton, Garcia and Wilkerson</t>
  </si>
  <si>
    <t>John Byrd</t>
  </si>
  <si>
    <t>Melissa Bell</t>
  </si>
  <si>
    <t>Adams, Fritz and Smith</t>
  </si>
  <si>
    <t>Darin Mosley</t>
  </si>
  <si>
    <t>Timothy Jones</t>
  </si>
  <si>
    <t>Moon-Martinez</t>
  </si>
  <si>
    <t>Scott Oconnor</t>
  </si>
  <si>
    <t>Frank Dennis</t>
  </si>
  <si>
    <t>Delgado-Terry</t>
  </si>
  <si>
    <t>Angela Williams</t>
  </si>
  <si>
    <t>Todd Davis</t>
  </si>
  <si>
    <t>Stewart-Neal</t>
  </si>
  <si>
    <t>John Hoffman</t>
  </si>
  <si>
    <t>Patricia Navarro</t>
  </si>
  <si>
    <t>James Green</t>
  </si>
  <si>
    <t>Beverly Compton</t>
  </si>
  <si>
    <t>Shelby Brown</t>
  </si>
  <si>
    <t>Melissa Paul</t>
  </si>
  <si>
    <t>Donovan, Williams and Gould</t>
  </si>
  <si>
    <t>Robert Cook</t>
  </si>
  <si>
    <t>Kathryn Thomas</t>
  </si>
  <si>
    <t>Murray, Dennis and Simmons</t>
  </si>
  <si>
    <t>John Brandt</t>
  </si>
  <si>
    <t>Garrett Cook</t>
  </si>
  <si>
    <t>Garcia-Rush</t>
  </si>
  <si>
    <t>Andrew Maldonado</t>
  </si>
  <si>
    <t>Green and Sons</t>
  </si>
  <si>
    <t>Tina Lee</t>
  </si>
  <si>
    <t>Lauren Rice</t>
  </si>
  <si>
    <t>Case, Meyer and Williams</t>
  </si>
  <si>
    <t>Kristy Duncan Dvm</t>
  </si>
  <si>
    <t>Mitchell Group</t>
  </si>
  <si>
    <t>Danny Allison</t>
  </si>
  <si>
    <t>Carol Decker</t>
  </si>
  <si>
    <t>Walter, George and Mack</t>
  </si>
  <si>
    <t>Mark Parker</t>
  </si>
  <si>
    <t>Johnson-Donaldson</t>
  </si>
  <si>
    <t>Linda Allen</t>
  </si>
  <si>
    <t>Amber Parker Md</t>
  </si>
  <si>
    <t>Kelly-Anderson</t>
  </si>
  <si>
    <t>Rebecca Gomez</t>
  </si>
  <si>
    <t>Nicholas Gray</t>
  </si>
  <si>
    <t>Misty Meyers</t>
  </si>
  <si>
    <t>Elizabeth Waller</t>
  </si>
  <si>
    <t>Newman-Larson</t>
  </si>
  <si>
    <t>Olivia Green</t>
  </si>
  <si>
    <t>Antonio Andrews Md</t>
  </si>
  <si>
    <t>Hamilton, Hernandez and White</t>
  </si>
  <si>
    <t>Amber Sharp</t>
  </si>
  <si>
    <t>Raymond Carter</t>
  </si>
  <si>
    <t>Goodwin, Zimmerman and Stevens</t>
  </si>
  <si>
    <t>Michael Ellis</t>
  </si>
  <si>
    <t>Jacob Hall</t>
  </si>
  <si>
    <t>Holland, Elliott and King</t>
  </si>
  <si>
    <t>Katherine Bailey</t>
  </si>
  <si>
    <t>Vanessa Weber</t>
  </si>
  <si>
    <t>Watkins, Wilson and Roach</t>
  </si>
  <si>
    <t>Monique Yang</t>
  </si>
  <si>
    <t>Justin Landry</t>
  </si>
  <si>
    <t>Harris-Villanueva</t>
  </si>
  <si>
    <t>Thomas Alexander</t>
  </si>
  <si>
    <t>Sharon Reeves</t>
  </si>
  <si>
    <t>Willis-Glass</t>
  </si>
  <si>
    <t>Jocelyn King</t>
  </si>
  <si>
    <t>Albert Mccarty</t>
  </si>
  <si>
    <t>Thompson-Knight</t>
  </si>
  <si>
    <t>Alicia Alvarez</t>
  </si>
  <si>
    <t>Stephenson-Sweeney</t>
  </si>
  <si>
    <t>Richard Baxter</t>
  </si>
  <si>
    <t>Kristi Hunter</t>
  </si>
  <si>
    <t>Hansen PLC</t>
  </si>
  <si>
    <t>Renee Collins</t>
  </si>
  <si>
    <t>Peggy Mitchell</t>
  </si>
  <si>
    <t>Robinson, Edwards and Jones</t>
  </si>
  <si>
    <t>Dana Davis</t>
  </si>
  <si>
    <t>Jessica Ballard</t>
  </si>
  <si>
    <t>Lee, Orozco and Hartman</t>
  </si>
  <si>
    <t>Bradley Cohen</t>
  </si>
  <si>
    <t>Lawrence Baker</t>
  </si>
  <si>
    <t>Gutierrez, Wilcox and Conner</t>
  </si>
  <si>
    <t>Steve Melendez</t>
  </si>
  <si>
    <t>Erin Davis</t>
  </si>
  <si>
    <t>Turner-Grant</t>
  </si>
  <si>
    <t>Alexander Sellers</t>
  </si>
  <si>
    <t>Joseph Roman</t>
  </si>
  <si>
    <t>Keller Group</t>
  </si>
  <si>
    <t>Marilyn Owens</t>
  </si>
  <si>
    <t>Michelle Hall</t>
  </si>
  <si>
    <t>Bird Group</t>
  </si>
  <si>
    <t>Eric Mason</t>
  </si>
  <si>
    <t>Joseph Freeman</t>
  </si>
  <si>
    <t>Estrada, Garza and Lee</t>
  </si>
  <si>
    <t>Jessica Werner</t>
  </si>
  <si>
    <t>Derek Perkins</t>
  </si>
  <si>
    <t>Evans, Ruiz and Wood</t>
  </si>
  <si>
    <t>Lisa Diaz</t>
  </si>
  <si>
    <t>Marc Williams</t>
  </si>
  <si>
    <t>Burton-Fleming</t>
  </si>
  <si>
    <t>Drew Tyler</t>
  </si>
  <si>
    <t>Margaret Watkins</t>
  </si>
  <si>
    <t>Joshua Webb</t>
  </si>
  <si>
    <t>Jordan-Mata</t>
  </si>
  <si>
    <t>Sara Hill</t>
  </si>
  <si>
    <t>Smith-Nelson</t>
  </si>
  <si>
    <t>Megan Hernandez</t>
  </si>
  <si>
    <t>Alyssa Schultz</t>
  </si>
  <si>
    <t>Bryant-Anderson</t>
  </si>
  <si>
    <t>William Cox</t>
  </si>
  <si>
    <t>Erica Evans</t>
  </si>
  <si>
    <t>Rogers-Johnson</t>
  </si>
  <si>
    <t>Mary Bauer</t>
  </si>
  <si>
    <t>Kenneth Travis</t>
  </si>
  <si>
    <t>Randall Group</t>
  </si>
  <si>
    <t>Diamond Miller</t>
  </si>
  <si>
    <t>Hampton, Cooper and Hoover</t>
  </si>
  <si>
    <t>Chad West</t>
  </si>
  <si>
    <t>Laura Williams</t>
  </si>
  <si>
    <t>Sarah Ross</t>
  </si>
  <si>
    <t>Dr. Ronald Gutierrez</t>
  </si>
  <si>
    <t>Mark Hernandez</t>
  </si>
  <si>
    <t>Schneider, Martinez and Acosta</t>
  </si>
  <si>
    <t>Cindy Romero</t>
  </si>
  <si>
    <t>Julie Cummings</t>
  </si>
  <si>
    <t>Peterson, Gonzalez and Miranda</t>
  </si>
  <si>
    <t>William Maynard</t>
  </si>
  <si>
    <t>Cobb, Jones and Ayala</t>
  </si>
  <si>
    <t>Carrie Bautista</t>
  </si>
  <si>
    <t>Mark Johnson</t>
  </si>
  <si>
    <t>Miller-Gordon</t>
  </si>
  <si>
    <t>Crystal Marshall</t>
  </si>
  <si>
    <t>Juan Reed</t>
  </si>
  <si>
    <t>Karen Chavez</t>
  </si>
  <si>
    <t>Austin Smith</t>
  </si>
  <si>
    <t>Snyder, Sanchez and Nelson</t>
  </si>
  <si>
    <t>Isabel Vang</t>
  </si>
  <si>
    <t>Andrew Rios</t>
  </si>
  <si>
    <t>Dyer and Sons</t>
  </si>
  <si>
    <t>Bonnie Page</t>
  </si>
  <si>
    <t>Michael Palmer Dds</t>
  </si>
  <si>
    <t>Valenzuela, Williams and Burton</t>
  </si>
  <si>
    <t>Carolyn Smith</t>
  </si>
  <si>
    <t>April Bryant</t>
  </si>
  <si>
    <t>Clark, Cortez and Flores</t>
  </si>
  <si>
    <t>Alexis Wilson</t>
  </si>
  <si>
    <t>Johnson, Morris and Shields</t>
  </si>
  <si>
    <t>Timothy Higgins</t>
  </si>
  <si>
    <t>Daniel Barber</t>
  </si>
  <si>
    <t>Benitez-Nunez</t>
  </si>
  <si>
    <t>Michelle Carney</t>
  </si>
  <si>
    <t>Cynthia Rodriguez</t>
  </si>
  <si>
    <t>Christian Owen</t>
  </si>
  <si>
    <t>Nicholas Kennedy</t>
  </si>
  <si>
    <t>Reynolds, Lopez and Lewis</t>
  </si>
  <si>
    <t>Stephen Richardson</t>
  </si>
  <si>
    <t>Gloria Kim</t>
  </si>
  <si>
    <t>Wagner-Heath</t>
  </si>
  <si>
    <t>Yolanda Rogers</t>
  </si>
  <si>
    <t>Christina Gibbs</t>
  </si>
  <si>
    <t>Ramirez, Gardner and Young</t>
  </si>
  <si>
    <t>Charles Ray</t>
  </si>
  <si>
    <t>Brett Johnson</t>
  </si>
  <si>
    <t>Meadows-Nguyen</t>
  </si>
  <si>
    <t>Beverly Bryant</t>
  </si>
  <si>
    <t>Michael Wolfe</t>
  </si>
  <si>
    <t>Gallegos, Buchanan and Phillips</t>
  </si>
  <si>
    <t>Julie Fisher</t>
  </si>
  <si>
    <t>Randy Lara</t>
  </si>
  <si>
    <t>Johnson, Hanson and Kaiser</t>
  </si>
  <si>
    <t>Sydney Mills</t>
  </si>
  <si>
    <t>Kristina Villanueva</t>
  </si>
  <si>
    <t>Jasmine Palmer</t>
  </si>
  <si>
    <t>Lorraine James</t>
  </si>
  <si>
    <t>Joseph-Adams</t>
  </si>
  <si>
    <t>Yesenia Walker</t>
  </si>
  <si>
    <t>Ashley Harvey</t>
  </si>
  <si>
    <t>Booker-Holden</t>
  </si>
  <si>
    <t>Ryan Kirby</t>
  </si>
  <si>
    <t>David Parker</t>
  </si>
  <si>
    <t>Mendoza-Stevenson</t>
  </si>
  <si>
    <t>Cheryl Martinez</t>
  </si>
  <si>
    <t>Jennifer Ashley</t>
  </si>
  <si>
    <t>Webster, Scott and Branch</t>
  </si>
  <si>
    <t>Jorge Sweeney</t>
  </si>
  <si>
    <t>Garrett French</t>
  </si>
  <si>
    <t>Todd-Dominguez</t>
  </si>
  <si>
    <t>Eric Lopez</t>
  </si>
  <si>
    <t>Holt, Wilson and Yates</t>
  </si>
  <si>
    <t>Darlene Santiago</t>
  </si>
  <si>
    <t>Shane Medina</t>
  </si>
  <si>
    <t>Blackburn PLC</t>
  </si>
  <si>
    <t>Danielle Wallace</t>
  </si>
  <si>
    <t>Shaw and Sons</t>
  </si>
  <si>
    <t>Mary Ross Md</t>
  </si>
  <si>
    <t>Adrian Lopez</t>
  </si>
  <si>
    <t>Francisco Riggs</t>
  </si>
  <si>
    <t>Williams, Horton and Howard</t>
  </si>
  <si>
    <t>Kimberly Bowen</t>
  </si>
  <si>
    <t>Bennett, Garcia and Williams</t>
  </si>
  <si>
    <t>Riley Parker</t>
  </si>
  <si>
    <t>Perry Group</t>
  </si>
  <si>
    <t>Caleb Mccarty</t>
  </si>
  <si>
    <t>Mrs. Stacey Rice</t>
  </si>
  <si>
    <t>Rowe-Ball</t>
  </si>
  <si>
    <t>Christopher Lee</t>
  </si>
  <si>
    <t>Amy Porter</t>
  </si>
  <si>
    <t>Graham, Gallagher and Bailey</t>
  </si>
  <si>
    <t>Samuel Rodriguez</t>
  </si>
  <si>
    <t>Janet Bowman</t>
  </si>
  <si>
    <t>Flynn-Jackson</t>
  </si>
  <si>
    <t>Richard Schwartz</t>
  </si>
  <si>
    <t>Paige Bailey</t>
  </si>
  <si>
    <t>Smith-Black</t>
  </si>
  <si>
    <t>Kimberly Brown</t>
  </si>
  <si>
    <t>Amy Pitts</t>
  </si>
  <si>
    <t>Ayala-Miller</t>
  </si>
  <si>
    <t>Russell Hawkins</t>
  </si>
  <si>
    <t>Melissa Case</t>
  </si>
  <si>
    <t>Olson, Stafford and Zamora</t>
  </si>
  <si>
    <t>Christopher Cantu</t>
  </si>
  <si>
    <t>Cynthia Wright</t>
  </si>
  <si>
    <t>Andrew Mclaughlin</t>
  </si>
  <si>
    <t>Nicholas Lamb</t>
  </si>
  <si>
    <t>Morgan-Lopez</t>
  </si>
  <si>
    <t>George Steele</t>
  </si>
  <si>
    <t>Seth Ryan</t>
  </si>
  <si>
    <t>Palmer-Thompson</t>
  </si>
  <si>
    <t>Megan Woods</t>
  </si>
  <si>
    <t>Barrera Inc</t>
  </si>
  <si>
    <t>Mark Solomon</t>
  </si>
  <si>
    <t>Melissa Carey</t>
  </si>
  <si>
    <t>Jimenez LLC</t>
  </si>
  <si>
    <t>John Lawrence</t>
  </si>
  <si>
    <t>Olivia Guerrero</t>
  </si>
  <si>
    <t>Wilson, Jones and Murray</t>
  </si>
  <si>
    <t>Chad Meyer</t>
  </si>
  <si>
    <t>Curtis Taylor</t>
  </si>
  <si>
    <t>Frost, Taylor and Nielsen</t>
  </si>
  <si>
    <t>James Crosby</t>
  </si>
  <si>
    <t>Cox LLC</t>
  </si>
  <si>
    <t>Chris Velez</t>
  </si>
  <si>
    <t>Robert Ramsey</t>
  </si>
  <si>
    <t>Black-Ward</t>
  </si>
  <si>
    <t>Tonya Sanchez</t>
  </si>
  <si>
    <t>Ibarra-Choi</t>
  </si>
  <si>
    <t>James Small</t>
  </si>
  <si>
    <t>Kevin Fleming</t>
  </si>
  <si>
    <t>Fisher Ltd</t>
  </si>
  <si>
    <t>Nicole Pineda</t>
  </si>
  <si>
    <t>Mr. Brian Richards</t>
  </si>
  <si>
    <t>Schaefer LLC</t>
  </si>
  <si>
    <t>Sheila Mullins</t>
  </si>
  <si>
    <t>John Lee</t>
  </si>
  <si>
    <t>Walsh, Wilkerson and Simon</t>
  </si>
  <si>
    <t>Monica Smith</t>
  </si>
  <si>
    <t>Julie Banks</t>
  </si>
  <si>
    <t>David Arias</t>
  </si>
  <si>
    <t>Richard Oneal</t>
  </si>
  <si>
    <t>Oneill and Sons</t>
  </si>
  <si>
    <t>Carmen Horne</t>
  </si>
  <si>
    <t>Alexandra Norman</t>
  </si>
  <si>
    <t>Brooks-Johnson</t>
  </si>
  <si>
    <t>Emily Moore</t>
  </si>
  <si>
    <t>Jill Davis</t>
  </si>
  <si>
    <t>Brown, Jackson and Park</t>
  </si>
  <si>
    <t>Seth Cochran</t>
  </si>
  <si>
    <t>Andrew Yu</t>
  </si>
  <si>
    <t>Donald Newman</t>
  </si>
  <si>
    <t>Davis Ltd</t>
  </si>
  <si>
    <t>Michael Wells</t>
  </si>
  <si>
    <t>Sarah Hale</t>
  </si>
  <si>
    <t>Roberts Group</t>
  </si>
  <si>
    <t>Grace Franco</t>
  </si>
  <si>
    <t>Angela Rodriguez</t>
  </si>
  <si>
    <t>Allen Inc</t>
  </si>
  <si>
    <t>Katherine Alexander</t>
  </si>
  <si>
    <t>Katherine Jones</t>
  </si>
  <si>
    <t>Carter-Hernandez</t>
  </si>
  <si>
    <t>Monica Romero</t>
  </si>
  <si>
    <t>Kathryn Johnson</t>
  </si>
  <si>
    <t>Lawrence, Brown and Cochran</t>
  </si>
  <si>
    <t>April Bridges</t>
  </si>
  <si>
    <t>Elizabeth White</t>
  </si>
  <si>
    <t>Thompson, Smith and Knapp</t>
  </si>
  <si>
    <t>Angela Solomon</t>
  </si>
  <si>
    <t>Stephanie Cain</t>
  </si>
  <si>
    <t>Watkins-Miller</t>
  </si>
  <si>
    <t>Michele Campbell</t>
  </si>
  <si>
    <t>Michael Manning</t>
  </si>
  <si>
    <t>Patel, Cuevas and Crawford</t>
  </si>
  <si>
    <t>Wendy Perez</t>
  </si>
  <si>
    <t>Julie Nelson</t>
  </si>
  <si>
    <t>Martinez, Snyder and Merritt</t>
  </si>
  <si>
    <t>Lauren Donaldson</t>
  </si>
  <si>
    <t>Julia Fitzgerald</t>
  </si>
  <si>
    <t>Cynthia Reid</t>
  </si>
  <si>
    <t>Amy Foster</t>
  </si>
  <si>
    <t>Fisher Inc</t>
  </si>
  <si>
    <t>Michael Campbell</t>
  </si>
  <si>
    <t>Andrew Harvey</t>
  </si>
  <si>
    <t>Aaron Wilson</t>
  </si>
  <si>
    <t>James Carter</t>
  </si>
  <si>
    <t>Flores-Mcdaniel</t>
  </si>
  <si>
    <t>Jaime Morgan Md</t>
  </si>
  <si>
    <t>Whitney Hudson</t>
  </si>
  <si>
    <t>Hogan, Bennett and Evans</t>
  </si>
  <si>
    <t>Leslie Obrien</t>
  </si>
  <si>
    <t>Sharon Scott</t>
  </si>
  <si>
    <t>Ross, Vasquez and Mcclain</t>
  </si>
  <si>
    <t>Allen Jackson</t>
  </si>
  <si>
    <t>Beth Roberts</t>
  </si>
  <si>
    <t>Davidson, Harris and Long</t>
  </si>
  <si>
    <t>Brandon Payne</t>
  </si>
  <si>
    <t>Peterson-Rogers</t>
  </si>
  <si>
    <t>Rebecca Wiggins</t>
  </si>
  <si>
    <t>Ward, Smith and Sanders</t>
  </si>
  <si>
    <t>Kimberly Briggs</t>
  </si>
  <si>
    <t>Jeffrey Palmer</t>
  </si>
  <si>
    <t>Lawrence Dixon</t>
  </si>
  <si>
    <t>Stephanie Schmidt</t>
  </si>
  <si>
    <t>Morrison, Medina and Pena</t>
  </si>
  <si>
    <t>Jon Steele</t>
  </si>
  <si>
    <t>Nicole Keith</t>
  </si>
  <si>
    <t>Stephen Jackson</t>
  </si>
  <si>
    <t>Matthew Martin</t>
  </si>
  <si>
    <t>Foley Ltd</t>
  </si>
  <si>
    <t>Ashley Smith</t>
  </si>
  <si>
    <t>Brenda Hunter</t>
  </si>
  <si>
    <t>Hernandez-Porter</t>
  </si>
  <si>
    <t>Adrian Werner</t>
  </si>
  <si>
    <t>Guy Lyons</t>
  </si>
  <si>
    <t>Jessica Clark</t>
  </si>
  <si>
    <t>Patrick Fisher</t>
  </si>
  <si>
    <t>Sawyer-Martin</t>
  </si>
  <si>
    <t>Margaret Perez</t>
  </si>
  <si>
    <t>Rodney Wilson</t>
  </si>
  <si>
    <t>Gillespie-Garcia</t>
  </si>
  <si>
    <t>Corey Martin</t>
  </si>
  <si>
    <t>Monica Williams</t>
  </si>
  <si>
    <t>Alvarez PLC</t>
  </si>
  <si>
    <t>Patrick Poole</t>
  </si>
  <si>
    <t>Noble Ltd</t>
  </si>
  <si>
    <t>Brittany Allen</t>
  </si>
  <si>
    <t>Andrew Middleton</t>
  </si>
  <si>
    <t>Frye-Sanders</t>
  </si>
  <si>
    <t>Anna Glass</t>
  </si>
  <si>
    <t>Bryan Ford</t>
  </si>
  <si>
    <t>Olson, Reed and Wood</t>
  </si>
  <si>
    <t>Michelle Christian</t>
  </si>
  <si>
    <t>Daniel Fitzgerald</t>
  </si>
  <si>
    <t>Bowen LLC</t>
  </si>
  <si>
    <t>Brent Robinson</t>
  </si>
  <si>
    <t>Jennifer Baxter</t>
  </si>
  <si>
    <t>Mccoy-Campbell</t>
  </si>
  <si>
    <t>Brandy West</t>
  </si>
  <si>
    <t>Tiffany Jackson</t>
  </si>
  <si>
    <t>Lloyd-Gutierrez</t>
  </si>
  <si>
    <t>John Clark</t>
  </si>
  <si>
    <t>Parker-Williamson</t>
  </si>
  <si>
    <t>Stacey Ramirez</t>
  </si>
  <si>
    <t>Tyler Parks</t>
  </si>
  <si>
    <t>Suarez-Fields</t>
  </si>
  <si>
    <t>Christie Young</t>
  </si>
  <si>
    <t>Lopez-Johnson</t>
  </si>
  <si>
    <t>Stephanie Lyons</t>
  </si>
  <si>
    <t>Raymond Douglas</t>
  </si>
  <si>
    <t>Petty, Williams and Lam</t>
  </si>
  <si>
    <t>Kristy Benton</t>
  </si>
  <si>
    <t>Dawn Price</t>
  </si>
  <si>
    <t>Benjamin Sparks</t>
  </si>
  <si>
    <t>Mitchell Inc</t>
  </si>
  <si>
    <t>James Robbins</t>
  </si>
  <si>
    <t>Sherry Oneill</t>
  </si>
  <si>
    <t>Mendoza-Miller</t>
  </si>
  <si>
    <t>Virginia Brown</t>
  </si>
  <si>
    <t>Alex Giles</t>
  </si>
  <si>
    <t>Fowler Group</t>
  </si>
  <si>
    <t>Tammy Martinez</t>
  </si>
  <si>
    <t>Kara Gilbert</t>
  </si>
  <si>
    <t>Louis Chambers</t>
  </si>
  <si>
    <t>Pham PLC</t>
  </si>
  <si>
    <t>Troy Pineda</t>
  </si>
  <si>
    <t>Banks-Johnson</t>
  </si>
  <si>
    <t>Kyle Harrison</t>
  </si>
  <si>
    <t>Patrick Bird</t>
  </si>
  <si>
    <t>Love PLC</t>
  </si>
  <si>
    <t>Eric Wu</t>
  </si>
  <si>
    <t>Jonathan Bryant</t>
  </si>
  <si>
    <t>Andersen Ltd</t>
  </si>
  <si>
    <t>Tabitha Jackson</t>
  </si>
  <si>
    <t>Wendy Bolton</t>
  </si>
  <si>
    <t>Gibson-Lloyd</t>
  </si>
  <si>
    <t>Natalie Bradley</t>
  </si>
  <si>
    <t>Nicholas Rodriguez</t>
  </si>
  <si>
    <t>Christine Wood</t>
  </si>
  <si>
    <t>Becky Watkins</t>
  </si>
  <si>
    <t>Williams, Velasquez and Hunter</t>
  </si>
  <si>
    <t>William Grant</t>
  </si>
  <si>
    <t>Christina Berry</t>
  </si>
  <si>
    <t>Pierce Ltd</t>
  </si>
  <si>
    <t>Brandi Blake</t>
  </si>
  <si>
    <t>Heather Thomas</t>
  </si>
  <si>
    <t>Frederick Group</t>
  </si>
  <si>
    <t>Eric Anderson</t>
  </si>
  <si>
    <t>Jessica Black</t>
  </si>
  <si>
    <t>Davis, Mccoy and Ramos</t>
  </si>
  <si>
    <t>Ian Norton</t>
  </si>
  <si>
    <t>Daniel Williamson</t>
  </si>
  <si>
    <t>Harrison-Yang</t>
  </si>
  <si>
    <t>Mary Schmidt</t>
  </si>
  <si>
    <t>Michael Woods</t>
  </si>
  <si>
    <t>Jones-Jackson</t>
  </si>
  <si>
    <t>David Pratt</t>
  </si>
  <si>
    <t>Payne, Valdez and Gomez</t>
  </si>
  <si>
    <t>Gary Gonzalez</t>
  </si>
  <si>
    <t>Jordan Bailey</t>
  </si>
  <si>
    <t>Garza, Acosta and Jenkins</t>
  </si>
  <si>
    <t>Nathaniel Meyer</t>
  </si>
  <si>
    <t>Ann Henry</t>
  </si>
  <si>
    <t>Dennis Inc</t>
  </si>
  <si>
    <t>Tiffany Griffin</t>
  </si>
  <si>
    <t>Timothy Webster</t>
  </si>
  <si>
    <t>Brooks-Jones</t>
  </si>
  <si>
    <t>Joseph Browning</t>
  </si>
  <si>
    <t>Simpson, Wolf and Gonzalez</t>
  </si>
  <si>
    <t>Stephen Alvarez</t>
  </si>
  <si>
    <t>Carla Frederick</t>
  </si>
  <si>
    <t>Henson-Bishop</t>
  </si>
  <si>
    <t>Christina Olson</t>
  </si>
  <si>
    <t>Paul Stone</t>
  </si>
  <si>
    <t>Serrano, Ellis and Morton</t>
  </si>
  <si>
    <t>Mary Ruiz</t>
  </si>
  <si>
    <t>Cheyenne Martin</t>
  </si>
  <si>
    <t>Mr. Gregory Perez</t>
  </si>
  <si>
    <t>Teresa Mcdowell</t>
  </si>
  <si>
    <t>Rios, Fischer and Hill</t>
  </si>
  <si>
    <t>Eric Vincent</t>
  </si>
  <si>
    <t>Edwin Sullivan</t>
  </si>
  <si>
    <t>Chambers-Russell</t>
  </si>
  <si>
    <t>Heather Rose</t>
  </si>
  <si>
    <t>Vanessa Hanson</t>
  </si>
  <si>
    <t>Terrence Reid</t>
  </si>
  <si>
    <t>Jamie Howe</t>
  </si>
  <si>
    <t>Adams-Casey</t>
  </si>
  <si>
    <t>Laura Monroe</t>
  </si>
  <si>
    <t>Douglas Jones</t>
  </si>
  <si>
    <t>Becker-Jennings</t>
  </si>
  <si>
    <t>Gary Rodgers</t>
  </si>
  <si>
    <t>Erin Bowers</t>
  </si>
  <si>
    <t>Reeves-Thomas</t>
  </si>
  <si>
    <t>Vanessa Jones</t>
  </si>
  <si>
    <t>Angelica Smith</t>
  </si>
  <si>
    <t>Fritz, Rhodes and Fowler</t>
  </si>
  <si>
    <t>Jessica Brown</t>
  </si>
  <si>
    <t>Dennis Cole</t>
  </si>
  <si>
    <t>Hampton, Matthews and Le</t>
  </si>
  <si>
    <t>Breanna Gordon</t>
  </si>
  <si>
    <t>Tom Shah Dds</t>
  </si>
  <si>
    <t>Mullins Ltd</t>
  </si>
  <si>
    <t>Roy Barton Jr.</t>
  </si>
  <si>
    <t>Kimberly Madden</t>
  </si>
  <si>
    <t>Alexander Stein</t>
  </si>
  <si>
    <t>Brenda Bautista</t>
  </si>
  <si>
    <t>Houston Inc</t>
  </si>
  <si>
    <t>Nicholas Wade</t>
  </si>
  <si>
    <t>Matthew Clark</t>
  </si>
  <si>
    <t>Joshua Duncan</t>
  </si>
  <si>
    <t>Jean Brown</t>
  </si>
  <si>
    <t>Sanchez-Simon</t>
  </si>
  <si>
    <t>Bryan Coffey</t>
  </si>
  <si>
    <t>Ana Salinas</t>
  </si>
  <si>
    <t>Joshua Harper</t>
  </si>
  <si>
    <t>Jared Townsend</t>
  </si>
  <si>
    <t>Macdonald PLC</t>
  </si>
  <si>
    <t>Lucas Carroll</t>
  </si>
  <si>
    <t>Dennis Baker</t>
  </si>
  <si>
    <t>Hull, Sanders and Walker</t>
  </si>
  <si>
    <t>Charles Jones</t>
  </si>
  <si>
    <t>Spencer Rice</t>
  </si>
  <si>
    <t>Cunningham-Curtis</t>
  </si>
  <si>
    <t>Nathaniel Martin</t>
  </si>
  <si>
    <t>Thomas Bailey</t>
  </si>
  <si>
    <t>Bean PLC</t>
  </si>
  <si>
    <t>Kathleen Webb</t>
  </si>
  <si>
    <t>David Davenport</t>
  </si>
  <si>
    <t>Bryan Inc</t>
  </si>
  <si>
    <t>Robert Rodriguez</t>
  </si>
  <si>
    <t>Ruben Taylor</t>
  </si>
  <si>
    <t>Michelle Bush</t>
  </si>
  <si>
    <t>Hampton-Navarro</t>
  </si>
  <si>
    <t>Nancy Wolfe</t>
  </si>
  <si>
    <t>Veronica Gross</t>
  </si>
  <si>
    <t>Schneider Ltd</t>
  </si>
  <si>
    <t>Elizabeth Huff</t>
  </si>
  <si>
    <t>James Harding</t>
  </si>
  <si>
    <t>Campbell, Smith and Cole</t>
  </si>
  <si>
    <t>Lisa Chavez</t>
  </si>
  <si>
    <t>Rachel Travis</t>
  </si>
  <si>
    <t>Duran-Elliott</t>
  </si>
  <si>
    <t>Russell Thompson</t>
  </si>
  <si>
    <t>Ronald Murphy</t>
  </si>
  <si>
    <t>Miller-Tucker</t>
  </si>
  <si>
    <t>Karina Russell</t>
  </si>
  <si>
    <t>Austin Deleon</t>
  </si>
  <si>
    <t>Jenkins, Blanchard and Smith</t>
  </si>
  <si>
    <t>William Howell</t>
  </si>
  <si>
    <t>Richard Hoffman</t>
  </si>
  <si>
    <t>Webb-Mccarthy</t>
  </si>
  <si>
    <t>Emily Cole</t>
  </si>
  <si>
    <t>Michael Little</t>
  </si>
  <si>
    <t>Anderson-Huffman</t>
  </si>
  <si>
    <t>Dr. Scott Armstrong</t>
  </si>
  <si>
    <t>Booker-Little</t>
  </si>
  <si>
    <t>Felicia Jacobs</t>
  </si>
  <si>
    <t>Jeffery Patterson</t>
  </si>
  <si>
    <t>Werner Group</t>
  </si>
  <si>
    <t>Sarah Chapman</t>
  </si>
  <si>
    <t>Catherine Barrett</t>
  </si>
  <si>
    <t>Christine Watson</t>
  </si>
  <si>
    <t>Diana Jarvis</t>
  </si>
  <si>
    <t>Harper-Smith</t>
  </si>
  <si>
    <t>Jonathan Ward</t>
  </si>
  <si>
    <t>Michael Velasquez</t>
  </si>
  <si>
    <t>Williams-Gonzalez</t>
  </si>
  <si>
    <t>Kevin Hunt</t>
  </si>
  <si>
    <t>Derek Vaughan</t>
  </si>
  <si>
    <t>Elliott-Smith</t>
  </si>
  <si>
    <t>Steven Brock</t>
  </si>
  <si>
    <t>Keith Cordova</t>
  </si>
  <si>
    <t>Hoffman, Leon and Medina</t>
  </si>
  <si>
    <t>Kelly Carter</t>
  </si>
  <si>
    <t>Brandy Becker</t>
  </si>
  <si>
    <t>Fry-Morrow</t>
  </si>
  <si>
    <t>Michael Fernandez Jr.</t>
  </si>
  <si>
    <t>Judith Johnson</t>
  </si>
  <si>
    <t>Stephanie Dixon</t>
  </si>
  <si>
    <t>Kimberly Thomas</t>
  </si>
  <si>
    <t>Stacy Berry</t>
  </si>
  <si>
    <t>Christine Dodson</t>
  </si>
  <si>
    <t>Hendricks, Wilson and Castro</t>
  </si>
  <si>
    <t>Cynthia Jones</t>
  </si>
  <si>
    <t>Carolyn Watson</t>
  </si>
  <si>
    <t>Mark Allison</t>
  </si>
  <si>
    <t>Mitchell-Melton</t>
  </si>
  <si>
    <t>Linda Phillips</t>
  </si>
  <si>
    <t>Michael Henson</t>
  </si>
  <si>
    <t>Klein, Spencer and Andrews</t>
  </si>
  <si>
    <t>Sarah Collins</t>
  </si>
  <si>
    <t>Brandon Carter</t>
  </si>
  <si>
    <t>Campbell Inc</t>
  </si>
  <si>
    <t>James Maldonado</t>
  </si>
  <si>
    <t>Jerry Davis</t>
  </si>
  <si>
    <t>Hart, Douglas and Flores</t>
  </si>
  <si>
    <t>Javier Wilson</t>
  </si>
  <si>
    <t>Gutierrez, Perez and Garcia</t>
  </si>
  <si>
    <t>Terry Booth</t>
  </si>
  <si>
    <t>Waters-Good</t>
  </si>
  <si>
    <t>Lisa Hurley</t>
  </si>
  <si>
    <t>Gavin Maxwell</t>
  </si>
  <si>
    <t>Eaton-Roach</t>
  </si>
  <si>
    <t>Donna Evans</t>
  </si>
  <si>
    <t>Joseph Ray</t>
  </si>
  <si>
    <t>Smith, Nelson and Greer</t>
  </si>
  <si>
    <t>Lindsay Evans</t>
  </si>
  <si>
    <t>Nicholas Gonzales</t>
  </si>
  <si>
    <t>Hogan-Morales</t>
  </si>
  <si>
    <t>Jessica Alvarez</t>
  </si>
  <si>
    <t>Alexis Cuevas</t>
  </si>
  <si>
    <t>Gonzalez-Curtis</t>
  </si>
  <si>
    <t>Chris Fox</t>
  </si>
  <si>
    <t>Ricardo Smith</t>
  </si>
  <si>
    <t>Hernandez, Anderson and Ramirez</t>
  </si>
  <si>
    <t>Kristin Evans</t>
  </si>
  <si>
    <t>Christina Garza</t>
  </si>
  <si>
    <t>Joseph Anderson</t>
  </si>
  <si>
    <t>Bryan Hogan</t>
  </si>
  <si>
    <t>Adams-Thornton</t>
  </si>
  <si>
    <t>Claudia Miles</t>
  </si>
  <si>
    <t>Mrs. Alyssa Murray Phd</t>
  </si>
  <si>
    <t>Lewis Inc</t>
  </si>
  <si>
    <t>Nathan Patterson Dds</t>
  </si>
  <si>
    <t>Danielle Erickson</t>
  </si>
  <si>
    <t>Thompson-Williams</t>
  </si>
  <si>
    <t>Jesse Young</t>
  </si>
  <si>
    <t>Anna Aguilar</t>
  </si>
  <si>
    <t>Gray, Harris and Brown</t>
  </si>
  <si>
    <t>Dr. Jeffrey Leon</t>
  </si>
  <si>
    <t>Taylor Hayes</t>
  </si>
  <si>
    <t>Michael-Livingston</t>
  </si>
  <si>
    <t>Brandon Roberts</t>
  </si>
  <si>
    <t>Jessica Navarro</t>
  </si>
  <si>
    <t>Erica Wood</t>
  </si>
  <si>
    <t>Goodwin-Ingram</t>
  </si>
  <si>
    <t>Makayla Reynolds</t>
  </si>
  <si>
    <t>Nancy Guerrero</t>
  </si>
  <si>
    <t>Cox, Farmer and Lucas</t>
  </si>
  <si>
    <t>Michael Alvarado</t>
  </si>
  <si>
    <t>Eaton, Foster and Tucker</t>
  </si>
  <si>
    <t>Andrea Chavez</t>
  </si>
  <si>
    <t>Dr. Parker Joseph</t>
  </si>
  <si>
    <t>Cortez PLC</t>
  </si>
  <si>
    <t>Angela Houston</t>
  </si>
  <si>
    <t>Alexander Lowe</t>
  </si>
  <si>
    <t>Willis, Burch and Kaufman</t>
  </si>
  <si>
    <t>Laura Washington</t>
  </si>
  <si>
    <t>Joseph Braun</t>
  </si>
  <si>
    <t>Gonzalez-Powell</t>
  </si>
  <si>
    <t>Jeremy Davenport</t>
  </si>
  <si>
    <t>Regina Cook</t>
  </si>
  <si>
    <t>Boyd, Frank and Page</t>
  </si>
  <si>
    <t>Timothy Flores</t>
  </si>
  <si>
    <t>Diana Perez</t>
  </si>
  <si>
    <t>Wolfe, Williams and Phillips</t>
  </si>
  <si>
    <t>Mary Tran</t>
  </si>
  <si>
    <t>Kimberly Harvey</t>
  </si>
  <si>
    <t>Rollins-Hall</t>
  </si>
  <si>
    <t>Lisa Dillon</t>
  </si>
  <si>
    <t>Smith-Miles</t>
  </si>
  <si>
    <t>William Shaffer</t>
  </si>
  <si>
    <t>Ross Group</t>
  </si>
  <si>
    <t>Ricky Burns</t>
  </si>
  <si>
    <t>Christopher Murphy</t>
  </si>
  <si>
    <t>Gutierrez and Sons</t>
  </si>
  <si>
    <t>Betty Velazquez</t>
  </si>
  <si>
    <t>Larry Trujillo</t>
  </si>
  <si>
    <t>Rodriguez-Adams</t>
  </si>
  <si>
    <t>Robin Patterson</t>
  </si>
  <si>
    <t>Jo Bradford</t>
  </si>
  <si>
    <t>Goodman-Jordan</t>
  </si>
  <si>
    <t>Stacey Rios Md</t>
  </si>
  <si>
    <t>Cody Burton</t>
  </si>
  <si>
    <t>Walsh LLC</t>
  </si>
  <si>
    <t>Steven Rush</t>
  </si>
  <si>
    <t>Larry Ferrell</t>
  </si>
  <si>
    <t>Clark, Gilmore and Jones</t>
  </si>
  <si>
    <t>Heidi Martinez</t>
  </si>
  <si>
    <t>Kramer, Osborne and Green</t>
  </si>
  <si>
    <t>Kevin Meza</t>
  </si>
  <si>
    <t>Nathan Wong</t>
  </si>
  <si>
    <t>Scott-Horton</t>
  </si>
  <si>
    <t>James Hammond</t>
  </si>
  <si>
    <t>John Stewart</t>
  </si>
  <si>
    <t>Weiss Inc</t>
  </si>
  <si>
    <t>Christopher Herring</t>
  </si>
  <si>
    <t>Linda Beltran</t>
  </si>
  <si>
    <t>Stewart-Guerrero</t>
  </si>
  <si>
    <t>Johnny Martinez</t>
  </si>
  <si>
    <t>Richardson and Sons</t>
  </si>
  <si>
    <t>David Rich</t>
  </si>
  <si>
    <t>Ayers-Melendez</t>
  </si>
  <si>
    <t>Amanda Lamb</t>
  </si>
  <si>
    <t>Andrea Bass</t>
  </si>
  <si>
    <t>Heather Gardner</t>
  </si>
  <si>
    <t>Meza, Garcia and Smith</t>
  </si>
  <si>
    <t>Kim Hart</t>
  </si>
  <si>
    <t>Michael Martinez</t>
  </si>
  <si>
    <t>Bauer, Lewis and Morrison</t>
  </si>
  <si>
    <t>Phillip Cook</t>
  </si>
  <si>
    <t>Ralph Ortiz</t>
  </si>
  <si>
    <t>Rodriguez-Reese</t>
  </si>
  <si>
    <t>Justin Maxwell</t>
  </si>
  <si>
    <t>Tyler Arnold</t>
  </si>
  <si>
    <t>Martinez-Bradley</t>
  </si>
  <si>
    <t>James Rios</t>
  </si>
  <si>
    <t>Cynthia Guerrero</t>
  </si>
  <si>
    <t>Richardson-Murphy</t>
  </si>
  <si>
    <t>Ann Griffin</t>
  </si>
  <si>
    <t>Jessica Mitchell</t>
  </si>
  <si>
    <t>Mason-Price</t>
  </si>
  <si>
    <t>Aaron Gonzales</t>
  </si>
  <si>
    <t>Ian Edwards</t>
  </si>
  <si>
    <t>Smith, Franklin and Davis</t>
  </si>
  <si>
    <t>Bobby Hurst</t>
  </si>
  <si>
    <t>Zachary Campbell</t>
  </si>
  <si>
    <t>Turner, Johnson and Johnson</t>
  </si>
  <si>
    <t>Victoria Mccormick</t>
  </si>
  <si>
    <t>Mario Cruz</t>
  </si>
  <si>
    <t>Cooke Inc</t>
  </si>
  <si>
    <t>Kevin Cain</t>
  </si>
  <si>
    <t>Latoya Becker</t>
  </si>
  <si>
    <t>Navarro, Riley and Kelly</t>
  </si>
  <si>
    <t>Alexander Navarro</t>
  </si>
  <si>
    <t>Trevor Faulkner</t>
  </si>
  <si>
    <t>Jeremy Johnson</t>
  </si>
  <si>
    <t>Williams, Ramirez and Lopez</t>
  </si>
  <si>
    <t>Casey Oliver</t>
  </si>
  <si>
    <t>Shelly Barajas</t>
  </si>
  <si>
    <t>Johnson, Williams and Bennett</t>
  </si>
  <si>
    <t>Brandon Rodriguez</t>
  </si>
  <si>
    <t>Ashley Brown</t>
  </si>
  <si>
    <t>Bell, Baker and Jones</t>
  </si>
  <si>
    <t>Shelly Martinez</t>
  </si>
  <si>
    <t>Tracy Solomon</t>
  </si>
  <si>
    <t>Johnson, Thompson and Buchanan</t>
  </si>
  <si>
    <t>Melinda Osborne</t>
  </si>
  <si>
    <t>Robert Grimes</t>
  </si>
  <si>
    <t>Stephanie Rice Md</t>
  </si>
  <si>
    <t>Mccoy, Hubbard and Barnett</t>
  </si>
  <si>
    <t>Stephanie Lee</t>
  </si>
  <si>
    <t>Melinda Peters</t>
  </si>
  <si>
    <t>Martin, Phillips and Miller</t>
  </si>
  <si>
    <t>Suzanne Hoffman</t>
  </si>
  <si>
    <t>Kimberly Wiggins</t>
  </si>
  <si>
    <t>Boyer-Terry</t>
  </si>
  <si>
    <t>Courtney Hanson</t>
  </si>
  <si>
    <t>Briana Miller</t>
  </si>
  <si>
    <t>Kristina Henry</t>
  </si>
  <si>
    <t>Butler, Trujillo and Smith</t>
  </si>
  <si>
    <t>Randy Warren</t>
  </si>
  <si>
    <t>Chavez, Williams and Lyons</t>
  </si>
  <si>
    <t>Billy Brown</t>
  </si>
  <si>
    <t>Ramirez and Sons</t>
  </si>
  <si>
    <t>Ms. Raven Smith</t>
  </si>
  <si>
    <t>Steven Beck</t>
  </si>
  <si>
    <t>Gates-Walls</t>
  </si>
  <si>
    <t>Robert Wood</t>
  </si>
  <si>
    <t>Sharon Duran</t>
  </si>
  <si>
    <t>Smith-Benson</t>
  </si>
  <si>
    <t>Kyle Jordan Phd</t>
  </si>
  <si>
    <t>Jennifer Greene</t>
  </si>
  <si>
    <t>Samantha Murray</t>
  </si>
  <si>
    <t>Farmer Inc</t>
  </si>
  <si>
    <t>Paul Dean</t>
  </si>
  <si>
    <t>Jose Robinson</t>
  </si>
  <si>
    <t>Young, Ashley and Atkinson</t>
  </si>
  <si>
    <t>Charles Anderson</t>
  </si>
  <si>
    <t>Marilyn Garcia</t>
  </si>
  <si>
    <t>Chandler, Blair and Mosley</t>
  </si>
  <si>
    <t>Kenneth Rios</t>
  </si>
  <si>
    <t>James Cooper</t>
  </si>
  <si>
    <t>Johnson, Juarez and Schroeder</t>
  </si>
  <si>
    <t>Dr. Erica Williams</t>
  </si>
  <si>
    <t>Jonathan Thompson</t>
  </si>
  <si>
    <t>Copeland Ltd</t>
  </si>
  <si>
    <t>Kimberly Sanchez</t>
  </si>
  <si>
    <t>Mark Hancock</t>
  </si>
  <si>
    <t>Archer-Oconnell</t>
  </si>
  <si>
    <t>Mrs. Melissa Griffin</t>
  </si>
  <si>
    <t>Mrs. Natasha Pearson Dds</t>
  </si>
  <si>
    <t>Jones, Gonzalez and Miller</t>
  </si>
  <si>
    <t>Tammy Perkins</t>
  </si>
  <si>
    <t>Jose Arnold</t>
  </si>
  <si>
    <t>Ponce, Miles and Foster</t>
  </si>
  <si>
    <t>Joseph Matthews</t>
  </si>
  <si>
    <t>Zoe Cunningham</t>
  </si>
  <si>
    <t>Moore-Holloway</t>
  </si>
  <si>
    <t>Mallory Rodgers</t>
  </si>
  <si>
    <t>Nancy Gordon</t>
  </si>
  <si>
    <t>Taylor, Meadows and Walker</t>
  </si>
  <si>
    <t>Anthony Coleman</t>
  </si>
  <si>
    <t>Brian Hall</t>
  </si>
  <si>
    <t>Anthony-Sparks</t>
  </si>
  <si>
    <t>Amy Lopez</t>
  </si>
  <si>
    <t>Smith, Wilkins and Willis</t>
  </si>
  <si>
    <t>Amanda Richard</t>
  </si>
  <si>
    <t>Anna Fisher</t>
  </si>
  <si>
    <t>Schneider-Williams</t>
  </si>
  <si>
    <t>Jonathan Barber</t>
  </si>
  <si>
    <t>Dennis Holland</t>
  </si>
  <si>
    <t>Davidson-Stevens</t>
  </si>
  <si>
    <t>Sherry Davis</t>
  </si>
  <si>
    <t>Stephen Lee</t>
  </si>
  <si>
    <t>Davis-Houston</t>
  </si>
  <si>
    <t>Tammy Stone</t>
  </si>
  <si>
    <t>William Rodriguez</t>
  </si>
  <si>
    <t>Dr. Matthew Evans</t>
  </si>
  <si>
    <t>Tiffany Oliver</t>
  </si>
  <si>
    <t>Holt-Watson</t>
  </si>
  <si>
    <t>Tiffany Olson</t>
  </si>
  <si>
    <t>Henry Brooks</t>
  </si>
  <si>
    <t>Short-Jackson</t>
  </si>
  <si>
    <t>Mr. Ryan Bradley</t>
  </si>
  <si>
    <t>Micheal Thomas</t>
  </si>
  <si>
    <t>Wade-Singleton</t>
  </si>
  <si>
    <t>Kevin Rowland</t>
  </si>
  <si>
    <t>Matthew Meyer</t>
  </si>
  <si>
    <t>Sandra Sloan</t>
  </si>
  <si>
    <t>Mary Conway</t>
  </si>
  <si>
    <t>Gilmore-Ellis</t>
  </si>
  <si>
    <t>Michael Sanders</t>
  </si>
  <si>
    <t>Sherri Jordan</t>
  </si>
  <si>
    <t>Trevino-Hamilton</t>
  </si>
  <si>
    <t>Robert Coleman</t>
  </si>
  <si>
    <t>Mary Greene</t>
  </si>
  <si>
    <t>Hays Ltd</t>
  </si>
  <si>
    <t>Caitlin Park</t>
  </si>
  <si>
    <t>Sean Best</t>
  </si>
  <si>
    <t>Melendez, Owens and Patel</t>
  </si>
  <si>
    <t>Nicholas Morales</t>
  </si>
  <si>
    <t>Autumn Powell</t>
  </si>
  <si>
    <t>King-Lindsey</t>
  </si>
  <si>
    <t>Timothy Moore</t>
  </si>
  <si>
    <t>Evan Rogers</t>
  </si>
  <si>
    <t>Ewing, Fowler and Garcia</t>
  </si>
  <si>
    <t>Krista Johnson</t>
  </si>
  <si>
    <t>Mary Munoz</t>
  </si>
  <si>
    <t>Curtis-Flores</t>
  </si>
  <si>
    <t>Lauren Mcdaniel</t>
  </si>
  <si>
    <t>Sandra Gomez</t>
  </si>
  <si>
    <t>Brandon Anderson</t>
  </si>
  <si>
    <t>Calvin Roberts</t>
  </si>
  <si>
    <t>Cole, Ford and Rodriguez</t>
  </si>
  <si>
    <t>Kim Hughes</t>
  </si>
  <si>
    <t>Kimberly Gonzalez</t>
  </si>
  <si>
    <t>Gates-Chambers</t>
  </si>
  <si>
    <t>Alexander Davis</t>
  </si>
  <si>
    <t>Amanda Riggs</t>
  </si>
  <si>
    <t>Turner Inc</t>
  </si>
  <si>
    <t>Roy Jacobs</t>
  </si>
  <si>
    <t>Arthur Hamilton</t>
  </si>
  <si>
    <t>Thornton, Sparks and Hardy</t>
  </si>
  <si>
    <t>Stephen Davis</t>
  </si>
  <si>
    <t>Steven Holloway</t>
  </si>
  <si>
    <t>Lozano, Rose and Richards</t>
  </si>
  <si>
    <t>Jennifer Floyd</t>
  </si>
  <si>
    <t>Marie Cohen</t>
  </si>
  <si>
    <t>Pierce-Gonzalez</t>
  </si>
  <si>
    <t>Sarah Castaneda</t>
  </si>
  <si>
    <t>Karen Terrell</t>
  </si>
  <si>
    <t>Sheppard Inc</t>
  </si>
  <si>
    <t>Todd Wilkinson</t>
  </si>
  <si>
    <t>Melissa West</t>
  </si>
  <si>
    <t>Marks-Shelton</t>
  </si>
  <si>
    <t>Matthew Bass</t>
  </si>
  <si>
    <t>Laura Thompson</t>
  </si>
  <si>
    <t>Ramirez-Atkinson</t>
  </si>
  <si>
    <t>Reed-Gonzalez</t>
  </si>
  <si>
    <t>Carl Spencer</t>
  </si>
  <si>
    <t>Reyes PLC</t>
  </si>
  <si>
    <t>Patricia Rodriguez Md</t>
  </si>
  <si>
    <t>Mrs. Monica Smith</t>
  </si>
  <si>
    <t>Cooper-Newman</t>
  </si>
  <si>
    <t>Anna Wilkerson</t>
  </si>
  <si>
    <t>Derrick Duran</t>
  </si>
  <si>
    <t>Small-Williams</t>
  </si>
  <si>
    <t>Jeffery Mora</t>
  </si>
  <si>
    <t>Eric Jarvis</t>
  </si>
  <si>
    <t>Ballard and Sons</t>
  </si>
  <si>
    <t>Wendy Bryant</t>
  </si>
  <si>
    <t>Donna Hunt</t>
  </si>
  <si>
    <t>Pamela Cain</t>
  </si>
  <si>
    <t>Kelly Ingram</t>
  </si>
  <si>
    <t>Woods, Johnson and Gibson</t>
  </si>
  <si>
    <t>Devin Mcneil</t>
  </si>
  <si>
    <t>Richard Dean</t>
  </si>
  <si>
    <t>Sanders-Bowman</t>
  </si>
  <si>
    <t>Diane Herrera</t>
  </si>
  <si>
    <t>Ronald Dominguez</t>
  </si>
  <si>
    <t>Mcintosh and Sons</t>
  </si>
  <si>
    <t>Nathan Medina</t>
  </si>
  <si>
    <t>Allison Garcia</t>
  </si>
  <si>
    <t>Patterson, Cervantes and Shaffer</t>
  </si>
  <si>
    <t>Mary Norman</t>
  </si>
  <si>
    <t>Nicole Brown</t>
  </si>
  <si>
    <t>Johns, Combs and Adams</t>
  </si>
  <si>
    <t>Terri Duke</t>
  </si>
  <si>
    <t>Shannon Jefferson</t>
  </si>
  <si>
    <t>Holland Group</t>
  </si>
  <si>
    <t>Rebecca Miller</t>
  </si>
  <si>
    <t>Scott Allen</t>
  </si>
  <si>
    <t>Barry Hernandez</t>
  </si>
  <si>
    <t>Tonya Rodriguez</t>
  </si>
  <si>
    <t>Evans-Ross</t>
  </si>
  <si>
    <t>Brittany Lee</t>
  </si>
  <si>
    <t>Wiley-Mcpherson</t>
  </si>
  <si>
    <t>Carmen Welch</t>
  </si>
  <si>
    <t>Jennifer Wagner</t>
  </si>
  <si>
    <t>Glass-Houston</t>
  </si>
  <si>
    <t>Michelle Rodriguez</t>
  </si>
  <si>
    <t>Robert Murray</t>
  </si>
  <si>
    <t>Valdez PLC</t>
  </si>
  <si>
    <t>Raymond Williams</t>
  </si>
  <si>
    <t>Ronald Clark</t>
  </si>
  <si>
    <t>Ramos, Holden and Barrera</t>
  </si>
  <si>
    <t>Sean Reyes</t>
  </si>
  <si>
    <t>Ruiz-Stanley</t>
  </si>
  <si>
    <t>Cory Peterson</t>
  </si>
  <si>
    <t>Daniel Jackson</t>
  </si>
  <si>
    <t>Mcfarland Inc</t>
  </si>
  <si>
    <t>Jessica Davis</t>
  </si>
  <si>
    <t>Tracy Jackson</t>
  </si>
  <si>
    <t>Thompson Ltd</t>
  </si>
  <si>
    <t>Roberto Wood</t>
  </si>
  <si>
    <t>Trevino, Butler and Phelps</t>
  </si>
  <si>
    <t>Phillip Cooper</t>
  </si>
  <si>
    <t>Garza, Rodgers and Simpson</t>
  </si>
  <si>
    <t>Veronica Gonzalez</t>
  </si>
  <si>
    <t>Nguyen, Christensen and Butler</t>
  </si>
  <si>
    <t>Jason Moore</t>
  </si>
  <si>
    <t>Phillip Burnett</t>
  </si>
  <si>
    <t>Johnson-Hobbs</t>
  </si>
  <si>
    <t>Bradley Wilson</t>
  </si>
  <si>
    <t>Delgado-Gardner</t>
  </si>
  <si>
    <t>Betty Burke</t>
  </si>
  <si>
    <t>Danielle Miller</t>
  </si>
  <si>
    <t>Hansen, Delgado and Williams</t>
  </si>
  <si>
    <t>Gina Morris</t>
  </si>
  <si>
    <t>Charles Larson</t>
  </si>
  <si>
    <t>Crawford Group</t>
  </si>
  <si>
    <t>Jason Benton</t>
  </si>
  <si>
    <t>Allison Hendrix</t>
  </si>
  <si>
    <t>Conway Group</t>
  </si>
  <si>
    <t>Sierra Conley</t>
  </si>
  <si>
    <t>Kim-Morgan</t>
  </si>
  <si>
    <t>Kimberly Cruz</t>
  </si>
  <si>
    <t>Jason King</t>
  </si>
  <si>
    <t>Guerra, Terrell and Goodwin</t>
  </si>
  <si>
    <t>David Wall</t>
  </si>
  <si>
    <t>Mario Herring</t>
  </si>
  <si>
    <t>Fritz, Mendez and Tucker</t>
  </si>
  <si>
    <t>Lisa Smith</t>
  </si>
  <si>
    <t>Holly Martin</t>
  </si>
  <si>
    <t>Jackson, Adams and Crosby</t>
  </si>
  <si>
    <t>Christopher Stewart</t>
  </si>
  <si>
    <t>Davis, Arnold and King</t>
  </si>
  <si>
    <t>Laurie Mosley</t>
  </si>
  <si>
    <t>Christopher Nichols</t>
  </si>
  <si>
    <t>Beck, Smith and Turner</t>
  </si>
  <si>
    <t>Antonio Davidson</t>
  </si>
  <si>
    <t>Roberts and Sons</t>
  </si>
  <si>
    <t>Marcus Charles</t>
  </si>
  <si>
    <t>Christopher Wu</t>
  </si>
  <si>
    <t>Patricia Carlson</t>
  </si>
  <si>
    <t>Robin Ellis</t>
  </si>
  <si>
    <t>Lawson, Howell and Coleman</t>
  </si>
  <si>
    <t>Blake Bell</t>
  </si>
  <si>
    <t>Penny Wheeler</t>
  </si>
  <si>
    <t>Elizabeth Spencer</t>
  </si>
  <si>
    <t>Brad Mendoza</t>
  </si>
  <si>
    <t>Cook-Lee</t>
  </si>
  <si>
    <t>Denise Moore</t>
  </si>
  <si>
    <t>Hunter-Mclean</t>
  </si>
  <si>
    <t>Douglas Powell</t>
  </si>
  <si>
    <t>Micheal Long</t>
  </si>
  <si>
    <t>Ryan, Willis and Hardy</t>
  </si>
  <si>
    <t>Julian Fernandez</t>
  </si>
  <si>
    <t>Selena Dougherty</t>
  </si>
  <si>
    <t>Davis, Brown and Cook</t>
  </si>
  <si>
    <t>Mario Mills</t>
  </si>
  <si>
    <t>Jasmine Martin</t>
  </si>
  <si>
    <t>Walton, Burton and Thomas</t>
  </si>
  <si>
    <t>Benjamin Velasquez</t>
  </si>
  <si>
    <t>Karen Perez</t>
  </si>
  <si>
    <t>Smith, Williams and Stevenson</t>
  </si>
  <si>
    <t>Lori Mendez</t>
  </si>
  <si>
    <t>Victoria Ramirez</t>
  </si>
  <si>
    <t>King-Knight</t>
  </si>
  <si>
    <t>Don Parker</t>
  </si>
  <si>
    <t>Christopher Michael</t>
  </si>
  <si>
    <t>Walton-Cooper</t>
  </si>
  <si>
    <t>Samuel Simpson</t>
  </si>
  <si>
    <t>Barbara Sanchez</t>
  </si>
  <si>
    <t>Sanders-Stewart</t>
  </si>
  <si>
    <t>Patricia Baker</t>
  </si>
  <si>
    <t>Scott Franklin</t>
  </si>
  <si>
    <t>Arnold LLC</t>
  </si>
  <si>
    <t>Christian Cook</t>
  </si>
  <si>
    <t>Susan Sharp</t>
  </si>
  <si>
    <t>Watson-Cain</t>
  </si>
  <si>
    <t>Joshua Campbell</t>
  </si>
  <si>
    <t>Thomas Jackson</t>
  </si>
  <si>
    <t>Cruz-King</t>
  </si>
  <si>
    <t>Justin Carroll</t>
  </si>
  <si>
    <t>Amanda Pope</t>
  </si>
  <si>
    <t>King-James</t>
  </si>
  <si>
    <t>Jesse Gallegos</t>
  </si>
  <si>
    <t>Brandon Booth</t>
  </si>
  <si>
    <t>Joshua Taylor</t>
  </si>
  <si>
    <t>Francis, Decker and Norris</t>
  </si>
  <si>
    <t>Kevin Sweeney</t>
  </si>
  <si>
    <t>Samuel Brown</t>
  </si>
  <si>
    <t>Russell-Wells</t>
  </si>
  <si>
    <t>Charles Sawyer</t>
  </si>
  <si>
    <t>Katelyn Davila</t>
  </si>
  <si>
    <t>Andrea Smith</t>
  </si>
  <si>
    <t>Olson LLC</t>
  </si>
  <si>
    <t>Erica Fox</t>
  </si>
  <si>
    <t>Richard Wood</t>
  </si>
  <si>
    <t>Brendan Gonzalez</t>
  </si>
  <si>
    <t>Harper-Wilson</t>
  </si>
  <si>
    <t>Amanda Allen</t>
  </si>
  <si>
    <t>Mrs. Norma Lawson</t>
  </si>
  <si>
    <t>West, Hendrix and Webster</t>
  </si>
  <si>
    <t>Casey Stevens</t>
  </si>
  <si>
    <t>Denise Ramirez</t>
  </si>
  <si>
    <t>Adams, Miller and Li</t>
  </si>
  <si>
    <t>John Hubbard</t>
  </si>
  <si>
    <t>Christopher Clark</t>
  </si>
  <si>
    <t>Michele Olson</t>
  </si>
  <si>
    <t>Brenda Hampton</t>
  </si>
  <si>
    <t>Holland, Johnston and Haynes</t>
  </si>
  <si>
    <t>Mike Goodman</t>
  </si>
  <si>
    <t>Abigail Vance</t>
  </si>
  <si>
    <t>Ward, Klein and Hernandez</t>
  </si>
  <si>
    <t>Nancy Morgan</t>
  </si>
  <si>
    <t>Andrea Hudson</t>
  </si>
  <si>
    <t>Camacho, Clark and Porter</t>
  </si>
  <si>
    <t>Kevin Martin</t>
  </si>
  <si>
    <t>Pace Group</t>
  </si>
  <si>
    <t>Alyssa Taylor</t>
  </si>
  <si>
    <t>Nicholas Marshall</t>
  </si>
  <si>
    <t>Hale and Sons</t>
  </si>
  <si>
    <t>Kim Martinez</t>
  </si>
  <si>
    <t>Brendan Warner</t>
  </si>
  <si>
    <t>Edwards-Trevino</t>
  </si>
  <si>
    <t>Diane Larson</t>
  </si>
  <si>
    <t>Christina Wilson</t>
  </si>
  <si>
    <t>Bryan, Evans and Hall</t>
  </si>
  <si>
    <t>Denise Anderson</t>
  </si>
  <si>
    <t>Jeffrey Brooks</t>
  </si>
  <si>
    <t>Bradley, Ingram and Allen</t>
  </si>
  <si>
    <t>Luke Kelley</t>
  </si>
  <si>
    <t>Melissa Ortega</t>
  </si>
  <si>
    <t>Robertson-Weaver</t>
  </si>
  <si>
    <t>Parker Conrad</t>
  </si>
  <si>
    <t>Jorge Gutierrez</t>
  </si>
  <si>
    <t>Barnett, Davis and Elliott</t>
  </si>
  <si>
    <t>Wendy Hendrix</t>
  </si>
  <si>
    <t>Peck and Sons</t>
  </si>
  <si>
    <t>Debbie Moore</t>
  </si>
  <si>
    <t>Alexander Moore</t>
  </si>
  <si>
    <t>Gordon-Cortez</t>
  </si>
  <si>
    <t>Angel Smith</t>
  </si>
  <si>
    <t>Emma Thompson</t>
  </si>
  <si>
    <t>Bryan and Sons</t>
  </si>
  <si>
    <t>Gerald Garcia</t>
  </si>
  <si>
    <t>Claudia Mitchell</t>
  </si>
  <si>
    <t>Gonzalez-Horn</t>
  </si>
  <si>
    <t>Abigail Horn</t>
  </si>
  <si>
    <t>Elizabeth Flowers</t>
  </si>
  <si>
    <t>Bean, Knox and Bullock</t>
  </si>
  <si>
    <t>Elizabeth Duncan</t>
  </si>
  <si>
    <t>Burke, Johnson and Bond</t>
  </si>
  <si>
    <t>Kristen Liu</t>
  </si>
  <si>
    <t>Cunningham Inc</t>
  </si>
  <si>
    <t>Jose Ochoa</t>
  </si>
  <si>
    <t>Charles Harvey</t>
  </si>
  <si>
    <t>Crawford, Ward and Campbell</t>
  </si>
  <si>
    <t>Michael Castillo Jr.</t>
  </si>
  <si>
    <t>Randall Rojas</t>
  </si>
  <si>
    <t>Parker, Mcmahon and Acosta</t>
  </si>
  <si>
    <t>Michele Perez</t>
  </si>
  <si>
    <t>Wagner Group</t>
  </si>
  <si>
    <t>Ruth Mcintyre</t>
  </si>
  <si>
    <t>Adkins, Porter and Smith</t>
  </si>
  <si>
    <t>Caleb Coleman</t>
  </si>
  <si>
    <t>David Anderson</t>
  </si>
  <si>
    <t>Blackwell Ltd</t>
  </si>
  <si>
    <t>Carla Flowers</t>
  </si>
  <si>
    <t>Brent Bailey</t>
  </si>
  <si>
    <t>Joe Daniels</t>
  </si>
  <si>
    <t>Maria Elliott</t>
  </si>
  <si>
    <t>Kristin Nolan</t>
  </si>
  <si>
    <t>Susan Morgan</t>
  </si>
  <si>
    <t>Joyce, Moyer and Benson</t>
  </si>
  <si>
    <t>Megan Thomas</t>
  </si>
  <si>
    <t>William Mason</t>
  </si>
  <si>
    <t>Ward PLC</t>
  </si>
  <si>
    <t>Kathryn Owens</t>
  </si>
  <si>
    <t>Phillip Fry</t>
  </si>
  <si>
    <t>Thompson and Sons</t>
  </si>
  <si>
    <t>David Fletcher</t>
  </si>
  <si>
    <t>Sean Arroyo</t>
  </si>
  <si>
    <t>Haynes-Gordon</t>
  </si>
  <si>
    <t>Theresa Jones</t>
  </si>
  <si>
    <t>Bridges PLC</t>
  </si>
  <si>
    <t>Danielle Massey</t>
  </si>
  <si>
    <t>Kimberly Lopez</t>
  </si>
  <si>
    <t>Kristin Stevens</t>
  </si>
  <si>
    <t>Avila Group</t>
  </si>
  <si>
    <t>Nathan Rodriguez</t>
  </si>
  <si>
    <t>Logan-Finley</t>
  </si>
  <si>
    <t>Paul Berry</t>
  </si>
  <si>
    <t>Tracy Braun</t>
  </si>
  <si>
    <t>Garcia-Garcia</t>
  </si>
  <si>
    <t>Jerome Evans</t>
  </si>
  <si>
    <t>Brandon Williams</t>
  </si>
  <si>
    <t>Quinn-Kennedy</t>
  </si>
  <si>
    <t>Kristin Mccann</t>
  </si>
  <si>
    <t>Dakota Richardson</t>
  </si>
  <si>
    <t>Rivera, Flores and Wallace</t>
  </si>
  <si>
    <t>Amy Hickman</t>
  </si>
  <si>
    <t>Kylie Kennedy</t>
  </si>
  <si>
    <t>Thomas Hickman</t>
  </si>
  <si>
    <t>Galloway PLC</t>
  </si>
  <si>
    <t>Wendy Harmon</t>
  </si>
  <si>
    <t>Scott Burton</t>
  </si>
  <si>
    <t>Wolfe and Sons</t>
  </si>
  <si>
    <t>Deanna Clark</t>
  </si>
  <si>
    <t>Kaylee White</t>
  </si>
  <si>
    <t>Burke-Miller</t>
  </si>
  <si>
    <t>Kaylee Hill</t>
  </si>
  <si>
    <t>Juan Davis</t>
  </si>
  <si>
    <t>Clark-Smith</t>
  </si>
  <si>
    <t>Patrick Smith</t>
  </si>
  <si>
    <t>Sheri Barker</t>
  </si>
  <si>
    <t>Aguilar, Beltran and King</t>
  </si>
  <si>
    <t>Melissa Roth</t>
  </si>
  <si>
    <t>White, Taylor and Green</t>
  </si>
  <si>
    <t>Cheryl Lynch</t>
  </si>
  <si>
    <t>Jason Merritt</t>
  </si>
  <si>
    <t>Turner-Smith</t>
  </si>
  <si>
    <t>Brendan Garrett</t>
  </si>
  <si>
    <t>Mary Medina</t>
  </si>
  <si>
    <t>Ruiz, Park and Fischer</t>
  </si>
  <si>
    <t>Jason Lewis</t>
  </si>
  <si>
    <t>Thomas Wood Md</t>
  </si>
  <si>
    <t>Carlson-Ramos</t>
  </si>
  <si>
    <t>Chase Johnson</t>
  </si>
  <si>
    <t>Gary Coleman</t>
  </si>
  <si>
    <t>Saunders and Sons</t>
  </si>
  <si>
    <t>Heidi Avila</t>
  </si>
  <si>
    <t>Susan Ingram</t>
  </si>
  <si>
    <t>Mcmahon PLC</t>
  </si>
  <si>
    <t>Tricia Wells</t>
  </si>
  <si>
    <t>Candice Manning</t>
  </si>
  <si>
    <t>Scott, Johnson and Cannon</t>
  </si>
  <si>
    <t>Angel Martin</t>
  </si>
  <si>
    <t>Sean Lee</t>
  </si>
  <si>
    <t>Robinson-Mccall</t>
  </si>
  <si>
    <t>Tiffany Hudson</t>
  </si>
  <si>
    <t>Dean Lewis</t>
  </si>
  <si>
    <t>Spencer LLC</t>
  </si>
  <si>
    <t>Mrs. Madison Moore Dds</t>
  </si>
  <si>
    <t>Davis, Black and Thompson</t>
  </si>
  <si>
    <t>Jeremiah Lawson</t>
  </si>
  <si>
    <t>Daniel Parks</t>
  </si>
  <si>
    <t>Calvin Santos</t>
  </si>
  <si>
    <t>Kayla Hines</t>
  </si>
  <si>
    <t>Bradford-Martinez</t>
  </si>
  <si>
    <t>Janet Hunt</t>
  </si>
  <si>
    <t>Madison Munoz</t>
  </si>
  <si>
    <t>Rivera Ltd</t>
  </si>
  <si>
    <t>Lauren Henry</t>
  </si>
  <si>
    <t>Richardson, Smith and Kane</t>
  </si>
  <si>
    <t>Rebecca Delgado</t>
  </si>
  <si>
    <t>Bryce White</t>
  </si>
  <si>
    <t>Johnston-Thomas</t>
  </si>
  <si>
    <t>Debra Wright</t>
  </si>
  <si>
    <t>Richard, Robinson and Thompson</t>
  </si>
  <si>
    <t>Erin Bond</t>
  </si>
  <si>
    <t>Emily Stone</t>
  </si>
  <si>
    <t>Sylvia Bradley</t>
  </si>
  <si>
    <t>Joseph Bush</t>
  </si>
  <si>
    <t>Greer Inc</t>
  </si>
  <si>
    <t>Dylan Pena</t>
  </si>
  <si>
    <t>Frey Ltd</t>
  </si>
  <si>
    <t>Kristin Williams</t>
  </si>
  <si>
    <t>Wilcox-Moore</t>
  </si>
  <si>
    <t>Melissa Pitts</t>
  </si>
  <si>
    <t>Steven Carpenter</t>
  </si>
  <si>
    <t>Ortega Group</t>
  </si>
  <si>
    <t>Tyler Little</t>
  </si>
  <si>
    <t>Henry and Sons</t>
  </si>
  <si>
    <t>Julie Robles</t>
  </si>
  <si>
    <t>Colleen Moore</t>
  </si>
  <si>
    <t>Burns-Daniels</t>
  </si>
  <si>
    <t>Abigail Grant</t>
  </si>
  <si>
    <t>Phillip Weaver</t>
  </si>
  <si>
    <t>John Norris</t>
  </si>
  <si>
    <t>Marilyn Ruiz Dds</t>
  </si>
  <si>
    <t>Garcia-Rowe</t>
  </si>
  <si>
    <t>Tracy Bradley</t>
  </si>
  <si>
    <t>Lauren Jones</t>
  </si>
  <si>
    <t>Nichols, Stark and Acosta</t>
  </si>
  <si>
    <t>Jeremy Floyd Iii</t>
  </si>
  <si>
    <t>Theresa Bennett</t>
  </si>
  <si>
    <t>Morrison, Kim and Johnson</t>
  </si>
  <si>
    <t>Heather Beck</t>
  </si>
  <si>
    <t>Foster, Ortiz and Pham</t>
  </si>
  <si>
    <t>Paul Williams</t>
  </si>
  <si>
    <t>Taylor Barrett</t>
  </si>
  <si>
    <t>Evans, Roman and Lane</t>
  </si>
  <si>
    <t>Steven Hickman</t>
  </si>
  <si>
    <t>Brent Allen</t>
  </si>
  <si>
    <t>Floyd-Hernandez</t>
  </si>
  <si>
    <t>John Sexton</t>
  </si>
  <si>
    <t>Devin Hicks</t>
  </si>
  <si>
    <t>Porter, Hayes and Carter</t>
  </si>
  <si>
    <t>Diane Mccarthy</t>
  </si>
  <si>
    <t>Tom Bauer</t>
  </si>
  <si>
    <t>Fernandez Inc</t>
  </si>
  <si>
    <t>Justin Galloway</t>
  </si>
  <si>
    <t>Lisa Bell</t>
  </si>
  <si>
    <t>Stuart and Sons</t>
  </si>
  <si>
    <t>Karen Smith</t>
  </si>
  <si>
    <t>Adrienne Patterson</t>
  </si>
  <si>
    <t>Bolton, Mccormick and Benson</t>
  </si>
  <si>
    <t>Rebecca Gilbert</t>
  </si>
  <si>
    <t>Jeffery Carlson</t>
  </si>
  <si>
    <t>Vanessa Thompson Dds</t>
  </si>
  <si>
    <t>Heather Banks</t>
  </si>
  <si>
    <t>Duke, Daniels and Smith</t>
  </si>
  <si>
    <t>Amanda Wilson</t>
  </si>
  <si>
    <t>Paula Hall</t>
  </si>
  <si>
    <t>Larsen-Johnson</t>
  </si>
  <si>
    <t>Brittany Vega</t>
  </si>
  <si>
    <t>Gabriela Richardson</t>
  </si>
  <si>
    <t>Moreno Inc</t>
  </si>
  <si>
    <t>Terry Richardson</t>
  </si>
  <si>
    <t>Jorge Smith</t>
  </si>
  <si>
    <t>Gardner, Lee and Martinez</t>
  </si>
  <si>
    <t>Joshua Mcbride</t>
  </si>
  <si>
    <t>Joshua Gibbs</t>
  </si>
  <si>
    <t>Melendez LLC</t>
  </si>
  <si>
    <t>Michael Small</t>
  </si>
  <si>
    <t>Jones PLC</t>
  </si>
  <si>
    <t>Brian Bates</t>
  </si>
  <si>
    <t>Adrienne Roach</t>
  </si>
  <si>
    <t>Jones, Bridges and Paul</t>
  </si>
  <si>
    <t>Calvin Wilson</t>
  </si>
  <si>
    <t>Michelle Good</t>
  </si>
  <si>
    <t>Francis, Burke and Beasley</t>
  </si>
  <si>
    <t>Joshua Alexander</t>
  </si>
  <si>
    <t>Justin Taylor</t>
  </si>
  <si>
    <t>Rogers, Ryan and Sims</t>
  </si>
  <si>
    <t>Carlos Lopez</t>
  </si>
  <si>
    <t>Amy Skinner</t>
  </si>
  <si>
    <t>Armstrong-Holt</t>
  </si>
  <si>
    <t>Anthony Decker</t>
  </si>
  <si>
    <t>Taylor-Phillips</t>
  </si>
  <si>
    <t>Michael Becker</t>
  </si>
  <si>
    <t>Alejandra Decker</t>
  </si>
  <si>
    <t>Fitzgerald PLC</t>
  </si>
  <si>
    <t>Heather Moreno</t>
  </si>
  <si>
    <t>Lori Lucas</t>
  </si>
  <si>
    <t>Rosales-Mcneil</t>
  </si>
  <si>
    <t>Krueger PLC</t>
  </si>
  <si>
    <t>Stephanie Cooley</t>
  </si>
  <si>
    <t>Theresa Sanford</t>
  </si>
  <si>
    <t>Romero, Sloan and Rodriguez</t>
  </si>
  <si>
    <t>Andrea Dawson</t>
  </si>
  <si>
    <t>Dominique Alexander</t>
  </si>
  <si>
    <t>Montoya Inc</t>
  </si>
  <si>
    <t>Theresa Anderson</t>
  </si>
  <si>
    <t>David Cook</t>
  </si>
  <si>
    <t>Stevens Inc</t>
  </si>
  <si>
    <t>Zachary Williams</t>
  </si>
  <si>
    <t>Craig Brooks</t>
  </si>
  <si>
    <t>Sullivan and Sons</t>
  </si>
  <si>
    <t>Michael Arellano</t>
  </si>
  <si>
    <t>Lori Miller</t>
  </si>
  <si>
    <t>Watkins PLC</t>
  </si>
  <si>
    <t>Kelsey Jensen</t>
  </si>
  <si>
    <t>Darlene Drake</t>
  </si>
  <si>
    <t>Murray, Kelly and Cruz</t>
  </si>
  <si>
    <t>Kimberly Davis</t>
  </si>
  <si>
    <t>Monica Young</t>
  </si>
  <si>
    <t>Simpson-Weaver</t>
  </si>
  <si>
    <t>Linda Rodriguez</t>
  </si>
  <si>
    <t>Teresa Rose</t>
  </si>
  <si>
    <t>Steve Martin</t>
  </si>
  <si>
    <t>Thomas Howard</t>
  </si>
  <si>
    <t>Stanton PLC</t>
  </si>
  <si>
    <t>Lee Hall</t>
  </si>
  <si>
    <t>Monica Pugh</t>
  </si>
  <si>
    <t>Moses, Tanner and Nguyen</t>
  </si>
  <si>
    <t>Karen Mann</t>
  </si>
  <si>
    <t>Amber Oconnell</t>
  </si>
  <si>
    <t>Scott-Rush</t>
  </si>
  <si>
    <t>Brian Figueroa</t>
  </si>
  <si>
    <t>Audrey Dudley</t>
  </si>
  <si>
    <t>Carpenter-Turner</t>
  </si>
  <si>
    <t>Robert Wilkerson</t>
  </si>
  <si>
    <t>Calderon, Bonilla and Allison</t>
  </si>
  <si>
    <t>Brian Alvarez</t>
  </si>
  <si>
    <t>Ronald James</t>
  </si>
  <si>
    <t>Amanda Carter</t>
  </si>
  <si>
    <t>Olivia Walsh</t>
  </si>
  <si>
    <t>Charles Kim</t>
  </si>
  <si>
    <t>Powell Ltd</t>
  </si>
  <si>
    <t>Kelly Colon</t>
  </si>
  <si>
    <t>Vang, Brown and Bowers</t>
  </si>
  <si>
    <t>Jimmy Nicholson</t>
  </si>
  <si>
    <t>Christopher Gomez</t>
  </si>
  <si>
    <t>Lee-Rodriguez</t>
  </si>
  <si>
    <t>Katherine Arnold</t>
  </si>
  <si>
    <t>Sarah Sims</t>
  </si>
  <si>
    <t>Johnson, Walters and Holden</t>
  </si>
  <si>
    <t>Francis Brown</t>
  </si>
  <si>
    <t>Andrew Moore</t>
  </si>
  <si>
    <t>Michelle Bridges</t>
  </si>
  <si>
    <t>Parker-Ortega</t>
  </si>
  <si>
    <t>John Silva</t>
  </si>
  <si>
    <t>Ashley Hammond</t>
  </si>
  <si>
    <t>Quinn PLC</t>
  </si>
  <si>
    <t>Peter Bennett</t>
  </si>
  <si>
    <t>Sheila Hunt</t>
  </si>
  <si>
    <t>Burke, Butler and Miller</t>
  </si>
  <si>
    <t>Christopher Fernandez</t>
  </si>
  <si>
    <t>Rodney Rich</t>
  </si>
  <si>
    <t>Patrick-Smith</t>
  </si>
  <si>
    <t>Ana Hale</t>
  </si>
  <si>
    <t>Troy Kaiser</t>
  </si>
  <si>
    <t>Todd-Barnett</t>
  </si>
  <si>
    <t>Jamie Obrien</t>
  </si>
  <si>
    <t>Nicole Jennings</t>
  </si>
  <si>
    <t>Stokes PLC</t>
  </si>
  <si>
    <t>Brandon Mann</t>
  </si>
  <si>
    <t>Matthew Sanchez</t>
  </si>
  <si>
    <t>Martinez LLC</t>
  </si>
  <si>
    <t>Laurie Martin</t>
  </si>
  <si>
    <t>Michaela Welch</t>
  </si>
  <si>
    <t>Brown-Delgado</t>
  </si>
  <si>
    <t>Jordan Gordon</t>
  </si>
  <si>
    <t>Gabrielle Martin</t>
  </si>
  <si>
    <t>Tucker-Day</t>
  </si>
  <si>
    <t>Katherine Davis</t>
  </si>
  <si>
    <t>Wall Ltd</t>
  </si>
  <si>
    <t>Benjamin Johnson</t>
  </si>
  <si>
    <t>Justin Davis</t>
  </si>
  <si>
    <t>Swanson, Chavez and Matthews</t>
  </si>
  <si>
    <t>Nicholas Rivera</t>
  </si>
  <si>
    <t>Miller, Wyatt and Owen</t>
  </si>
  <si>
    <t>Nicole Young</t>
  </si>
  <si>
    <t>William Avery</t>
  </si>
  <si>
    <t>Parks LLC</t>
  </si>
  <si>
    <t>Hannah Cruz</t>
  </si>
  <si>
    <t>Maurice Lane</t>
  </si>
  <si>
    <t>Carpenter Group</t>
  </si>
  <si>
    <t>Daniel Morris</t>
  </si>
  <si>
    <t>Matthew Rivera</t>
  </si>
  <si>
    <t>Susan Carlson</t>
  </si>
  <si>
    <t>Sonya Clark</t>
  </si>
  <si>
    <t>West-King</t>
  </si>
  <si>
    <t>Kevin Allison</t>
  </si>
  <si>
    <t>Joy Levy Phd</t>
  </si>
  <si>
    <t>Jonathan Davis</t>
  </si>
  <si>
    <t>Stark-Nguyen</t>
  </si>
  <si>
    <t>Joseph Rivera</t>
  </si>
  <si>
    <t>Thomas Lambert</t>
  </si>
  <si>
    <t>White, Underwood and Hatfield</t>
  </si>
  <si>
    <t>Nicholas Henderson</t>
  </si>
  <si>
    <t>Darren Thomas</t>
  </si>
  <si>
    <t>Cunningham, Williams and Patel</t>
  </si>
  <si>
    <t>Christina Blankenship</t>
  </si>
  <si>
    <t>Kristopher Allen</t>
  </si>
  <si>
    <t>Palmer, Thomas and Mcgee</t>
  </si>
  <si>
    <t>Scott Wong</t>
  </si>
  <si>
    <t>Tammy Dorsey</t>
  </si>
  <si>
    <t>Owens, Hughes and Allison</t>
  </si>
  <si>
    <t>Courtney Harris</t>
  </si>
  <si>
    <t>Robin Davis</t>
  </si>
  <si>
    <t>Roberts Ltd</t>
  </si>
  <si>
    <t>Lindsey Jacobs</t>
  </si>
  <si>
    <t>Cameron Frey</t>
  </si>
  <si>
    <t>Nelson, Patton and Allen</t>
  </si>
  <si>
    <t>Anthony Hale</t>
  </si>
  <si>
    <t>Audrey Fisher</t>
  </si>
  <si>
    <t>Barr, Sanchez and Martin</t>
  </si>
  <si>
    <t>Jason Dixon</t>
  </si>
  <si>
    <t>Kathy Coleman</t>
  </si>
  <si>
    <t>Hodges, Lopez and Cole</t>
  </si>
  <si>
    <t>Noah Evans</t>
  </si>
  <si>
    <t>Michael Sloan</t>
  </si>
  <si>
    <t>Collier, Wilkerson and Luna</t>
  </si>
  <si>
    <t>Shannon Vazquez</t>
  </si>
  <si>
    <t>Molly Lane</t>
  </si>
  <si>
    <t>James Cummings</t>
  </si>
  <si>
    <t>Walls-Reyes</t>
  </si>
  <si>
    <t>Robin Harper</t>
  </si>
  <si>
    <t>Christina Carter</t>
  </si>
  <si>
    <t>Price-Payne</t>
  </si>
  <si>
    <t>Kimberly Watkins</t>
  </si>
  <si>
    <t>Herman-Smith</t>
  </si>
  <si>
    <t>Brian Cabrera</t>
  </si>
  <si>
    <t>Alicia Delgado</t>
  </si>
  <si>
    <t>Andrews-Miller</t>
  </si>
  <si>
    <t>Mary Ray</t>
  </si>
  <si>
    <t>Sanchez-Cordova</t>
  </si>
  <si>
    <t>Victoria Chambers</t>
  </si>
  <si>
    <t>Cole, Moran and Andersen</t>
  </si>
  <si>
    <t>Michael Castro</t>
  </si>
  <si>
    <t>Todd Zimmerman</t>
  </si>
  <si>
    <t>Ellis Group</t>
  </si>
  <si>
    <t>Amanda Thompson</t>
  </si>
  <si>
    <t>Kelli Anderson</t>
  </si>
  <si>
    <t>Wilson, Pugh and Johnson</t>
  </si>
  <si>
    <t>Kirk Jones</t>
  </si>
  <si>
    <t>Jacob Fletcher</t>
  </si>
  <si>
    <t>Susan Li</t>
  </si>
  <si>
    <t>Melissa Doyle</t>
  </si>
  <si>
    <t>Lozano Inc</t>
  </si>
  <si>
    <t>Jennifer Spencer</t>
  </si>
  <si>
    <t>Montoya-Ryan</t>
  </si>
  <si>
    <t>Carlos Graham</t>
  </si>
  <si>
    <t>Holly Franklin</t>
  </si>
  <si>
    <t>Lozano-Love</t>
  </si>
  <si>
    <t>Heather Allen</t>
  </si>
  <si>
    <t>Duane Spencer Md</t>
  </si>
  <si>
    <t>Kelly Hebert</t>
  </si>
  <si>
    <t>Samuel Carpenter</t>
  </si>
  <si>
    <t>Kevin Farmer</t>
  </si>
  <si>
    <t>Loretta Valdez</t>
  </si>
  <si>
    <t>Griffin, Espinoza and Kaiser</t>
  </si>
  <si>
    <t>Cynthia Farley</t>
  </si>
  <si>
    <t>Samuel Hernandez</t>
  </si>
  <si>
    <t>Lee, Campbell and Hall</t>
  </si>
  <si>
    <t>Thomas Arnold</t>
  </si>
  <si>
    <t>Danielle Francis</t>
  </si>
  <si>
    <t>Garza, Harrison and White</t>
  </si>
  <si>
    <t>Mike Duarte</t>
  </si>
  <si>
    <t>Gonzalez-King</t>
  </si>
  <si>
    <t>Justin Brady</t>
  </si>
  <si>
    <t>Nathan Howard</t>
  </si>
  <si>
    <t>Griffin-Gonzalez</t>
  </si>
  <si>
    <t>Debbie Jones</t>
  </si>
  <si>
    <t>Moreno-Garcia</t>
  </si>
  <si>
    <t>Kenneth Cunningham</t>
  </si>
  <si>
    <t>Kathy Liu</t>
  </si>
  <si>
    <t>Roberts, Lewis and Harper</t>
  </si>
  <si>
    <t>Jonathon Perez</t>
  </si>
  <si>
    <t>Tara Payne</t>
  </si>
  <si>
    <t>Stephenson and Sons</t>
  </si>
  <si>
    <t>Julie Wolfe</t>
  </si>
  <si>
    <t>Ivan Moon</t>
  </si>
  <si>
    <t>Clark-Butler</t>
  </si>
  <si>
    <t>Andrew Mcdonald</t>
  </si>
  <si>
    <t>Smith-Rojas</t>
  </si>
  <si>
    <t>Latoya Carpenter Dds</t>
  </si>
  <si>
    <t>Donald Pratt</t>
  </si>
  <si>
    <t>Fletcher-Silva</t>
  </si>
  <si>
    <t>Ronald Singleton Md</t>
  </si>
  <si>
    <t>Alexander Smith</t>
  </si>
  <si>
    <t>Frederick, Le and Thomas</t>
  </si>
  <si>
    <t>Gregory Adams</t>
  </si>
  <si>
    <t>Harris, Lee and Wallace</t>
  </si>
  <si>
    <t>Mr. Tyler Baxter</t>
  </si>
  <si>
    <t>Julia Nelson</t>
  </si>
  <si>
    <t>Thomas Evans</t>
  </si>
  <si>
    <t>Fernando Dawson</t>
  </si>
  <si>
    <t>Little Inc</t>
  </si>
  <si>
    <t>Mrs. Lydia Jones</t>
  </si>
  <si>
    <t>Rhonda Hinton</t>
  </si>
  <si>
    <t>Washington-Williams</t>
  </si>
  <si>
    <t>Mr. Terry Jackson</t>
  </si>
  <si>
    <t>Jason Martinez</t>
  </si>
  <si>
    <t>Ponce-Thomas</t>
  </si>
  <si>
    <t>Kathleen Whitaker</t>
  </si>
  <si>
    <t>Jason Hamilton</t>
  </si>
  <si>
    <t>Rivera-Woodard</t>
  </si>
  <si>
    <t>Stephen Chavez</t>
  </si>
  <si>
    <t>Ashley Gutierrez</t>
  </si>
  <si>
    <t>Trevino Inc</t>
  </si>
  <si>
    <t>Brian Roach</t>
  </si>
  <si>
    <t>Michael Snyder</t>
  </si>
  <si>
    <t>Hall, Garcia and Savage</t>
  </si>
  <si>
    <t>Andrea Davis</t>
  </si>
  <si>
    <t>Lindsey Rogers</t>
  </si>
  <si>
    <t>Yates Ltd</t>
  </si>
  <si>
    <t>Roger Leonard</t>
  </si>
  <si>
    <t>Patricia Conner</t>
  </si>
  <si>
    <t>Miller-Braun</t>
  </si>
  <si>
    <t>Lindsay Oneill</t>
  </si>
  <si>
    <t>Jason Johnston</t>
  </si>
  <si>
    <t>Campos, Berger and Ballard</t>
  </si>
  <si>
    <t>Kimberly Morales</t>
  </si>
  <si>
    <t>Tyler, Stevens and Nguyen</t>
  </si>
  <si>
    <t>Justin Jones</t>
  </si>
  <si>
    <t>Katrina Smith</t>
  </si>
  <si>
    <t>Owen Group</t>
  </si>
  <si>
    <t>Donald Sparks</t>
  </si>
  <si>
    <t>Gonzalez, Smith and Anderson</t>
  </si>
  <si>
    <t>Jessica Powell</t>
  </si>
  <si>
    <t>Craig, Carroll and King</t>
  </si>
  <si>
    <t>James Robinson</t>
  </si>
  <si>
    <t>Jordan, Sparks and Romero</t>
  </si>
  <si>
    <t>Dennis Todd</t>
  </si>
  <si>
    <t>Nathan Garcia</t>
  </si>
  <si>
    <t>Shannon Brooks</t>
  </si>
  <si>
    <t>Rachel Smith</t>
  </si>
  <si>
    <t>Lawson and Sons</t>
  </si>
  <si>
    <t>Alexandra Wilson</t>
  </si>
  <si>
    <t>Mary West</t>
  </si>
  <si>
    <t>Brandi Brown</t>
  </si>
  <si>
    <t>Cooper-Hale</t>
  </si>
  <si>
    <t>Robin Lee</t>
  </si>
  <si>
    <t>Claudia Ramos</t>
  </si>
  <si>
    <t>Paul-Ward</t>
  </si>
  <si>
    <t>Andrea Cordova</t>
  </si>
  <si>
    <t>Johnston PLC</t>
  </si>
  <si>
    <t>Laura Warner</t>
  </si>
  <si>
    <t>Page-Ramos</t>
  </si>
  <si>
    <t>Candice Brown</t>
  </si>
  <si>
    <t>Dr. Samuel Rodriguez Iii</t>
  </si>
  <si>
    <t>Alexander-Evans</t>
  </si>
  <si>
    <t>Nicole Porter</t>
  </si>
  <si>
    <t>Julia West</t>
  </si>
  <si>
    <t>Edwards-Chandler</t>
  </si>
  <si>
    <t>Jesus Nelson</t>
  </si>
  <si>
    <t>Rachel Buck</t>
  </si>
  <si>
    <t>Cohen, Little and Hardin</t>
  </si>
  <si>
    <t>Natalie Thomas</t>
  </si>
  <si>
    <t>Margaret Melendez</t>
  </si>
  <si>
    <t>King-Good</t>
  </si>
  <si>
    <t>Caroline Moody</t>
  </si>
  <si>
    <t>Johnny Ross</t>
  </si>
  <si>
    <t>David Cunningham</t>
  </si>
  <si>
    <t>Brittney Boone</t>
  </si>
  <si>
    <t>Willie Massey</t>
  </si>
  <si>
    <t>Hall-Simmons</t>
  </si>
  <si>
    <t>Jeffrey Cannon</t>
  </si>
  <si>
    <t>Calderon-Martin</t>
  </si>
  <si>
    <t>Bruce Cohen</t>
  </si>
  <si>
    <t>Hall PLC</t>
  </si>
  <si>
    <t>Jennifer Bishop</t>
  </si>
  <si>
    <t>Annette Allen</t>
  </si>
  <si>
    <t>Ward-Oliver</t>
  </si>
  <si>
    <t>Courtney Parker</t>
  </si>
  <si>
    <t>Juan Whitaker</t>
  </si>
  <si>
    <t>Klein PLC</t>
  </si>
  <si>
    <t>Linda Dunn</t>
  </si>
  <si>
    <t>Mccullough, Strong and Cox</t>
  </si>
  <si>
    <t>Jeremiah Ewing</t>
  </si>
  <si>
    <t>Ryan Molina</t>
  </si>
  <si>
    <t>Sheppard, Banks and Wells</t>
  </si>
  <si>
    <t>Ryan Decker</t>
  </si>
  <si>
    <t>Zoe Garza</t>
  </si>
  <si>
    <t>Miller-Lozano</t>
  </si>
  <si>
    <t>Aaron Calderon</t>
  </si>
  <si>
    <t>Christina Johnson</t>
  </si>
  <si>
    <t>Mata-Vega</t>
  </si>
  <si>
    <t>Jacob Morris</t>
  </si>
  <si>
    <t>Chelsey Owens</t>
  </si>
  <si>
    <t>Garrison-Edwards</t>
  </si>
  <si>
    <t>Katie Moody</t>
  </si>
  <si>
    <t>Kathryn Anderson</t>
  </si>
  <si>
    <t>Lewis-Clark</t>
  </si>
  <si>
    <t>Oscar Lane</t>
  </si>
  <si>
    <t>Brittany Jackson</t>
  </si>
  <si>
    <t>Johnson-Moore</t>
  </si>
  <si>
    <t>Dr. Vanessa Barnes</t>
  </si>
  <si>
    <t>Scott Mccormick</t>
  </si>
  <si>
    <t>Young-Robertson</t>
  </si>
  <si>
    <t>Zachary Aguirre</t>
  </si>
  <si>
    <t>Ms. Beth Smith</t>
  </si>
  <si>
    <t>Day, Fernandez and Serrano</t>
  </si>
  <si>
    <t>Mrs. Charlene Young</t>
  </si>
  <si>
    <t>Brandon Bonilla</t>
  </si>
  <si>
    <t>Thornton-King</t>
  </si>
  <si>
    <t>Wesley Vincent</t>
  </si>
  <si>
    <t>Walter Floyd</t>
  </si>
  <si>
    <t>Gross-Alvarado</t>
  </si>
  <si>
    <t>Michelle Branch</t>
  </si>
  <si>
    <t>Samuel Sims</t>
  </si>
  <si>
    <t>Bates-Hernandez</t>
  </si>
  <si>
    <t>Crystal Williams</t>
  </si>
  <si>
    <t>Eric Martin</t>
  </si>
  <si>
    <t>Anderson-Terry</t>
  </si>
  <si>
    <t>Erica Roberts</t>
  </si>
  <si>
    <t>Jo Beard</t>
  </si>
  <si>
    <t>Dixon-Goodwin</t>
  </si>
  <si>
    <t>Thomas Oliver</t>
  </si>
  <si>
    <t>Cynthia Medina</t>
  </si>
  <si>
    <t>Hansen, Jones and Lee</t>
  </si>
  <si>
    <t>Scott Thompson</t>
  </si>
  <si>
    <t>Alexis Edwards</t>
  </si>
  <si>
    <t>Jenkins-Elliott</t>
  </si>
  <si>
    <t>Edward Jackson</t>
  </si>
  <si>
    <t>Martha Edwards</t>
  </si>
  <si>
    <t>Smith, Brown and Smith</t>
  </si>
  <si>
    <t>Benjamin Duncan</t>
  </si>
  <si>
    <t>Erica Norton</t>
  </si>
  <si>
    <t>Baker-Roach</t>
  </si>
  <si>
    <t>Adrian Sandoval</t>
  </si>
  <si>
    <t>Roach-Allen</t>
  </si>
  <si>
    <t>Megan Hayes</t>
  </si>
  <si>
    <t>Austin Franklin</t>
  </si>
  <si>
    <t>Morgan Wallace</t>
  </si>
  <si>
    <t>John Hurley</t>
  </si>
  <si>
    <t>Morrison, Luna and Howard</t>
  </si>
  <si>
    <t>Timothy Chandler</t>
  </si>
  <si>
    <t>Brett Scott</t>
  </si>
  <si>
    <t>Flores-Avila</t>
  </si>
  <si>
    <t>Anthony Hanna</t>
  </si>
  <si>
    <t>Mason Page</t>
  </si>
  <si>
    <t>Fuller, Coleman and Gomez</t>
  </si>
  <si>
    <t>Henry Hays</t>
  </si>
  <si>
    <t>Crystal Cruz</t>
  </si>
  <si>
    <t>Stephen Malone</t>
  </si>
  <si>
    <t>Jeffery Moore</t>
  </si>
  <si>
    <t>Kirby Group</t>
  </si>
  <si>
    <t>Jose Santiago</t>
  </si>
  <si>
    <t>Krystal Williams</t>
  </si>
  <si>
    <t>Morales, Jackson and Wilson</t>
  </si>
  <si>
    <t>Elizabeth Reed</t>
  </si>
  <si>
    <t>Cunningham PLC</t>
  </si>
  <si>
    <t>Michele Mendoza</t>
  </si>
  <si>
    <t>Tracy Padilla</t>
  </si>
  <si>
    <t>Russell-Williamson</t>
  </si>
  <si>
    <t>Courtney Martin</t>
  </si>
  <si>
    <t>David Gray</t>
  </si>
  <si>
    <t>Alvarado-Pace</t>
  </si>
  <si>
    <t>Lori Woodard</t>
  </si>
  <si>
    <t>Richard Aguilar</t>
  </si>
  <si>
    <t>Anderson, Moore and Miller</t>
  </si>
  <si>
    <t>Jason Fox</t>
  </si>
  <si>
    <t>Sarah Gray</t>
  </si>
  <si>
    <t>Bowers and Sons</t>
  </si>
  <si>
    <t>Julia Jackson</t>
  </si>
  <si>
    <t>Elizabeth Potts</t>
  </si>
  <si>
    <t>Hernandez-Roberts</t>
  </si>
  <si>
    <t>Sarah Lopez</t>
  </si>
  <si>
    <t>Mark Boyd</t>
  </si>
  <si>
    <t>Garcia-Hayes</t>
  </si>
  <si>
    <t>Janice Ibarra</t>
  </si>
  <si>
    <t>Jeanette Oneal</t>
  </si>
  <si>
    <t>Bailey, Robinson and Rodriguez</t>
  </si>
  <si>
    <t>James Huff</t>
  </si>
  <si>
    <t>Sarah Fox</t>
  </si>
  <si>
    <t>Cody Knapp</t>
  </si>
  <si>
    <t>Ortega Inc</t>
  </si>
  <si>
    <t>Julie Compton</t>
  </si>
  <si>
    <t>Laura Erickson</t>
  </si>
  <si>
    <t>Fowler and Sons</t>
  </si>
  <si>
    <t>Miss Cynthia Massey</t>
  </si>
  <si>
    <t>Joshua Butler</t>
  </si>
  <si>
    <t>Russell, Murray and Baker</t>
  </si>
  <si>
    <t>Robert Franklin</t>
  </si>
  <si>
    <t>Grant, Garcia and Kim</t>
  </si>
  <si>
    <t>Evan Jimenez</t>
  </si>
  <si>
    <t>Samantha Douglas</t>
  </si>
  <si>
    <t>Chavez-Arroyo</t>
  </si>
  <si>
    <t>Michael Wilson</t>
  </si>
  <si>
    <t>Derek Edwards</t>
  </si>
  <si>
    <t>Gonzales, Miller and Ramirez</t>
  </si>
  <si>
    <t>Gregory Carpenter</t>
  </si>
  <si>
    <t>Sheryl David</t>
  </si>
  <si>
    <t>Bradley, Smith and Tyler</t>
  </si>
  <si>
    <t>Danielle Johnson</t>
  </si>
  <si>
    <t>Hannah Solomon</t>
  </si>
  <si>
    <t>Jason Hays</t>
  </si>
  <si>
    <t>Myers PLC</t>
  </si>
  <si>
    <t>Nichole Short</t>
  </si>
  <si>
    <t>Franklin LLC</t>
  </si>
  <si>
    <t>Justin Bennett</t>
  </si>
  <si>
    <t>Theresa Morse</t>
  </si>
  <si>
    <t>Koch-Maxwell</t>
  </si>
  <si>
    <t>Anna Martin</t>
  </si>
  <si>
    <t>Whitney Turner</t>
  </si>
  <si>
    <t>Williams-Herrera</t>
  </si>
  <si>
    <t>Gary Cook</t>
  </si>
  <si>
    <t>James Charles</t>
  </si>
  <si>
    <t>Cook-Kirby</t>
  </si>
  <si>
    <t>Kenneth Rivers</t>
  </si>
  <si>
    <t>Amanda Moreno</t>
  </si>
  <si>
    <t>Mays, Jones and Scott</t>
  </si>
  <si>
    <t>Amy Nichols</t>
  </si>
  <si>
    <t>Doris Rodriguez</t>
  </si>
  <si>
    <t>Castillo-Morris</t>
  </si>
  <si>
    <t>Raymond Bailey</t>
  </si>
  <si>
    <t>Woods Inc</t>
  </si>
  <si>
    <t>Austin Oneal</t>
  </si>
  <si>
    <t>Mark Kirby</t>
  </si>
  <si>
    <t>Marquez, White and Palmer</t>
  </si>
  <si>
    <t>Elizabeth Mcintyre</t>
  </si>
  <si>
    <t>Victor Anderson</t>
  </si>
  <si>
    <t>Justin Bean</t>
  </si>
  <si>
    <t>Harris, Jones and Ford</t>
  </si>
  <si>
    <t>Michael Chavez</t>
  </si>
  <si>
    <t>Christopher Cross</t>
  </si>
  <si>
    <t>Pratt-Moreno</t>
  </si>
  <si>
    <t>Mitchell Ruiz</t>
  </si>
  <si>
    <t>Andrew Johnson Iv</t>
  </si>
  <si>
    <t>Rick Ruiz</t>
  </si>
  <si>
    <t>Bonnie Brooks</t>
  </si>
  <si>
    <t>Brian Phillips</t>
  </si>
  <si>
    <t>Gonzales, Baldwin and Parker</t>
  </si>
  <si>
    <t>Andrew Miller</t>
  </si>
  <si>
    <t>Daniel Bernard</t>
  </si>
  <si>
    <t>Lawson-Sutton</t>
  </si>
  <si>
    <t>Anna Rubio</t>
  </si>
  <si>
    <t>Michele Mitchell</t>
  </si>
  <si>
    <t>Richardson, Steele and Hernandez</t>
  </si>
  <si>
    <t>Nicole Daugherty</t>
  </si>
  <si>
    <t>Lisa Russell</t>
  </si>
  <si>
    <t>Ellis, Miller and Duncan</t>
  </si>
  <si>
    <t>Desiree Williams</t>
  </si>
  <si>
    <t>Jennifer Martin</t>
  </si>
  <si>
    <t>Douglas, Long and Scott</t>
  </si>
  <si>
    <t>Dustin Davis</t>
  </si>
  <si>
    <t>Tracy Rasmussen</t>
  </si>
  <si>
    <t>Fisher-Dyer</t>
  </si>
  <si>
    <t>Tracy Smith</t>
  </si>
  <si>
    <t>Mark Frazier</t>
  </si>
  <si>
    <t>Miller, Murphy and Cain</t>
  </si>
  <si>
    <t>Michelle Hawkins</t>
  </si>
  <si>
    <t>William Randolph</t>
  </si>
  <si>
    <t>Caldwell PLC</t>
  </si>
  <si>
    <t>Joseph Daniels</t>
  </si>
  <si>
    <t>Stephen Melton</t>
  </si>
  <si>
    <t>Hopkins LLC</t>
  </si>
  <si>
    <t>Rodney Zimmerman</t>
  </si>
  <si>
    <t>Kayla Lawson</t>
  </si>
  <si>
    <t>Quinn Ltd</t>
  </si>
  <si>
    <t>Amanda Chase</t>
  </si>
  <si>
    <t>Phillip Miller</t>
  </si>
  <si>
    <t>Sanchez, Henry and Santos</t>
  </si>
  <si>
    <t>Joy Jones</t>
  </si>
  <si>
    <t>Heather Bass</t>
  </si>
  <si>
    <t>Ortiz PLC</t>
  </si>
  <si>
    <t>Elizabeth Ponce</t>
  </si>
  <si>
    <t>Ayers Ltd</t>
  </si>
  <si>
    <t>Todd Peck</t>
  </si>
  <si>
    <t>Taylor Brooks</t>
  </si>
  <si>
    <t>Smith-Baldwin</t>
  </si>
  <si>
    <t>Caitlyn Fisher</t>
  </si>
  <si>
    <t>Pamela Crawford</t>
  </si>
  <si>
    <t>Kevin Watson</t>
  </si>
  <si>
    <t>Judy Turner</t>
  </si>
  <si>
    <t>Bradshaw Inc</t>
  </si>
  <si>
    <t>Shawn Brooks</t>
  </si>
  <si>
    <t>Robert Christian</t>
  </si>
  <si>
    <t>Curry, Bishop and Carter</t>
  </si>
  <si>
    <t>Joel Moore</t>
  </si>
  <si>
    <t>Carpenter, Hill and Nash</t>
  </si>
  <si>
    <t>Kathryn West</t>
  </si>
  <si>
    <t>Tara Hernandez</t>
  </si>
  <si>
    <t>Nguyen PLC</t>
  </si>
  <si>
    <t>Nathan Holloway</t>
  </si>
  <si>
    <t>Mark Price</t>
  </si>
  <si>
    <t>Autumn Cardenas</t>
  </si>
  <si>
    <t>Raymond Robinson</t>
  </si>
  <si>
    <t>Nunez and Sons</t>
  </si>
  <si>
    <t>Lisa Long</t>
  </si>
  <si>
    <t>Austin Sanchez</t>
  </si>
  <si>
    <t>Casey, Hooper and Fernandez</t>
  </si>
  <si>
    <t>Joseph Mendoza</t>
  </si>
  <si>
    <t>Jacqueline Welch</t>
  </si>
  <si>
    <t>Long LLC</t>
  </si>
  <si>
    <t>Jennifer Moran</t>
  </si>
  <si>
    <t>Briana Wallace</t>
  </si>
  <si>
    <t>Christopher Wheeler</t>
  </si>
  <si>
    <t>Lopez, Mclaughlin and Gordon</t>
  </si>
  <si>
    <t>Edgar Compton</t>
  </si>
  <si>
    <t>Michael Buck</t>
  </si>
  <si>
    <t>Thompson-Phelps</t>
  </si>
  <si>
    <t>Paul Parker</t>
  </si>
  <si>
    <t>Tommy Mills</t>
  </si>
  <si>
    <t>Harrison, Weaver and Cherry</t>
  </si>
  <si>
    <t>Kevin King Md</t>
  </si>
  <si>
    <t>James Marks</t>
  </si>
  <si>
    <t>Haley-Cook</t>
  </si>
  <si>
    <t>Kathleen Potts</t>
  </si>
  <si>
    <t>Deborah Salazar</t>
  </si>
  <si>
    <t>Trevor Yang</t>
  </si>
  <si>
    <t>Santos-Ingram</t>
  </si>
  <si>
    <t>Mrs. Tricia Porter</t>
  </si>
  <si>
    <t>Evelyn Cummings</t>
  </si>
  <si>
    <t>Ronald Deleon</t>
  </si>
  <si>
    <t>Kayla Jimenez</t>
  </si>
  <si>
    <t>Wang, Lee and Mahoney</t>
  </si>
  <si>
    <t>Chase Cooke</t>
  </si>
  <si>
    <t>Holmes, Gray and Johnson</t>
  </si>
  <si>
    <t>Larry Barnes</t>
  </si>
  <si>
    <t>Samantha Moore</t>
  </si>
  <si>
    <t>Andrews, Kim and Church</t>
  </si>
  <si>
    <t>Derrick Hoffman</t>
  </si>
  <si>
    <t>Erika Wang</t>
  </si>
  <si>
    <t>Case, Santiago and Smith</t>
  </si>
  <si>
    <t>Anthony Burton</t>
  </si>
  <si>
    <t>Alisha James</t>
  </si>
  <si>
    <t>Tammy Lopez</t>
  </si>
  <si>
    <t>Dylan Nguyen</t>
  </si>
  <si>
    <t>Mcdaniel, Ayers and Gentry</t>
  </si>
  <si>
    <t>James Garner</t>
  </si>
  <si>
    <t>Carol George</t>
  </si>
  <si>
    <t>Perkins-Rodriguez</t>
  </si>
  <si>
    <t>Mason and Sons</t>
  </si>
  <si>
    <t>Alexandria Lewis</t>
  </si>
  <si>
    <t>Ellison-Holmes</t>
  </si>
  <si>
    <t>Regina Vargas</t>
  </si>
  <si>
    <t>Cox Inc</t>
  </si>
  <si>
    <t>Christy Marshall</t>
  </si>
  <si>
    <t>Cox-Wright</t>
  </si>
  <si>
    <t>Sarah Medina Md</t>
  </si>
  <si>
    <t>Kaitlyn Garcia</t>
  </si>
  <si>
    <t>Bailey PLC</t>
  </si>
  <si>
    <t>Nathaniel Fuller</t>
  </si>
  <si>
    <t>Heather Fletcher</t>
  </si>
  <si>
    <t>Dodson LLC</t>
  </si>
  <si>
    <t>Jimmy Hughes</t>
  </si>
  <si>
    <t>Kristen Bernard</t>
  </si>
  <si>
    <t>Sanchez, Cooke and Strickland</t>
  </si>
  <si>
    <t>Keith Lindsey</t>
  </si>
  <si>
    <t>Willie White</t>
  </si>
  <si>
    <t>Jacob Rose</t>
  </si>
  <si>
    <t>Rose-Mckenzie</t>
  </si>
  <si>
    <t>Randy Anthony</t>
  </si>
  <si>
    <t>Denise Chavez</t>
  </si>
  <si>
    <t>Louis Evans</t>
  </si>
  <si>
    <t>Sharon Moon</t>
  </si>
  <si>
    <t>Smith, Sanchez and Burns</t>
  </si>
  <si>
    <t>Justin Peterson</t>
  </si>
  <si>
    <t>Jennifer Murray</t>
  </si>
  <si>
    <t>Gardner-Knox</t>
  </si>
  <si>
    <t>Timothy Leon</t>
  </si>
  <si>
    <t>Anthony Howard</t>
  </si>
  <si>
    <t>Morales-Stuart</t>
  </si>
  <si>
    <t>Joseph Adams</t>
  </si>
  <si>
    <t>Michael Scott</t>
  </si>
  <si>
    <t>Ballard, Garcia and Villegas</t>
  </si>
  <si>
    <t>Cory Clark</t>
  </si>
  <si>
    <t>Luis Holmes</t>
  </si>
  <si>
    <t>Whitehead, Vasquez and Bray</t>
  </si>
  <si>
    <t>Emily Campbell</t>
  </si>
  <si>
    <t>Brian Morton</t>
  </si>
  <si>
    <t>Rogers, Hodges and Weber</t>
  </si>
  <si>
    <t>Colleen Brown</t>
  </si>
  <si>
    <t>Jacobs, Shah and Nixon</t>
  </si>
  <si>
    <t>Tara Murray</t>
  </si>
  <si>
    <t>Tamara Stewart</t>
  </si>
  <si>
    <t>Allen, Wilson and Carpenter</t>
  </si>
  <si>
    <t>Angela Cervantes</t>
  </si>
  <si>
    <t>Stephen Huang</t>
  </si>
  <si>
    <t>Shepard-Lewis</t>
  </si>
  <si>
    <t>Rodney Harris</t>
  </si>
  <si>
    <t>Allison Holloway</t>
  </si>
  <si>
    <t>Levine and Sons</t>
  </si>
  <si>
    <t>Ruth Mason</t>
  </si>
  <si>
    <t>Sarah Cook</t>
  </si>
  <si>
    <t>Hughes Group</t>
  </si>
  <si>
    <t>Leonard Oneill</t>
  </si>
  <si>
    <t>Dale Mcgrath</t>
  </si>
  <si>
    <t>Hernandez-Rice</t>
  </si>
  <si>
    <t>Jennifer White</t>
  </si>
  <si>
    <t>Scott Mason</t>
  </si>
  <si>
    <t>Wagner-Coleman</t>
  </si>
  <si>
    <t>Donna Miller</t>
  </si>
  <si>
    <t>Eric Stephenson</t>
  </si>
  <si>
    <t>Hebert-Stewart</t>
  </si>
  <si>
    <t>John Shaffer</t>
  </si>
  <si>
    <t>Gomez-White</t>
  </si>
  <si>
    <t>Joshua Kelly</t>
  </si>
  <si>
    <t>Randy Carter</t>
  </si>
  <si>
    <t>Patton Group</t>
  </si>
  <si>
    <t>Garrett Sullivan</t>
  </si>
  <si>
    <t>Brandon Romero</t>
  </si>
  <si>
    <t>Henry, Haas and Cook</t>
  </si>
  <si>
    <t>Anita Hill</t>
  </si>
  <si>
    <t>Ryan Johnson</t>
  </si>
  <si>
    <t>Melissa Spencer</t>
  </si>
  <si>
    <t>Alison Stevenson</t>
  </si>
  <si>
    <t>Jones, Dawson and Stafford</t>
  </si>
  <si>
    <t>Shelby Moore</t>
  </si>
  <si>
    <t>Anthony Wallace</t>
  </si>
  <si>
    <t>Ali-Gonzalez</t>
  </si>
  <si>
    <t>Sandra Fernandez</t>
  </si>
  <si>
    <t>David Bates</t>
  </si>
  <si>
    <t>Baker, Stevenson and Church</t>
  </si>
  <si>
    <t>Mary White</t>
  </si>
  <si>
    <t>Bird PLC</t>
  </si>
  <si>
    <t>Jessica Marquez</t>
  </si>
  <si>
    <t>Yvette Padilla</t>
  </si>
  <si>
    <t>Flowers LLC</t>
  </si>
  <si>
    <t>Aaron Hicks</t>
  </si>
  <si>
    <t>Kayla Clarke Md</t>
  </si>
  <si>
    <t>Palmer-Suarez</t>
  </si>
  <si>
    <t>Nancy Kim</t>
  </si>
  <si>
    <t>Emily Lowe</t>
  </si>
  <si>
    <t>Roy-Johnson</t>
  </si>
  <si>
    <t>Makayla Brady</t>
  </si>
  <si>
    <t>Jason Torres</t>
  </si>
  <si>
    <t>Jordan-Miller</t>
  </si>
  <si>
    <t>Ashley Robinson</t>
  </si>
  <si>
    <t>Gabriel Reyes</t>
  </si>
  <si>
    <t>Lopez, Patel and Miranda</t>
  </si>
  <si>
    <t>Tiffany Wang</t>
  </si>
  <si>
    <t>Daniel Andrews</t>
  </si>
  <si>
    <t>Rodriguez, Lang and Butler</t>
  </si>
  <si>
    <t>John Bennett</t>
  </si>
  <si>
    <t>Randall-Mullins</t>
  </si>
  <si>
    <t>Adam Richmond</t>
  </si>
  <si>
    <t>Andrew Walker</t>
  </si>
  <si>
    <t>Brewer-Ball</t>
  </si>
  <si>
    <t>Sean Frazier</t>
  </si>
  <si>
    <t>Powell PLC</t>
  </si>
  <si>
    <t>Samantha Morgan</t>
  </si>
  <si>
    <t>Mathew Roberts</t>
  </si>
  <si>
    <t>Carroll LLC</t>
  </si>
  <si>
    <t>Stephanie Murphy</t>
  </si>
  <si>
    <t>Eric Hernandez</t>
  </si>
  <si>
    <t>Mayo-Romero</t>
  </si>
  <si>
    <t>Tony Obrien</t>
  </si>
  <si>
    <t>Brendan Clarke</t>
  </si>
  <si>
    <t>Dr. Rebecca Adams Dds</t>
  </si>
  <si>
    <t>John Fry</t>
  </si>
  <si>
    <t>Jeffrey Gray</t>
  </si>
  <si>
    <t>Dustin Owens</t>
  </si>
  <si>
    <t>Erin Holloway</t>
  </si>
  <si>
    <t>Ochoa-Spencer</t>
  </si>
  <si>
    <t>Erika Walker</t>
  </si>
  <si>
    <t>Kimberly Bridges</t>
  </si>
  <si>
    <t>Anderson-Ross</t>
  </si>
  <si>
    <t>Stacey Cohen</t>
  </si>
  <si>
    <t>Frank Mcdonald</t>
  </si>
  <si>
    <t>Morgan-Edwards</t>
  </si>
  <si>
    <t>Jamie Novak</t>
  </si>
  <si>
    <t>Allen Hancock</t>
  </si>
  <si>
    <t>Young, White and Escobar</t>
  </si>
  <si>
    <t>Elizabeth Camacho</t>
  </si>
  <si>
    <t>John Reynolds</t>
  </si>
  <si>
    <t>Lori Leon</t>
  </si>
  <si>
    <t>Clark Inc</t>
  </si>
  <si>
    <t>Crystal Hatfield</t>
  </si>
  <si>
    <t>Melinda Alvarado</t>
  </si>
  <si>
    <t>Brown, Chase and Cook</t>
  </si>
  <si>
    <t>Andrew Garrett</t>
  </si>
  <si>
    <t>Danielle Cooper</t>
  </si>
  <si>
    <t>Smith, Morrow and Smith</t>
  </si>
  <si>
    <t>Diamond Wright</t>
  </si>
  <si>
    <t>Bobby Mills Iv</t>
  </si>
  <si>
    <t>Peterson, Smith and Thomas</t>
  </si>
  <si>
    <t>Allison Davidson</t>
  </si>
  <si>
    <t>Judith Harris</t>
  </si>
  <si>
    <t>Salinas-Stein</t>
  </si>
  <si>
    <t>Andrea Macdonald</t>
  </si>
  <si>
    <t>Lindsay Scott</t>
  </si>
  <si>
    <t>Lopez, Williams and Wilcox</t>
  </si>
  <si>
    <t>Henry Kim</t>
  </si>
  <si>
    <t>Dennis Brennan</t>
  </si>
  <si>
    <t>Sutton-Gallegos</t>
  </si>
  <si>
    <t>Nicole Holmes</t>
  </si>
  <si>
    <t>Gutierrez Group</t>
  </si>
  <si>
    <t>Sullivan, White and Farmer</t>
  </si>
  <si>
    <t>Shirley Allen</t>
  </si>
  <si>
    <t>David Jones</t>
  </si>
  <si>
    <t>Burns LLC</t>
  </si>
  <si>
    <t>Kathryn Rodriguez</t>
  </si>
  <si>
    <t>Keller-Malone</t>
  </si>
  <si>
    <t>Monica Perez</t>
  </si>
  <si>
    <t>Amanda King Md</t>
  </si>
  <si>
    <t>Walker-Edwards</t>
  </si>
  <si>
    <t>Benjamin Duran</t>
  </si>
  <si>
    <t>Jeffrey Gilbert</t>
  </si>
  <si>
    <t>Elliott, Davis and Jones</t>
  </si>
  <si>
    <t>Mark Farmer</t>
  </si>
  <si>
    <t>Steven Hartman</t>
  </si>
  <si>
    <t>Tucker PLC</t>
  </si>
  <si>
    <t>Cameron Martin</t>
  </si>
  <si>
    <t>Sabrina Potts</t>
  </si>
  <si>
    <t>Smith, Lee and Potter</t>
  </si>
  <si>
    <t>Zachary Ortega</t>
  </si>
  <si>
    <t>Jake Wilkerson</t>
  </si>
  <si>
    <t>Tiffany Richmond</t>
  </si>
  <si>
    <t>Rhonda Miller</t>
  </si>
  <si>
    <t>Webb, Hill and Mcbride</t>
  </si>
  <si>
    <t>Daniel Bird</t>
  </si>
  <si>
    <t>Mclaughlin, Miller and Dougherty</t>
  </si>
  <si>
    <t>Shannon Valentine</t>
  </si>
  <si>
    <t>Patrick Mcintyre Dvm</t>
  </si>
  <si>
    <t>Stewart PLC</t>
  </si>
  <si>
    <t>Deborah May</t>
  </si>
  <si>
    <t>Andrew Blake</t>
  </si>
  <si>
    <t>Erickson-Sellers</t>
  </si>
  <si>
    <t>Robert Anderson</t>
  </si>
  <si>
    <t>Kramer, Harrison and Wallace</t>
  </si>
  <si>
    <t>Sean Ramirez</t>
  </si>
  <si>
    <t>Vickie Ramsey</t>
  </si>
  <si>
    <t>Barnes-Meza</t>
  </si>
  <si>
    <t>Denise Fischer</t>
  </si>
  <si>
    <t>Donald Fisher</t>
  </si>
  <si>
    <t>Herman PLC</t>
  </si>
  <si>
    <t>Christopher Williams</t>
  </si>
  <si>
    <t>Carlos Whitehead</t>
  </si>
  <si>
    <t>Johnson, Ramirez and Brown</t>
  </si>
  <si>
    <t>Matthew Perry</t>
  </si>
  <si>
    <t>Mario Blankenship</t>
  </si>
  <si>
    <t>Kerr, Gonzales and Espinoza</t>
  </si>
  <si>
    <t>Jason Johnson</t>
  </si>
  <si>
    <t>Yolanda Ross</t>
  </si>
  <si>
    <t>Stephanie Dorsey</t>
  </si>
  <si>
    <t>Reese PLC</t>
  </si>
  <si>
    <t>Mary Walters</t>
  </si>
  <si>
    <t>Shannon Garcia</t>
  </si>
  <si>
    <t>Hall-Miller</t>
  </si>
  <si>
    <t>Craig Moore</t>
  </si>
  <si>
    <t>Spencer Guerrero</t>
  </si>
  <si>
    <t>Woods, Green and Sanders</t>
  </si>
  <si>
    <t>Daniel Norman</t>
  </si>
  <si>
    <t>John Ibarra</t>
  </si>
  <si>
    <t>Norman-Shepherd</t>
  </si>
  <si>
    <t>Mark Carlson</t>
  </si>
  <si>
    <t>Christopher Cameron</t>
  </si>
  <si>
    <t>Jones-Woods</t>
  </si>
  <si>
    <t>Henry Skinner</t>
  </si>
  <si>
    <t>William Hancock</t>
  </si>
  <si>
    <t>Allen-Kelley</t>
  </si>
  <si>
    <t>Michael Torres</t>
  </si>
  <si>
    <t>Christopher Bryant</t>
  </si>
  <si>
    <t>James Wallace</t>
  </si>
  <si>
    <t>Rachael Larson</t>
  </si>
  <si>
    <t>Freeman, English and Mcguire</t>
  </si>
  <si>
    <t>Mary Holmes</t>
  </si>
  <si>
    <t>Andrew Bender</t>
  </si>
  <si>
    <t>Lucas, Padilla and Dickson</t>
  </si>
  <si>
    <t>Elizabeth Mccoy</t>
  </si>
  <si>
    <t>Eric Cervantes</t>
  </si>
  <si>
    <t>Bradley Humphrey</t>
  </si>
  <si>
    <t>Meyer LLC</t>
  </si>
  <si>
    <t>Christopher Day</t>
  </si>
  <si>
    <t>Marissa Shepherd</t>
  </si>
  <si>
    <t>Jefferson Group</t>
  </si>
  <si>
    <t>Daniel Patrick</t>
  </si>
  <si>
    <t>James Kennedy</t>
  </si>
  <si>
    <t>Hutchinson-Weber</t>
  </si>
  <si>
    <t>Gordon Thompson</t>
  </si>
  <si>
    <t>Jesse Gordon</t>
  </si>
  <si>
    <t>White-Conway</t>
  </si>
  <si>
    <t>Alicia Brewer</t>
  </si>
  <si>
    <t>Cynthia Elliott</t>
  </si>
  <si>
    <t>Rodriguez PLC</t>
  </si>
  <si>
    <t>Ebony White</t>
  </si>
  <si>
    <t>Peter Bishop</t>
  </si>
  <si>
    <t>Lauren Rojas</t>
  </si>
  <si>
    <t>Kelly-Miles</t>
  </si>
  <si>
    <t>Lisa Stewart</t>
  </si>
  <si>
    <t>Martin, Grant and White</t>
  </si>
  <si>
    <t>Danielle Flores</t>
  </si>
  <si>
    <t>Timothy Hall</t>
  </si>
  <si>
    <t>May Inc</t>
  </si>
  <si>
    <t>Dr. Harold Fischer</t>
  </si>
  <si>
    <t>Melissa Benson</t>
  </si>
  <si>
    <t>Burke and Sons</t>
  </si>
  <si>
    <t>Nicole Shelton</t>
  </si>
  <si>
    <t>Abigail Smith</t>
  </si>
  <si>
    <t>Nixon, Church and Jennings</t>
  </si>
  <si>
    <t>Katrina Schultz</t>
  </si>
  <si>
    <t>Latoya Jimenez</t>
  </si>
  <si>
    <t>Lopez-Chapman</t>
  </si>
  <si>
    <t>Kimberly Hill</t>
  </si>
  <si>
    <t>Erin Hunt</t>
  </si>
  <si>
    <t>Fields-Long</t>
  </si>
  <si>
    <t>Andrea Morgan</t>
  </si>
  <si>
    <t>Jose Rowland</t>
  </si>
  <si>
    <t>Hurst-Pena</t>
  </si>
  <si>
    <t>Sheri Dixon</t>
  </si>
  <si>
    <t>Abigail Jenkins</t>
  </si>
  <si>
    <t>Lewis, Francis and Gibbs</t>
  </si>
  <si>
    <t>Lisa White</t>
  </si>
  <si>
    <t>Christopher Hernandez</t>
  </si>
  <si>
    <t>Hood LLC</t>
  </si>
  <si>
    <t>Sara Moody</t>
  </si>
  <si>
    <t>Kevin Sutton</t>
  </si>
  <si>
    <t>Kramer Ltd</t>
  </si>
  <si>
    <t>Alyssa Mcdonald</t>
  </si>
  <si>
    <t>Jennifer Clark</t>
  </si>
  <si>
    <t>Wilson, Diaz and Dunn</t>
  </si>
  <si>
    <t>Zachary Norton</t>
  </si>
  <si>
    <t>Patrick Copeland</t>
  </si>
  <si>
    <t>White, Guerra and Carter</t>
  </si>
  <si>
    <t>Douglas Yates</t>
  </si>
  <si>
    <t>Susan Jackson</t>
  </si>
  <si>
    <t>Peters, Coleman and Mcmahon</t>
  </si>
  <si>
    <t>Don Davis</t>
  </si>
  <si>
    <t>David Hawkins</t>
  </si>
  <si>
    <t>Hutchinson, Knapp and Williams</t>
  </si>
  <si>
    <t>Colleen Mitchell</t>
  </si>
  <si>
    <t>Steven Graham</t>
  </si>
  <si>
    <t>Davidson PLC</t>
  </si>
  <si>
    <t>Tamara Doyle</t>
  </si>
  <si>
    <t>Ortiz, Thomas and Nunez</t>
  </si>
  <si>
    <t>Matthew Frost</t>
  </si>
  <si>
    <t>Ann Gross Md</t>
  </si>
  <si>
    <t>Thomas-Love</t>
  </si>
  <si>
    <t>Penny Hebert</t>
  </si>
  <si>
    <t>Sean Walters</t>
  </si>
  <si>
    <t>Castillo, Bernard and Guerrero</t>
  </si>
  <si>
    <t>Kevin Lopez</t>
  </si>
  <si>
    <t>Mason Moody</t>
  </si>
  <si>
    <t>Brock Ltd</t>
  </si>
  <si>
    <t>Jordan Finley</t>
  </si>
  <si>
    <t>Hannah Shea</t>
  </si>
  <si>
    <t>Rios, King and Khan</t>
  </si>
  <si>
    <t>Eugene Bates Md</t>
  </si>
  <si>
    <t>Patel, Woods and Collier</t>
  </si>
  <si>
    <t>Thomas Barnes</t>
  </si>
  <si>
    <t>James Nguyen</t>
  </si>
  <si>
    <t>Williams-Santos</t>
  </si>
  <si>
    <t>Brandon Morrow</t>
  </si>
  <si>
    <t>Carson, Thompson and Proctor</t>
  </si>
  <si>
    <t>Sarah Benjamin</t>
  </si>
  <si>
    <t>Butler-Smith</t>
  </si>
  <si>
    <t>Michelle Anthony</t>
  </si>
  <si>
    <t>Lisa Woodard</t>
  </si>
  <si>
    <t>Hernandez, Thompson and Hansen</t>
  </si>
  <si>
    <t>Alexandria Gonzalez</t>
  </si>
  <si>
    <t>Pamela Vaughn</t>
  </si>
  <si>
    <t>Richardson-Lawrence</t>
  </si>
  <si>
    <t>Christopher Gonzalez</t>
  </si>
  <si>
    <t>Steven Meyer</t>
  </si>
  <si>
    <t>Julie Davis</t>
  </si>
  <si>
    <t>Shane Perez</t>
  </si>
  <si>
    <t>Hunter, Macias and Cortez</t>
  </si>
  <si>
    <t>Sandra Carter</t>
  </si>
  <si>
    <t>Tracy Russell</t>
  </si>
  <si>
    <t>Vargas Ltd</t>
  </si>
  <si>
    <t>Kirk Berry Iii</t>
  </si>
  <si>
    <t>Jerome Kelly</t>
  </si>
  <si>
    <t>Johnson, Bryant and Adams</t>
  </si>
  <si>
    <t>Desiree Oconnor</t>
  </si>
  <si>
    <t>Brian Leonard</t>
  </si>
  <si>
    <t>Daniel Flores</t>
  </si>
  <si>
    <t>Shannon Morris</t>
  </si>
  <si>
    <t>Bruce Torres</t>
  </si>
  <si>
    <t>Ferguson, Maldonado and Carney</t>
  </si>
  <si>
    <t>Jennifer Willis</t>
  </si>
  <si>
    <t>Holly Hill</t>
  </si>
  <si>
    <t>Jensen-Roberts</t>
  </si>
  <si>
    <t>Jeffrey Murphy</t>
  </si>
  <si>
    <t>Benjamin Sexton</t>
  </si>
  <si>
    <t>Davis-Olson</t>
  </si>
  <si>
    <t>Kevin Vazquez</t>
  </si>
  <si>
    <t>Vickie Foster</t>
  </si>
  <si>
    <t>Andrea Lambert</t>
  </si>
  <si>
    <t>Christopher Dean</t>
  </si>
  <si>
    <t>Jose Flores</t>
  </si>
  <si>
    <t>Sanford Inc</t>
  </si>
  <si>
    <t>Nicholas Wright</t>
  </si>
  <si>
    <t>Gerald Waller</t>
  </si>
  <si>
    <t>Hart-Jensen</t>
  </si>
  <si>
    <t>Alan Velasquez</t>
  </si>
  <si>
    <t>Deborah Casey</t>
  </si>
  <si>
    <t>Diane Clark</t>
  </si>
  <si>
    <t>Erik Watson</t>
  </si>
  <si>
    <t>Wood, Walker and Hall</t>
  </si>
  <si>
    <t>Nathan Sanders Jr.</t>
  </si>
  <si>
    <t>Molly Bailey</t>
  </si>
  <si>
    <t>Macdonald-Reynolds</t>
  </si>
  <si>
    <t>Philip Compton</t>
  </si>
  <si>
    <t>Diaz LLC</t>
  </si>
  <si>
    <t>Christina Simmons</t>
  </si>
  <si>
    <t>Adriana Hoover</t>
  </si>
  <si>
    <t>Sarah Calhoun</t>
  </si>
  <si>
    <t>William Mclaughlin</t>
  </si>
  <si>
    <t>Burke-Gutierrez</t>
  </si>
  <si>
    <t>Mason Washington</t>
  </si>
  <si>
    <t>Christopher Craig</t>
  </si>
  <si>
    <t>David Gonzalez</t>
  </si>
  <si>
    <t>Costa, Baker and Brown</t>
  </si>
  <si>
    <t>Newton and Sons</t>
  </si>
  <si>
    <t>Jenny Vazquez</t>
  </si>
  <si>
    <t>Dalton Webb</t>
  </si>
  <si>
    <t>Hunt-Martinez</t>
  </si>
  <si>
    <t>Darren Anderson</t>
  </si>
  <si>
    <t>Karen Lopez</t>
  </si>
  <si>
    <t>Clark, Schmidt and Austin</t>
  </si>
  <si>
    <t>Melissa Taylor</t>
  </si>
  <si>
    <t>Donna Harris</t>
  </si>
  <si>
    <t>Dr. Christopher Rogers</t>
  </si>
  <si>
    <t>Carla Miller</t>
  </si>
  <si>
    <t>Mendoza-Smith</t>
  </si>
  <si>
    <t>Lynn Koch</t>
  </si>
  <si>
    <t>Jennifer Mccall</t>
  </si>
  <si>
    <t>Wolfe-Hunter</t>
  </si>
  <si>
    <t>Lauren Garner</t>
  </si>
  <si>
    <t>James Manning</t>
  </si>
  <si>
    <t>Torres-Boone</t>
  </si>
  <si>
    <t>Michael Munoz</t>
  </si>
  <si>
    <t>Daniel Knox</t>
  </si>
  <si>
    <t>Susan Cochran</t>
  </si>
  <si>
    <t>Mr. George Leon Jr.</t>
  </si>
  <si>
    <t>Choi Ltd</t>
  </si>
  <si>
    <t>Kelly Barnes</t>
  </si>
  <si>
    <t>Kristopher Johnson</t>
  </si>
  <si>
    <t>Rhodes, Butler and Johnson</t>
  </si>
  <si>
    <t>Mckenzie Wilkins</t>
  </si>
  <si>
    <t>Monique Rodriguez</t>
  </si>
  <si>
    <t>Edward Cruz</t>
  </si>
  <si>
    <t>Acosta, Saunders and Thompson</t>
  </si>
  <si>
    <t>Taylor Perry</t>
  </si>
  <si>
    <t>Brian Watkins</t>
  </si>
  <si>
    <t>Carrie Anderson</t>
  </si>
  <si>
    <t>Cunningham-Gomez</t>
  </si>
  <si>
    <t>Jeffery Cook</t>
  </si>
  <si>
    <t>Davidson LLC</t>
  </si>
  <si>
    <t>Justin Caldwell</t>
  </si>
  <si>
    <t>Julie Holmes</t>
  </si>
  <si>
    <t>Garcia, Powell and Conley</t>
  </si>
  <si>
    <t>Shannon Osborne</t>
  </si>
  <si>
    <t>Danielle Brewer</t>
  </si>
  <si>
    <t>Randolph-Russo</t>
  </si>
  <si>
    <t>Rebecca Eaton</t>
  </si>
  <si>
    <t>Jacqueline Best</t>
  </si>
  <si>
    <t>Walker, Williams and Green</t>
  </si>
  <si>
    <t>Anne Coleman</t>
  </si>
  <si>
    <t>Devin Harris</t>
  </si>
  <si>
    <t>Macdonald, Smith and Reed</t>
  </si>
  <si>
    <t>Samantha Wilson</t>
  </si>
  <si>
    <t>Andrew King</t>
  </si>
  <si>
    <t>Douglas-Smith</t>
  </si>
  <si>
    <t>Austin Hull</t>
  </si>
  <si>
    <t>Crystal Barber</t>
  </si>
  <si>
    <t>Paula Clark</t>
  </si>
  <si>
    <t>Stephanie Nelson</t>
  </si>
  <si>
    <t>Walsh, Roberts and Walters</t>
  </si>
  <si>
    <t>Laura Walton</t>
  </si>
  <si>
    <t>Mark Clark</t>
  </si>
  <si>
    <t>Clark-Bowen</t>
  </si>
  <si>
    <t>Brianna Hardy</t>
  </si>
  <si>
    <t>James Rush</t>
  </si>
  <si>
    <t>Hunter-Carroll</t>
  </si>
  <si>
    <t>Jacob Pierce</t>
  </si>
  <si>
    <t>Bradshaw-Adams</t>
  </si>
  <si>
    <t>Tyler Benjamin</t>
  </si>
  <si>
    <t>Jonathan Foster</t>
  </si>
  <si>
    <t>West-Berg</t>
  </si>
  <si>
    <t>Kent Carrillo</t>
  </si>
  <si>
    <t>Patel, Pope and Nash</t>
  </si>
  <si>
    <t>Brandon Obrien</t>
  </si>
  <si>
    <t>Hernandez-Duncan</t>
  </si>
  <si>
    <t>Lindsey Burgess</t>
  </si>
  <si>
    <t>Douglas, Davis and Pham</t>
  </si>
  <si>
    <t>Steven Jenkins</t>
  </si>
  <si>
    <t>Jason Powers</t>
  </si>
  <si>
    <t>Richardson-Ward</t>
  </si>
  <si>
    <t>Rebecca Davis</t>
  </si>
  <si>
    <t>Terri Robinson</t>
  </si>
  <si>
    <t>Mcdonald, Meyers and Cole</t>
  </si>
  <si>
    <t>Courtney Hansen</t>
  </si>
  <si>
    <t>William Wright</t>
  </si>
  <si>
    <t>Hammond, Jackson and Conrad</t>
  </si>
  <si>
    <t>Juan Flynn</t>
  </si>
  <si>
    <t>Jesse Simpson</t>
  </si>
  <si>
    <t>Espinoza, Dodson and Rogers</t>
  </si>
  <si>
    <t>Michael Bates</t>
  </si>
  <si>
    <t>Hull Ltd</t>
  </si>
  <si>
    <t>Jeremy White</t>
  </si>
  <si>
    <t>Jeffrey Evans</t>
  </si>
  <si>
    <t>Stone-Alexander</t>
  </si>
  <si>
    <t>Darin Rhodes</t>
  </si>
  <si>
    <t>Ricky Bond</t>
  </si>
  <si>
    <t>Fitzgerald-Johnson</t>
  </si>
  <si>
    <t>Shawna Young</t>
  </si>
  <si>
    <t>Joseph Miller</t>
  </si>
  <si>
    <t>Burns Ltd</t>
  </si>
  <si>
    <t>Jon Thomas</t>
  </si>
  <si>
    <t>Meredith Macias</t>
  </si>
  <si>
    <t>Sean Brown</t>
  </si>
  <si>
    <t>Jennifer Montgomery</t>
  </si>
  <si>
    <t>Christopher Scott</t>
  </si>
  <si>
    <t>Justin Johnson</t>
  </si>
  <si>
    <t>Mrs. Melissa Day</t>
  </si>
  <si>
    <t>Walker, Deleon and Thomas</t>
  </si>
  <si>
    <t>Michael Ashley</t>
  </si>
  <si>
    <t>Jenkins, Mcdonald and Sanders</t>
  </si>
  <si>
    <t>Joseph Brown</t>
  </si>
  <si>
    <t>Luis Roy</t>
  </si>
  <si>
    <t>Smith-Shelton</t>
  </si>
  <si>
    <t>Connie Alvarez</t>
  </si>
  <si>
    <t>Quinn LLC</t>
  </si>
  <si>
    <t>Rachel Stewart Dds</t>
  </si>
  <si>
    <t>Jeanne Hamilton</t>
  </si>
  <si>
    <t>Goodman, Jones and Salazar</t>
  </si>
  <si>
    <t>Brandi Richard</t>
  </si>
  <si>
    <t>Cochran-Delgado</t>
  </si>
  <si>
    <t>Rachel Davis</t>
  </si>
  <si>
    <t>Lee-Dalton</t>
  </si>
  <si>
    <t>Natasha Goodwin</t>
  </si>
  <si>
    <t>William Palmer</t>
  </si>
  <si>
    <t>Wallace, Cole and Rivera</t>
  </si>
  <si>
    <t>Dr. Samantha Roberts</t>
  </si>
  <si>
    <t>Holly May</t>
  </si>
  <si>
    <t>Linda Nguyen Md</t>
  </si>
  <si>
    <t>Mccarthy, Graham and Cobb</t>
  </si>
  <si>
    <t>Dawn Haley</t>
  </si>
  <si>
    <t>Sanders, Robertson and Williams</t>
  </si>
  <si>
    <t>Adam Mueller</t>
  </si>
  <si>
    <t>Cindy Ray</t>
  </si>
  <si>
    <t>Adams and Sons</t>
  </si>
  <si>
    <t>Mrs. Kristin Trujillo</t>
  </si>
  <si>
    <t>Tabitha Griffin</t>
  </si>
  <si>
    <t>Lisa Graves</t>
  </si>
  <si>
    <t>Herbert Bishop</t>
  </si>
  <si>
    <t>Stout Group</t>
  </si>
  <si>
    <t>Alice Roth</t>
  </si>
  <si>
    <t>Mary Gibson</t>
  </si>
  <si>
    <t>Logan Adams</t>
  </si>
  <si>
    <t>Walton, Willis and Mendoza</t>
  </si>
  <si>
    <t>Jessica Michael</t>
  </si>
  <si>
    <t>Miss Erin Montes</t>
  </si>
  <si>
    <t>Smith, Lee and Lara</t>
  </si>
  <si>
    <t>Robert Hunter</t>
  </si>
  <si>
    <t>Stephanie Howard</t>
  </si>
  <si>
    <t>Angela Wheeler</t>
  </si>
  <si>
    <t>Paul Pierce</t>
  </si>
  <si>
    <t>Green Inc</t>
  </si>
  <si>
    <t>Ryan Jackson</t>
  </si>
  <si>
    <t>Dustin Martin</t>
  </si>
  <si>
    <t>Hernandez, Martinez and Oneill</t>
  </si>
  <si>
    <t>James Henry</t>
  </si>
  <si>
    <t>Zachary Contreras</t>
  </si>
  <si>
    <t>Nelson, Castro and Hill</t>
  </si>
  <si>
    <t>Cindy Robinson</t>
  </si>
  <si>
    <t>Crystal Bowman</t>
  </si>
  <si>
    <t>Kendra Walker</t>
  </si>
  <si>
    <t>Veronica Webb</t>
  </si>
  <si>
    <t>Eugene Fisher Dds</t>
  </si>
  <si>
    <t>Dr. Debbie Dillon Dds</t>
  </si>
  <si>
    <t>Mason, Butler and Webb</t>
  </si>
  <si>
    <t>Michael Harding</t>
  </si>
  <si>
    <t>Lisa Osborne</t>
  </si>
  <si>
    <t>Ewing PLC</t>
  </si>
  <si>
    <t>Lauren Davis</t>
  </si>
  <si>
    <t>Phillips-Miller</t>
  </si>
  <si>
    <t>Robert Cowan</t>
  </si>
  <si>
    <t>Emily Yoder</t>
  </si>
  <si>
    <t>Zachary Pearson</t>
  </si>
  <si>
    <t>Travis Christensen</t>
  </si>
  <si>
    <t>Mcdonald-Garcia</t>
  </si>
  <si>
    <t>Jamie Smith</t>
  </si>
  <si>
    <t>Price-Osborne</t>
  </si>
  <si>
    <t>Michelle Charles</t>
  </si>
  <si>
    <t>Michael Decker</t>
  </si>
  <si>
    <t>Myers, Silva and Gomez</t>
  </si>
  <si>
    <t>Cheryl Mason</t>
  </si>
  <si>
    <t>Gary Bradford</t>
  </si>
  <si>
    <t>Angie Peterson</t>
  </si>
  <si>
    <t>Kenneth Hughes</t>
  </si>
  <si>
    <t>Thompson-Smith</t>
  </si>
  <si>
    <t>Stacey Wright</t>
  </si>
  <si>
    <t>Beth Nelson</t>
  </si>
  <si>
    <t>Elaine Baker</t>
  </si>
  <si>
    <t>Burns, Massey and Williams</t>
  </si>
  <si>
    <t>Walter Branch</t>
  </si>
  <si>
    <t>Allen LLC</t>
  </si>
  <si>
    <t>Patricia Sullivan</t>
  </si>
  <si>
    <t>Troy Wilson</t>
  </si>
  <si>
    <t>Wilson, Ewing and Park</t>
  </si>
  <si>
    <t>Debra Figueroa</t>
  </si>
  <si>
    <t>Olivia Hughes</t>
  </si>
  <si>
    <t>Bender, Garcia and Love</t>
  </si>
  <si>
    <t>Benjamin Adams</t>
  </si>
  <si>
    <t>Charles Cannon</t>
  </si>
  <si>
    <t>Hayes and Sons</t>
  </si>
  <si>
    <t>Tammy Gomez</t>
  </si>
  <si>
    <t>Roger Sullivan Dds</t>
  </si>
  <si>
    <t>Reynolds, Rodriguez and Guerra</t>
  </si>
  <si>
    <t>Daniel Brown</t>
  </si>
  <si>
    <t>Gray, Ruiz and Brown</t>
  </si>
  <si>
    <t>Margaret Chung</t>
  </si>
  <si>
    <t>Tina Miller</t>
  </si>
  <si>
    <t>Diaz, Krause and Morris</t>
  </si>
  <si>
    <t>Carolyn Stanley</t>
  </si>
  <si>
    <t>Ryan Torres</t>
  </si>
  <si>
    <t>Vincent Group</t>
  </si>
  <si>
    <t>Aaron Hamilton</t>
  </si>
  <si>
    <t>Traci Williams</t>
  </si>
  <si>
    <t>Johnson-Medina</t>
  </si>
  <si>
    <t>Melissa Thomas</t>
  </si>
  <si>
    <t>Duane Kelley</t>
  </si>
  <si>
    <t>Coleman, Hayes and Bradley</t>
  </si>
  <si>
    <t>Christine Edwards</t>
  </si>
  <si>
    <t>Adam Welch</t>
  </si>
  <si>
    <t>Olson, Keller and Graves</t>
  </si>
  <si>
    <t>Gina Gonzales</t>
  </si>
  <si>
    <t>James Avery</t>
  </si>
  <si>
    <t>Todd Group</t>
  </si>
  <si>
    <t>Sandra Ingram</t>
  </si>
  <si>
    <t>Ms. Brittany Moore Phd</t>
  </si>
  <si>
    <t>Zachary King</t>
  </si>
  <si>
    <t>Faulkner Inc</t>
  </si>
  <si>
    <t>Mr. Chad Gray Phd</t>
  </si>
  <si>
    <t>Stephen Austin</t>
  </si>
  <si>
    <t>Ray, Banks and Miller</t>
  </si>
  <si>
    <t>Mathew Reilly</t>
  </si>
  <si>
    <t>Yvonne Jacobs</t>
  </si>
  <si>
    <t>Gibson-Holder</t>
  </si>
  <si>
    <t>Victoria Castillo</t>
  </si>
  <si>
    <t>Amanda Berry</t>
  </si>
  <si>
    <t>Jordan-Howard</t>
  </si>
  <si>
    <t>Raymond Morton</t>
  </si>
  <si>
    <t>Jill Hudson</t>
  </si>
  <si>
    <t>Wolfe, Marsh and Parker</t>
  </si>
  <si>
    <t>Amy Barnes</t>
  </si>
  <si>
    <t>Hunter Robertson</t>
  </si>
  <si>
    <t>Garcia, Stone and Beasley</t>
  </si>
  <si>
    <t>Tiffany Stewart</t>
  </si>
  <si>
    <t>Virginia Robinson</t>
  </si>
  <si>
    <t>Morrison PLC</t>
  </si>
  <si>
    <t>Joseph Schneider</t>
  </si>
  <si>
    <t>Sally Jones</t>
  </si>
  <si>
    <t>Allen, Joyce and Bell</t>
  </si>
  <si>
    <t>Lorraine Key</t>
  </si>
  <si>
    <t>Marc Romero</t>
  </si>
  <si>
    <t>Robles Group</t>
  </si>
  <si>
    <t>Brandi Vang</t>
  </si>
  <si>
    <t>Jones-Johnson</t>
  </si>
  <si>
    <t>Jody Taylor</t>
  </si>
  <si>
    <t>Paul Giles</t>
  </si>
  <si>
    <t>Sierra Johnson</t>
  </si>
  <si>
    <t>Payne LLC</t>
  </si>
  <si>
    <t>Lindsay Johnson</t>
  </si>
  <si>
    <t>Michael Bennett</t>
  </si>
  <si>
    <t>Hull-Cruz</t>
  </si>
  <si>
    <t>Edward Ramirez</t>
  </si>
  <si>
    <t>Vernon Sloan</t>
  </si>
  <si>
    <t>Campos, Greer and Garcia</t>
  </si>
  <si>
    <t>Alyssa Morgan</t>
  </si>
  <si>
    <t>Franco, Rodriguez and Mccullough</t>
  </si>
  <si>
    <t>Mark Lopez</t>
  </si>
  <si>
    <t>Brooks, Hoffman and Tyler</t>
  </si>
  <si>
    <t>Christine Jones</t>
  </si>
  <si>
    <t>Brandon Mendoza</t>
  </si>
  <si>
    <t>Cowan Inc</t>
  </si>
  <si>
    <t>Nicholas Jacobs</t>
  </si>
  <si>
    <t>Boyer, Russell and Rodriguez</t>
  </si>
  <si>
    <t>Daniel Goodwin</t>
  </si>
  <si>
    <t>Rebecca Ramos</t>
  </si>
  <si>
    <t>Shane Holland</t>
  </si>
  <si>
    <t>Robert Mendez</t>
  </si>
  <si>
    <t>Burton Group</t>
  </si>
  <si>
    <t>Pamela Jones</t>
  </si>
  <si>
    <t>Julie Fowler</t>
  </si>
  <si>
    <t>Todd Oneill</t>
  </si>
  <si>
    <t>Bruce Woods</t>
  </si>
  <si>
    <t>Dennis-Salazar</t>
  </si>
  <si>
    <t>Kevin Browning</t>
  </si>
  <si>
    <t>Sean Jenkins</t>
  </si>
  <si>
    <t>Perez-Allen</t>
  </si>
  <si>
    <t>James Friedman</t>
  </si>
  <si>
    <t>Seth Salas</t>
  </si>
  <si>
    <t>Velez LLC</t>
  </si>
  <si>
    <t>Courtney Holmes</t>
  </si>
  <si>
    <t>Brooke Johnson</t>
  </si>
  <si>
    <t>Harmon Group</t>
  </si>
  <si>
    <t>Marie Shepard</t>
  </si>
  <si>
    <t>Matthews PLC</t>
  </si>
  <si>
    <t>Cory Carter</t>
  </si>
  <si>
    <t>Steven Garcia</t>
  </si>
  <si>
    <t>Johnson, Thompson and Robertson</t>
  </si>
  <si>
    <t>Elizabeth Hernandez</t>
  </si>
  <si>
    <t>Kelly Thomas</t>
  </si>
  <si>
    <t>Sean Clarke</t>
  </si>
  <si>
    <t>Joann Rodriguez</t>
  </si>
  <si>
    <t>Ferguson, Martin and Gardner</t>
  </si>
  <si>
    <t>Jennifer Meza</t>
  </si>
  <si>
    <t>Fuentes, Franco and Bailey</t>
  </si>
  <si>
    <t>Stacy Martin</t>
  </si>
  <si>
    <t>Daniel Bass</t>
  </si>
  <si>
    <t>Bennett-Downs</t>
  </si>
  <si>
    <t>James Nelson</t>
  </si>
  <si>
    <t>Kimberly Harrison</t>
  </si>
  <si>
    <t>Shaffer Ltd</t>
  </si>
  <si>
    <t>Daniel Rodriguez</t>
  </si>
  <si>
    <t>Ernest Robinson</t>
  </si>
  <si>
    <t>Garcia, Anderson and Walsh</t>
  </si>
  <si>
    <t>Mr. Jorge Ross Dvm</t>
  </si>
  <si>
    <t>Martinez-Lane</t>
  </si>
  <si>
    <t>Jordan Bass</t>
  </si>
  <si>
    <t>Charles Nelson</t>
  </si>
  <si>
    <t>Patrick Simpson</t>
  </si>
  <si>
    <t>Marissa Norman</t>
  </si>
  <si>
    <t>Glenda Miles</t>
  </si>
  <si>
    <t>James Haynes</t>
  </si>
  <si>
    <t>Vasquez, Jimenez and Brown</t>
  </si>
  <si>
    <t>Ronald Mcguire</t>
  </si>
  <si>
    <t>Jose Davis</t>
  </si>
  <si>
    <t>Parker PLC</t>
  </si>
  <si>
    <t>Charlene James</t>
  </si>
  <si>
    <t>Robert Maxwell</t>
  </si>
  <si>
    <t>Kathleen Chambers</t>
  </si>
  <si>
    <t>Elizabeth Lewis</t>
  </si>
  <si>
    <t>Villegas-Taylor</t>
  </si>
  <si>
    <t>Allison Steele</t>
  </si>
  <si>
    <t>Malone-Robertson</t>
  </si>
  <si>
    <t>Charles Davis</t>
  </si>
  <si>
    <t>Tony Savage</t>
  </si>
  <si>
    <t>Bryan Beasley</t>
  </si>
  <si>
    <t>Craig Ortiz</t>
  </si>
  <si>
    <t>Ashley LLC</t>
  </si>
  <si>
    <t>Ryan Espinoza</t>
  </si>
  <si>
    <t>Elizabeth Larsen</t>
  </si>
  <si>
    <t>Mcpherson and Sons</t>
  </si>
  <si>
    <t>Francis Fitzpatrick</t>
  </si>
  <si>
    <t>Barry Vasquez</t>
  </si>
  <si>
    <t>Navarro Inc</t>
  </si>
  <si>
    <t>William Deleon</t>
  </si>
  <si>
    <t>John Huber</t>
  </si>
  <si>
    <t>Tina Ramsey</t>
  </si>
  <si>
    <t>Robert May</t>
  </si>
  <si>
    <t>James, Avila and Henry</t>
  </si>
  <si>
    <t>Matthew Livingston</t>
  </si>
  <si>
    <t>Dean Holmes</t>
  </si>
  <si>
    <t>Smith, Ritter and Yang</t>
  </si>
  <si>
    <t>Jeanne Perez</t>
  </si>
  <si>
    <t>Jeffery Rowe</t>
  </si>
  <si>
    <t>Ponce-Daniel</t>
  </si>
  <si>
    <t>Alexander Henderson</t>
  </si>
  <si>
    <t>Roger Craig</t>
  </si>
  <si>
    <t>Ryan LLC</t>
  </si>
  <si>
    <t>Monica Lang</t>
  </si>
  <si>
    <t>Miss Erin Scott</t>
  </si>
  <si>
    <t>Greer-Mcclure</t>
  </si>
  <si>
    <t>Christopher Contreras</t>
  </si>
  <si>
    <t>Matthew Robertson</t>
  </si>
  <si>
    <t>Taylor, Hernandez and Jones</t>
  </si>
  <si>
    <t>Nicole Anderson</t>
  </si>
  <si>
    <t>Richard Tucker</t>
  </si>
  <si>
    <t>James Lane</t>
  </si>
  <si>
    <t>Jeffrey Walters</t>
  </si>
  <si>
    <t>Sanchez-Jones</t>
  </si>
  <si>
    <t>Robert Bates</t>
  </si>
  <si>
    <t>Sara Barnes</t>
  </si>
  <si>
    <t>Miller, Reid and Carey</t>
  </si>
  <si>
    <t>Jamie Williams</t>
  </si>
  <si>
    <t>Salas, Rodriguez and Phillips</t>
  </si>
  <si>
    <t>Robyn Griffith</t>
  </si>
  <si>
    <t>Danielle Rhodes</t>
  </si>
  <si>
    <t>Mcclure, Dougherty and Reed</t>
  </si>
  <si>
    <t>Stephen Hernandez</t>
  </si>
  <si>
    <t>Jerry Hamilton</t>
  </si>
  <si>
    <t>Owens, Kennedy and Edwards</t>
  </si>
  <si>
    <t>Hannah Moore</t>
  </si>
  <si>
    <t>Oconnor, Cooper and Kerr</t>
  </si>
  <si>
    <t>Sheri Howard</t>
  </si>
  <si>
    <t>Bullock-Mcintyre</t>
  </si>
  <si>
    <t>Stacy Stewart</t>
  </si>
  <si>
    <t>Duncan, Banks and Bell</t>
  </si>
  <si>
    <t>Brooke Robinson</t>
  </si>
  <si>
    <t>Scott Brown</t>
  </si>
  <si>
    <t>Moore LLC</t>
  </si>
  <si>
    <t>Jeffery Scott</t>
  </si>
  <si>
    <t>Jonathan Nelson</t>
  </si>
  <si>
    <t>Mann PLC</t>
  </si>
  <si>
    <t>Jonathon Brown</t>
  </si>
  <si>
    <t>Julie Gallagher</t>
  </si>
  <si>
    <t>Russell, Taylor and Mcclain</t>
  </si>
  <si>
    <t>Rhonda Ball</t>
  </si>
  <si>
    <t>Russell Stokes</t>
  </si>
  <si>
    <t>Elliott, Garcia and Barnes</t>
  </si>
  <si>
    <t>Charles Mitchell</t>
  </si>
  <si>
    <t>Kyle Campbell</t>
  </si>
  <si>
    <t>Mccormick and Sons</t>
  </si>
  <si>
    <t>Charles Watts</t>
  </si>
  <si>
    <t>Douglas Gonzalez</t>
  </si>
  <si>
    <t>Wright-Butler</t>
  </si>
  <si>
    <t>Derek Woodard</t>
  </si>
  <si>
    <t>Craig Goodwin</t>
  </si>
  <si>
    <t>Bailey-Powers</t>
  </si>
  <si>
    <t>Sean Harris</t>
  </si>
  <si>
    <t>Reyes-Roy</t>
  </si>
  <si>
    <t>Kelly Carr Dvm</t>
  </si>
  <si>
    <t>Thomas Benson</t>
  </si>
  <si>
    <t>Richardson, Williams and Fletcher</t>
  </si>
  <si>
    <t>Diane Reese</t>
  </si>
  <si>
    <t>Paul Burke</t>
  </si>
  <si>
    <t>Hahn LLC</t>
  </si>
  <si>
    <t>Jacob Buckley</t>
  </si>
  <si>
    <t>Morgan Garner</t>
  </si>
  <si>
    <t>Simpson Ltd</t>
  </si>
  <si>
    <t>Stephanie Blake</t>
  </si>
  <si>
    <t>Brandy Anderson</t>
  </si>
  <si>
    <t>Darrell Strickland</t>
  </si>
  <si>
    <t>Ashley Ortiz</t>
  </si>
  <si>
    <t>Jack Pham</t>
  </si>
  <si>
    <t>Cochran-Hernandez</t>
  </si>
  <si>
    <t>Monica Gonzalez</t>
  </si>
  <si>
    <t>Deborah Nelson</t>
  </si>
  <si>
    <t>White-Norton</t>
  </si>
  <si>
    <t>Kimberly Livingston</t>
  </si>
  <si>
    <t>Molly Maldonado</t>
  </si>
  <si>
    <t>Mcgrath PLC</t>
  </si>
  <si>
    <t>Morales Ltd</t>
  </si>
  <si>
    <t>Benjamin Finley</t>
  </si>
  <si>
    <t>Jennifer Pennington</t>
  </si>
  <si>
    <t>Kelly-Young</t>
  </si>
  <si>
    <t>Maria Rodriguez</t>
  </si>
  <si>
    <t>Peter Berger</t>
  </si>
  <si>
    <t>Rodriguez-Choi</t>
  </si>
  <si>
    <t>Nicole Hull</t>
  </si>
  <si>
    <t>Lopez-Macdonald</t>
  </si>
  <si>
    <t>Sarah Morgan</t>
  </si>
  <si>
    <t>David Brown</t>
  </si>
  <si>
    <t>Anderson-Brown</t>
  </si>
  <si>
    <t>Kimberly Adams</t>
  </si>
  <si>
    <t>James Barrera</t>
  </si>
  <si>
    <t>Andrew Lopez</t>
  </si>
  <si>
    <t>Luke Fowler</t>
  </si>
  <si>
    <t>Anderson-Alvarez</t>
  </si>
  <si>
    <t>Steven Snyder</t>
  </si>
  <si>
    <t>Kaitlyn Buck</t>
  </si>
  <si>
    <t>Durham, Levy and Ortega</t>
  </si>
  <si>
    <t>Darryl Hall</t>
  </si>
  <si>
    <t>Christine Trevino</t>
  </si>
  <si>
    <t>Grace Jackson</t>
  </si>
  <si>
    <t>Leach-Randall</t>
  </si>
  <si>
    <t>Erica Pruitt</t>
  </si>
  <si>
    <t>Jessica Erickson</t>
  </si>
  <si>
    <t>Harris-Parsons</t>
  </si>
  <si>
    <t>John Pitts</t>
  </si>
  <si>
    <t>Michael Cabrera</t>
  </si>
  <si>
    <t>Gutierrez Ltd</t>
  </si>
  <si>
    <t>Marcus Russell</t>
  </si>
  <si>
    <t>Justin Reynolds</t>
  </si>
  <si>
    <t>Joyce, Schultz and Case</t>
  </si>
  <si>
    <t>Rachel Carter</t>
  </si>
  <si>
    <t>Jose Carroll</t>
  </si>
  <si>
    <t>Rodriguez-Kirk</t>
  </si>
  <si>
    <t>Rachel Gray</t>
  </si>
  <si>
    <t>Erin Gregory</t>
  </si>
  <si>
    <t>Javier Fox</t>
  </si>
  <si>
    <t>Sylvia Newton</t>
  </si>
  <si>
    <t>Pitts, Powell and Peters</t>
  </si>
  <si>
    <t>Douglas Lyons</t>
  </si>
  <si>
    <t>Seth Stewart</t>
  </si>
  <si>
    <t>Cross, Garcia and Foster</t>
  </si>
  <si>
    <t>Holly Clark</t>
  </si>
  <si>
    <t>William Burke</t>
  </si>
  <si>
    <t>Sweeney and Sons</t>
  </si>
  <si>
    <t>Jonathan Keller Dvm</t>
  </si>
  <si>
    <t>Pamela Jackson</t>
  </si>
  <si>
    <t>Howard-Hardy</t>
  </si>
  <si>
    <t>Amanda Mcintyre</t>
  </si>
  <si>
    <t>Hurst-Smith</t>
  </si>
  <si>
    <t>Mrs. Gabrielle Willis</t>
  </si>
  <si>
    <t>Jared Nguyen</t>
  </si>
  <si>
    <t>Shaw, Cuevas and Richards</t>
  </si>
  <si>
    <t>Michele Scott</t>
  </si>
  <si>
    <t>Lindsay Martinez</t>
  </si>
  <si>
    <t>Harris, Mitchell and Hunt</t>
  </si>
  <si>
    <t>Morgan Christensen</t>
  </si>
  <si>
    <t>Jason Cook</t>
  </si>
  <si>
    <t>Christopher Zamora</t>
  </si>
  <si>
    <t>Chad Dean</t>
  </si>
  <si>
    <t>Rogers-Neal</t>
  </si>
  <si>
    <t>Savannah Terry</t>
  </si>
  <si>
    <t>Shannon Burns</t>
  </si>
  <si>
    <t>Taylor-Lam</t>
  </si>
  <si>
    <t>Thomas, Harvey and Newton</t>
  </si>
  <si>
    <t>Diana Thornton</t>
  </si>
  <si>
    <t>Drew Patel</t>
  </si>
  <si>
    <t>Jody Hernandez</t>
  </si>
  <si>
    <t>Wendy Peterson</t>
  </si>
  <si>
    <t>Murphy, Ruiz and Obrien</t>
  </si>
  <si>
    <t>Paul Golden</t>
  </si>
  <si>
    <t>Erika Patterson</t>
  </si>
  <si>
    <t>Katherine Mendoza</t>
  </si>
  <si>
    <t>Moore, Brown and Flores</t>
  </si>
  <si>
    <t>Kenneth Lowery</t>
  </si>
  <si>
    <t>Baker, Carr and Wells</t>
  </si>
  <si>
    <t>Kevin Moore</t>
  </si>
  <si>
    <t>Shelly Zavala</t>
  </si>
  <si>
    <t>Amber Lewis</t>
  </si>
  <si>
    <t>Snyder-Pearson</t>
  </si>
  <si>
    <t>Vincent Young</t>
  </si>
  <si>
    <t>Barr-Weber</t>
  </si>
  <si>
    <t>Ashley Santiago</t>
  </si>
  <si>
    <t>Julia Harris</t>
  </si>
  <si>
    <t>Kelly-Willis</t>
  </si>
  <si>
    <t>Connie Taylor</t>
  </si>
  <si>
    <t>Bryan Guzman</t>
  </si>
  <si>
    <t>Pierce-Williams</t>
  </si>
  <si>
    <t>Mr. Jared Barry</t>
  </si>
  <si>
    <t>Angel Larson</t>
  </si>
  <si>
    <t>Kennedy-Robinson</t>
  </si>
  <si>
    <t>Melanie Walker</t>
  </si>
  <si>
    <t>Mary Walsh</t>
  </si>
  <si>
    <t>Torres-Robinson</t>
  </si>
  <si>
    <t>Miranda Cohen</t>
  </si>
  <si>
    <t>Kara Howell</t>
  </si>
  <si>
    <t>Nguyen-Scott</t>
  </si>
  <si>
    <t>Raymond Cruz</t>
  </si>
  <si>
    <t>Leon Pearson</t>
  </si>
  <si>
    <t>Kathleen Graham</t>
  </si>
  <si>
    <t>Yolanda Newman</t>
  </si>
  <si>
    <t>Cooper-Wallace</t>
  </si>
  <si>
    <t>Joshua Simpson</t>
  </si>
  <si>
    <t>Melinda Roy</t>
  </si>
  <si>
    <t>Dickerson Group</t>
  </si>
  <si>
    <t>Mariah Dalton</t>
  </si>
  <si>
    <t>Karen Miller</t>
  </si>
  <si>
    <t>Nguyen, Jensen and Knapp</t>
  </si>
  <si>
    <t>Nicole Santiago</t>
  </si>
  <si>
    <t>Amy Smith</t>
  </si>
  <si>
    <t>Castro, Perez and Williams</t>
  </si>
  <si>
    <t>Erik Wilson</t>
  </si>
  <si>
    <t>Lindsay Taylor</t>
  </si>
  <si>
    <t>Ross-Brown</t>
  </si>
  <si>
    <t>Kathryn Castillo</t>
  </si>
  <si>
    <t>William Fletcher</t>
  </si>
  <si>
    <t>Rowe, Pearson and George</t>
  </si>
  <si>
    <t>Gerald Knox</t>
  </si>
  <si>
    <t>David Snyder</t>
  </si>
  <si>
    <t>Johnson-Price</t>
  </si>
  <si>
    <t>Angel Armstrong</t>
  </si>
  <si>
    <t>Marcus Robles</t>
  </si>
  <si>
    <t>Stein-Dickerson</t>
  </si>
  <si>
    <t>Katherine Freeman</t>
  </si>
  <si>
    <t>Stephanie Walker</t>
  </si>
  <si>
    <t>Monroe, Rogers and Castillo</t>
  </si>
  <si>
    <t>Cathy Rhodes</t>
  </si>
  <si>
    <t>Tyler Patel</t>
  </si>
  <si>
    <t>Guerrero, Price and Roberts</t>
  </si>
  <si>
    <t>Lisa Willis</t>
  </si>
  <si>
    <t>Dalton Group</t>
  </si>
  <si>
    <t>Lori Kim</t>
  </si>
  <si>
    <t>Heather Prince</t>
  </si>
  <si>
    <t>Smith-Shah</t>
  </si>
  <si>
    <t>Michael Nielsen</t>
  </si>
  <si>
    <t>Daniel Lucas</t>
  </si>
  <si>
    <t>Jimenez, Riley and Hall</t>
  </si>
  <si>
    <t>Robert Henderson</t>
  </si>
  <si>
    <t>Trujillo Group</t>
  </si>
  <si>
    <t>Mark Ruiz</t>
  </si>
  <si>
    <t>Linda Bailey</t>
  </si>
  <si>
    <t>Carr, Poole and Pratt</t>
  </si>
  <si>
    <t>Kimberly Nichols</t>
  </si>
  <si>
    <t>Matthew Cruz</t>
  </si>
  <si>
    <t>Richard Mayo</t>
  </si>
  <si>
    <t>Victoria Johnson</t>
  </si>
  <si>
    <t>Marvin Baker</t>
  </si>
  <si>
    <t>Anderson-Peters</t>
  </si>
  <si>
    <t>Courtney Suarez</t>
  </si>
  <si>
    <t>Tiffany Bush</t>
  </si>
  <si>
    <t>Cisneros-Williams</t>
  </si>
  <si>
    <t>Ashley Thompson</t>
  </si>
  <si>
    <t>Mrs. Dana King</t>
  </si>
  <si>
    <t>Shea, Duran and Johnson</t>
  </si>
  <si>
    <t>Jasmine Smith</t>
  </si>
  <si>
    <t>Kent Brown</t>
  </si>
  <si>
    <t>Smith, Navarro and Smith</t>
  </si>
  <si>
    <t>Joanne Smith</t>
  </si>
  <si>
    <t>Yvette Powell</t>
  </si>
  <si>
    <t>Harris, Hall and Hughes</t>
  </si>
  <si>
    <t>Ashley Barron</t>
  </si>
  <si>
    <t>Richard Huffman</t>
  </si>
  <si>
    <t>Deborah Robinson</t>
  </si>
  <si>
    <t>Tina Payne</t>
  </si>
  <si>
    <t>Vasquez, Stephens and Morgan</t>
  </si>
  <si>
    <t>Lee Smith</t>
  </si>
  <si>
    <t>Pamela Schmitt</t>
  </si>
  <si>
    <t>Hill, Roberts and Kemp</t>
  </si>
  <si>
    <t>William Smith</t>
  </si>
  <si>
    <t>Gibson, Gonzalez and Smith</t>
  </si>
  <si>
    <t>Denise Lee</t>
  </si>
  <si>
    <t>Nicole Vasquez</t>
  </si>
  <si>
    <t>Sutton, Meyer and Green</t>
  </si>
  <si>
    <t>Nathaniel Durham</t>
  </si>
  <si>
    <t>Rita Hill</t>
  </si>
  <si>
    <t>Taylor-Cox</t>
  </si>
  <si>
    <t>Ronald Lee</t>
  </si>
  <si>
    <t>Monique Caldwell</t>
  </si>
  <si>
    <t>Tanya Robinson</t>
  </si>
  <si>
    <t>Stephanie Vargas</t>
  </si>
  <si>
    <t>West, Barton and Roberts</t>
  </si>
  <si>
    <t>Brandon Miller</t>
  </si>
  <si>
    <t>Patrick Wong</t>
  </si>
  <si>
    <t>Horn, Mitchell and Smith</t>
  </si>
  <si>
    <t>Janice Savage</t>
  </si>
  <si>
    <t>Jason Webster</t>
  </si>
  <si>
    <t>Lynch, Wise and Wilkinson</t>
  </si>
  <si>
    <t>Christina Robbins</t>
  </si>
  <si>
    <t>George Ward</t>
  </si>
  <si>
    <t>Bailey, Mills and Morgan</t>
  </si>
  <si>
    <t>Sarah Moore</t>
  </si>
  <si>
    <t>Trevor Franco</t>
  </si>
  <si>
    <t>Carter, Foster and Wood</t>
  </si>
  <si>
    <t>Samuel Christensen</t>
  </si>
  <si>
    <t>Carolyn Gutierrez Md</t>
  </si>
  <si>
    <t>Gregory-Hamilton</t>
  </si>
  <si>
    <t>Thomas Moran</t>
  </si>
  <si>
    <t>Stephanie Burke</t>
  </si>
  <si>
    <t>Gross-Hall</t>
  </si>
  <si>
    <t>David Gonzales</t>
  </si>
  <si>
    <t>Beth Taylor</t>
  </si>
  <si>
    <t>Gordon, Robles and Graham</t>
  </si>
  <si>
    <t>Catherine George</t>
  </si>
  <si>
    <t>Kristy Lane</t>
  </si>
  <si>
    <t>Powell Inc</t>
  </si>
  <si>
    <t>Amanda Aguilar</t>
  </si>
  <si>
    <t>Anna Greene</t>
  </si>
  <si>
    <t>Arnold-Martinez</t>
  </si>
  <si>
    <t>Tracy Hale</t>
  </si>
  <si>
    <t>Bradley Joseph</t>
  </si>
  <si>
    <t>Wade LLC</t>
  </si>
  <si>
    <t>Bradley Ryan</t>
  </si>
  <si>
    <t>Anne Gonzalez</t>
  </si>
  <si>
    <t>Reilly, Decker and Johnson</t>
  </si>
  <si>
    <t>Richard Lee</t>
  </si>
  <si>
    <t>Ricky Gillespie</t>
  </si>
  <si>
    <t>Johnson, Holmes and Sandoval</t>
  </si>
  <si>
    <t>Jesus Griffin</t>
  </si>
  <si>
    <t>Michael Berger</t>
  </si>
  <si>
    <t>Mr. Victor Austin</t>
  </si>
  <si>
    <t>John Montes</t>
  </si>
  <si>
    <t>Wallace-Watson</t>
  </si>
  <si>
    <t>Charles Hampton Md</t>
  </si>
  <si>
    <t>Anthony Good</t>
  </si>
  <si>
    <t>Jenkins and Sons</t>
  </si>
  <si>
    <t>Nicholas Hayden</t>
  </si>
  <si>
    <t>Emma Santos</t>
  </si>
  <si>
    <t>Owens, Curry and Wilson</t>
  </si>
  <si>
    <t>Michelle Reilly</t>
  </si>
  <si>
    <t>Marc Powers</t>
  </si>
  <si>
    <t>King-Wright</t>
  </si>
  <si>
    <t>Diane Wallace</t>
  </si>
  <si>
    <t>Leslie Solis</t>
  </si>
  <si>
    <t>Alvarado Group</t>
  </si>
  <si>
    <t>Bonnie Young</t>
  </si>
  <si>
    <t>Michael Peterson</t>
  </si>
  <si>
    <t>Greene PLC</t>
  </si>
  <si>
    <t>Linda Lawrence</t>
  </si>
  <si>
    <t>Prince, Davis and Jones</t>
  </si>
  <si>
    <t>Simpson-Terrell</t>
  </si>
  <si>
    <t>Donna Lewis</t>
  </si>
  <si>
    <t>Benjamin Sweeney</t>
  </si>
  <si>
    <t>Best, Brown and White</t>
  </si>
  <si>
    <t>Jeffrey Garcia</t>
  </si>
  <si>
    <t>Williams, Pace and Brown</t>
  </si>
  <si>
    <t>Shannon Smith</t>
  </si>
  <si>
    <t>Scott Foster</t>
  </si>
  <si>
    <t>Lewis-Carlson</t>
  </si>
  <si>
    <t>George Townsend</t>
  </si>
  <si>
    <t>Dustin Brown</t>
  </si>
  <si>
    <t>Torres-Gibson</t>
  </si>
  <si>
    <t>Lori Atkinson</t>
  </si>
  <si>
    <t>David James</t>
  </si>
  <si>
    <t>Scott, Lambert and Cole</t>
  </si>
  <si>
    <t>Lindsey Johnson</t>
  </si>
  <si>
    <t>Thomas Carter</t>
  </si>
  <si>
    <t>Lopez-Rhodes</t>
  </si>
  <si>
    <t>Erik Curtis</t>
  </si>
  <si>
    <t>Tammy Wheeler</t>
  </si>
  <si>
    <t>Barr-Sampson</t>
  </si>
  <si>
    <t>Daniel Castillo</t>
  </si>
  <si>
    <t>Emily Merritt</t>
  </si>
  <si>
    <t>Duran Ltd</t>
  </si>
  <si>
    <t>Kelly Collins</t>
  </si>
  <si>
    <t>Joshua Dominguez</t>
  </si>
  <si>
    <t>Chandler, Fox and Daugherty</t>
  </si>
  <si>
    <t>Melissa Pacheco</t>
  </si>
  <si>
    <t>Maria Collins</t>
  </si>
  <si>
    <t>Williams-Sherman</t>
  </si>
  <si>
    <t>Mckenzie Roberson</t>
  </si>
  <si>
    <t>Garcia-Bishop</t>
  </si>
  <si>
    <t>Maria Schmitt</t>
  </si>
  <si>
    <t>Lindsay Williams</t>
  </si>
  <si>
    <t>Davis-Anderson</t>
  </si>
  <si>
    <t>Andrew Cantrell</t>
  </si>
  <si>
    <t>Veronica Miller</t>
  </si>
  <si>
    <t>Tran-Kim</t>
  </si>
  <si>
    <t>Heather Watkins</t>
  </si>
  <si>
    <t>Philip Lucas</t>
  </si>
  <si>
    <t>Kimberly Bond</t>
  </si>
  <si>
    <t>Matthew Banks</t>
  </si>
  <si>
    <t>Perry-Berry</t>
  </si>
  <si>
    <t>Lisa Alvarado</t>
  </si>
  <si>
    <t>Tina Chavez</t>
  </si>
  <si>
    <t>Dennis King</t>
  </si>
  <si>
    <t>Timothy Coleman</t>
  </si>
  <si>
    <t>Schneider, Gonzalez and Jackson</t>
  </si>
  <si>
    <t>Shawn Mcintyre</t>
  </si>
  <si>
    <t>Jeffrey Oliver</t>
  </si>
  <si>
    <t>Elizabeth Watkins</t>
  </si>
  <si>
    <t>Mcintyre, Marshall and Burgess</t>
  </si>
  <si>
    <t>Emily Edwards</t>
  </si>
  <si>
    <t>Hurley Ltd</t>
  </si>
  <si>
    <t>Cynthia Clark</t>
  </si>
  <si>
    <t>Garrett Vasquez</t>
  </si>
  <si>
    <t>Walter-Dodson</t>
  </si>
  <si>
    <t>Christine King</t>
  </si>
  <si>
    <t>Gross-Rodriguez</t>
  </si>
  <si>
    <t>Caleb Chandler</t>
  </si>
  <si>
    <t>Michelle Stewart</t>
  </si>
  <si>
    <t>Reeves, Ruiz and Lewis</t>
  </si>
  <si>
    <t>Michael Sanchez</t>
  </si>
  <si>
    <t>Todd Patel</t>
  </si>
  <si>
    <t>Clark-Buckley</t>
  </si>
  <si>
    <t>Mr. Andrew Dunn</t>
  </si>
  <si>
    <t>Mariah Rocha</t>
  </si>
  <si>
    <t>Garcia, Valdez and Johnson</t>
  </si>
  <si>
    <t>Vincent Willis</t>
  </si>
  <si>
    <t>Jeanne Todd</t>
  </si>
  <si>
    <t>Cooper, Williams and Jackson</t>
  </si>
  <si>
    <t>Miguel Miranda</t>
  </si>
  <si>
    <t>Derek Young</t>
  </si>
  <si>
    <t>Lambert, Keith and Turner</t>
  </si>
  <si>
    <t>Deanna Deleon</t>
  </si>
  <si>
    <t>Schultz-Gomez</t>
  </si>
  <si>
    <t>Tina Lin</t>
  </si>
  <si>
    <t>Andrea Garza</t>
  </si>
  <si>
    <t>Shannon Lloyd</t>
  </si>
  <si>
    <t>Laurie Smith</t>
  </si>
  <si>
    <t>Williamson, Walker and Ramos</t>
  </si>
  <si>
    <t>Andrea Fernandez</t>
  </si>
  <si>
    <t>Jordan Olson</t>
  </si>
  <si>
    <t>Smith-Ramirez</t>
  </si>
  <si>
    <t>Miranda Armstrong</t>
  </si>
  <si>
    <t>Tony Valencia</t>
  </si>
  <si>
    <t>Wolfe PLC</t>
  </si>
  <si>
    <t>William Robbins</t>
  </si>
  <si>
    <t>Michael Horn</t>
  </si>
  <si>
    <t>Farmer LLC</t>
  </si>
  <si>
    <t>Danielle Lee</t>
  </si>
  <si>
    <t>Trevor Cook</t>
  </si>
  <si>
    <t>Ho PLC</t>
  </si>
  <si>
    <t>Nicholas Scott</t>
  </si>
  <si>
    <t>Aaron Christensen</t>
  </si>
  <si>
    <t>Stephens, Simon and Moody</t>
  </si>
  <si>
    <t>Kayla Hughes</t>
  </si>
  <si>
    <t>Kayla Hunter Dds</t>
  </si>
  <si>
    <t>Gray Group</t>
  </si>
  <si>
    <t>Mackenzie Reed</t>
  </si>
  <si>
    <t>Michael Hodges Md</t>
  </si>
  <si>
    <t>Daniel Howard</t>
  </si>
  <si>
    <t>Jeffrey Oneill</t>
  </si>
  <si>
    <t>Ryan-Gutierrez</t>
  </si>
  <si>
    <t>Justin Suarez</t>
  </si>
  <si>
    <t>Jeffrey Mccall</t>
  </si>
  <si>
    <t>Green Group</t>
  </si>
  <si>
    <t>Christina Miller</t>
  </si>
  <si>
    <t>Williams, Benitez and Clark</t>
  </si>
  <si>
    <t>Elizabeth Taylor</t>
  </si>
  <si>
    <t>Michelle Lee</t>
  </si>
  <si>
    <t>Green, Brown and Nichols</t>
  </si>
  <si>
    <t>Joseph Price</t>
  </si>
  <si>
    <t>Buchanan Ltd</t>
  </si>
  <si>
    <t>Mark Rhodes</t>
  </si>
  <si>
    <t>Phillips, Marshall and Stein</t>
  </si>
  <si>
    <t>Mark Sanders</t>
  </si>
  <si>
    <t>Eugene Thompson</t>
  </si>
  <si>
    <t>Williams, Harmon and Mcgee</t>
  </si>
  <si>
    <t>Julie Allen</t>
  </si>
  <si>
    <t>Maria Jones</t>
  </si>
  <si>
    <t>Khan and Sons</t>
  </si>
  <si>
    <t>Jackson Ward</t>
  </si>
  <si>
    <t>Dawn Barry</t>
  </si>
  <si>
    <t>Torres-Combs</t>
  </si>
  <si>
    <t>Nicole Santos</t>
  </si>
  <si>
    <t>Karina Mooney</t>
  </si>
  <si>
    <t>Randall Ltd</t>
  </si>
  <si>
    <t>Kenneth Gonzalez</t>
  </si>
  <si>
    <t>Michelle Duncan</t>
  </si>
  <si>
    <t>Miller, Mcgrath and Salinas</t>
  </si>
  <si>
    <t>Robert Figueroa</t>
  </si>
  <si>
    <t>Mr. Jeffrey Gonzalez Md</t>
  </si>
  <si>
    <t>Sims, Moore and Kelly</t>
  </si>
  <si>
    <t>Kline, Turner and Oliver</t>
  </si>
  <si>
    <t>Dakota Norton</t>
  </si>
  <si>
    <t>Debra Bates</t>
  </si>
  <si>
    <t>Reyes-Conley</t>
  </si>
  <si>
    <t>Erin Mclean</t>
  </si>
  <si>
    <t>Wendy West</t>
  </si>
  <si>
    <t>Chavez-Jenkins</t>
  </si>
  <si>
    <t>Samantha Phillips</t>
  </si>
  <si>
    <t>Rebecca Padilla</t>
  </si>
  <si>
    <t>Villa-Morales</t>
  </si>
  <si>
    <t>Eric Whitaker</t>
  </si>
  <si>
    <t>Cynthia Lawson</t>
  </si>
  <si>
    <t>Laura Rivera</t>
  </si>
  <si>
    <t>Norris and Sons</t>
  </si>
  <si>
    <t>John Larson</t>
  </si>
  <si>
    <t>Michelle Gonzalez</t>
  </si>
  <si>
    <t>Patel, Martin and Garcia</t>
  </si>
  <si>
    <t>Derek Mitchell</t>
  </si>
  <si>
    <t>Roberts-Rogers</t>
  </si>
  <si>
    <t>John Kirk</t>
  </si>
  <si>
    <t>Emily Robinson</t>
  </si>
  <si>
    <t>Christopher Young</t>
  </si>
  <si>
    <t>Elizabeth Macdonald</t>
  </si>
  <si>
    <t>Carlos Guzman</t>
  </si>
  <si>
    <t>Jones, Ferguson and Frank</t>
  </si>
  <si>
    <t>Michaela Smith</t>
  </si>
  <si>
    <t>Sally Thomas</t>
  </si>
  <si>
    <t>Stephen Cruz</t>
  </si>
  <si>
    <t>Spencer Evans</t>
  </si>
  <si>
    <t>Torres-White</t>
  </si>
  <si>
    <t>Richard Eaton</t>
  </si>
  <si>
    <t>Scott Peterson</t>
  </si>
  <si>
    <t>Joseph Rodriguez</t>
  </si>
  <si>
    <t>Shirley Rosario</t>
  </si>
  <si>
    <t>Kristin Jones</t>
  </si>
  <si>
    <t>Ronald Padilla</t>
  </si>
  <si>
    <t>Porter PLC</t>
  </si>
  <si>
    <t>Steven Ortiz</t>
  </si>
  <si>
    <t>Emily Little</t>
  </si>
  <si>
    <t>Rodriguez-Oliver</t>
  </si>
  <si>
    <t>Matthew Strong</t>
  </si>
  <si>
    <t>Lance Villegas</t>
  </si>
  <si>
    <t>Garcia-Hansen</t>
  </si>
  <si>
    <t>Jennifer Hughes</t>
  </si>
  <si>
    <t>Heather Jackson</t>
  </si>
  <si>
    <t>Gallegos and Sons</t>
  </si>
  <si>
    <t>Michelle Hernandez</t>
  </si>
  <si>
    <t>Gibson-Kidd</t>
  </si>
  <si>
    <t>Shawn Mcintosh</t>
  </si>
  <si>
    <t>Kimberly Carr</t>
  </si>
  <si>
    <t>Kimberly Oconnell</t>
  </si>
  <si>
    <t>Gary Garza</t>
  </si>
  <si>
    <t>Benjamin-Cox</t>
  </si>
  <si>
    <t>Rebecca Keller</t>
  </si>
  <si>
    <t>Joanne Myers</t>
  </si>
  <si>
    <t>Mcknight, Davis and Hayes</t>
  </si>
  <si>
    <t>Christina Nelson</t>
  </si>
  <si>
    <t>Sherry Powell</t>
  </si>
  <si>
    <t>Garcia, Sims and Garza</t>
  </si>
  <si>
    <t>Craig Klein</t>
  </si>
  <si>
    <t>Lauren Williams</t>
  </si>
  <si>
    <t>Dawson-Bradshaw</t>
  </si>
  <si>
    <t>Ryan Gibson</t>
  </si>
  <si>
    <t>Scott Robinson</t>
  </si>
  <si>
    <t>Lee-Hanson</t>
  </si>
  <si>
    <t>Peter Jones</t>
  </si>
  <si>
    <t>Kelly Cunningham</t>
  </si>
  <si>
    <t>Simon, Mccormick and Lee</t>
  </si>
  <si>
    <t>Richard Johnson Dds</t>
  </si>
  <si>
    <t>Bailey Peterson</t>
  </si>
  <si>
    <t>Garcia-Barron</t>
  </si>
  <si>
    <t>Christopher Calderon</t>
  </si>
  <si>
    <t>Erica Walsh</t>
  </si>
  <si>
    <t>Tanner Davis</t>
  </si>
  <si>
    <t>Santos PLC</t>
  </si>
  <si>
    <t>Tracy Coleman</t>
  </si>
  <si>
    <t>Craig Lloyd</t>
  </si>
  <si>
    <t>Norman and Sons</t>
  </si>
  <si>
    <t>Julie Gould</t>
  </si>
  <si>
    <t>Dr. Juan Lopez Dds</t>
  </si>
  <si>
    <t>Mathews, Snow and Jackson</t>
  </si>
  <si>
    <t>Alexis Rice</t>
  </si>
  <si>
    <t>Nancy Kelley</t>
  </si>
  <si>
    <t>Victoria Jackson</t>
  </si>
  <si>
    <t>Amy Carter</t>
  </si>
  <si>
    <t>Marks and Sons</t>
  </si>
  <si>
    <t>Maria James</t>
  </si>
  <si>
    <t>Katherine Lawson</t>
  </si>
  <si>
    <t>Glenn-Torres</t>
  </si>
  <si>
    <t>Parker Carson</t>
  </si>
  <si>
    <t>Scott Walker</t>
  </si>
  <si>
    <t>Schultz-Duncan</t>
  </si>
  <si>
    <t>Christopher Adkins</t>
  </si>
  <si>
    <t>Ashley Shaw</t>
  </si>
  <si>
    <t>Tate-Peters</t>
  </si>
  <si>
    <t>Aaron Brown</t>
  </si>
  <si>
    <t>Morgan-Walton</t>
  </si>
  <si>
    <t>Mrs. Jill Jones</t>
  </si>
  <si>
    <t>Charles Middleton</t>
  </si>
  <si>
    <t>Robert Mcguire</t>
  </si>
  <si>
    <t>Caleb Jones</t>
  </si>
  <si>
    <t>Taylor-Lopez</t>
  </si>
  <si>
    <t>Michelle Hill</t>
  </si>
  <si>
    <t>Tony Williams</t>
  </si>
  <si>
    <t>Lynch, Horn and Hill</t>
  </si>
  <si>
    <t>Daniel Hammond</t>
  </si>
  <si>
    <t>Jennifer Snyder</t>
  </si>
  <si>
    <t>Johnson, Mcclain and Paul</t>
  </si>
  <si>
    <t>Ann Austin</t>
  </si>
  <si>
    <t>Price Group</t>
  </si>
  <si>
    <t>Kristine Wilson</t>
  </si>
  <si>
    <t>Angela Vance</t>
  </si>
  <si>
    <t>Amber Thomas</t>
  </si>
  <si>
    <t>David Bradley</t>
  </si>
  <si>
    <t>Morris-Shepherd</t>
  </si>
  <si>
    <t>Donald Gomez</t>
  </si>
  <si>
    <t>Gray-Joyce</t>
  </si>
  <si>
    <t>Justin Thomas</t>
  </si>
  <si>
    <t>David Riddle</t>
  </si>
  <si>
    <t>Michael-Russell</t>
  </si>
  <si>
    <t>Dr. Caitlyn Miller</t>
  </si>
  <si>
    <t>Ryan Lawrence</t>
  </si>
  <si>
    <t>Johnson, Robinson and Wells</t>
  </si>
  <si>
    <t>Leslie Oconnor</t>
  </si>
  <si>
    <t>Jason Reed</t>
  </si>
  <si>
    <t>Miranda Martin</t>
  </si>
  <si>
    <t>Bonilla Inc</t>
  </si>
  <si>
    <t>Sarah Mathews</t>
  </si>
  <si>
    <t>Ellison and Sons</t>
  </si>
  <si>
    <t>Patricia Robinson</t>
  </si>
  <si>
    <t>Gary Thomas</t>
  </si>
  <si>
    <t>Williams, Cook and Williams</t>
  </si>
  <si>
    <t>Lindsey Yang</t>
  </si>
  <si>
    <t>Amy Richards</t>
  </si>
  <si>
    <t>Wiley-Kennedy</t>
  </si>
  <si>
    <t>Carson, Taylor and Wilkinson</t>
  </si>
  <si>
    <t>Kevin Howard</t>
  </si>
  <si>
    <t>Caleb Wyatt</t>
  </si>
  <si>
    <t>Daniels-Gonzales</t>
  </si>
  <si>
    <t>Stephen Campbell</t>
  </si>
  <si>
    <t>Hector Reid</t>
  </si>
  <si>
    <t>Henson Group</t>
  </si>
  <si>
    <t>Melinda Howard</t>
  </si>
  <si>
    <t>Lindsay Lee</t>
  </si>
  <si>
    <t>Barr-Beltran</t>
  </si>
  <si>
    <t>George Robinson</t>
  </si>
  <si>
    <t>Craig Bowman</t>
  </si>
  <si>
    <t>Hicks Ltd</t>
  </si>
  <si>
    <t>Joseph Bennett</t>
  </si>
  <si>
    <t>Sawyer and Sons</t>
  </si>
  <si>
    <t>Richard Weaver</t>
  </si>
  <si>
    <t>Marshall-Nguyen</t>
  </si>
  <si>
    <t>Cheryl Peterson</t>
  </si>
  <si>
    <t>Maria Cohen</t>
  </si>
  <si>
    <t>Hill-Gallegos</t>
  </si>
  <si>
    <t>Michelle Krause</t>
  </si>
  <si>
    <t>Ian Rivera</t>
  </si>
  <si>
    <t>Clark-Harris</t>
  </si>
  <si>
    <t>Kimberly Perry</t>
  </si>
  <si>
    <t>Mark Santos</t>
  </si>
  <si>
    <t>Le-Donovan</t>
  </si>
  <si>
    <t>Daniel Baldwin</t>
  </si>
  <si>
    <t>Trevor Smith</t>
  </si>
  <si>
    <t>Gibson, Smith and Sims</t>
  </si>
  <si>
    <t>Edward Bryan</t>
  </si>
  <si>
    <t>Morgan Kelly</t>
  </si>
  <si>
    <t>Robinson-Ellison</t>
  </si>
  <si>
    <t>Ryan Chen</t>
  </si>
  <si>
    <t>Darius Harrison</t>
  </si>
  <si>
    <t>Robert Chandler</t>
  </si>
  <si>
    <t>Lisa Mata</t>
  </si>
  <si>
    <t>Wilkins LLC</t>
  </si>
  <si>
    <t>Sarah Tran</t>
  </si>
  <si>
    <t>Clark, Velasquez and Curtis</t>
  </si>
  <si>
    <t>Courtney Osborne</t>
  </si>
  <si>
    <t>Dr. Kayla Ashley Dvm</t>
  </si>
  <si>
    <t>Erickson and Sons</t>
  </si>
  <si>
    <t>David Mcdonald</t>
  </si>
  <si>
    <t>Teresa Haynes</t>
  </si>
  <si>
    <t>Castillo Ltd</t>
  </si>
  <si>
    <t>Thomas Hall</t>
  </si>
  <si>
    <t>Patterson and Sons</t>
  </si>
  <si>
    <t>Rebecca Rose</t>
  </si>
  <si>
    <t>Reyes-Hamilton</t>
  </si>
  <si>
    <t>Tiffany Jones</t>
  </si>
  <si>
    <t>Sarah Washington</t>
  </si>
  <si>
    <t>Newman-Garcia</t>
  </si>
  <si>
    <t>Carla Ortiz</t>
  </si>
  <si>
    <t>Mrs. Angela Lopez Md</t>
  </si>
  <si>
    <t>Rivera, Nelson and Bowers</t>
  </si>
  <si>
    <t>Crystal Cox</t>
  </si>
  <si>
    <t>Susan Miller</t>
  </si>
  <si>
    <t>Herring Ltd</t>
  </si>
  <si>
    <t>Spencer Morgan</t>
  </si>
  <si>
    <t>Deanna Tucker</t>
  </si>
  <si>
    <t>Fox-Burgess</t>
  </si>
  <si>
    <t>Mary Campbell</t>
  </si>
  <si>
    <t>William Anderson</t>
  </si>
  <si>
    <t>Kristine Thomas</t>
  </si>
  <si>
    <t>Amanda Wright</t>
  </si>
  <si>
    <t>Ochoa-Frederick</t>
  </si>
  <si>
    <t>Paul Harris</t>
  </si>
  <si>
    <t>Christopher Trevino</t>
  </si>
  <si>
    <t>Lindsey Clements</t>
  </si>
  <si>
    <t>Timothy Lawrence</t>
  </si>
  <si>
    <t>Barnes, Santiago and Bryant</t>
  </si>
  <si>
    <t>Heather Burnett</t>
  </si>
  <si>
    <t>Robin Kane</t>
  </si>
  <si>
    <t>Matthew Moore</t>
  </si>
  <si>
    <t>Booth, Russell and Hendricks</t>
  </si>
  <si>
    <t>Jodi Torres</t>
  </si>
  <si>
    <t>Kathleen Hernandez</t>
  </si>
  <si>
    <t>Wright Inc</t>
  </si>
  <si>
    <t>Scott Singh</t>
  </si>
  <si>
    <t>Beverly Maldonado</t>
  </si>
  <si>
    <t>Romero-Stewart</t>
  </si>
  <si>
    <t>Sara Craig</t>
  </si>
  <si>
    <t>Julian Marks</t>
  </si>
  <si>
    <t>Warren-Rice</t>
  </si>
  <si>
    <t>Brandi Johnson</t>
  </si>
  <si>
    <t>Tiffany Phillips</t>
  </si>
  <si>
    <t>Atkinson PLC</t>
  </si>
  <si>
    <t>Austin Castillo</t>
  </si>
  <si>
    <t>William Warren</t>
  </si>
  <si>
    <t>Roach, Bruce and Hill</t>
  </si>
  <si>
    <t>Mark Sexton</t>
  </si>
  <si>
    <t>Andrew Phillips</t>
  </si>
  <si>
    <t>Jackie Ryan</t>
  </si>
  <si>
    <t>Lawrence Walters</t>
  </si>
  <si>
    <t>Lucas Ltd</t>
  </si>
  <si>
    <t>Omar Fry</t>
  </si>
  <si>
    <t>Wendy Key</t>
  </si>
  <si>
    <t>Marquez, Thomas and Carpenter</t>
  </si>
  <si>
    <t>Bailey Davis</t>
  </si>
  <si>
    <t>Allen-Dillon</t>
  </si>
  <si>
    <t>Joseph Wilson</t>
  </si>
  <si>
    <t>Scott-Farmer</t>
  </si>
  <si>
    <t>Maurice Davis</t>
  </si>
  <si>
    <t>Stanley-Thompson</t>
  </si>
  <si>
    <t>Carol Tate</t>
  </si>
  <si>
    <t>John Wilkins</t>
  </si>
  <si>
    <t>Taylor Walton Md</t>
  </si>
  <si>
    <t>Jennifer Dalton</t>
  </si>
  <si>
    <t>Murray, Bennett and Miranda</t>
  </si>
  <si>
    <t>Anthony Wilson</t>
  </si>
  <si>
    <t>Karen Tucker</t>
  </si>
  <si>
    <t>Sims Ltd</t>
  </si>
  <si>
    <t>Tracy Buchanan</t>
  </si>
  <si>
    <t>Hardy-Wilson</t>
  </si>
  <si>
    <t>Karen Ortega</t>
  </si>
  <si>
    <t>Chad Melendez</t>
  </si>
  <si>
    <t>Christian, Johnson and Smith</t>
  </si>
  <si>
    <t>Christopher Mason</t>
  </si>
  <si>
    <t>Jaime Prince</t>
  </si>
  <si>
    <t>Reynolds-Atkins</t>
  </si>
  <si>
    <t>Douglas Rogers</t>
  </si>
  <si>
    <t>Kelly Williamson</t>
  </si>
  <si>
    <t>Keller and Sons</t>
  </si>
  <si>
    <t>Heather Weeks</t>
  </si>
  <si>
    <t>Christina Dillon</t>
  </si>
  <si>
    <t>Watson, Reed and Dickerson</t>
  </si>
  <si>
    <t>Madison Myers</t>
  </si>
  <si>
    <t>Thomas Diaz</t>
  </si>
  <si>
    <t>Crystal Goodwin</t>
  </si>
  <si>
    <t>Smith-Kane</t>
  </si>
  <si>
    <t>Matthew Kline</t>
  </si>
  <si>
    <t>Alicia Miranda</t>
  </si>
  <si>
    <t>Curry, Hawkins and Yoder</t>
  </si>
  <si>
    <t>Deanna Patterson</t>
  </si>
  <si>
    <t>Austin Martinez</t>
  </si>
  <si>
    <t>Jackson, Flores and Payne</t>
  </si>
  <si>
    <t>Cameron Inc</t>
  </si>
  <si>
    <t>Victoria Arroyo</t>
  </si>
  <si>
    <t>Jamie Fisher</t>
  </si>
  <si>
    <t>Lowe, Wilkerson and Gonzalez</t>
  </si>
  <si>
    <t>Zachary Fletcher</t>
  </si>
  <si>
    <t>Lee Chase</t>
  </si>
  <si>
    <t>Wood-Payne</t>
  </si>
  <si>
    <t>Amy Valdez</t>
  </si>
  <si>
    <t>Karen Moon Dds</t>
  </si>
  <si>
    <t>Cox, Mills and Chen</t>
  </si>
  <si>
    <t>Jaclyn Shepherd</t>
  </si>
  <si>
    <t>Kathryn Chandler</t>
  </si>
  <si>
    <t>Munoz, Simpson and House</t>
  </si>
  <si>
    <t>Andrea Walker</t>
  </si>
  <si>
    <t>Katherine Elliott</t>
  </si>
  <si>
    <t>Randolph Group</t>
  </si>
  <si>
    <t>Denise Conley</t>
  </si>
  <si>
    <t>Karen Turner</t>
  </si>
  <si>
    <t>David Foley</t>
  </si>
  <si>
    <t>Andersen, Shaw and Bennett</t>
  </si>
  <si>
    <t>William Benitez</t>
  </si>
  <si>
    <t>Bill Johnson</t>
  </si>
  <si>
    <t>Laura Gonzalez</t>
  </si>
  <si>
    <t>Richard Miller</t>
  </si>
  <si>
    <t>Young-Hardy</t>
  </si>
  <si>
    <t>Brian Meza</t>
  </si>
  <si>
    <t>Scott Simpson</t>
  </si>
  <si>
    <t>Levy-Valdez</t>
  </si>
  <si>
    <t>Eric Mercado</t>
  </si>
  <si>
    <t>Billy Jackson</t>
  </si>
  <si>
    <t>Valencia-Wells</t>
  </si>
  <si>
    <t>Robert Nelson</t>
  </si>
  <si>
    <t>Miller, Lara and Nunez</t>
  </si>
  <si>
    <t>Christopher Ellis</t>
  </si>
  <si>
    <t>Weaver Group</t>
  </si>
  <si>
    <t>Amanda Sanchez</t>
  </si>
  <si>
    <t>Jeanne Gregory</t>
  </si>
  <si>
    <t>Ramirez-Jones</t>
  </si>
  <si>
    <t>Jessica Anderson</t>
  </si>
  <si>
    <t>Curtis Johns</t>
  </si>
  <si>
    <t>Lee-Powell</t>
  </si>
  <si>
    <t>Allen Gibson</t>
  </si>
  <si>
    <t>Samantha Morris</t>
  </si>
  <si>
    <t>Cooper, Wiggins and Turner</t>
  </si>
  <si>
    <t>Angela Bryant</t>
  </si>
  <si>
    <t>Erin Wang</t>
  </si>
  <si>
    <t>Griffin, Miller and Ferguson</t>
  </si>
  <si>
    <t>Robin Miller</t>
  </si>
  <si>
    <t>William Russell</t>
  </si>
  <si>
    <t>Destiny Evans</t>
  </si>
  <si>
    <t>James Norman</t>
  </si>
  <si>
    <t>Conner Inc</t>
  </si>
  <si>
    <t>Becky Carlson</t>
  </si>
  <si>
    <t>Carpenter LLC</t>
  </si>
  <si>
    <t>Kayla Stark</t>
  </si>
  <si>
    <t>Holmes, Turner and Moreno</t>
  </si>
  <si>
    <t>Tina Tucker</t>
  </si>
  <si>
    <t>Pamela Gomez</t>
  </si>
  <si>
    <t>Melissa Clark</t>
  </si>
  <si>
    <t>Fisher Group</t>
  </si>
  <si>
    <t>Robert Cabrera</t>
  </si>
  <si>
    <t>David Shepherd</t>
  </si>
  <si>
    <t>Ford, Rodriguez and Gaines</t>
  </si>
  <si>
    <t>Samuel Knight</t>
  </si>
  <si>
    <t>Geoffrey Jacobson</t>
  </si>
  <si>
    <t>Stevens-Barrett</t>
  </si>
  <si>
    <t>Natalie Love</t>
  </si>
  <si>
    <t>Brett Munoz</t>
  </si>
  <si>
    <t>Petty, Parker and Walters</t>
  </si>
  <si>
    <t>Jodi Foster</t>
  </si>
  <si>
    <t>Perez-Glass</t>
  </si>
  <si>
    <t>Amy Coleman</t>
  </si>
  <si>
    <t>Pamela Hendrix</t>
  </si>
  <si>
    <t>Henry, Bernard and White</t>
  </si>
  <si>
    <t>Emily Glenn</t>
  </si>
  <si>
    <t>Ashlee Andrews</t>
  </si>
  <si>
    <t>Simmons, Herrera and Peterson</t>
  </si>
  <si>
    <t>Kimberly Ryan</t>
  </si>
  <si>
    <t>Smith-Martinez</t>
  </si>
  <si>
    <t>Brittany Jacobs</t>
  </si>
  <si>
    <t>David Montgomery</t>
  </si>
  <si>
    <t>Allen-Murphy</t>
  </si>
  <si>
    <t>Mr. Jeffrey Fisher</t>
  </si>
  <si>
    <t>Reyes-Smith</t>
  </si>
  <si>
    <t>Chelsea Thomas</t>
  </si>
  <si>
    <t>Gomez-Smith</t>
  </si>
  <si>
    <t>Cameron Sellers</t>
  </si>
  <si>
    <t>John Jones</t>
  </si>
  <si>
    <t>Zimmerman, Floyd and Golden</t>
  </si>
  <si>
    <t>Ashley Palmer</t>
  </si>
  <si>
    <t>Jeanette Jackson</t>
  </si>
  <si>
    <t>Garcia-Crane</t>
  </si>
  <si>
    <t>Regina Castillo</t>
  </si>
  <si>
    <t>Lori Green</t>
  </si>
  <si>
    <t>Flowers, Brown and Osborne</t>
  </si>
  <si>
    <t>Kenneth Fletcher</t>
  </si>
  <si>
    <t>Kyle Brown</t>
  </si>
  <si>
    <t>Bonnie Jones</t>
  </si>
  <si>
    <t>Paul Hall</t>
  </si>
  <si>
    <t>Griffin-Williams</t>
  </si>
  <si>
    <t>Theresa Sloan</t>
  </si>
  <si>
    <t>James Meyer</t>
  </si>
  <si>
    <t>Giles, Gill and Barrett</t>
  </si>
  <si>
    <t>Nathaniel Thomas</t>
  </si>
  <si>
    <t>Ashley Rivera</t>
  </si>
  <si>
    <t>Roberts, Lamb and Preston</t>
  </si>
  <si>
    <t>Kelly Erickson</t>
  </si>
  <si>
    <t>Warner, Pearson and Chavez</t>
  </si>
  <si>
    <t>Jessica Lyons</t>
  </si>
  <si>
    <t>Julie Zimmerman</t>
  </si>
  <si>
    <t>Franklin PLC</t>
  </si>
  <si>
    <t>Adrienne Stanley</t>
  </si>
  <si>
    <t>Eric Smith</t>
  </si>
  <si>
    <t>Morgan, Jackson and Wade</t>
  </si>
  <si>
    <t>Joe Norton Dvm</t>
  </si>
  <si>
    <t>Jeffery Vasquez</t>
  </si>
  <si>
    <t>Fox and Sons</t>
  </si>
  <si>
    <t>Dave Bass</t>
  </si>
  <si>
    <t>Ian Martin</t>
  </si>
  <si>
    <t>Brewer, Smith and Jones</t>
  </si>
  <si>
    <t>Luis Ellis</t>
  </si>
  <si>
    <t>Eric Wang</t>
  </si>
  <si>
    <t>Marshall, Smith and Johnson</t>
  </si>
  <si>
    <t>Kyle Dunlap</t>
  </si>
  <si>
    <t>Patrick Myers</t>
  </si>
  <si>
    <t>Richard Manning</t>
  </si>
  <si>
    <t>Adam Davis</t>
  </si>
  <si>
    <t>Smith, Whitehead and Lawrence</t>
  </si>
  <si>
    <t>Madison Franklin</t>
  </si>
  <si>
    <t>Katie Farley</t>
  </si>
  <si>
    <t>Gutierrez, Cooper and Crane</t>
  </si>
  <si>
    <t>Randy Trevino</t>
  </si>
  <si>
    <t>Mr. James Williams</t>
  </si>
  <si>
    <t>Allen, Young and Willis</t>
  </si>
  <si>
    <t>Miss Rebecca Rios</t>
  </si>
  <si>
    <t>Ward, Johnston and Bradley</t>
  </si>
  <si>
    <t>Dylan Cooper</t>
  </si>
  <si>
    <t>Martin Garcia</t>
  </si>
  <si>
    <t>Hernandez-Martin</t>
  </si>
  <si>
    <t>Dr. Richard Mitchell Md</t>
  </si>
  <si>
    <t>Timothy Diaz</t>
  </si>
  <si>
    <t>Castro-Lewis</t>
  </si>
  <si>
    <t>Eric Villarreal</t>
  </si>
  <si>
    <t>Robinson-Parks</t>
  </si>
  <si>
    <t>Margaret Solomon</t>
  </si>
  <si>
    <t>Smith, Hayes and Reeves</t>
  </si>
  <si>
    <t>Jimmy Woods</t>
  </si>
  <si>
    <t>Parker, Lopez and Novak</t>
  </si>
  <si>
    <t>David Padilla</t>
  </si>
  <si>
    <t>Alec Cooper</t>
  </si>
  <si>
    <t>Ortiz, Garcia and Lewis</t>
  </si>
  <si>
    <t>Kiara Miller</t>
  </si>
  <si>
    <t>Justin Lee</t>
  </si>
  <si>
    <t>Joseph Cruz</t>
  </si>
  <si>
    <t>Douglas, Spencer and Jones</t>
  </si>
  <si>
    <t>Laura Hughes</t>
  </si>
  <si>
    <t>Shelia Miller</t>
  </si>
  <si>
    <t>Marshall-Grimes</t>
  </si>
  <si>
    <t>Chelsey Hamilton</t>
  </si>
  <si>
    <t>Rebecca Stephenson</t>
  </si>
  <si>
    <t>Madden-Grant</t>
  </si>
  <si>
    <t>David Olson</t>
  </si>
  <si>
    <t>Mrs. Wanda Mitchell</t>
  </si>
  <si>
    <t>Murray, Calderon and Valencia</t>
  </si>
  <si>
    <t>Daniel Wong</t>
  </si>
  <si>
    <t>Leah Willis</t>
  </si>
  <si>
    <t>Washington, Dunn and Diaz</t>
  </si>
  <si>
    <t>Connie Jackson</t>
  </si>
  <si>
    <t>Baker, Terry and Bond</t>
  </si>
  <si>
    <t>Keith Olson</t>
  </si>
  <si>
    <t>William Valdez</t>
  </si>
  <si>
    <t>Jillian Riggs</t>
  </si>
  <si>
    <t>Daniel Adams</t>
  </si>
  <si>
    <t>Bridges, Stone and Jones</t>
  </si>
  <si>
    <t>Beth Perry</t>
  </si>
  <si>
    <t>Russell Morris</t>
  </si>
  <si>
    <t>Pearson, Smith and Curry</t>
  </si>
  <si>
    <t>Jenna Hunter</t>
  </si>
  <si>
    <t>Long-Matthews</t>
  </si>
  <si>
    <t>Audrey Hall</t>
  </si>
  <si>
    <t>John Warren</t>
  </si>
  <si>
    <t>Potter, Huff and Powell</t>
  </si>
  <si>
    <t>Robert Decker</t>
  </si>
  <si>
    <t>Monica Taylor</t>
  </si>
  <si>
    <t>Clark-Glover</t>
  </si>
  <si>
    <t>Erica Barrett</t>
  </si>
  <si>
    <t>Katie Santos</t>
  </si>
  <si>
    <t>Hamilton-Benton</t>
  </si>
  <si>
    <t>Amanda Evans</t>
  </si>
  <si>
    <t>Walsh-Collins</t>
  </si>
  <si>
    <t>Bonnie Robinson</t>
  </si>
  <si>
    <t>Washington and Sons</t>
  </si>
  <si>
    <t>Ashley Mitchell</t>
  </si>
  <si>
    <t>Richard Parker</t>
  </si>
  <si>
    <t>Crane-Day</t>
  </si>
  <si>
    <t>Mr. Eric Simpson Md</t>
  </si>
  <si>
    <t>Richard Lucas</t>
  </si>
  <si>
    <t>Sloan, Smith and Lopez</t>
  </si>
  <si>
    <t>Mary Clark</t>
  </si>
  <si>
    <t>Dana Sanders</t>
  </si>
  <si>
    <t>Allen-Moran</t>
  </si>
  <si>
    <t>Johnathan Smith</t>
  </si>
  <si>
    <t>Laura Wolf</t>
  </si>
  <si>
    <t>Molina Inc</t>
  </si>
  <si>
    <t>Lori Holland</t>
  </si>
  <si>
    <t>Matthew George</t>
  </si>
  <si>
    <t>Ortiz-Holden</t>
  </si>
  <si>
    <t>Charles Smith Dds</t>
  </si>
  <si>
    <t>Austin Jenkins</t>
  </si>
  <si>
    <t>Pittman-Jacobs</t>
  </si>
  <si>
    <t>Hailey Scott</t>
  </si>
  <si>
    <t>Shawn Hill</t>
  </si>
  <si>
    <t>Mason, Smith and Taylor</t>
  </si>
  <si>
    <t>Michael Duncan</t>
  </si>
  <si>
    <t>Miller-Santana</t>
  </si>
  <si>
    <t>Tammy Howard</t>
  </si>
  <si>
    <t>Brandon Wong</t>
  </si>
  <si>
    <t>Torres-Watkins</t>
  </si>
  <si>
    <t>Kevin Ford</t>
  </si>
  <si>
    <t>Robin Giles</t>
  </si>
  <si>
    <t>Robert Evans</t>
  </si>
  <si>
    <t>White-Nelson</t>
  </si>
  <si>
    <t>Teresa Richardson</t>
  </si>
  <si>
    <t>Nicole Ramirez</t>
  </si>
  <si>
    <t>Walker-Scott</t>
  </si>
  <si>
    <t>Angela Obrien</t>
  </si>
  <si>
    <t>Alexis Williams</t>
  </si>
  <si>
    <t>Holland-Dominguez</t>
  </si>
  <si>
    <t>Melissa Montoya</t>
  </si>
  <si>
    <t>Janet Martinez</t>
  </si>
  <si>
    <t>Baker-Nelson</t>
  </si>
  <si>
    <t>Allison Howard</t>
  </si>
  <si>
    <t>Diana Lewis</t>
  </si>
  <si>
    <t>David Dunn</t>
  </si>
  <si>
    <t>Jeffrey Holden</t>
  </si>
  <si>
    <t>Oconnor-Parker</t>
  </si>
  <si>
    <t>Sandra Roman</t>
  </si>
  <si>
    <t>William Bryant</t>
  </si>
  <si>
    <t>Kevin Matthews</t>
  </si>
  <si>
    <t>Matthew Wagner</t>
  </si>
  <si>
    <t>Baker-Byrd</t>
  </si>
  <si>
    <t>Dean Gomez</t>
  </si>
  <si>
    <t>Victor Miller</t>
  </si>
  <si>
    <t>Nguyen-Elliott</t>
  </si>
  <si>
    <t>Carla Marshall</t>
  </si>
  <si>
    <t>Sharon Andersen Phd</t>
  </si>
  <si>
    <t>Brown-Soto</t>
  </si>
  <si>
    <t>John Wright</t>
  </si>
  <si>
    <t>Megan Smith</t>
  </si>
  <si>
    <t>Smith, Ramirez and Jones</t>
  </si>
  <si>
    <t>Elizabeth Branch</t>
  </si>
  <si>
    <t>Davis-Villarreal</t>
  </si>
  <si>
    <t>Amy Casey</t>
  </si>
  <si>
    <t>Elizabeth Thomas</t>
  </si>
  <si>
    <t>Mcmahon, Choi and Cross</t>
  </si>
  <si>
    <t>Charles Lawson</t>
  </si>
  <si>
    <t>Bethany Lucas</t>
  </si>
  <si>
    <t>Robert Lucas</t>
  </si>
  <si>
    <t>Amanda Howard Dds</t>
  </si>
  <si>
    <t>Sonya Foster</t>
  </si>
  <si>
    <t>Rogers, Robertson and Townsend</t>
  </si>
  <si>
    <t>Danny Duncan</t>
  </si>
  <si>
    <t>Natalie Le Md</t>
  </si>
  <si>
    <t>James, Vaughn and Hammond</t>
  </si>
  <si>
    <t>Jennifer Hebert</t>
  </si>
  <si>
    <t>Johnson-Haney</t>
  </si>
  <si>
    <t>Henry Wagner</t>
  </si>
  <si>
    <t>Brady, Perry and Gould</t>
  </si>
  <si>
    <t>Theresa Schmidt</t>
  </si>
  <si>
    <t>Natalie Brock</t>
  </si>
  <si>
    <t>Beasley, Anderson and Daniels</t>
  </si>
  <si>
    <t>Gene Anderson</t>
  </si>
  <si>
    <t>Raymond Maldonado</t>
  </si>
  <si>
    <t>Wagner, Lee and Barrett</t>
  </si>
  <si>
    <t>Lauren Miller</t>
  </si>
  <si>
    <t>Courtney Oconnor</t>
  </si>
  <si>
    <t>Gibson Inc</t>
  </si>
  <si>
    <t>Cheryl Richards</t>
  </si>
  <si>
    <t>Julie Valenzuela</t>
  </si>
  <si>
    <t>Rodriguez, Rivera and Stone</t>
  </si>
  <si>
    <t>Jeremy Barrett</t>
  </si>
  <si>
    <t>Daniel Barnes</t>
  </si>
  <si>
    <t>Colon, Rivas and Richards</t>
  </si>
  <si>
    <t>Marcus Love</t>
  </si>
  <si>
    <t>Jonathan Johnson</t>
  </si>
  <si>
    <t>Sanchez-Norman</t>
  </si>
  <si>
    <t>Whitney Reese</t>
  </si>
  <si>
    <t>Stephanie Stewart</t>
  </si>
  <si>
    <t>Price, Collier and Campbell</t>
  </si>
  <si>
    <t>Phillips-Collins</t>
  </si>
  <si>
    <t>Connie Fuller</t>
  </si>
  <si>
    <t>Joseph Weiss</t>
  </si>
  <si>
    <t>Tiffany Thompson</t>
  </si>
  <si>
    <t>Conner and Sons</t>
  </si>
  <si>
    <t>Kevin Maynard</t>
  </si>
  <si>
    <t>Danielle Odom</t>
  </si>
  <si>
    <t>Keller-Adams</t>
  </si>
  <si>
    <t>Eric Wade</t>
  </si>
  <si>
    <t>Christina Mejia</t>
  </si>
  <si>
    <t>Whitney-Day</t>
  </si>
  <si>
    <t>Laura Payne</t>
  </si>
  <si>
    <t>Conner-King</t>
  </si>
  <si>
    <t>Catherine Boyd</t>
  </si>
  <si>
    <t>Chang, Pugh and Wagner</t>
  </si>
  <si>
    <t>Sarah Pennington</t>
  </si>
  <si>
    <t>Angel Willis</t>
  </si>
  <si>
    <t>Carter, Atkinson and Stewart</t>
  </si>
  <si>
    <t>Katrina Kane</t>
  </si>
  <si>
    <t>Wong, Clark and Murphy</t>
  </si>
  <si>
    <t>Clayton Tyler</t>
  </si>
  <si>
    <t>Madison Meyers</t>
  </si>
  <si>
    <t>Green, Meza and Wise</t>
  </si>
  <si>
    <t>Deborah Jordan</t>
  </si>
  <si>
    <t>Kendra Juarez</t>
  </si>
  <si>
    <t>Rodriguez-Mills</t>
  </si>
  <si>
    <t>Mcdonald, Hall and Gonzalez</t>
  </si>
  <si>
    <t>Robert Collins</t>
  </si>
  <si>
    <t>Li, Cruz and Robinson</t>
  </si>
  <si>
    <t>Michael Cook</t>
  </si>
  <si>
    <t>Briana Weber</t>
  </si>
  <si>
    <t>Perry-Ho</t>
  </si>
  <si>
    <t>Christy Bradshaw</t>
  </si>
  <si>
    <t>Latasha Sullivan</t>
  </si>
  <si>
    <t>Rojas, Davis and Carrillo</t>
  </si>
  <si>
    <t>Madeline Warner</t>
  </si>
  <si>
    <t>Robert Miller</t>
  </si>
  <si>
    <t>Rodriguez-Boyd</t>
  </si>
  <si>
    <t>Amanda Johnson</t>
  </si>
  <si>
    <t>Laura Flores</t>
  </si>
  <si>
    <t>Shaffer-Brooks</t>
  </si>
  <si>
    <t>Daniel Johnson</t>
  </si>
  <si>
    <t>John Malone Ii</t>
  </si>
  <si>
    <t>Vasquez, Diaz and Martin</t>
  </si>
  <si>
    <t>Andrew Chang</t>
  </si>
  <si>
    <t>Lindsay Benitez</t>
  </si>
  <si>
    <t>Morgan-Forbes</t>
  </si>
  <si>
    <t>Billy Bowman</t>
  </si>
  <si>
    <t>Edward Perez</t>
  </si>
  <si>
    <t>Allen, Vargas and George</t>
  </si>
  <si>
    <t>Felicia Torres</t>
  </si>
  <si>
    <t>White Inc</t>
  </si>
  <si>
    <t>Jeremiah Martinez</t>
  </si>
  <si>
    <t>Julian Cooper</t>
  </si>
  <si>
    <t>Wagner, Rodriguez and Walls</t>
  </si>
  <si>
    <t>Daniel Bailey</t>
  </si>
  <si>
    <t>Pham-Martin</t>
  </si>
  <si>
    <t>Stephanie Wilson Dvm</t>
  </si>
  <si>
    <t>Susan Bentley</t>
  </si>
  <si>
    <t>Payne, Johnson and Fitzgerald</t>
  </si>
  <si>
    <t>Courtney Wallace</t>
  </si>
  <si>
    <t>Kimberly Andrews</t>
  </si>
  <si>
    <t>Carey-Myers</t>
  </si>
  <si>
    <t>Wanda Jackson</t>
  </si>
  <si>
    <t>Meghan Moore</t>
  </si>
  <si>
    <t>Stephanie Nguyen</t>
  </si>
  <si>
    <t>Aaron Joseph</t>
  </si>
  <si>
    <t>Perry PLC</t>
  </si>
  <si>
    <t>Jeremy Martin</t>
  </si>
  <si>
    <t>Lisa Anderson</t>
  </si>
  <si>
    <t>Paul Thomas</t>
  </si>
  <si>
    <t>Jacob Ferguson</t>
  </si>
  <si>
    <t>Carroll-Cline</t>
  </si>
  <si>
    <t>Debra Lee</t>
  </si>
  <si>
    <t>Shawn Bryant</t>
  </si>
  <si>
    <t>Gonzales, Pearson and Wood</t>
  </si>
  <si>
    <t>Katherine Scott</t>
  </si>
  <si>
    <t>Sarah Lucas</t>
  </si>
  <si>
    <t>Long-Dickson</t>
  </si>
  <si>
    <t>Nathaniel Macdonald</t>
  </si>
  <si>
    <t>Lisa Burke</t>
  </si>
  <si>
    <t>Megan Guerrero</t>
  </si>
  <si>
    <t>Alan Kerr</t>
  </si>
  <si>
    <t>Benton, Miller and White</t>
  </si>
  <si>
    <t>Allison Bowman</t>
  </si>
  <si>
    <t>Jack Stanley</t>
  </si>
  <si>
    <t>Thomas PLC</t>
  </si>
  <si>
    <t>Alexis Johnson</t>
  </si>
  <si>
    <t>Kim Mccullough</t>
  </si>
  <si>
    <t>Hodge, Rodriguez and Herrera</t>
  </si>
  <si>
    <t>Jonathan Harrell</t>
  </si>
  <si>
    <t>Jessica Perez</t>
  </si>
  <si>
    <t>Schmidt-Lee</t>
  </si>
  <si>
    <t>Michael Maddox</t>
  </si>
  <si>
    <t>Jacqueline Jones</t>
  </si>
  <si>
    <t>Ayala LLC</t>
  </si>
  <si>
    <t>James Jones</t>
  </si>
  <si>
    <t>Gabrielle Grant</t>
  </si>
  <si>
    <t>Long, Houston and Washington</t>
  </si>
  <si>
    <t>Kendra Mcdonald</t>
  </si>
  <si>
    <t>Daniels Inc</t>
  </si>
  <si>
    <t>Paula Garrett</t>
  </si>
  <si>
    <t>Jasmine Medina</t>
  </si>
  <si>
    <t>Shaw-Walker</t>
  </si>
  <si>
    <t>Maria Lambert</t>
  </si>
  <si>
    <t>Daniel Hall</t>
  </si>
  <si>
    <t>Ramos-Sharp</t>
  </si>
  <si>
    <t>Ryan Dodson</t>
  </si>
  <si>
    <t>Ashley Goodwin</t>
  </si>
  <si>
    <t>Frank Ltd</t>
  </si>
  <si>
    <t>Megan Drake</t>
  </si>
  <si>
    <t>Jonathan Gallegos</t>
  </si>
  <si>
    <t>Joshua Moore</t>
  </si>
  <si>
    <t>Marcia Murphy</t>
  </si>
  <si>
    <t>Cherry, Burke and Erickson</t>
  </si>
  <si>
    <t>Jennifer Ryan</t>
  </si>
  <si>
    <t>Connor Humphrey</t>
  </si>
  <si>
    <t>Kathleen Shaw</t>
  </si>
  <si>
    <t>Andrea Mendez</t>
  </si>
  <si>
    <t>Koch-Lynn</t>
  </si>
  <si>
    <t>Richard Romero</t>
  </si>
  <si>
    <t>Lewis, Scott and Kelly</t>
  </si>
  <si>
    <t>Stacey Ferguson</t>
  </si>
  <si>
    <t>Marc James</t>
  </si>
  <si>
    <t>Anderson, Garcia and Nunez</t>
  </si>
  <si>
    <t>Melanie Lopez</t>
  </si>
  <si>
    <t>Christopher Rivera</t>
  </si>
  <si>
    <t>Rodriguez, Lozano and Macias</t>
  </si>
  <si>
    <t>Kyle Villanueva</t>
  </si>
  <si>
    <t>Jennifer Burke</t>
  </si>
  <si>
    <t>Rios-Huerta</t>
  </si>
  <si>
    <t>Allen Lynch</t>
  </si>
  <si>
    <t>Stephanie Hall</t>
  </si>
  <si>
    <t>Harold Zhang</t>
  </si>
  <si>
    <t>Johnson, Barnett and Hutchinson</t>
  </si>
  <si>
    <t>Jerome Carr</t>
  </si>
  <si>
    <t>Alexandra Jordan</t>
  </si>
  <si>
    <t>Briana Lang</t>
  </si>
  <si>
    <t>Gregory Jones</t>
  </si>
  <si>
    <t>Timothy Avila</t>
  </si>
  <si>
    <t>Jamie Wiley</t>
  </si>
  <si>
    <t>Holmes LLC</t>
  </si>
  <si>
    <t>Jacob Vaughn</t>
  </si>
  <si>
    <t>Angela Mendoza</t>
  </si>
  <si>
    <t>Huffman, Woods and Jenkins</t>
  </si>
  <si>
    <t>Charles Wilson</t>
  </si>
  <si>
    <t>Edward Simpson</t>
  </si>
  <si>
    <t>Glenn and Sons</t>
  </si>
  <si>
    <t>Brianna Mercado</t>
  </si>
  <si>
    <t>Whitaker-Daniel</t>
  </si>
  <si>
    <t>Daniel Palmer</t>
  </si>
  <si>
    <t>Justin Anderson</t>
  </si>
  <si>
    <t>Ortega LLC</t>
  </si>
  <si>
    <t>George Monroe</t>
  </si>
  <si>
    <t>Erika Fischer</t>
  </si>
  <si>
    <t>Jason Jones</t>
  </si>
  <si>
    <t>Baker, Patton and Martin</t>
  </si>
  <si>
    <t>Lori Schneider</t>
  </si>
  <si>
    <t>Megan Flores</t>
  </si>
  <si>
    <t>Holland, Dickerson and Bruce</t>
  </si>
  <si>
    <t>Michael Rivera</t>
  </si>
  <si>
    <t>Mccann Inc</t>
  </si>
  <si>
    <t>Larry Dennis</t>
  </si>
  <si>
    <t>Jillian Garza</t>
  </si>
  <si>
    <t>Russell PLC</t>
  </si>
  <si>
    <t>Kristina Spencer</t>
  </si>
  <si>
    <t>Dr. Stacey Villarreal Md</t>
  </si>
  <si>
    <t>Smith, Johnson and Walker</t>
  </si>
  <si>
    <t>Justin Rice</t>
  </si>
  <si>
    <t>Edward Reed</t>
  </si>
  <si>
    <t>Prince, Novak and May</t>
  </si>
  <si>
    <t>Casey Griffin</t>
  </si>
  <si>
    <t>Underwood and Sons</t>
  </si>
  <si>
    <t>Mitchell, Medina and Hurst</t>
  </si>
  <si>
    <t>Aaron Owen</t>
  </si>
  <si>
    <t>Jennifer Lam</t>
  </si>
  <si>
    <t>Hutchinson Ltd</t>
  </si>
  <si>
    <t>Richard Bailey</t>
  </si>
  <si>
    <t>Mr. Donald Phillips</t>
  </si>
  <si>
    <t>Lee-Kent</t>
  </si>
  <si>
    <t>Katie Johnson Dvm</t>
  </si>
  <si>
    <t>Jaime Morrow</t>
  </si>
  <si>
    <t>Jason Mcdowell</t>
  </si>
  <si>
    <t>Anna Jackson</t>
  </si>
  <si>
    <t>Valerie Wright</t>
  </si>
  <si>
    <t>Jodi Wolfe</t>
  </si>
  <si>
    <t>Solis-Morales</t>
  </si>
  <si>
    <t>Anthony Lewis</t>
  </si>
  <si>
    <t>Michael Hutchinson</t>
  </si>
  <si>
    <t>Brock PLC</t>
  </si>
  <si>
    <t>Kiara Martinez</t>
  </si>
  <si>
    <t>Hector Fletcher</t>
  </si>
  <si>
    <t>Crosby LLC</t>
  </si>
  <si>
    <t>Alexis Jackson</t>
  </si>
  <si>
    <t>Johnson, Morgan and Rios</t>
  </si>
  <si>
    <t>Peggy Thompson</t>
  </si>
  <si>
    <t>Mason Hunter</t>
  </si>
  <si>
    <t>Brian Page</t>
  </si>
  <si>
    <t>Reed, Bell and Arnold</t>
  </si>
  <si>
    <t>Craig White</t>
  </si>
  <si>
    <t>Marco Anderson</t>
  </si>
  <si>
    <t>Spencer PLC</t>
  </si>
  <si>
    <t>Moss Group</t>
  </si>
  <si>
    <t>Sharon Mathews</t>
  </si>
  <si>
    <t>Tyler Peters</t>
  </si>
  <si>
    <t>Gallagher-Moses</t>
  </si>
  <si>
    <t>Henry Davis</t>
  </si>
  <si>
    <t>Tricia Callahan</t>
  </si>
  <si>
    <t>Vance-Richardson</t>
  </si>
  <si>
    <t>Christine Martinez</t>
  </si>
  <si>
    <t>Christopher Snow</t>
  </si>
  <si>
    <t>Faulkner, Hill and Wolfe</t>
  </si>
  <si>
    <t>Hector Barajas</t>
  </si>
  <si>
    <t>Terri Malone</t>
  </si>
  <si>
    <t>Bryant LLC</t>
  </si>
  <si>
    <t>Lawrence King</t>
  </si>
  <si>
    <t>Jose Mckinney</t>
  </si>
  <si>
    <t>Stephens, Nichols and Conley</t>
  </si>
  <si>
    <t>Scott Smith</t>
  </si>
  <si>
    <t>Emily Solomon</t>
  </si>
  <si>
    <t>Theresa Welch</t>
  </si>
  <si>
    <t>Sheila Fox</t>
  </si>
  <si>
    <t>Richards-Simmons</t>
  </si>
  <si>
    <t>Todd Cross</t>
  </si>
  <si>
    <t>Janice Khan</t>
  </si>
  <si>
    <t>Porter, Williams and Harvey</t>
  </si>
  <si>
    <t>Steven Wood</t>
  </si>
  <si>
    <t>Kathy Rogers</t>
  </si>
  <si>
    <t>Kathy Hunt</t>
  </si>
  <si>
    <t>Waters LLC</t>
  </si>
  <si>
    <t>Kathy Phillips</t>
  </si>
  <si>
    <t>Stephanie Lane</t>
  </si>
  <si>
    <t>Thomas, Richard and Frazier</t>
  </si>
  <si>
    <t>Evelyn Stone</t>
  </si>
  <si>
    <t>Donald Sawyer</t>
  </si>
  <si>
    <t>James, Thompson and Watkins</t>
  </si>
  <si>
    <t>Brian Allen</t>
  </si>
  <si>
    <t>Gary Robertson</t>
  </si>
  <si>
    <t>Adams, Stewart and Williams</t>
  </si>
  <si>
    <t>Gregory Lynch</t>
  </si>
  <si>
    <t>Cameron Mercado</t>
  </si>
  <si>
    <t>Nancy Lopez</t>
  </si>
  <si>
    <t>Frank Pratt</t>
  </si>
  <si>
    <t>Hill, Cannon and Butler</t>
  </si>
  <si>
    <t>Krystal Nguyen Dds</t>
  </si>
  <si>
    <t>Shawn Salazar</t>
  </si>
  <si>
    <t>Kaitlyn Bender</t>
  </si>
  <si>
    <t>Dylan Washington Md</t>
  </si>
  <si>
    <t>Hunter Ltd</t>
  </si>
  <si>
    <t>Robert Frederick</t>
  </si>
  <si>
    <t>Miranda Hunter</t>
  </si>
  <si>
    <t>Timothy Robinson</t>
  </si>
  <si>
    <t>Smith-Hughes</t>
  </si>
  <si>
    <t>Lauren Webster</t>
  </si>
  <si>
    <t>Brandon Garza</t>
  </si>
  <si>
    <t>Kirby-Reed</t>
  </si>
  <si>
    <t>Monica Hunter</t>
  </si>
  <si>
    <t>James Morales</t>
  </si>
  <si>
    <t>Miranda, Yang and Herring</t>
  </si>
  <si>
    <t>Jeffrey Greer</t>
  </si>
  <si>
    <t>Brenda Lee</t>
  </si>
  <si>
    <t>Alvarez-Rodriguez</t>
  </si>
  <si>
    <t>Anthony Williams</t>
  </si>
  <si>
    <t>Gross-Spears</t>
  </si>
  <si>
    <t>William Nunez</t>
  </si>
  <si>
    <t>Scott Sanchez</t>
  </si>
  <si>
    <t>Cortez, Wallace and Elliott</t>
  </si>
  <si>
    <t>Michael Burgess</t>
  </si>
  <si>
    <t>Benjamin Knapp</t>
  </si>
  <si>
    <t>Collins-Jordan</t>
  </si>
  <si>
    <t>Glenn Sanchez</t>
  </si>
  <si>
    <t>Clark-May</t>
  </si>
  <si>
    <t>Ronald Edwards</t>
  </si>
  <si>
    <t>Randall Martinez</t>
  </si>
  <si>
    <t>Wilson, Howard and Carney</t>
  </si>
  <si>
    <t>Ashley Gill</t>
  </si>
  <si>
    <t>Marissa Foster</t>
  </si>
  <si>
    <t>Collins, Wright and White</t>
  </si>
  <si>
    <t>Curtis Osborne</t>
  </si>
  <si>
    <t>Edward Thompson</t>
  </si>
  <si>
    <t>Park, Johnson and Williams</t>
  </si>
  <si>
    <t>Cindy Mccullough</t>
  </si>
  <si>
    <t>Richard Powers</t>
  </si>
  <si>
    <t>Cruz-Hudson</t>
  </si>
  <si>
    <t>Shawn Byrd</t>
  </si>
  <si>
    <t>Ryan Hunt</t>
  </si>
  <si>
    <t>Schultz, Lane and Ball</t>
  </si>
  <si>
    <t>Lindsey Hanson</t>
  </si>
  <si>
    <t>Lewis, Fields and Jones</t>
  </si>
  <si>
    <t>Katie Hunter</t>
  </si>
  <si>
    <t>Dana Brown</t>
  </si>
  <si>
    <t>John Norman</t>
  </si>
  <si>
    <t>Carl Beck</t>
  </si>
  <si>
    <t>Mclaughlin, Watson and Moreno</t>
  </si>
  <si>
    <t>Jessica Owen</t>
  </si>
  <si>
    <t>Megan Hart</t>
  </si>
  <si>
    <t>Jerry Swanson</t>
  </si>
  <si>
    <t>Jason Armstrong</t>
  </si>
  <si>
    <t>Stevens, Frederick and Munoz</t>
  </si>
  <si>
    <t>Mary Ramirez</t>
  </si>
  <si>
    <t>Jesse Bird</t>
  </si>
  <si>
    <t>Guzman-Hamilton</t>
  </si>
  <si>
    <t>Stacy Hernandez</t>
  </si>
  <si>
    <t>Jason Curtis</t>
  </si>
  <si>
    <t>Contreras LLC</t>
  </si>
  <si>
    <t>Kelly Bell</t>
  </si>
  <si>
    <t>Jessica Pitts</t>
  </si>
  <si>
    <t>Acosta-Chandler</t>
  </si>
  <si>
    <t>Virginia Barnett</t>
  </si>
  <si>
    <t>Steven Pearson</t>
  </si>
  <si>
    <t>Shea LLC</t>
  </si>
  <si>
    <t>John Ford</t>
  </si>
  <si>
    <t>Joseph Jackson</t>
  </si>
  <si>
    <t>Debra Jones</t>
  </si>
  <si>
    <t>Kendra Miller</t>
  </si>
  <si>
    <t>Perry, Richmond and Peck</t>
  </si>
  <si>
    <t>Miranda Lopez</t>
  </si>
  <si>
    <t>Cohen, Jones and Jefferson</t>
  </si>
  <si>
    <t>Christopher Zhang</t>
  </si>
  <si>
    <t>Cuevas, Palmer and Simmons</t>
  </si>
  <si>
    <t>Sabrina Martinez</t>
  </si>
  <si>
    <t>Mark Mccall</t>
  </si>
  <si>
    <t>Christine Melton</t>
  </si>
  <si>
    <t>Travis Hines</t>
  </si>
  <si>
    <t>Morales-Lee</t>
  </si>
  <si>
    <t>Julie Hogan</t>
  </si>
  <si>
    <t>Smith-Carrillo</t>
  </si>
  <si>
    <t>Cassandra Chan</t>
  </si>
  <si>
    <t>Sara Walker</t>
  </si>
  <si>
    <t>Murphy-Mitchell</t>
  </si>
  <si>
    <t>Grace Moses</t>
  </si>
  <si>
    <t>Sarah Hughes</t>
  </si>
  <si>
    <t>Stewart-Mitchell</t>
  </si>
  <si>
    <t>Wanda Morrison</t>
  </si>
  <si>
    <t>Kathleen Chung</t>
  </si>
  <si>
    <t>Macias, Gallagher and Edwards</t>
  </si>
  <si>
    <t>Jonathan Koch</t>
  </si>
  <si>
    <t>Turner-White</t>
  </si>
  <si>
    <t>Timothy Alexander</t>
  </si>
  <si>
    <t>Karen Rivera</t>
  </si>
  <si>
    <t>Dylan Garcia</t>
  </si>
  <si>
    <t>Moon, Caldwell and Charles</t>
  </si>
  <si>
    <t>Gregory Brown</t>
  </si>
  <si>
    <t>Alison Stewart</t>
  </si>
  <si>
    <t>Miguel Silva</t>
  </si>
  <si>
    <t>Ortiz-Perkins</t>
  </si>
  <si>
    <t>Shawn Galvan</t>
  </si>
  <si>
    <t>Adkins, Bennett and Sparks</t>
  </si>
  <si>
    <t>Stacey Decker</t>
  </si>
  <si>
    <t>Rodney Allen</t>
  </si>
  <si>
    <t>Sims, Gutierrez and Meza</t>
  </si>
  <si>
    <t>Gregory Murray</t>
  </si>
  <si>
    <t>Linda Washington</t>
  </si>
  <si>
    <t>Peters Group</t>
  </si>
  <si>
    <t>Joshua Browning</t>
  </si>
  <si>
    <t>Randall Harrison</t>
  </si>
  <si>
    <t>Vasquez-Henderson</t>
  </si>
  <si>
    <t>Tamara Hart</t>
  </si>
  <si>
    <t>Cody Olson</t>
  </si>
  <si>
    <t>Patterson-Thompson</t>
  </si>
  <si>
    <t>Elizabeth Peters</t>
  </si>
  <si>
    <t>Gloria Owens</t>
  </si>
  <si>
    <t>Day and Sons</t>
  </si>
  <si>
    <t>Jeff Marks</t>
  </si>
  <si>
    <t>Brian Matthews</t>
  </si>
  <si>
    <t>Davidson Group</t>
  </si>
  <si>
    <t>Mariah Stewart</t>
  </si>
  <si>
    <t>Steven Miller</t>
  </si>
  <si>
    <t>Robinson-Sanders</t>
  </si>
  <si>
    <t>Rhonda Martin</t>
  </si>
  <si>
    <t>Katherine Hunt</t>
  </si>
  <si>
    <t>Patterson-Rose</t>
  </si>
  <si>
    <t>Michael Bradley</t>
  </si>
  <si>
    <t>Isabella Coleman</t>
  </si>
  <si>
    <t>Warren-Bentley</t>
  </si>
  <si>
    <t>Cathy Guzman</t>
  </si>
  <si>
    <t>Derrick Hernandez Jr.</t>
  </si>
  <si>
    <t>Watts, Perez and Coleman</t>
  </si>
  <si>
    <t>Clifford Avila</t>
  </si>
  <si>
    <t>Nancy Watts</t>
  </si>
  <si>
    <t>Phillips-Reeves</t>
  </si>
  <si>
    <t>Karen Cooper</t>
  </si>
  <si>
    <t>William Bradley</t>
  </si>
  <si>
    <t>Wallace, Osborn and Johnson</t>
  </si>
  <si>
    <t>Holly Johnson</t>
  </si>
  <si>
    <t>Danny Harrison</t>
  </si>
  <si>
    <t>Macdonald, Herrera and Calderon</t>
  </si>
  <si>
    <t>Jeffrey Monroe</t>
  </si>
  <si>
    <t>Richmond Group</t>
  </si>
  <si>
    <t>Jason Brennan</t>
  </si>
  <si>
    <t>Kimberly Delgado</t>
  </si>
  <si>
    <t>Robertson, Ewing and Jackson</t>
  </si>
  <si>
    <t>Terri Gilbert</t>
  </si>
  <si>
    <t>Terry Peters</t>
  </si>
  <si>
    <t>Mr. John Pierce</t>
  </si>
  <si>
    <t>Lisa Rogers</t>
  </si>
  <si>
    <t>Pineda-Gonzalez</t>
  </si>
  <si>
    <t>William Gaines</t>
  </si>
  <si>
    <t>James Peterson</t>
  </si>
  <si>
    <t>Shannon Le</t>
  </si>
  <si>
    <t>Kevin Hill</t>
  </si>
  <si>
    <t>Solomon-Sanford</t>
  </si>
  <si>
    <t>Tyler Bean</t>
  </si>
  <si>
    <t>Briana Randall</t>
  </si>
  <si>
    <t>Haynes and Sons</t>
  </si>
  <si>
    <t>Allison Robbins</t>
  </si>
  <si>
    <t>Jeffrey Brown</t>
  </si>
  <si>
    <t>Marquez LLC</t>
  </si>
  <si>
    <t>Marco Maddox</t>
  </si>
  <si>
    <t>Melinda Rodriguez</t>
  </si>
  <si>
    <t>Mccoy, Garcia and Lee</t>
  </si>
  <si>
    <t>William Bowers</t>
  </si>
  <si>
    <t>Shelby Wilson</t>
  </si>
  <si>
    <t>Walker-Perez</t>
  </si>
  <si>
    <t>Darlene Jones</t>
  </si>
  <si>
    <t>Gregory Perez</t>
  </si>
  <si>
    <t>Carrillo, Thornton and Collins</t>
  </si>
  <si>
    <t>Alexandria Sparks</t>
  </si>
  <si>
    <t>Steven Charles</t>
  </si>
  <si>
    <t>Bean Ltd</t>
  </si>
  <si>
    <t>Ryan Gomez</t>
  </si>
  <si>
    <t>Kevin Adkins</t>
  </si>
  <si>
    <t>Sara Clark</t>
  </si>
  <si>
    <t>Stephen Riddle</t>
  </si>
  <si>
    <t>Bauer, Dunlap and Flynn</t>
  </si>
  <si>
    <t>Jesse Hudson</t>
  </si>
  <si>
    <t>Dylan Hernandez</t>
  </si>
  <si>
    <t>Byrd, Pierce and Johnson</t>
  </si>
  <si>
    <t>Robert King</t>
  </si>
  <si>
    <t>Tina Barker</t>
  </si>
  <si>
    <t>Hebert-Valenzuela</t>
  </si>
  <si>
    <t>Jesse Robinson Phd</t>
  </si>
  <si>
    <t>Lewis-Wade</t>
  </si>
  <si>
    <t>Christy Gregory</t>
  </si>
  <si>
    <t>Donna Tate</t>
  </si>
  <si>
    <t>Flynn PLC</t>
  </si>
  <si>
    <t>Ashley Whitaker</t>
  </si>
  <si>
    <t>Burke-Stewart</t>
  </si>
  <si>
    <t>Kyle Williams</t>
  </si>
  <si>
    <t>Mark Ward</t>
  </si>
  <si>
    <t>Bridges, Perkins and Villanueva</t>
  </si>
  <si>
    <t>Robert Bell</t>
  </si>
  <si>
    <t>John Harrell</t>
  </si>
  <si>
    <t>Garza-Mays</t>
  </si>
  <si>
    <t>Andrew Wilson</t>
  </si>
  <si>
    <t>Brooke Taylor</t>
  </si>
  <si>
    <t>Hutchinson Inc</t>
  </si>
  <si>
    <t>Gregory Hill</t>
  </si>
  <si>
    <t>David Golden</t>
  </si>
  <si>
    <t>Lopez, Douglas and Shaw</t>
  </si>
  <si>
    <t>Joseph Hunt</t>
  </si>
  <si>
    <t>Priscilla Jones</t>
  </si>
  <si>
    <t>Christian Roy</t>
  </si>
  <si>
    <t>Massey-Webb</t>
  </si>
  <si>
    <t>David Mendoza</t>
  </si>
  <si>
    <t>Heather Lopez</t>
  </si>
  <si>
    <t>Garcia, Ward and Stephens</t>
  </si>
  <si>
    <t>Melissa Russell</t>
  </si>
  <si>
    <t>Jake Chung</t>
  </si>
  <si>
    <t>Duncan-Lara</t>
  </si>
  <si>
    <t>Suzanne Phillips</t>
  </si>
  <si>
    <t>Richard Hanna</t>
  </si>
  <si>
    <t>Fox-Mckee</t>
  </si>
  <si>
    <t>Megan Martin</t>
  </si>
  <si>
    <t>Elizabeth Scott</t>
  </si>
  <si>
    <t>Melinda Chavez</t>
  </si>
  <si>
    <t>Betty Pierce</t>
  </si>
  <si>
    <t>Austin Mejia</t>
  </si>
  <si>
    <t>Forbes, Herrera and Lucero</t>
  </si>
  <si>
    <t>Austin Davenport</t>
  </si>
  <si>
    <t>Ramos, Travis and Robertson</t>
  </si>
  <si>
    <t>Tiffany Scott</t>
  </si>
  <si>
    <t>Eric Mendoza</t>
  </si>
  <si>
    <t>Mcguire, West and Brown</t>
  </si>
  <si>
    <t>David Vazquez</t>
  </si>
  <si>
    <t>Frank Barnett</t>
  </si>
  <si>
    <t>Mills-Williams</t>
  </si>
  <si>
    <t>Kyle Adams</t>
  </si>
  <si>
    <t>Leslie Martin</t>
  </si>
  <si>
    <t>Reeves Group</t>
  </si>
  <si>
    <t>Daniel Henderson</t>
  </si>
  <si>
    <t>Danielle Wright</t>
  </si>
  <si>
    <t>Walls, Bowers and Mullins</t>
  </si>
  <si>
    <t>Julie Vaughan</t>
  </si>
  <si>
    <t>Mcneil-Martin</t>
  </si>
  <si>
    <t>Jennifer Dunn Md</t>
  </si>
  <si>
    <t>Jon Sparks</t>
  </si>
  <si>
    <t>Garcia-Mcintyre</t>
  </si>
  <si>
    <t>Kathryn Smith</t>
  </si>
  <si>
    <t>Daryl Green</t>
  </si>
  <si>
    <t>Mendez, Lewis and Scott</t>
  </si>
  <si>
    <t>Miss Valerie George</t>
  </si>
  <si>
    <t>Jessica Thomas</t>
  </si>
  <si>
    <t>Alexander Anthony</t>
  </si>
  <si>
    <t>Sutton, Swanson and Gomez</t>
  </si>
  <si>
    <t>Lisa Myers</t>
  </si>
  <si>
    <t>April Hernandez</t>
  </si>
  <si>
    <t>Cole Group</t>
  </si>
  <si>
    <t>Dennis Walter</t>
  </si>
  <si>
    <t>Isabella Martinez</t>
  </si>
  <si>
    <t>Cooper-Cruz</t>
  </si>
  <si>
    <t>Adriana Reynolds</t>
  </si>
  <si>
    <t>John Skinner</t>
  </si>
  <si>
    <t>Murphy-Mckenzie</t>
  </si>
  <si>
    <t>Eric Shaw</t>
  </si>
  <si>
    <t>Clay-Hughes</t>
  </si>
  <si>
    <t>Heather Lester</t>
  </si>
  <si>
    <t>Stevens, Henry and Rich</t>
  </si>
  <si>
    <t>Allison Kelly</t>
  </si>
  <si>
    <t>Katrina Diaz</t>
  </si>
  <si>
    <t>Coleman PLC</t>
  </si>
  <si>
    <t>Stephanie Cox</t>
  </si>
  <si>
    <t>Brian Huber</t>
  </si>
  <si>
    <t>Stanley-Bradshaw</t>
  </si>
  <si>
    <t>Cameron Crosby</t>
  </si>
  <si>
    <t>Murray, Davis and Johnson</t>
  </si>
  <si>
    <t>Kristina Sanchez</t>
  </si>
  <si>
    <t>Knight-Lane</t>
  </si>
  <si>
    <t>Kelly Hicks</t>
  </si>
  <si>
    <t>Samantha Chapman</t>
  </si>
  <si>
    <t>Sierra Bowers</t>
  </si>
  <si>
    <t>Mrs. Rachel Wright</t>
  </si>
  <si>
    <t>Ryan, Werner and Harper</t>
  </si>
  <si>
    <t>Steven Brown</t>
  </si>
  <si>
    <t>Christy Rodriguez</t>
  </si>
  <si>
    <t>Hodges Inc</t>
  </si>
  <si>
    <t>Pamela Shelton</t>
  </si>
  <si>
    <t>Katherine Benitez</t>
  </si>
  <si>
    <t>Wise, Stewart and Johnson</t>
  </si>
  <si>
    <t>Benjamin Martinez</t>
  </si>
  <si>
    <t>Joanne Barrera</t>
  </si>
  <si>
    <t>Jones, Kaiser and Park</t>
  </si>
  <si>
    <t>Isaac Thomas</t>
  </si>
  <si>
    <t>Ronald Knox</t>
  </si>
  <si>
    <t>Hicks, Thompson and Hill</t>
  </si>
  <si>
    <t>Ellen Thomas</t>
  </si>
  <si>
    <t>Jose Douglas</t>
  </si>
  <si>
    <t>Simmons-Mcfarland</t>
  </si>
  <si>
    <t>John Avery</t>
  </si>
  <si>
    <t>Wilson Inc</t>
  </si>
  <si>
    <t>Patrick Shields</t>
  </si>
  <si>
    <t>Taylor Berry</t>
  </si>
  <si>
    <t>James Warner</t>
  </si>
  <si>
    <t>Roger Boyd</t>
  </si>
  <si>
    <t>Dorothy Wright</t>
  </si>
  <si>
    <t>Richard Randall</t>
  </si>
  <si>
    <t>Wong, Ballard and Garcia</t>
  </si>
  <si>
    <t>Jennifer Daugherty</t>
  </si>
  <si>
    <t>Alexis Franklin</t>
  </si>
  <si>
    <t>Arroyo Inc</t>
  </si>
  <si>
    <t>Krista Sellers</t>
  </si>
  <si>
    <t>Mrs. Jacqueline Wall Dvm</t>
  </si>
  <si>
    <t>Cherry PLC</t>
  </si>
  <si>
    <t>Michael Blackwell</t>
  </si>
  <si>
    <t>Haley Bright</t>
  </si>
  <si>
    <t>Terry Aguirre</t>
  </si>
  <si>
    <t>Thomas, Williams and Larson</t>
  </si>
  <si>
    <t>Michael Cuevas</t>
  </si>
  <si>
    <t>Davis-Jackson</t>
  </si>
  <si>
    <t>Amanda West</t>
  </si>
  <si>
    <t>Matthew Burke</t>
  </si>
  <si>
    <t>Nancy Nixon</t>
  </si>
  <si>
    <t>Amber Morris</t>
  </si>
  <si>
    <t>Mitchell, Rodriguez and Burke</t>
  </si>
  <si>
    <t>Jeremiah Leblanc</t>
  </si>
  <si>
    <t>Rhonda Glass</t>
  </si>
  <si>
    <t>Haney-Johns</t>
  </si>
  <si>
    <t>Arthur Morgan</t>
  </si>
  <si>
    <t>David White</t>
  </si>
  <si>
    <t>Williams-Carpenter</t>
  </si>
  <si>
    <t>James Paul</t>
  </si>
  <si>
    <t>Glenn Shea</t>
  </si>
  <si>
    <t>Mccann, Reilly and Miller</t>
  </si>
  <si>
    <t>Andrew Brooks</t>
  </si>
  <si>
    <t>Alex Hawkins</t>
  </si>
  <si>
    <t>Nelson, Jackson and Thomas</t>
  </si>
  <si>
    <t>Nathan Schultz</t>
  </si>
  <si>
    <t>Martinez, Porter and Hernandez</t>
  </si>
  <si>
    <t>Frederick Sherman</t>
  </si>
  <si>
    <t>Danielle Hawkins</t>
  </si>
  <si>
    <t>Bailey, Wood and Lee</t>
  </si>
  <si>
    <t>Tiffany Gomez</t>
  </si>
  <si>
    <t>Sean Kelly</t>
  </si>
  <si>
    <t>David-Mercado</t>
  </si>
  <si>
    <t>Rebecca Buchanan</t>
  </si>
  <si>
    <t>Williams-Williams</t>
  </si>
  <si>
    <t>Carlos Moore</t>
  </si>
  <si>
    <t>Norman Glover</t>
  </si>
  <si>
    <t>Mckay, Marshall and Perry</t>
  </si>
  <si>
    <t>Jeremy Williams</t>
  </si>
  <si>
    <t>Barr-Thompson</t>
  </si>
  <si>
    <t>Melanie Smith</t>
  </si>
  <si>
    <t>Tammie Harris</t>
  </si>
  <si>
    <t>Mcfarland and Sons</t>
  </si>
  <si>
    <t>Cindy Smith</t>
  </si>
  <si>
    <t>Mikayla Thompson Phd</t>
  </si>
  <si>
    <t>Davis, Lowery and Craig</t>
  </si>
  <si>
    <t>Maria Duncan</t>
  </si>
  <si>
    <t>Williams, Macdonald and Espinoza</t>
  </si>
  <si>
    <t>Tina Allison</t>
  </si>
  <si>
    <t>Kathryn Ellis</t>
  </si>
  <si>
    <t>Jones, Duran and Schroeder</t>
  </si>
  <si>
    <t>Sara Bradley</t>
  </si>
  <si>
    <t>Marks, Cobb and Fletcher</t>
  </si>
  <si>
    <t>Jacob Hanson</t>
  </si>
  <si>
    <t>Turner Ltd</t>
  </si>
  <si>
    <t>Richard Stewart</t>
  </si>
  <si>
    <t>Morgan LLC</t>
  </si>
  <si>
    <t>Darren Ramos</t>
  </si>
  <si>
    <t>Michelle Morrison</t>
  </si>
  <si>
    <t>Jackson-Reed</t>
  </si>
  <si>
    <t>Autumn Medina Dds</t>
  </si>
  <si>
    <t>Kimberly Gomez</t>
  </si>
  <si>
    <t>Roman, Russell and Harrison</t>
  </si>
  <si>
    <t>William Davis</t>
  </si>
  <si>
    <t>Daniel Valdez</t>
  </si>
  <si>
    <t>Gaines-Woodward</t>
  </si>
  <si>
    <t>Brianna Moore</t>
  </si>
  <si>
    <t>Darlene Mccarthy</t>
  </si>
  <si>
    <t>Black-Walker</t>
  </si>
  <si>
    <t>Mr. Gary Miller</t>
  </si>
  <si>
    <t>David Carroll</t>
  </si>
  <si>
    <t>Ritter LLC</t>
  </si>
  <si>
    <t>Sabrina Hall</t>
  </si>
  <si>
    <t>Aaron Brewer</t>
  </si>
  <si>
    <t>Edwards, Choi and Gonzalez</t>
  </si>
  <si>
    <t>Wendy Spears</t>
  </si>
  <si>
    <t>Kimberly Good</t>
  </si>
  <si>
    <t>Dillon-Griffith</t>
  </si>
  <si>
    <t>Matthew Lopez</t>
  </si>
  <si>
    <t>Daniel Nielsen</t>
  </si>
  <si>
    <t>Arellano, Murillo and Johnson</t>
  </si>
  <si>
    <t>Lori Mcclain</t>
  </si>
  <si>
    <t>Deanna Torres</t>
  </si>
  <si>
    <t>Lee-Booth</t>
  </si>
  <si>
    <t>Albert Holder</t>
  </si>
  <si>
    <t>Erika Zuniga</t>
  </si>
  <si>
    <t>Brown, Alvarez and Gonzalez</t>
  </si>
  <si>
    <t>Troy Sanchez</t>
  </si>
  <si>
    <t>David Lee</t>
  </si>
  <si>
    <t>Hicks Inc</t>
  </si>
  <si>
    <t>Ellen Ward</t>
  </si>
  <si>
    <t>Trevor Mcmahon</t>
  </si>
  <si>
    <t>Wolfe-Medina</t>
  </si>
  <si>
    <t>Jodi Griffin</t>
  </si>
  <si>
    <t>Robert Sharp</t>
  </si>
  <si>
    <t>French Inc</t>
  </si>
  <si>
    <t>Jade Turner</t>
  </si>
  <si>
    <t>Kristina Moody</t>
  </si>
  <si>
    <t>Candice Rodriguez</t>
  </si>
  <si>
    <t>Brandi Weaver</t>
  </si>
  <si>
    <t>Swanson Inc</t>
  </si>
  <si>
    <t>Patricia Bright</t>
  </si>
  <si>
    <t>Payne Ltd</t>
  </si>
  <si>
    <t>Helen Ward</t>
  </si>
  <si>
    <t>David Hudson</t>
  </si>
  <si>
    <t>Joann Hendrix</t>
  </si>
  <si>
    <t>Tyler Foster</t>
  </si>
  <si>
    <t>Williamson-Hernandez</t>
  </si>
  <si>
    <t>Gary Grant</t>
  </si>
  <si>
    <t>Ryan Maldonado</t>
  </si>
  <si>
    <t>Paul and Sons</t>
  </si>
  <si>
    <t>Tyrone Roach</t>
  </si>
  <si>
    <t>Robin Duffy</t>
  </si>
  <si>
    <t>Emily Solis</t>
  </si>
  <si>
    <t>Vanessa Foley</t>
  </si>
  <si>
    <t>Hunter-Rojas</t>
  </si>
  <si>
    <t>Sarah Garcia</t>
  </si>
  <si>
    <t>Juan Haley</t>
  </si>
  <si>
    <t>Russell-James</t>
  </si>
  <si>
    <t>Matthew Webster</t>
  </si>
  <si>
    <t>Joshua Gamble</t>
  </si>
  <si>
    <t>Foster-Jefferson</t>
  </si>
  <si>
    <t>Brittany Glover</t>
  </si>
  <si>
    <t>Harrison LLC</t>
  </si>
  <si>
    <t>Michael Young</t>
  </si>
  <si>
    <t>Raven Dunlap</t>
  </si>
  <si>
    <t>Jeanette Perez</t>
  </si>
  <si>
    <t>Mark Carpenter</t>
  </si>
  <si>
    <t>Cain, Young and Young</t>
  </si>
  <si>
    <t>Pedro Stevens</t>
  </si>
  <si>
    <t>Wiley, Smith and Smith</t>
  </si>
  <si>
    <t>Thomas Marquez</t>
  </si>
  <si>
    <t>Katherine Armstrong</t>
  </si>
  <si>
    <t>Barnes-Robbins</t>
  </si>
  <si>
    <t>Jason Owens</t>
  </si>
  <si>
    <t>Joseph Cooper</t>
  </si>
  <si>
    <t>Moss-Graves</t>
  </si>
  <si>
    <t>Austin Myers</t>
  </si>
  <si>
    <t>Leslie Durham</t>
  </si>
  <si>
    <t>Wilson-Kennedy</t>
  </si>
  <si>
    <t>Alexandra Cross</t>
  </si>
  <si>
    <t>Lauren Weber</t>
  </si>
  <si>
    <t>Anderson-Ellis</t>
  </si>
  <si>
    <t>Juan Randolph</t>
  </si>
  <si>
    <t>Dr. Kevin Brown</t>
  </si>
  <si>
    <t>Ali-Bray</t>
  </si>
  <si>
    <t>Lori Mathis</t>
  </si>
  <si>
    <t>Catherine Williams</t>
  </si>
  <si>
    <t>Murphy, Tate and Thomas</t>
  </si>
  <si>
    <t>Scott Brewer</t>
  </si>
  <si>
    <t>Daniel Bonilla</t>
  </si>
  <si>
    <t>Dr. Barbara Foster</t>
  </si>
  <si>
    <t>Valdez, Ochoa and Cervantes</t>
  </si>
  <si>
    <t>Rachel Gibbs</t>
  </si>
  <si>
    <t>Dale Myers</t>
  </si>
  <si>
    <t>Morales, Nelson and Hanna</t>
  </si>
  <si>
    <t>Scott Bates</t>
  </si>
  <si>
    <t>Vickie Williams</t>
  </si>
  <si>
    <t>Brewer, Murphy and Diaz</t>
  </si>
  <si>
    <t>Michael Fischer</t>
  </si>
  <si>
    <t>Nicholas Clark</t>
  </si>
  <si>
    <t>Craig-Kidd</t>
  </si>
  <si>
    <t>Megan Kline</t>
  </si>
  <si>
    <t>Cassandra Richard</t>
  </si>
  <si>
    <t>Glenn, Dunn and Frederick</t>
  </si>
  <si>
    <t>Anna Pace</t>
  </si>
  <si>
    <t>Savannah Mcclure</t>
  </si>
  <si>
    <t>Martinez-Watson</t>
  </si>
  <si>
    <t>Jonathan Sanford</t>
  </si>
  <si>
    <t>Nathan Fischer</t>
  </si>
  <si>
    <t>Clayton Ltd</t>
  </si>
  <si>
    <t>Kelly Moore</t>
  </si>
  <si>
    <t>Samuel Whitney</t>
  </si>
  <si>
    <t>Stein Inc</t>
  </si>
  <si>
    <t>Nicole Brewer</t>
  </si>
  <si>
    <t>Dr. Robert Kelley</t>
  </si>
  <si>
    <t>Sullivan, Mack and Mosley</t>
  </si>
  <si>
    <t>Selena Cooper</t>
  </si>
  <si>
    <t>Stephen King</t>
  </si>
  <si>
    <t>Hicks-Ramirez</t>
  </si>
  <si>
    <t>Calvin Simmons</t>
  </si>
  <si>
    <t>Melissa Roberson</t>
  </si>
  <si>
    <t>Mills-Duncan</t>
  </si>
  <si>
    <t>Benjamin King</t>
  </si>
  <si>
    <t>Kenneth Hoffman</t>
  </si>
  <si>
    <t>Wilson-Williams</t>
  </si>
  <si>
    <t>Eric Nelson</t>
  </si>
  <si>
    <t>Ryan Grant</t>
  </si>
  <si>
    <t>Mullen, Morgan and Carr</t>
  </si>
  <si>
    <t>Charles Hernandez</t>
  </si>
  <si>
    <t>Gabriel Nelson</t>
  </si>
  <si>
    <t>Kathryn Davies</t>
  </si>
  <si>
    <t>Todd Spencer Dds</t>
  </si>
  <si>
    <t>Park, Johnson and Vang</t>
  </si>
  <si>
    <t>Mark Bryant</t>
  </si>
  <si>
    <t>Christopher Weaver</t>
  </si>
  <si>
    <t>Vincent, Kemp and Choi</t>
  </si>
  <si>
    <t>Samantha Baker Md</t>
  </si>
  <si>
    <t>Terry Page</t>
  </si>
  <si>
    <t>Nelson, House and Wright</t>
  </si>
  <si>
    <t>Barbara Duran</t>
  </si>
  <si>
    <t>Casey Sparks</t>
  </si>
  <si>
    <t>Gill-Chen</t>
  </si>
  <si>
    <t>Christopher Shaffer</t>
  </si>
  <si>
    <t>Robin Martin</t>
  </si>
  <si>
    <t>Caitlin Miller</t>
  </si>
  <si>
    <t>Kevin Lowery</t>
  </si>
  <si>
    <t>Johnson, Morris and King</t>
  </si>
  <si>
    <t>Daniel Pitts</t>
  </si>
  <si>
    <t>Julia Alexander</t>
  </si>
  <si>
    <t>Oconnor, Bennett and Zimmerman</t>
  </si>
  <si>
    <t>Veronica Price</t>
  </si>
  <si>
    <t>Calderon Group</t>
  </si>
  <si>
    <t>Jordan Price</t>
  </si>
  <si>
    <t>Gerald Russo</t>
  </si>
  <si>
    <t>Jenkins PLC</t>
  </si>
  <si>
    <t>Nicholas Nash</t>
  </si>
  <si>
    <t>Tommy Collins</t>
  </si>
  <si>
    <t>Macdonald Inc</t>
  </si>
  <si>
    <t>Darren Shea</t>
  </si>
  <si>
    <t>Bryan Wolf</t>
  </si>
  <si>
    <t>Moore, Wang and Lewis</t>
  </si>
  <si>
    <t>Ryan Sanchez</t>
  </si>
  <si>
    <t>Nathan Mejia</t>
  </si>
  <si>
    <t>Reyes-Mills</t>
  </si>
  <si>
    <t>Madison Li</t>
  </si>
  <si>
    <t>Karen Davenport</t>
  </si>
  <si>
    <t>Adkins-Shepard</t>
  </si>
  <si>
    <t>Ruth Jarvis</t>
  </si>
  <si>
    <t>Nicole Klein</t>
  </si>
  <si>
    <t>Garcia, Turner and Boyd</t>
  </si>
  <si>
    <t>Kristen Branch</t>
  </si>
  <si>
    <t>Scott Peck</t>
  </si>
  <si>
    <t>Mccarty PLC</t>
  </si>
  <si>
    <t>Heather Huffman</t>
  </si>
  <si>
    <t>Lydia Marquez</t>
  </si>
  <si>
    <t>Cochran, Stewart and Smith</t>
  </si>
  <si>
    <t>Kara Beck</t>
  </si>
  <si>
    <t>Kelly Martin</t>
  </si>
  <si>
    <t>Glass, Carney and Chang</t>
  </si>
  <si>
    <t>Darren Parker</t>
  </si>
  <si>
    <t>Sandra Cook</t>
  </si>
  <si>
    <t>Peterson-Barton</t>
  </si>
  <si>
    <t>Christina May</t>
  </si>
  <si>
    <t>Megan Short</t>
  </si>
  <si>
    <t>Christopher Jordan</t>
  </si>
  <si>
    <t>Farmer, Goodman and Sanchez</t>
  </si>
  <si>
    <t>Joseph Martin Phd</t>
  </si>
  <si>
    <t>Sean Young</t>
  </si>
  <si>
    <t>Logan-Stewart</t>
  </si>
  <si>
    <t>Steven Sutton</t>
  </si>
  <si>
    <t>Larry Harris</t>
  </si>
  <si>
    <t>Kelley-Fuller</t>
  </si>
  <si>
    <t>Kristen Martin</t>
  </si>
  <si>
    <t>Ariel Estrada</t>
  </si>
  <si>
    <t>Stephen Ochoa Dvm</t>
  </si>
  <si>
    <t>Nina Rich</t>
  </si>
  <si>
    <t>Elizabeth Jackson</t>
  </si>
  <si>
    <t>Martinez, Tapia and Garcia</t>
  </si>
  <si>
    <t>Erica Parker</t>
  </si>
  <si>
    <t>Raven Turner</t>
  </si>
  <si>
    <t>Schmidt, Shaw and Adams</t>
  </si>
  <si>
    <t>Rivera PLC</t>
  </si>
  <si>
    <t>Garrett Garcia</t>
  </si>
  <si>
    <t>Devin Mcbride</t>
  </si>
  <si>
    <t>Brenda Martin</t>
  </si>
  <si>
    <t>Erickson-Clark</t>
  </si>
  <si>
    <t>Mary Long</t>
  </si>
  <si>
    <t>Emily Grant</t>
  </si>
  <si>
    <t>Hester, Montgomery and Mendoza</t>
  </si>
  <si>
    <t>Heather Schneider</t>
  </si>
  <si>
    <t>Brooke Smith</t>
  </si>
  <si>
    <t>Nicholas Wood</t>
  </si>
  <si>
    <t>Williams, Ramos and Sanchez</t>
  </si>
  <si>
    <t>Nicole Briggs</t>
  </si>
  <si>
    <t>John Mcknight</t>
  </si>
  <si>
    <t>Macdonald and Sons</t>
  </si>
  <si>
    <t>Karen Webster</t>
  </si>
  <si>
    <t>Woods-Mitchell</t>
  </si>
  <si>
    <t>Debra Vazquez</t>
  </si>
  <si>
    <t>Lindsey Harrison</t>
  </si>
  <si>
    <t>Yoder, Stanley and Freeman</t>
  </si>
  <si>
    <t>Ryan Powers Dds</t>
  </si>
  <si>
    <t>Lisa Brewer</t>
  </si>
  <si>
    <t>Jenkins LLC</t>
  </si>
  <si>
    <t>Emily Petty</t>
  </si>
  <si>
    <t>Charles Collins</t>
  </si>
  <si>
    <t>Gilbert LLC</t>
  </si>
  <si>
    <t>Laurie Washington</t>
  </si>
  <si>
    <t>Richard Barker</t>
  </si>
  <si>
    <t>Rhodes and Sons</t>
  </si>
  <si>
    <t>Alexandra Larson</t>
  </si>
  <si>
    <t>Anna Archer</t>
  </si>
  <si>
    <t>Russell, Cook and Andrews</t>
  </si>
  <si>
    <t>Thomas Sanchez</t>
  </si>
  <si>
    <t>Reynolds-Stewart</t>
  </si>
  <si>
    <t>Henry Morris</t>
  </si>
  <si>
    <t>John Fields</t>
  </si>
  <si>
    <t>Wallace, Galvan and Ruiz</t>
  </si>
  <si>
    <t>Linda Neal</t>
  </si>
  <si>
    <t>Jordan Baxter</t>
  </si>
  <si>
    <t>Hart, Francis and Wright</t>
  </si>
  <si>
    <t>Monica Lester</t>
  </si>
  <si>
    <t>Dakota Pearson</t>
  </si>
  <si>
    <t>Richardson-Hinton</t>
  </si>
  <si>
    <t>Mrs. Erin Lee</t>
  </si>
  <si>
    <t>Kevin Wade</t>
  </si>
  <si>
    <t>Kevin Bell</t>
  </si>
  <si>
    <t>Keith Stephens</t>
  </si>
  <si>
    <t>Jackson-Hughes</t>
  </si>
  <si>
    <t>Jeremy Fernandez</t>
  </si>
  <si>
    <t>Karen Klein</t>
  </si>
  <si>
    <t>Day, Neal and Jordan</t>
  </si>
  <si>
    <t>Shane Drake</t>
  </si>
  <si>
    <t>Amy Wright</t>
  </si>
  <si>
    <t>Eric Pierce</t>
  </si>
  <si>
    <t>Dustin Bradford</t>
  </si>
  <si>
    <t>Everett LLC</t>
  </si>
  <si>
    <t>Katherine Vega</t>
  </si>
  <si>
    <t>Brooks Group</t>
  </si>
  <si>
    <t>Cynthia Bright</t>
  </si>
  <si>
    <t>Jacqueline Patterson</t>
  </si>
  <si>
    <t>Vargas, Wilson and Barrett</t>
  </si>
  <si>
    <t>Mr. Joshua Owen</t>
  </si>
  <si>
    <t>Michaela Brown</t>
  </si>
  <si>
    <t>Chelsey Davis</t>
  </si>
  <si>
    <t>Decker Group</t>
  </si>
  <si>
    <t>Cassandra Ryan</t>
  </si>
  <si>
    <t>Sweeney, Williams and Bell</t>
  </si>
  <si>
    <t>Edward Rodriguez</t>
  </si>
  <si>
    <t>Joseph Gonzales</t>
  </si>
  <si>
    <t>Williams-Franklin</t>
  </si>
  <si>
    <t>Kimberly Hardy</t>
  </si>
  <si>
    <t>Melissa Collins</t>
  </si>
  <si>
    <t>Gabriel Gibson</t>
  </si>
  <si>
    <t>Barber, Murphy and Perez</t>
  </si>
  <si>
    <t>Daniel Diaz</t>
  </si>
  <si>
    <t>Fred Phillips</t>
  </si>
  <si>
    <t>Warner Ltd</t>
  </si>
  <si>
    <t>Amanda Hall</t>
  </si>
  <si>
    <t>John Sanford</t>
  </si>
  <si>
    <t>Walsh-Buchanan</t>
  </si>
  <si>
    <t>Gabriel Turner</t>
  </si>
  <si>
    <t>Beth Noble</t>
  </si>
  <si>
    <t>Bright Ltd</t>
  </si>
  <si>
    <t>Joshua Pennington</t>
  </si>
  <si>
    <t>Claire Murray</t>
  </si>
  <si>
    <t>Green, Smith and Miller</t>
  </si>
  <si>
    <t>Nathan Jackson</t>
  </si>
  <si>
    <t>Lisa Wallace</t>
  </si>
  <si>
    <t>Myers-Sawyer</t>
  </si>
  <si>
    <t>Daniel Berger</t>
  </si>
  <si>
    <t>Angela Price</t>
  </si>
  <si>
    <t>Woods-Harrison</t>
  </si>
  <si>
    <t>Michael Fields</t>
  </si>
  <si>
    <t>Hailey Simpson</t>
  </si>
  <si>
    <t>Wagner-Davis</t>
  </si>
  <si>
    <t>Rachel Dillon</t>
  </si>
  <si>
    <t>Justin Foster</t>
  </si>
  <si>
    <t>Bowen-Harris</t>
  </si>
  <si>
    <t>Paige Thompson</t>
  </si>
  <si>
    <t>Waters-Johnson</t>
  </si>
  <si>
    <t>Kimberly Singh</t>
  </si>
  <si>
    <t>Emily Brandt</t>
  </si>
  <si>
    <t>Logan Gonzalez</t>
  </si>
  <si>
    <t>Kyle Valentine</t>
  </si>
  <si>
    <t>Romero-Morgan</t>
  </si>
  <si>
    <t>Frank Fuentes</t>
  </si>
  <si>
    <t>Nicholas Cook</t>
  </si>
  <si>
    <t>Smith-Pugh</t>
  </si>
  <si>
    <t>Jonathan Taylor</t>
  </si>
  <si>
    <t>Peter Chandler</t>
  </si>
  <si>
    <t>Walters-Jackson</t>
  </si>
  <si>
    <t>Kimberly Phillips</t>
  </si>
  <si>
    <t>Derek Cantu</t>
  </si>
  <si>
    <t>Samantha Palmer</t>
  </si>
  <si>
    <t>Donna Singleton</t>
  </si>
  <si>
    <t>Joshua Brock</t>
  </si>
  <si>
    <t>Ray, Norman and Hansen</t>
  </si>
  <si>
    <t>Christina Burns</t>
  </si>
  <si>
    <t>Lamb, Graves and Morgan</t>
  </si>
  <si>
    <t>Tammy Mcmahon</t>
  </si>
  <si>
    <t>Colton Bullock</t>
  </si>
  <si>
    <t>Peter Brady</t>
  </si>
  <si>
    <t>Gibson, Garcia and Keller</t>
  </si>
  <si>
    <t>Michael Sims</t>
  </si>
  <si>
    <t>Darrell Simpson</t>
  </si>
  <si>
    <t>Macdonald Ltd</t>
  </si>
  <si>
    <t>Rebecca Weeks</t>
  </si>
  <si>
    <t>David Chambers</t>
  </si>
  <si>
    <t>Keller, Gross and Hill</t>
  </si>
  <si>
    <t>Kevin Roy</t>
  </si>
  <si>
    <t>Christian Williams</t>
  </si>
  <si>
    <t>Johnson-Schmidt</t>
  </si>
  <si>
    <t>Nicole Benton</t>
  </si>
  <si>
    <t>Daniel Duke</t>
  </si>
  <si>
    <t>Cooper Inc</t>
  </si>
  <si>
    <t>Stephanie Lynch</t>
  </si>
  <si>
    <t>Candice Thompson</t>
  </si>
  <si>
    <t>Martinez-Padilla</t>
  </si>
  <si>
    <t>Kristin Blake</t>
  </si>
  <si>
    <t>John Lambert</t>
  </si>
  <si>
    <t>Watson-Kelly</t>
  </si>
  <si>
    <t>Matthew Nguyen</t>
  </si>
  <si>
    <t>Margaret Brown</t>
  </si>
  <si>
    <t>Sarah Hodges</t>
  </si>
  <si>
    <t>Oneal Inc</t>
  </si>
  <si>
    <t>Teresa Friedman Dvm</t>
  </si>
  <si>
    <t>Patricia Wright</t>
  </si>
  <si>
    <t>Butler-Salazar</t>
  </si>
  <si>
    <t>Hailey Johnson</t>
  </si>
  <si>
    <t>Brandon Nixon</t>
  </si>
  <si>
    <t>Anthony-Garner</t>
  </si>
  <si>
    <t>Alex Maynard</t>
  </si>
  <si>
    <t>Martha Hayes</t>
  </si>
  <si>
    <t>Buck-Schultz</t>
  </si>
  <si>
    <t>Scott Gordon</t>
  </si>
  <si>
    <t>Zhang, Peterson and Yoder</t>
  </si>
  <si>
    <t>Hannah Fields</t>
  </si>
  <si>
    <t>Green, Martinez and Booth</t>
  </si>
  <si>
    <t>Erica Stephens</t>
  </si>
  <si>
    <t>Stephen Brewer</t>
  </si>
  <si>
    <t>Mann Inc</t>
  </si>
  <si>
    <t>John Weber</t>
  </si>
  <si>
    <t>Francis Alvarez</t>
  </si>
  <si>
    <t>Ferguson-Miller</t>
  </si>
  <si>
    <t>Jessica Rogers</t>
  </si>
  <si>
    <t>Catherine Haynes</t>
  </si>
  <si>
    <t>Moody-Blackwell</t>
  </si>
  <si>
    <t>Dr. Jose Bartlett</t>
  </si>
  <si>
    <t>John Villegas</t>
  </si>
  <si>
    <t>Cindy Savage</t>
  </si>
  <si>
    <t>Mark Stark</t>
  </si>
  <si>
    <t>Edwards-Johnson</t>
  </si>
  <si>
    <t>Christine Gonzales</t>
  </si>
  <si>
    <t>Woods PLC</t>
  </si>
  <si>
    <t>Nancy Ellis</t>
  </si>
  <si>
    <t>Donald Reid</t>
  </si>
  <si>
    <t>Ariana Silva</t>
  </si>
  <si>
    <t>Ashley Hall</t>
  </si>
  <si>
    <t>Evans, Hood and Clark</t>
  </si>
  <si>
    <t>Diana Diaz</t>
  </si>
  <si>
    <t>Veronica Roy Dds</t>
  </si>
  <si>
    <t>Benson, Davis and Stevens</t>
  </si>
  <si>
    <t>Parker Compton</t>
  </si>
  <si>
    <t>Cheryl Valencia</t>
  </si>
  <si>
    <t>Burch, Sanchez and Russo</t>
  </si>
  <si>
    <t>Glenda Hernandez</t>
  </si>
  <si>
    <t>Angel Campbell</t>
  </si>
  <si>
    <t>Morales, Smith and Thomas</t>
  </si>
  <si>
    <t>Elizabeth Wong</t>
  </si>
  <si>
    <t>Alexander Bates</t>
  </si>
  <si>
    <t>Brown-Torres</t>
  </si>
  <si>
    <t>Cesar Williams</t>
  </si>
  <si>
    <t>Ryan Martinez</t>
  </si>
  <si>
    <t>Arnold-Adams</t>
  </si>
  <si>
    <t>Charles Price</t>
  </si>
  <si>
    <t>Ford, Bowman and Martin</t>
  </si>
  <si>
    <t>Christopher Alexander</t>
  </si>
  <si>
    <t>Carney, Dunlap and Oconnor</t>
  </si>
  <si>
    <t>Jesse Brown</t>
  </si>
  <si>
    <t>Janet Wilson</t>
  </si>
  <si>
    <t>Morales, Johnson and Campbell</t>
  </si>
  <si>
    <t>Mark Ramos</t>
  </si>
  <si>
    <t>Collins-Jacobs</t>
  </si>
  <si>
    <t>Robert Payne</t>
  </si>
  <si>
    <t>Mark Parrish</t>
  </si>
  <si>
    <t>Moses PLC</t>
  </si>
  <si>
    <t>Kristen Aguirre</t>
  </si>
  <si>
    <t>Greg Russo Md</t>
  </si>
  <si>
    <t>Moon Inc</t>
  </si>
  <si>
    <t>Susan Robinson</t>
  </si>
  <si>
    <t>Williams-Hamilton</t>
  </si>
  <si>
    <t>Marie Wells</t>
  </si>
  <si>
    <t>Molly Keith</t>
  </si>
  <si>
    <t>Robert Huerta Ii</t>
  </si>
  <si>
    <t>Hunt-Riley</t>
  </si>
  <si>
    <t>Kaitlin Armstrong Dds</t>
  </si>
  <si>
    <t>Jeffrey Dean</t>
  </si>
  <si>
    <t>Little-Cooper</t>
  </si>
  <si>
    <t>Brandon Hanson</t>
  </si>
  <si>
    <t>Mrs. Karen Pierce Dds</t>
  </si>
  <si>
    <t>Collins-Walker</t>
  </si>
  <si>
    <t>Kenneth Davis</t>
  </si>
  <si>
    <t>Fred Harmon</t>
  </si>
  <si>
    <t>Lopez, Golden and Myers</t>
  </si>
  <si>
    <t>Philip Brown</t>
  </si>
  <si>
    <t>Lisa Rich</t>
  </si>
  <si>
    <t>Lawson, Holland and Chen</t>
  </si>
  <si>
    <t>Jacob Clark</t>
  </si>
  <si>
    <t>Mr. Vincent Martin</t>
  </si>
  <si>
    <t>Reynolds, Walters and Gordon</t>
  </si>
  <si>
    <t>Evan Mckinney</t>
  </si>
  <si>
    <t>Sheila Bradley</t>
  </si>
  <si>
    <t>Brandon Lee</t>
  </si>
  <si>
    <t>Christopher Becker</t>
  </si>
  <si>
    <t>Cunningham, Mathis and Keller</t>
  </si>
  <si>
    <t>Mary Ferguson</t>
  </si>
  <si>
    <t>Burton Ltd</t>
  </si>
  <si>
    <t>Eric Duncan</t>
  </si>
  <si>
    <t>Sydney Anderson</t>
  </si>
  <si>
    <t>Salazar-Walter</t>
  </si>
  <si>
    <t>Michael Todd Md</t>
  </si>
  <si>
    <t>Conner-Morgan</t>
  </si>
  <si>
    <t>Kathleen Johnson Dds</t>
  </si>
  <si>
    <t>Jeffery Swanson</t>
  </si>
  <si>
    <t>Timothy Reynolds</t>
  </si>
  <si>
    <t>Levi Cohen</t>
  </si>
  <si>
    <t>Lewis-Villarreal</t>
  </si>
  <si>
    <t>Amy Moore Md</t>
  </si>
  <si>
    <t>Hammond Group</t>
  </si>
  <si>
    <t>Theresa Moore</t>
  </si>
  <si>
    <t>Blackwell, Aguilar and Hughes</t>
  </si>
  <si>
    <t>Javier Johnson</t>
  </si>
  <si>
    <t>Nicole Reeves</t>
  </si>
  <si>
    <t>Adkins-Merritt</t>
  </si>
  <si>
    <t>Nicole Mccoy</t>
  </si>
  <si>
    <t>James Wright Dvm</t>
  </si>
  <si>
    <t>Reed-Barker</t>
  </si>
  <si>
    <t>Leslie Jennings</t>
  </si>
  <si>
    <t>Matthew Lin</t>
  </si>
  <si>
    <t>Skinner-Reese</t>
  </si>
  <si>
    <t>Nicholas Kemp</t>
  </si>
  <si>
    <t>Joseph Hampton</t>
  </si>
  <si>
    <t>Little-Harris</t>
  </si>
  <si>
    <t>Laurie White</t>
  </si>
  <si>
    <t>John Nielsen</t>
  </si>
  <si>
    <t>Phillips, Morgan and Massey</t>
  </si>
  <si>
    <t>Brandon Taylor</t>
  </si>
  <si>
    <t>Beltran Group</t>
  </si>
  <si>
    <t>Briana Johnson</t>
  </si>
  <si>
    <t>Jacqueline Davis</t>
  </si>
  <si>
    <t>Lopez, Johnson and Medina</t>
  </si>
  <si>
    <t>Amber Hunt</t>
  </si>
  <si>
    <t>Matthews, Vazquez and Walton</t>
  </si>
  <si>
    <t>Charles Singh</t>
  </si>
  <si>
    <t>Kevin Combs</t>
  </si>
  <si>
    <t>Weeks PLC</t>
  </si>
  <si>
    <t>Randy Rodriguez</t>
  </si>
  <si>
    <t>Tanner Espinoza</t>
  </si>
  <si>
    <t>Sullivan-Frey</t>
  </si>
  <si>
    <t>Brent Young</t>
  </si>
  <si>
    <t>Joshua Lane</t>
  </si>
  <si>
    <t>Underwood, Ibarra and Rivera</t>
  </si>
  <si>
    <t>Steve Moody</t>
  </si>
  <si>
    <t>Andrew Garcia</t>
  </si>
  <si>
    <t>Ritter, Nelson and West</t>
  </si>
  <si>
    <t>Linda Barker</t>
  </si>
  <si>
    <t>Rhonda Diaz</t>
  </si>
  <si>
    <t>Bailey, Medina and Ramos</t>
  </si>
  <si>
    <t>Hayley Perry</t>
  </si>
  <si>
    <t>Anthony Dean</t>
  </si>
  <si>
    <t>Smith-Thompson</t>
  </si>
  <si>
    <t>Mrs. Diana Johnson</t>
  </si>
  <si>
    <t>Pena and Sons</t>
  </si>
  <si>
    <t>Jonathan Miranda</t>
  </si>
  <si>
    <t>Mrs. Jessica Rodriguez</t>
  </si>
  <si>
    <t>Perez-Martin</t>
  </si>
  <si>
    <t>Terry Cooper</t>
  </si>
  <si>
    <t>Richard Ford</t>
  </si>
  <si>
    <t>Hill, Park and Bailey</t>
  </si>
  <si>
    <t>Suzanne Smith</t>
  </si>
  <si>
    <t>Kelly Barber</t>
  </si>
  <si>
    <t>Nunez-Banks</t>
  </si>
  <si>
    <t>Nicholas Vasquez</t>
  </si>
  <si>
    <t>Tonya Dixon</t>
  </si>
  <si>
    <t>Lee, Schultz and Howard</t>
  </si>
  <si>
    <t>Michelle Coleman</t>
  </si>
  <si>
    <t>Dale Zimmerman</t>
  </si>
  <si>
    <t>Murphy Group</t>
  </si>
  <si>
    <t>Michele Burns</t>
  </si>
  <si>
    <t>Wong, Jones and Cox</t>
  </si>
  <si>
    <t>Brendan Bailey</t>
  </si>
  <si>
    <t>Gina Monroe</t>
  </si>
  <si>
    <t>Simmons-Mcdaniel</t>
  </si>
  <si>
    <t>Reginald Rodriguez</t>
  </si>
  <si>
    <t>Rachel Mckay</t>
  </si>
  <si>
    <t>Mayo, Yoder and Fisher</t>
  </si>
  <si>
    <t>Robert Rose</t>
  </si>
  <si>
    <t>Pena-Miranda</t>
  </si>
  <si>
    <t>Melanie George</t>
  </si>
  <si>
    <t>Jennifer Marsh Md</t>
  </si>
  <si>
    <t>Carson, Ford and Schultz</t>
  </si>
  <si>
    <t>Margaret Winters</t>
  </si>
  <si>
    <t>Dougherty, Castillo and Taylor</t>
  </si>
  <si>
    <t>Gregory Williams</t>
  </si>
  <si>
    <t>Audrey Powers</t>
  </si>
  <si>
    <t>Johnston-Miller</t>
  </si>
  <si>
    <t>Bruce Boyle</t>
  </si>
  <si>
    <t>Ms. Dawn Rose</t>
  </si>
  <si>
    <t>Young, Gardner and Daugherty</t>
  </si>
  <si>
    <t>Jonathan Mitchell</t>
  </si>
  <si>
    <t>Adrian Fernandez</t>
  </si>
  <si>
    <t>Gibson, Allen and Alvarez</t>
  </si>
  <si>
    <t>Tracey Adams</t>
  </si>
  <si>
    <t>Mccarthy-Brewer</t>
  </si>
  <si>
    <t>Joshua Lawrence Dds</t>
  </si>
  <si>
    <t>Ricky Parker</t>
  </si>
  <si>
    <t>Mrs. Isabel Parsons</t>
  </si>
  <si>
    <t>Shaffer LLC</t>
  </si>
  <si>
    <t>Danny Matthews</t>
  </si>
  <si>
    <t>James Clark</t>
  </si>
  <si>
    <t>Bennett, Jimenez and Ward</t>
  </si>
  <si>
    <t>Amber Day</t>
  </si>
  <si>
    <t>Connie White</t>
  </si>
  <si>
    <t>Herrera-Lambert</t>
  </si>
  <si>
    <t>Stephanie Murray</t>
  </si>
  <si>
    <t>Linda Pace</t>
  </si>
  <si>
    <t>Willis-Neal</t>
  </si>
  <si>
    <t>Jaclyn Palmer</t>
  </si>
  <si>
    <t>Johnson, Miller and Andrews</t>
  </si>
  <si>
    <t>Leslie Reyes</t>
  </si>
  <si>
    <t>Linda King</t>
  </si>
  <si>
    <t>Cohen PLC</t>
  </si>
  <si>
    <t>Deborah Castro</t>
  </si>
  <si>
    <t>Debra Fox</t>
  </si>
  <si>
    <t>Dunn-Mclaughlin</t>
  </si>
  <si>
    <t>Stephanie Villegas</t>
  </si>
  <si>
    <t>Amanda Brandt</t>
  </si>
  <si>
    <t>Katie Green</t>
  </si>
  <si>
    <t>Joseph Cole</t>
  </si>
  <si>
    <t>Ferguson, Jensen and Anderson</t>
  </si>
  <si>
    <t>Raymond Hudson</t>
  </si>
  <si>
    <t>Perez-Davis</t>
  </si>
  <si>
    <t>Ashley Vaughn</t>
  </si>
  <si>
    <t>Levy and Sons</t>
  </si>
  <si>
    <t>Megan Jones</t>
  </si>
  <si>
    <t>Eric Pena</t>
  </si>
  <si>
    <t>Day-Torres</t>
  </si>
  <si>
    <t>Robyn Anthony</t>
  </si>
  <si>
    <t>Charles Carroll</t>
  </si>
  <si>
    <t>Walls, Davenport and Pena</t>
  </si>
  <si>
    <t>Eric Tapia</t>
  </si>
  <si>
    <t>Katrina Rowe</t>
  </si>
  <si>
    <t>Taylor, Wilson and Hansen</t>
  </si>
  <si>
    <t>Joseph Ayala</t>
  </si>
  <si>
    <t>Joshua Compton</t>
  </si>
  <si>
    <t>Prince PLC</t>
  </si>
  <si>
    <t>Katherine Preston</t>
  </si>
  <si>
    <t>Richard Burke</t>
  </si>
  <si>
    <t>Jermaine Swanson</t>
  </si>
  <si>
    <t>Meza-Wolf</t>
  </si>
  <si>
    <t>Linda Chung</t>
  </si>
  <si>
    <t>Santos Ltd</t>
  </si>
  <si>
    <t>Dana Wiggins</t>
  </si>
  <si>
    <t>Eric Washington</t>
  </si>
  <si>
    <t>Burgess Ltd</t>
  </si>
  <si>
    <t>Michelle Martinez</t>
  </si>
  <si>
    <t>Brian Wallace</t>
  </si>
  <si>
    <t>Robert Howard</t>
  </si>
  <si>
    <t>Russell-Murphy</t>
  </si>
  <si>
    <t>Jennifer Flores</t>
  </si>
  <si>
    <t>Vanessa Huang</t>
  </si>
  <si>
    <t>Burgess-Parks</t>
  </si>
  <si>
    <t>Dylan Alvarez</t>
  </si>
  <si>
    <t>Christopher Kelley</t>
  </si>
  <si>
    <t>Roman, Anderson and Foley</t>
  </si>
  <si>
    <t>Sandra Roberson</t>
  </si>
  <si>
    <t>Carroll, Costa and Wells</t>
  </si>
  <si>
    <t>Wesley Brown</t>
  </si>
  <si>
    <t>Douglas Sims</t>
  </si>
  <si>
    <t>Farmer and Sons</t>
  </si>
  <si>
    <t>Cody Vaughn</t>
  </si>
  <si>
    <t>Jason Harris</t>
  </si>
  <si>
    <t>Chavez-Massey</t>
  </si>
  <si>
    <t>Whitney Grant</t>
  </si>
  <si>
    <t>Travis Taylor</t>
  </si>
  <si>
    <t>Beck Inc</t>
  </si>
  <si>
    <t>Michelle Wade</t>
  </si>
  <si>
    <t>Debra Barr</t>
  </si>
  <si>
    <t>Hodges-Horne</t>
  </si>
  <si>
    <t>Thomas Porter</t>
  </si>
  <si>
    <t>Brian Hunter</t>
  </si>
  <si>
    <t>Murphy, Santos and Osborn</t>
  </si>
  <si>
    <t>Heather Norris</t>
  </si>
  <si>
    <t>Chelsea Mckinney</t>
  </si>
  <si>
    <t>George-Soto</t>
  </si>
  <si>
    <t>Melissa Davis</t>
  </si>
  <si>
    <t>Jacqueline Mcneil Dvm</t>
  </si>
  <si>
    <t>Perry, Wright and Mccann</t>
  </si>
  <si>
    <t>Bryan Dougherty</t>
  </si>
  <si>
    <t>Mark Miller</t>
  </si>
  <si>
    <t>Nelson, Mitchell and Randolph</t>
  </si>
  <si>
    <t>Cameron Willis</t>
  </si>
  <si>
    <t>Tyler Johnson</t>
  </si>
  <si>
    <t>Barnes-Turner</t>
  </si>
  <si>
    <t>Anthony Mcmillan</t>
  </si>
  <si>
    <t>Jerry Sanders</t>
  </si>
  <si>
    <t>George, Rodriguez and Lynch</t>
  </si>
  <si>
    <t>Nicole Morgan</t>
  </si>
  <si>
    <t>Mejia-Murray</t>
  </si>
  <si>
    <t>Jasmine Howard</t>
  </si>
  <si>
    <t>Jordan-Romero</t>
  </si>
  <si>
    <t>Jessica Villarreal</t>
  </si>
  <si>
    <t>Brittany Gutierrez</t>
  </si>
  <si>
    <t>Lyons-Allen</t>
  </si>
  <si>
    <t>Desiree Brooks</t>
  </si>
  <si>
    <t>Brooke Davis</t>
  </si>
  <si>
    <t>Wood-Davis</t>
  </si>
  <si>
    <t>Michelle Thompson</t>
  </si>
  <si>
    <t>Robert Marquez</t>
  </si>
  <si>
    <t>Holly Fletcher</t>
  </si>
  <si>
    <t>Benjamin Medina</t>
  </si>
  <si>
    <t>Brown, James and Huber</t>
  </si>
  <si>
    <t>Jacqueline Jackson</t>
  </si>
  <si>
    <t>Kyle Underwood</t>
  </si>
  <si>
    <t>Gallagher-James</t>
  </si>
  <si>
    <t>Holly Sandoval</t>
  </si>
  <si>
    <t>David Burton</t>
  </si>
  <si>
    <t>Romero Group</t>
  </si>
  <si>
    <t>Danielle Shaw</t>
  </si>
  <si>
    <t>Sullivan, Paul and Skinner</t>
  </si>
  <si>
    <t>Mason Weber Md</t>
  </si>
  <si>
    <t>Mitchell-Davis</t>
  </si>
  <si>
    <t>Michael Yu Phd</t>
  </si>
  <si>
    <t>Joshua Farrell</t>
  </si>
  <si>
    <t>Christopher Washington</t>
  </si>
  <si>
    <t>Scott Barber</t>
  </si>
  <si>
    <t>Schneider-Clark</t>
  </si>
  <si>
    <t>Emily Reeves</t>
  </si>
  <si>
    <t>Short PLC</t>
  </si>
  <si>
    <t>Joseph Gregory</t>
  </si>
  <si>
    <t>Curtis PLC</t>
  </si>
  <si>
    <t>Carol Campos</t>
  </si>
  <si>
    <t>James Mann</t>
  </si>
  <si>
    <t>Ortiz-Chung</t>
  </si>
  <si>
    <t>Michelle Cole</t>
  </si>
  <si>
    <t>Brianna Mcknight</t>
  </si>
  <si>
    <t>Higgins Inc</t>
  </si>
  <si>
    <t>Ryan Jenkins</t>
  </si>
  <si>
    <t>Cole LLC</t>
  </si>
  <si>
    <t>Garcia, Whitaker and Mcmillan</t>
  </si>
  <si>
    <t>Micheal Allen</t>
  </si>
  <si>
    <t>Ashley Leach</t>
  </si>
  <si>
    <t>Ramirez-Brandt</t>
  </si>
  <si>
    <t>Theresa Lee</t>
  </si>
  <si>
    <t>Joanne Parker</t>
  </si>
  <si>
    <t>Fleming-Fischer</t>
  </si>
  <si>
    <t>Stefanie Vance</t>
  </si>
  <si>
    <t>Anita Colon</t>
  </si>
  <si>
    <t>Glover-Ortiz</t>
  </si>
  <si>
    <t>Devin Lara</t>
  </si>
  <si>
    <t>Renee Ellis</t>
  </si>
  <si>
    <t>Harris Inc</t>
  </si>
  <si>
    <t>Diane Reid</t>
  </si>
  <si>
    <t>Jenna Patterson</t>
  </si>
  <si>
    <t>Katherine Webster</t>
  </si>
  <si>
    <t>Mr. Travis Clark Jr.</t>
  </si>
  <si>
    <t>Noble PLC</t>
  </si>
  <si>
    <t>Emily Terry</t>
  </si>
  <si>
    <t>Danielle Barton</t>
  </si>
  <si>
    <t>Jefferson, Mcdonald and Mann</t>
  </si>
  <si>
    <t>Courtney Wilson</t>
  </si>
  <si>
    <t>Brandt Group</t>
  </si>
  <si>
    <t>Jamie Murphy</t>
  </si>
  <si>
    <t>Neil Huerta</t>
  </si>
  <si>
    <t>Lopez, Solis and Richardson</t>
  </si>
  <si>
    <t>Jose Powell</t>
  </si>
  <si>
    <t>Trevor Woods</t>
  </si>
  <si>
    <t>Allen-Stone</t>
  </si>
  <si>
    <t>Zoe Henderson</t>
  </si>
  <si>
    <t>Dylan Robbins</t>
  </si>
  <si>
    <t>Moore-Mendez</t>
  </si>
  <si>
    <t>Jamie Jennings</t>
  </si>
  <si>
    <t>Jessica Taylor</t>
  </si>
  <si>
    <t>Fuller LLC</t>
  </si>
  <si>
    <t>Gary Casey</t>
  </si>
  <si>
    <t>Tiffany Shepard</t>
  </si>
  <si>
    <t>Jensen-Mcdonald</t>
  </si>
  <si>
    <t>Jessica Orozco</t>
  </si>
  <si>
    <t>Patrick Holloway</t>
  </si>
  <si>
    <t>Rivera, Kane and Green</t>
  </si>
  <si>
    <t>Heather Hernandez</t>
  </si>
  <si>
    <t>Rebecca Romero</t>
  </si>
  <si>
    <t>Kemp-Allen</t>
  </si>
  <si>
    <t>Brian Duncan</t>
  </si>
  <si>
    <t>Scott Rivera</t>
  </si>
  <si>
    <t>Martin-Cisneros</t>
  </si>
  <si>
    <t>Charles Poole</t>
  </si>
  <si>
    <t>Melvin Gilmore</t>
  </si>
  <si>
    <t>Maynard Group</t>
  </si>
  <si>
    <t>Phyllis Arellano</t>
  </si>
  <si>
    <t>Rhonda Dillon</t>
  </si>
  <si>
    <t>Wright-Lewis</t>
  </si>
  <si>
    <t>Sarah Wang</t>
  </si>
  <si>
    <t>Diana York</t>
  </si>
  <si>
    <t>Olsen Ltd</t>
  </si>
  <si>
    <t>Emily Espinoza</t>
  </si>
  <si>
    <t>Wilson-Baker</t>
  </si>
  <si>
    <t>Briana Bray</t>
  </si>
  <si>
    <t>Dylan Kelly</t>
  </si>
  <si>
    <t>Johnson, Harrison and Richard</t>
  </si>
  <si>
    <t>Kimberly Tanner</t>
  </si>
  <si>
    <t>Natalie Chase</t>
  </si>
  <si>
    <t>Armstrong-Adams</t>
  </si>
  <si>
    <t>Christina Duffy</t>
  </si>
  <si>
    <t>Thomas Franklin</t>
  </si>
  <si>
    <t>Ballard, Baker and Davis</t>
  </si>
  <si>
    <t>Susan Griffin</t>
  </si>
  <si>
    <t>Nancy Adams</t>
  </si>
  <si>
    <t>Harrison-Manning</t>
  </si>
  <si>
    <t>Jennifer Grant</t>
  </si>
  <si>
    <t>Sharon Stokes</t>
  </si>
  <si>
    <t>Stacy Villa</t>
  </si>
  <si>
    <t>Gail Schmitt</t>
  </si>
  <si>
    <t>Mason, Berry and Parker</t>
  </si>
  <si>
    <t>Jessica Sullivan</t>
  </si>
  <si>
    <t>Lindsey Wagner</t>
  </si>
  <si>
    <t>Amy Moore</t>
  </si>
  <si>
    <t>Brittney Brady</t>
  </si>
  <si>
    <t>Phillips, Richmond and Fisher</t>
  </si>
  <si>
    <t>Kristine Vega</t>
  </si>
  <si>
    <t>Rachel Wilson</t>
  </si>
  <si>
    <t>Adkins, Wu and Hamilton</t>
  </si>
  <si>
    <t>Russell Chase</t>
  </si>
  <si>
    <t>Shane Robinson</t>
  </si>
  <si>
    <t>Harris-Mendez</t>
  </si>
  <si>
    <t>Daisy Warner</t>
  </si>
  <si>
    <t>Mr. Joseph Taylor</t>
  </si>
  <si>
    <t>Santana, Henderson and Brewer</t>
  </si>
  <si>
    <t>Alicia Carter</t>
  </si>
  <si>
    <t>Robles-Johnston</t>
  </si>
  <si>
    <t>Randy Steele</t>
  </si>
  <si>
    <t>Shane Brooks</t>
  </si>
  <si>
    <t>Hall Inc</t>
  </si>
  <si>
    <t>Vanessa Dixon</t>
  </si>
  <si>
    <t>Thomas-Rodriguez</t>
  </si>
  <si>
    <t>Brian Guerrero</t>
  </si>
  <si>
    <t>Ruiz LLC</t>
  </si>
  <si>
    <t>Matthew Gutierrez</t>
  </si>
  <si>
    <t>Amanda Rangel</t>
  </si>
  <si>
    <t>Susan Ramos</t>
  </si>
  <si>
    <t>Gonzales, Clay and Santiago</t>
  </si>
  <si>
    <t>Philip Wright</t>
  </si>
  <si>
    <t>Lynn Stanton</t>
  </si>
  <si>
    <t>Miranda-Henry</t>
  </si>
  <si>
    <t>Shelley Fleming</t>
  </si>
  <si>
    <t>Amanda Brady</t>
  </si>
  <si>
    <t>Schmitt, Baldwin and Gutierrez</t>
  </si>
  <si>
    <t>Haley Hancock</t>
  </si>
  <si>
    <t>Jessica Carey</t>
  </si>
  <si>
    <t>Shane Joseph Iii</t>
  </si>
  <si>
    <t>Aaron Graves</t>
  </si>
  <si>
    <t>Baird-Richard</t>
  </si>
  <si>
    <t>Perez, Bishop and Reyes</t>
  </si>
  <si>
    <t>Margaret Leach</t>
  </si>
  <si>
    <t>Melissa Kirby</t>
  </si>
  <si>
    <t>Jill Mosley</t>
  </si>
  <si>
    <t>Johnston and Sons</t>
  </si>
  <si>
    <t>Earl Lee</t>
  </si>
  <si>
    <t>Jimmy Myers</t>
  </si>
  <si>
    <t>Crane, Ward and Waters</t>
  </si>
  <si>
    <t>Terri Guzman</t>
  </si>
  <si>
    <t>Harrell-Harper</t>
  </si>
  <si>
    <t>Jose Contreras</t>
  </si>
  <si>
    <t>Jason Hobbs</t>
  </si>
  <si>
    <t>Cameron-Tucker</t>
  </si>
  <si>
    <t>Aaron Vargas</t>
  </si>
  <si>
    <t>Terry Weaver</t>
  </si>
  <si>
    <t>Vance Group</t>
  </si>
  <si>
    <t>Robert Deleon</t>
  </si>
  <si>
    <t>Cole-Hoffman</t>
  </si>
  <si>
    <t>James Vazquez</t>
  </si>
  <si>
    <t>Richard Morales</t>
  </si>
  <si>
    <t>Dr. Brittany Hill</t>
  </si>
  <si>
    <t>Stephanie Johnson</t>
  </si>
  <si>
    <t>Clarke-Mitchell</t>
  </si>
  <si>
    <t>Debra King</t>
  </si>
  <si>
    <t>Meza Group</t>
  </si>
  <si>
    <t>Raymond Hays</t>
  </si>
  <si>
    <t>Mary Gibbs Dds</t>
  </si>
  <si>
    <t>Makayla Mcguire</t>
  </si>
  <si>
    <t>Natasha Fernandez</t>
  </si>
  <si>
    <t>Morgan, Payne and Reid</t>
  </si>
  <si>
    <t>Lindsay Williamson</t>
  </si>
  <si>
    <t>Megan Mitchell</t>
  </si>
  <si>
    <t>Miller-Murray</t>
  </si>
  <si>
    <t>Mary Cole</t>
  </si>
  <si>
    <t>Calvin Maynard</t>
  </si>
  <si>
    <t>Ball PLC</t>
  </si>
  <si>
    <t>Marcus Sanders</t>
  </si>
  <si>
    <t>Sherry Walters</t>
  </si>
  <si>
    <t>Mr. Harold Klein</t>
  </si>
  <si>
    <t>Nichols LLC</t>
  </si>
  <si>
    <t>Susan Raymond</t>
  </si>
  <si>
    <t>Gina Pena</t>
  </si>
  <si>
    <t>Simpson-Ross</t>
  </si>
  <si>
    <t>Brenda Miller</t>
  </si>
  <si>
    <t>Angela King Dvm</t>
  </si>
  <si>
    <t>Hopkins and Sons</t>
  </si>
  <si>
    <t>Wendy Kennedy</t>
  </si>
  <si>
    <t>Jennifer Orozco</t>
  </si>
  <si>
    <t>Regina Thompson</t>
  </si>
  <si>
    <t>Davis-Webb</t>
  </si>
  <si>
    <t>Brenda Perry</t>
  </si>
  <si>
    <t>Matthew Gibson</t>
  </si>
  <si>
    <t>Clarke-Hoover</t>
  </si>
  <si>
    <t>Joel Robertson</t>
  </si>
  <si>
    <t>Thomas Rodriguez Jr.</t>
  </si>
  <si>
    <t>Johnson, Greer and Gibson</t>
  </si>
  <si>
    <t>Joshua Howard</t>
  </si>
  <si>
    <t>Sarah Lee</t>
  </si>
  <si>
    <t>Atkinson Group</t>
  </si>
  <si>
    <t>Kelsey Ward</t>
  </si>
  <si>
    <t>Amy Castillo</t>
  </si>
  <si>
    <t>Hess-Turner</t>
  </si>
  <si>
    <t>Thomas Carlson</t>
  </si>
  <si>
    <t>Stephanie Griffith</t>
  </si>
  <si>
    <t>Ramos-Bryant</t>
  </si>
  <si>
    <t>David Dennis</t>
  </si>
  <si>
    <t>Crystal Gibson</t>
  </si>
  <si>
    <t>Lopez-Chandler</t>
  </si>
  <si>
    <t>Ian Wilson</t>
  </si>
  <si>
    <t>Robert Wells</t>
  </si>
  <si>
    <t>Murphy-Henry</t>
  </si>
  <si>
    <t>Marvin Watson</t>
  </si>
  <si>
    <t>Samuel Ramirez</t>
  </si>
  <si>
    <t>Hill, Richardson and Mason</t>
  </si>
  <si>
    <t>Thomas Phillips</t>
  </si>
  <si>
    <t>Eric Mckinney</t>
  </si>
  <si>
    <t>Jonathan Valentine</t>
  </si>
  <si>
    <t>Romero, Moreno and Parsons</t>
  </si>
  <si>
    <t>Gabrielle Mcclain</t>
  </si>
  <si>
    <t>Jeffrey Hall</t>
  </si>
  <si>
    <t>Charles Baldwin</t>
  </si>
  <si>
    <t>Nathan Carr</t>
  </si>
  <si>
    <t>Petersen-Ramirez</t>
  </si>
  <si>
    <t>April Harrison</t>
  </si>
  <si>
    <t>Erica Conway</t>
  </si>
  <si>
    <t>Hill-Robinson</t>
  </si>
  <si>
    <t>Dr. Christopher Williams</t>
  </si>
  <si>
    <t>Marie Lee Dds</t>
  </si>
  <si>
    <t>Frost PLC</t>
  </si>
  <si>
    <t>Richard Williams</t>
  </si>
  <si>
    <t>Brandon Jones</t>
  </si>
  <si>
    <t>Savage-Collier</t>
  </si>
  <si>
    <t>Adam Boyd</t>
  </si>
  <si>
    <t>Kristina Taylor</t>
  </si>
  <si>
    <t>Donovan-Welch</t>
  </si>
  <si>
    <t>Rebecca Bright</t>
  </si>
  <si>
    <t>Rachel Powers</t>
  </si>
  <si>
    <t>Kathy Ibarra</t>
  </si>
  <si>
    <t>Bryan, Lopez and Moore</t>
  </si>
  <si>
    <t>John Garcia</t>
  </si>
  <si>
    <t>Nancy Stanton</t>
  </si>
  <si>
    <t>Mitchell-Holmes</t>
  </si>
  <si>
    <t>Andrew Torres</t>
  </si>
  <si>
    <t>Lee, Hardy and Hopkins</t>
  </si>
  <si>
    <t>Dorothy Delgado</t>
  </si>
  <si>
    <t>Ethan Adams</t>
  </si>
  <si>
    <t>Huff, Beck and Martin</t>
  </si>
  <si>
    <t>Aaron Coleman</t>
  </si>
  <si>
    <t>Bill Mcdonald</t>
  </si>
  <si>
    <t>Petersen, Haynes and Rowe</t>
  </si>
  <si>
    <t>Kathryn Glenn</t>
  </si>
  <si>
    <t>Mark Lewis</t>
  </si>
  <si>
    <t>Roberts, Washington and Martinez</t>
  </si>
  <si>
    <t>Ashley Pena</t>
  </si>
  <si>
    <t>Jackson-Davis</t>
  </si>
  <si>
    <t>Brian Brock</t>
  </si>
  <si>
    <t>Beth Hall</t>
  </si>
  <si>
    <t>Simmons, Weber and White</t>
  </si>
  <si>
    <t>Todd Guerrero</t>
  </si>
  <si>
    <t>Ashley Pollard</t>
  </si>
  <si>
    <t>Rivas, Rodriguez and Novak</t>
  </si>
  <si>
    <t>Christopher Nguyen Md</t>
  </si>
  <si>
    <t>Hanson Inc</t>
  </si>
  <si>
    <t>Crystal Koch</t>
  </si>
  <si>
    <t>Donna Ware</t>
  </si>
  <si>
    <t>Evans and Sons</t>
  </si>
  <si>
    <t>Timothy Brown</t>
  </si>
  <si>
    <t>John Erickson</t>
  </si>
  <si>
    <t>Julie Cooper</t>
  </si>
  <si>
    <t>Erika Contreras</t>
  </si>
  <si>
    <t>Rogers-Nichols</t>
  </si>
  <si>
    <t>Lacey Graham</t>
  </si>
  <si>
    <t>Jason Baker</t>
  </si>
  <si>
    <t>Mendez, Gross and Patrick</t>
  </si>
  <si>
    <t>Julie Trujillo</t>
  </si>
  <si>
    <t>Joshua Smith</t>
  </si>
  <si>
    <t>Bates Ltd</t>
  </si>
  <si>
    <t>Ann Johnson</t>
  </si>
  <si>
    <t>Mrs. Courtney Oconnor</t>
  </si>
  <si>
    <t>Snyder Group</t>
  </si>
  <si>
    <t>Tina Reeves</t>
  </si>
  <si>
    <t>Castro-Martinez</t>
  </si>
  <si>
    <t>Joanne Townsend</t>
  </si>
  <si>
    <t>Darren Singleton</t>
  </si>
  <si>
    <t>Hunt, Beck and Fisher</t>
  </si>
  <si>
    <t>Dustin Nelson</t>
  </si>
  <si>
    <t>Johnson-Alexander</t>
  </si>
  <si>
    <t>Jason Shannon</t>
  </si>
  <si>
    <t>Smith-Ross</t>
  </si>
  <si>
    <t>Jessica Berg</t>
  </si>
  <si>
    <t>Christopher Roach</t>
  </si>
  <si>
    <t>Fitzpatrick Ltd</t>
  </si>
  <si>
    <t>Phyllis Bell</t>
  </si>
  <si>
    <t>Sims, Watts and Baxter</t>
  </si>
  <si>
    <t>David Atkinson</t>
  </si>
  <si>
    <t>Terri Edwards</t>
  </si>
  <si>
    <t>Vargas-Lam</t>
  </si>
  <si>
    <t>Ashley Jones Phd</t>
  </si>
  <si>
    <t>Nicholas Reed</t>
  </si>
  <si>
    <t>David Pittman</t>
  </si>
  <si>
    <t>Jimenez-Johnson</t>
  </si>
  <si>
    <t>Kristen Turner</t>
  </si>
  <si>
    <t>Mary Moreno</t>
  </si>
  <si>
    <t>Frye, Martin and White</t>
  </si>
  <si>
    <t>Heather Ferguson</t>
  </si>
  <si>
    <t>Cruz-Potter</t>
  </si>
  <si>
    <t>Mrs. Ashley Cook</t>
  </si>
  <si>
    <t>Alexis Armstrong</t>
  </si>
  <si>
    <t>Holt LLC</t>
  </si>
  <si>
    <t>Maurice Lyons</t>
  </si>
  <si>
    <t>Nathaniel Rodriguez</t>
  </si>
  <si>
    <t>Cooper, Stark and Duarte</t>
  </si>
  <si>
    <t>William Martin</t>
  </si>
  <si>
    <t>David Cherry</t>
  </si>
  <si>
    <t>Obrien, Rogers and Garcia</t>
  </si>
  <si>
    <t>Douglas Bradley</t>
  </si>
  <si>
    <t>Marie Bowen</t>
  </si>
  <si>
    <t>Kevin Lowe</t>
  </si>
  <si>
    <t>Mendez and Sons</t>
  </si>
  <si>
    <t>Heidi Anderson</t>
  </si>
  <si>
    <t>Michael Melendez</t>
  </si>
  <si>
    <t>Brown, Lambert and Miller</t>
  </si>
  <si>
    <t>Anna Schultz</t>
  </si>
  <si>
    <t>Maria Nelson</t>
  </si>
  <si>
    <t>Daniel Jones</t>
  </si>
  <si>
    <t>Shane Lynch</t>
  </si>
  <si>
    <t>Hernandez, Hernandez and Lawrence</t>
  </si>
  <si>
    <t>Monica Davis</t>
  </si>
  <si>
    <t>Alyssa Cox</t>
  </si>
  <si>
    <t>Robinson-Sloan</t>
  </si>
  <si>
    <t>Tiffany Vaughan</t>
  </si>
  <si>
    <t>Gary Price</t>
  </si>
  <si>
    <t>Smith, Gonzalez and Anderson</t>
  </si>
  <si>
    <t>Mary Lee</t>
  </si>
  <si>
    <t>Tiffany Burch</t>
  </si>
  <si>
    <t>Rodriguez, Hoffman and Alexander</t>
  </si>
  <si>
    <t>Natasha Miller</t>
  </si>
  <si>
    <t>Courtney Russell</t>
  </si>
  <si>
    <t>Ashley, Jones and Dunn</t>
  </si>
  <si>
    <t>Frederick Rodriguez</t>
  </si>
  <si>
    <t>Nathan Livingston</t>
  </si>
  <si>
    <t>Tammy Maldonado</t>
  </si>
  <si>
    <t>Alexis Anderson</t>
  </si>
  <si>
    <t>Ball and Sons</t>
  </si>
  <si>
    <t>Cheryl Sweeney</t>
  </si>
  <si>
    <t>Clayton Jenkins</t>
  </si>
  <si>
    <t>Blackwell-Haley</t>
  </si>
  <si>
    <t>Nicholas Morrison</t>
  </si>
  <si>
    <t>Elizabeth Miranda</t>
  </si>
  <si>
    <t>Michelle Parks</t>
  </si>
  <si>
    <t>Chad Johnson</t>
  </si>
  <si>
    <t>Tammy Benson Dvm</t>
  </si>
  <si>
    <t>Debbie Carter</t>
  </si>
  <si>
    <t>Katherine Curry</t>
  </si>
  <si>
    <t>Kristin Gutierrez</t>
  </si>
  <si>
    <t>Macias Group</t>
  </si>
  <si>
    <t>Joan White</t>
  </si>
  <si>
    <t>Kimberly Daniel</t>
  </si>
  <si>
    <t>Patterson-Moore</t>
  </si>
  <si>
    <t>Wendy Taylor</t>
  </si>
  <si>
    <t>Harold Harrison Ii</t>
  </si>
  <si>
    <t>John Black</t>
  </si>
  <si>
    <t>Andre Smith</t>
  </si>
  <si>
    <t>Glenn Group</t>
  </si>
  <si>
    <t>Mary Barnett</t>
  </si>
  <si>
    <t>Evans-Price</t>
  </si>
  <si>
    <t>Morgan Perez</t>
  </si>
  <si>
    <t>Adkins, Novak and Watkins</t>
  </si>
  <si>
    <t>James Powell</t>
  </si>
  <si>
    <t>Dustin Rangel</t>
  </si>
  <si>
    <t>White, Meyer and Campbell</t>
  </si>
  <si>
    <t>William Gould</t>
  </si>
  <si>
    <t>Megan Golden</t>
  </si>
  <si>
    <t>Riley Ltd</t>
  </si>
  <si>
    <t>Griffin-Perez</t>
  </si>
  <si>
    <t>Jonathan Garcia</t>
  </si>
  <si>
    <t>Teresa Beard</t>
  </si>
  <si>
    <t>Craig-Velez</t>
  </si>
  <si>
    <t>Mark Mclean</t>
  </si>
  <si>
    <t>Gerald Brown</t>
  </si>
  <si>
    <t>Angel Ross</t>
  </si>
  <si>
    <t>Stephen Franklin</t>
  </si>
  <si>
    <t>Amy Harris</t>
  </si>
  <si>
    <t>Tiffany Meza</t>
  </si>
  <si>
    <t>Mack-Whitehead</t>
  </si>
  <si>
    <t>Jennifer Horn</t>
  </si>
  <si>
    <t>Mark Smith</t>
  </si>
  <si>
    <t>Mccoy-Rodriguez</t>
  </si>
  <si>
    <t>Brian Martin</t>
  </si>
  <si>
    <t>Vicki Bowers</t>
  </si>
  <si>
    <t>Morrow, Stephens and Cole</t>
  </si>
  <si>
    <t>Lauren Ortiz</t>
  </si>
  <si>
    <t>Alyssa Smith</t>
  </si>
  <si>
    <t>Rivers LLC</t>
  </si>
  <si>
    <t>Connor Brown</t>
  </si>
  <si>
    <t>Stephanie Grant</t>
  </si>
  <si>
    <t>Glenn Inc</t>
  </si>
  <si>
    <t>Tyler Forbes</t>
  </si>
  <si>
    <t>Wolf, Ellison and May</t>
  </si>
  <si>
    <t>Gregory Salazar</t>
  </si>
  <si>
    <t>Sarah Gardner</t>
  </si>
  <si>
    <t>Morgan Group</t>
  </si>
  <si>
    <t>Joshua Callahan</t>
  </si>
  <si>
    <t>Natalie Archer</t>
  </si>
  <si>
    <t>Johnson, Guzman and Jordan</t>
  </si>
  <si>
    <t>Megan Bailey</t>
  </si>
  <si>
    <t>Megan Allison</t>
  </si>
  <si>
    <t>Melissa Hernandez</t>
  </si>
  <si>
    <t>Koch-Williams</t>
  </si>
  <si>
    <t>Margaret Bauer</t>
  </si>
  <si>
    <t>Jennifer Black</t>
  </si>
  <si>
    <t>Spears PLC</t>
  </si>
  <si>
    <t>James Daniel</t>
  </si>
  <si>
    <t>Maria Perez</t>
  </si>
  <si>
    <t>Strickland, Hansen and Williams</t>
  </si>
  <si>
    <t>Dylan Griffin</t>
  </si>
  <si>
    <t>Baker-Vasquez</t>
  </si>
  <si>
    <t>Elizabeth Kane</t>
  </si>
  <si>
    <t>Jodi Harrell</t>
  </si>
  <si>
    <t>Scott Bartlett Dvm</t>
  </si>
  <si>
    <t>Troy Anderson</t>
  </si>
  <si>
    <t>Gilbert PLC</t>
  </si>
  <si>
    <t>Erica Cortez</t>
  </si>
  <si>
    <t>Charles Wallace</t>
  </si>
  <si>
    <t>Montgomery Inc</t>
  </si>
  <si>
    <t>Tara Kennedy</t>
  </si>
  <si>
    <t>Avila PLC</t>
  </si>
  <si>
    <t>Brenda Lewis</t>
  </si>
  <si>
    <t>Johnson-Hernandez</t>
  </si>
  <si>
    <t>Wayne Simmons</t>
  </si>
  <si>
    <t>Colleen Dunlap</t>
  </si>
  <si>
    <t>Mcdaniel Group</t>
  </si>
  <si>
    <t>Edward White</t>
  </si>
  <si>
    <t>Steve Taylor</t>
  </si>
  <si>
    <t>Pierce, Galloway and Hill</t>
  </si>
  <si>
    <t>Erica Beasley Dvm</t>
  </si>
  <si>
    <t>Monique Dominguez</t>
  </si>
  <si>
    <t>Hawkins, Lambert and Singleton</t>
  </si>
  <si>
    <t>Linda Young</t>
  </si>
  <si>
    <t>Steven Pratt</t>
  </si>
  <si>
    <t>Watson-Torres</t>
  </si>
  <si>
    <t>Heather Myers</t>
  </si>
  <si>
    <t>Nancy Brown</t>
  </si>
  <si>
    <t>Jean Freeman</t>
  </si>
  <si>
    <t>Jackson-Love</t>
  </si>
  <si>
    <t>Jacob Pearson</t>
  </si>
  <si>
    <t>Traci Carpenter</t>
  </si>
  <si>
    <t>Robin Woodard</t>
  </si>
  <si>
    <t>Rowe, May and Ramirez</t>
  </si>
  <si>
    <t>Mary Williamson</t>
  </si>
  <si>
    <t>Alexis Rodriguez</t>
  </si>
  <si>
    <t>Porter, Wong and Richards</t>
  </si>
  <si>
    <t>Alvin Robbins</t>
  </si>
  <si>
    <t>Roy Richard</t>
  </si>
  <si>
    <t>Owens-Clark</t>
  </si>
  <si>
    <t>Tyler Hoover</t>
  </si>
  <si>
    <t>Kim Smith</t>
  </si>
  <si>
    <t>Campbell-Gordon</t>
  </si>
  <si>
    <t>Brandi Moody</t>
  </si>
  <si>
    <t>Chelsea Kim</t>
  </si>
  <si>
    <t>Atkins Ltd</t>
  </si>
  <si>
    <t>Karen Bryant Dds</t>
  </si>
  <si>
    <t>Michael Colon</t>
  </si>
  <si>
    <t>Clark-Boyd</t>
  </si>
  <si>
    <t>Ashley Weeks</t>
  </si>
  <si>
    <t>Mr. Matthew Barnes</t>
  </si>
  <si>
    <t>Donna Webb</t>
  </si>
  <si>
    <t>Brown, Kelly and Ellis</t>
  </si>
  <si>
    <t>Jacqueline Hanson</t>
  </si>
  <si>
    <t>Eileen Pope</t>
  </si>
  <si>
    <t>Hayden LLC</t>
  </si>
  <si>
    <t>Cynthia Roth</t>
  </si>
  <si>
    <t>Hines Inc</t>
  </si>
  <si>
    <t>Antonio Gonzales</t>
  </si>
  <si>
    <t>Elizabeth Torres</t>
  </si>
  <si>
    <t>Morris, Pierce and Myers</t>
  </si>
  <si>
    <t>Bryan Johnson</t>
  </si>
  <si>
    <t>Payne-Bailey</t>
  </si>
  <si>
    <t>Beth Palmer</t>
  </si>
  <si>
    <t>Robert Griffith</t>
  </si>
  <si>
    <t>Flynn-James</t>
  </si>
  <si>
    <t>Mikayla Baker</t>
  </si>
  <si>
    <t>Shannon Lam</t>
  </si>
  <si>
    <t>Joseph Flores</t>
  </si>
  <si>
    <t>Catherine Gomez</t>
  </si>
  <si>
    <t>Stevens-Wright</t>
  </si>
  <si>
    <t>Rhonda King</t>
  </si>
  <si>
    <t>Julia Hoffman</t>
  </si>
  <si>
    <t>Martinez-Gonzalez</t>
  </si>
  <si>
    <t>Donald Harris</t>
  </si>
  <si>
    <t>Brittany Mullen</t>
  </si>
  <si>
    <t>Taylor, Horn and Ward</t>
  </si>
  <si>
    <t>Mr. Kenneth Long</t>
  </si>
  <si>
    <t>Austin Turner</t>
  </si>
  <si>
    <t>Brown-Lawson</t>
  </si>
  <si>
    <t>Denise Tanner</t>
  </si>
  <si>
    <t>Ronald Evans</t>
  </si>
  <si>
    <t>Castaneda-Adams</t>
  </si>
  <si>
    <t>Sharon Richardson</t>
  </si>
  <si>
    <t>Adam Hill</t>
  </si>
  <si>
    <t>Melissa Bruce</t>
  </si>
  <si>
    <t>Elizabeth Becker</t>
  </si>
  <si>
    <t>Jesse Hicks</t>
  </si>
  <si>
    <t>Sutton Inc</t>
  </si>
  <si>
    <t>Barbara Potter</t>
  </si>
  <si>
    <t>Debra Mckenzie</t>
  </si>
  <si>
    <t>Parker, Mcgee and Klein</t>
  </si>
  <si>
    <t>Ana Powell</t>
  </si>
  <si>
    <t>Tammy Donovan</t>
  </si>
  <si>
    <t>Sellers, Johnson and Wallace</t>
  </si>
  <si>
    <t>Kevin Dean</t>
  </si>
  <si>
    <t>Eileen Oliver</t>
  </si>
  <si>
    <t>Carter, Price and Mcgee</t>
  </si>
  <si>
    <t>Courtney Morgan</t>
  </si>
  <si>
    <t>Schaefer, Cherry and Brooks</t>
  </si>
  <si>
    <t>Hunter Miller</t>
  </si>
  <si>
    <t>Frederick Graham</t>
  </si>
  <si>
    <t>Aguilar-Smith</t>
  </si>
  <si>
    <t>Matthew Bryant</t>
  </si>
  <si>
    <t>Gregory Crosby</t>
  </si>
  <si>
    <t>English-Simon</t>
  </si>
  <si>
    <t>Joseph Hughes</t>
  </si>
  <si>
    <t>Paul Martin</t>
  </si>
  <si>
    <t>Kristin Harrington</t>
  </si>
  <si>
    <t>Jason Moreno</t>
  </si>
  <si>
    <t>Riggs-Vance</t>
  </si>
  <si>
    <t>Pamela Cunningham</t>
  </si>
  <si>
    <t>Miguel Burgess</t>
  </si>
  <si>
    <t>Woodard and Sons</t>
  </si>
  <si>
    <t>Margaret Moore</t>
  </si>
  <si>
    <t>Heather Coleman</t>
  </si>
  <si>
    <t>Freeman-Garcia</t>
  </si>
  <si>
    <t>Andrew Bailey</t>
  </si>
  <si>
    <t>Nguyen and Sons</t>
  </si>
  <si>
    <t>Ray Patterson</t>
  </si>
  <si>
    <t>George Hill</t>
  </si>
  <si>
    <t>Jimmy Moreno</t>
  </si>
  <si>
    <t>Kelli Holmes</t>
  </si>
  <si>
    <t>Wilson-Carson</t>
  </si>
  <si>
    <t>Mr. Gary Lynn</t>
  </si>
  <si>
    <t>David Fields</t>
  </si>
  <si>
    <t>Bailey, Perry and Hamilton</t>
  </si>
  <si>
    <t>Zachary Yates</t>
  </si>
  <si>
    <t>Kenneth Owens</t>
  </si>
  <si>
    <t>Foster and Sons</t>
  </si>
  <si>
    <t>Jillian Gregory</t>
  </si>
  <si>
    <t>Sarah Smith</t>
  </si>
  <si>
    <t>Burton, Owens and Mitchell</t>
  </si>
  <si>
    <t>Kevin Chang</t>
  </si>
  <si>
    <t>Brian Gray</t>
  </si>
  <si>
    <t>Winters-Kennedy</t>
  </si>
  <si>
    <t>Patrick Payne</t>
  </si>
  <si>
    <t>Mary Arellano</t>
  </si>
  <si>
    <t>Shirley Morrow</t>
  </si>
  <si>
    <t>Knight, Perry and Vargas</t>
  </si>
  <si>
    <t>Thomas Ortiz</t>
  </si>
  <si>
    <t>Steven Graham Md</t>
  </si>
  <si>
    <t>Morris, Thomas and Rodriguez</t>
  </si>
  <si>
    <t>Taylor Dyer</t>
  </si>
  <si>
    <t>Randy King</t>
  </si>
  <si>
    <t>Cooper, Mcknight and Green</t>
  </si>
  <si>
    <t>Ashley Brock Md</t>
  </si>
  <si>
    <t>Mary Bright</t>
  </si>
  <si>
    <t>Crane, Johnson and Travis</t>
  </si>
  <si>
    <t>Jose Lewis</t>
  </si>
  <si>
    <t>Chad Calderon</t>
  </si>
  <si>
    <t>Carmen Harris</t>
  </si>
  <si>
    <t>Linda Little</t>
  </si>
  <si>
    <t>Lewis, Watts and Summers</t>
  </si>
  <si>
    <t>Antonio Evans</t>
  </si>
  <si>
    <t>Tracy Young</t>
  </si>
  <si>
    <t>Sharp, Giles and Pollard</t>
  </si>
  <si>
    <t>Gwendolyn Gordon</t>
  </si>
  <si>
    <t>Abigail Bowers</t>
  </si>
  <si>
    <t>Collins-Washington</t>
  </si>
  <si>
    <t>Scott Howard</t>
  </si>
  <si>
    <t>Kaitlin Pena</t>
  </si>
  <si>
    <t>Brown, James and Wright</t>
  </si>
  <si>
    <t>Eric Walker</t>
  </si>
  <si>
    <t>Mcdonald, Torres and Berry</t>
  </si>
  <si>
    <t>Yolanda Rodriguez</t>
  </si>
  <si>
    <t>Daniel Christensen</t>
  </si>
  <si>
    <t>Weber, Romero and Campbell</t>
  </si>
  <si>
    <t>Thomas Wood</t>
  </si>
  <si>
    <t>Tyler Ibarra</t>
  </si>
  <si>
    <t>Taylor, White and Parker</t>
  </si>
  <si>
    <t>Angela Luna</t>
  </si>
  <si>
    <t>Joseph Winters Phd</t>
  </si>
  <si>
    <t>Harris-Schultz</t>
  </si>
  <si>
    <t>John Haynes</t>
  </si>
  <si>
    <t>Eric Bryant</t>
  </si>
  <si>
    <t>Boyd and Sons</t>
  </si>
  <si>
    <t>David Graham</t>
  </si>
  <si>
    <t>Shirley Bean</t>
  </si>
  <si>
    <t>Baker, Benjamin and Little</t>
  </si>
  <si>
    <t>Christopher Brown</t>
  </si>
  <si>
    <t>Joanne Hernandez</t>
  </si>
  <si>
    <t>Morris-Davidson</t>
  </si>
  <si>
    <t>Cynthia Hernandez</t>
  </si>
  <si>
    <t>Allen Russo</t>
  </si>
  <si>
    <t>Stewart-King</t>
  </si>
  <si>
    <t>Elizabeth Larson</t>
  </si>
  <si>
    <t>Claire Smith</t>
  </si>
  <si>
    <t>Sanders Group</t>
  </si>
  <si>
    <t>Julia Hill</t>
  </si>
  <si>
    <t>Stacey Davis</t>
  </si>
  <si>
    <t>Johnson-Johnson</t>
  </si>
  <si>
    <t>Anthony Shah</t>
  </si>
  <si>
    <t>Andrew Warren</t>
  </si>
  <si>
    <t>George Group</t>
  </si>
  <si>
    <t>Bonnie Randall</t>
  </si>
  <si>
    <t>Daniel Mckinney</t>
  </si>
  <si>
    <t>Davis, Miller and Jones</t>
  </si>
  <si>
    <t>Dr. Lisa Leblanc</t>
  </si>
  <si>
    <t>Jefferson, Gardner and Schwartz</t>
  </si>
  <si>
    <t>Anita Davis</t>
  </si>
  <si>
    <t>Chad Nguyen</t>
  </si>
  <si>
    <t>Olson-Bass</t>
  </si>
  <si>
    <t>Lisa Stein</t>
  </si>
  <si>
    <t>Jesse Campos</t>
  </si>
  <si>
    <t>Shawn Gould</t>
  </si>
  <si>
    <t>Michael French</t>
  </si>
  <si>
    <t>Robles-Torres</t>
  </si>
  <si>
    <t>Mitchell, Gonzales and Le</t>
  </si>
  <si>
    <t>Carol Warner</t>
  </si>
  <si>
    <t>Nathan Davis</t>
  </si>
  <si>
    <t>Lewis-Lamb</t>
  </si>
  <si>
    <t>Jonathan Hatfield</t>
  </si>
  <si>
    <t>Dylan Jackson</t>
  </si>
  <si>
    <t>Chapman, Orozco and Green</t>
  </si>
  <si>
    <t>Teresa Mendoza</t>
  </si>
  <si>
    <t>Franco-Hurst</t>
  </si>
  <si>
    <t>Joseph Jones</t>
  </si>
  <si>
    <t>Ward-Brown</t>
  </si>
  <si>
    <t>Matthew Cox</t>
  </si>
  <si>
    <t>Julie Smith</t>
  </si>
  <si>
    <t>Roberts-Clark</t>
  </si>
  <si>
    <t>Alexander Logan</t>
  </si>
  <si>
    <t>Amy Rosales</t>
  </si>
  <si>
    <t>Hughes-Patterson</t>
  </si>
  <si>
    <t>Heather Chapman</t>
  </si>
  <si>
    <t>Sampson-Martin</t>
  </si>
  <si>
    <t>Kathy Hart</t>
  </si>
  <si>
    <t>Anderson, Green and Anderson</t>
  </si>
  <si>
    <t>Joseph Mathews</t>
  </si>
  <si>
    <t>Frank Chan</t>
  </si>
  <si>
    <t>King, Morris and Baker</t>
  </si>
  <si>
    <t>Michael Garza</t>
  </si>
  <si>
    <t>Melinda Rice</t>
  </si>
  <si>
    <t>Marshall, Dunn and Robinson</t>
  </si>
  <si>
    <t>Gregory Mahoney</t>
  </si>
  <si>
    <t>Downs, Clark and Nelson</t>
  </si>
  <si>
    <t>Kari Morris</t>
  </si>
  <si>
    <t>Benjamin Gilbert</t>
  </si>
  <si>
    <t>Buckley, Callahan and Hernandez</t>
  </si>
  <si>
    <t>Jessica Mays</t>
  </si>
  <si>
    <t>Anthony Collins</t>
  </si>
  <si>
    <t>Foley Inc</t>
  </si>
  <si>
    <t>Cameron Holt</t>
  </si>
  <si>
    <t>David Ruiz</t>
  </si>
  <si>
    <t>Parker-Shaw</t>
  </si>
  <si>
    <t>Angela Evans</t>
  </si>
  <si>
    <t>Sims and Sons</t>
  </si>
  <si>
    <t>Jamie Frederick</t>
  </si>
  <si>
    <t>David Castillo</t>
  </si>
  <si>
    <t>John Meyers</t>
  </si>
  <si>
    <t>Emily Robles</t>
  </si>
  <si>
    <t>Riggs and Sons</t>
  </si>
  <si>
    <t>Michelle Stevens</t>
  </si>
  <si>
    <t>Frazier-Watkins</t>
  </si>
  <si>
    <t>Alex Vargas</t>
  </si>
  <si>
    <t>Timothy Griffith</t>
  </si>
  <si>
    <t>Romero LLC</t>
  </si>
  <si>
    <t>Daniel Cole</t>
  </si>
  <si>
    <t>Danielle Zimmerman</t>
  </si>
  <si>
    <t>Mcdonald, Young and Golden</t>
  </si>
  <si>
    <t>Albert Cohen</t>
  </si>
  <si>
    <t>Sexton, Smith and Flowers</t>
  </si>
  <si>
    <t>Scott Graham</t>
  </si>
  <si>
    <t>Alyssa Schmidt</t>
  </si>
  <si>
    <t>Smith-Merritt</t>
  </si>
  <si>
    <t>Roy Carter</t>
  </si>
  <si>
    <t>Steve Cabrera</t>
  </si>
  <si>
    <t>Bailey, Liu and Norris</t>
  </si>
  <si>
    <t>Jay Doyle</t>
  </si>
  <si>
    <t>Deborah George</t>
  </si>
  <si>
    <t>Dawson Group</t>
  </si>
  <si>
    <t>Veronica Bishop</t>
  </si>
  <si>
    <t>Dr. Melissa Murphy Md</t>
  </si>
  <si>
    <t>Davis, Sullivan and Davis</t>
  </si>
  <si>
    <t>Vanessa Foster</t>
  </si>
  <si>
    <t>Angie Vega</t>
  </si>
  <si>
    <t>Smith-Cook</t>
  </si>
  <si>
    <t>Maria Carter</t>
  </si>
  <si>
    <t>Jackson, Thompson and Thomas</t>
  </si>
  <si>
    <t>Dalton Craig</t>
  </si>
  <si>
    <t>Geoffrey Wallace</t>
  </si>
  <si>
    <t>Black-Stanley</t>
  </si>
  <si>
    <t>Diane Paul</t>
  </si>
  <si>
    <t>James-Andrade</t>
  </si>
  <si>
    <t>John Bartlett</t>
  </si>
  <si>
    <t>Mary Mahoney</t>
  </si>
  <si>
    <t>Dunn-Johnson</t>
  </si>
  <si>
    <t>Sharon Fry</t>
  </si>
  <si>
    <t>Carter, Williams and Thomas</t>
  </si>
  <si>
    <t>Katelyn Wilson</t>
  </si>
  <si>
    <t>Sharon Cook</t>
  </si>
  <si>
    <t>Brandon Farmer</t>
  </si>
  <si>
    <t>Carrie Rivera</t>
  </si>
  <si>
    <t>Harrison Inc</t>
  </si>
  <si>
    <t>Jeremy Lucero</t>
  </si>
  <si>
    <t>Penny Garcia</t>
  </si>
  <si>
    <t>Cynthia Mitchell</t>
  </si>
  <si>
    <t>Russell, Johnson and Tran</t>
  </si>
  <si>
    <t>Richard Solomon</t>
  </si>
  <si>
    <t>Larson, Clay and Smith</t>
  </si>
  <si>
    <t>Joseph Carroll</t>
  </si>
  <si>
    <t>Griffith-Smith</t>
  </si>
  <si>
    <t>Stephanie Price</t>
  </si>
  <si>
    <t>Andrea Kelly</t>
  </si>
  <si>
    <t>Andrea Cunningham</t>
  </si>
  <si>
    <t>Andrew Calderon</t>
  </si>
  <si>
    <t>Leonard-Jacobs</t>
  </si>
  <si>
    <t>Maria Austin</t>
  </si>
  <si>
    <t>Harper-Villarreal</t>
  </si>
  <si>
    <t>Thomas-Franklin</t>
  </si>
  <si>
    <t>Michael Adams</t>
  </si>
  <si>
    <t>Kristie Collins</t>
  </si>
  <si>
    <t>Rivera-Reed</t>
  </si>
  <si>
    <t>Carrie Hoover</t>
  </si>
  <si>
    <t>Julia Nguyen</t>
  </si>
  <si>
    <t>Simmons-Young</t>
  </si>
  <si>
    <t>Matthew Houston</t>
  </si>
  <si>
    <t>Tony Park</t>
  </si>
  <si>
    <t>Hudson, Morales and Henderson</t>
  </si>
  <si>
    <t>Raymond Walker</t>
  </si>
  <si>
    <t>Angela Serrano</t>
  </si>
  <si>
    <t>Hunt-Farrell</t>
  </si>
  <si>
    <t>Shane Palmer</t>
  </si>
  <si>
    <t>Trevino-Mendoza</t>
  </si>
  <si>
    <t>Catherine Harris</t>
  </si>
  <si>
    <t>Annette Smith</t>
  </si>
  <si>
    <t>Wong-Dickerson</t>
  </si>
  <si>
    <t>Matthew Little</t>
  </si>
  <si>
    <t>Teresa Brown</t>
  </si>
  <si>
    <t>Murray-Delacruz</t>
  </si>
  <si>
    <t>Brendan Shaffer</t>
  </si>
  <si>
    <t>Patrick Reed</t>
  </si>
  <si>
    <t>Johnson-Morrow</t>
  </si>
  <si>
    <t>Jesse Ayala</t>
  </si>
  <si>
    <t>Clarence Rose</t>
  </si>
  <si>
    <t>Terry, Smith and Carlson</t>
  </si>
  <si>
    <t>Michael Thornton</t>
  </si>
  <si>
    <t>Mary Foster</t>
  </si>
  <si>
    <t>Barber, Hunter and Myers</t>
  </si>
  <si>
    <t>Miranda Smith</t>
  </si>
  <si>
    <t>Logan Christian</t>
  </si>
  <si>
    <t>King, Newton and Smith</t>
  </si>
  <si>
    <t>Phyllis Kim</t>
  </si>
  <si>
    <t>Ashley Kennedy</t>
  </si>
  <si>
    <t>White, Summers and Wilson</t>
  </si>
  <si>
    <t>Samantha Young</t>
  </si>
  <si>
    <t>Jamie Frey</t>
  </si>
  <si>
    <t>Flores LLC</t>
  </si>
  <si>
    <t>Gregory Taylor</t>
  </si>
  <si>
    <t>Cameron Morris</t>
  </si>
  <si>
    <t>Davis, Watson and Anderson</t>
  </si>
  <si>
    <t>Shelby Merritt</t>
  </si>
  <si>
    <t>Todd-Gonzalez</t>
  </si>
  <si>
    <t>Claire Cooper</t>
  </si>
  <si>
    <t>Carlos Stafford</t>
  </si>
  <si>
    <t>Kennedy-Griffin</t>
  </si>
  <si>
    <t>Juan Moore</t>
  </si>
  <si>
    <t>Joseph LLC</t>
  </si>
  <si>
    <t>Ashley Obrien</t>
  </si>
  <si>
    <t>Elizabeth Park</t>
  </si>
  <si>
    <t>Carr, Orozco and Duarte</t>
  </si>
  <si>
    <t>Adam West</t>
  </si>
  <si>
    <t>Marquez-Nguyen</t>
  </si>
  <si>
    <t>Donald Church</t>
  </si>
  <si>
    <t>Emily Weaver</t>
  </si>
  <si>
    <t>Miller, Taylor and Anderson</t>
  </si>
  <si>
    <t>Travis Rodriguez</t>
  </si>
  <si>
    <t>Susan Escobar</t>
  </si>
  <si>
    <t>Arnold PLC</t>
  </si>
  <si>
    <t>Jacqueline Smith</t>
  </si>
  <si>
    <t>Adkins, Maxwell and Mcdonald</t>
  </si>
  <si>
    <t>Darryl Garrett</t>
  </si>
  <si>
    <t>Pamela Walker</t>
  </si>
  <si>
    <t>Ross, Walters and Gordon</t>
  </si>
  <si>
    <t>Alicia Howard</t>
  </si>
  <si>
    <t>Andrea Torres Md</t>
  </si>
  <si>
    <t>Bowman-Davis</t>
  </si>
  <si>
    <t>Riley Bates</t>
  </si>
  <si>
    <t>Heather Harris</t>
  </si>
  <si>
    <t>Billy Carey</t>
  </si>
  <si>
    <t>Huang, Mcdonald and Ellis</t>
  </si>
  <si>
    <t>Susan Dickson</t>
  </si>
  <si>
    <t>Moody-Roberts</t>
  </si>
  <si>
    <t>Barbara Patel</t>
  </si>
  <si>
    <t>Jeffery Oconnor</t>
  </si>
  <si>
    <t>Perez Inc</t>
  </si>
  <si>
    <t>Elizabeth Valentine</t>
  </si>
  <si>
    <t>Lucas-Bell</t>
  </si>
  <si>
    <t>Felicia Nichols</t>
  </si>
  <si>
    <t>Fox-Anderson</t>
  </si>
  <si>
    <t>Robert Cameron</t>
  </si>
  <si>
    <t>Maria Herrera</t>
  </si>
  <si>
    <t>Pruitt and Sons</t>
  </si>
  <si>
    <t>Jesse Cochran</t>
  </si>
  <si>
    <t>Anthony Schultz</t>
  </si>
  <si>
    <t>Barber LLC</t>
  </si>
  <si>
    <t>Carol Yates</t>
  </si>
  <si>
    <t>Renee Smith</t>
  </si>
  <si>
    <t>Carpenter, Garcia and Allen</t>
  </si>
  <si>
    <t>Jim Green</t>
  </si>
  <si>
    <t>Cynthia Barber</t>
  </si>
  <si>
    <t>Morales-Williams</t>
  </si>
  <si>
    <t>Jonathan Alexander</t>
  </si>
  <si>
    <t>Marco Davis</t>
  </si>
  <si>
    <t>Wise and Sons</t>
  </si>
  <si>
    <t>Alyssa Olsen</t>
  </si>
  <si>
    <t>Michelle White</t>
  </si>
  <si>
    <t>Owens and Sons</t>
  </si>
  <si>
    <t>Tammy Flores</t>
  </si>
  <si>
    <t>Johnny White Md</t>
  </si>
  <si>
    <t>Ronald Rodriguez</t>
  </si>
  <si>
    <t>Lauren Steele</t>
  </si>
  <si>
    <t>Ashley Vincent</t>
  </si>
  <si>
    <t>James Suarez</t>
  </si>
  <si>
    <t>Lauren Morris</t>
  </si>
  <si>
    <t>Emma Martin</t>
  </si>
  <si>
    <t>Hoffman Ltd</t>
  </si>
  <si>
    <t>Jeremy Smith</t>
  </si>
  <si>
    <t>Velazquez Inc</t>
  </si>
  <si>
    <t>Jennifer Lucas</t>
  </si>
  <si>
    <t>Holly Valdez</t>
  </si>
  <si>
    <t>Gilbert-Sloan</t>
  </si>
  <si>
    <t>Debra Harmon</t>
  </si>
  <si>
    <t>Michael Pittman</t>
  </si>
  <si>
    <t>Martinez-Robinson</t>
  </si>
  <si>
    <t>Megan Perez Md</t>
  </si>
  <si>
    <t>Andrews-Bush</t>
  </si>
  <si>
    <t>Julian Miller</t>
  </si>
  <si>
    <t>Golden-Mercado</t>
  </si>
  <si>
    <t>Vicki Nash</t>
  </si>
  <si>
    <t>Mark Shah</t>
  </si>
  <si>
    <t>Megan Mcdonald</t>
  </si>
  <si>
    <t>Mark Pierce</t>
  </si>
  <si>
    <t>Bass, Smith and Larson</t>
  </si>
  <si>
    <t>Julia Estrada</t>
  </si>
  <si>
    <t>Veronica Richardson</t>
  </si>
  <si>
    <t>Christina Ellis</t>
  </si>
  <si>
    <t>Ashley Burns</t>
  </si>
  <si>
    <t>Crosby, Snyder and Flores</t>
  </si>
  <si>
    <t>Matthew Walsh</t>
  </si>
  <si>
    <t>Alexander Rodriguez</t>
  </si>
  <si>
    <t>Dean-Crawford</t>
  </si>
  <si>
    <t>Frank Brewer</t>
  </si>
  <si>
    <t>Ricky Harvey</t>
  </si>
  <si>
    <t>Chavez, Dean and Rollins</t>
  </si>
  <si>
    <t>Roger Lopez</t>
  </si>
  <si>
    <t>Holly Howard</t>
  </si>
  <si>
    <t>Jackson, Perez and Kaufman</t>
  </si>
  <si>
    <t>Christopher Evans</t>
  </si>
  <si>
    <t>Melton, Mason and Gentry</t>
  </si>
  <si>
    <t>Cameron Johnson</t>
  </si>
  <si>
    <t>Lee, Bradley and Gonzalez</t>
  </si>
  <si>
    <t>Jim Rodriguez</t>
  </si>
  <si>
    <t>John Mendoza</t>
  </si>
  <si>
    <t>Alexander, Coleman and Stevenson</t>
  </si>
  <si>
    <t>Shelly Mcclain</t>
  </si>
  <si>
    <t>White, Mcdonald and Rivera</t>
  </si>
  <si>
    <t>Colton Williams Dds</t>
  </si>
  <si>
    <t>Robles-Miller</t>
  </si>
  <si>
    <t>Patrick Stevens</t>
  </si>
  <si>
    <t>Joshua Pierce</t>
  </si>
  <si>
    <t>Hanson, Nguyen and Powell</t>
  </si>
  <si>
    <t>Molly Dean</t>
  </si>
  <si>
    <t>Davis, Ortiz and Dean</t>
  </si>
  <si>
    <t>Monique Harris</t>
  </si>
  <si>
    <t>Rita Gibson</t>
  </si>
  <si>
    <t>Johnston, Smith and Rivera</t>
  </si>
  <si>
    <t>Melissa Benton</t>
  </si>
  <si>
    <t>Jeffrey Valdez</t>
  </si>
  <si>
    <t>Mack-Perez</t>
  </si>
  <si>
    <t>David Woods</t>
  </si>
  <si>
    <t>Cassandra Jackson</t>
  </si>
  <si>
    <t>Molly Wong</t>
  </si>
  <si>
    <t>Allen Ltd</t>
  </si>
  <si>
    <t>Carrie Simmons</t>
  </si>
  <si>
    <t>Carter Ltd</t>
  </si>
  <si>
    <t>Kayla Lee</t>
  </si>
  <si>
    <t>Brown, Mcclure and Roberts</t>
  </si>
  <si>
    <t>Kristina Fuentes</t>
  </si>
  <si>
    <t>Dylan Richards</t>
  </si>
  <si>
    <t>Thomas LLC</t>
  </si>
  <si>
    <t>Peter Allen</t>
  </si>
  <si>
    <t>Paul Chen</t>
  </si>
  <si>
    <t>Bennett, Wright and Freeman</t>
  </si>
  <si>
    <t>Erin Martinez</t>
  </si>
  <si>
    <t>Amy Jones</t>
  </si>
  <si>
    <t>Garcia-Brewer</t>
  </si>
  <si>
    <t>Ronnie Padilla</t>
  </si>
  <si>
    <t>Joseph Fisher</t>
  </si>
  <si>
    <t>Todd Richardson</t>
  </si>
  <si>
    <t>Brooks-Porter</t>
  </si>
  <si>
    <t>Dawn Wilson</t>
  </si>
  <si>
    <t>Lucas Inc</t>
  </si>
  <si>
    <t>Steven Shaw</t>
  </si>
  <si>
    <t>Michael Mclean</t>
  </si>
  <si>
    <t>Strickland Ltd</t>
  </si>
  <si>
    <t>Mr. Craig Richards</t>
  </si>
  <si>
    <t>Wesley Garrett</t>
  </si>
  <si>
    <t>Reid-Crosby</t>
  </si>
  <si>
    <t>Darrell Rice</t>
  </si>
  <si>
    <t>Whitney Hawkins</t>
  </si>
  <si>
    <t>Miller, Anderson and Valentine</t>
  </si>
  <si>
    <t>Jonathan Todd</t>
  </si>
  <si>
    <t>Christian, Moore and Wolf</t>
  </si>
  <si>
    <t>Joshua Watkins</t>
  </si>
  <si>
    <t>Jacob Weiss</t>
  </si>
  <si>
    <t>Lozano, Tapia and Melton</t>
  </si>
  <si>
    <t>Courtney Stokes</t>
  </si>
  <si>
    <t>Chris Nichols</t>
  </si>
  <si>
    <t>Tran LLC</t>
  </si>
  <si>
    <t>Ashley Glover</t>
  </si>
  <si>
    <t>Scott Black</t>
  </si>
  <si>
    <t>Johns-Hodge</t>
  </si>
  <si>
    <t>Mark Morgan</t>
  </si>
  <si>
    <t>Mr. Justin Bryant</t>
  </si>
  <si>
    <t>Jones, Woods and Stevens</t>
  </si>
  <si>
    <t>Matthew Cannon</t>
  </si>
  <si>
    <t>Veronica Woods</t>
  </si>
  <si>
    <t>Obrien-Gilbert</t>
  </si>
  <si>
    <t>Albert Riley</t>
  </si>
  <si>
    <t>Shannon Greene Dds</t>
  </si>
  <si>
    <t>Johns PLC</t>
  </si>
  <si>
    <t>Patricia Harmon</t>
  </si>
  <si>
    <t>Teresa Martin</t>
  </si>
  <si>
    <t>Larry Estes</t>
  </si>
  <si>
    <t>Davis, Moss and Perez</t>
  </si>
  <si>
    <t>Theresa Woods</t>
  </si>
  <si>
    <t>Natalie Jones</t>
  </si>
  <si>
    <t>Jacqueline Kennedy</t>
  </si>
  <si>
    <t>Daugherty, Murray and Barber</t>
  </si>
  <si>
    <t>Kevin Steele</t>
  </si>
  <si>
    <t>Mary Downs</t>
  </si>
  <si>
    <t>Chapman-Anderson</t>
  </si>
  <si>
    <t>Douglas Hanson</t>
  </si>
  <si>
    <t>Melissa Hendrix</t>
  </si>
  <si>
    <t>Rogers PLC</t>
  </si>
  <si>
    <t>Jason Hampton</t>
  </si>
  <si>
    <t>Chris Kim</t>
  </si>
  <si>
    <t>Richards, Chavez and Sellers</t>
  </si>
  <si>
    <t>Tracy Webb</t>
  </si>
  <si>
    <t>Haley Hughes</t>
  </si>
  <si>
    <t>Sanchez, Santana and Shepherd</t>
  </si>
  <si>
    <t>Xavier Dawson</t>
  </si>
  <si>
    <t>Monica Lowe</t>
  </si>
  <si>
    <t>Courtney Warner</t>
  </si>
  <si>
    <t>Rose, Foley and Solomon</t>
  </si>
  <si>
    <t>Sandra Cline</t>
  </si>
  <si>
    <t>Luis Davis</t>
  </si>
  <si>
    <t>Serrano-Morris</t>
  </si>
  <si>
    <t>Larry Jensen</t>
  </si>
  <si>
    <t>Juarez-Santiago</t>
  </si>
  <si>
    <t>Nicholas Fields</t>
  </si>
  <si>
    <t>Mrs. Christina Miller</t>
  </si>
  <si>
    <t>James, Frey and Ross</t>
  </si>
  <si>
    <t>Linda White</t>
  </si>
  <si>
    <t>Keith Butler</t>
  </si>
  <si>
    <t>Baxter-Bell</t>
  </si>
  <si>
    <t>Rhonda Knapp</t>
  </si>
  <si>
    <t>Gilbert Inc</t>
  </si>
  <si>
    <t>Paul Carter</t>
  </si>
  <si>
    <t>Fred Ward</t>
  </si>
  <si>
    <t>Escobar, Jones and Cruz</t>
  </si>
  <si>
    <t>Miss Melissa Ward</t>
  </si>
  <si>
    <t>Linda Newman Phd</t>
  </si>
  <si>
    <t>Nguyen, Allen and Hickman</t>
  </si>
  <si>
    <t>Adam Haynes</t>
  </si>
  <si>
    <t>Latasha Torres</t>
  </si>
  <si>
    <t>Allen, Sanchez and Rubio</t>
  </si>
  <si>
    <t>Jeremy Parsons</t>
  </si>
  <si>
    <t>Johnson, Lyons and Allison</t>
  </si>
  <si>
    <t>Michelle Herrera</t>
  </si>
  <si>
    <t>Logan Palmer</t>
  </si>
  <si>
    <t>Kathy Freeman</t>
  </si>
  <si>
    <t>Monica Barnett</t>
  </si>
  <si>
    <t>Hernandez-Anderson</t>
  </si>
  <si>
    <t>Daniel Klein</t>
  </si>
  <si>
    <t>Steven Henry</t>
  </si>
  <si>
    <t>Dixon, Johnson and Thompson</t>
  </si>
  <si>
    <t>Reginald Kelley</t>
  </si>
  <si>
    <t>Larry Bell</t>
  </si>
  <si>
    <t>Daugherty, Murray and Walker</t>
  </si>
  <si>
    <t>Michael Miles</t>
  </si>
  <si>
    <t>Lee-Ray</t>
  </si>
  <si>
    <t>Vicki Wilson</t>
  </si>
  <si>
    <t>Steven Mack</t>
  </si>
  <si>
    <t>Nunez-Lopez</t>
  </si>
  <si>
    <t>Tiffany Elliott</t>
  </si>
  <si>
    <t>Kathryn Avery</t>
  </si>
  <si>
    <t>Thomas Nelson</t>
  </si>
  <si>
    <t>Reyes-Wilkerson</t>
  </si>
  <si>
    <t>Matthew Green</t>
  </si>
  <si>
    <t>Alejandro Rios</t>
  </si>
  <si>
    <t>Yang, Hart and Hayes</t>
  </si>
  <si>
    <t>John Martinez</t>
  </si>
  <si>
    <t>Welch, Fleming and Freeman</t>
  </si>
  <si>
    <t>Stephanie Lopez</t>
  </si>
  <si>
    <t>Katie Rivera</t>
  </si>
  <si>
    <t>Howard, Smith and Huerta</t>
  </si>
  <si>
    <t>Olivia Mccarthy</t>
  </si>
  <si>
    <t>Thomas Thompson</t>
  </si>
  <si>
    <t>Weaver PLC</t>
  </si>
  <si>
    <t>Dr. Sherry Taylor</t>
  </si>
  <si>
    <t>Destiny Garza</t>
  </si>
  <si>
    <t>Robinson-Kirby</t>
  </si>
  <si>
    <t>Amanda English</t>
  </si>
  <si>
    <t>Amanda Hill</t>
  </si>
  <si>
    <t>Hanson-Nichols</t>
  </si>
  <si>
    <t>Heather Vasquez</t>
  </si>
  <si>
    <t>Jessica Roberts</t>
  </si>
  <si>
    <t>Jackson-Villegas</t>
  </si>
  <si>
    <t>Lisa Ramos</t>
  </si>
  <si>
    <t>Mrs. Angela Rios Md</t>
  </si>
  <si>
    <t>Horn Ltd</t>
  </si>
  <si>
    <t>Jessica Campos</t>
  </si>
  <si>
    <t>Mary Wyatt</t>
  </si>
  <si>
    <t>Camacho Group</t>
  </si>
  <si>
    <t>Charles King</t>
  </si>
  <si>
    <t>Emily Davis</t>
  </si>
  <si>
    <t>Lindsay Garner</t>
  </si>
  <si>
    <t>Jessica Aguirre</t>
  </si>
  <si>
    <t>Eric Lewis</t>
  </si>
  <si>
    <t>Dillon Lloyd</t>
  </si>
  <si>
    <t>Patrick-Butler</t>
  </si>
  <si>
    <t>Tamara Smith</t>
  </si>
  <si>
    <t>Angela Schneider</t>
  </si>
  <si>
    <t>Boone-Esparza</t>
  </si>
  <si>
    <t>Grace Ball</t>
  </si>
  <si>
    <t>Rebecca Freeman</t>
  </si>
  <si>
    <t>Melissa Anderson</t>
  </si>
  <si>
    <t>Melissa Farmer</t>
  </si>
  <si>
    <t>Johnson-James</t>
  </si>
  <si>
    <t>Albert Perkins</t>
  </si>
  <si>
    <t>Nicole Dean</t>
  </si>
  <si>
    <t>White-Young</t>
  </si>
  <si>
    <t>Cynthia Butler</t>
  </si>
  <si>
    <t>Brandi Bailey</t>
  </si>
  <si>
    <t>Garcia, Mathis and Flores</t>
  </si>
  <si>
    <t>Helen Mclaughlin</t>
  </si>
  <si>
    <t>Sarah Hicks</t>
  </si>
  <si>
    <t>Washington-Carney</t>
  </si>
  <si>
    <t>Becky Kelley</t>
  </si>
  <si>
    <t>Robin Meyer</t>
  </si>
  <si>
    <t>Rivera Inc</t>
  </si>
  <si>
    <t>Sherry Sanchez</t>
  </si>
  <si>
    <t>Wesley Taylor</t>
  </si>
  <si>
    <t>Thomas-Richards</t>
  </si>
  <si>
    <t>Jennifer Peterson</t>
  </si>
  <si>
    <t>Nicholas Spencer Iii</t>
  </si>
  <si>
    <t>Randy Smith</t>
  </si>
  <si>
    <t>Kimberly Mccarty</t>
  </si>
  <si>
    <t>Morales, Cox and Guzman</t>
  </si>
  <si>
    <t>Derek Sanchez</t>
  </si>
  <si>
    <t>Linda Miller</t>
  </si>
  <si>
    <t>Wilson, Butler and Smith</t>
  </si>
  <si>
    <t>Todd Mccormick</t>
  </si>
  <si>
    <t>Malone-Mccormick</t>
  </si>
  <si>
    <t>Jasmine Hardy</t>
  </si>
  <si>
    <t>Marc Daniel</t>
  </si>
  <si>
    <t>Gail Moore Phd</t>
  </si>
  <si>
    <t>Patterson Inc</t>
  </si>
  <si>
    <t>Jeremy Adkins</t>
  </si>
  <si>
    <t>Dennis Haas</t>
  </si>
  <si>
    <t>Pineda LLC</t>
  </si>
  <si>
    <t>John Jensen</t>
  </si>
  <si>
    <t>Rhonda Wolf</t>
  </si>
  <si>
    <t>Simmons-Lewis</t>
  </si>
  <si>
    <t>Joseph Simpson</t>
  </si>
  <si>
    <t>Paul Duarte</t>
  </si>
  <si>
    <t>Dr. Kenneth Kirby</t>
  </si>
  <si>
    <t>Marissa Riggs</t>
  </si>
  <si>
    <t>Megan Whitehead</t>
  </si>
  <si>
    <t>Christopher Gross</t>
  </si>
  <si>
    <t>Oneill, Cohen and Griffin</t>
  </si>
  <si>
    <t>Derek Austin</t>
  </si>
  <si>
    <t>Crystal King</t>
  </si>
  <si>
    <t>Cannon, Aguilar and Francis</t>
  </si>
  <si>
    <t>Amanda Pitts</t>
  </si>
  <si>
    <t>William Chandler</t>
  </si>
  <si>
    <t>Jones-Martinez</t>
  </si>
  <si>
    <t>Cody Bell</t>
  </si>
  <si>
    <t>Laura Terry</t>
  </si>
  <si>
    <t>Roman PLC</t>
  </si>
  <si>
    <t>Carla Young</t>
  </si>
  <si>
    <t>Troy Kidd Jr.</t>
  </si>
  <si>
    <t>Gordon-Frederick</t>
  </si>
  <si>
    <t>Steve Hansen</t>
  </si>
  <si>
    <t>Samantha Morrison</t>
  </si>
  <si>
    <t>Kim Porter</t>
  </si>
  <si>
    <t>Aaron Riggs</t>
  </si>
  <si>
    <t>Ernest Ellis</t>
  </si>
  <si>
    <t>Michelle Greene</t>
  </si>
  <si>
    <t>Cooke, Hansen and Espinoza</t>
  </si>
  <si>
    <t>Dana Cooper</t>
  </si>
  <si>
    <t>Alex Gonzales</t>
  </si>
  <si>
    <t>Lynch, Stephens and Blevins</t>
  </si>
  <si>
    <t>Bruce Hernandez</t>
  </si>
  <si>
    <t>Alison Murphy</t>
  </si>
  <si>
    <t>Reyes-King</t>
  </si>
  <si>
    <t>Robin Fisher</t>
  </si>
  <si>
    <t>Tina Williams Dds</t>
  </si>
  <si>
    <t>Sanders, Pham and Ayala</t>
  </si>
  <si>
    <t>Michael Maldonado</t>
  </si>
  <si>
    <t>Ayala, Hanson and Nguyen</t>
  </si>
  <si>
    <t>Ricardo Mathis</t>
  </si>
  <si>
    <t>Hudson Inc</t>
  </si>
  <si>
    <t>Amanda Boyd</t>
  </si>
  <si>
    <t>Theresa Koch</t>
  </si>
  <si>
    <t>Dixon-Mitchell</t>
  </si>
  <si>
    <t>Brandon Larson</t>
  </si>
  <si>
    <t>Stephen Williams</t>
  </si>
  <si>
    <t>Shannon, Smith and Moore</t>
  </si>
  <si>
    <t>Wayne Alexander</t>
  </si>
  <si>
    <t>Xavier Chapman</t>
  </si>
  <si>
    <t>Clark-Estrada</t>
  </si>
  <si>
    <t>Angela Parker</t>
  </si>
  <si>
    <t>Bradley Brooks</t>
  </si>
  <si>
    <t>Amanda Fowler</t>
  </si>
  <si>
    <t>Justin Duffy</t>
  </si>
  <si>
    <t>Rodgers-Gray</t>
  </si>
  <si>
    <t>Ryan Ward</t>
  </si>
  <si>
    <t>Charles Thornton</t>
  </si>
  <si>
    <t>Atkins Group</t>
  </si>
  <si>
    <t>Derek Lloyd</t>
  </si>
  <si>
    <t>Justin Wright</t>
  </si>
  <si>
    <t>Wright, Benton and Patterson</t>
  </si>
  <si>
    <t>Lauren Good</t>
  </si>
  <si>
    <t>David Farley</t>
  </si>
  <si>
    <t>Robles-Morris</t>
  </si>
  <si>
    <t>Kathy Chapman</t>
  </si>
  <si>
    <t>Caroline Owens</t>
  </si>
  <si>
    <t>Fowler-Wells</t>
  </si>
  <si>
    <t>Steven Morales</t>
  </si>
  <si>
    <t>Victoria Lynn</t>
  </si>
  <si>
    <t>Harvey-Alvarez</t>
  </si>
  <si>
    <t>Brandon Kirk</t>
  </si>
  <si>
    <t>Adam Harvey</t>
  </si>
  <si>
    <t>James-Young</t>
  </si>
  <si>
    <t>Joshua Bruce</t>
  </si>
  <si>
    <t>Anthony Fuller</t>
  </si>
  <si>
    <t>Angela Warren</t>
  </si>
  <si>
    <t>Caleb Santiago</t>
  </si>
  <si>
    <t>Stanley Ltd</t>
  </si>
  <si>
    <t>Sherry Bauer</t>
  </si>
  <si>
    <t>Marie Olson</t>
  </si>
  <si>
    <t>Frey, Moran and Campbell</t>
  </si>
  <si>
    <t>Brian Chen</t>
  </si>
  <si>
    <t>Rose, Morgan and Rodriguez</t>
  </si>
  <si>
    <t>Christopher Newman</t>
  </si>
  <si>
    <t>Francis Patton</t>
  </si>
  <si>
    <t>Gardner, Brown and Stanton</t>
  </si>
  <si>
    <t>Scott Wilson</t>
  </si>
  <si>
    <t>Marie Spencer</t>
  </si>
  <si>
    <t>Barnett-Young</t>
  </si>
  <si>
    <t>Madison Jones</t>
  </si>
  <si>
    <t>Montgomery, Johnson and Bass</t>
  </si>
  <si>
    <t>Ronald Potter</t>
  </si>
  <si>
    <t>Kevin Lee</t>
  </si>
  <si>
    <t>West, Young and Walker</t>
  </si>
  <si>
    <t>Jenny Douglas</t>
  </si>
  <si>
    <t>Mejia, Hunter and Landry</t>
  </si>
  <si>
    <t>Sabrina Gonzales</t>
  </si>
  <si>
    <t>Savannah Drake</t>
  </si>
  <si>
    <t>Sanchez, Phillips and Miller</t>
  </si>
  <si>
    <t>Ann Fisher</t>
  </si>
  <si>
    <t>Jody Ramirez Dds</t>
  </si>
  <si>
    <t>Blake Moyer</t>
  </si>
  <si>
    <t>Jay Ray</t>
  </si>
  <si>
    <t>Stephens-Elliott</t>
  </si>
  <si>
    <t>Jacob Atkins</t>
  </si>
  <si>
    <t>Douglas Benton</t>
  </si>
  <si>
    <t>Fox, Ramirez and Thomas</t>
  </si>
  <si>
    <t>David Simpson</t>
  </si>
  <si>
    <t>Denise Murray</t>
  </si>
  <si>
    <t>Kyle Russell</t>
  </si>
  <si>
    <t>Lopez, Willis and Mcdonald</t>
  </si>
  <si>
    <t>Debra Hill</t>
  </si>
  <si>
    <t>Grace Moore</t>
  </si>
  <si>
    <t>Quinn and Sons</t>
  </si>
  <si>
    <t>Charles Lewis</t>
  </si>
  <si>
    <t>Edward Alvarado</t>
  </si>
  <si>
    <t>Walker, Orr and Lang</t>
  </si>
  <si>
    <t>Amanda Kelley</t>
  </si>
  <si>
    <t>Erika Wheeler</t>
  </si>
  <si>
    <t>Sparks, Spencer and Silva</t>
  </si>
  <si>
    <t>George Thompson</t>
  </si>
  <si>
    <t>Brown, Durham and Cordova</t>
  </si>
  <si>
    <t>Tammy Cruz</t>
  </si>
  <si>
    <t>Jane Moore</t>
  </si>
  <si>
    <t>Wu, Hunter and Hill</t>
  </si>
  <si>
    <t>Allison Elliott</t>
  </si>
  <si>
    <t>Debbie Navarro</t>
  </si>
  <si>
    <t>Kelley, Cole and Torres</t>
  </si>
  <si>
    <t>Mike Garcia</t>
  </si>
  <si>
    <t>Dixon, Phillips and Huffman</t>
  </si>
  <si>
    <t>Monica Collins</t>
  </si>
  <si>
    <t>Ralph Ellis</t>
  </si>
  <si>
    <t>Elliott-Bullock</t>
  </si>
  <si>
    <t>Lauren Castaneda</t>
  </si>
  <si>
    <t>Ramirez-Hoffman</t>
  </si>
  <si>
    <t>Ronald Richardson</t>
  </si>
  <si>
    <t>James Collins</t>
  </si>
  <si>
    <t>Campbell, Robinson and Smith</t>
  </si>
  <si>
    <t>Mary Sanders</t>
  </si>
  <si>
    <t>Derek Leonard Md</t>
  </si>
  <si>
    <t>Dana Nguyen</t>
  </si>
  <si>
    <t>Michele Dominguez</t>
  </si>
  <si>
    <t>Brock-Davis</t>
  </si>
  <si>
    <t>Browning-Harris</t>
  </si>
  <si>
    <t>Trevor Mckenzie</t>
  </si>
  <si>
    <t>Gregory Ellis</t>
  </si>
  <si>
    <t>Wilson, Orr and Mccall</t>
  </si>
  <si>
    <t>Andrea Lutz</t>
  </si>
  <si>
    <t>Nelson-Morgan</t>
  </si>
  <si>
    <t>Jordan Berg</t>
  </si>
  <si>
    <t>Theresa Wilson</t>
  </si>
  <si>
    <t>David Mack</t>
  </si>
  <si>
    <t>Manuel Moore</t>
  </si>
  <si>
    <t>Melissa Garrett</t>
  </si>
  <si>
    <t>Mccormick, Andrews and Webster</t>
  </si>
  <si>
    <t>Brian Montgomery</t>
  </si>
  <si>
    <t>Timothy Gibson</t>
  </si>
  <si>
    <t>Smith, Carpenter and Reynolds</t>
  </si>
  <si>
    <t>Adam Espinoza</t>
  </si>
  <si>
    <t>Francisco Johnson</t>
  </si>
  <si>
    <t>Grant Group</t>
  </si>
  <si>
    <t>Rachel Taylor Dds</t>
  </si>
  <si>
    <t>Andrew Powell</t>
  </si>
  <si>
    <t>Moody-Wilson</t>
  </si>
  <si>
    <t>Brandon Hart</t>
  </si>
  <si>
    <t>Alex Fowler</t>
  </si>
  <si>
    <t>Vargas-Greer</t>
  </si>
  <si>
    <t>Justin Thornton</t>
  </si>
  <si>
    <t>Elizabeth Newman</t>
  </si>
  <si>
    <t>Hale LLC</t>
  </si>
  <si>
    <t>Joseph Sutton</t>
  </si>
  <si>
    <t>Coleman, Wallace and King</t>
  </si>
  <si>
    <t>William Barber</t>
  </si>
  <si>
    <t>Teresa Leonard</t>
  </si>
  <si>
    <t>Hopkins-Short</t>
  </si>
  <si>
    <t>Angela Knox Md</t>
  </si>
  <si>
    <t>Shannon Rios</t>
  </si>
  <si>
    <t>Lawson, Chambers and Roach</t>
  </si>
  <si>
    <t>Caleb Stevens</t>
  </si>
  <si>
    <t>Rachel Schneider</t>
  </si>
  <si>
    <t>Riley-Kennedy</t>
  </si>
  <si>
    <t>Kimberly Hunt</t>
  </si>
  <si>
    <t>Curry, Lee and Barnes</t>
  </si>
  <si>
    <t>Devin Cantu</t>
  </si>
  <si>
    <t>Gibson-Nicholson</t>
  </si>
  <si>
    <t>Katie Hill</t>
  </si>
  <si>
    <t>Zachary Coleman</t>
  </si>
  <si>
    <t>William Hicks</t>
  </si>
  <si>
    <t>Mora LLC</t>
  </si>
  <si>
    <t>Emily Harrington</t>
  </si>
  <si>
    <t>Turner-Johnson</t>
  </si>
  <si>
    <t>Jerry Clarke</t>
  </si>
  <si>
    <t>Katherine Stephens</t>
  </si>
  <si>
    <t>Kelsey Wagner</t>
  </si>
  <si>
    <t>Holly Gomez Dvm</t>
  </si>
  <si>
    <t>Martinez-Suarez</t>
  </si>
  <si>
    <t>James Woodard</t>
  </si>
  <si>
    <t>Xavier Haynes</t>
  </si>
  <si>
    <t>Dominguez-Smith</t>
  </si>
  <si>
    <t>Marie West</t>
  </si>
  <si>
    <t>Rivers Group</t>
  </si>
  <si>
    <t>Kathy Campbell</t>
  </si>
  <si>
    <t>Katrina Torres</t>
  </si>
  <si>
    <t>Mercer, Bradley and Nielsen</t>
  </si>
  <si>
    <t>Joshua James</t>
  </si>
  <si>
    <t>Jennifer Harris</t>
  </si>
  <si>
    <t>Molly Davis</t>
  </si>
  <si>
    <t>Andre Miller</t>
  </si>
  <si>
    <t>Thomas Ltd</t>
  </si>
  <si>
    <t>Vanessa Green</t>
  </si>
  <si>
    <t>Gina Mueller</t>
  </si>
  <si>
    <t>Schaefer, Leonard and Baker</t>
  </si>
  <si>
    <t>Penny House</t>
  </si>
  <si>
    <t>James Velazquez</t>
  </si>
  <si>
    <t>Brian Goodman</t>
  </si>
  <si>
    <t>Jonathan Miller</t>
  </si>
  <si>
    <t>Campbell, Bailey and Burns</t>
  </si>
  <si>
    <t>Jeffrey Allen</t>
  </si>
  <si>
    <t>Campbell-Cain</t>
  </si>
  <si>
    <t>Diana Orozco</t>
  </si>
  <si>
    <t>Hooper Ltd</t>
  </si>
  <si>
    <t>George Bauer</t>
  </si>
  <si>
    <t>Paula Collins</t>
  </si>
  <si>
    <t>Mckee-Grimes</t>
  </si>
  <si>
    <t>Drew Rivera</t>
  </si>
  <si>
    <t>Tammy Griffin</t>
  </si>
  <si>
    <t>Stokes, Holmes and West</t>
  </si>
  <si>
    <t>Tammy Henry</t>
  </si>
  <si>
    <t>Christina Strong</t>
  </si>
  <si>
    <t>Griffin PLC</t>
  </si>
  <si>
    <t>Michelle Wagner</t>
  </si>
  <si>
    <t>Orr Group</t>
  </si>
  <si>
    <t>Tyler Crane</t>
  </si>
  <si>
    <t>Beth Bailey</t>
  </si>
  <si>
    <t>Welch-Boyd</t>
  </si>
  <si>
    <t>Mary Marquez Md</t>
  </si>
  <si>
    <t>Nicole Barnes</t>
  </si>
  <si>
    <t>Cole, Richmond and Porter</t>
  </si>
  <si>
    <t>Latasha Briggs</t>
  </si>
  <si>
    <t>Sonia Holt</t>
  </si>
  <si>
    <t>Lee-Bolton</t>
  </si>
  <si>
    <t>Kristin Valencia</t>
  </si>
  <si>
    <t>Amber Walker</t>
  </si>
  <si>
    <t>Bell, Noble and Carney</t>
  </si>
  <si>
    <t>Jesse Anderson</t>
  </si>
  <si>
    <t>Cheryl Wilson</t>
  </si>
  <si>
    <t>Day Inc</t>
  </si>
  <si>
    <t>Gary Cole</t>
  </si>
  <si>
    <t>Laura Stephens</t>
  </si>
  <si>
    <t>Jamie Wade</t>
  </si>
  <si>
    <t>Christopher Spence</t>
  </si>
  <si>
    <t>Mathis-Lang</t>
  </si>
  <si>
    <t>Lisa Keller</t>
  </si>
  <si>
    <t>Robert Reynolds</t>
  </si>
  <si>
    <t>Morrow, Galloway and Schmidt</t>
  </si>
  <si>
    <t>Troy Rodgers</t>
  </si>
  <si>
    <t>Steven West</t>
  </si>
  <si>
    <t>Jacob Snow</t>
  </si>
  <si>
    <t>Jose Braun</t>
  </si>
  <si>
    <t>Nguyen Ltd</t>
  </si>
  <si>
    <t>Nicholas Edwards</t>
  </si>
  <si>
    <t>Alexis Sandoval</t>
  </si>
  <si>
    <t>Merritt, Wagner and Romero</t>
  </si>
  <si>
    <t>Kelly Perry</t>
  </si>
  <si>
    <t>Dorothy Castillo</t>
  </si>
  <si>
    <t>Lewis, Johnson and Brown</t>
  </si>
  <si>
    <t>Troy Gomez</t>
  </si>
  <si>
    <t>Tracy Hinton</t>
  </si>
  <si>
    <t>Mr. Kenneth Reynolds</t>
  </si>
  <si>
    <t>Foster, Conner and Nolan</t>
  </si>
  <si>
    <t>Debra Reed</t>
  </si>
  <si>
    <t>Thomas Garner</t>
  </si>
  <si>
    <t>Henry PLC</t>
  </si>
  <si>
    <t>Patrick Brock</t>
  </si>
  <si>
    <t>Vincent Walsh</t>
  </si>
  <si>
    <t>Smith-Crawford</t>
  </si>
  <si>
    <t>Deborah Watson</t>
  </si>
  <si>
    <t>Harold Fleming</t>
  </si>
  <si>
    <t>Emily Hodges</t>
  </si>
  <si>
    <t>Jacqueline Wong</t>
  </si>
  <si>
    <t>Lara Group</t>
  </si>
  <si>
    <t>Anthony Wood</t>
  </si>
  <si>
    <t>Natalie Browning</t>
  </si>
  <si>
    <t>Velazquez Ltd</t>
  </si>
  <si>
    <t>Scott Keith</t>
  </si>
  <si>
    <t>Palmer-Graves</t>
  </si>
  <si>
    <t>Robert Blackwell</t>
  </si>
  <si>
    <t>Juan Palmer</t>
  </si>
  <si>
    <t>Hayes-Jimenez</t>
  </si>
  <si>
    <t>Marissa Miller</t>
  </si>
  <si>
    <t>Bray-Thomas</t>
  </si>
  <si>
    <t>Angela King</t>
  </si>
  <si>
    <t>Carter-Christensen</t>
  </si>
  <si>
    <t>Erika Smith</t>
  </si>
  <si>
    <t>Susan Smith</t>
  </si>
  <si>
    <t>Howard-Farley</t>
  </si>
  <si>
    <t>Todd Taylor</t>
  </si>
  <si>
    <t>James Mason</t>
  </si>
  <si>
    <t>Williams-Hale</t>
  </si>
  <si>
    <t>Amanda Cook</t>
  </si>
  <si>
    <t>Michael Watson</t>
  </si>
  <si>
    <t>Avila-Lester</t>
  </si>
  <si>
    <t>Christina Matthews</t>
  </si>
  <si>
    <t>Todd Hunter</t>
  </si>
  <si>
    <t>Lee, Hall and Chavez</t>
  </si>
  <si>
    <t>Kristen Webb</t>
  </si>
  <si>
    <t>Amber Cooper</t>
  </si>
  <si>
    <t>Faulkner Ltd</t>
  </si>
  <si>
    <t>Ashley Johnson</t>
  </si>
  <si>
    <t>Troy Ellis</t>
  </si>
  <si>
    <t>Vazquez Ltd</t>
  </si>
  <si>
    <t>Michael Mccoy</t>
  </si>
  <si>
    <t>Steele, Daniel and Gillespie</t>
  </si>
  <si>
    <t>Tamara Perez</t>
  </si>
  <si>
    <t>Jeffrey Morgan</t>
  </si>
  <si>
    <t>Ramirez-Mccoy</t>
  </si>
  <si>
    <t>Erika Cruz</t>
  </si>
  <si>
    <t>Kenneth Gibbs</t>
  </si>
  <si>
    <t>Kendra Wallace</t>
  </si>
  <si>
    <t>Newton-Potter</t>
  </si>
  <si>
    <t>Tammy Fox</t>
  </si>
  <si>
    <t>Schmidt LLC</t>
  </si>
  <si>
    <t>Jeremy Richard</t>
  </si>
  <si>
    <t>Lori Torres</t>
  </si>
  <si>
    <t>Powers, Mccoy and Brown</t>
  </si>
  <si>
    <t>Anna Arnold</t>
  </si>
  <si>
    <t>Simmons PLC</t>
  </si>
  <si>
    <t>Pamela Long</t>
  </si>
  <si>
    <t>Robert Wiley</t>
  </si>
  <si>
    <t>Sharp, Allen and Lopez</t>
  </si>
  <si>
    <t>Douglas Cook</t>
  </si>
  <si>
    <t>Murray and Sons</t>
  </si>
  <si>
    <t>Rodney Giles</t>
  </si>
  <si>
    <t>Melissa Luna</t>
  </si>
  <si>
    <t>Jackson-Mejia</t>
  </si>
  <si>
    <t>Austin Travis</t>
  </si>
  <si>
    <t>Joshua Ruiz</t>
  </si>
  <si>
    <t>Timothy West</t>
  </si>
  <si>
    <t>Chad Barrera</t>
  </si>
  <si>
    <t>Patterson, Cline and Morgan</t>
  </si>
  <si>
    <t>Emily Bishop</t>
  </si>
  <si>
    <t>Ralph Black</t>
  </si>
  <si>
    <t>Morris, Rowe and Weber</t>
  </si>
  <si>
    <t>Zachary Brown</t>
  </si>
  <si>
    <t>Stephen Lewis</t>
  </si>
  <si>
    <t>Cook-Reed</t>
  </si>
  <si>
    <t>Bryan Haynes</t>
  </si>
  <si>
    <t>Brandy Wilson</t>
  </si>
  <si>
    <t>Young-Morris</t>
  </si>
  <si>
    <t>Henry Fleming</t>
  </si>
  <si>
    <t>Michelle Reed</t>
  </si>
  <si>
    <t>Schmidt Inc</t>
  </si>
  <si>
    <t>Heather Palmer</t>
  </si>
  <si>
    <t>Jennifer Evans</t>
  </si>
  <si>
    <t>Wang-Hernandez</t>
  </si>
  <si>
    <t>Jonathan Brady</t>
  </si>
  <si>
    <t>Foster, Williams and Johnson</t>
  </si>
  <si>
    <t>Thomas Sellers</t>
  </si>
  <si>
    <t>Jessica Ruiz</t>
  </si>
  <si>
    <t>Davenport and Sons</t>
  </si>
  <si>
    <t>Don Evans</t>
  </si>
  <si>
    <t>Snyder, Alvarez and Davis</t>
  </si>
  <si>
    <t>Dan Nash</t>
  </si>
  <si>
    <t>Cain, Gordon and Campos</t>
  </si>
  <si>
    <t>Christina Barajas</t>
  </si>
  <si>
    <t>Brown, Johnson and Nguyen</t>
  </si>
  <si>
    <t>Sierra Patton</t>
  </si>
  <si>
    <t>Michael Bailey</t>
  </si>
  <si>
    <t>Pugh LLC</t>
  </si>
  <si>
    <t>Sandra Cunningham</t>
  </si>
  <si>
    <t>Dr. Latoya Campbell</t>
  </si>
  <si>
    <t>Miller-Pope</t>
  </si>
  <si>
    <t>Sabrina Fox</t>
  </si>
  <si>
    <t>Monica Martin</t>
  </si>
  <si>
    <t>Warren Ltd</t>
  </si>
  <si>
    <t>Barbara Robertson</t>
  </si>
  <si>
    <t>Sharp-Hughes</t>
  </si>
  <si>
    <t>Jeanette Johnson</t>
  </si>
  <si>
    <t>Edwards, Herrera and Gray</t>
  </si>
  <si>
    <t>Renee Neal</t>
  </si>
  <si>
    <t>David Welch</t>
  </si>
  <si>
    <t>Dennis Stewart</t>
  </si>
  <si>
    <t>Holt, Flores and Stone</t>
  </si>
  <si>
    <t>Steven Yoder</t>
  </si>
  <si>
    <t>Beth Bush</t>
  </si>
  <si>
    <t>Adams, Parker and Summers</t>
  </si>
  <si>
    <t>Mr. Danny Cook Jr.</t>
  </si>
  <si>
    <t>Andrews, Wilcox and Ryan</t>
  </si>
  <si>
    <t>Holly Carter</t>
  </si>
  <si>
    <t>Washington-Parsons</t>
  </si>
  <si>
    <t>Thomas Higgins</t>
  </si>
  <si>
    <t>Lindsey Smith</t>
  </si>
  <si>
    <t>Pamela Harrington</t>
  </si>
  <si>
    <t>John Campbell</t>
  </si>
  <si>
    <t>Sean Curtis</t>
  </si>
  <si>
    <t>Ashley Becker</t>
  </si>
  <si>
    <t>Rogers-Strickland</t>
  </si>
  <si>
    <t>Casey Chan</t>
  </si>
  <si>
    <t>Andre Ray</t>
  </si>
  <si>
    <t>Simmons-Patrick</t>
  </si>
  <si>
    <t>Audrey Howard</t>
  </si>
  <si>
    <t>David Stanley Dds</t>
  </si>
  <si>
    <t>Edwards, Jenkins and Hampton</t>
  </si>
  <si>
    <t>Dominique Jackson</t>
  </si>
  <si>
    <t>Dawson, Martin and Mclaughlin</t>
  </si>
  <si>
    <t>Derrick Cain</t>
  </si>
  <si>
    <t>Anthony Bell</t>
  </si>
  <si>
    <t>Stanley, Patterson and Guerrero</t>
  </si>
  <si>
    <t>Krystal Miller</t>
  </si>
  <si>
    <t>Diaz-Terry</t>
  </si>
  <si>
    <t>Joshua Li</t>
  </si>
  <si>
    <t>Christy Simpson</t>
  </si>
  <si>
    <t>Olson Inc</t>
  </si>
  <si>
    <t>Jackson Mitchell</t>
  </si>
  <si>
    <t>Kenneth Singh</t>
  </si>
  <si>
    <t>Harper Ltd</t>
  </si>
  <si>
    <t>Kyle Madden</t>
  </si>
  <si>
    <t>Ronald Ayala</t>
  </si>
  <si>
    <t>Moses-Williams</t>
  </si>
  <si>
    <t>Brian Johnson</t>
  </si>
  <si>
    <t>Joseph Roach</t>
  </si>
  <si>
    <t>Peters-Kemp</t>
  </si>
  <si>
    <t>Melissa Pena</t>
  </si>
  <si>
    <t>Martin Nelson</t>
  </si>
  <si>
    <t>Sanders LLC</t>
  </si>
  <si>
    <t>Kristin Bishop</t>
  </si>
  <si>
    <t>Anthony Reed</t>
  </si>
  <si>
    <t>Reid, Wells and Dixon</t>
  </si>
  <si>
    <t>Cindy Davis</t>
  </si>
  <si>
    <t>Kim Hendrix</t>
  </si>
  <si>
    <t>Hale, Williams and Allen</t>
  </si>
  <si>
    <t>Dr. Aaron Todd</t>
  </si>
  <si>
    <t>Karla Mejia</t>
  </si>
  <si>
    <t>Davis-Morris</t>
  </si>
  <si>
    <t>Kayla Gardner</t>
  </si>
  <si>
    <t>Isaac Mathews</t>
  </si>
  <si>
    <t>Maddox Group</t>
  </si>
  <si>
    <t>Lori Holder</t>
  </si>
  <si>
    <t>Amanda Jordan</t>
  </si>
  <si>
    <t>Ward, Marsh and Clark</t>
  </si>
  <si>
    <t>Mrs. Maria Jones</t>
  </si>
  <si>
    <t>Marshall, Jones and Brown</t>
  </si>
  <si>
    <t>Chad Pruitt</t>
  </si>
  <si>
    <t>Thomas-Sullivan</t>
  </si>
  <si>
    <t>Stephanie Evans</t>
  </si>
  <si>
    <t>Vasquez Ltd</t>
  </si>
  <si>
    <t>Karen Green</t>
  </si>
  <si>
    <t>Kim Miller</t>
  </si>
  <si>
    <t>Elliott-Phillips</t>
  </si>
  <si>
    <t>Antonio Webb</t>
  </si>
  <si>
    <t>Michael Phelps</t>
  </si>
  <si>
    <t>Stephens LLC</t>
  </si>
  <si>
    <t>Samantha Myers</t>
  </si>
  <si>
    <t>Charles Waters</t>
  </si>
  <si>
    <t>Williams-Leach</t>
  </si>
  <si>
    <t>Melissa Jimenez</t>
  </si>
  <si>
    <t>Alice Conley</t>
  </si>
  <si>
    <t>Cruz, Shields and Allison</t>
  </si>
  <si>
    <t>Gregory Doyle</t>
  </si>
  <si>
    <t>Douglas Hopkins</t>
  </si>
  <si>
    <t>Christopher Wood</t>
  </si>
  <si>
    <t>Rose Group</t>
  </si>
  <si>
    <t>Joanne Miller</t>
  </si>
  <si>
    <t>Mr. Andrew Wright Jr.</t>
  </si>
  <si>
    <t>Kimberly Rosario</t>
  </si>
  <si>
    <t>Elizabeth Barnes</t>
  </si>
  <si>
    <t>Carroll, Brandt and Romero</t>
  </si>
  <si>
    <t>Michael Cervantes</t>
  </si>
  <si>
    <t>Lauren Aguirre</t>
  </si>
  <si>
    <t>Nicholas Graves</t>
  </si>
  <si>
    <t>Kevin Curry</t>
  </si>
  <si>
    <t>Brooks, Norman and George</t>
  </si>
  <si>
    <t>Samantha Gross</t>
  </si>
  <si>
    <t>Miller-Wood</t>
  </si>
  <si>
    <t>Thomas Turner</t>
  </si>
  <si>
    <t>William Fowler</t>
  </si>
  <si>
    <t>Lisa Lawson</t>
  </si>
  <si>
    <t>Williams, Hanson and Rodriguez</t>
  </si>
  <si>
    <t>Holly Oliver</t>
  </si>
  <si>
    <t>Rachael Oliver</t>
  </si>
  <si>
    <t>Bernard Group</t>
  </si>
  <si>
    <t>Catherine Thompson</t>
  </si>
  <si>
    <t>Cody Ramirez</t>
  </si>
  <si>
    <t>Smith, Warner and Gutierrez</t>
  </si>
  <si>
    <t>Ashley Scott</t>
  </si>
  <si>
    <t>Roberts-Hale</t>
  </si>
  <si>
    <t>Mark Maxwell</t>
  </si>
  <si>
    <t>Ashley Le</t>
  </si>
  <si>
    <t>Santiago, Rogers and Juarez</t>
  </si>
  <si>
    <t>Patrick Santana</t>
  </si>
  <si>
    <t>Edward Molina Dds</t>
  </si>
  <si>
    <t>Rachel Cox</t>
  </si>
  <si>
    <t>Judy Flowers</t>
  </si>
  <si>
    <t>Scott Murillo</t>
  </si>
  <si>
    <t>Bethany Dorsey</t>
  </si>
  <si>
    <t>Cantu-Young</t>
  </si>
  <si>
    <t>Michele Wheeler</t>
  </si>
  <si>
    <t>Tracy Buck</t>
  </si>
  <si>
    <t>Justin Carr</t>
  </si>
  <si>
    <t>Robert Spencer</t>
  </si>
  <si>
    <t>Barry, Jackson and Hughes</t>
  </si>
  <si>
    <t>Brandi Hall</t>
  </si>
  <si>
    <t>Ernest Ibarra</t>
  </si>
  <si>
    <t>Duran-Marshall</t>
  </si>
  <si>
    <t>Jeff Brown</t>
  </si>
  <si>
    <t>Martin, Fields and Obrien</t>
  </si>
  <si>
    <t>Christina Thompson</t>
  </si>
  <si>
    <t>Lisa Patterson</t>
  </si>
  <si>
    <t>Santos-Davis</t>
  </si>
  <si>
    <t>Gregory Banks</t>
  </si>
  <si>
    <t>Rocha-Mason</t>
  </si>
  <si>
    <t>Patricia Thomas</t>
  </si>
  <si>
    <t>Gloria Jones</t>
  </si>
  <si>
    <t>Donovan, Lopez and Banks</t>
  </si>
  <si>
    <t>Alejandro Black</t>
  </si>
  <si>
    <t>Alex Figueroa</t>
  </si>
  <si>
    <t>Miller-Smith</t>
  </si>
  <si>
    <t>Linda Morris</t>
  </si>
  <si>
    <t>Lopez, Smith and Sherman</t>
  </si>
  <si>
    <t>Kristy Lara</t>
  </si>
  <si>
    <t>Brian Reed</t>
  </si>
  <si>
    <t>Robert Richardson</t>
  </si>
  <si>
    <t>Aaron Boone</t>
  </si>
  <si>
    <t>Bailey Inc</t>
  </si>
  <si>
    <t>Donald Terry</t>
  </si>
  <si>
    <t>Sherri Bailey</t>
  </si>
  <si>
    <t>Clark-Wallace</t>
  </si>
  <si>
    <t>Brandon Dalton</t>
  </si>
  <si>
    <t>Thomas Andrews</t>
  </si>
  <si>
    <t>Smith, Blanchard and Mcclure</t>
  </si>
  <si>
    <t>Danielle Simon</t>
  </si>
  <si>
    <t>David Ramos</t>
  </si>
  <si>
    <t>Clark, Wright and Simmons</t>
  </si>
  <si>
    <t>Andrew Morris</t>
  </si>
  <si>
    <t>Ryan Curry</t>
  </si>
  <si>
    <t>George Ray</t>
  </si>
  <si>
    <t>Sara Miller</t>
  </si>
  <si>
    <t>Stephanie Garcia</t>
  </si>
  <si>
    <t>Mccall Ltd</t>
  </si>
  <si>
    <t>David Townsend</t>
  </si>
  <si>
    <t>Sarah Oliver</t>
  </si>
  <si>
    <t>Henderson Inc</t>
  </si>
  <si>
    <t>Cynthia Maynard</t>
  </si>
  <si>
    <t>Katie Thomas</t>
  </si>
  <si>
    <t>Margaret Brady</t>
  </si>
  <si>
    <t>Yolanda Williams</t>
  </si>
  <si>
    <t>Thomas, Rose and Rivera</t>
  </si>
  <si>
    <t>Denise Garcia</t>
  </si>
  <si>
    <t>Taylor Hebert</t>
  </si>
  <si>
    <t>Joanne Wilcox</t>
  </si>
  <si>
    <t>Kathy Mccarthy</t>
  </si>
  <si>
    <t>Edwards, Murphy and Marquez</t>
  </si>
  <si>
    <t>Adam Lynch</t>
  </si>
  <si>
    <t>John Adkins</t>
  </si>
  <si>
    <t>Petersen-Sims</t>
  </si>
  <si>
    <t>Laura Cervantes</t>
  </si>
  <si>
    <t>Mercedes Brown</t>
  </si>
  <si>
    <t>Beck, Holland and Cooper</t>
  </si>
  <si>
    <t>Jonathan Small</t>
  </si>
  <si>
    <t>Brooke Lopez</t>
  </si>
  <si>
    <t>Murphy-Daniels</t>
  </si>
  <si>
    <t>Cathy Weaver</t>
  </si>
  <si>
    <t>Williams-Brown</t>
  </si>
  <si>
    <t>James Gross</t>
  </si>
  <si>
    <t>Kristen Porter</t>
  </si>
  <si>
    <t>Wilcox-Myers</t>
  </si>
  <si>
    <t>Adrienne Jackson Dvm</t>
  </si>
  <si>
    <t>Grace Barry</t>
  </si>
  <si>
    <t>Cantu Group</t>
  </si>
  <si>
    <t>Amanda Bray</t>
  </si>
  <si>
    <t>Anna King</t>
  </si>
  <si>
    <t>Stephanie Day</t>
  </si>
  <si>
    <t>Michael Hobbs</t>
  </si>
  <si>
    <t>Thomas, Smith and Powers</t>
  </si>
  <si>
    <t>Whitney Anderson</t>
  </si>
  <si>
    <t>Crystal Sherman</t>
  </si>
  <si>
    <t>Payne Group</t>
  </si>
  <si>
    <t>Ashley Roberts</t>
  </si>
  <si>
    <t>John Clayton</t>
  </si>
  <si>
    <t>James Bell</t>
  </si>
  <si>
    <t>Casey Hernandez</t>
  </si>
  <si>
    <t>Mccarthy, Parrish and Davis</t>
  </si>
  <si>
    <t>Marc Lawson</t>
  </si>
  <si>
    <t>Briggs PLC</t>
  </si>
  <si>
    <t>Robin Smith</t>
  </si>
  <si>
    <t>Samantha Griffin</t>
  </si>
  <si>
    <t>Anna Moore</t>
  </si>
  <si>
    <t>Aguilar, Ayers and Lynn</t>
  </si>
  <si>
    <t>Michael Saunders</t>
  </si>
  <si>
    <t>Kevin Schmidt</t>
  </si>
  <si>
    <t>Allen, Carter and Kennedy</t>
  </si>
  <si>
    <t>Scott Hess</t>
  </si>
  <si>
    <t>Helen Morgan</t>
  </si>
  <si>
    <t>Robertson, Mullins and Kirk</t>
  </si>
  <si>
    <t>Erika Kidd</t>
  </si>
  <si>
    <t>Pacheco-Ryan</t>
  </si>
  <si>
    <t>Julie Morales</t>
  </si>
  <si>
    <t>Brad Fleming</t>
  </si>
  <si>
    <t>Lauren Bates</t>
  </si>
  <si>
    <t>Destiny Lee Dvm</t>
  </si>
  <si>
    <t>Owens, Choi and Dominguez</t>
  </si>
  <si>
    <t>Tammy Hart</t>
  </si>
  <si>
    <t>Davis, Snyder and Jensen</t>
  </si>
  <si>
    <t>Corey Rose</t>
  </si>
  <si>
    <t>Angela Walton</t>
  </si>
  <si>
    <t>Eileen Price</t>
  </si>
  <si>
    <t>Raymond Perez</t>
  </si>
  <si>
    <t>Martin-Barton</t>
  </si>
  <si>
    <t>Rebecca Clark</t>
  </si>
  <si>
    <t>Carroll, Malone and Jackson</t>
  </si>
  <si>
    <t>Eddie Cohen</t>
  </si>
  <si>
    <t>Henderson, Robertson and Lindsey</t>
  </si>
  <si>
    <t>Alex Nguyen</t>
  </si>
  <si>
    <t>Tina Davies</t>
  </si>
  <si>
    <t>Navarro-Johnson</t>
  </si>
  <si>
    <t>Amanda Gomez</t>
  </si>
  <si>
    <t>Natasha Taylor</t>
  </si>
  <si>
    <t>Bowen PLC</t>
  </si>
  <si>
    <t>Joshua Kelley</t>
  </si>
  <si>
    <t>Brian Beltran</t>
  </si>
  <si>
    <t>Vang-Mitchell</t>
  </si>
  <si>
    <t>Ashley Chen</t>
  </si>
  <si>
    <t>Robert Mays</t>
  </si>
  <si>
    <t>Hamilton Ltd</t>
  </si>
  <si>
    <t>Kyle Powell</t>
  </si>
  <si>
    <t>Karen Johnson</t>
  </si>
  <si>
    <t>Patterson PLC</t>
  </si>
  <si>
    <t>Kyle Arnold</t>
  </si>
  <si>
    <t>Emily Anderson Dds</t>
  </si>
  <si>
    <t>Matthew Browning</t>
  </si>
  <si>
    <t>Eric Lawrence</t>
  </si>
  <si>
    <t>Young, Taylor and Nichols</t>
  </si>
  <si>
    <t>Patrick Murphy</t>
  </si>
  <si>
    <t>Charles Miller</t>
  </si>
  <si>
    <t>Phillips, Vazquez and Robertson</t>
  </si>
  <si>
    <t>Brandon Thomas</t>
  </si>
  <si>
    <t>Selena Watkins</t>
  </si>
  <si>
    <t>Clarke-Harvey</t>
  </si>
  <si>
    <t>Julia Carroll</t>
  </si>
  <si>
    <t>Carlson, Rodriguez and Wilkinson</t>
  </si>
  <si>
    <t>Sheri Dominguez</t>
  </si>
  <si>
    <t>Tyler Guzman</t>
  </si>
  <si>
    <t>Wood, Morris and Garza</t>
  </si>
  <si>
    <t>Jeffrey Rivera</t>
  </si>
  <si>
    <t>William Suarez</t>
  </si>
  <si>
    <t>Bush and Sons</t>
  </si>
  <si>
    <t>Craig Bryant</t>
  </si>
  <si>
    <t>Thomas Durham</t>
  </si>
  <si>
    <t>Erica Johnson</t>
  </si>
  <si>
    <t>Thompson-Kelly</t>
  </si>
  <si>
    <t>Benjamin Brooks</t>
  </si>
  <si>
    <t>Jonathan Gomez</t>
  </si>
  <si>
    <t>Stokes, Levy and Lee</t>
  </si>
  <si>
    <t>Sara Cox</t>
  </si>
  <si>
    <t>Andrea Miller</t>
  </si>
  <si>
    <t>Hampton, Trujillo and Parsons</t>
  </si>
  <si>
    <t>Amanda Fuentes</t>
  </si>
  <si>
    <t>Donna Tran</t>
  </si>
  <si>
    <t>Mathis Ltd</t>
  </si>
  <si>
    <t>Cameron Smith</t>
  </si>
  <si>
    <t>Hopkins, Gomez and Shelton</t>
  </si>
  <si>
    <t>Mckenzie Santiago</t>
  </si>
  <si>
    <t>Christine Leblanc</t>
  </si>
  <si>
    <t>Johnston-Lee</t>
  </si>
  <si>
    <t>Miguel Robinson</t>
  </si>
  <si>
    <t>Hawkins-Roberson</t>
  </si>
  <si>
    <t>Maria Mason</t>
  </si>
  <si>
    <t>Leonard-Parker</t>
  </si>
  <si>
    <t>Charlotte Torres</t>
  </si>
  <si>
    <t>Brian Mcdonald</t>
  </si>
  <si>
    <t>Rachel Tran</t>
  </si>
  <si>
    <t>Matthew Padilla</t>
  </si>
  <si>
    <t>Ingram-Moore</t>
  </si>
  <si>
    <t>Elizabeth Kennedy</t>
  </si>
  <si>
    <t>Kevin Pace Dvm</t>
  </si>
  <si>
    <t>Rosario-Simpson</t>
  </si>
  <si>
    <t>Paul Gilbert</t>
  </si>
  <si>
    <t>Adam Whitaker</t>
  </si>
  <si>
    <t>Wilson, Hansen and Smith</t>
  </si>
  <si>
    <t>Charles Vaughn</t>
  </si>
  <si>
    <t>Erika Ingram</t>
  </si>
  <si>
    <t>Roberts, Davis and Spears</t>
  </si>
  <si>
    <t>Nicole Lane</t>
  </si>
  <si>
    <t>Navarro PLC</t>
  </si>
  <si>
    <t>Philip Anderson</t>
  </si>
  <si>
    <t>Leah Kennedy</t>
  </si>
  <si>
    <t>Rhodes Group</t>
  </si>
  <si>
    <t>John Obrien</t>
  </si>
  <si>
    <t>Veronica Proctor</t>
  </si>
  <si>
    <t>Rasmussen Ltd</t>
  </si>
  <si>
    <t>Douglas Hickman</t>
  </si>
  <si>
    <t>Megan Castro</t>
  </si>
  <si>
    <t>Jones-Reid</t>
  </si>
  <si>
    <t>Richard Payne</t>
  </si>
  <si>
    <t>Martin Morgan</t>
  </si>
  <si>
    <t>Hoover-Le</t>
  </si>
  <si>
    <t>Angel Duke</t>
  </si>
  <si>
    <t>Crystal Ward</t>
  </si>
  <si>
    <t>Hall-Estrada</t>
  </si>
  <si>
    <t>Nicholas Luna</t>
  </si>
  <si>
    <t>Becky Wall</t>
  </si>
  <si>
    <t>Howard, Roberts and Hunt</t>
  </si>
  <si>
    <t>Julia Maldonado</t>
  </si>
  <si>
    <t>Beck, Ortiz and Greene</t>
  </si>
  <si>
    <t>Pamela Calderon</t>
  </si>
  <si>
    <t>Howard Vargas</t>
  </si>
  <si>
    <t>Guerrero, Harding and Evans</t>
  </si>
  <si>
    <t>Tabitha Gray</t>
  </si>
  <si>
    <t>Ronald Butler</t>
  </si>
  <si>
    <t>Davila-Miller</t>
  </si>
  <si>
    <t>Christopher Greene</t>
  </si>
  <si>
    <t>Jenna Grimes</t>
  </si>
  <si>
    <t>Mccullough and Sons</t>
  </si>
  <si>
    <t>Barbara Alexander</t>
  </si>
  <si>
    <t>Dale Pena</t>
  </si>
  <si>
    <t>Smith-Lawrence</t>
  </si>
  <si>
    <t>John Meza</t>
  </si>
  <si>
    <t>Richard Lindsey</t>
  </si>
  <si>
    <t>Christina Jordan</t>
  </si>
  <si>
    <t>Dan Barnett</t>
  </si>
  <si>
    <t>Megan Phillips</t>
  </si>
  <si>
    <t>Robert Gonzalez</t>
  </si>
  <si>
    <t>James Fox</t>
  </si>
  <si>
    <t>Lisa Fields</t>
  </si>
  <si>
    <t>Thompson-Edwards</t>
  </si>
  <si>
    <t>Thomas Bell</t>
  </si>
  <si>
    <t>Alexander Clark</t>
  </si>
  <si>
    <t>Rogers-Young</t>
  </si>
  <si>
    <t>Michelle Garcia</t>
  </si>
  <si>
    <t>Kristy Sexton</t>
  </si>
  <si>
    <t>Kelley-Hoover</t>
  </si>
  <si>
    <t>Justin Hernandez</t>
  </si>
  <si>
    <t>Hayley Skinner</t>
  </si>
  <si>
    <t>Clements Group</t>
  </si>
  <si>
    <t>Kendra Barnett</t>
  </si>
  <si>
    <t>Michael-Perkins</t>
  </si>
  <si>
    <t>Stephanie Anderson</t>
  </si>
  <si>
    <t>Lucas Parker</t>
  </si>
  <si>
    <t>Nguyen-Richardson</t>
  </si>
  <si>
    <t>Patrick Bryant Phd</t>
  </si>
  <si>
    <t>Harris-Mcdaniel</t>
  </si>
  <si>
    <t>Sue Allen</t>
  </si>
  <si>
    <t>Belinda Calhoun</t>
  </si>
  <si>
    <t>Michael Mccormick</t>
  </si>
  <si>
    <t>Gabriel Mcdaniel</t>
  </si>
  <si>
    <t>Cole-Miles</t>
  </si>
  <si>
    <t>Kenneth Castro</t>
  </si>
  <si>
    <t>Kyle Wallace</t>
  </si>
  <si>
    <t>Jennings and Sons</t>
  </si>
  <si>
    <t>Evelyn Bowman</t>
  </si>
  <si>
    <t>Kyle Vasquez</t>
  </si>
  <si>
    <t>Guzman, Hamilton and Martin</t>
  </si>
  <si>
    <t>Jason Sanchez</t>
  </si>
  <si>
    <t>Elaine Clark</t>
  </si>
  <si>
    <t>Donna Gonzalez</t>
  </si>
  <si>
    <t>Ramirez, Ramirez and Grant</t>
  </si>
  <si>
    <t>Shawn Woods</t>
  </si>
  <si>
    <t>Robinson-Miller</t>
  </si>
  <si>
    <t>Christopher Harmon</t>
  </si>
  <si>
    <t>Monica Anderson</t>
  </si>
  <si>
    <t>Arnold-Bell</t>
  </si>
  <si>
    <t>Tiffany Hancock</t>
  </si>
  <si>
    <t>Dr. Matthew Johnson Md</t>
  </si>
  <si>
    <t>Sonya Sanchez</t>
  </si>
  <si>
    <t>James Lindsey</t>
  </si>
  <si>
    <t>Kayla Le</t>
  </si>
  <si>
    <t>Blackwell-Boyle</t>
  </si>
  <si>
    <t>Christopher Mora</t>
  </si>
  <si>
    <t>Mary Solomon</t>
  </si>
  <si>
    <t>Fields-Williams</t>
  </si>
  <si>
    <t>Sandra Jacobs</t>
  </si>
  <si>
    <t>Tammy Spears</t>
  </si>
  <si>
    <t>Howard PLC</t>
  </si>
  <si>
    <t>Joshua Andrade</t>
  </si>
  <si>
    <t>Luke Hall</t>
  </si>
  <si>
    <t>Gray Ltd</t>
  </si>
  <si>
    <t>Alexandra Miller</t>
  </si>
  <si>
    <t>Richards-Thompson</t>
  </si>
  <si>
    <t>Carla Griffin</t>
  </si>
  <si>
    <t>Chelsea Leach</t>
  </si>
  <si>
    <t>Gloria Mendoza</t>
  </si>
  <si>
    <t>Michael Raymond</t>
  </si>
  <si>
    <t>Marquez, Ramirez and Stephens</t>
  </si>
  <si>
    <t>Reyes, Baldwin and Garza</t>
  </si>
  <si>
    <t>Gregory Bentley</t>
  </si>
  <si>
    <t>Cameron Turner</t>
  </si>
  <si>
    <t>Wade, Smith and Michael</t>
  </si>
  <si>
    <t>Miguel Taylor</t>
  </si>
  <si>
    <t>Penny Dean</t>
  </si>
  <si>
    <t>Montgomery-Graves</t>
  </si>
  <si>
    <t>Shawna Barnes</t>
  </si>
  <si>
    <t>Anthony Lopez</t>
  </si>
  <si>
    <t>Holland, Humphrey and Tucker</t>
  </si>
  <si>
    <t>Lisa Ross</t>
  </si>
  <si>
    <t>Kurt Garza</t>
  </si>
  <si>
    <t>Hodge Group</t>
  </si>
  <si>
    <t>Stephen Gonzales</t>
  </si>
  <si>
    <t>Andrea Reed</t>
  </si>
  <si>
    <t>Graham-Landry</t>
  </si>
  <si>
    <t>Rachel Church</t>
  </si>
  <si>
    <t>Morgan Jensen</t>
  </si>
  <si>
    <t>Roberts-Vincent</t>
  </si>
  <si>
    <t>Jessica Marsh</t>
  </si>
  <si>
    <t>Brandon Owens</t>
  </si>
  <si>
    <t>Erica Mcneil</t>
  </si>
  <si>
    <t>Ellison, Thomas and Joseph</t>
  </si>
  <si>
    <t>Gallegos Group</t>
  </si>
  <si>
    <t>Deborah Ford</t>
  </si>
  <si>
    <t>Jessica Powers</t>
  </si>
  <si>
    <t>Becker-Blackwell</t>
  </si>
  <si>
    <t>Melissa Bryan</t>
  </si>
  <si>
    <t>O neg</t>
  </si>
  <si>
    <t>Emily Torres</t>
  </si>
  <si>
    <t>Ryan Perez</t>
  </si>
  <si>
    <t>Carrie White</t>
  </si>
  <si>
    <t>Miller-Aguilar</t>
  </si>
  <si>
    <t>Rebecca King</t>
  </si>
  <si>
    <t>Farrell Inc</t>
  </si>
  <si>
    <t>John Baker</t>
  </si>
  <si>
    <t>Sarah Miller</t>
  </si>
  <si>
    <t>Yoder-Arnold</t>
  </si>
  <si>
    <t>Lori Sloan</t>
  </si>
  <si>
    <t>Jane Hunt</t>
  </si>
  <si>
    <t>Garcia-Cooke</t>
  </si>
  <si>
    <t>Stephanie Weaver</t>
  </si>
  <si>
    <t>Charles Friedman</t>
  </si>
  <si>
    <t>James Shields</t>
  </si>
  <si>
    <t>Brandy White</t>
  </si>
  <si>
    <t>Barnes Inc</t>
  </si>
  <si>
    <t>Jenny Cook</t>
  </si>
  <si>
    <t>Rebecca Herrera</t>
  </si>
  <si>
    <t>Stevens, Smith and Taylor</t>
  </si>
  <si>
    <t>Michael Caldwell</t>
  </si>
  <si>
    <t>Samantha Mendez</t>
  </si>
  <si>
    <t>Duncan-Cruz</t>
  </si>
  <si>
    <t>Micheal King</t>
  </si>
  <si>
    <t>Maldonado, Beasley and Jackson</t>
  </si>
  <si>
    <t>Rachel Li</t>
  </si>
  <si>
    <t>Carolyn White</t>
  </si>
  <si>
    <t>Sullivan LLC</t>
  </si>
  <si>
    <t>Richard Grant</t>
  </si>
  <si>
    <t>Terri Evans</t>
  </si>
  <si>
    <t>Wagner, Gordon and Rivera</t>
  </si>
  <si>
    <t>Adam Simon</t>
  </si>
  <si>
    <t>Gordon, Chen and Tate</t>
  </si>
  <si>
    <t>Steven Torres</t>
  </si>
  <si>
    <t>Thomas Haley</t>
  </si>
  <si>
    <t>Jeremy Willis</t>
  </si>
  <si>
    <t>Sara Newman</t>
  </si>
  <si>
    <t>Wilson, Chavez and Brown</t>
  </si>
  <si>
    <t>Troy Smith</t>
  </si>
  <si>
    <t>Emily Sutton</t>
  </si>
  <si>
    <t>Mcdonald Group</t>
  </si>
  <si>
    <t>Dale Henderson</t>
  </si>
  <si>
    <t>Tracy Adkins</t>
  </si>
  <si>
    <t>Mitchell, Boyd and Weaver</t>
  </si>
  <si>
    <t>Steven Benson</t>
  </si>
  <si>
    <t>Larry Reynolds</t>
  </si>
  <si>
    <t>Ryan-Washington</t>
  </si>
  <si>
    <t>Elaine Glenn</t>
  </si>
  <si>
    <t>Tina Robinson</t>
  </si>
  <si>
    <t>Jefferson, Hamilton and Reid</t>
  </si>
  <si>
    <t>Lawrence Meadows</t>
  </si>
  <si>
    <t>Donna Wilson</t>
  </si>
  <si>
    <t>Rodriguez-King</t>
  </si>
  <si>
    <t>Tammy Dunlap</t>
  </si>
  <si>
    <t>Andrew Paul</t>
  </si>
  <si>
    <t>Melissa Mcknight</t>
  </si>
  <si>
    <t>Ashley Vasquez</t>
  </si>
  <si>
    <t>Ashley-Mills</t>
  </si>
  <si>
    <t>Laura Hamilton</t>
  </si>
  <si>
    <t>Greene Ltd</t>
  </si>
  <si>
    <t>Pamela West</t>
  </si>
  <si>
    <t>Manning-Williams</t>
  </si>
  <si>
    <t>Eric Stark</t>
  </si>
  <si>
    <t>Dr. Christopher Bell</t>
  </si>
  <si>
    <t>Bradley LLC</t>
  </si>
  <si>
    <t>Vanessa Cook</t>
  </si>
  <si>
    <t>Miranda Taylor</t>
  </si>
  <si>
    <t>Jones, Baker and Barrera</t>
  </si>
  <si>
    <t>Teresa Jones</t>
  </si>
  <si>
    <t>Debra Ford</t>
  </si>
  <si>
    <t>Holden-Gould</t>
  </si>
  <si>
    <t>Shannon Olson</t>
  </si>
  <si>
    <t>Karina Howell</t>
  </si>
  <si>
    <t>Ashley Barnes</t>
  </si>
  <si>
    <t>Kirsten Bell</t>
  </si>
  <si>
    <t>Campbell-Smith</t>
  </si>
  <si>
    <t>Tanya Porter</t>
  </si>
  <si>
    <t>Robert Adams</t>
  </si>
  <si>
    <t>Torres LLC</t>
  </si>
  <si>
    <t>Robert Dickerson</t>
  </si>
  <si>
    <t>Tyler Evans</t>
  </si>
  <si>
    <t>Smith-Farmer</t>
  </si>
  <si>
    <t>Jennifer Mack</t>
  </si>
  <si>
    <t>Morgan Ballard</t>
  </si>
  <si>
    <t>Larry Norton</t>
  </si>
  <si>
    <t>Rios-Adams</t>
  </si>
  <si>
    <t>Heather Maxwell</t>
  </si>
  <si>
    <t>Bill Graham</t>
  </si>
  <si>
    <t>Chapman, Rojas and Foster</t>
  </si>
  <si>
    <t>Kelli Jensen</t>
  </si>
  <si>
    <t>Martin-Booker</t>
  </si>
  <si>
    <t>Jamie Graham</t>
  </si>
  <si>
    <t>Stephanie Franco</t>
  </si>
  <si>
    <t>Ramirez-Fernandez</t>
  </si>
  <si>
    <t>Gary Blankenship</t>
  </si>
  <si>
    <t>Christopher Wilson</t>
  </si>
  <si>
    <t>Sanford, Lloyd and Townsend</t>
  </si>
  <si>
    <t>Andrea Byrd</t>
  </si>
  <si>
    <t>Julie Greene</t>
  </si>
  <si>
    <t>Kevin Powell</t>
  </si>
  <si>
    <t>Mark Jones</t>
  </si>
  <si>
    <t>Reyes LLC</t>
  </si>
  <si>
    <t>Ricky Nelson</t>
  </si>
  <si>
    <t>Orr, Allen and Reynolds</t>
  </si>
  <si>
    <t>Alan Reyes</t>
  </si>
  <si>
    <t>Bennett, Beck and Cooper</t>
  </si>
  <si>
    <t>Joanne Hall</t>
  </si>
  <si>
    <t>Micheal Barber</t>
  </si>
  <si>
    <t>Nunez LLC</t>
  </si>
  <si>
    <t>Chloe Scott</t>
  </si>
  <si>
    <t>David Everett</t>
  </si>
  <si>
    <t>Smith, Griffith and Olson</t>
  </si>
  <si>
    <t>Scott Sherman</t>
  </si>
  <si>
    <t>Tiffany Jensen</t>
  </si>
  <si>
    <t>Doyle Group</t>
  </si>
  <si>
    <t>Lauren Dominguez</t>
  </si>
  <si>
    <t>James Pruitt</t>
  </si>
  <si>
    <t>Harrison-Wood</t>
  </si>
  <si>
    <t>Karen Kelly</t>
  </si>
  <si>
    <t>Dustin Santana</t>
  </si>
  <si>
    <t>Madden, Macias and Tucker</t>
  </si>
  <si>
    <t>Sandra Wallace</t>
  </si>
  <si>
    <t>Ann Cole</t>
  </si>
  <si>
    <t>Barnett Ltd</t>
  </si>
  <si>
    <t>Pena Group</t>
  </si>
  <si>
    <t>Justin Garcia</t>
  </si>
  <si>
    <t>Tina Holloway</t>
  </si>
  <si>
    <t>Duke-Anderson</t>
  </si>
  <si>
    <t>Megan Wagner</t>
  </si>
  <si>
    <t>Juan Hoffman</t>
  </si>
  <si>
    <t>Espinoza, Reynolds and Salazar</t>
  </si>
  <si>
    <t>Brittany Pena</t>
  </si>
  <si>
    <t>Jerome Smith</t>
  </si>
  <si>
    <t>French-Vazquez</t>
  </si>
  <si>
    <t>Jeffrey Bonilla</t>
  </si>
  <si>
    <t>Dean Jones</t>
  </si>
  <si>
    <t>Owens, Ray and May</t>
  </si>
  <si>
    <t>Collin Miller</t>
  </si>
  <si>
    <t>Daniel Aguilar</t>
  </si>
  <si>
    <t>White-Chaney</t>
  </si>
  <si>
    <t>Steven Watts</t>
  </si>
  <si>
    <t>Yang, Wolf and Taylor</t>
  </si>
  <si>
    <t>Caleb Pitts</t>
  </si>
  <si>
    <t>Vanessa Garcia</t>
  </si>
  <si>
    <t>Richards LLC</t>
  </si>
  <si>
    <t>Tony Carter</t>
  </si>
  <si>
    <t>David Finley</t>
  </si>
  <si>
    <t>Hannah Maxwell</t>
  </si>
  <si>
    <t>Atkins, Harrington and Carson</t>
  </si>
  <si>
    <t>Erin Brooks</t>
  </si>
  <si>
    <t>Tasha Gonzalez</t>
  </si>
  <si>
    <t>Frederick-Graham</t>
  </si>
  <si>
    <t>Megan Macias</t>
  </si>
  <si>
    <t>Neal and Sons</t>
  </si>
  <si>
    <t>James Choi</t>
  </si>
  <si>
    <t>Anthony Barnes</t>
  </si>
  <si>
    <t>Melton-Hunter</t>
  </si>
  <si>
    <t>Dennis Gray</t>
  </si>
  <si>
    <t>Rebecca Wallace</t>
  </si>
  <si>
    <t>Angela Weber</t>
  </si>
  <si>
    <t>Ryan Daniel</t>
  </si>
  <si>
    <t>Jones-Elliott</t>
  </si>
  <si>
    <t>Kimberly Prince</t>
  </si>
  <si>
    <t>Maria Gregory</t>
  </si>
  <si>
    <t>Parsons LLC</t>
  </si>
  <si>
    <t>Rachel Rodriguez</t>
  </si>
  <si>
    <t>Sarah Hammond</t>
  </si>
  <si>
    <t>Lynch, Wallace and Grimes</t>
  </si>
  <si>
    <t>William Price</t>
  </si>
  <si>
    <t>Smith-Baker</t>
  </si>
  <si>
    <t>Steve Glenn</t>
  </si>
  <si>
    <t>Cody Whitehead</t>
  </si>
  <si>
    <t>Matthews Group</t>
  </si>
  <si>
    <t>Molly Oliver</t>
  </si>
  <si>
    <t>James Miller</t>
  </si>
  <si>
    <t>Garza, Kim and Erickson</t>
  </si>
  <si>
    <t>Catherine Anderson</t>
  </si>
  <si>
    <t>Miss Maria King</t>
  </si>
  <si>
    <t>Diaz, Smith and Scott</t>
  </si>
  <si>
    <t>Janet Nelson</t>
  </si>
  <si>
    <t>Kelly Wright</t>
  </si>
  <si>
    <t>Shaw Ltd</t>
  </si>
  <si>
    <t>John Powell</t>
  </si>
  <si>
    <t>Frances Thompson</t>
  </si>
  <si>
    <t>Sparks-Hooper</t>
  </si>
  <si>
    <t>Kaitlyn Juarez</t>
  </si>
  <si>
    <t>Amy Duncan</t>
  </si>
  <si>
    <t>Kelli Cowan</t>
  </si>
  <si>
    <t>Jack Lynch</t>
  </si>
  <si>
    <t>Rodriguez-Rojas</t>
  </si>
  <si>
    <t>Laurie Moses</t>
  </si>
  <si>
    <t>James Myers</t>
  </si>
  <si>
    <t>Guzman, Monroe and Becker</t>
  </si>
  <si>
    <t>Kimberly Valdez</t>
  </si>
  <si>
    <t>Angel Mckinney</t>
  </si>
  <si>
    <t>Stacy Lewis</t>
  </si>
  <si>
    <t>Mark Peterson</t>
  </si>
  <si>
    <t>Rodriguez-Brown</t>
  </si>
  <si>
    <t>Dalton Dunn</t>
  </si>
  <si>
    <t>Joseph Ford</t>
  </si>
  <si>
    <t>Brock Group</t>
  </si>
  <si>
    <t>Terry Brown</t>
  </si>
  <si>
    <t>Sharon Patel</t>
  </si>
  <si>
    <t>Acosta and Sons</t>
  </si>
  <si>
    <t>Charles Cook</t>
  </si>
  <si>
    <t>Todd Wells</t>
  </si>
  <si>
    <t>Austin, Hernandez and Hurley</t>
  </si>
  <si>
    <t>Francis Aguirre</t>
  </si>
  <si>
    <t>Laura Gonzales Phd</t>
  </si>
  <si>
    <t>Thompson, Martin and Johnson</t>
  </si>
  <si>
    <t>Leslie Garcia</t>
  </si>
  <si>
    <t>Joseph Flowers Md</t>
  </si>
  <si>
    <t>Ford, Glover and Robinson</t>
  </si>
  <si>
    <t>Brent Brown</t>
  </si>
  <si>
    <t>Michael Fleming</t>
  </si>
  <si>
    <t>Brown, Moreno and Bell</t>
  </si>
  <si>
    <t>Shannon Miller</t>
  </si>
  <si>
    <t>Terry Nelson</t>
  </si>
  <si>
    <t>Turner, Holden and Hunter</t>
  </si>
  <si>
    <t>Mary Davis</t>
  </si>
  <si>
    <t>Brenda Browning</t>
  </si>
  <si>
    <t>Flores PLC</t>
  </si>
  <si>
    <t>Rachel Hunt</t>
  </si>
  <si>
    <t>Michelle Jones</t>
  </si>
  <si>
    <t>George PLC</t>
  </si>
  <si>
    <t>Amy Robinson</t>
  </si>
  <si>
    <t>Christina Gordon</t>
  </si>
  <si>
    <t>Hughes, Collins and Robinson</t>
  </si>
  <si>
    <t>David Fitzgerald</t>
  </si>
  <si>
    <t>Jeffrey Prince</t>
  </si>
  <si>
    <t>Robertson, Lopez and Henson</t>
  </si>
  <si>
    <t>Brandon Hayes</t>
  </si>
  <si>
    <t>Kimberly Wright</t>
  </si>
  <si>
    <t>Jones, Bradshaw and Hanson</t>
  </si>
  <si>
    <t>Theresa Robertson</t>
  </si>
  <si>
    <t>Mariah Foster</t>
  </si>
  <si>
    <t>Fritz, Anderson and Robertson</t>
  </si>
  <si>
    <t>Paul Horne</t>
  </si>
  <si>
    <t>Johns and Sons</t>
  </si>
  <si>
    <t>Angela Meadows</t>
  </si>
  <si>
    <t>AB negative</t>
  </si>
  <si>
    <t>Tara Fuller Dds</t>
  </si>
  <si>
    <t>Antonio Mendoza</t>
  </si>
  <si>
    <t>Brett Mejia</t>
  </si>
  <si>
    <t>Munoz Inc</t>
  </si>
  <si>
    <t>Gloria Taylor</t>
  </si>
  <si>
    <t>Coleman-Maddox</t>
  </si>
  <si>
    <t>Carlos Curry</t>
  </si>
  <si>
    <t>Valdez-Daniel</t>
  </si>
  <si>
    <t>Shane Franklin</t>
  </si>
  <si>
    <t>Todd Fernandez</t>
  </si>
  <si>
    <t>Edwards-Barron</t>
  </si>
  <si>
    <t>Melissa Schultz</t>
  </si>
  <si>
    <t>Steele-Tate</t>
  </si>
  <si>
    <t>Sue Peters</t>
  </si>
  <si>
    <t>Alison Patterson</t>
  </si>
  <si>
    <t>Lee and Sons</t>
  </si>
  <si>
    <t>Candace Thomas</t>
  </si>
  <si>
    <t>Jay Richards</t>
  </si>
  <si>
    <t>Kelly, Preston and Rodriguez</t>
  </si>
  <si>
    <t>Amy Dunlap</t>
  </si>
  <si>
    <t>Elizabeth Garrett</t>
  </si>
  <si>
    <t>Esparza Group</t>
  </si>
  <si>
    <t>Michael Hicks</t>
  </si>
  <si>
    <t>Laurie Brown</t>
  </si>
  <si>
    <t>Moss-Wheeler</t>
  </si>
  <si>
    <t>Allison Berry</t>
  </si>
  <si>
    <t>Dr. Jason Smith Dvm</t>
  </si>
  <si>
    <t>Salazar-Giles</t>
  </si>
  <si>
    <t>Melissa Thompson</t>
  </si>
  <si>
    <t>Angela Lane</t>
  </si>
  <si>
    <t>Jackson-Murray</t>
  </si>
  <si>
    <t>Noah Murphy</t>
  </si>
  <si>
    <t>James Hall</t>
  </si>
  <si>
    <t>Jackson-Gordon</t>
  </si>
  <si>
    <t>John Brooks</t>
  </si>
  <si>
    <t>Edwin Walker</t>
  </si>
  <si>
    <t>Alexander Ltd</t>
  </si>
  <si>
    <t>Michaela Hoffman</t>
  </si>
  <si>
    <t>Christopher Hanson</t>
  </si>
  <si>
    <t>Powell, Lee and Rodriguez</t>
  </si>
  <si>
    <t>Victoria Jones</t>
  </si>
  <si>
    <t>Victoria Lopez</t>
  </si>
  <si>
    <t>Andrews PLC</t>
  </si>
  <si>
    <t>Paige Young</t>
  </si>
  <si>
    <t>Kelly Massey</t>
  </si>
  <si>
    <t>Esparza-Clark</t>
  </si>
  <si>
    <t>Donald Mack</t>
  </si>
  <si>
    <t>Robin Morrow</t>
  </si>
  <si>
    <t>Matthews-Russell</t>
  </si>
  <si>
    <t>Scott Oneill</t>
  </si>
  <si>
    <t>Samantha Hodge</t>
  </si>
  <si>
    <t>Case and Sons</t>
  </si>
  <si>
    <t>Brandy Adams</t>
  </si>
  <si>
    <t>Edward King</t>
  </si>
  <si>
    <t>Chris Mason</t>
  </si>
  <si>
    <t>Paula Scott</t>
  </si>
  <si>
    <t>Chase Morgan</t>
  </si>
  <si>
    <t>Le LLC</t>
  </si>
  <si>
    <t>Terri Morales</t>
  </si>
  <si>
    <t>Hernandez, Taylor and Craig</t>
  </si>
  <si>
    <t>Charles Powers</t>
  </si>
  <si>
    <t>Jonathan Sullivan</t>
  </si>
  <si>
    <t>Glenn, Graham and Walsh</t>
  </si>
  <si>
    <t>Pamela Cervantes</t>
  </si>
  <si>
    <t>Donald Rodriguez</t>
  </si>
  <si>
    <t>Ortiz, Shea and Willis</t>
  </si>
  <si>
    <t>Manuel Castillo</t>
  </si>
  <si>
    <t>Alison Palmer</t>
  </si>
  <si>
    <t>Jose Estes</t>
  </si>
  <si>
    <t>Knox Ltd</t>
  </si>
  <si>
    <t>Jessica Thompson</t>
  </si>
  <si>
    <t>Andre Abbott</t>
  </si>
  <si>
    <t>Miles-Johnson</t>
  </si>
  <si>
    <t>Vicki Powell</t>
  </si>
  <si>
    <t>Carroll, Lopez and Phillips</t>
  </si>
  <si>
    <t>Lauren Bowers</t>
  </si>
  <si>
    <t>Nicole Gonzales</t>
  </si>
  <si>
    <t>Allen-Becker</t>
  </si>
  <si>
    <t>Philip Reeves</t>
  </si>
  <si>
    <t>Samuel Booth</t>
  </si>
  <si>
    <t>Lisa Lowery</t>
  </si>
  <si>
    <t>John Scott</t>
  </si>
  <si>
    <t>Richards-Herrera</t>
  </si>
  <si>
    <t>Tamara Bautista</t>
  </si>
  <si>
    <t>Sierra Gardner</t>
  </si>
  <si>
    <t>Gray, Silva and Jones</t>
  </si>
  <si>
    <t>Kim-Lowe</t>
  </si>
  <si>
    <t>Jose Woodward</t>
  </si>
  <si>
    <t>Brianna Robertson</t>
  </si>
  <si>
    <t>Christy Johnson</t>
  </si>
  <si>
    <t>Joseph Johnson</t>
  </si>
  <si>
    <t>Wells PLC</t>
  </si>
  <si>
    <t>Jeffrey Powell</t>
  </si>
  <si>
    <t>Mr. Ray Martinez</t>
  </si>
  <si>
    <t>Walsh, Taylor and Hughes</t>
  </si>
  <si>
    <t>Terry Noble</t>
  </si>
  <si>
    <t>Juan Manning</t>
  </si>
  <si>
    <t>White, Fox and Humphrey</t>
  </si>
  <si>
    <t>William Ray</t>
  </si>
  <si>
    <t>Jennifer Allen</t>
  </si>
  <si>
    <t>Allen, Henry and Vang</t>
  </si>
  <si>
    <t>Tyler Valenzuela</t>
  </si>
  <si>
    <t>Scott Lee</t>
  </si>
  <si>
    <t>Hicks, Dixon and Phelps</t>
  </si>
  <si>
    <t>Debra Mitchell</t>
  </si>
  <si>
    <t>Virginia Tran</t>
  </si>
  <si>
    <t>Hernandez-Evans</t>
  </si>
  <si>
    <t>Lee Rodriguez</t>
  </si>
  <si>
    <t>Samantha Williams</t>
  </si>
  <si>
    <t>Allen Crawford</t>
  </si>
  <si>
    <t>Laurie Jackson</t>
  </si>
  <si>
    <t>Sullivan-Gibbs</t>
  </si>
  <si>
    <t>Kevin Bishop</t>
  </si>
  <si>
    <t>Adrienne English</t>
  </si>
  <si>
    <t>Wilson-Lee</t>
  </si>
  <si>
    <t>Fred Simon</t>
  </si>
  <si>
    <t>Makayla Roberts</t>
  </si>
  <si>
    <t>Stacy Jennings</t>
  </si>
  <si>
    <t>Catherine Howard</t>
  </si>
  <si>
    <t>Garcia, Cook and Kaufman</t>
  </si>
  <si>
    <t>Jennifer Potts</t>
  </si>
  <si>
    <t>Jerry Thompson</t>
  </si>
  <si>
    <t>Jimenez-Martin</t>
  </si>
  <si>
    <t>Nelson, Ross and Martinez</t>
  </si>
  <si>
    <t>Jonathan Graves</t>
  </si>
  <si>
    <t>Emma Figueroa</t>
  </si>
  <si>
    <t>Hicks, Paul and Smith</t>
  </si>
  <si>
    <t>Willie Hendricks</t>
  </si>
  <si>
    <t>Amy Vazquez</t>
  </si>
  <si>
    <t>Reynolds, Roman and Allen</t>
  </si>
  <si>
    <t>Whitney Brown</t>
  </si>
  <si>
    <t>Jessica Mejia</t>
  </si>
  <si>
    <t>Cooper and Sons</t>
  </si>
  <si>
    <t>Christopher Chapman</t>
  </si>
  <si>
    <t>Michelle Lang</t>
  </si>
  <si>
    <t>Herman Group</t>
  </si>
  <si>
    <t>Cassandra Rogers</t>
  </si>
  <si>
    <t>Steven Robinson</t>
  </si>
  <si>
    <t>Wise-Baird</t>
  </si>
  <si>
    <t>Sandra Bell</t>
  </si>
  <si>
    <t>Kenneth Jackson</t>
  </si>
  <si>
    <t>Park, Dyer and Long</t>
  </si>
  <si>
    <t>Angela Griffith Md</t>
  </si>
  <si>
    <t>Mary Johnson</t>
  </si>
  <si>
    <t>Rhonda Mcdonald</t>
  </si>
  <si>
    <t>Rodriguez, Lowery and Williams</t>
  </si>
  <si>
    <t>Michael Castillo</t>
  </si>
  <si>
    <t>Hooper Inc</t>
  </si>
  <si>
    <t>Dennis Ruiz</t>
  </si>
  <si>
    <t>Yu LLC</t>
  </si>
  <si>
    <t>Patricia Herrera</t>
  </si>
  <si>
    <t>Madison Ochoa</t>
  </si>
  <si>
    <t>Garner-Flores</t>
  </si>
  <si>
    <t>Joan Miller</t>
  </si>
  <si>
    <t>Kristin Warner</t>
  </si>
  <si>
    <t>White-Khan</t>
  </si>
  <si>
    <t>Cynthia Mason</t>
  </si>
  <si>
    <t>Francis Mcclain</t>
  </si>
  <si>
    <t>Clark-Dunn</t>
  </si>
  <si>
    <t>Carl Davis</t>
  </si>
  <si>
    <t>Harvey-Burnett</t>
  </si>
  <si>
    <t>Caleb Peterson</t>
  </si>
  <si>
    <t>Ms. Robin Lynn</t>
  </si>
  <si>
    <t>Luna Ltd</t>
  </si>
  <si>
    <t>Joan Woodard</t>
  </si>
  <si>
    <t>Simmons, Barajas and Spencer</t>
  </si>
  <si>
    <t>William Clark</t>
  </si>
  <si>
    <t>Antonio Lopez</t>
  </si>
  <si>
    <t>Smith, Sandoval and Jones</t>
  </si>
  <si>
    <t>Michele Weber</t>
  </si>
  <si>
    <t>Ryan, Haley and Richardson</t>
  </si>
  <si>
    <t>Heidi Nelson</t>
  </si>
  <si>
    <t>Adams, Sanchez and Perez</t>
  </si>
  <si>
    <t>Donald Osborne</t>
  </si>
  <si>
    <t>Dean, Smith and Fleming</t>
  </si>
  <si>
    <t>Carla Johnson</t>
  </si>
  <si>
    <t>Alexis Levy</t>
  </si>
  <si>
    <t>Beard-Johnson</t>
  </si>
  <si>
    <t>Paul Walsh</t>
  </si>
  <si>
    <t>Lopez, Carson and Mueller</t>
  </si>
  <si>
    <t>Austin Fleming</t>
  </si>
  <si>
    <t>Smith-King</t>
  </si>
  <si>
    <t>Suzanne George</t>
  </si>
  <si>
    <t>Maria Mcfarland</t>
  </si>
  <si>
    <t>Sanchez-Morris</t>
  </si>
  <si>
    <t>Mary Castaneda</t>
  </si>
  <si>
    <t>Ruben Bennett</t>
  </si>
  <si>
    <t>Mason PLC</t>
  </si>
  <si>
    <t>Beverly Kim</t>
  </si>
  <si>
    <t>Judy Strickland</t>
  </si>
  <si>
    <t>Carlson-Wilson</t>
  </si>
  <si>
    <t>Brian Jones Dds</t>
  </si>
  <si>
    <t>Taylor, Martinez and Beck</t>
  </si>
  <si>
    <t>Melissa Moon</t>
  </si>
  <si>
    <t>Katrina Rogers</t>
  </si>
  <si>
    <t>Roach-Adams</t>
  </si>
  <si>
    <t>Logan Ward</t>
  </si>
  <si>
    <t>Evans, Sanders and Smith</t>
  </si>
  <si>
    <t>Ryan Riley</t>
  </si>
  <si>
    <t>Hector Taylor</t>
  </si>
  <si>
    <t>Stone, Snyder and Riley</t>
  </si>
  <si>
    <t>Cynthia Scott</t>
  </si>
  <si>
    <t>Adam Lyons</t>
  </si>
  <si>
    <t>Greene-Maldonado</t>
  </si>
  <si>
    <t>Kathryn Brooks</t>
  </si>
  <si>
    <t>Diaz-White</t>
  </si>
  <si>
    <t>Sharon Reed</t>
  </si>
  <si>
    <t>Christopher Guerrero</t>
  </si>
  <si>
    <t>Mccall and Sons</t>
  </si>
  <si>
    <t>Mrs. Emily Lambert Md</t>
  </si>
  <si>
    <t>Sullivan, Chambers and Brown</t>
  </si>
  <si>
    <t>Katie Boyd</t>
  </si>
  <si>
    <t>Raymond Banks</t>
  </si>
  <si>
    <t>Stewart, Mcintyre and Cannon</t>
  </si>
  <si>
    <t>April Martinez</t>
  </si>
  <si>
    <t>Adam Rojas</t>
  </si>
  <si>
    <t>Wilson-Meyers</t>
  </si>
  <si>
    <t>Katelyn Ryan</t>
  </si>
  <si>
    <t>Stephen Wilson</t>
  </si>
  <si>
    <t>Morgan, Garcia and Stanton</t>
  </si>
  <si>
    <t>Aimee Bartlett</t>
  </si>
  <si>
    <t>Marc Pierce</t>
  </si>
  <si>
    <t>Pearson Group</t>
  </si>
  <si>
    <t>Jacqueline Johnson</t>
  </si>
  <si>
    <t>James Ortiz</t>
  </si>
  <si>
    <t>Garcia, Hernandez and Scott</t>
  </si>
  <si>
    <t>Marcus Rodriguez</t>
  </si>
  <si>
    <t>Melanie Hunter</t>
  </si>
  <si>
    <t>Dudley-Hall</t>
  </si>
  <si>
    <t>Ricardo Harrington</t>
  </si>
  <si>
    <t>Darrell Acevedo</t>
  </si>
  <si>
    <t>Quinn, Rodriguez and Allen</t>
  </si>
  <si>
    <t>Troy Travis</t>
  </si>
  <si>
    <t>Taylor, Hernandez and Watkins</t>
  </si>
  <si>
    <t>Brittany Henry Dds</t>
  </si>
  <si>
    <t>Paul Inc</t>
  </si>
  <si>
    <t>Rebecca Boone</t>
  </si>
  <si>
    <t>Wallace-Oconnor</t>
  </si>
  <si>
    <t>Jonathan Washington</t>
  </si>
  <si>
    <t>Adam Martin</t>
  </si>
  <si>
    <t>Larson, Rodriguez and Barnett</t>
  </si>
  <si>
    <t>Daniel Freeman</t>
  </si>
  <si>
    <t>Jason Goodman</t>
  </si>
  <si>
    <t>Howe, Craig and Lucero</t>
  </si>
  <si>
    <t>Cassandra Wu</t>
  </si>
  <si>
    <t>Hill-Thomas</t>
  </si>
  <si>
    <t>Christina Cortez</t>
  </si>
  <si>
    <t>Brittany Barnes</t>
  </si>
  <si>
    <t>Davis-Woods</t>
  </si>
  <si>
    <t>Louis Haney</t>
  </si>
  <si>
    <t>Diane Bell</t>
  </si>
  <si>
    <t>Carpenter-Russell</t>
  </si>
  <si>
    <t>Dennis Pineda</t>
  </si>
  <si>
    <t>Sara Santiago</t>
  </si>
  <si>
    <t>Thornton PLC</t>
  </si>
  <si>
    <t>Michael Gray</t>
  </si>
  <si>
    <t>Gabrielle Wood</t>
  </si>
  <si>
    <t>Kelley-Powell</t>
  </si>
  <si>
    <t>John Middleton</t>
  </si>
  <si>
    <t>Angela Marshall</t>
  </si>
  <si>
    <t>Armstrong-Johnson</t>
  </si>
  <si>
    <t>Justin Boyd</t>
  </si>
  <si>
    <t>Michael Schroeder</t>
  </si>
  <si>
    <t>Shepard LLC</t>
  </si>
  <si>
    <t>Willie Collins</t>
  </si>
  <si>
    <t>Adam Martinez</t>
  </si>
  <si>
    <t>Teresa Hernandez</t>
  </si>
  <si>
    <t>Carrie Clark</t>
  </si>
  <si>
    <t>Faulkner, Munoz and Friedman</t>
  </si>
  <si>
    <t>Yolanda Richards</t>
  </si>
  <si>
    <t>Adam Downs</t>
  </si>
  <si>
    <t>Patel-Holloway</t>
  </si>
  <si>
    <t>Seth Pratt</t>
  </si>
  <si>
    <t>Erin Rodriguez</t>
  </si>
  <si>
    <t>Day PLC</t>
  </si>
  <si>
    <t>Kyle Pena</t>
  </si>
  <si>
    <t>Paula Austin</t>
  </si>
  <si>
    <t>Chelsea Ramos</t>
  </si>
  <si>
    <t>Flynn, Juarez and Mack</t>
  </si>
  <si>
    <t>Nicole Cunningham</t>
  </si>
  <si>
    <t>Angela Rhodes</t>
  </si>
  <si>
    <t>Torres-Gonzales</t>
  </si>
  <si>
    <t>Christina Riley</t>
  </si>
  <si>
    <t>Reed-Hicks</t>
  </si>
  <si>
    <t>Bethany Dyer</t>
  </si>
  <si>
    <t>Mrs. Elizabeth Davis</t>
  </si>
  <si>
    <t>Costa and Sons</t>
  </si>
  <si>
    <t>Bradley Alvarez</t>
  </si>
  <si>
    <t>Gonzalez-Stewart</t>
  </si>
  <si>
    <t>Manuel Black</t>
  </si>
  <si>
    <t>Anthony Lowery</t>
  </si>
  <si>
    <t>Rice LLC</t>
  </si>
  <si>
    <t>Susan Brown</t>
  </si>
  <si>
    <t>Christian Barnett</t>
  </si>
  <si>
    <t>Ali, Harris and Diaz</t>
  </si>
  <si>
    <t>Thomas Hernandez</t>
  </si>
  <si>
    <t>Robinson-Johnson</t>
  </si>
  <si>
    <t>Jeffrey Pacheco</t>
  </si>
  <si>
    <t>Maria White</t>
  </si>
  <si>
    <t>Heath Group</t>
  </si>
  <si>
    <t>Wallace PLC</t>
  </si>
  <si>
    <t>Mr. Gregory Pitts</t>
  </si>
  <si>
    <t>Kenneth Glass</t>
  </si>
  <si>
    <t>Wolf-Hernandez</t>
  </si>
  <si>
    <t>Taylor Green</t>
  </si>
  <si>
    <t>Eric Wells</t>
  </si>
  <si>
    <t>Benjamin Harmon</t>
  </si>
  <si>
    <t>Frazier and Sons</t>
  </si>
  <si>
    <t>John Davila</t>
  </si>
  <si>
    <t>Rickey Snow</t>
  </si>
  <si>
    <t>Villanueva, Valdez and Anderson</t>
  </si>
  <si>
    <t>Alexis Villegas</t>
  </si>
  <si>
    <t>Darlene Yates</t>
  </si>
  <si>
    <t>Alvarado, Reese and Dillon</t>
  </si>
  <si>
    <t>Angelica Quinn</t>
  </si>
  <si>
    <t>Morris-Smith</t>
  </si>
  <si>
    <t>Teresa Riggs</t>
  </si>
  <si>
    <t>Stephanie Brooks</t>
  </si>
  <si>
    <t>Frank, Bennett and Smith</t>
  </si>
  <si>
    <t>Jeremy Rodriguez</t>
  </si>
  <si>
    <t>Kristine Stanley</t>
  </si>
  <si>
    <t>Lucero-Lewis</t>
  </si>
  <si>
    <t>Kevin Cruz</t>
  </si>
  <si>
    <t>Wayne Love</t>
  </si>
  <si>
    <t>Brett Peters</t>
  </si>
  <si>
    <t>Friedman-Miller</t>
  </si>
  <si>
    <t>Madison Mata</t>
  </si>
  <si>
    <t>Bryan Vasquez</t>
  </si>
  <si>
    <t>Abigail Watson</t>
  </si>
  <si>
    <t>Cobb, Bowman and Walker</t>
  </si>
  <si>
    <t>Daniel Chapman</t>
  </si>
  <si>
    <t>William Callahan</t>
  </si>
  <si>
    <t>David Mathews</t>
  </si>
  <si>
    <t>Ian Fitzgerald</t>
  </si>
  <si>
    <t>Stewart-Le</t>
  </si>
  <si>
    <t>Robert Herman</t>
  </si>
  <si>
    <t>Bean-Garrett</t>
  </si>
  <si>
    <t>Ashley Jones</t>
  </si>
  <si>
    <t>Aguirre Ltd</t>
  </si>
  <si>
    <t>Kristin Garcia</t>
  </si>
  <si>
    <t>Jesus Stewart</t>
  </si>
  <si>
    <t>Stewart-Johnson</t>
  </si>
  <si>
    <t>Brenda Black</t>
  </si>
  <si>
    <t>Caldwell Inc</t>
  </si>
  <si>
    <t>Amanda Weiss</t>
  </si>
  <si>
    <t>Kyle Ho</t>
  </si>
  <si>
    <t>Emily Pearson</t>
  </si>
  <si>
    <t>Warren-Parks</t>
  </si>
  <si>
    <t>Thomas Moore</t>
  </si>
  <si>
    <t>Bell, Cabrera and Stephens</t>
  </si>
  <si>
    <t>Jay Collins</t>
  </si>
  <si>
    <t>Kathleen Patrick</t>
  </si>
  <si>
    <t>Summers, Taylor and Payne</t>
  </si>
  <si>
    <t>Andrea Parsons</t>
  </si>
  <si>
    <t>Melinda Berry</t>
  </si>
  <si>
    <t>Donald Alvarez</t>
  </si>
  <si>
    <t>Ashley Reilly</t>
  </si>
  <si>
    <t>Kristie Hardin</t>
  </si>
  <si>
    <t>Jonathan Castro</t>
  </si>
  <si>
    <t>Short, Glenn and Dougherty</t>
  </si>
  <si>
    <t>Cameron Wheeler Ii</t>
  </si>
  <si>
    <t>Brian Gilbert</t>
  </si>
  <si>
    <t>Harding-Wilson</t>
  </si>
  <si>
    <t>Tina Campbell</t>
  </si>
  <si>
    <t>David Hopkins</t>
  </si>
  <si>
    <t>Burns-Brown</t>
  </si>
  <si>
    <t>Stephen Wade</t>
  </si>
  <si>
    <t>Shari Coleman</t>
  </si>
  <si>
    <t>Horton and Sons</t>
  </si>
  <si>
    <t>Shane Roberts</t>
  </si>
  <si>
    <t>Adam Patel</t>
  </si>
  <si>
    <t>Brian Gordon</t>
  </si>
  <si>
    <t>Garcia, Burnett and Simmons</t>
  </si>
  <si>
    <t>Brianna Durham</t>
  </si>
  <si>
    <t>Jordan Mcconnell</t>
  </si>
  <si>
    <t>Owens, Gaines and Krueger</t>
  </si>
  <si>
    <t>Alexis Bryant</t>
  </si>
  <si>
    <t>Kyle Kim</t>
  </si>
  <si>
    <t>Henson-Ortega</t>
  </si>
  <si>
    <t>Amy Richardson</t>
  </si>
  <si>
    <t>Katherine Braun</t>
  </si>
  <si>
    <t>Levy-Gregory</t>
  </si>
  <si>
    <t>Robert Sherman</t>
  </si>
  <si>
    <t>Margaret Lopez</t>
  </si>
  <si>
    <t>Harvey, Bailey and Bryan</t>
  </si>
  <si>
    <t>William Wilcox</t>
  </si>
  <si>
    <t>Patrick Mcgee</t>
  </si>
  <si>
    <t>Mary Ellis</t>
  </si>
  <si>
    <t>Megan Parker Md</t>
  </si>
  <si>
    <t>Lawrence, Johnson and Zamora</t>
  </si>
  <si>
    <t>John Hernandez</t>
  </si>
  <si>
    <t>Gary Sampson</t>
  </si>
  <si>
    <t>Gregory-Cain</t>
  </si>
  <si>
    <t>Dana Robinson</t>
  </si>
  <si>
    <t>Henry Clark</t>
  </si>
  <si>
    <t>Perkins Inc</t>
  </si>
  <si>
    <t>Christopher Ayers</t>
  </si>
  <si>
    <t>Benitez PLC</t>
  </si>
  <si>
    <t>Karen Stephenson</t>
  </si>
  <si>
    <t>Rachel Olson</t>
  </si>
  <si>
    <t>Jarvis-Thomas</t>
  </si>
  <si>
    <t>John Reid</t>
  </si>
  <si>
    <t>Jason Cooke</t>
  </si>
  <si>
    <t>Davis, Schroeder and Martinez</t>
  </si>
  <si>
    <t>Joyce Scott</t>
  </si>
  <si>
    <t>Elizabeth Glenn</t>
  </si>
  <si>
    <t>Jenkins, Phelps and Byrd</t>
  </si>
  <si>
    <t>Todd Edwards</t>
  </si>
  <si>
    <t>Moody PLC</t>
  </si>
  <si>
    <t>Doris Perez</t>
  </si>
  <si>
    <t>Peggy Moreno</t>
  </si>
  <si>
    <t>Duncan-Lindsey</t>
  </si>
  <si>
    <t>Angel Cameron</t>
  </si>
  <si>
    <t>Lynn Wyatt</t>
  </si>
  <si>
    <t>Joseph-Douglas</t>
  </si>
  <si>
    <t>Regina Terry</t>
  </si>
  <si>
    <t>Jeffrey Simpson</t>
  </si>
  <si>
    <t>Oneal-Jones</t>
  </si>
  <si>
    <t>Zachary Park</t>
  </si>
  <si>
    <t>Jones, Perkins and Harding</t>
  </si>
  <si>
    <t>Samuel Arellano</t>
  </si>
  <si>
    <t>Stewart-Wright</t>
  </si>
  <si>
    <t>Reginald Miller</t>
  </si>
  <si>
    <t>Rebecca Mckinney</t>
  </si>
  <si>
    <t>Newton, Fields and Lewis</t>
  </si>
  <si>
    <t>David Wood</t>
  </si>
  <si>
    <t>Nathaniel Myers</t>
  </si>
  <si>
    <t>Harris-Anderson</t>
  </si>
  <si>
    <t>Holly Robinson</t>
  </si>
  <si>
    <t>Craig Hill</t>
  </si>
  <si>
    <t>Johnson, Escobar and Anderson</t>
  </si>
  <si>
    <t>Brittany Rodriguez</t>
  </si>
  <si>
    <t>Jerry York</t>
  </si>
  <si>
    <t>Wood, Frederick and Wood</t>
  </si>
  <si>
    <t>Regina Waters</t>
  </si>
  <si>
    <t>Amy Payne</t>
  </si>
  <si>
    <t>Reynolds, Fletcher and Brewer</t>
  </si>
  <si>
    <t>Anthony Duncan</t>
  </si>
  <si>
    <t>Edwin Maxwell</t>
  </si>
  <si>
    <t>Waller Group</t>
  </si>
  <si>
    <t>Natalie Sanders</t>
  </si>
  <si>
    <t>Tamara Potter</t>
  </si>
  <si>
    <t>Harrington, Stevens and Blevins</t>
  </si>
  <si>
    <t>Steven Bruce</t>
  </si>
  <si>
    <t>Steven Deleon</t>
  </si>
  <si>
    <t>Joshua Franco</t>
  </si>
  <si>
    <t>Shannon Mitchell</t>
  </si>
  <si>
    <t>Schneider, Oneill and Williams</t>
  </si>
  <si>
    <t>Jason Kaiser</t>
  </si>
  <si>
    <t>Brandy Hernandez</t>
  </si>
  <si>
    <t>Gomez-Brown</t>
  </si>
  <si>
    <t>James Oliver</t>
  </si>
  <si>
    <t>Andrea Jordan</t>
  </si>
  <si>
    <t>Tucker, Henderson and Reid</t>
  </si>
  <si>
    <t>Stephen Henson</t>
  </si>
  <si>
    <t>Daniel Lee</t>
  </si>
  <si>
    <t>Beard Group</t>
  </si>
  <si>
    <t>Amy Ryan</t>
  </si>
  <si>
    <t>Taylor Bond</t>
  </si>
  <si>
    <t>Andrew Zimmerman</t>
  </si>
  <si>
    <t>Joseph Hopkins</t>
  </si>
  <si>
    <t>Atkinson, Kline and Juarez</t>
  </si>
  <si>
    <t>Alyssa Delgado</t>
  </si>
  <si>
    <t>Isabel Mason</t>
  </si>
  <si>
    <t>Carr-Mckenzie</t>
  </si>
  <si>
    <t>Mary Walker</t>
  </si>
  <si>
    <t>Kenneth Dunn</t>
  </si>
  <si>
    <t>Holland-Boone</t>
  </si>
  <si>
    <t>Rachael Hutchinson</t>
  </si>
  <si>
    <t>Michael Lawson</t>
  </si>
  <si>
    <t>Charles Villa</t>
  </si>
  <si>
    <t>Charles Chase</t>
  </si>
  <si>
    <t>Tina Wall</t>
  </si>
  <si>
    <t>Hernandez, Frey and Walker</t>
  </si>
  <si>
    <t>Sabrina Holland</t>
  </si>
  <si>
    <t>Munoz-Martin</t>
  </si>
  <si>
    <t>Anna Ellis</t>
  </si>
  <si>
    <t>Ann Simmons</t>
  </si>
  <si>
    <t>Steven Dunn</t>
  </si>
  <si>
    <t>Mcclure, Spencer and Carpenter</t>
  </si>
  <si>
    <t>Ashley Hester</t>
  </si>
  <si>
    <t>Kimberly Richards</t>
  </si>
  <si>
    <t>James LLC</t>
  </si>
  <si>
    <t>Rodney Clark</t>
  </si>
  <si>
    <t>Kathleen Evans</t>
  </si>
  <si>
    <t>Gray-Anderson</t>
  </si>
  <si>
    <t>Tony Cardenas</t>
  </si>
  <si>
    <t>Schmidt, Bauer and Taylor</t>
  </si>
  <si>
    <t>Tyler Walters</t>
  </si>
  <si>
    <t>Susan Cooper</t>
  </si>
  <si>
    <t>Regina Wagner</t>
  </si>
  <si>
    <t>Lisa Cunningham</t>
  </si>
  <si>
    <t>Lawrence Smith</t>
  </si>
  <si>
    <t>Stewart Group</t>
  </si>
  <si>
    <t>Victoria Rodriguez</t>
  </si>
  <si>
    <t>Waller, Doyle and Dominguez</t>
  </si>
  <si>
    <t>Michael Valentine</t>
  </si>
  <si>
    <t>Brittany Dawson</t>
  </si>
  <si>
    <t>Ortiz, Baker and Gonzalez</t>
  </si>
  <si>
    <t>Emily Lucas</t>
  </si>
  <si>
    <t>Cox Group</t>
  </si>
  <si>
    <t>Jamie Gonzales</t>
  </si>
  <si>
    <t>Michael Hughes</t>
  </si>
  <si>
    <t>Baker-Schultz</t>
  </si>
  <si>
    <t>Kristopher Freeman</t>
  </si>
  <si>
    <t>Alejandro Thompson</t>
  </si>
  <si>
    <t>Martinez-Williams</t>
  </si>
  <si>
    <t>Colton Peterson</t>
  </si>
  <si>
    <t>Kevin Jordan</t>
  </si>
  <si>
    <t>Reid-Thomas</t>
  </si>
  <si>
    <t>Christopher Oconnell</t>
  </si>
  <si>
    <t>Tyler Torres</t>
  </si>
  <si>
    <t>Kelsey Mills</t>
  </si>
  <si>
    <t>Amanda Munoz</t>
  </si>
  <si>
    <t>Meyer-Adams</t>
  </si>
  <si>
    <t>Karen Adams</t>
  </si>
  <si>
    <t>Sydney Gillespie</t>
  </si>
  <si>
    <t>Robles-Thompson</t>
  </si>
  <si>
    <t>Tracy Oliver</t>
  </si>
  <si>
    <t>Stephanie Ward</t>
  </si>
  <si>
    <t>Flores and Sons</t>
  </si>
  <si>
    <t>Hannah Sanders</t>
  </si>
  <si>
    <t>Amanda Dunlap</t>
  </si>
  <si>
    <t>Jackson-Wells</t>
  </si>
  <si>
    <t>Margaret Caldwell</t>
  </si>
  <si>
    <t>Kristin Mccarthy</t>
  </si>
  <si>
    <t>Jones, Flores and Johnson</t>
  </si>
  <si>
    <t>Donald Arnold</t>
  </si>
  <si>
    <t>David Hart</t>
  </si>
  <si>
    <t>Friedman, Burch and Thomas</t>
  </si>
  <si>
    <t>Michael Jacobs</t>
  </si>
  <si>
    <t>Zachary Gutierrez</t>
  </si>
  <si>
    <t>Nolan, Willis and Jordan</t>
  </si>
  <si>
    <t>Kari Garcia</t>
  </si>
  <si>
    <t>Martha Miller</t>
  </si>
  <si>
    <t>Hicks-Mayo</t>
  </si>
  <si>
    <t>Kimberly Yoder</t>
  </si>
  <si>
    <t>Owen and Sons</t>
  </si>
  <si>
    <t>Cameron Baxter</t>
  </si>
  <si>
    <t>Dennis Romero</t>
  </si>
  <si>
    <t>Baker-Kirk</t>
  </si>
  <si>
    <t>Jennifer Haynes</t>
  </si>
  <si>
    <t>Lambert Group</t>
  </si>
  <si>
    <t>Ellen Anderson</t>
  </si>
  <si>
    <t>Bridges LLC</t>
  </si>
  <si>
    <t>Robert James</t>
  </si>
  <si>
    <t>Erik Ford</t>
  </si>
  <si>
    <t>Collins, Harrison and Wilcox</t>
  </si>
  <si>
    <t>Tracy Sexton</t>
  </si>
  <si>
    <t>Bradley Newman</t>
  </si>
  <si>
    <t>Pope-Baldwin</t>
  </si>
  <si>
    <t>Tammy Welch</t>
  </si>
  <si>
    <t>Velazquez Group</t>
  </si>
  <si>
    <t>Bryan Harper</t>
  </si>
  <si>
    <t>Jonathan Waters</t>
  </si>
  <si>
    <t>Perez, Smith and Conley</t>
  </si>
  <si>
    <t>Dr. Jenna Chase</t>
  </si>
  <si>
    <t>Laura Cortez</t>
  </si>
  <si>
    <t>Allen-Adams</t>
  </si>
  <si>
    <t>Beth Long</t>
  </si>
  <si>
    <t>Christina Newman</t>
  </si>
  <si>
    <t>Michael Hinton</t>
  </si>
  <si>
    <t>Wiley-Schwartz</t>
  </si>
  <si>
    <t>Madison Lozano</t>
  </si>
  <si>
    <t>Amy Aguirre</t>
  </si>
  <si>
    <t>Wyatt-Murphy</t>
  </si>
  <si>
    <t>Phillip Trevino</t>
  </si>
  <si>
    <t>Flores-Nelson</t>
  </si>
  <si>
    <t>Keith Norman</t>
  </si>
  <si>
    <t>Weeks, Ellis and Hensley</t>
  </si>
  <si>
    <t>Amanda Jackson</t>
  </si>
  <si>
    <t>Kendra Anderson</t>
  </si>
  <si>
    <t>Hansen, Bowman and Alvarado</t>
  </si>
  <si>
    <t>Steven Rocha</t>
  </si>
  <si>
    <t>Adam Mcintyre</t>
  </si>
  <si>
    <t>Ibarra PLC</t>
  </si>
  <si>
    <t>Julia Young</t>
  </si>
  <si>
    <t>Mia Casey</t>
  </si>
  <si>
    <t>Payne-Wilkins</t>
  </si>
  <si>
    <t>Steven Phillips</t>
  </si>
  <si>
    <t>Roy Nelson</t>
  </si>
  <si>
    <t>Rebecca Flores</t>
  </si>
  <si>
    <t>Smith-Randall</t>
  </si>
  <si>
    <t>Carrie Merritt</t>
  </si>
  <si>
    <t>Amanda Tanner</t>
  </si>
  <si>
    <t>Baker, Walker and Bass</t>
  </si>
  <si>
    <t>Stephen Collins</t>
  </si>
  <si>
    <t>Mark Duarte</t>
  </si>
  <si>
    <t>Miller-Nichols</t>
  </si>
  <si>
    <t>Cynthia Cameron</t>
  </si>
  <si>
    <t>Marc Bell</t>
  </si>
  <si>
    <t>Mejia, Nguyen and Chavez</t>
  </si>
  <si>
    <t>Jeffrey Vazquez</t>
  </si>
  <si>
    <t>Dr. Michelle Hull</t>
  </si>
  <si>
    <t>Brian Austin</t>
  </si>
  <si>
    <t>Amanda Davis</t>
  </si>
  <si>
    <t>Reid-Rasmussen</t>
  </si>
  <si>
    <t>John Johnston</t>
  </si>
  <si>
    <t>Mackenzie Gonzalez</t>
  </si>
  <si>
    <t>Hart PLC</t>
  </si>
  <si>
    <t>Ashley Fuller</t>
  </si>
  <si>
    <t>Griffin-Vega</t>
  </si>
  <si>
    <t>Brian Ryan</t>
  </si>
  <si>
    <t>Dyer-Pruitt</t>
  </si>
  <si>
    <t>Gina Chavez</t>
  </si>
  <si>
    <t>Patricia Torres</t>
  </si>
  <si>
    <t>Edward Sheppard</t>
  </si>
  <si>
    <t>Carolyn Moses</t>
  </si>
  <si>
    <t>Smith, Smith and Taylor</t>
  </si>
  <si>
    <t>Sharon Barton</t>
  </si>
  <si>
    <t>Rebekah Conway</t>
  </si>
  <si>
    <t>Kenneth Hayes</t>
  </si>
  <si>
    <t>Miss Sara Shaw</t>
  </si>
  <si>
    <t>Hannah Carson</t>
  </si>
  <si>
    <t>Blackburn, Lewis and Murphy</t>
  </si>
  <si>
    <t>Megan Ayala</t>
  </si>
  <si>
    <t>Marissa Thomas</t>
  </si>
  <si>
    <t>Erickson-Cooke</t>
  </si>
  <si>
    <t>Wanda Mcdonald</t>
  </si>
  <si>
    <t>Willie Bass</t>
  </si>
  <si>
    <t>Roberts Inc</t>
  </si>
  <si>
    <t>Mark Fisher</t>
  </si>
  <si>
    <t>Dorothy Palmer</t>
  </si>
  <si>
    <t>Renee Taylor</t>
  </si>
  <si>
    <t>Ramirez, Campbell and Schmidt</t>
  </si>
  <si>
    <t>Roger Alvarez</t>
  </si>
  <si>
    <t>Gilbert-Carney</t>
  </si>
  <si>
    <t>Melanie Roman</t>
  </si>
  <si>
    <t>Lee Nash</t>
  </si>
  <si>
    <t>Penny Pitts</t>
  </si>
  <si>
    <t>Rebecca Gallegos</t>
  </si>
  <si>
    <t>Henry-Palmer</t>
  </si>
  <si>
    <t>Colton Nelson</t>
  </si>
  <si>
    <t>Diamond Estrada</t>
  </si>
  <si>
    <t>Banks-Moreno</t>
  </si>
  <si>
    <t>Joshua Hayes</t>
  </si>
  <si>
    <t>Mr. Richard Holland</t>
  </si>
  <si>
    <t>Lewis-Nichols</t>
  </si>
  <si>
    <t>James Trevino</t>
  </si>
  <si>
    <t>Holder and Sons</t>
  </si>
  <si>
    <t>David Calderon</t>
  </si>
  <si>
    <t>Hood, Ruiz and Reid</t>
  </si>
  <si>
    <t>Nancy David</t>
  </si>
  <si>
    <t>Dakota Richards</t>
  </si>
  <si>
    <t>Thomas-Roberts</t>
  </si>
  <si>
    <t>Kenneth Perry</t>
  </si>
  <si>
    <t>Trevor Pugh</t>
  </si>
  <si>
    <t>Stephens PLC</t>
  </si>
  <si>
    <t>Jason Carter</t>
  </si>
  <si>
    <t>Cheyenne Phillips</t>
  </si>
  <si>
    <t>Christina Sutton</t>
  </si>
  <si>
    <t>Kyle Wilkinson</t>
  </si>
  <si>
    <t>Wagner-Green</t>
  </si>
  <si>
    <t>Dana Costa</t>
  </si>
  <si>
    <t>Mark Flores</t>
  </si>
  <si>
    <t>Mark Edwards</t>
  </si>
  <si>
    <t>Joel Johnson</t>
  </si>
  <si>
    <t>Smith, Walker and Johnson</t>
  </si>
  <si>
    <t>Johnny Brown</t>
  </si>
  <si>
    <t>Bond-Martin</t>
  </si>
  <si>
    <t>Bradley Goodman</t>
  </si>
  <si>
    <t>Jason Palmer</t>
  </si>
  <si>
    <t>Brown, Allen and Carter</t>
  </si>
  <si>
    <t>Rebecca Simmons</t>
  </si>
  <si>
    <t>Matthew Thomas</t>
  </si>
  <si>
    <t>Hernandez, Williams and Collins</t>
  </si>
  <si>
    <t>Craig Stevens</t>
  </si>
  <si>
    <t>Daisy Smith</t>
  </si>
  <si>
    <t>Santiago Group</t>
  </si>
  <si>
    <t>Teresa Frost</t>
  </si>
  <si>
    <t>Martin Smith</t>
  </si>
  <si>
    <t>House LLC</t>
  </si>
  <si>
    <t>Kevin Garner</t>
  </si>
  <si>
    <t>Paul Terry</t>
  </si>
  <si>
    <t>Justin Chambers</t>
  </si>
  <si>
    <t>Scott-Allen</t>
  </si>
  <si>
    <t>Karen Nguyen</t>
  </si>
  <si>
    <t>Mcconnell Inc</t>
  </si>
  <si>
    <t>Jordan Pittman</t>
  </si>
  <si>
    <t>Shane Murray</t>
  </si>
  <si>
    <t>Smith-Vasquez</t>
  </si>
  <si>
    <t>William Perry</t>
  </si>
  <si>
    <t>Michael Frank</t>
  </si>
  <si>
    <t>Bowen Inc</t>
  </si>
  <si>
    <t>Lisa Ramirez</t>
  </si>
  <si>
    <t>Kenneth Carter</t>
  </si>
  <si>
    <t>Barnes-Harrison</t>
  </si>
  <si>
    <t>Kenneth Guerra</t>
  </si>
  <si>
    <t>Joshua Jordan</t>
  </si>
  <si>
    <t>Knox, Tate and Miller</t>
  </si>
  <si>
    <t>Smith-Warren</t>
  </si>
  <si>
    <t>Todd Nguyen</t>
  </si>
  <si>
    <t>Frederick Richmond</t>
  </si>
  <si>
    <t>Patricia Nguyen</t>
  </si>
  <si>
    <t>Evan Wagner</t>
  </si>
  <si>
    <t>Ashley-Simon</t>
  </si>
  <si>
    <t>Marcus Hill</t>
  </si>
  <si>
    <t>Mcdonald, Zamora and Evans</t>
  </si>
  <si>
    <t>Tony Woods</t>
  </si>
  <si>
    <t>Dylan Martin</t>
  </si>
  <si>
    <t>Kane PLC</t>
  </si>
  <si>
    <t>Bryan Rhodes</t>
  </si>
  <si>
    <t>Nicole Roman</t>
  </si>
  <si>
    <t>Rivas and Sons</t>
  </si>
  <si>
    <t>Cassandra Bradford</t>
  </si>
  <si>
    <t>Jonathan Gordon</t>
  </si>
  <si>
    <t>Frederick, West and Martinez</t>
  </si>
  <si>
    <t>Alyssa Pierce</t>
  </si>
  <si>
    <t>Danielle Garcia</t>
  </si>
  <si>
    <t>Pruitt-King</t>
  </si>
  <si>
    <t>Bryan Bradley</t>
  </si>
  <si>
    <t>Nathan Campbell</t>
  </si>
  <si>
    <t>Brady-Watson</t>
  </si>
  <si>
    <t>Savannah Davidson</t>
  </si>
  <si>
    <t>Medina Ltd</t>
  </si>
  <si>
    <t>Julie Patel</t>
  </si>
  <si>
    <t>Lauren Rivera</t>
  </si>
  <si>
    <t>Alex Burgess</t>
  </si>
  <si>
    <t>Shaw, Bailey and Shepard</t>
  </si>
  <si>
    <t>Nicole Cowan</t>
  </si>
  <si>
    <t>Allison Jimenez</t>
  </si>
  <si>
    <t>Mccarthy, Martin and Caldwell</t>
  </si>
  <si>
    <t>Beth Simmons</t>
  </si>
  <si>
    <t>Rebekah Wilson</t>
  </si>
  <si>
    <t>Burgess, Bowman and Cline</t>
  </si>
  <si>
    <t>Michael Moody</t>
  </si>
  <si>
    <t>Kevin Kelly</t>
  </si>
  <si>
    <t>Rasmussen-Burgess</t>
  </si>
  <si>
    <t>Jacob Bush</t>
  </si>
  <si>
    <t>Lisa Charles</t>
  </si>
  <si>
    <t>Lucas LLC</t>
  </si>
  <si>
    <t>Kimberly Lara</t>
  </si>
  <si>
    <t>Ingram-Williams</t>
  </si>
  <si>
    <t>Larry Phillips</t>
  </si>
  <si>
    <t>Eric Marshall</t>
  </si>
  <si>
    <t>Knox, Huff and Russo</t>
  </si>
  <si>
    <t>Kathryn Le</t>
  </si>
  <si>
    <t>Joshua Espinoza</t>
  </si>
  <si>
    <t>Nelson, Gallagher and Leonard</t>
  </si>
  <si>
    <t>Adam Collins</t>
  </si>
  <si>
    <t>Graham Group</t>
  </si>
  <si>
    <t>Stephen Ramirez</t>
  </si>
  <si>
    <t>Rachael Klein</t>
  </si>
  <si>
    <t>Compton-Smith</t>
  </si>
  <si>
    <t>Michael Blankenship</t>
  </si>
  <si>
    <t>Perry Torres</t>
  </si>
  <si>
    <t>Hogan-Ware</t>
  </si>
  <si>
    <t>Melissa Powell</t>
  </si>
  <si>
    <t>Judy Munoz</t>
  </si>
  <si>
    <t>Gentry, Blackwell and Gomez</t>
  </si>
  <si>
    <t>Melanie Berger</t>
  </si>
  <si>
    <t>Joseph Cook</t>
  </si>
  <si>
    <t>Sutton Ltd</t>
  </si>
  <si>
    <t>Benjamin Henderson</t>
  </si>
  <si>
    <t>Christopher Boone</t>
  </si>
  <si>
    <t>Mosley PLC</t>
  </si>
  <si>
    <t>Robert Harrell Dds</t>
  </si>
  <si>
    <t>Klein Inc</t>
  </si>
  <si>
    <t>Erika Brown</t>
  </si>
  <si>
    <t>Jasmine Wang</t>
  </si>
  <si>
    <t>Norman LLC</t>
  </si>
  <si>
    <t>Carly Davis</t>
  </si>
  <si>
    <t>Richard Cooper</t>
  </si>
  <si>
    <t>Patrick Padilla</t>
  </si>
  <si>
    <t>Tyler Jimenez</t>
  </si>
  <si>
    <t>Banks Ltd</t>
  </si>
  <si>
    <t>Anthony Thomas</t>
  </si>
  <si>
    <t>Joyce Brown</t>
  </si>
  <si>
    <t>Kane-Mosley</t>
  </si>
  <si>
    <t>Susan Nichols</t>
  </si>
  <si>
    <t>Maria Black</t>
  </si>
  <si>
    <t>Allison Wilkins</t>
  </si>
  <si>
    <t>Jacqueline Beltran</t>
  </si>
  <si>
    <t>Ariana Garcia Dds</t>
  </si>
  <si>
    <t>Shari Duncan</t>
  </si>
  <si>
    <t>Johnson-Webb</t>
  </si>
  <si>
    <t>Ruben West</t>
  </si>
  <si>
    <t>David Zavala</t>
  </si>
  <si>
    <t>Johnson-Ellis</t>
  </si>
  <si>
    <t>Kimberly Davenport</t>
  </si>
  <si>
    <t>Amy Whitaker</t>
  </si>
  <si>
    <t>Edwards, Horn and Cox</t>
  </si>
  <si>
    <t>Kathleen Day</t>
  </si>
  <si>
    <t>Hull and Sons</t>
  </si>
  <si>
    <t>Dr. Ryan Alvarez Dds</t>
  </si>
  <si>
    <t>Andrews, Williams and French</t>
  </si>
  <si>
    <t>Teresa Nelson Md</t>
  </si>
  <si>
    <t>Richard Howard</t>
  </si>
  <si>
    <t>Richmond-Hensley</t>
  </si>
  <si>
    <t>Thomas Nichols</t>
  </si>
  <si>
    <t>Cervantes, Coleman and Edwards</t>
  </si>
  <si>
    <t>Dylan Smith</t>
  </si>
  <si>
    <t>Jessica Cain</t>
  </si>
  <si>
    <t>Shelton, Davidson and Hardy</t>
  </si>
  <si>
    <t>Samantha Francis</t>
  </si>
  <si>
    <t>Caitlin Stevens Dds</t>
  </si>
  <si>
    <t>Howard-Lang</t>
  </si>
  <si>
    <t>Donna Gray</t>
  </si>
  <si>
    <t>John Decker</t>
  </si>
  <si>
    <t>Allen-Oneal</t>
  </si>
  <si>
    <t>Dawn Davidson</t>
  </si>
  <si>
    <t>Calvin Pitts</t>
  </si>
  <si>
    <t>Owens, Gonzalez and Park</t>
  </si>
  <si>
    <t>John Dougherty</t>
  </si>
  <si>
    <t>Levi Richardson</t>
  </si>
  <si>
    <t>Brewer, Gonzales and Ford</t>
  </si>
  <si>
    <t>Alyssa Webster</t>
  </si>
  <si>
    <t>Tiffany Anderson</t>
  </si>
  <si>
    <t>Andrews-Ramos</t>
  </si>
  <si>
    <t>Dr. Chris Smith</t>
  </si>
  <si>
    <t>Grant Petersen</t>
  </si>
  <si>
    <t>Caldwell LLC</t>
  </si>
  <si>
    <t>Gonzalez, White and Thornton</t>
  </si>
  <si>
    <t>Angela Meyers</t>
  </si>
  <si>
    <t>Ralph Anderson</t>
  </si>
  <si>
    <t>Becker-Johnson</t>
  </si>
  <si>
    <t>Jacqueline Graves</t>
  </si>
  <si>
    <t>Amanda Hughes</t>
  </si>
  <si>
    <t>Weber-Medina</t>
  </si>
  <si>
    <t>Heather Jenkins</t>
  </si>
  <si>
    <t>Christine Reed</t>
  </si>
  <si>
    <t>Miles-Jones</t>
  </si>
  <si>
    <t>Darren Andrews</t>
  </si>
  <si>
    <t>April Wade</t>
  </si>
  <si>
    <t>Ayala-Baker</t>
  </si>
  <si>
    <t>Deborah Hester</t>
  </si>
  <si>
    <t>Dustin Hernandez</t>
  </si>
  <si>
    <t>Boyer, Powell and Leach</t>
  </si>
  <si>
    <t>Frank Sutton</t>
  </si>
  <si>
    <t>Brian Jimenez</t>
  </si>
  <si>
    <t>Gonzalez-Williams</t>
  </si>
  <si>
    <t>Robert Adkins Md</t>
  </si>
  <si>
    <t>Wise Inc</t>
  </si>
  <si>
    <t>Robert Potts</t>
  </si>
  <si>
    <t>Harmon-Anderson</t>
  </si>
  <si>
    <t>Anne Meyers</t>
  </si>
  <si>
    <t>David Knapp</t>
  </si>
  <si>
    <t>Rhodes-Wheeler</t>
  </si>
  <si>
    <t>Christine Ware</t>
  </si>
  <si>
    <t>Natalie Beasley</t>
  </si>
  <si>
    <t>Eric Schwartz</t>
  </si>
  <si>
    <t>Kevin Walls</t>
  </si>
  <si>
    <t>Isabella Collier</t>
  </si>
  <si>
    <t>Bonnie Adams</t>
  </si>
  <si>
    <t>Dale Jensen</t>
  </si>
  <si>
    <t>Townsend-Wise</t>
  </si>
  <si>
    <t>Sarah Salazar</t>
  </si>
  <si>
    <t>John Sanders</t>
  </si>
  <si>
    <t>Ford Group</t>
  </si>
  <si>
    <t>Austin Webb</t>
  </si>
  <si>
    <t>Matthew Allen</t>
  </si>
  <si>
    <t>Anderson, Brooks and Reed</t>
  </si>
  <si>
    <t>Patricia Warren</t>
  </si>
  <si>
    <t>May-Johnson</t>
  </si>
  <si>
    <t>Kirby, Valdez and Le</t>
  </si>
  <si>
    <t>Edwin Vega</t>
  </si>
  <si>
    <t>Kent Mcgrath</t>
  </si>
  <si>
    <t>Matthew Wheeler</t>
  </si>
  <si>
    <t>Ellis-Obrien</t>
  </si>
  <si>
    <t>Karen Stone</t>
  </si>
  <si>
    <t>Tyler Hernandez</t>
  </si>
  <si>
    <t>Robert Vasquez</t>
  </si>
  <si>
    <t>Schneider-Stein</t>
  </si>
  <si>
    <t>Christian Trevino</t>
  </si>
  <si>
    <t>Carol Thompson</t>
  </si>
  <si>
    <t>Hunt-Jones</t>
  </si>
  <si>
    <t>Kristina Payne</t>
  </si>
  <si>
    <t>Allison Young</t>
  </si>
  <si>
    <t>Burns-Howell</t>
  </si>
  <si>
    <t>Kyle Wu</t>
  </si>
  <si>
    <t>Huynh PLC</t>
  </si>
  <si>
    <t>Brandi Montgomery</t>
  </si>
  <si>
    <t>Kara Rogers</t>
  </si>
  <si>
    <t>Tabitha Sloan</t>
  </si>
  <si>
    <t>Courtney Walton</t>
  </si>
  <si>
    <t>Weiss LLC</t>
  </si>
  <si>
    <t>Brianna Johnson</t>
  </si>
  <si>
    <t>Tonya Warner</t>
  </si>
  <si>
    <t>Taylor-Kidd</t>
  </si>
  <si>
    <t>Alyssa Davis</t>
  </si>
  <si>
    <t>Brandon Adams</t>
  </si>
  <si>
    <t>Dr. Donna Johnson</t>
  </si>
  <si>
    <t>Ms. Ashley Kennedy Dvm</t>
  </si>
  <si>
    <t>Kimberly Lewis</t>
  </si>
  <si>
    <t>Edwards and Sons</t>
  </si>
  <si>
    <t>Jennifer Cochran</t>
  </si>
  <si>
    <t>Brittany Harris</t>
  </si>
  <si>
    <t>Mccoy Ltd</t>
  </si>
  <si>
    <t>James Nunez</t>
  </si>
  <si>
    <t>Gonzalez, Miller and Johnson</t>
  </si>
  <si>
    <t>Christy Paul</t>
  </si>
  <si>
    <t>Wright-Mckay</t>
  </si>
  <si>
    <t>Jeffrey Diaz</t>
  </si>
  <si>
    <t>Christine Downs</t>
  </si>
  <si>
    <t>Jones-Greer</t>
  </si>
  <si>
    <t>Gabriela Atkins</t>
  </si>
  <si>
    <t>James Mcdonald</t>
  </si>
  <si>
    <t>Reeves, Roy and Roberts</t>
  </si>
  <si>
    <t>Shane Durham</t>
  </si>
  <si>
    <t>Shelly Ellis</t>
  </si>
  <si>
    <t>Perkins and Sons</t>
  </si>
  <si>
    <t>Jennifer Mcmillan</t>
  </si>
  <si>
    <t>Suarez-Stanley</t>
  </si>
  <si>
    <t>Rachel Dickerson</t>
  </si>
  <si>
    <t>Kimberly Robertson</t>
  </si>
  <si>
    <t>Love, Kim and Kim</t>
  </si>
  <si>
    <t>John Hicks</t>
  </si>
  <si>
    <t>Candice Johnson</t>
  </si>
  <si>
    <t>Baker, Mckee and Myers</t>
  </si>
  <si>
    <t>Joan Santos</t>
  </si>
  <si>
    <t>Kimberly Ingram</t>
  </si>
  <si>
    <t>Todd Miller</t>
  </si>
  <si>
    <t>James Flores</t>
  </si>
  <si>
    <t>Brown, Lee and Stewart</t>
  </si>
  <si>
    <t>Dalton Oconnell</t>
  </si>
  <si>
    <t>Gabrielle Morris</t>
  </si>
  <si>
    <t>Maxwell Inc</t>
  </si>
  <si>
    <t>Schultz-Jones</t>
  </si>
  <si>
    <t>William Burns</t>
  </si>
  <si>
    <t>Margaret Patel</t>
  </si>
  <si>
    <t>Todd-Hughes</t>
  </si>
  <si>
    <t>Kelly Porter</t>
  </si>
  <si>
    <t>Estrada-Edwards</t>
  </si>
  <si>
    <t>Audrey Edwards</t>
  </si>
  <si>
    <t>Myers Ltd</t>
  </si>
  <si>
    <t>Jon Williamson</t>
  </si>
  <si>
    <t>Samuel Hill</t>
  </si>
  <si>
    <t>Eric Moore</t>
  </si>
  <si>
    <t>Hill, Blanchard and Mccullough</t>
  </si>
  <si>
    <t>Angela Osborn</t>
  </si>
  <si>
    <t>Adrian Leon</t>
  </si>
  <si>
    <t>Hendrix, Webb and Saunders</t>
  </si>
  <si>
    <t>Dominique Howard</t>
  </si>
  <si>
    <t>Clark, Johnson and Duncan</t>
  </si>
  <si>
    <t>Ernest Freeman</t>
  </si>
  <si>
    <t>Mrs. Sharon Burgess</t>
  </si>
  <si>
    <t>Jones, Blackwell and Harris</t>
  </si>
  <si>
    <t>Amy Gay</t>
  </si>
  <si>
    <t>Taylor Collins</t>
  </si>
  <si>
    <t>Roberts-Santos</t>
  </si>
  <si>
    <t>Lisa Tucker</t>
  </si>
  <si>
    <t>Gabrielle Arnold Md</t>
  </si>
  <si>
    <t>Martin Espinoza</t>
  </si>
  <si>
    <t>John Phillips</t>
  </si>
  <si>
    <t>Taylor-Bennett</t>
  </si>
  <si>
    <t>Stephen Jensen</t>
  </si>
  <si>
    <t>Hector Anderson</t>
  </si>
  <si>
    <t>Clark-Jones</t>
  </si>
  <si>
    <t>Patricia Rodriguez</t>
  </si>
  <si>
    <t>Kathryn Pearson</t>
  </si>
  <si>
    <t>Adam Bush</t>
  </si>
  <si>
    <t>Smith, Zavala and Wade</t>
  </si>
  <si>
    <t>Scott Hawkins</t>
  </si>
  <si>
    <t>Kevin Rangel</t>
  </si>
  <si>
    <t>Baker, Sawyer and Morrison</t>
  </si>
  <si>
    <t>Alexander Gallegos</t>
  </si>
  <si>
    <t>Hannah Sosa</t>
  </si>
  <si>
    <t>Jill Knight</t>
  </si>
  <si>
    <t>Janet Williams</t>
  </si>
  <si>
    <t>Bill Buchanan</t>
  </si>
  <si>
    <t>Simmons-Montoya</t>
  </si>
  <si>
    <t>Cheyenne Miller</t>
  </si>
  <si>
    <t>Kristie Baldwin Dds</t>
  </si>
  <si>
    <t>Camacho-Kirk</t>
  </si>
  <si>
    <t>Joseph Turner</t>
  </si>
  <si>
    <t>Laura Obrien</t>
  </si>
  <si>
    <t>Maldonado-Collier</t>
  </si>
  <si>
    <t>Joshua Bender</t>
  </si>
  <si>
    <t>David English</t>
  </si>
  <si>
    <t>Derrick Jacobs</t>
  </si>
  <si>
    <t>Lee-Sparks</t>
  </si>
  <si>
    <t>Allison Krueger</t>
  </si>
  <si>
    <t>Wagner-David</t>
  </si>
  <si>
    <t>Diane Cruz</t>
  </si>
  <si>
    <t>Justin Daugherty</t>
  </si>
  <si>
    <t>Lamb and Sons</t>
  </si>
  <si>
    <t>Rebecca Boyd</t>
  </si>
  <si>
    <t>Kenneth Lester</t>
  </si>
  <si>
    <t>Fuentes-Hernandez</t>
  </si>
  <si>
    <t>Cory Barnes</t>
  </si>
  <si>
    <t>Terri Smith</t>
  </si>
  <si>
    <t>Carr, Cooper and Fitzgerald</t>
  </si>
  <si>
    <t>Randall Holmes</t>
  </si>
  <si>
    <t>Alex Fernandez</t>
  </si>
  <si>
    <t>Harmon, Baker and Gonzalez</t>
  </si>
  <si>
    <t>Amanda Reed</t>
  </si>
  <si>
    <t>Rachel Bates</t>
  </si>
  <si>
    <t>Moore, Sweeney and Sexton</t>
  </si>
  <si>
    <t>Vicki Mcclain</t>
  </si>
  <si>
    <t>Cassandra Zuniga</t>
  </si>
  <si>
    <t>Figueroa Ltd</t>
  </si>
  <si>
    <t>Daisy Brown</t>
  </si>
  <si>
    <t>Sonya Reed</t>
  </si>
  <si>
    <t>Thomas, Carroll and Johnston</t>
  </si>
  <si>
    <t>Anthony Taylor</t>
  </si>
  <si>
    <t>Ford Inc</t>
  </si>
  <si>
    <t>Scott Harvey Md</t>
  </si>
  <si>
    <t>Rebecca Lee</t>
  </si>
  <si>
    <t>Patterson-West</t>
  </si>
  <si>
    <t>Victor Bentley</t>
  </si>
  <si>
    <t>Mckee, Jackson and Roth</t>
  </si>
  <si>
    <t>Suzanne Gonzales</t>
  </si>
  <si>
    <t>Veronica Dunn</t>
  </si>
  <si>
    <t>Moss-Nguyen</t>
  </si>
  <si>
    <t>Jennifer Lewis</t>
  </si>
  <si>
    <t>Jacobson, White and Richardson</t>
  </si>
  <si>
    <t>Caitlin Guerrero</t>
  </si>
  <si>
    <t>Guerrero-Pratt</t>
  </si>
  <si>
    <t>Brenda Coleman</t>
  </si>
  <si>
    <t>Powers Group</t>
  </si>
  <si>
    <t>Jake Meyers</t>
  </si>
  <si>
    <t>Tammy Mathews</t>
  </si>
  <si>
    <t>Howe, Rich and Dean</t>
  </si>
  <si>
    <t>Brittany Gibson</t>
  </si>
  <si>
    <t>Gregory Bright</t>
  </si>
  <si>
    <t>Meghan Horne Dvm</t>
  </si>
  <si>
    <t>Christine Petersen</t>
  </si>
  <si>
    <t>Tracy Freeman</t>
  </si>
  <si>
    <t>Newton LLC</t>
  </si>
  <si>
    <t>Tyrone Harris</t>
  </si>
  <si>
    <t>James Gonzalez</t>
  </si>
  <si>
    <t>Tristan Torres</t>
  </si>
  <si>
    <t>Terry Montoya</t>
  </si>
  <si>
    <t>Nguyen, Wood and Adams</t>
  </si>
  <si>
    <t>Malik Simmons</t>
  </si>
  <si>
    <t>Hernandez Group</t>
  </si>
  <si>
    <t>Michael Weiss</t>
  </si>
  <si>
    <t>Robert Williamson</t>
  </si>
  <si>
    <t>Bowman Inc</t>
  </si>
  <si>
    <t>Jorge Meyers</t>
  </si>
  <si>
    <t>Joseph Montoya</t>
  </si>
  <si>
    <t>Glass, Hill and Stewart</t>
  </si>
  <si>
    <t>Robert Zavala</t>
  </si>
  <si>
    <t>Johns, Stephens and Holmes</t>
  </si>
  <si>
    <t>Veronica Griffith</t>
  </si>
  <si>
    <t>Brian Hammond</t>
  </si>
  <si>
    <t>Butler-Patel</t>
  </si>
  <si>
    <t>Christopher Matthews</t>
  </si>
  <si>
    <t>Shane Anderson</t>
  </si>
  <si>
    <t>Hale-Collins</t>
  </si>
  <si>
    <t>Donald Calderon</t>
  </si>
  <si>
    <t>Haley Cox</t>
  </si>
  <si>
    <t>Reed-Carpenter</t>
  </si>
  <si>
    <t>Ronald Greene</t>
  </si>
  <si>
    <t>Mark Kramer</t>
  </si>
  <si>
    <t>Schmidt-Weaver</t>
  </si>
  <si>
    <t>Joan Lawson</t>
  </si>
  <si>
    <t>Lindsay Larson</t>
  </si>
  <si>
    <t>Garcia-Bowers</t>
  </si>
  <si>
    <t>Paula Mullins</t>
  </si>
  <si>
    <t>Jennifer Henderson</t>
  </si>
  <si>
    <t>Beck Ltd</t>
  </si>
  <si>
    <t>Edward Stone</t>
  </si>
  <si>
    <t>Hood-Villanueva</t>
  </si>
  <si>
    <t>Thomas Bishop</t>
  </si>
  <si>
    <t>Matthew Phillips</t>
  </si>
  <si>
    <t>Jenkins, Alexander and Reynolds</t>
  </si>
  <si>
    <t>Katrina Leonard</t>
  </si>
  <si>
    <t>Jose Sweeney</t>
  </si>
  <si>
    <t>Shaffer, Boyd and Bowman</t>
  </si>
  <si>
    <t>Marcus Guerrero</t>
  </si>
  <si>
    <t>Elizabeth Rodriguez</t>
  </si>
  <si>
    <t>Stevens-May</t>
  </si>
  <si>
    <t>Catherine Vega</t>
  </si>
  <si>
    <t>Newman, Cole and King</t>
  </si>
  <si>
    <t>Larry Thompson</t>
  </si>
  <si>
    <t>Susan Lee</t>
  </si>
  <si>
    <t>Hicks Group</t>
  </si>
  <si>
    <t>Jonathan Mills</t>
  </si>
  <si>
    <t>Sean Schmidt</t>
  </si>
  <si>
    <t>Sanders, Williams and Martinez</t>
  </si>
  <si>
    <t>Colleen Harris</t>
  </si>
  <si>
    <t>Joshua Weaver</t>
  </si>
  <si>
    <t>Mcdonald, Pierce and Boyd</t>
  </si>
  <si>
    <t>Elizabeth Clark</t>
  </si>
  <si>
    <t>Kim Gray</t>
  </si>
  <si>
    <t>Tonya Clark</t>
  </si>
  <si>
    <t>Michelle Lozano</t>
  </si>
  <si>
    <t>Bowers-Gomez</t>
  </si>
  <si>
    <t>Christopher Page</t>
  </si>
  <si>
    <t>Tonya Arnold</t>
  </si>
  <si>
    <t>Franklin, Parker and Tapia</t>
  </si>
  <si>
    <t>Scott Wright</t>
  </si>
  <si>
    <t>Joseph Wilcox</t>
  </si>
  <si>
    <t>Craig, Thompson and Molina</t>
  </si>
  <si>
    <t>Carol Barry</t>
  </si>
  <si>
    <t>Anne Ellis</t>
  </si>
  <si>
    <t>Richardson-Buck</t>
  </si>
  <si>
    <t>Mary Powers</t>
  </si>
  <si>
    <t>Clarke-Carrillo</t>
  </si>
  <si>
    <t>Dustin Franco</t>
  </si>
  <si>
    <t>Thomas Edwards</t>
  </si>
  <si>
    <t>Bonilla, Fox and Moss</t>
  </si>
  <si>
    <t>Michael Mcneil</t>
  </si>
  <si>
    <t>Amy Young</t>
  </si>
  <si>
    <t>Hill-Moreno</t>
  </si>
  <si>
    <t>Carlos Evans</t>
  </si>
  <si>
    <t>Marisa Roman</t>
  </si>
  <si>
    <t>Pratt Group</t>
  </si>
  <si>
    <t>Raymond Jackson</t>
  </si>
  <si>
    <t>Monica Russell</t>
  </si>
  <si>
    <t>Fisher, Smith and Moreno</t>
  </si>
  <si>
    <t>Catherine Yang</t>
  </si>
  <si>
    <t>Tyler Cabrera</t>
  </si>
  <si>
    <t>Darren Allen</t>
  </si>
  <si>
    <t>Wong and Sons</t>
  </si>
  <si>
    <t>Jamie Ford</t>
  </si>
  <si>
    <t>Joanne Griffin</t>
  </si>
  <si>
    <t>Douglas Booth</t>
  </si>
  <si>
    <t>Horn Group</t>
  </si>
  <si>
    <t>Benjamin Bright</t>
  </si>
  <si>
    <t>Ashley Howell</t>
  </si>
  <si>
    <t>Thompson, Young and Flores</t>
  </si>
  <si>
    <t>Patricia Duran</t>
  </si>
  <si>
    <t>Wood, Thomas and Lucas</t>
  </si>
  <si>
    <t>Samantha Brown</t>
  </si>
  <si>
    <t>Hannah Morgan</t>
  </si>
  <si>
    <t>Hannah Rogers</t>
  </si>
  <si>
    <t>Christopher Patrick</t>
  </si>
  <si>
    <t>Rogers-Howe</t>
  </si>
  <si>
    <t>John Wiggins</t>
  </si>
  <si>
    <t>Jonathan Ramirez</t>
  </si>
  <si>
    <t>Norton, Barnes and Obrien</t>
  </si>
  <si>
    <t>Benjamin Bean</t>
  </si>
  <si>
    <t>Sue Guerrero</t>
  </si>
  <si>
    <t>Heather Austin</t>
  </si>
  <si>
    <t>Larry Wilson</t>
  </si>
  <si>
    <t>Stanley Jenkins Md</t>
  </si>
  <si>
    <t>Jordan Kerr</t>
  </si>
  <si>
    <t>James, Gould and Smith</t>
  </si>
  <si>
    <t>Lori Benjamin</t>
  </si>
  <si>
    <t>Kimberly Ballard</t>
  </si>
  <si>
    <t>Cordova-Carter</t>
  </si>
  <si>
    <t>Jose Reeves</t>
  </si>
  <si>
    <t>Matthew Lawson Dvm</t>
  </si>
  <si>
    <t>Dixon Group</t>
  </si>
  <si>
    <t>Tyler Frost</t>
  </si>
  <si>
    <t>Robert Bailey</t>
  </si>
  <si>
    <t>Jackson-Bowman</t>
  </si>
  <si>
    <t>Douglas Berry</t>
  </si>
  <si>
    <t>Mariah Mckee</t>
  </si>
  <si>
    <t>Martin, Ball and Cook</t>
  </si>
  <si>
    <t>Michael Logan</t>
  </si>
  <si>
    <t>Amy Rodriguez</t>
  </si>
  <si>
    <t>Hunt PLC</t>
  </si>
  <si>
    <t>Justin Mcbride</t>
  </si>
  <si>
    <t>Greg Mckee Iv</t>
  </si>
  <si>
    <t>Heather Cruz</t>
  </si>
  <si>
    <t>Joseph Henson</t>
  </si>
  <si>
    <t>Glover PLC</t>
  </si>
  <si>
    <t>Sheila Woodard</t>
  </si>
  <si>
    <t>Anna Holmes</t>
  </si>
  <si>
    <t>Patterson-Brown</t>
  </si>
  <si>
    <t>Stacy Perkins</t>
  </si>
  <si>
    <t>Howard, Shannon and Mahoney</t>
  </si>
  <si>
    <t>Diane Hall</t>
  </si>
  <si>
    <t>Petty PLC</t>
  </si>
  <si>
    <t>Michael Key</t>
  </si>
  <si>
    <t>Ronald Williams</t>
  </si>
  <si>
    <t>Mayer-Weaver</t>
  </si>
  <si>
    <t>Cheryl Middleton</t>
  </si>
  <si>
    <t>Ann Baker</t>
  </si>
  <si>
    <t>Perez LLC</t>
  </si>
  <si>
    <t>Nathan Alexander</t>
  </si>
  <si>
    <t>Sosa Inc</t>
  </si>
  <si>
    <t>Mr. John Padilla Iii</t>
  </si>
  <si>
    <t>Patrick Spence</t>
  </si>
  <si>
    <t>Levy, Gutierrez and Clark</t>
  </si>
  <si>
    <t>Justin Smith</t>
  </si>
  <si>
    <t>Katelyn Barber</t>
  </si>
  <si>
    <t>Gentry-Holt</t>
  </si>
  <si>
    <t>Larry Campbell</t>
  </si>
  <si>
    <t>Walker, Tapia and Wilson</t>
  </si>
  <si>
    <t>Brian Cunningham</t>
  </si>
  <si>
    <t>Charles Hayes</t>
  </si>
  <si>
    <t>Moore-Rogers</t>
  </si>
  <si>
    <t>James Alexander</t>
  </si>
  <si>
    <t>Hoover-Tran</t>
  </si>
  <si>
    <t>Denise Webster</t>
  </si>
  <si>
    <t>Schneider-Brown</t>
  </si>
  <si>
    <t>Garcia, Reeves and Morales</t>
  </si>
  <si>
    <t>Tanya Sharp</t>
  </si>
  <si>
    <t>Ramirez, Roberts and Dawson</t>
  </si>
  <si>
    <t>Arthur Giles</t>
  </si>
  <si>
    <t>Simmons, Clayton and Durham</t>
  </si>
  <si>
    <t>Alexis Simpson</t>
  </si>
  <si>
    <t>Terrence Cross</t>
  </si>
  <si>
    <t>Yang LLC</t>
  </si>
  <si>
    <t>Sarah Payne</t>
  </si>
  <si>
    <t>Huang-Johnson</t>
  </si>
  <si>
    <t>Beth Williams</t>
  </si>
  <si>
    <t>Angie Hawkins</t>
  </si>
  <si>
    <t>Goodwin, Strong and Stevens</t>
  </si>
  <si>
    <t>James Chang</t>
  </si>
  <si>
    <t>Jennifer Diaz</t>
  </si>
  <si>
    <t>Smith, Adkins and Richards</t>
  </si>
  <si>
    <t>Mr. Matthew Rivas Iv</t>
  </si>
  <si>
    <t>Christine Sanchez</t>
  </si>
  <si>
    <t>Francisco Daniels</t>
  </si>
  <si>
    <t>John Chung</t>
  </si>
  <si>
    <t>Hodges, Miller and Kent</t>
  </si>
  <si>
    <t>Tammy Martin</t>
  </si>
  <si>
    <t>Wanda Knox</t>
  </si>
  <si>
    <t>Richardson Ltd</t>
  </si>
  <si>
    <t>Richard Austin</t>
  </si>
  <si>
    <t>Perry-Rios</t>
  </si>
  <si>
    <t>Amanda Weeks</t>
  </si>
  <si>
    <t>Amanda Rogers</t>
  </si>
  <si>
    <t>Barbara Woodward</t>
  </si>
  <si>
    <t>Randall Williams</t>
  </si>
  <si>
    <t>Sheryl Sanchez</t>
  </si>
  <si>
    <t>Kelly Nelson</t>
  </si>
  <si>
    <t>Martinez, Hall and Chambers</t>
  </si>
  <si>
    <t>Erin Patel</t>
  </si>
  <si>
    <t>Kathleen Aguilar</t>
  </si>
  <si>
    <t>Booth-Jones</t>
  </si>
  <si>
    <t>Yang and Sons</t>
  </si>
  <si>
    <t>Nancy Frost</t>
  </si>
  <si>
    <t>Jeremiah Salazar</t>
  </si>
  <si>
    <t>James Owens</t>
  </si>
  <si>
    <t>Darlene Lambert</t>
  </si>
  <si>
    <t>Smith, Harris and Brown</t>
  </si>
  <si>
    <t>Krista Atkinson</t>
  </si>
  <si>
    <t>Dustin House</t>
  </si>
  <si>
    <t>Gordon-Tran</t>
  </si>
  <si>
    <t>John Oneill</t>
  </si>
  <si>
    <t>Travis Gibbs</t>
  </si>
  <si>
    <t>Dunn Ltd</t>
  </si>
  <si>
    <t>Gregory King</t>
  </si>
  <si>
    <t>Matthew Myers</t>
  </si>
  <si>
    <t>Oconnell, Miles and Harris</t>
  </si>
  <si>
    <t>Mike Turner</t>
  </si>
  <si>
    <t>Richard Stevenson</t>
  </si>
  <si>
    <t>Huff-Colon</t>
  </si>
  <si>
    <t>Jesse Edwards</t>
  </si>
  <si>
    <t>Terry Clayton</t>
  </si>
  <si>
    <t>Burch-Thompson</t>
  </si>
  <si>
    <t>Rachel Baker</t>
  </si>
  <si>
    <t>Archer Ltd</t>
  </si>
  <si>
    <t>Patricia Santos</t>
  </si>
  <si>
    <t>Stewart-Richards</t>
  </si>
  <si>
    <t>Thomas Cruz</t>
  </si>
  <si>
    <t>Jasmin Jackson</t>
  </si>
  <si>
    <t>Julia Coleman</t>
  </si>
  <si>
    <t>Patrick Schroeder</t>
  </si>
  <si>
    <t>Mrs. Lindsey Garcia Dds</t>
  </si>
  <si>
    <t>Davis, Phillips and West</t>
  </si>
  <si>
    <t>Tanya Mccarty</t>
  </si>
  <si>
    <t>Graves Inc</t>
  </si>
  <si>
    <t>Jonathan Cunningham</t>
  </si>
  <si>
    <t>Pamela Reyes</t>
  </si>
  <si>
    <t>Cisneros, Willis and Owen</t>
  </si>
  <si>
    <t>Latasha Wright</t>
  </si>
  <si>
    <t>Leslie Gardner</t>
  </si>
  <si>
    <t>Martin-Thomas</t>
  </si>
  <si>
    <t>Lacey Miller</t>
  </si>
  <si>
    <t>Tyler Jones</t>
  </si>
  <si>
    <t>Lester PLC</t>
  </si>
  <si>
    <t>Dakota Browning</t>
  </si>
  <si>
    <t>Luis Riley</t>
  </si>
  <si>
    <t>Clark, Hall and Chan</t>
  </si>
  <si>
    <t>Beth Elliott</t>
  </si>
  <si>
    <t>Zachary Wong</t>
  </si>
  <si>
    <t>Smith, Cox and Combs</t>
  </si>
  <si>
    <t>Richard Wade</t>
  </si>
  <si>
    <t>Mathis, Andersen and Black</t>
  </si>
  <si>
    <t>Katherine Brooks</t>
  </si>
  <si>
    <t>Jones-Kent</t>
  </si>
  <si>
    <t>Chelsey Howard</t>
  </si>
  <si>
    <t>Mason Bennett</t>
  </si>
  <si>
    <t>Thomas, Wilson and Kelly</t>
  </si>
  <si>
    <t>Jorge Schultz</t>
  </si>
  <si>
    <t>Marie Warren</t>
  </si>
  <si>
    <t>Mclaughlin-Allen</t>
  </si>
  <si>
    <t>Philip Thomas</t>
  </si>
  <si>
    <t>Brandon Houston</t>
  </si>
  <si>
    <t>Osborn, Cole and Shea</t>
  </si>
  <si>
    <t>Joseph Cunningham</t>
  </si>
  <si>
    <t>Theresa Larson</t>
  </si>
  <si>
    <t>William Yates</t>
  </si>
  <si>
    <t>Katherine Roberts</t>
  </si>
  <si>
    <t>Linda Rowe</t>
  </si>
  <si>
    <t>Jesus Sims</t>
  </si>
  <si>
    <t>Long, Decker and Garcia</t>
  </si>
  <si>
    <t>Scott Alvarado</t>
  </si>
  <si>
    <t>Barrera Group</t>
  </si>
  <si>
    <t>Catherine White</t>
  </si>
  <si>
    <t>Jennifer Mooney</t>
  </si>
  <si>
    <t>Hatfield-Rivera</t>
  </si>
  <si>
    <t>Wesley Lewis</t>
  </si>
  <si>
    <t>Timothy Lara</t>
  </si>
  <si>
    <t>Garza, Holland and Joyce</t>
  </si>
  <si>
    <t>Michael Andrews</t>
  </si>
  <si>
    <t>Benjamin Fields</t>
  </si>
  <si>
    <t>Acevedo, Rojas and Smith</t>
  </si>
  <si>
    <t>Darrell Frank</t>
  </si>
  <si>
    <t>Johnson-Diaz</t>
  </si>
  <si>
    <t>Derrick Robertson</t>
  </si>
  <si>
    <t>Paula Lynch</t>
  </si>
  <si>
    <t>Herrera-Stewart</t>
  </si>
  <si>
    <t>Ashley Dean</t>
  </si>
  <si>
    <t>Rodriguez-Cox</t>
  </si>
  <si>
    <t>Stephanie Huang</t>
  </si>
  <si>
    <t>Michelle Gonzales</t>
  </si>
  <si>
    <t>Vaughn LLC</t>
  </si>
  <si>
    <t>Bradley Macias Ii</t>
  </si>
  <si>
    <t>Frank Martinez</t>
  </si>
  <si>
    <t>Wood and Sons</t>
  </si>
  <si>
    <t>Vicki Carter</t>
  </si>
  <si>
    <t>Sergio Carey</t>
  </si>
  <si>
    <t>Stewart-Rogers</t>
  </si>
  <si>
    <t>Andrea Murray</t>
  </si>
  <si>
    <t>Jennifer Ayers</t>
  </si>
  <si>
    <t>Dr. Ryan Lee</t>
  </si>
  <si>
    <t>Ruben Thomas</t>
  </si>
  <si>
    <t>Brown, Sandoval and Brown</t>
  </si>
  <si>
    <t>Walter Lucas Dvm</t>
  </si>
  <si>
    <t>Aimee Farmer</t>
  </si>
  <si>
    <t>Watson-Hayes</t>
  </si>
  <si>
    <t>April Harris</t>
  </si>
  <si>
    <t>Kristin Pham</t>
  </si>
  <si>
    <t>Lucas, Fox and Hall</t>
  </si>
  <si>
    <t>Craig Galloway</t>
  </si>
  <si>
    <t>Robert Hardy</t>
  </si>
  <si>
    <t>Bishop, Gordon and Garcia</t>
  </si>
  <si>
    <t>Jeremy Garcia</t>
  </si>
  <si>
    <t>Tyler Rush</t>
  </si>
  <si>
    <t>Mr. Dustin Thomas</t>
  </si>
  <si>
    <t>Matthew Marks</t>
  </si>
  <si>
    <t>Cooper-Peterson</t>
  </si>
  <si>
    <t>Tiffany Smith</t>
  </si>
  <si>
    <t>Jessica Ayers</t>
  </si>
  <si>
    <t>Clark, Schwartz and Wood</t>
  </si>
  <si>
    <t>Kyle Rivera</t>
  </si>
  <si>
    <t>Christie Kelly</t>
  </si>
  <si>
    <t>Harris, Reese and Willis</t>
  </si>
  <si>
    <t>Luke Kelly</t>
  </si>
  <si>
    <t>Timothy Fox</t>
  </si>
  <si>
    <t>Tucker-Hernandez</t>
  </si>
  <si>
    <t>Victor Douglas</t>
  </si>
  <si>
    <t>Mack, Smith and Ward</t>
  </si>
  <si>
    <t>Jane Anderson</t>
  </si>
  <si>
    <t>Susan Ramos Dds</t>
  </si>
  <si>
    <t>Perez-Wilcox</t>
  </si>
  <si>
    <t>Timothy Sharp</t>
  </si>
  <si>
    <t>Willie Walker</t>
  </si>
  <si>
    <t>Little, Johnson and Lynch</t>
  </si>
  <si>
    <t>Laura Newman</t>
  </si>
  <si>
    <t>Lori Ponce</t>
  </si>
  <si>
    <t>Todd Williams</t>
  </si>
  <si>
    <t>Timothy Taylor</t>
  </si>
  <si>
    <t>David Marks</t>
  </si>
  <si>
    <t>Blair, Holmes and Oneill</t>
  </si>
  <si>
    <t>Cody Collier</t>
  </si>
  <si>
    <t>Allison Smith Dds</t>
  </si>
  <si>
    <t>Jones-Hansen</t>
  </si>
  <si>
    <t>Aaron Lee Dvm</t>
  </si>
  <si>
    <t>Mr. David Singleton</t>
  </si>
  <si>
    <t>Cheryl White</t>
  </si>
  <si>
    <t>Penny Willis</t>
  </si>
  <si>
    <t>Yates-Hurst</t>
  </si>
  <si>
    <t>Stacy Lindsey</t>
  </si>
  <si>
    <t>Deborah Wright</t>
  </si>
  <si>
    <t>Joseph Mullins</t>
  </si>
  <si>
    <t>Jennings, Wiley and Eaton</t>
  </si>
  <si>
    <t>Nicholas Robinson</t>
  </si>
  <si>
    <t>Dixon, Scott and Mills</t>
  </si>
  <si>
    <t>Jon Hammond Md</t>
  </si>
  <si>
    <t>Dr. Martin Bailey</t>
  </si>
  <si>
    <t>Hawkins LLC</t>
  </si>
  <si>
    <t>Sharon Myers</t>
  </si>
  <si>
    <t>Wayne Ferguson</t>
  </si>
  <si>
    <t>Cantu, George and Spencer</t>
  </si>
  <si>
    <t>Kenneth Rose</t>
  </si>
  <si>
    <t>Justin Shepard</t>
  </si>
  <si>
    <t>Morris, Dalton and Hale</t>
  </si>
  <si>
    <t>Melanie Trujillo</t>
  </si>
  <si>
    <t>Davenport, Thomas and Blair</t>
  </si>
  <si>
    <t>Monica Hodge</t>
  </si>
  <si>
    <t>Julie Martin</t>
  </si>
  <si>
    <t>Sandra Tucker</t>
  </si>
  <si>
    <t>Horton Ltd</t>
  </si>
  <si>
    <t>Debra Lopez</t>
  </si>
  <si>
    <t>Butler, Montoya and Wallace</t>
  </si>
  <si>
    <t>Angela Black</t>
  </si>
  <si>
    <t>Karen Watson</t>
  </si>
  <si>
    <t>Kayla Lopez</t>
  </si>
  <si>
    <t>Reynolds Ltd</t>
  </si>
  <si>
    <t>Michael Casey</t>
  </si>
  <si>
    <t>Wesley Torres</t>
  </si>
  <si>
    <t>Charles Hendrix</t>
  </si>
  <si>
    <t>Hess-Mayo</t>
  </si>
  <si>
    <t>Alexander Harris</t>
  </si>
  <si>
    <t>Karen May</t>
  </si>
  <si>
    <t>Herman, Higgins and Fowler</t>
  </si>
  <si>
    <t>April Forbes</t>
  </si>
  <si>
    <t>Chad Neal</t>
  </si>
  <si>
    <t>Williams, Perez and Reese</t>
  </si>
  <si>
    <t>Judith Gardner</t>
  </si>
  <si>
    <t>Tiffany Sanders</t>
  </si>
  <si>
    <t>Marquez Inc</t>
  </si>
  <si>
    <t>Angela Todd</t>
  </si>
  <si>
    <t>Martin Reed</t>
  </si>
  <si>
    <t>Karen Braun</t>
  </si>
  <si>
    <t>Reilly Ltd</t>
  </si>
  <si>
    <t>Heather Hicks</t>
  </si>
  <si>
    <t>Monique Smith</t>
  </si>
  <si>
    <t>Moore, Adams and Martin</t>
  </si>
  <si>
    <t>Curtis Gilbert</t>
  </si>
  <si>
    <t>Kyle Carter</t>
  </si>
  <si>
    <t>Hernandez-Taylor</t>
  </si>
  <si>
    <t>Tiffany Chavez</t>
  </si>
  <si>
    <t>Kelly-Patel</t>
  </si>
  <si>
    <t>Jennifer Goodwin</t>
  </si>
  <si>
    <t>Samantha Peck</t>
  </si>
  <si>
    <t>Copeland, Smith and Adams</t>
  </si>
  <si>
    <t>Jack Williams</t>
  </si>
  <si>
    <t>David Williamson</t>
  </si>
  <si>
    <t>Welch Ltd</t>
  </si>
  <si>
    <t>Darren Vega</t>
  </si>
  <si>
    <t>Parker-Stewart</t>
  </si>
  <si>
    <t>Ryan Hughes</t>
  </si>
  <si>
    <t>Victoria Ortiz</t>
  </si>
  <si>
    <t>Cannon, Bonilla and Perkins</t>
  </si>
  <si>
    <t>Tamara Hatfield</t>
  </si>
  <si>
    <t>Alyssa Hale</t>
  </si>
  <si>
    <t>Christian-Alvarez</t>
  </si>
  <si>
    <t>Timothy Rivera</t>
  </si>
  <si>
    <t>Eric Medina</t>
  </si>
  <si>
    <t>Estrada-Huang</t>
  </si>
  <si>
    <t>John Gilbert</t>
  </si>
  <si>
    <t>Beth Moore</t>
  </si>
  <si>
    <t>Hampton and Sons</t>
  </si>
  <si>
    <t>Kathleen Walker</t>
  </si>
  <si>
    <t>Anthony Love</t>
  </si>
  <si>
    <t>Johnston-Shepherd</t>
  </si>
  <si>
    <t>Rebecca Costa</t>
  </si>
  <si>
    <t>Cook, Ramirez and Gonzalez</t>
  </si>
  <si>
    <t>Sheri Edwards</t>
  </si>
  <si>
    <t>Evelyn Lopez</t>
  </si>
  <si>
    <t>Wolfe, Sandoval and Mercer</t>
  </si>
  <si>
    <t>Darius Lindsey</t>
  </si>
  <si>
    <t>Brenda Williams</t>
  </si>
  <si>
    <t>Marsh Ltd</t>
  </si>
  <si>
    <t>Lisa Roberts</t>
  </si>
  <si>
    <t>Joseph Carson</t>
  </si>
  <si>
    <t>Miranda-Chandler</t>
  </si>
  <si>
    <t>Brandi Rose</t>
  </si>
  <si>
    <t>Whitney Roach</t>
  </si>
  <si>
    <t>Theresa Jennings</t>
  </si>
  <si>
    <t>Frank Norman</t>
  </si>
  <si>
    <t>Woods and Sons</t>
  </si>
  <si>
    <t>Patricia Morris</t>
  </si>
  <si>
    <t>Kelsey Savage</t>
  </si>
  <si>
    <t>Anthony Martin</t>
  </si>
  <si>
    <t>Kirk Sanchez</t>
  </si>
  <si>
    <t>Torres-Cummings</t>
  </si>
  <si>
    <t>Dr. Hannah Cox</t>
  </si>
  <si>
    <t>Annette Taylor</t>
  </si>
  <si>
    <t>Neal, Thomas and Vaughn</t>
  </si>
  <si>
    <t>Stephen Landry</t>
  </si>
  <si>
    <t>Petersen LLC</t>
  </si>
  <si>
    <t>Kayla White</t>
  </si>
  <si>
    <t>Madison Cardenas</t>
  </si>
  <si>
    <t>Jackson, Nelson and Scott</t>
  </si>
  <si>
    <t>Lynn Winters</t>
  </si>
  <si>
    <t>Ayala-Gibbs</t>
  </si>
  <si>
    <t>Katelyn Miller</t>
  </si>
  <si>
    <t>Belinda Ward</t>
  </si>
  <si>
    <t>Knight, Mitchell and Perez</t>
  </si>
  <si>
    <t>Amy Coffey</t>
  </si>
  <si>
    <t>Travis Ramirez</t>
  </si>
  <si>
    <t>Walker, Lang and Johnson</t>
  </si>
  <si>
    <t>Alexander Sanford</t>
  </si>
  <si>
    <t>Leah Hamilton</t>
  </si>
  <si>
    <t>Bennett-Perez</t>
  </si>
  <si>
    <t>Kevin Warner</t>
  </si>
  <si>
    <t>Ramirez-Lopez</t>
  </si>
  <si>
    <t>Shelly Smith</t>
  </si>
  <si>
    <t>Sandra White</t>
  </si>
  <si>
    <t>Adams-Graves</t>
  </si>
  <si>
    <t>Norman Baker</t>
  </si>
  <si>
    <t>Raymond-Brown</t>
  </si>
  <si>
    <t>Steven Stone</t>
  </si>
  <si>
    <t>Melissa Young</t>
  </si>
  <si>
    <t>Harris-Kennedy</t>
  </si>
  <si>
    <t>Mark Vasquez</t>
  </si>
  <si>
    <t>Michele Richardson</t>
  </si>
  <si>
    <t>Hodge, Lopez and Ortiz</t>
  </si>
  <si>
    <t>Daniel Robertson</t>
  </si>
  <si>
    <t>Claudia Benton</t>
  </si>
  <si>
    <t>Williamson, Perkins and Brown</t>
  </si>
  <si>
    <t>Sara House</t>
  </si>
  <si>
    <t>Landry Inc</t>
  </si>
  <si>
    <t>Willie Montes</t>
  </si>
  <si>
    <t>Mario Russell</t>
  </si>
  <si>
    <t>Allen, Smith and Avila</t>
  </si>
  <si>
    <t>Robert Perkins</t>
  </si>
  <si>
    <t>Shawn Morris</t>
  </si>
  <si>
    <t>Vargas LLC</t>
  </si>
  <si>
    <t>Stephanie Moreno</t>
  </si>
  <si>
    <t>Thomas Ochoa</t>
  </si>
  <si>
    <t>Smith-Wilson</t>
  </si>
  <si>
    <t>Jerome Fry</t>
  </si>
  <si>
    <t>Tracy Stephens</t>
  </si>
  <si>
    <t>Gamble Inc</t>
  </si>
  <si>
    <t>Carol Alvarado</t>
  </si>
  <si>
    <t>Jamie Moreno</t>
  </si>
  <si>
    <t>Francis PLC</t>
  </si>
  <si>
    <t>Elizabeth Reynolds</t>
  </si>
  <si>
    <t>Mr. Brian Davis</t>
  </si>
  <si>
    <t>Scott-Rodriguez</t>
  </si>
  <si>
    <t>Julia Jones Md</t>
  </si>
  <si>
    <t>Marcus Rhodes</t>
  </si>
  <si>
    <t>Michael Berg</t>
  </si>
  <si>
    <t>Valencia LLC</t>
  </si>
  <si>
    <t>Nicole Bell</t>
  </si>
  <si>
    <t>Vickie Murphy</t>
  </si>
  <si>
    <t>Christopher Riley</t>
  </si>
  <si>
    <t>Ferguson and Sons</t>
  </si>
  <si>
    <t>Eric Miles</t>
  </si>
  <si>
    <t>Eric Heath</t>
  </si>
  <si>
    <t>James Patterson</t>
  </si>
  <si>
    <t>Downs, Arnold and Lloyd</t>
  </si>
  <si>
    <t>Christina Burnett</t>
  </si>
  <si>
    <t>Franklin Inc</t>
  </si>
  <si>
    <t>Brittany Palmer</t>
  </si>
  <si>
    <t>Brianna Gomez</t>
  </si>
  <si>
    <t>Johnson, Ryan and Maxwell</t>
  </si>
  <si>
    <t>Carla Smith</t>
  </si>
  <si>
    <t>Randall Reed</t>
  </si>
  <si>
    <t>Benson-Short</t>
  </si>
  <si>
    <t>James Humphrey</t>
  </si>
  <si>
    <t>Ronald Terry</t>
  </si>
  <si>
    <t>Gina Briggs</t>
  </si>
  <si>
    <t>Mathew Le</t>
  </si>
  <si>
    <t>Harris, Robinson and Franco</t>
  </si>
  <si>
    <t>James Liu</t>
  </si>
  <si>
    <t>Mejia, Shepard and Liu</t>
  </si>
  <si>
    <t>Jeffery Evans</t>
  </si>
  <si>
    <t>Dr. Beth Miller</t>
  </si>
  <si>
    <t>Marsh, Bullock and Ellis</t>
  </si>
  <si>
    <t>Stephanie Alvarez</t>
  </si>
  <si>
    <t>Price LLC</t>
  </si>
  <si>
    <t>Randall Becker</t>
  </si>
  <si>
    <t>Austin-Allen</t>
  </si>
  <si>
    <t>Jasmine Lopez</t>
  </si>
  <si>
    <t>Jason Leonard</t>
  </si>
  <si>
    <t>Gonzalez-Simon</t>
  </si>
  <si>
    <t>Amanda Gonzales</t>
  </si>
  <si>
    <t>Rebekah Brown</t>
  </si>
  <si>
    <t>Barnett-Lewis</t>
  </si>
  <si>
    <t>Sarah Love</t>
  </si>
  <si>
    <t>Lori Jackson</t>
  </si>
  <si>
    <t>Wiggins, Roberts and Ball</t>
  </si>
  <si>
    <t>Lorraine Scott</t>
  </si>
  <si>
    <t>Mark Woods</t>
  </si>
  <si>
    <t>Alvarez, Romero and Frederick</t>
  </si>
  <si>
    <t>James Shaw</t>
  </si>
  <si>
    <t>Sandra Harper</t>
  </si>
  <si>
    <t>Moore, Johnson and Ellis</t>
  </si>
  <si>
    <t>Steven Tucker</t>
  </si>
  <si>
    <t>Carl Nelson</t>
  </si>
  <si>
    <t>Petty, Cortez and Sherman</t>
  </si>
  <si>
    <t>Connie Benitez</t>
  </si>
  <si>
    <t>Scott Collins</t>
  </si>
  <si>
    <t>Gray-Dennis</t>
  </si>
  <si>
    <t>Christopher French</t>
  </si>
  <si>
    <t>Joseph Reyes</t>
  </si>
  <si>
    <t>Hayes PLC</t>
  </si>
  <si>
    <t>Crystal Richards</t>
  </si>
  <si>
    <t>Waters-Greene</t>
  </si>
  <si>
    <t>Sierra Torres</t>
  </si>
  <si>
    <t>Stephanie Shepherd</t>
  </si>
  <si>
    <t>Paul, Duran and Hudson</t>
  </si>
  <si>
    <t>Paige Davis</t>
  </si>
  <si>
    <t>Hunter PLC</t>
  </si>
  <si>
    <t>Frank Lester</t>
  </si>
  <si>
    <t>Sabrina Brown</t>
  </si>
  <si>
    <t>Zuniga Ltd</t>
  </si>
  <si>
    <t>Lisa Price</t>
  </si>
  <si>
    <t>Erica Russo</t>
  </si>
  <si>
    <t>Dixon, Nelson and Reese</t>
  </si>
  <si>
    <t>Ms. Leah Lane Dds</t>
  </si>
  <si>
    <t>Jason Andrews</t>
  </si>
  <si>
    <t>Walker-Schneider</t>
  </si>
  <si>
    <t>David Austin</t>
  </si>
  <si>
    <t>Kevin Young</t>
  </si>
  <si>
    <t>Decker-Ward</t>
  </si>
  <si>
    <t>Anne Perry</t>
  </si>
  <si>
    <t>Estes, Mcclure and Farrell</t>
  </si>
  <si>
    <t>Robert Ellis</t>
  </si>
  <si>
    <t>Courtney Myers</t>
  </si>
  <si>
    <t>Michael Walker</t>
  </si>
  <si>
    <t>Morgan-Briggs</t>
  </si>
  <si>
    <t>Janet Hill</t>
  </si>
  <si>
    <t>Greene-Matthews</t>
  </si>
  <si>
    <t>Michael Vazquez</t>
  </si>
  <si>
    <t>Loretta Decker</t>
  </si>
  <si>
    <t>Simmons-Cordova</t>
  </si>
  <si>
    <t>Richard Wilson</t>
  </si>
  <si>
    <t>Charlene Galloway</t>
  </si>
  <si>
    <t>Daniel LLC</t>
  </si>
  <si>
    <t>Trevor Compton</t>
  </si>
  <si>
    <t>Tamara Stevens</t>
  </si>
  <si>
    <t>Kennedy, Garrett and Fowler</t>
  </si>
  <si>
    <t>Sierra Jenkins</t>
  </si>
  <si>
    <t>Amber Shaw</t>
  </si>
  <si>
    <t>Gomez-Cantu</t>
  </si>
  <si>
    <t>Tanya Dudley</t>
  </si>
  <si>
    <t>Angela Perez</t>
  </si>
  <si>
    <t>Mcpherson-Rice</t>
  </si>
  <si>
    <t>Adam James</t>
  </si>
  <si>
    <t>Donald Day</t>
  </si>
  <si>
    <t>Parks, Cook and Hoover</t>
  </si>
  <si>
    <t>James Keith</t>
  </si>
  <si>
    <t>Williams-Ruiz</t>
  </si>
  <si>
    <t>Robin King</t>
  </si>
  <si>
    <t>Beth Ali</t>
  </si>
  <si>
    <t>Isabel Hughes</t>
  </si>
  <si>
    <t>Stephanie Hammond</t>
  </si>
  <si>
    <t>Terri Jefferson</t>
  </si>
  <si>
    <t>Elizabeth Thompson</t>
  </si>
  <si>
    <t>Aguirre, Ramirez and Chang</t>
  </si>
  <si>
    <t>Edward Coffey</t>
  </si>
  <si>
    <t>Wilson-Osborne</t>
  </si>
  <si>
    <t>Brittany Haynes</t>
  </si>
  <si>
    <t>David Jackson</t>
  </si>
  <si>
    <t>Torres, Schmidt and Ortiz</t>
  </si>
  <si>
    <t>Shane Parker</t>
  </si>
  <si>
    <t>Mark Norman</t>
  </si>
  <si>
    <t>Jarvis, Kim and Hunt</t>
  </si>
  <si>
    <t>Tyler Campbell</t>
  </si>
  <si>
    <t>Brittany Nelson</t>
  </si>
  <si>
    <t>Smith, Cardenas and Allen</t>
  </si>
  <si>
    <t>Todd Irwin</t>
  </si>
  <si>
    <t>Buck PLC</t>
  </si>
  <si>
    <t>Lance Gonzalez</t>
  </si>
  <si>
    <t>Dr. Craig Johnson Ii</t>
  </si>
  <si>
    <t>Jennings PLC</t>
  </si>
  <si>
    <t>Eugene Peterson</t>
  </si>
  <si>
    <t>Christina Weber</t>
  </si>
  <si>
    <t>Christina Webb</t>
  </si>
  <si>
    <t>Daniel Armstrong</t>
  </si>
  <si>
    <t>Johnson-Espinoza</t>
  </si>
  <si>
    <t>Carlos Lin</t>
  </si>
  <si>
    <t>Lynn Brown</t>
  </si>
  <si>
    <t>Richards-Davis</t>
  </si>
  <si>
    <t>Shirley Jones</t>
  </si>
  <si>
    <t>Valerie Thornton</t>
  </si>
  <si>
    <t>Smith-Richards</t>
  </si>
  <si>
    <t>Jennifer Richards</t>
  </si>
  <si>
    <t>Nicole Duke</t>
  </si>
  <si>
    <t>Cody Dalton</t>
  </si>
  <si>
    <t>Christina Kennedy</t>
  </si>
  <si>
    <t>Haas-Taylor</t>
  </si>
  <si>
    <t>Edward Stewart</t>
  </si>
  <si>
    <t>Rebecca Neal</t>
  </si>
  <si>
    <t>Michelle Collins</t>
  </si>
  <si>
    <t>Sean Reilly</t>
  </si>
  <si>
    <t>Campbell-Moyer</t>
  </si>
  <si>
    <t>Chelsea Ellis</t>
  </si>
  <si>
    <t>Lawson-Phillips</t>
  </si>
  <si>
    <t>Francis Winters</t>
  </si>
  <si>
    <t>Ashley Rowe</t>
  </si>
  <si>
    <t>Watson, Hernandez and Patel</t>
  </si>
  <si>
    <t>Daniel Haynes</t>
  </si>
  <si>
    <t>Erica Stewart</t>
  </si>
  <si>
    <t>Elizabeth Mosley</t>
  </si>
  <si>
    <t>Page-Massey</t>
  </si>
  <si>
    <t>James Lynch</t>
  </si>
  <si>
    <t>Steven Elliott</t>
  </si>
  <si>
    <t>Julie Dougherty</t>
  </si>
  <si>
    <t>Johnson, Briggs and Hodges</t>
  </si>
  <si>
    <t>Jessica Villegas</t>
  </si>
  <si>
    <t>David Petersen</t>
  </si>
  <si>
    <t>Jeffrey Long</t>
  </si>
  <si>
    <t>Donna Humphrey</t>
  </si>
  <si>
    <t>Perry-Adams</t>
  </si>
  <si>
    <t>Elizabeth Whitehead</t>
  </si>
  <si>
    <t>George Kline</t>
  </si>
  <si>
    <t>Butler, English and Jones</t>
  </si>
  <si>
    <t>Peter Baker</t>
  </si>
  <si>
    <t>Jennifer Payne</t>
  </si>
  <si>
    <t>Moss, Holmes and Montes</t>
  </si>
  <si>
    <t>Angela Hunt</t>
  </si>
  <si>
    <t>Alexis Dixon</t>
  </si>
  <si>
    <t>Mills-Porter</t>
  </si>
  <si>
    <t>Mary Hernandez</t>
  </si>
  <si>
    <t>Joshua Underwood</t>
  </si>
  <si>
    <t>Richardson, Cole and Jones</t>
  </si>
  <si>
    <t>Courtney Lee</t>
  </si>
  <si>
    <t>Drew Knight</t>
  </si>
  <si>
    <t>Huffman and Sons</t>
  </si>
  <si>
    <t>Alexandria Jones</t>
  </si>
  <si>
    <t>Anthony Lynch</t>
  </si>
  <si>
    <t>Summers-Parrish</t>
  </si>
  <si>
    <t>Amanda Franklin</t>
  </si>
  <si>
    <t>Taylor-Davis</t>
  </si>
  <si>
    <t>Jorge Parker</t>
  </si>
  <si>
    <t>Peggy Lane</t>
  </si>
  <si>
    <t>Ferrell-Jones</t>
  </si>
  <si>
    <t>Frey, Vance and Knox</t>
  </si>
  <si>
    <t>Christy Mcdaniel</t>
  </si>
  <si>
    <t>Jones, Espinoza and Flores</t>
  </si>
  <si>
    <t>Shannon Harvey</t>
  </si>
  <si>
    <t>Scott Campos</t>
  </si>
  <si>
    <t>Katelyn Rivera</t>
  </si>
  <si>
    <t>Martin, Page and Washington</t>
  </si>
  <si>
    <t>Kevin Ferguson</t>
  </si>
  <si>
    <t>Larry Butler</t>
  </si>
  <si>
    <t>Reyes, Jordan and Stafford</t>
  </si>
  <si>
    <t>Misty Kelly</t>
  </si>
  <si>
    <t>Richard Fleming</t>
  </si>
  <si>
    <t>Mckenzie-Dixon</t>
  </si>
  <si>
    <t>Richard Gallagher</t>
  </si>
  <si>
    <t>Dawn Guzman</t>
  </si>
  <si>
    <t>Bell-Bartlett</t>
  </si>
  <si>
    <t>William Esparza</t>
  </si>
  <si>
    <t>Crystal Thomas</t>
  </si>
  <si>
    <t>Nicholson, James and Harris</t>
  </si>
  <si>
    <t>Jason Carr</t>
  </si>
  <si>
    <t>Dana Lopez</t>
  </si>
  <si>
    <t>Tanner Inc</t>
  </si>
  <si>
    <t>Michele Riddle</t>
  </si>
  <si>
    <t>Isaiah Lee</t>
  </si>
  <si>
    <t>Murray-Hodge</t>
  </si>
  <si>
    <t>Sheila Gonzales</t>
  </si>
  <si>
    <t>Terry Leon</t>
  </si>
  <si>
    <t>Williams, Walsh and King</t>
  </si>
  <si>
    <t>Michaela Wright</t>
  </si>
  <si>
    <t>Jennifer Phillips</t>
  </si>
  <si>
    <t>Michael Atkinson</t>
  </si>
  <si>
    <t>Brown, Williams and Barr</t>
  </si>
  <si>
    <t>Kristen Ortega</t>
  </si>
  <si>
    <t>Amanda Wagner</t>
  </si>
  <si>
    <t>Williams-Sloan</t>
  </si>
  <si>
    <t>Brent Garcia</t>
  </si>
  <si>
    <t>Avery-Henson</t>
  </si>
  <si>
    <t>Christopher Liu</t>
  </si>
  <si>
    <t>Crystal Thompson</t>
  </si>
  <si>
    <t>Kane Group</t>
  </si>
  <si>
    <t>Megan May</t>
  </si>
  <si>
    <t>Kelsey Garza</t>
  </si>
  <si>
    <t>Tyler Baker</t>
  </si>
  <si>
    <t>Charles Williams</t>
  </si>
  <si>
    <t>Arnold-Taylor</t>
  </si>
  <si>
    <t>Rogers, Spears and Johnson</t>
  </si>
  <si>
    <t>Ana Riley</t>
  </si>
  <si>
    <t>Reginald Smith</t>
  </si>
  <si>
    <t>Roman Group</t>
  </si>
  <si>
    <t>Todd Carter</t>
  </si>
  <si>
    <t>Baker, Wheeler and Blackburn</t>
  </si>
  <si>
    <t>Sean Edwards</t>
  </si>
  <si>
    <t>Rebecca Bailey</t>
  </si>
  <si>
    <t>Nicholas Estes</t>
  </si>
  <si>
    <t>Roberta Santos</t>
  </si>
  <si>
    <t>Vaughan-Carson</t>
  </si>
  <si>
    <t>Jacob Lindsey</t>
  </si>
  <si>
    <t>Lindsay Anderson</t>
  </si>
  <si>
    <t>April Lee</t>
  </si>
  <si>
    <t>Henry Harmon</t>
  </si>
  <si>
    <t>Lowe, Carson and Dean</t>
  </si>
  <si>
    <t>Melvin Arnold</t>
  </si>
  <si>
    <t>Sara Ortiz</t>
  </si>
  <si>
    <t>Stewart, Carlson and Smith</t>
  </si>
  <si>
    <t>Julie Miller</t>
  </si>
  <si>
    <t>James Tucker</t>
  </si>
  <si>
    <t>Chaney, Kelley and Scott</t>
  </si>
  <si>
    <t>Ryan Larson</t>
  </si>
  <si>
    <t>Tiffany Hayes</t>
  </si>
  <si>
    <t>Thompson-Johnson</t>
  </si>
  <si>
    <t>Elizabeth Crosby</t>
  </si>
  <si>
    <t>Brittany Schmidt</t>
  </si>
  <si>
    <t>Morgan, Martinez and Mcdonald</t>
  </si>
  <si>
    <t>Billy Jackson Phd</t>
  </si>
  <si>
    <t>Tara Floyd</t>
  </si>
  <si>
    <t>Johnson-Moran</t>
  </si>
  <si>
    <t>Rogers, Mathis and Alexander</t>
  </si>
  <si>
    <t>Kevin Patton</t>
  </si>
  <si>
    <t>Melissa Lee</t>
  </si>
  <si>
    <t>Jimenez, Robbins and Williams</t>
  </si>
  <si>
    <t>Lee Brooks</t>
  </si>
  <si>
    <t>Osborne, Gonzales and Klein</t>
  </si>
  <si>
    <t>Melanie Martinez</t>
  </si>
  <si>
    <t>Adam Fowler</t>
  </si>
  <si>
    <t>Hale, Owens and Morse</t>
  </si>
  <si>
    <t>Catherine Walsh</t>
  </si>
  <si>
    <t>Heidi Turner</t>
  </si>
  <si>
    <t>Nelson Group</t>
  </si>
  <si>
    <t>Jacob Gibson</t>
  </si>
  <si>
    <t>Jennifer Baldwin Md</t>
  </si>
  <si>
    <t>Chapman-Harrington</t>
  </si>
  <si>
    <t>Adrian Lee</t>
  </si>
  <si>
    <t>John Waller</t>
  </si>
  <si>
    <t>Ryan-Moss</t>
  </si>
  <si>
    <t>Sheila Wilson</t>
  </si>
  <si>
    <t>Melissa Cameron</t>
  </si>
  <si>
    <t>Ashley Atkins</t>
  </si>
  <si>
    <t>David Erickson</t>
  </si>
  <si>
    <t>Brianna Hill</t>
  </si>
  <si>
    <t>Timothy Barnes</t>
  </si>
  <si>
    <t>Garcia-Williams</t>
  </si>
  <si>
    <t>Amanda Holloway</t>
  </si>
  <si>
    <t>Christopher Shepard</t>
  </si>
  <si>
    <t>Williams-Palmer</t>
  </si>
  <si>
    <t>Marie Huang</t>
  </si>
  <si>
    <t>Cody Anderson</t>
  </si>
  <si>
    <t>Hull Inc</t>
  </si>
  <si>
    <t>Keith Wilson</t>
  </si>
  <si>
    <t>Todd Johnson</t>
  </si>
  <si>
    <t>Mendoza Ltd</t>
  </si>
  <si>
    <t>Sarah Jenkins</t>
  </si>
  <si>
    <t>Patricia Page</t>
  </si>
  <si>
    <t>Boyer-Snow</t>
  </si>
  <si>
    <t>Jasmine Patel Dds</t>
  </si>
  <si>
    <t>Chelsea Fields</t>
  </si>
  <si>
    <t>Thomas-Allen</t>
  </si>
  <si>
    <t>Michael Hamilton</t>
  </si>
  <si>
    <t>Robert Dorsey</t>
  </si>
  <si>
    <t>Johnson, Anderson and Moss</t>
  </si>
  <si>
    <t>Kathleen Brown</t>
  </si>
  <si>
    <t>Brittany Russell</t>
  </si>
  <si>
    <t>Karen Coleman Dds</t>
  </si>
  <si>
    <t>Rose Holmes</t>
  </si>
  <si>
    <t>Debra Miller</t>
  </si>
  <si>
    <t>Julie Lewis</t>
  </si>
  <si>
    <t>Johnson, French and Wilson</t>
  </si>
  <si>
    <t>Theresa Morris</t>
  </si>
  <si>
    <t>Gibson, Brown and Maxwell</t>
  </si>
  <si>
    <t>Mr. Jordan Miller</t>
  </si>
  <si>
    <t>Tara Jefferson Dvm</t>
  </si>
  <si>
    <t>Shaun Hawkins</t>
  </si>
  <si>
    <t>Vincent Hernandez</t>
  </si>
  <si>
    <t>Alexis Schultz</t>
  </si>
  <si>
    <t>Deborah Brown</t>
  </si>
  <si>
    <t>Barker-Duran</t>
  </si>
  <si>
    <t>Thomas Jones</t>
  </si>
  <si>
    <t>Mary Gomez</t>
  </si>
  <si>
    <t>Brown, Guzman and Wallace</t>
  </si>
  <si>
    <t>Scott Hart</t>
  </si>
  <si>
    <t>Gray-Smith</t>
  </si>
  <si>
    <t>Allen Lowe</t>
  </si>
  <si>
    <t>Amber Wilson</t>
  </si>
  <si>
    <t>Orr-Petersen</t>
  </si>
  <si>
    <t>Carmen Larsen</t>
  </si>
  <si>
    <t>Christensen LLC</t>
  </si>
  <si>
    <t>Elizabeth Hudson</t>
  </si>
  <si>
    <t>Karen Brennan</t>
  </si>
  <si>
    <t>Ross-Hall</t>
  </si>
  <si>
    <t>Michael Flores Jr.</t>
  </si>
  <si>
    <t>Ian Weaver</t>
  </si>
  <si>
    <t>Michael Ramos</t>
  </si>
  <si>
    <t>Matthew Jimenez</t>
  </si>
  <si>
    <t>Lin-Moore</t>
  </si>
  <si>
    <t>Joseph Lee</t>
  </si>
  <si>
    <t>James Huffman</t>
  </si>
  <si>
    <t>Chris Robertson</t>
  </si>
  <si>
    <t>Poole-Guerrero</t>
  </si>
  <si>
    <t>Mary Mcintyre</t>
  </si>
  <si>
    <t>Lori Mora</t>
  </si>
  <si>
    <t>Miller-Kelley</t>
  </si>
  <si>
    <t>Jennifer Arroyo Dds</t>
  </si>
  <si>
    <t>John Logan</t>
  </si>
  <si>
    <t>Alvarado PLC</t>
  </si>
  <si>
    <t>James Parker</t>
  </si>
  <si>
    <t>Kristin Hale</t>
  </si>
  <si>
    <t>Ashley Peterson</t>
  </si>
  <si>
    <t>Savannah Oneal</t>
  </si>
  <si>
    <t>Brian Keith</t>
  </si>
  <si>
    <t>Felicia King</t>
  </si>
  <si>
    <t>Vasquez-Anderson</t>
  </si>
  <si>
    <t>Patricia Roberts</t>
  </si>
  <si>
    <t>Robert Abbott</t>
  </si>
  <si>
    <t>Wilson, King and Shelton</t>
  </si>
  <si>
    <t>Faith Allen</t>
  </si>
  <si>
    <t>Crystal Lawrence</t>
  </si>
  <si>
    <t>Jones-Walter</t>
  </si>
  <si>
    <t>Melanie Robinson</t>
  </si>
  <si>
    <t>Elijah York</t>
  </si>
  <si>
    <t>Wright, Pope and Williams</t>
  </si>
  <si>
    <t>Latoya Phelps</t>
  </si>
  <si>
    <t>James Butler</t>
  </si>
  <si>
    <t>Brown-Cooper</t>
  </si>
  <si>
    <t>Tracy Mays</t>
  </si>
  <si>
    <t>Julie Goodman</t>
  </si>
  <si>
    <t>Mcdonald-Russell</t>
  </si>
  <si>
    <t>Nicole Harrison</t>
  </si>
  <si>
    <t>Matthew Chavez</t>
  </si>
  <si>
    <t>Collins LLC</t>
  </si>
  <si>
    <t>Timothy Frazier</t>
  </si>
  <si>
    <t>Amy King</t>
  </si>
  <si>
    <t>Sanchez, Vance and Frye</t>
  </si>
  <si>
    <t>James Wiggins</t>
  </si>
  <si>
    <t>Kathy Nelson</t>
  </si>
  <si>
    <t>Christensen-Williams</t>
  </si>
  <si>
    <t>Ms. Laura Bennett</t>
  </si>
  <si>
    <t>Moore-Hughes</t>
  </si>
  <si>
    <t>Jason Luna</t>
  </si>
  <si>
    <t>Garcia and Sons</t>
  </si>
  <si>
    <t>Sheila Edwards</t>
  </si>
  <si>
    <t>Renee Zhang</t>
  </si>
  <si>
    <t>Parsons, Rocha and Jackson</t>
  </si>
  <si>
    <t>Sherry Morris</t>
  </si>
  <si>
    <t>Brittany Johnson</t>
  </si>
  <si>
    <t>Kerry Pittman</t>
  </si>
  <si>
    <t>Jessica Foster</t>
  </si>
  <si>
    <t>Kramer, Carroll and Rodriguez</t>
  </si>
  <si>
    <t>Brandon Esparza</t>
  </si>
  <si>
    <t>Patty Clark</t>
  </si>
  <si>
    <t>Knapp-Hardy</t>
  </si>
  <si>
    <t>Kim Powers</t>
  </si>
  <si>
    <t>Angela Coleman</t>
  </si>
  <si>
    <t>Deborah Taylor</t>
  </si>
  <si>
    <t>Fox-Hill</t>
  </si>
  <si>
    <t>Kimberly Cohen</t>
  </si>
  <si>
    <t>Monica Hancock</t>
  </si>
  <si>
    <t>Kennedy, Newman and Daniels</t>
  </si>
  <si>
    <t>Jonathan Cervantes</t>
  </si>
  <si>
    <t>Michelle Shepherd</t>
  </si>
  <si>
    <t>Garcia, Cabrera and Conner</t>
  </si>
  <si>
    <t>Jasmine Sandoval</t>
  </si>
  <si>
    <t>Fitzgerald, Abbott and Arnold</t>
  </si>
  <si>
    <t>Carlos Hernandez</t>
  </si>
  <si>
    <t>Wanda Hunt</t>
  </si>
  <si>
    <t>Lawson-Glass</t>
  </si>
  <si>
    <t>Rachel Zavala</t>
  </si>
  <si>
    <t>Ortega-Green</t>
  </si>
  <si>
    <t>Nathan Curtis</t>
  </si>
  <si>
    <t>Baker-Perez</t>
  </si>
  <si>
    <t>Sonya Williams</t>
  </si>
  <si>
    <t>Luis Montgomery</t>
  </si>
  <si>
    <t>Weiss-Herrera</t>
  </si>
  <si>
    <t>Lisa Powell</t>
  </si>
  <si>
    <t>Susan Flowers</t>
  </si>
  <si>
    <t>Ferguson Inc</t>
  </si>
  <si>
    <t>Chad Martinez</t>
  </si>
  <si>
    <t>Tyler Allen</t>
  </si>
  <si>
    <t>Christina Jackson</t>
  </si>
  <si>
    <t>Thompson, Vega and Roberts</t>
  </si>
  <si>
    <t>Cassidy Harrison</t>
  </si>
  <si>
    <t>Steven Shelton</t>
  </si>
  <si>
    <t>Butler, Singleton and Lewis</t>
  </si>
  <si>
    <t>Katherine Spencer</t>
  </si>
  <si>
    <t>Ball-Cooley</t>
  </si>
  <si>
    <t>Joshua Cook</t>
  </si>
  <si>
    <t>Kathy Michael</t>
  </si>
  <si>
    <t>Buck, Stafford and Davis</t>
  </si>
  <si>
    <t>James Bentley</t>
  </si>
  <si>
    <t>Hill, Todd and Kerr</t>
  </si>
  <si>
    <t>Madison Wilson</t>
  </si>
  <si>
    <t>Lauren Norman</t>
  </si>
  <si>
    <t>Frost-Villegas</t>
  </si>
  <si>
    <t>Mr. Joshua Mahoney</t>
  </si>
  <si>
    <t>Glass, Jones and Allen</t>
  </si>
  <si>
    <t>Kevin Neal</t>
  </si>
  <si>
    <t>Shannon Myers</t>
  </si>
  <si>
    <t>Rivera-Palmer</t>
  </si>
  <si>
    <t>Yvonne Decker</t>
  </si>
  <si>
    <t>Rubio and Sons</t>
  </si>
  <si>
    <t>Thomas Parsons</t>
  </si>
  <si>
    <t>Debra Ramirez</t>
  </si>
  <si>
    <t>Cannon-Reed</t>
  </si>
  <si>
    <t>Larry Robinson</t>
  </si>
  <si>
    <t>Elizabeth Owens</t>
  </si>
  <si>
    <t>Nicole Bailey</t>
  </si>
  <si>
    <t>Snow Ltd</t>
  </si>
  <si>
    <t>Michele Anderson</t>
  </si>
  <si>
    <t>George Williamson</t>
  </si>
  <si>
    <t>Moreno PLC</t>
  </si>
  <si>
    <t>Sarah Jones</t>
  </si>
  <si>
    <t>Sherman LLC</t>
  </si>
  <si>
    <t>Marcus Harris</t>
  </si>
  <si>
    <t>Maria Jackson</t>
  </si>
  <si>
    <t>Cox, Bradford and Brock</t>
  </si>
  <si>
    <t>Erin Kim</t>
  </si>
  <si>
    <t>Sanchez-Barker</t>
  </si>
  <si>
    <t>Dana Mcgee</t>
  </si>
  <si>
    <t>Hogan, Curtis and Hayden</t>
  </si>
  <si>
    <t>Tracy Reynolds</t>
  </si>
  <si>
    <t>Tracy Branch</t>
  </si>
  <si>
    <t>Baxter Group</t>
  </si>
  <si>
    <t>Adam Soto</t>
  </si>
  <si>
    <t>Rebecca Moreno</t>
  </si>
  <si>
    <t>Peterson-Tucker</t>
  </si>
  <si>
    <t>Alexis Holt</t>
  </si>
  <si>
    <t>Anthony Moore</t>
  </si>
  <si>
    <t>Reyes, Mendoza and Jackson</t>
  </si>
  <si>
    <t>Anthony Parker</t>
  </si>
  <si>
    <t>Alan Gregory</t>
  </si>
  <si>
    <t>Herrera, Bailey and Nichols</t>
  </si>
  <si>
    <t>Julie Dennis</t>
  </si>
  <si>
    <t>Ross LLC</t>
  </si>
  <si>
    <t>Pamela Gonzalez</t>
  </si>
  <si>
    <t>Ronnie Jenkins</t>
  </si>
  <si>
    <t>Chase-Payne</t>
  </si>
  <si>
    <t>Alice Juarez</t>
  </si>
  <si>
    <t>Virginia Smith</t>
  </si>
  <si>
    <t>Stephanie Ware</t>
  </si>
  <si>
    <t>Kaitlin Perry</t>
  </si>
  <si>
    <t>Brown-Norris</t>
  </si>
  <si>
    <t>Jesse Dixon</t>
  </si>
  <si>
    <t>Jensen, Kemp and Vega</t>
  </si>
  <si>
    <t>Susan Taylor</t>
  </si>
  <si>
    <t>Natalie Pena</t>
  </si>
  <si>
    <t>Villa-Turner</t>
  </si>
  <si>
    <t>Horton-Ayers</t>
  </si>
  <si>
    <t>Bridget Williams</t>
  </si>
  <si>
    <t>Anna Farley</t>
  </si>
  <si>
    <t>Howell Group</t>
  </si>
  <si>
    <t>Jasmine Hill Dvm</t>
  </si>
  <si>
    <t>Jimmy Sanchez</t>
  </si>
  <si>
    <t>Mitchell Thomas</t>
  </si>
  <si>
    <t>Marshall, Wallace and Rodriguez</t>
  </si>
  <si>
    <t>Patrick Wallace</t>
  </si>
  <si>
    <t>Lynn Johnson</t>
  </si>
  <si>
    <t>Peterson-Garcia</t>
  </si>
  <si>
    <t>Joanne Ortiz</t>
  </si>
  <si>
    <t>Rodriguez-Holland</t>
  </si>
  <si>
    <t>Sandra Perez</t>
  </si>
  <si>
    <t>Alejandro Becker</t>
  </si>
  <si>
    <t>Osborn, Morales and Brown</t>
  </si>
  <si>
    <t>Misty Sanders</t>
  </si>
  <si>
    <t>Leah Foster</t>
  </si>
  <si>
    <t>Chelsea Greene</t>
  </si>
  <si>
    <t>Mr. Randy Nunez</t>
  </si>
  <si>
    <t>Wood-Campbell</t>
  </si>
  <si>
    <t>Lisa Williams</t>
  </si>
  <si>
    <t>Dr. Christina Bennett</t>
  </si>
  <si>
    <t>Gonzales Ltd</t>
  </si>
  <si>
    <t>Sherry Ho</t>
  </si>
  <si>
    <t>Kevin Collins</t>
  </si>
  <si>
    <t>Bentley-Thomas</t>
  </si>
  <si>
    <t>Eric Figueroa</t>
  </si>
  <si>
    <t>Cox, Alexander and Gamble</t>
  </si>
  <si>
    <t>Maria Spencer</t>
  </si>
  <si>
    <t>David Harris</t>
  </si>
  <si>
    <t>Hood-Martinez</t>
  </si>
  <si>
    <t>Daniel Braun</t>
  </si>
  <si>
    <t>Jessica Matthews</t>
  </si>
  <si>
    <t>Joshua Edwards</t>
  </si>
  <si>
    <t>Zachary Walsh</t>
  </si>
  <si>
    <t>Gonzalez, Aguilar and Nixon</t>
  </si>
  <si>
    <t>Sarah Thomas</t>
  </si>
  <si>
    <t>Jonathan Lucas</t>
  </si>
  <si>
    <t>Mccann-Evans</t>
  </si>
  <si>
    <t>Tracie Oconnell</t>
  </si>
  <si>
    <t>Diana Pham</t>
  </si>
  <si>
    <t>Hill-Marks</t>
  </si>
  <si>
    <t>Patrick Hartman</t>
  </si>
  <si>
    <t>Gonzalez-Ward</t>
  </si>
  <si>
    <t>Kimberly Robinson</t>
  </si>
  <si>
    <t>Walker, Dawson and Mcintosh</t>
  </si>
  <si>
    <t>Karen Ross</t>
  </si>
  <si>
    <t>Robert Clements</t>
  </si>
  <si>
    <t>Moody-Smith</t>
  </si>
  <si>
    <t>Kathryn Sharp</t>
  </si>
  <si>
    <t>Lam, Rodriguez and Berger</t>
  </si>
  <si>
    <t>Alan Sanchez</t>
  </si>
  <si>
    <t>Lee-Malone</t>
  </si>
  <si>
    <t>Elizabeth Phillips</t>
  </si>
  <si>
    <t>Dr. Christian Lee</t>
  </si>
  <si>
    <t>Dunn-Snyder</t>
  </si>
  <si>
    <t>Amy Gonzalez</t>
  </si>
  <si>
    <t>Ashley Richards</t>
  </si>
  <si>
    <t>Farley, Kelly and Davis</t>
  </si>
  <si>
    <t>Michael Gutierrez</t>
  </si>
  <si>
    <t>Jonathan Obrien Dds</t>
  </si>
  <si>
    <t>Decker-Black</t>
  </si>
  <si>
    <t>Jacob Burns</t>
  </si>
  <si>
    <t>Isaiah Parker</t>
  </si>
  <si>
    <t>Lang, Larson and Newton</t>
  </si>
  <si>
    <t>Margaret Gordon</t>
  </si>
  <si>
    <t>Gary Ford</t>
  </si>
  <si>
    <t>Gonzales-Jones</t>
  </si>
  <si>
    <t>Kellie Bryant</t>
  </si>
  <si>
    <t>Navarro, Jensen and Hicks</t>
  </si>
  <si>
    <t>Tricia Perez</t>
  </si>
  <si>
    <t>Derrick Walsh</t>
  </si>
  <si>
    <t>Daniel Powell</t>
  </si>
  <si>
    <t>Michael Alexander</t>
  </si>
  <si>
    <t>Murphy-Grimes</t>
  </si>
  <si>
    <t>Tracy Hunt</t>
  </si>
  <si>
    <t>Jessica Morris</t>
  </si>
  <si>
    <t>Young-Sullivan</t>
  </si>
  <si>
    <t>Jodi Scott</t>
  </si>
  <si>
    <t>Maddox, Andrews and Pena</t>
  </si>
  <si>
    <t>Michelle Walls</t>
  </si>
  <si>
    <t>Thomas Harrell</t>
  </si>
  <si>
    <t>Chapman Ltd</t>
  </si>
  <si>
    <t>Joanna Carpenter</t>
  </si>
  <si>
    <t>Pennington, Robbins and Scott</t>
  </si>
  <si>
    <t>Abigail Nixon</t>
  </si>
  <si>
    <t>Laura Garrett</t>
  </si>
  <si>
    <t>Allen, Brown and Rhodes</t>
  </si>
  <si>
    <t>Heather Robinson</t>
  </si>
  <si>
    <t>Jose Walker</t>
  </si>
  <si>
    <t>Ware-Gordon</t>
  </si>
  <si>
    <t>Ariana Hansen</t>
  </si>
  <si>
    <t>Kyle Nichols</t>
  </si>
  <si>
    <t>Brooke Alvarez</t>
  </si>
  <si>
    <t>Shannon Campbell</t>
  </si>
  <si>
    <t>Brandon Carey</t>
  </si>
  <si>
    <t>Wilson-Esparza</t>
  </si>
  <si>
    <t>Nathan Williams</t>
  </si>
  <si>
    <t>Ryan Banks</t>
  </si>
  <si>
    <t>Green-Howard</t>
  </si>
  <si>
    <t>Teresa Zimmerman</t>
  </si>
  <si>
    <t>Pamela Cox</t>
  </si>
  <si>
    <t>Harrington, Brown and Smith</t>
  </si>
  <si>
    <t>Katherine Wright</t>
  </si>
  <si>
    <t>Baldwin LLC</t>
  </si>
  <si>
    <t>Joseph Baker</t>
  </si>
  <si>
    <t>Alicia Ferguson</t>
  </si>
  <si>
    <t>William Owens</t>
  </si>
  <si>
    <t>Key, Rowe and Thomas</t>
  </si>
  <si>
    <t>Thomas Morris</t>
  </si>
  <si>
    <t>Jason Heath</t>
  </si>
  <si>
    <t>Andrews-Graves</t>
  </si>
  <si>
    <t>Joel Rodriguez</t>
  </si>
  <si>
    <t>Tiffany Williams</t>
  </si>
  <si>
    <t>Rubio Group</t>
  </si>
  <si>
    <t>Trevor Schneider</t>
  </si>
  <si>
    <t>Christine Cortez</t>
  </si>
  <si>
    <t>Poole-Terrell</t>
  </si>
  <si>
    <t>Cindy Stephenson</t>
  </si>
  <si>
    <t>Jordan Hughes</t>
  </si>
  <si>
    <t>Ibarra, Black and Bradford</t>
  </si>
  <si>
    <t>Beverly Johnson</t>
  </si>
  <si>
    <t>Stephen Mccoy</t>
  </si>
  <si>
    <t>Lisa Kennedy</t>
  </si>
  <si>
    <t>Stephens-Cannon</t>
  </si>
  <si>
    <t>Keith Guerra</t>
  </si>
  <si>
    <t>Martha Harrington</t>
  </si>
  <si>
    <t>Alexandra Smith</t>
  </si>
  <si>
    <t>Ryan, Montes and Daugherty</t>
  </si>
  <si>
    <t>Heidi Yang</t>
  </si>
  <si>
    <t>Cynthia Gray</t>
  </si>
  <si>
    <t>Cole Ltd</t>
  </si>
  <si>
    <t>Jody Garcia</t>
  </si>
  <si>
    <t>James Webster</t>
  </si>
  <si>
    <t>Matthew May</t>
  </si>
  <si>
    <t>Hailey Davis</t>
  </si>
  <si>
    <t>Wallace, Peters and Diaz</t>
  </si>
  <si>
    <t>Donna Alvarado</t>
  </si>
  <si>
    <t>Weiss, Walton and Ruiz</t>
  </si>
  <si>
    <t>Lindsay French</t>
  </si>
  <si>
    <t>Derek Holland</t>
  </si>
  <si>
    <t>Jay Williams</t>
  </si>
  <si>
    <t>Tracy Soto</t>
  </si>
  <si>
    <t>Wallace-Raymond</t>
  </si>
  <si>
    <t>Samantha Ruiz</t>
  </si>
  <si>
    <t>Mark Atkins</t>
  </si>
  <si>
    <t>Anderson, Turner and Smith</t>
  </si>
  <si>
    <t>Kenneth Phillips</t>
  </si>
  <si>
    <t>Kimberly Chapman</t>
  </si>
  <si>
    <t>Mcgee Group</t>
  </si>
  <si>
    <t>Mrs. Catherine Yates Md</t>
  </si>
  <si>
    <t>Ronald Torres</t>
  </si>
  <si>
    <t>Adams, Winters and Herrera</t>
  </si>
  <si>
    <t>Andres Bennett</t>
  </si>
  <si>
    <t>William Aguirre</t>
  </si>
  <si>
    <t>Parks and Sons</t>
  </si>
  <si>
    <t>Gary Clarke</t>
  </si>
  <si>
    <t>Emily Ross</t>
  </si>
  <si>
    <t>Haynes-Dennis</t>
  </si>
  <si>
    <t>Katherine Mullins</t>
  </si>
  <si>
    <t>Brian Morgan</t>
  </si>
  <si>
    <t>Wang LLC</t>
  </si>
  <si>
    <t>James Sloan</t>
  </si>
  <si>
    <t>Lawrence Joseph</t>
  </si>
  <si>
    <t>Ruiz-Wilson</t>
  </si>
  <si>
    <t>Barbara Adams</t>
  </si>
  <si>
    <t>Carter-Jackson</t>
  </si>
  <si>
    <t>Daniel Mosley</t>
  </si>
  <si>
    <t>Kelley PLC</t>
  </si>
  <si>
    <t>Stephanie Williamson</t>
  </si>
  <si>
    <t>Hernandez-Marquez</t>
  </si>
  <si>
    <t>Zachary Mccann</t>
  </si>
  <si>
    <t>Alexandria Luna</t>
  </si>
  <si>
    <t>Smith, Scott and Rasmussen</t>
  </si>
  <si>
    <t>Jacqueline Haley</t>
  </si>
  <si>
    <t>Gonzalez, Tran and Mills</t>
  </si>
  <si>
    <t>Hailey Ali</t>
  </si>
  <si>
    <t>Kathleen Murphy</t>
  </si>
  <si>
    <t>Myers-Adams</t>
  </si>
  <si>
    <t>Jason Hill</t>
  </si>
  <si>
    <t>White-Hahn</t>
  </si>
  <si>
    <t>Kristen Singleton</t>
  </si>
  <si>
    <t>Kayla Berry</t>
  </si>
  <si>
    <t>Debra Carter</t>
  </si>
  <si>
    <t>Vaughan-Dawson</t>
  </si>
  <si>
    <t>Robert Colon</t>
  </si>
  <si>
    <t>Katherine Barrett</t>
  </si>
  <si>
    <t>Haley Garcia</t>
  </si>
  <si>
    <t>Russo Group</t>
  </si>
  <si>
    <t>Sandra Hernandez</t>
  </si>
  <si>
    <t>Matthew Harmon</t>
  </si>
  <si>
    <t>Velasquez-French</t>
  </si>
  <si>
    <t>Erin Mathews</t>
  </si>
  <si>
    <t>Trevino-Hunt</t>
  </si>
  <si>
    <t>Ronald Le</t>
  </si>
  <si>
    <t>Cristina Jones</t>
  </si>
  <si>
    <t>Gary Wall</t>
  </si>
  <si>
    <t>Keith Johnson</t>
  </si>
  <si>
    <t>Little, Pope and Carpenter</t>
  </si>
  <si>
    <t>Bonnie Wood</t>
  </si>
  <si>
    <t>Holly Cooley</t>
  </si>
  <si>
    <t>Schwartz-Gross</t>
  </si>
  <si>
    <t>Joanna Wilkins</t>
  </si>
  <si>
    <t>Russell, Moreno and Johnson</t>
  </si>
  <si>
    <t>Gary Gray</t>
  </si>
  <si>
    <t>Black, Lamb and Liu</t>
  </si>
  <si>
    <t>Bridget King</t>
  </si>
  <si>
    <t>Julia Lam</t>
  </si>
  <si>
    <t>Bowen, Rivera and Jones</t>
  </si>
  <si>
    <t>Ryan Farmer</t>
  </si>
  <si>
    <t>Cynthia Moore</t>
  </si>
  <si>
    <t>Richardson LLC</t>
  </si>
  <si>
    <t>Aaron Daugherty</t>
  </si>
  <si>
    <t>Silva, Thompson and Austin</t>
  </si>
  <si>
    <t>Cheryl Moss</t>
  </si>
  <si>
    <t>Julie Adams</t>
  </si>
  <si>
    <t>Soto, Smith and Cook</t>
  </si>
  <si>
    <t>Dr. Lawrence Bowen</t>
  </si>
  <si>
    <t>Jimmy Schultz</t>
  </si>
  <si>
    <t>Holt-Larson</t>
  </si>
  <si>
    <t>Jessica Mora</t>
  </si>
  <si>
    <t>Morris-Frost</t>
  </si>
  <si>
    <t>Erica Padilla</t>
  </si>
  <si>
    <t>Gregory Holt</t>
  </si>
  <si>
    <t>Diamond Campbell</t>
  </si>
  <si>
    <t>Paul Roth</t>
  </si>
  <si>
    <t>Barrett, Pena and Montes</t>
  </si>
  <si>
    <t>Patricia Simmons</t>
  </si>
  <si>
    <t>Meagan Oconnor</t>
  </si>
  <si>
    <t>Reynolds, Delgado and Warren</t>
  </si>
  <si>
    <t>Raymond Butler</t>
  </si>
  <si>
    <t>Jacobs, Sanchez and Moore</t>
  </si>
  <si>
    <t>Brenda Hughes</t>
  </si>
  <si>
    <t>Audrey Fletcher</t>
  </si>
  <si>
    <t>Annette Rosales</t>
  </si>
  <si>
    <t>Allison Lawrence</t>
  </si>
  <si>
    <t>Ochoa, Swanson and Acosta</t>
  </si>
  <si>
    <t>Emily Miranda</t>
  </si>
  <si>
    <t>Yates, Bradley and Fernandez</t>
  </si>
  <si>
    <t>Jordan Garcia</t>
  </si>
  <si>
    <t>Kevin West</t>
  </si>
  <si>
    <t>Jones-Meyer</t>
  </si>
  <si>
    <t>Carl Burns</t>
  </si>
  <si>
    <t>Sabrina Frazier</t>
  </si>
  <si>
    <t>Cook, Collins and Parker</t>
  </si>
  <si>
    <t>Samantha Costa</t>
  </si>
  <si>
    <t>Charles Fisher Dds</t>
  </si>
  <si>
    <t>Wyatt-Chase</t>
  </si>
  <si>
    <t>Hayden Meadows</t>
  </si>
  <si>
    <t>Jay Salazar</t>
  </si>
  <si>
    <t>Jonathan Wright</t>
  </si>
  <si>
    <t>Sarah Murphy</t>
  </si>
  <si>
    <t>Patricia Rogers</t>
  </si>
  <si>
    <t>Webster, Flores and Benson</t>
  </si>
  <si>
    <t>Gregory Martinez</t>
  </si>
  <si>
    <t>John Nguyen</t>
  </si>
  <si>
    <t>Bruce Lozano</t>
  </si>
  <si>
    <t>Angela Stewart</t>
  </si>
  <si>
    <t>Sabrina Allison</t>
  </si>
  <si>
    <t>Munoz and Sons</t>
  </si>
  <si>
    <t>Krystal Hamilton</t>
  </si>
  <si>
    <t>Alejandro Waters</t>
  </si>
  <si>
    <t>Howard Ltd</t>
  </si>
  <si>
    <t>Dorothy Chase</t>
  </si>
  <si>
    <t>Jennifer Moore</t>
  </si>
  <si>
    <t>Love Group</t>
  </si>
  <si>
    <t>Dalton English</t>
  </si>
  <si>
    <t>Gary Henderson</t>
  </si>
  <si>
    <t>Shane Sullivan</t>
  </si>
  <si>
    <t>Hoffman-Lucas</t>
  </si>
  <si>
    <t>Dr. Cassandra Austin</t>
  </si>
  <si>
    <t>Aaron Nelson</t>
  </si>
  <si>
    <t>Russo-Gillespie</t>
  </si>
  <si>
    <t>Lindsay Sutton</t>
  </si>
  <si>
    <t>Kerry Pruitt</t>
  </si>
  <si>
    <t>Young, Hughes and Scott</t>
  </si>
  <si>
    <t>Amy Giles</t>
  </si>
  <si>
    <t>Amanda Rodgers</t>
  </si>
  <si>
    <t>Danielle Lloyd</t>
  </si>
  <si>
    <t>Paul Woods</t>
  </si>
  <si>
    <t>Bates LLC</t>
  </si>
  <si>
    <t>James Jimenez</t>
  </si>
  <si>
    <t>Courtney Porter</t>
  </si>
  <si>
    <t>Clark, Jones and Vance</t>
  </si>
  <si>
    <t>Tiffany Horton</t>
  </si>
  <si>
    <t>Rhonda Jacobson</t>
  </si>
  <si>
    <t>Ramirez, Turner and Guzman</t>
  </si>
  <si>
    <t>Daniel Peters</t>
  </si>
  <si>
    <t>Matthew Contreras</t>
  </si>
  <si>
    <t>Crawford, Mills and Foster</t>
  </si>
  <si>
    <t>Collin Mcdonald</t>
  </si>
  <si>
    <t>Perez-Hall</t>
  </si>
  <si>
    <t>Linda Jones</t>
  </si>
  <si>
    <t>Cardenas-Martinez</t>
  </si>
  <si>
    <t>Paul Black</t>
  </si>
  <si>
    <t>Julie Reed</t>
  </si>
  <si>
    <t>Aguilar-Lewis</t>
  </si>
  <si>
    <t>Andrew Silva</t>
  </si>
  <si>
    <t>Lopez, Wolfe and Kim</t>
  </si>
  <si>
    <t>April Clements</t>
  </si>
  <si>
    <t>Jacqueline Franklin</t>
  </si>
  <si>
    <t>Fisher, Dodson and Hall</t>
  </si>
  <si>
    <t>Roger Jordan</t>
  </si>
  <si>
    <t>White, Marshall and Adkins</t>
  </si>
  <si>
    <t>Joel Roman</t>
  </si>
  <si>
    <t>Joseph Anthony</t>
  </si>
  <si>
    <t>Johnson, Nunez and Maxwell</t>
  </si>
  <si>
    <t>Carrie Hancock</t>
  </si>
  <si>
    <t>Kimberly Bailey</t>
  </si>
  <si>
    <t>Stacy Carter</t>
  </si>
  <si>
    <t>Donald Herring</t>
  </si>
  <si>
    <t>Aguilar, Johnson and Wade</t>
  </si>
  <si>
    <t>Jamie Evans</t>
  </si>
  <si>
    <t>Erika Thompson</t>
  </si>
  <si>
    <t>Hamilton, Ryan and Campbell</t>
  </si>
  <si>
    <t>Stephanie Parsons</t>
  </si>
  <si>
    <t>Sarah Farmer</t>
  </si>
  <si>
    <t>Kristina Mason</t>
  </si>
  <si>
    <t>Jackson, Peterson and Kirk</t>
  </si>
  <si>
    <t>Chad Clark</t>
  </si>
  <si>
    <t>Vanessa Pineda</t>
  </si>
  <si>
    <t>Morrow, Ray and Russell</t>
  </si>
  <si>
    <t>Claire Glass</t>
  </si>
  <si>
    <t>John Ray</t>
  </si>
  <si>
    <t>Bowen, Pacheco and Sullivan</t>
  </si>
  <si>
    <t>Jordan Pope</t>
  </si>
  <si>
    <t>William Fry</t>
  </si>
  <si>
    <t>Gary Swanson</t>
  </si>
  <si>
    <t>Dana Mathews</t>
  </si>
  <si>
    <t>Hannah Shelton</t>
  </si>
  <si>
    <t>Turner, Walker and Harrison</t>
  </si>
  <si>
    <t>Monique Baker</t>
  </si>
  <si>
    <t>Brooke Harrell</t>
  </si>
  <si>
    <t>Booth-Watson</t>
  </si>
  <si>
    <t>Tonya Kelly</t>
  </si>
  <si>
    <t>Humphrey-Johnson</t>
  </si>
  <si>
    <t>Sandra Gardner</t>
  </si>
  <si>
    <t>Mr. Michael King</t>
  </si>
  <si>
    <t>Dean-Howell</t>
  </si>
  <si>
    <t>Stephen Ingram</t>
  </si>
  <si>
    <t>Darren Pearson</t>
  </si>
  <si>
    <t>Boyle, Hebert and Richardson</t>
  </si>
  <si>
    <t>Craig Paul</t>
  </si>
  <si>
    <t>Williams-Preston</t>
  </si>
  <si>
    <t>Frederick Kaufman</t>
  </si>
  <si>
    <t>Colleen Davis</t>
  </si>
  <si>
    <t>Higgins-Nelson</t>
  </si>
  <si>
    <t>Zoe Adkins Dvm</t>
  </si>
  <si>
    <t>Brittney Butler</t>
  </si>
  <si>
    <t>Sutton, Bowen and Thompson</t>
  </si>
  <si>
    <t>Shawn Hancock Dvm</t>
  </si>
  <si>
    <t>Amber Burch</t>
  </si>
  <si>
    <t>Snyder Ltd</t>
  </si>
  <si>
    <t>Tammy Collier</t>
  </si>
  <si>
    <t>Clark, Bailey and Smith</t>
  </si>
  <si>
    <t>Katherine Powell</t>
  </si>
  <si>
    <t>Amy Cruz</t>
  </si>
  <si>
    <t>Best Group</t>
  </si>
  <si>
    <t>Sarah Estes</t>
  </si>
  <si>
    <t>Patricia Williamson</t>
  </si>
  <si>
    <t>John Richmond Md</t>
  </si>
  <si>
    <t>Deborah Sampson</t>
  </si>
  <si>
    <t>Aguilar, Moore and Thomas</t>
  </si>
  <si>
    <t>Robert Nichols</t>
  </si>
  <si>
    <t>Betty Wilson</t>
  </si>
  <si>
    <t>Sparks-Rogers</t>
  </si>
  <si>
    <t>Sloan-Ferguson</t>
  </si>
  <si>
    <t>Amber Wong</t>
  </si>
  <si>
    <t>Theresa Hogan</t>
  </si>
  <si>
    <t>Spears Ltd</t>
  </si>
  <si>
    <t>Eric Norman</t>
  </si>
  <si>
    <t>Diane Parker</t>
  </si>
  <si>
    <t>Howell PLC</t>
  </si>
  <si>
    <t>Crystal Gardner</t>
  </si>
  <si>
    <t>Rebecca Mcneil</t>
  </si>
  <si>
    <t>May Group</t>
  </si>
  <si>
    <t>Calvin Wright</t>
  </si>
  <si>
    <t>Jocelyn Wiley</t>
  </si>
  <si>
    <t>Lisa Gutierrez</t>
  </si>
  <si>
    <t>Maria Chavez</t>
  </si>
  <si>
    <t>John Barnes</t>
  </si>
  <si>
    <t>Johnson, Anderson and Schmidt</t>
  </si>
  <si>
    <t>Terry Archer</t>
  </si>
  <si>
    <t>Jorge Herrera</t>
  </si>
  <si>
    <t>Jones, Ruiz and Jackson</t>
  </si>
  <si>
    <t>Bradley Carr</t>
  </si>
  <si>
    <t>James Hayes</t>
  </si>
  <si>
    <t>Owens-Gutierrez</t>
  </si>
  <si>
    <t>Tonya Gentry</t>
  </si>
  <si>
    <t>Alisha Figueroa</t>
  </si>
  <si>
    <t>Taylor, Flores and Edwards</t>
  </si>
  <si>
    <t>Lori Jimenez</t>
  </si>
  <si>
    <t>Brooke Kim</t>
  </si>
  <si>
    <t>Martin-Collins</t>
  </si>
  <si>
    <t>Kelly Burgess</t>
  </si>
  <si>
    <t>Jenny James</t>
  </si>
  <si>
    <t>Mitchell, Rodriguez and Hill</t>
  </si>
  <si>
    <t>Jessica Moyer</t>
  </si>
  <si>
    <t>Yesenia Hernandez</t>
  </si>
  <si>
    <t>James-Adams</t>
  </si>
  <si>
    <t>Joseph Rogers</t>
  </si>
  <si>
    <t>Gary Harrington</t>
  </si>
  <si>
    <t>Blake Barnett</t>
  </si>
  <si>
    <t>Jessica Kemp</t>
  </si>
  <si>
    <t>Medina-Henderson</t>
  </si>
  <si>
    <t>Amanda Stephenson</t>
  </si>
  <si>
    <t>Williamson and Sons</t>
  </si>
  <si>
    <t>Garrett Mccann</t>
  </si>
  <si>
    <t>Cole-Flores</t>
  </si>
  <si>
    <t>Douglas Holland</t>
  </si>
  <si>
    <t>Kathy Walter</t>
  </si>
  <si>
    <t>Watts, Padilla and Cox</t>
  </si>
  <si>
    <t>Elizabeth Robertson</t>
  </si>
  <si>
    <t>Douglas Ramirez</t>
  </si>
  <si>
    <t>Stewart Ltd</t>
  </si>
  <si>
    <t>Rachel Jackson</t>
  </si>
  <si>
    <t>Tracy Porter</t>
  </si>
  <si>
    <t>Haas, Aguilar and Wilson</t>
  </si>
  <si>
    <t>Rebecca Ortega</t>
  </si>
  <si>
    <t>Anthony Munoz</t>
  </si>
  <si>
    <t>Li-Ramirez</t>
  </si>
  <si>
    <t>Joshua Blackburn</t>
  </si>
  <si>
    <t>Kelsey Cruz</t>
  </si>
  <si>
    <t>Rich and Sons</t>
  </si>
  <si>
    <t>Stephen Miller</t>
  </si>
  <si>
    <t>Julie Dixon</t>
  </si>
  <si>
    <t>Mason, Myers and Allison</t>
  </si>
  <si>
    <t>Bethany Farrell</t>
  </si>
  <si>
    <t>Joe Fields</t>
  </si>
  <si>
    <t>Fitzpatrick-Powell</t>
  </si>
  <si>
    <t>Jeremy Perez</t>
  </si>
  <si>
    <t>Joyce Bauer</t>
  </si>
  <si>
    <t>Armstrong, Esparza and Rojas</t>
  </si>
  <si>
    <t>Jacob Fields</t>
  </si>
  <si>
    <t>George Golden</t>
  </si>
  <si>
    <t>Compton-Patel</t>
  </si>
  <si>
    <t>Latasha Stokes</t>
  </si>
  <si>
    <t>Dana Krause</t>
  </si>
  <si>
    <t>Barbara Wagner</t>
  </si>
  <si>
    <t>Collier-Kelly</t>
  </si>
  <si>
    <t>Jill Thompson</t>
  </si>
  <si>
    <t>Janet Allen</t>
  </si>
  <si>
    <t>Andrade, Kirby and Turner</t>
  </si>
  <si>
    <t>Shawn Avila</t>
  </si>
  <si>
    <t>Vanessa Smith</t>
  </si>
  <si>
    <t>Bradley-Mosley</t>
  </si>
  <si>
    <t>Mercedes Mitchell</t>
  </si>
  <si>
    <t>Andrea Wells</t>
  </si>
  <si>
    <t>Frey and Sons</t>
  </si>
  <si>
    <t>Daniel Kim</t>
  </si>
  <si>
    <t>Angela Rubio</t>
  </si>
  <si>
    <t>Holmes, House and Stokes</t>
  </si>
  <si>
    <t>Wendy Harper</t>
  </si>
  <si>
    <t>Joel Chen</t>
  </si>
  <si>
    <t>Watson, Hicks and Campbell</t>
  </si>
  <si>
    <t>Alexandra Lara</t>
  </si>
  <si>
    <t>Jerry Castillo</t>
  </si>
  <si>
    <t>Smith-Spears</t>
  </si>
  <si>
    <t>Steven Ferguson</t>
  </si>
  <si>
    <t>Carlos Gregory</t>
  </si>
  <si>
    <t>Hernandez, Anderson and Marks</t>
  </si>
  <si>
    <t>Morgan-Cooper</t>
  </si>
  <si>
    <t>Donald Olson</t>
  </si>
  <si>
    <t>Brandy Contreras</t>
  </si>
  <si>
    <t>Hicks-Bennett</t>
  </si>
  <si>
    <t>Patricia Oliver</t>
  </si>
  <si>
    <t>Sherri Hughes</t>
  </si>
  <si>
    <t>Jones, Hall and Medina</t>
  </si>
  <si>
    <t>Lindsay Sosa</t>
  </si>
  <si>
    <t>Melinda Molina</t>
  </si>
  <si>
    <t>Turner and Sons</t>
  </si>
  <si>
    <t>Ashley Beck</t>
  </si>
  <si>
    <t>Morgan Baird</t>
  </si>
  <si>
    <t>Hobbs-Nguyen</t>
  </si>
  <si>
    <t>Melissa Barnes</t>
  </si>
  <si>
    <t>Cassie Thompson</t>
  </si>
  <si>
    <t>Montgomery and Sons</t>
  </si>
  <si>
    <t>Anna Walker</t>
  </si>
  <si>
    <t>Stanton-Schultz</t>
  </si>
  <si>
    <t>Bautista-Sullivan</t>
  </si>
  <si>
    <t>Whitehead, Gutierrez and Pugh</t>
  </si>
  <si>
    <t>Mr. Jeff Jenkins</t>
  </si>
  <si>
    <t>Kimberly Hicks</t>
  </si>
  <si>
    <t>Ramos-Clark</t>
  </si>
  <si>
    <t>Jose Johnson</t>
  </si>
  <si>
    <t>Elizabeth Henderson</t>
  </si>
  <si>
    <t>Chan Inc</t>
  </si>
  <si>
    <t>Rebecca Wilkerson</t>
  </si>
  <si>
    <t>April Bailey</t>
  </si>
  <si>
    <t>Winters LLC</t>
  </si>
  <si>
    <t>Jose Peterson</t>
  </si>
  <si>
    <t>Nicholas Smith</t>
  </si>
  <si>
    <t>Williams-Mccall</t>
  </si>
  <si>
    <t>Seth Marshall</t>
  </si>
  <si>
    <t>Cooper-Blackburn</t>
  </si>
  <si>
    <t>John Jenkins</t>
  </si>
  <si>
    <t>Julie Weber</t>
  </si>
  <si>
    <t>White, Mitchell and Floyd</t>
  </si>
  <si>
    <t>Ricky Rollins</t>
  </si>
  <si>
    <t>Miller-Taylor</t>
  </si>
  <si>
    <t>Erik Liu</t>
  </si>
  <si>
    <t>Lance Blake</t>
  </si>
  <si>
    <t>Castillo LLC</t>
  </si>
  <si>
    <t>Amanda Hale</t>
  </si>
  <si>
    <t>Kimberly Thompson</t>
  </si>
  <si>
    <t>Morales, Flores and Hudson</t>
  </si>
  <si>
    <t>Chelsea Mitchell</t>
  </si>
  <si>
    <t>Joseph Taylor</t>
  </si>
  <si>
    <t>Elliott-Ross</t>
  </si>
  <si>
    <t>Hannah Mills</t>
  </si>
  <si>
    <t>Moss, Wheeler and Davis</t>
  </si>
  <si>
    <t>Scott Hall</t>
  </si>
  <si>
    <t>Kelsey Dillon</t>
  </si>
  <si>
    <t>Wood-Briggs</t>
  </si>
  <si>
    <t>Brandon Norris</t>
  </si>
  <si>
    <t>Liu, Hines and Collins</t>
  </si>
  <si>
    <t>Amy Rivera</t>
  </si>
  <si>
    <t>Robert Saunders</t>
  </si>
  <si>
    <t>Holt-Parker</t>
  </si>
  <si>
    <t>David Morse</t>
  </si>
  <si>
    <t>Jake Jones</t>
  </si>
  <si>
    <t>Darryl Gill</t>
  </si>
  <si>
    <t>Douglas Bowers</t>
  </si>
  <si>
    <t>Eric Finley</t>
  </si>
  <si>
    <t>Randy Ruiz</t>
  </si>
  <si>
    <t>Phillips, Meyer and Lopez</t>
  </si>
  <si>
    <t>Haley Schmidt</t>
  </si>
  <si>
    <t>Alison Brady</t>
  </si>
  <si>
    <t>Long-Wright</t>
  </si>
  <si>
    <t>Mark Oconnor</t>
  </si>
  <si>
    <t>Branch-Gordon</t>
  </si>
  <si>
    <t>Jeff Sparks</t>
  </si>
  <si>
    <t>Ryan Patrick</t>
  </si>
  <si>
    <t>Merritt-Hill</t>
  </si>
  <si>
    <t>Barbara Schwartz</t>
  </si>
  <si>
    <t>Jessica Patrick</t>
  </si>
  <si>
    <t>Mitchell Hampton</t>
  </si>
  <si>
    <t>Nathan Parker</t>
  </si>
  <si>
    <t>Dudley-Lee</t>
  </si>
  <si>
    <t>Jeremy Dunn</t>
  </si>
  <si>
    <t>Kenneth Rosales</t>
  </si>
  <si>
    <t>Ramos-Williams</t>
  </si>
  <si>
    <t>Patrick Nelson</t>
  </si>
  <si>
    <t>Tara King</t>
  </si>
  <si>
    <t>Deanna Yu</t>
  </si>
  <si>
    <t>Emily Lee</t>
  </si>
  <si>
    <t>Gibbs Ltd</t>
  </si>
  <si>
    <t>Lisa Winters</t>
  </si>
  <si>
    <t>Emily Huff</t>
  </si>
  <si>
    <t>Wright-Martin</t>
  </si>
  <si>
    <t>Aaron Williamson Jr.</t>
  </si>
  <si>
    <t>Flynn-Thomas</t>
  </si>
  <si>
    <t>Chase Stephens</t>
  </si>
  <si>
    <t>Weeks, Branch and Washington</t>
  </si>
  <si>
    <t>Guy Nichols</t>
  </si>
  <si>
    <t>Kathy Brown</t>
  </si>
  <si>
    <t>Parsons-Evans</t>
  </si>
  <si>
    <t>Denise Norman</t>
  </si>
  <si>
    <t>Robert Burns</t>
  </si>
  <si>
    <t>Sarah Cherry</t>
  </si>
  <si>
    <t>Jonathan Mcguire</t>
  </si>
  <si>
    <t>Brandon Garcia</t>
  </si>
  <si>
    <t>Dr. Gregory Wilson</t>
  </si>
  <si>
    <t>Wolf-Owens</t>
  </si>
  <si>
    <t>Emma Chen</t>
  </si>
  <si>
    <t>Lindsay Hunter</t>
  </si>
  <si>
    <t>Curtis-Brown</t>
  </si>
  <si>
    <t>Victor Young</t>
  </si>
  <si>
    <t>Monique Wheeler</t>
  </si>
  <si>
    <t>Brown-Gomez</t>
  </si>
  <si>
    <t>Kathryn Nichols</t>
  </si>
  <si>
    <t>Young-Downs</t>
  </si>
  <si>
    <t>Greg Collins</t>
  </si>
  <si>
    <t>Pena, Gonzalez and Todd</t>
  </si>
  <si>
    <t>Madeline Robles</t>
  </si>
  <si>
    <t>Jerry Wood</t>
  </si>
  <si>
    <t>Strong-Hernandez</t>
  </si>
  <si>
    <t>Brian Smith</t>
  </si>
  <si>
    <t>Jennifer Fox</t>
  </si>
  <si>
    <t>Wallace, Elliott and Ray</t>
  </si>
  <si>
    <t>Scott Anderson</t>
  </si>
  <si>
    <t>Leah Christian</t>
  </si>
  <si>
    <t>Stephen Bridges</t>
  </si>
  <si>
    <t>Mcneil-Ali</t>
  </si>
  <si>
    <t>Whitney Caldwell</t>
  </si>
  <si>
    <t>Richard Torres</t>
  </si>
  <si>
    <t>Watson-Ware</t>
  </si>
  <si>
    <t>Maria Thomas</t>
  </si>
  <si>
    <t>Rodney Brown</t>
  </si>
  <si>
    <t>Gay and Sons</t>
  </si>
  <si>
    <t>Heather Burgess</t>
  </si>
  <si>
    <t>Laurie Schmitt</t>
  </si>
  <si>
    <t>Zimmerman, Gibson and Hansen</t>
  </si>
  <si>
    <t>Misty Robbins Md</t>
  </si>
  <si>
    <t>John Mcclain</t>
  </si>
  <si>
    <t>Morrow, Harrington and King</t>
  </si>
  <si>
    <t>Steven Sanchez</t>
  </si>
  <si>
    <t>Dominic Johnson</t>
  </si>
  <si>
    <t>Williams, Simmons and Turner</t>
  </si>
  <si>
    <t>Rachel Olsen</t>
  </si>
  <si>
    <t>Jesse Johnson</t>
  </si>
  <si>
    <t>Duarte, Williams and White</t>
  </si>
  <si>
    <t>Amy Townsend</t>
  </si>
  <si>
    <t>Barbara Perez</t>
  </si>
  <si>
    <t>Dennis-Nelson</t>
  </si>
  <si>
    <t>Lorraine Zuniga</t>
  </si>
  <si>
    <t>Lisa Rodriguez</t>
  </si>
  <si>
    <t>Evans-Bennett</t>
  </si>
  <si>
    <t>Vanessa Ford</t>
  </si>
  <si>
    <t>Sharon Kerr</t>
  </si>
  <si>
    <t>Logan PLC</t>
  </si>
  <si>
    <t>Micheal Young</t>
  </si>
  <si>
    <t>Ethan Anderson</t>
  </si>
  <si>
    <t>Williams-Bonilla</t>
  </si>
  <si>
    <t>Rebecca Chavez</t>
  </si>
  <si>
    <t>Tamara Wilson</t>
  </si>
  <si>
    <t>Misty Murray</t>
  </si>
  <si>
    <t>Mr. Alexander Hoffman</t>
  </si>
  <si>
    <t>Solomon, Cook and Murillo</t>
  </si>
  <si>
    <t>Emma Farmer</t>
  </si>
  <si>
    <t>Gibson LLC</t>
  </si>
  <si>
    <t>Ashley Cox</t>
  </si>
  <si>
    <t>Samantha George</t>
  </si>
  <si>
    <t>Caroline Sanders</t>
  </si>
  <si>
    <t>Marcus Day</t>
  </si>
  <si>
    <t>Woodard Ltd</t>
  </si>
  <si>
    <t>Amber Pruitt</t>
  </si>
  <si>
    <t>Karen Knight</t>
  </si>
  <si>
    <t>Downs Inc</t>
  </si>
  <si>
    <t>Sarah Gutierrez</t>
  </si>
  <si>
    <t>Richard Dennis</t>
  </si>
  <si>
    <t>Mejia, Vasquez and Clark</t>
  </si>
  <si>
    <t>Ashlee Black</t>
  </si>
  <si>
    <t>Steven Salas</t>
  </si>
  <si>
    <t>Hardin-Vega</t>
  </si>
  <si>
    <t>Michael Williams</t>
  </si>
  <si>
    <t>Ashley Rivas</t>
  </si>
  <si>
    <t>Gross, Baker and Lowery</t>
  </si>
  <si>
    <t>Luke Gardner</t>
  </si>
  <si>
    <t>Martin, Day and Tran</t>
  </si>
  <si>
    <t>Sheryl Hudson</t>
  </si>
  <si>
    <t>Rodriguez, Taylor and Ruiz</t>
  </si>
  <si>
    <t>Rebecca Ryan</t>
  </si>
  <si>
    <t>Yvonne Stafford</t>
  </si>
  <si>
    <t>Mueller, Lee and Martinez</t>
  </si>
  <si>
    <t>Richard Ross</t>
  </si>
  <si>
    <t>Lynch-Martin</t>
  </si>
  <si>
    <t>Keith Carroll</t>
  </si>
  <si>
    <t>Edward Reyes</t>
  </si>
  <si>
    <t>Robert Morris</t>
  </si>
  <si>
    <t>Diana Valenzuela</t>
  </si>
  <si>
    <t>Patrick Carter</t>
  </si>
  <si>
    <t>Howard, Rogers and Montes</t>
  </si>
  <si>
    <t>Christopher Potter</t>
  </si>
  <si>
    <t>Rebekah Jackson</t>
  </si>
  <si>
    <t>Ross-Lewis</t>
  </si>
  <si>
    <t>Denise Jimenez</t>
  </si>
  <si>
    <t>John Potts</t>
  </si>
  <si>
    <t>Jones, Vega and Collins</t>
  </si>
  <si>
    <t>Eric Cantrell</t>
  </si>
  <si>
    <t>Schmidt-Wilson</t>
  </si>
  <si>
    <t>Derek Nichols</t>
  </si>
  <si>
    <t>Savannah Parker</t>
  </si>
  <si>
    <t>Rogers-Jackson</t>
  </si>
  <si>
    <t>Jason French</t>
  </si>
  <si>
    <t>Thomas Russell</t>
  </si>
  <si>
    <t>Parsons-Washington</t>
  </si>
  <si>
    <t>Joseph Lopez</t>
  </si>
  <si>
    <t>Gary Cunningham</t>
  </si>
  <si>
    <t>Barnes-Cervantes</t>
  </si>
  <si>
    <t>Sherry Dennis</t>
  </si>
  <si>
    <t>Daniel Moses</t>
  </si>
  <si>
    <t>Hayden Group</t>
  </si>
  <si>
    <t>David Dunlap</t>
  </si>
  <si>
    <t>Carolyn Wilcox</t>
  </si>
  <si>
    <t>Weeks, Hernandez and Munoz</t>
  </si>
  <si>
    <t>Andrea Clark</t>
  </si>
  <si>
    <t>Hill-Zimmerman</t>
  </si>
  <si>
    <t>Tommy Murray</t>
  </si>
  <si>
    <t>Emily Moon</t>
  </si>
  <si>
    <t>Amy Daniels Phd</t>
  </si>
  <si>
    <t>Barber, Franklin and Hale</t>
  </si>
  <si>
    <t>Victoria Mendoza</t>
  </si>
  <si>
    <t>Mr. Scott Krueger Md</t>
  </si>
  <si>
    <t>Wright-Reed</t>
  </si>
  <si>
    <t>David Sawyer</t>
  </si>
  <si>
    <t>Patricia Quinn</t>
  </si>
  <si>
    <t>Jackson Johnson</t>
  </si>
  <si>
    <t>Justin Hammond</t>
  </si>
  <si>
    <t>Church-Hill</t>
  </si>
  <si>
    <t>Derek Coleman</t>
  </si>
  <si>
    <t>Michael Randall</t>
  </si>
  <si>
    <t>Burton-Stephenson</t>
  </si>
  <si>
    <t>Anna Wallace</t>
  </si>
  <si>
    <t>Andrew Roth</t>
  </si>
  <si>
    <t>Debra Yu</t>
  </si>
  <si>
    <t>Jason Cooper</t>
  </si>
  <si>
    <t>Aaron Martinez</t>
  </si>
  <si>
    <t>Joel Brown</t>
  </si>
  <si>
    <t>Brandon Fisher</t>
  </si>
  <si>
    <t>Roberts-Mosley</t>
  </si>
  <si>
    <t>Leslie Harvey</t>
  </si>
  <si>
    <t>Jennifer Jordan</t>
  </si>
  <si>
    <t>Payne, Fitzgerald and Dixon</t>
  </si>
  <si>
    <t>Sue Gray</t>
  </si>
  <si>
    <t>Amy Torres</t>
  </si>
  <si>
    <t>Rodriguez-Jordan</t>
  </si>
  <si>
    <t>Ethan Cooper</t>
  </si>
  <si>
    <t>Nicole Norton</t>
  </si>
  <si>
    <t>Webster Group</t>
  </si>
  <si>
    <t>Carla Chavez</t>
  </si>
  <si>
    <t>Teresa Patterson</t>
  </si>
  <si>
    <t>Underwood, Moses and Clark</t>
  </si>
  <si>
    <t>Thomas Colon</t>
  </si>
  <si>
    <t>Spencer Lewis</t>
  </si>
  <si>
    <t>Trujillo-Reyes</t>
  </si>
  <si>
    <t>Ellen Clark</t>
  </si>
  <si>
    <t>Derek Bonilla</t>
  </si>
  <si>
    <t>Conley, Williams and Hernandez</t>
  </si>
  <si>
    <t>Jessica Weaver</t>
  </si>
  <si>
    <t>Mitchell-Bates</t>
  </si>
  <si>
    <t>Eric Jones</t>
  </si>
  <si>
    <t>Sarah Turner</t>
  </si>
  <si>
    <t>Wu-Anderson</t>
  </si>
  <si>
    <t>Ashley Davis</t>
  </si>
  <si>
    <t>Christopher Hardin</t>
  </si>
  <si>
    <t>Hoffman-Stafford</t>
  </si>
  <si>
    <t>Dr. James Williams</t>
  </si>
  <si>
    <t>Loretta Porter</t>
  </si>
  <si>
    <t>Kara Sweeney</t>
  </si>
  <si>
    <t>Stephen Tran</t>
  </si>
  <si>
    <t>Fuller, Gomez and Evans</t>
  </si>
  <si>
    <t>Jeffrey Lowe</t>
  </si>
  <si>
    <t>Carol Franco</t>
  </si>
  <si>
    <t>Ford, Chang and Taylor</t>
  </si>
  <si>
    <t>Karen Wolfe</t>
  </si>
  <si>
    <t>Aaron Bruce</t>
  </si>
  <si>
    <t>Mitchell, Padilla and Ellis</t>
  </si>
  <si>
    <t>Julie James</t>
  </si>
  <si>
    <t>Michael Lane</t>
  </si>
  <si>
    <t>Sosa, Wilson and Johnson</t>
  </si>
  <si>
    <t>Dr. Jillian Graves</t>
  </si>
  <si>
    <t>Trevor Brown</t>
  </si>
  <si>
    <t>Thomas, Ross and Mclean</t>
  </si>
  <si>
    <t>Steven Byrd</t>
  </si>
  <si>
    <t>Melanie Barnes</t>
  </si>
  <si>
    <t>Hodges-Estes</t>
  </si>
  <si>
    <t>Kenneth Vaughn</t>
  </si>
  <si>
    <t>Justin Mueller</t>
  </si>
  <si>
    <t>Valdez, Davis and Bailey</t>
  </si>
  <si>
    <t>Amanda Miller</t>
  </si>
  <si>
    <t>Brooke Bridges</t>
  </si>
  <si>
    <t>Perez Ltd</t>
  </si>
  <si>
    <t>Bradley Ruiz</t>
  </si>
  <si>
    <t>Woodward, Mccullough and Perez</t>
  </si>
  <si>
    <t>Manuel Jones</t>
  </si>
  <si>
    <t>Vincent Mccormick</t>
  </si>
  <si>
    <t>Walker-Baker</t>
  </si>
  <si>
    <t>Lori Burns</t>
  </si>
  <si>
    <t>Dodson, Black and Johnson</t>
  </si>
  <si>
    <t>Debra Anderson</t>
  </si>
  <si>
    <t>Amanda Long</t>
  </si>
  <si>
    <t>Hess-Baker</t>
  </si>
  <si>
    <t>Sheri Jones</t>
  </si>
  <si>
    <t>Hannah Velazquez</t>
  </si>
  <si>
    <t>Myers-Best</t>
  </si>
  <si>
    <t>Brooke Wilson</t>
  </si>
  <si>
    <t>Darrell Fuentes</t>
  </si>
  <si>
    <t>Adams, Coleman and Ross</t>
  </si>
  <si>
    <t>Isaiah Rodriguez</t>
  </si>
  <si>
    <t>Barbara Young</t>
  </si>
  <si>
    <t>Sweeney Inc</t>
  </si>
  <si>
    <t>Regina Tucker</t>
  </si>
  <si>
    <t>Paul-Davis</t>
  </si>
  <si>
    <t>Richard Valentine</t>
  </si>
  <si>
    <t>Smith-Fletcher</t>
  </si>
  <si>
    <t>Brett Vasquez</t>
  </si>
  <si>
    <t>Christine Hurley</t>
  </si>
  <si>
    <t>Brian Garcia</t>
  </si>
  <si>
    <t>Neal Ltd</t>
  </si>
  <si>
    <t>Vickie Flynn</t>
  </si>
  <si>
    <t>Judith Martinez</t>
  </si>
  <si>
    <t>Brooks-Anderson</t>
  </si>
  <si>
    <t>Erik Smith</t>
  </si>
  <si>
    <t>Susan Bishop</t>
  </si>
  <si>
    <t>Young, Tanner and Rodgers</t>
  </si>
  <si>
    <t>Caitlyn Walker</t>
  </si>
  <si>
    <t>Benitez-Smith</t>
  </si>
  <si>
    <t>Gregory Webb</t>
  </si>
  <si>
    <t>Kevin Wells</t>
  </si>
  <si>
    <t>Gonzalez, Horton and Kelly</t>
  </si>
  <si>
    <t>Kayla Hill</t>
  </si>
  <si>
    <t>Chris Mcgee</t>
  </si>
  <si>
    <t>Stephen Silva</t>
  </si>
  <si>
    <t>King-Bradford</t>
  </si>
  <si>
    <t>Christopher Robertson</t>
  </si>
  <si>
    <t>David Adkins</t>
  </si>
  <si>
    <t>Isaac Walker</t>
  </si>
  <si>
    <t>Bass and Sons</t>
  </si>
  <si>
    <t>Joseph Shaffer</t>
  </si>
  <si>
    <t>Joanne Garrison</t>
  </si>
  <si>
    <t>Hall, Carter and Spence</t>
  </si>
  <si>
    <t>John Marshall</t>
  </si>
  <si>
    <t>Davis-Jones</t>
  </si>
  <si>
    <t>Nicole Harris</t>
  </si>
  <si>
    <t>Natasha Meyer</t>
  </si>
  <si>
    <t>Hodges, Stephens and Carlson</t>
  </si>
  <si>
    <t>David Kelly</t>
  </si>
  <si>
    <t>Sloan, Cowan and Munoz</t>
  </si>
  <si>
    <t>Shannon Riley</t>
  </si>
  <si>
    <t>Carrie Cooper</t>
  </si>
  <si>
    <t>Lopez, Kaufman and Hoffman</t>
  </si>
  <si>
    <t>Eric Hall</t>
  </si>
  <si>
    <t>Kenneth Briggs</t>
  </si>
  <si>
    <t>Walker, Wright and Pruitt</t>
  </si>
  <si>
    <t>Debra Henson</t>
  </si>
  <si>
    <t>Tasha Olsen</t>
  </si>
  <si>
    <t>Taylor, Glenn and Mitchell</t>
  </si>
  <si>
    <t>Rachel Matthews</t>
  </si>
  <si>
    <t>Austin Hodge</t>
  </si>
  <si>
    <t>Richard Gould</t>
  </si>
  <si>
    <t>Kristen Pierce Md</t>
  </si>
  <si>
    <t>Gilbert Gordon</t>
  </si>
  <si>
    <t>Ayala, Hernandez and Collins</t>
  </si>
  <si>
    <t>Tara Moore</t>
  </si>
  <si>
    <t>Harrington PLC</t>
  </si>
  <si>
    <t>Melanie Murphy</t>
  </si>
  <si>
    <t>Stephanie Harrell</t>
  </si>
  <si>
    <t>Blair, York and Shelton</t>
  </si>
  <si>
    <t>Adrian Curry</t>
  </si>
  <si>
    <t>Clark Group</t>
  </si>
  <si>
    <t>Robert Hensley</t>
  </si>
  <si>
    <t>Graham, Vega and Brown</t>
  </si>
  <si>
    <t>Eric Houston</t>
  </si>
  <si>
    <t>Brian Santos</t>
  </si>
  <si>
    <t>Mckee, Lamb and Watson</t>
  </si>
  <si>
    <t>Jeremy Stein</t>
  </si>
  <si>
    <t>Stein-Mcdowell</t>
  </si>
  <si>
    <t>Erik Macias</t>
  </si>
  <si>
    <t>Cindy Hernandez</t>
  </si>
  <si>
    <t>Blair LLC</t>
  </si>
  <si>
    <t>Jason Kent</t>
  </si>
  <si>
    <t>Ellis, Howard and Harris</t>
  </si>
  <si>
    <t>Kimberly Powell</t>
  </si>
  <si>
    <t>Martin Odom</t>
  </si>
  <si>
    <t>Simpson-Hicks</t>
  </si>
  <si>
    <t>Alison Nguyen</t>
  </si>
  <si>
    <t>Yolanda Wright</t>
  </si>
  <si>
    <t>Welch-Hobbs</t>
  </si>
  <si>
    <t>Brooke Sutton</t>
  </si>
  <si>
    <t>Jose Welch</t>
  </si>
  <si>
    <t>Matthew Salas</t>
  </si>
  <si>
    <t>Robert Obrien</t>
  </si>
  <si>
    <t>Meyer-Ward</t>
  </si>
  <si>
    <t>Barbara Sanford</t>
  </si>
  <si>
    <t>Maria Mcdaniel</t>
  </si>
  <si>
    <t>Wilson, Nguyen and Graham</t>
  </si>
  <si>
    <t>Jeremiah Young</t>
  </si>
  <si>
    <t>Pamela Thompson Dds</t>
  </si>
  <si>
    <t>Brown, Yang and Ortega</t>
  </si>
  <si>
    <t>Patrick Russo</t>
  </si>
  <si>
    <t>Christine Johnson</t>
  </si>
  <si>
    <t>Donald Watkins</t>
  </si>
  <si>
    <t>Joseph Herman</t>
  </si>
  <si>
    <t>Hughes-Russell</t>
  </si>
  <si>
    <t>Wesley Jackson</t>
  </si>
  <si>
    <t>Mark Perez</t>
  </si>
  <si>
    <t>Wright-Smith</t>
  </si>
  <si>
    <t>Laura Burton</t>
  </si>
  <si>
    <t>Cory Jacobson</t>
  </si>
  <si>
    <t>Odom, Pierce and Hanson</t>
  </si>
  <si>
    <t>Richard Flores</t>
  </si>
  <si>
    <t>Thomas Wells</t>
  </si>
  <si>
    <t>Deanna Jones</t>
  </si>
  <si>
    <t>Kayla Parker</t>
  </si>
  <si>
    <t>Michael Group</t>
  </si>
  <si>
    <t>Laurie Bates</t>
  </si>
  <si>
    <t>Keith Wyatt</t>
  </si>
  <si>
    <t>Delacruz, Smith and Gonzalez</t>
  </si>
  <si>
    <t>Taylor Watkins</t>
  </si>
  <si>
    <t>Stevenson-Brown</t>
  </si>
  <si>
    <t>Maria Salas Md</t>
  </si>
  <si>
    <t>Connie Glover</t>
  </si>
  <si>
    <t>Freeman, Dean and Reese</t>
  </si>
  <si>
    <t>Daniel Ramos</t>
  </si>
  <si>
    <t>Betty Farmer</t>
  </si>
  <si>
    <t>Barton, Lee and Hunt</t>
  </si>
  <si>
    <t>Kelly Alexander</t>
  </si>
  <si>
    <t>Madden Inc</t>
  </si>
  <si>
    <t>Gomez, Hunt and Pearson</t>
  </si>
  <si>
    <t>Anne Case</t>
  </si>
  <si>
    <t>Tammy Gonzalez</t>
  </si>
  <si>
    <t>Long Group</t>
  </si>
  <si>
    <t>Carolyn Allen</t>
  </si>
  <si>
    <t>Debra Hutchinson</t>
  </si>
  <si>
    <t>Kirk-Roach</t>
  </si>
  <si>
    <t>Shawn Zuniga</t>
  </si>
  <si>
    <t>Joan Taylor</t>
  </si>
  <si>
    <t>Brown, Chavez and Harris</t>
  </si>
  <si>
    <t>Johnny Gillespie</t>
  </si>
  <si>
    <t>Kathryn Miller</t>
  </si>
  <si>
    <t>Thornton-Hines</t>
  </si>
  <si>
    <t>Janice Hernandez</t>
  </si>
  <si>
    <t>Wong Ltd</t>
  </si>
  <si>
    <t>Robert Wright</t>
  </si>
  <si>
    <t>Walter Inc</t>
  </si>
  <si>
    <t>James Kelly Iii</t>
  </si>
  <si>
    <t>Pamela Anderson</t>
  </si>
  <si>
    <t>Booth, Ross and Jones</t>
  </si>
  <si>
    <t>Christina Andrews</t>
  </si>
  <si>
    <t>Terry Chan</t>
  </si>
  <si>
    <t>Butler-Shelton</t>
  </si>
  <si>
    <t>Jason Barr</t>
  </si>
  <si>
    <t>Gerald Vincent</t>
  </si>
  <si>
    <t>Gibson, Mueller and Rich</t>
  </si>
  <si>
    <t>Jenna Rodriguez</t>
  </si>
  <si>
    <t>Lee, Bridges and Moss</t>
  </si>
  <si>
    <t>Andrew Taylor</t>
  </si>
  <si>
    <t>Vickie Blanchard</t>
  </si>
  <si>
    <t>Obrien, Fry and Padilla</t>
  </si>
  <si>
    <t>Kelsey Bass</t>
  </si>
  <si>
    <t>Rivers, Mason and Bowman</t>
  </si>
  <si>
    <t>Erik Robinson</t>
  </si>
  <si>
    <t>Brent Brewer</t>
  </si>
  <si>
    <t>Matthew Grant</t>
  </si>
  <si>
    <t>Megan Roberts</t>
  </si>
  <si>
    <t>Ellison-King</t>
  </si>
  <si>
    <t>Lisa Harper</t>
  </si>
  <si>
    <t>Morton-Callahan</t>
  </si>
  <si>
    <t>Steve Johnson</t>
  </si>
  <si>
    <t>Justin Gonzales</t>
  </si>
  <si>
    <t>Adams-Simpson</t>
  </si>
  <si>
    <t>Larry Riddle</t>
  </si>
  <si>
    <t>Jeffrey Mitchell</t>
  </si>
  <si>
    <t>Palmer, Davis and Garcia</t>
  </si>
  <si>
    <t>Brett Walker</t>
  </si>
  <si>
    <t>Ortiz, Navarro and Gates</t>
  </si>
  <si>
    <t>Alfred Wang</t>
  </si>
  <si>
    <t>King-Salazar</t>
  </si>
  <si>
    <t>Jeremy Solis</t>
  </si>
  <si>
    <t>Nicole Kennedy</t>
  </si>
  <si>
    <t>Shepherd, Bates and Hayden</t>
  </si>
  <si>
    <t>Mr. Matthew Murray</t>
  </si>
  <si>
    <t>Carol Sanchez</t>
  </si>
  <si>
    <t>Julie Rogers</t>
  </si>
  <si>
    <t>Davis-Thomas</t>
  </si>
  <si>
    <t>Danny Schultz</t>
  </si>
  <si>
    <t>Laurie Castro</t>
  </si>
  <si>
    <t>Mckenzie, Price and Sawyer</t>
  </si>
  <si>
    <t>Vickie Rodriguez</t>
  </si>
  <si>
    <t>Kathy Moses</t>
  </si>
  <si>
    <t>Dr. Mary Gibson</t>
  </si>
  <si>
    <t>Savage, Perkins and Berry</t>
  </si>
  <si>
    <t>Anna Frazier</t>
  </si>
  <si>
    <t>Kimberly Oliver</t>
  </si>
  <si>
    <t>Lee-Young</t>
  </si>
  <si>
    <t>Park-Coleman</t>
  </si>
  <si>
    <t>Daniel Ellis</t>
  </si>
  <si>
    <t>Denise Reyes</t>
  </si>
  <si>
    <t>Belinda Marshall</t>
  </si>
  <si>
    <t>Chang-Martinez</t>
  </si>
  <si>
    <t>Frank Johnson</t>
  </si>
  <si>
    <t>Grant Williams</t>
  </si>
  <si>
    <t>Wagner, Duncan and Gould</t>
  </si>
  <si>
    <t>Alexander Guzman</t>
  </si>
  <si>
    <t>Kim Myers</t>
  </si>
  <si>
    <t>Quinn, Goodman and Armstrong</t>
  </si>
  <si>
    <t>Cassandra Mclaughlin</t>
  </si>
  <si>
    <t>Katherine Donaldson</t>
  </si>
  <si>
    <t>Clayton, Huff and Ware</t>
  </si>
  <si>
    <t>Peggy Brooks</t>
  </si>
  <si>
    <t>Mr. Jeffrey Washington Dvm</t>
  </si>
  <si>
    <t>Marshall, Moreno and Young</t>
  </si>
  <si>
    <t>Juan Richards</t>
  </si>
  <si>
    <t>Allen, Hood and Mendez</t>
  </si>
  <si>
    <t>Mitchell Miller</t>
  </si>
  <si>
    <t>Judy Stephens</t>
  </si>
  <si>
    <t>Estrada, Bowen and Chase</t>
  </si>
  <si>
    <t>David Baird</t>
  </si>
  <si>
    <t>Bradley Gibson</t>
  </si>
  <si>
    <t>Holt, Rocha and Mcclure</t>
  </si>
  <si>
    <t>Debbie Mclean</t>
  </si>
  <si>
    <t>Davis, Edwards and Simmons</t>
  </si>
  <si>
    <t>Whitney Bullock</t>
  </si>
  <si>
    <t>Kelly Wallace</t>
  </si>
  <si>
    <t>Mccarthy, Johnson and Nelson</t>
  </si>
  <si>
    <t>James Stephens</t>
  </si>
  <si>
    <t>Michael Castaneda Dvm</t>
  </si>
  <si>
    <t>Tracy Murray</t>
  </si>
  <si>
    <t>Katherine Hernandez</t>
  </si>
  <si>
    <t>Lopez, Perry and Davis</t>
  </si>
  <si>
    <t>Brian Garrison</t>
  </si>
  <si>
    <t>Amber Fritz</t>
  </si>
  <si>
    <t>Washington-Saunders</t>
  </si>
  <si>
    <t>Bradley Burton</t>
  </si>
  <si>
    <t>Diana Peters</t>
  </si>
  <si>
    <t>Austin Burke</t>
  </si>
  <si>
    <t>Nelson-Clayton</t>
  </si>
  <si>
    <t>Gregg Fowler</t>
  </si>
  <si>
    <t>Catherine Gibbs</t>
  </si>
  <si>
    <t>Wheeler, Lewis and Martinez</t>
  </si>
  <si>
    <t>Ariel Fletcher</t>
  </si>
  <si>
    <t>Mark Shea</t>
  </si>
  <si>
    <t>Wayne Watson</t>
  </si>
  <si>
    <t>Anderson, Dominguez and Lester</t>
  </si>
  <si>
    <t>Amanda Andrews</t>
  </si>
  <si>
    <t>Joseph Rios</t>
  </si>
  <si>
    <t>Kelley and Sons</t>
  </si>
  <si>
    <t>Christian Kim</t>
  </si>
  <si>
    <t>Cheryl Hill</t>
  </si>
  <si>
    <t>Keller-Mills</t>
  </si>
  <si>
    <t>Aaron Edwards</t>
  </si>
  <si>
    <t>Natalie Skinner</t>
  </si>
  <si>
    <t>Phillips, Carroll and Bailey</t>
  </si>
  <si>
    <t>Roberto Roberts</t>
  </si>
  <si>
    <t>Faith Coffey</t>
  </si>
  <si>
    <t>Foster-Daniels</t>
  </si>
  <si>
    <t>Amanda Elliott</t>
  </si>
  <si>
    <t>Brown, Jones and Hill</t>
  </si>
  <si>
    <t>Sarah James</t>
  </si>
  <si>
    <t>Michelle Murray</t>
  </si>
  <si>
    <t>Williams, Swanson and Rojas</t>
  </si>
  <si>
    <t>Elizabeth Singh</t>
  </si>
  <si>
    <t>Craig Dawson</t>
  </si>
  <si>
    <t>Lori Hansen</t>
  </si>
  <si>
    <t>Patrick Anderson</t>
  </si>
  <si>
    <t>Velasquez-Palmer</t>
  </si>
  <si>
    <t>Kaitlin Hoffman</t>
  </si>
  <si>
    <t>Matthew Henry</t>
  </si>
  <si>
    <t>Ronnie Moore</t>
  </si>
  <si>
    <t>Megan Gentry</t>
  </si>
  <si>
    <t>Stephen Smith</t>
  </si>
  <si>
    <t>Welch, Sanders and Jensen</t>
  </si>
  <si>
    <t>Anthony Nguyen</t>
  </si>
  <si>
    <t>Bradley-Ward</t>
  </si>
  <si>
    <t>Alfred Hernandez</t>
  </si>
  <si>
    <t>Tara Harris</t>
  </si>
  <si>
    <t>Harper and Sons</t>
  </si>
  <si>
    <t>Steven James</t>
  </si>
  <si>
    <t>Jackson, Moon and Rodriguez</t>
  </si>
  <si>
    <t>David Lang</t>
  </si>
  <si>
    <t>Mario Perez</t>
  </si>
  <si>
    <t>Finley Ltd</t>
  </si>
  <si>
    <t>Jordan Lee</t>
  </si>
  <si>
    <t>Kimberly Mitchell</t>
  </si>
  <si>
    <t>Swanson, Byrd and Gonzalez</t>
  </si>
  <si>
    <t>Curtis Wilson</t>
  </si>
  <si>
    <t>Veronica Nielsen</t>
  </si>
  <si>
    <t>Brianna Griffith</t>
  </si>
  <si>
    <t>Miss Amy Hamilton</t>
  </si>
  <si>
    <t>Coleman, Riley and Clark</t>
  </si>
  <si>
    <t>Sue Perez</t>
  </si>
  <si>
    <t>Joyce Oliver</t>
  </si>
  <si>
    <t>Steele-Brown</t>
  </si>
  <si>
    <t>Lisa Watts</t>
  </si>
  <si>
    <t>Leonard, Solis and Wall</t>
  </si>
  <si>
    <t>Emma Watson</t>
  </si>
  <si>
    <t>Charles Wagner</t>
  </si>
  <si>
    <t>Powers, White and Martinez</t>
  </si>
  <si>
    <t>Kyle Lutz</t>
  </si>
  <si>
    <t>Kristi Cruz</t>
  </si>
  <si>
    <t>Williams-Schmidt</t>
  </si>
  <si>
    <t>Cory Phelps</t>
  </si>
  <si>
    <t>Carter-Davis</t>
  </si>
  <si>
    <t>Lisa Houston</t>
  </si>
  <si>
    <t>Joseph Harris</t>
  </si>
  <si>
    <t>Jennings Group</t>
  </si>
  <si>
    <t>Jamie Fernandez</t>
  </si>
  <si>
    <t>Travis Johnson</t>
  </si>
  <si>
    <t>Gardner-Diaz</t>
  </si>
  <si>
    <t>Christopher West</t>
  </si>
  <si>
    <t>Martha Watson</t>
  </si>
  <si>
    <t>Mrs. Virginia Marshall Md</t>
  </si>
  <si>
    <t>Christina Henderson</t>
  </si>
  <si>
    <t>Berry Inc</t>
  </si>
  <si>
    <t>Carly Jenkins</t>
  </si>
  <si>
    <t>Samuel Rose</t>
  </si>
  <si>
    <t>Bernard-Collins</t>
  </si>
  <si>
    <t>Adam Lee</t>
  </si>
  <si>
    <t>Amy Cook</t>
  </si>
  <si>
    <t>Gomez-Turner</t>
  </si>
  <si>
    <t>Thomas Williams</t>
  </si>
  <si>
    <t>Leslie Lewis</t>
  </si>
  <si>
    <t>Reeves, Hunt and Cruz</t>
  </si>
  <si>
    <t>Rodney Wright</t>
  </si>
  <si>
    <t>Michael Macias</t>
  </si>
  <si>
    <t>Chase, Morgan and Cervantes</t>
  </si>
  <si>
    <t>Tiffany Mahoney Dvm</t>
  </si>
  <si>
    <t>Lisa Fuller</t>
  </si>
  <si>
    <t>Houston, Hughes and Hamilton</t>
  </si>
  <si>
    <t>Pamela Johnson</t>
  </si>
  <si>
    <t>Crystal Blair</t>
  </si>
  <si>
    <t>Griffin, Taylor and Cruz</t>
  </si>
  <si>
    <t>Ashley Sanchez</t>
  </si>
  <si>
    <t>Cruz LLC</t>
  </si>
  <si>
    <t>Shawn Carrillo</t>
  </si>
  <si>
    <t>Angela Jackson</t>
  </si>
  <si>
    <t>Edwards, White and Russell</t>
  </si>
  <si>
    <t>Ebony Fleming</t>
  </si>
  <si>
    <t>Dustin Grimes</t>
  </si>
  <si>
    <t>Kline-Flores</t>
  </si>
  <si>
    <t>James Barrett</t>
  </si>
  <si>
    <t>Moses-Bishop</t>
  </si>
  <si>
    <t>Rebecca Hernandez</t>
  </si>
  <si>
    <t>Lauren Avery</t>
  </si>
  <si>
    <t>Virginia Russell</t>
  </si>
  <si>
    <t>Sandoval, Schroeder and Washington</t>
  </si>
  <si>
    <t>Cindy Kim</t>
  </si>
  <si>
    <t>Ashley Porter</t>
  </si>
  <si>
    <t>Moreno, Ramirez and Clayton</t>
  </si>
  <si>
    <t>Michael Dominguez</t>
  </si>
  <si>
    <t>Victor Mays</t>
  </si>
  <si>
    <t>Jesse Morales</t>
  </si>
  <si>
    <t>Alexis Rivera</t>
  </si>
  <si>
    <t>White, Braun and Coffey</t>
  </si>
  <si>
    <t>Robert Dominguez</t>
  </si>
  <si>
    <t>Tiffany Huerta</t>
  </si>
  <si>
    <t>Craig-Jones</t>
  </si>
  <si>
    <t>William Welch</t>
  </si>
  <si>
    <t>Randy Long</t>
  </si>
  <si>
    <t>Smith-Reed</t>
  </si>
  <si>
    <t>Kelly Watson</t>
  </si>
  <si>
    <t>Maria Valdez</t>
  </si>
  <si>
    <t>Sanchez-Clark</t>
  </si>
  <si>
    <t>Richard Woodard</t>
  </si>
  <si>
    <t>Barajas, Norman and Hayden</t>
  </si>
  <si>
    <t>Todd Washington</t>
  </si>
  <si>
    <t>Carolyn Schneider</t>
  </si>
  <si>
    <t>Neal-Norton</t>
  </si>
  <si>
    <t>Amy Schmidt</t>
  </si>
  <si>
    <t>Rosales, Campbell and Thomas</t>
  </si>
  <si>
    <t>Kim Mills</t>
  </si>
  <si>
    <t>Timothy Clark</t>
  </si>
  <si>
    <t>Edwards Inc</t>
  </si>
  <si>
    <t>Chelsea Williams</t>
  </si>
  <si>
    <t>Elizabeth Alvarado</t>
  </si>
  <si>
    <t>Peters-Brown</t>
  </si>
  <si>
    <t>Danielle Griffin</t>
  </si>
  <si>
    <t>Madison Ali</t>
  </si>
  <si>
    <t>Adam Howard</t>
  </si>
  <si>
    <t>Clay-Wheeler</t>
  </si>
  <si>
    <t>Heidi Douglas</t>
  </si>
  <si>
    <t>Robert Rogers</t>
  </si>
  <si>
    <t>Cooke, Oliver and Jackson</t>
  </si>
  <si>
    <t>Edward Williams Dds</t>
  </si>
  <si>
    <t>Peter Murphy</t>
  </si>
  <si>
    <t>King, Lopez and Strickland</t>
  </si>
  <si>
    <t>Eddie Barber</t>
  </si>
  <si>
    <t>Hart, Patel and Saunders</t>
  </si>
  <si>
    <t>Edward Miller</t>
  </si>
  <si>
    <t>Banks-Cole</t>
  </si>
  <si>
    <t>Candice Cunningham</t>
  </si>
  <si>
    <t>Anne Simmons</t>
  </si>
  <si>
    <t>Foster-Garcia</t>
  </si>
  <si>
    <t>Mary Newman</t>
  </si>
  <si>
    <t>Bryant, Brady and Cummings</t>
  </si>
  <si>
    <t>Allison Wilson</t>
  </si>
  <si>
    <t>Andrew Rowe</t>
  </si>
  <si>
    <t>Mcguire, Koch and Todd</t>
  </si>
  <si>
    <t>Aaron Yang</t>
  </si>
  <si>
    <t>Nancy Mcdonald</t>
  </si>
  <si>
    <t>Long-Mueller</t>
  </si>
  <si>
    <t>Melissa Johnson</t>
  </si>
  <si>
    <t>David Terrell</t>
  </si>
  <si>
    <t>Johnson-Barker</t>
  </si>
  <si>
    <t>Holly Silva</t>
  </si>
  <si>
    <t>Amy Figueroa Md</t>
  </si>
  <si>
    <t>Javier Guzman</t>
  </si>
  <si>
    <t>Cody Horne</t>
  </si>
  <si>
    <t>Jacob Sanders</t>
  </si>
  <si>
    <t>Mr. Jason Hall Dds</t>
  </si>
  <si>
    <t>Kirby-Brown</t>
  </si>
  <si>
    <t>Clark-Guzman</t>
  </si>
  <si>
    <t>Ruben Cisneros</t>
  </si>
  <si>
    <t>Boone-Li</t>
  </si>
  <si>
    <t>Mark Anderson</t>
  </si>
  <si>
    <t>Butler-Davidson</t>
  </si>
  <si>
    <t>Alejandra Nunez</t>
  </si>
  <si>
    <t>Tiffany Castillo</t>
  </si>
  <si>
    <t>Ronald Bauer</t>
  </si>
  <si>
    <t>Laura Smith</t>
  </si>
  <si>
    <t>Smith-White</t>
  </si>
  <si>
    <t>Elizabeth Nunez</t>
  </si>
  <si>
    <t>Chris Hubbard</t>
  </si>
  <si>
    <t>Wood PLC</t>
  </si>
  <si>
    <t>Emily Mendez</t>
  </si>
  <si>
    <t>Shawn Allen</t>
  </si>
  <si>
    <t>Carter-Lynch</t>
  </si>
  <si>
    <t>Nancy Cruz</t>
  </si>
  <si>
    <t>Archer-Suarez</t>
  </si>
  <si>
    <t>Christopher Ford</t>
  </si>
  <si>
    <t>Mcintosh-Kaiser</t>
  </si>
  <si>
    <t>Miguel White Dvm</t>
  </si>
  <si>
    <t>Elizabeth Perkins</t>
  </si>
  <si>
    <t>Fuller-Bradley</t>
  </si>
  <si>
    <t>Nicole Burns</t>
  </si>
  <si>
    <t>Alvarado and Sons</t>
  </si>
  <si>
    <t>Garrett Gutierrez</t>
  </si>
  <si>
    <t>Whitney Castaneda</t>
  </si>
  <si>
    <t>Skinner-Tyler</t>
  </si>
  <si>
    <t>Stephanie Moon</t>
  </si>
  <si>
    <t>Henderson Ltd</t>
  </si>
  <si>
    <t>Autumn Mcdowell</t>
  </si>
  <si>
    <t>Anna Campbell</t>
  </si>
  <si>
    <t>Moore, Smith and Cox</t>
  </si>
  <si>
    <t>Tina Evans</t>
  </si>
  <si>
    <t>Sanchez-Schneider</t>
  </si>
  <si>
    <t>Tyler Gamble</t>
  </si>
  <si>
    <t>Ian Porter</t>
  </si>
  <si>
    <t>Love, Watkins and Lee</t>
  </si>
  <si>
    <t>Gabriel Phillips</t>
  </si>
  <si>
    <t>Travis Spencer</t>
  </si>
  <si>
    <t>Wheeler-Cowan</t>
  </si>
  <si>
    <t>Julia Combs</t>
  </si>
  <si>
    <t>Crystal Kelly</t>
  </si>
  <si>
    <t>Schwartz, Young and Rodriguez</t>
  </si>
  <si>
    <t>Anthony Vega</t>
  </si>
  <si>
    <t>Hester, Garcia and Oliver</t>
  </si>
  <si>
    <t>Blake Cannon</t>
  </si>
  <si>
    <t>Whitney Frost</t>
  </si>
  <si>
    <t>Brown, Tate and Taylor</t>
  </si>
  <si>
    <t>Connor Pierce</t>
  </si>
  <si>
    <t>Sean Alexander</t>
  </si>
  <si>
    <t>James Porter</t>
  </si>
  <si>
    <t>Cynthia Pham</t>
  </si>
  <si>
    <t>Shepard, Velasquez and Jensen</t>
  </si>
  <si>
    <t>Ashley Greer</t>
  </si>
  <si>
    <t>James Weaver</t>
  </si>
  <si>
    <t>Washington PLC</t>
  </si>
  <si>
    <t>Mark Vargas</t>
  </si>
  <si>
    <t>Miranda Perkins</t>
  </si>
  <si>
    <t>Yoder, Casey and Bass</t>
  </si>
  <si>
    <t>Michael Holmes</t>
  </si>
  <si>
    <t>Lisa Black</t>
  </si>
  <si>
    <t>Dean, Neal and Mendoza</t>
  </si>
  <si>
    <t>Derek Morris</t>
  </si>
  <si>
    <t>Allen Douglas</t>
  </si>
  <si>
    <t>Katherine Greer</t>
  </si>
  <si>
    <t>Steven Blair</t>
  </si>
  <si>
    <t>Thompson, Hall and Warner</t>
  </si>
  <si>
    <t>Gabriel Davis</t>
  </si>
  <si>
    <t>Campbell Group</t>
  </si>
  <si>
    <t>Stewart-Benitez</t>
  </si>
  <si>
    <t>Daniel Barrett</t>
  </si>
  <si>
    <t>Ashlee Benson</t>
  </si>
  <si>
    <t>Moreno-Pham</t>
  </si>
  <si>
    <t>Jane Perez</t>
  </si>
  <si>
    <t>Andrea Vargas</t>
  </si>
  <si>
    <t>Schmidt-Brewer</t>
  </si>
  <si>
    <t>Gina Perkins</t>
  </si>
  <si>
    <t>Henderson LLC</t>
  </si>
  <si>
    <t>Mr. James Thomas</t>
  </si>
  <si>
    <t>Susan Compton</t>
  </si>
  <si>
    <t>Lopez-Wall</t>
  </si>
  <si>
    <t>Dr. Keith Morrison</t>
  </si>
  <si>
    <t>Rivas LLC</t>
  </si>
  <si>
    <t>Calvin White</t>
  </si>
  <si>
    <t>Madison Berry</t>
  </si>
  <si>
    <t>Woods-Grant</t>
  </si>
  <si>
    <t>Kyle Morris</t>
  </si>
  <si>
    <t>Delacruz-Warner</t>
  </si>
  <si>
    <t>Tyler Freeman</t>
  </si>
  <si>
    <t>Alicia Hogan</t>
  </si>
  <si>
    <t>Banks, Dominguez and Ryan</t>
  </si>
  <si>
    <t>Dustin Myers</t>
  </si>
  <si>
    <t>Joshua Jenkins</t>
  </si>
  <si>
    <t>Robinson PLC</t>
  </si>
  <si>
    <t>Thomas-Lopez</t>
  </si>
  <si>
    <t>Jennifer Estrada</t>
  </si>
  <si>
    <t>Olivia Harris</t>
  </si>
  <si>
    <t>Key-Williams</t>
  </si>
  <si>
    <t>Carrie Rice</t>
  </si>
  <si>
    <t>David Mcneil</t>
  </si>
  <si>
    <t>Cox-Sanchez</t>
  </si>
  <si>
    <t>Barnes-Peterson</t>
  </si>
  <si>
    <t>Brandon Kim</t>
  </si>
  <si>
    <t>Osborne Ltd</t>
  </si>
  <si>
    <t>Richard Floyd</t>
  </si>
  <si>
    <t>Henderson-Nixon</t>
  </si>
  <si>
    <t>Anthony Norris</t>
  </si>
  <si>
    <t>Alexander Dixon</t>
  </si>
  <si>
    <t>Alexandra Richardson</t>
  </si>
  <si>
    <t>Pearson-Watson</t>
  </si>
  <si>
    <t>Daniel Gregory</t>
  </si>
  <si>
    <t>Thomas Webster</t>
  </si>
  <si>
    <t>Amanda Gardner</t>
  </si>
  <si>
    <t>Denise Simmons</t>
  </si>
  <si>
    <t>Hatfield, Hernandez and Blackburn</t>
  </si>
  <si>
    <t>Joann Johnson</t>
  </si>
  <si>
    <t>Ford-Savage</t>
  </si>
  <si>
    <t>Breanna Nielsen</t>
  </si>
  <si>
    <t>Natalie Mitchell</t>
  </si>
  <si>
    <t>Lambert, Moore and Kline</t>
  </si>
  <si>
    <t>Deborah Brewer</t>
  </si>
  <si>
    <t>Ho, Dominguez and Baker</t>
  </si>
  <si>
    <t>Sierra Hansen</t>
  </si>
  <si>
    <t>Ebony Simmons</t>
  </si>
  <si>
    <t>Bishop, Clark and Mccoy</t>
  </si>
  <si>
    <t>Timothy Le</t>
  </si>
  <si>
    <t>Corey Aguilar</t>
  </si>
  <si>
    <t>Rojas-Williams</t>
  </si>
  <si>
    <t>Lauren Pena</t>
  </si>
  <si>
    <t>Linda Dominguez</t>
  </si>
  <si>
    <t>Brett Rush</t>
  </si>
  <si>
    <t>Susan Saunders</t>
  </si>
  <si>
    <t>Flores, Watson and Stone</t>
  </si>
  <si>
    <t>Katherine Ward</t>
  </si>
  <si>
    <t>Carpenter and Sons</t>
  </si>
  <si>
    <t>Jackie Owens</t>
  </si>
  <si>
    <t>Kevin Barrett</t>
  </si>
  <si>
    <t>Christopher Grant</t>
  </si>
  <si>
    <t>Ballard-Pacheco</t>
  </si>
  <si>
    <t>Kyle Francis</t>
  </si>
  <si>
    <t>Clifford Galvan</t>
  </si>
  <si>
    <t>Dalton LLC</t>
  </si>
  <si>
    <t>Donald Mcclain</t>
  </si>
  <si>
    <t>Annette Keller</t>
  </si>
  <si>
    <t>Ramirez-Harrison</t>
  </si>
  <si>
    <t>Bradley Swanson</t>
  </si>
  <si>
    <t>Butler Ltd</t>
  </si>
  <si>
    <t>Alejandro Gray</t>
  </si>
  <si>
    <t>Emily Simmons</t>
  </si>
  <si>
    <t>Cherry LLC</t>
  </si>
  <si>
    <t>Allison Rodgers</t>
  </si>
  <si>
    <t>Robertson-Stokes</t>
  </si>
  <si>
    <t>William Robinson</t>
  </si>
  <si>
    <t>Turner, Fletcher and Bell</t>
  </si>
  <si>
    <t>Anthony Maldonado</t>
  </si>
  <si>
    <t>Johnson-Smith</t>
  </si>
  <si>
    <t>Jason Phillips</t>
  </si>
  <si>
    <t>Erin Jones</t>
  </si>
  <si>
    <t>Lewis, Hayes and Sullivan</t>
  </si>
  <si>
    <t>Christopher Hernandez Dds</t>
  </si>
  <si>
    <t>Dr. Tanya Stephens</t>
  </si>
  <si>
    <t>Curtis Gonzalez</t>
  </si>
  <si>
    <t>Dawn Nicholson</t>
  </si>
  <si>
    <t>Samuel Paul</t>
  </si>
  <si>
    <t>Brooks, Jackson and Baker</t>
  </si>
  <si>
    <t>Philip Cline Dvm</t>
  </si>
  <si>
    <t>Jeffrey Davila</t>
  </si>
  <si>
    <t>Lori Scott</t>
  </si>
  <si>
    <t>Nunez, Williams and Davenport</t>
  </si>
  <si>
    <t>Tonya Blair</t>
  </si>
  <si>
    <t>Kimberly Chavez</t>
  </si>
  <si>
    <t>Carter, Harris and Morris</t>
  </si>
  <si>
    <t>Kendra Cox</t>
  </si>
  <si>
    <t>Ernest Lawrence</t>
  </si>
  <si>
    <t>Bishop and Sons</t>
  </si>
  <si>
    <t>Rachel Diaz</t>
  </si>
  <si>
    <t>Douglas Valdez</t>
  </si>
  <si>
    <t>Nguyen, Alvarado and Kelly</t>
  </si>
  <si>
    <t>Gabriel Flores</t>
  </si>
  <si>
    <t>Robert Perez</t>
  </si>
  <si>
    <t>Carrillo-Goodman</t>
  </si>
  <si>
    <t>David Miles</t>
  </si>
  <si>
    <t>Rachel Alexander</t>
  </si>
  <si>
    <t>Lauren Gomez</t>
  </si>
  <si>
    <t>Robert Nguyen</t>
  </si>
  <si>
    <t>Perez-Hardy</t>
  </si>
  <si>
    <t>Matthew Gregory Dds</t>
  </si>
  <si>
    <t>Brittany Stein</t>
  </si>
  <si>
    <t>Rogers, Allen and Baker</t>
  </si>
  <si>
    <t>Joseph Byrd</t>
  </si>
  <si>
    <t>Banks, Garcia and Payne</t>
  </si>
  <si>
    <t>Alyssa Watts</t>
  </si>
  <si>
    <t>James Murray</t>
  </si>
  <si>
    <t>Kimberly Brooks</t>
  </si>
  <si>
    <t>Knight-Lopez</t>
  </si>
  <si>
    <t>Harry Moon</t>
  </si>
  <si>
    <t>John Vasquez</t>
  </si>
  <si>
    <t>Julie Schmidt</t>
  </si>
  <si>
    <t>Michael Jimenez</t>
  </si>
  <si>
    <t>Amy Salazar</t>
  </si>
  <si>
    <t>Robert Gallagher</t>
  </si>
  <si>
    <t>Gabriel Sanders</t>
  </si>
  <si>
    <t>Bell Ltd</t>
  </si>
  <si>
    <t>Sheri Diaz</t>
  </si>
  <si>
    <t>Jones, Torres and Sanchez</t>
  </si>
  <si>
    <t>Rebecca Shaw</t>
  </si>
  <si>
    <t>Jim Brown</t>
  </si>
  <si>
    <t>Phillips-Davis</t>
  </si>
  <si>
    <t>Susan Wilkerson</t>
  </si>
  <si>
    <t>Gary Flores</t>
  </si>
  <si>
    <t>Jasmine Perkins</t>
  </si>
  <si>
    <t>Case-Valdez</t>
  </si>
  <si>
    <t>Zachary Allen</t>
  </si>
  <si>
    <t>Alexander Barrett</t>
  </si>
  <si>
    <t>Rivera-Carter</t>
  </si>
  <si>
    <t>Lawrence Watkins</t>
  </si>
  <si>
    <t>Leah Conway</t>
  </si>
  <si>
    <t>Chapman Group</t>
  </si>
  <si>
    <t>Rhonda Colon</t>
  </si>
  <si>
    <t>Joshua Kirby</t>
  </si>
  <si>
    <t>Ayala, Clark and Woods</t>
  </si>
  <si>
    <t>Austin Rogers</t>
  </si>
  <si>
    <t>Cheryl Bennett</t>
  </si>
  <si>
    <t>Williamson-Clark</t>
  </si>
  <si>
    <t>Travis Gomez</t>
  </si>
  <si>
    <t>Samantha Proctor</t>
  </si>
  <si>
    <t>Snyder-White</t>
  </si>
  <si>
    <t>Evan Pittman</t>
  </si>
  <si>
    <t>Matthew James</t>
  </si>
  <si>
    <t>Howard Martin</t>
  </si>
  <si>
    <t>Stewart, Meyer and Scott</t>
  </si>
  <si>
    <t>Ryan Nichols</t>
  </si>
  <si>
    <t>Todd Glass</t>
  </si>
  <si>
    <t>Jennifer Wright</t>
  </si>
  <si>
    <t>Bell, Carter and Oliver</t>
  </si>
  <si>
    <t>Thomas Lowery</t>
  </si>
  <si>
    <t>Patrick Willis</t>
  </si>
  <si>
    <t>Roberts-Murphy</t>
  </si>
  <si>
    <t>Rachel Jones</t>
  </si>
  <si>
    <t>Victor Lee</t>
  </si>
  <si>
    <t>Brennan-Grant</t>
  </si>
  <si>
    <t>Sandra Rice</t>
  </si>
  <si>
    <t>Michael Dodson</t>
  </si>
  <si>
    <t>Quinn, Fletcher and Bender</t>
  </si>
  <si>
    <t>Mike Palmer Dvm</t>
  </si>
  <si>
    <t>Colleen Wagner</t>
  </si>
  <si>
    <t>Roy, Jones and Carter</t>
  </si>
  <si>
    <t>Johnson, Collins and Walker</t>
  </si>
  <si>
    <t>Eric Quinn</t>
  </si>
  <si>
    <t>James Ponce</t>
  </si>
  <si>
    <t>Gross, Flores and Jones</t>
  </si>
  <si>
    <t>Christian Bender</t>
  </si>
  <si>
    <t>Julie Fuller</t>
  </si>
  <si>
    <t>Pearson and Sons</t>
  </si>
  <si>
    <t>Felicia Boyd</t>
  </si>
  <si>
    <t>Skinner, Fisher and Todd</t>
  </si>
  <si>
    <t>Joshua Holmes</t>
  </si>
  <si>
    <t>Colleen Patterson</t>
  </si>
  <si>
    <t>Durham PLC</t>
  </si>
  <si>
    <t>Michelle Kelly</t>
  </si>
  <si>
    <t>Brandon Rogers</t>
  </si>
  <si>
    <t>Jennifer Stevens</t>
  </si>
  <si>
    <t>Nicole Gardner</t>
  </si>
  <si>
    <t>Jade Waters</t>
  </si>
  <si>
    <t>Catherine Smith</t>
  </si>
  <si>
    <t>Miles, Cardenas and Hurst</t>
  </si>
  <si>
    <t>Jordan Rogers</t>
  </si>
  <si>
    <t>Kathleen Payne</t>
  </si>
  <si>
    <t>Suarez-Olson</t>
  </si>
  <si>
    <t>Barry Bryant</t>
  </si>
  <si>
    <t>Jesus Kelley</t>
  </si>
  <si>
    <t>Hill, Jones and Foster</t>
  </si>
  <si>
    <t>John Green</t>
  </si>
  <si>
    <t>Hannah Turner</t>
  </si>
  <si>
    <t>Lewis-Benson</t>
  </si>
  <si>
    <t>Lisa Freeman</t>
  </si>
  <si>
    <t>Paul-Cortez</t>
  </si>
  <si>
    <t>Catherine Osborne</t>
  </si>
  <si>
    <t>Timothy Morales</t>
  </si>
  <si>
    <t>Gutierrez-Gonzales</t>
  </si>
  <si>
    <t>Joyce Austin</t>
  </si>
  <si>
    <t>Richard Gray</t>
  </si>
  <si>
    <t>Smith-Douglas</t>
  </si>
  <si>
    <t>Charles Simpson</t>
  </si>
  <si>
    <t>Karen White Md</t>
  </si>
  <si>
    <t>Dr. Kimberly Khan</t>
  </si>
  <si>
    <t>Omar Powell</t>
  </si>
  <si>
    <t>Mcintyre LLC</t>
  </si>
  <si>
    <t>David Shah</t>
  </si>
  <si>
    <t>Alison Leonard</t>
  </si>
  <si>
    <t>Cook, Willis and Dunn</t>
  </si>
  <si>
    <t>Dorothy Ingram</t>
  </si>
  <si>
    <t>Samantha Byrd</t>
  </si>
  <si>
    <t>Cross-Rosales</t>
  </si>
  <si>
    <t>Ricardo Wilkins</t>
  </si>
  <si>
    <t>Bethany Jefferson</t>
  </si>
  <si>
    <t>Ellis PLC</t>
  </si>
  <si>
    <t>Kayla Hayden</t>
  </si>
  <si>
    <t>Melissa Rhodes</t>
  </si>
  <si>
    <t>Morales, Ross and Leonard</t>
  </si>
  <si>
    <t>Colton Jones</t>
  </si>
  <si>
    <t>Tiffany Ryan</t>
  </si>
  <si>
    <t>Melissa Snyder</t>
  </si>
  <si>
    <t>Valerie Coleman</t>
  </si>
  <si>
    <t>Tran-Johnson</t>
  </si>
  <si>
    <t>Thomas Garcia</t>
  </si>
  <si>
    <t>Rebecca Reeves</t>
  </si>
  <si>
    <t>Chelsey Shepherd</t>
  </si>
  <si>
    <t>Chelsea Hansen</t>
  </si>
  <si>
    <t>Brown, Ortiz and Todd</t>
  </si>
  <si>
    <t>Jamie Ward</t>
  </si>
  <si>
    <t>Frederick, Hopkins and Rodriguez</t>
  </si>
  <si>
    <t>John Cook</t>
  </si>
  <si>
    <t>Marcus Brooks</t>
  </si>
  <si>
    <t>Downs-Mcmahon</t>
  </si>
  <si>
    <t>Paul Roberts</t>
  </si>
  <si>
    <t>Nancy Davila</t>
  </si>
  <si>
    <t>Daniel Daniel Md</t>
  </si>
  <si>
    <t>Blair-Sweeney</t>
  </si>
  <si>
    <t>Alexis Shaw</t>
  </si>
  <si>
    <t>Monica Lee</t>
  </si>
  <si>
    <t>Cox-Sanders</t>
  </si>
  <si>
    <t>Noah Nelson</t>
  </si>
  <si>
    <t>Hannah Ryan</t>
  </si>
  <si>
    <t>King, Jackson and Glenn</t>
  </si>
  <si>
    <t>Barbara Ross</t>
  </si>
  <si>
    <t>Harold Smith</t>
  </si>
  <si>
    <t>Moore, Hughes and Rivera</t>
  </si>
  <si>
    <t>Stephanie Byrd</t>
  </si>
  <si>
    <t>Amy Martinez</t>
  </si>
  <si>
    <t>Allen-Waller</t>
  </si>
  <si>
    <t>Lopez, Richards and Schaefer</t>
  </si>
  <si>
    <t>Ricky Matthews</t>
  </si>
  <si>
    <t>Colleen Bryant</t>
  </si>
  <si>
    <t>Shannon English</t>
  </si>
  <si>
    <t>Laura Walters</t>
  </si>
  <si>
    <t>Nichols-Vargas</t>
  </si>
  <si>
    <t>Anthony Stein</t>
  </si>
  <si>
    <t>Daniel Duncan</t>
  </si>
  <si>
    <t>Smith, Vincent and Murray</t>
  </si>
  <si>
    <t>Kevin Tate</t>
  </si>
  <si>
    <t>Joshua Guerrero</t>
  </si>
  <si>
    <t>Conway-Adams</t>
  </si>
  <si>
    <t>David Rice</t>
  </si>
  <si>
    <t>Timothy Collins</t>
  </si>
  <si>
    <t>Zamora-Davidson</t>
  </si>
  <si>
    <t>Tracy Dalton</t>
  </si>
  <si>
    <t>Robert Pratt</t>
  </si>
  <si>
    <t>Coleman, Robinson and Garcia</t>
  </si>
  <si>
    <t>Shawn Nguyen</t>
  </si>
  <si>
    <t>Lara, Cardenas and Simon</t>
  </si>
  <si>
    <t>Danny Wright</t>
  </si>
  <si>
    <t>Jessica Oconnell</t>
  </si>
  <si>
    <t>Hansen Ltd</t>
  </si>
  <si>
    <t>Ricky Daniels</t>
  </si>
  <si>
    <t>John Acosta</t>
  </si>
  <si>
    <t>Flores, Ruiz and Mccarty</t>
  </si>
  <si>
    <t>Joseph Whitney</t>
  </si>
  <si>
    <t>Schaefer-Vazquez</t>
  </si>
  <si>
    <t>Traci Henry</t>
  </si>
  <si>
    <t>Washington-Patel</t>
  </si>
  <si>
    <t>Margaret Mayo</t>
  </si>
  <si>
    <t>Frances Molina</t>
  </si>
  <si>
    <t>Ayers-Martin</t>
  </si>
  <si>
    <t>Samantha Hicks</t>
  </si>
  <si>
    <t>Crystal Fisher</t>
  </si>
  <si>
    <t>Clarke LLC</t>
  </si>
  <si>
    <t>Mackenzie Ross</t>
  </si>
  <si>
    <t>Zachary Case</t>
  </si>
  <si>
    <t>Robinson, Hall and Cox</t>
  </si>
  <si>
    <t>Dakota Howard</t>
  </si>
  <si>
    <t>Warren Brown</t>
  </si>
  <si>
    <t>Jason Mcdonald</t>
  </si>
  <si>
    <t>Gregory Mack</t>
  </si>
  <si>
    <t>Patterson-Castro</t>
  </si>
  <si>
    <t>Kelly Peterson</t>
  </si>
  <si>
    <t>Ronald Davis</t>
  </si>
  <si>
    <t>Ware, Park and Davis</t>
  </si>
  <si>
    <t>Angel Sweeney</t>
  </si>
  <si>
    <t>Sarah Mcdaniel</t>
  </si>
  <si>
    <t>Edwards, West and Garcia</t>
  </si>
  <si>
    <t>Erin Terry</t>
  </si>
  <si>
    <t>Marie White</t>
  </si>
  <si>
    <t>Strickland-Barrett</t>
  </si>
  <si>
    <t>Larry Schneider</t>
  </si>
  <si>
    <t>Contreras Ltd</t>
  </si>
  <si>
    <t>Terry Irwin</t>
  </si>
  <si>
    <t>Cheryl Meyer</t>
  </si>
  <si>
    <t>Kane-White</t>
  </si>
  <si>
    <t>Barry Williams</t>
  </si>
  <si>
    <t>Robin Ray</t>
  </si>
  <si>
    <t>Johnson, Garza and Quinn</t>
  </si>
  <si>
    <t>Caitlin Carter</t>
  </si>
  <si>
    <t>David Steele</t>
  </si>
  <si>
    <t>Bauer-Clark</t>
  </si>
  <si>
    <t>Joel Copeland</t>
  </si>
  <si>
    <t>Vaughn, Bryan and Ingram</t>
  </si>
  <si>
    <t>Karen Moore</t>
  </si>
  <si>
    <t>Craig Garrett</t>
  </si>
  <si>
    <t>Dominguez-Adams</t>
  </si>
  <si>
    <t>Carrie Nguyen</t>
  </si>
  <si>
    <t>Cindy Wheeler</t>
  </si>
  <si>
    <t>Angela Cohen</t>
  </si>
  <si>
    <t>Mary Love</t>
  </si>
  <si>
    <t>Lauren Jackson</t>
  </si>
  <si>
    <t>Isaac Hernandez</t>
  </si>
  <si>
    <t>Clinton Johnson</t>
  </si>
  <si>
    <t>Humphrey, Haas and Cook</t>
  </si>
  <si>
    <t>James Browning</t>
  </si>
  <si>
    <t>Jeffrey Shelton</t>
  </si>
  <si>
    <t>Thompson Group</t>
  </si>
  <si>
    <t>Lauren Maddox</t>
  </si>
  <si>
    <t>Sarah Walters</t>
  </si>
  <si>
    <t>Simpson, Hill and Campbell</t>
  </si>
  <si>
    <t>John Barrett</t>
  </si>
  <si>
    <t>Monica Moody</t>
  </si>
  <si>
    <t>Gutierrez, Chavez and Waters</t>
  </si>
  <si>
    <t>Michael Gordon</t>
  </si>
  <si>
    <t>Nicole Goodwin</t>
  </si>
  <si>
    <t>Howard, Jacobs and Higgins</t>
  </si>
  <si>
    <t>Mr. Ryan Smith</t>
  </si>
  <si>
    <t>Steven Hoffman</t>
  </si>
  <si>
    <t>Carroll-Martin</t>
  </si>
  <si>
    <t>Patrick Robinson</t>
  </si>
  <si>
    <t>Anthony Zuniga</t>
  </si>
  <si>
    <t>Kevin Alvarez</t>
  </si>
  <si>
    <t>Michael Lee</t>
  </si>
  <si>
    <t>Isabel Wilson</t>
  </si>
  <si>
    <t>Megan Nicholson</t>
  </si>
  <si>
    <t>Conway Ltd</t>
  </si>
  <si>
    <t>David Benson</t>
  </si>
  <si>
    <t>Jorge Day</t>
  </si>
  <si>
    <t>Tina Cook</t>
  </si>
  <si>
    <t>Holland, Fernandez and Nicholson</t>
  </si>
  <si>
    <t>Pamela Sawyer</t>
  </si>
  <si>
    <t>Atkins, Hood and Gordon</t>
  </si>
  <si>
    <t>Hannah Navarro</t>
  </si>
  <si>
    <t>Alicia Lopez</t>
  </si>
  <si>
    <t>Taylor-Gardner</t>
  </si>
  <si>
    <t>Crystal Avila</t>
  </si>
  <si>
    <t>Brooks, Nelson and Ramirez</t>
  </si>
  <si>
    <t>Kelsey Hansen</t>
  </si>
  <si>
    <t>Brown-Walker</t>
  </si>
  <si>
    <t>Dominique Morales</t>
  </si>
  <si>
    <t>Carol Russell</t>
  </si>
  <si>
    <t>Anderson, Peterson and Rowland</t>
  </si>
  <si>
    <t>Erik Fletcher</t>
  </si>
  <si>
    <t>Larry Baker</t>
  </si>
  <si>
    <t>Marks-Gray</t>
  </si>
  <si>
    <t>Melinda Hill</t>
  </si>
  <si>
    <t>Debra Ayers</t>
  </si>
  <si>
    <t>Jose Mora</t>
  </si>
  <si>
    <t>Ryan Moreno</t>
  </si>
  <si>
    <t>Tyler Nelson</t>
  </si>
  <si>
    <t>Smith, Carter and Reyes</t>
  </si>
  <si>
    <t>Tanya Rodgers</t>
  </si>
  <si>
    <t>Bryant-Lambert</t>
  </si>
  <si>
    <t>Amy Wilson</t>
  </si>
  <si>
    <t>Sheila Holland</t>
  </si>
  <si>
    <t>Mcdonald, King and Wyatt</t>
  </si>
  <si>
    <t>Tonya Simpson</t>
  </si>
  <si>
    <t>Wendy Gardner</t>
  </si>
  <si>
    <t>Banks-Avila</t>
  </si>
  <si>
    <t>Austin Jackson</t>
  </si>
  <si>
    <t>Lucas, Delgado and Brown</t>
  </si>
  <si>
    <t>Lindsey Lopez</t>
  </si>
  <si>
    <t>Crystal Cooper</t>
  </si>
  <si>
    <t>William Chan</t>
  </si>
  <si>
    <t>Li-Wallace</t>
  </si>
  <si>
    <t>Sheila Deleon</t>
  </si>
  <si>
    <t>Bryant Group</t>
  </si>
  <si>
    <t>Sheryl Crawford</t>
  </si>
  <si>
    <t>Jones-Zuniga</t>
  </si>
  <si>
    <t>Luke Johnson</t>
  </si>
  <si>
    <t>Drew Hinton</t>
  </si>
  <si>
    <t>Lewis, Mills and Frank</t>
  </si>
  <si>
    <t>Kevin Chung Dvm</t>
  </si>
  <si>
    <t>Gregory-Reynolds</t>
  </si>
  <si>
    <t>Mathew Bennett</t>
  </si>
  <si>
    <t>Prince, Villarreal and Arellano</t>
  </si>
  <si>
    <t>Deborah Leonard</t>
  </si>
  <si>
    <t>Cassandra Howell</t>
  </si>
  <si>
    <t>Henson-Baker</t>
  </si>
  <si>
    <t>Tammy Powell</t>
  </si>
  <si>
    <t>Randall Durham</t>
  </si>
  <si>
    <t>Valdez, Cooper and Schneider</t>
  </si>
  <si>
    <t>Melanie Gonzalez</t>
  </si>
  <si>
    <t>Alexis Morrison</t>
  </si>
  <si>
    <t>Scott Hines</t>
  </si>
  <si>
    <t>William Robertson</t>
  </si>
  <si>
    <t>Lambert-Cardenas</t>
  </si>
  <si>
    <t>Angela Martinez</t>
  </si>
  <si>
    <t>Vanessa Shaw</t>
  </si>
  <si>
    <t>Gutierrez, Hudson and Hernandez</t>
  </si>
  <si>
    <t>Thomas Brewer</t>
  </si>
  <si>
    <t>Chad Baker</t>
  </si>
  <si>
    <t>Zhang, Jones and Howard</t>
  </si>
  <si>
    <t>Donna Campbell</t>
  </si>
  <si>
    <t>Nicholas Cardenas</t>
  </si>
  <si>
    <t>Simpson, Boyd and Burke</t>
  </si>
  <si>
    <t>David Warren</t>
  </si>
  <si>
    <t>Alyssa Richmond</t>
  </si>
  <si>
    <t>Shawn Kane</t>
  </si>
  <si>
    <t>Mark Tran</t>
  </si>
  <si>
    <t>Mary Baker</t>
  </si>
  <si>
    <t>Guerrero, Arellano and Wright</t>
  </si>
  <si>
    <t>David Chan</t>
  </si>
  <si>
    <t>William Mccoy</t>
  </si>
  <si>
    <t>Dennis, Burton and Atkinson</t>
  </si>
  <si>
    <t>Mr. Glenn Hampton</t>
  </si>
  <si>
    <t>Robert Waters</t>
  </si>
  <si>
    <t>Mrs. Lori Henderson Md</t>
  </si>
  <si>
    <t>White, Mcguire and Hodge</t>
  </si>
  <si>
    <t>Steven Evans</t>
  </si>
  <si>
    <t>Thomas Baldwin</t>
  </si>
  <si>
    <t>Newton-Christensen</t>
  </si>
  <si>
    <t>John Franco</t>
  </si>
  <si>
    <t>Tammy Cole</t>
  </si>
  <si>
    <t>Tammie Hansen</t>
  </si>
  <si>
    <t>Rachel Bell</t>
  </si>
  <si>
    <t>Aaron Oliver</t>
  </si>
  <si>
    <t>Denise Torres</t>
  </si>
  <si>
    <t>Lopez, Jackson and Smith</t>
  </si>
  <si>
    <t>Ryan Walters</t>
  </si>
  <si>
    <t>Owen, Moore and Spencer</t>
  </si>
  <si>
    <t>Matthew Stephenson</t>
  </si>
  <si>
    <t>Nicolas Armstrong</t>
  </si>
  <si>
    <t>Hanna LLC</t>
  </si>
  <si>
    <t>Donald Decker</t>
  </si>
  <si>
    <t>Megan Walker</t>
  </si>
  <si>
    <t>Cross-Franco</t>
  </si>
  <si>
    <t>Anna Davenport</t>
  </si>
  <si>
    <t>Blake Wilson</t>
  </si>
  <si>
    <t>Edward Bates</t>
  </si>
  <si>
    <t>Evans PLC</t>
  </si>
  <si>
    <t>Nathan Hodge</t>
  </si>
  <si>
    <t>Randy Morrow</t>
  </si>
  <si>
    <t>Harmon-Turner</t>
  </si>
  <si>
    <t>Mark Santiago</t>
  </si>
  <si>
    <t>Cole-Hammond</t>
  </si>
  <si>
    <t>Beth Jensen</t>
  </si>
  <si>
    <t>Peterson-Price</t>
  </si>
  <si>
    <t>Angel Gill</t>
  </si>
  <si>
    <t>Elizabeth Lopez</t>
  </si>
  <si>
    <t>Lyons, Miller and Weaver</t>
  </si>
  <si>
    <t>Brittany Rice</t>
  </si>
  <si>
    <t>Noah Collins</t>
  </si>
  <si>
    <t>Steele Inc</t>
  </si>
  <si>
    <t>Barnes, Perry and Barnes</t>
  </si>
  <si>
    <t>Michelle Mata</t>
  </si>
  <si>
    <t>Charles Moore</t>
  </si>
  <si>
    <t>William Peters</t>
  </si>
  <si>
    <t>Diana Maynard</t>
  </si>
  <si>
    <t>Griffin, Lopez and Oneill</t>
  </si>
  <si>
    <t>Melissa Willis</t>
  </si>
  <si>
    <t>Mrs. Melissa Wood Md</t>
  </si>
  <si>
    <t>Thomas-Wilson</t>
  </si>
  <si>
    <t>Christy Steele</t>
  </si>
  <si>
    <t>Stephen Sherman</t>
  </si>
  <si>
    <t>Campos and Sons</t>
  </si>
  <si>
    <t>Thomas Camacho</t>
  </si>
  <si>
    <t>Jonathan Jackson</t>
  </si>
  <si>
    <t>Small, Kramer and Walters</t>
  </si>
  <si>
    <t>Angela Franco</t>
  </si>
  <si>
    <t>Johnson, Ruiz and Mccoy</t>
  </si>
  <si>
    <t>Rose Gonzalez</t>
  </si>
  <si>
    <t>Jennifer Murillo</t>
  </si>
  <si>
    <t>Ayala PLC</t>
  </si>
  <si>
    <t>Andre Clay</t>
  </si>
  <si>
    <t>Carlos Cooper</t>
  </si>
  <si>
    <t>James Davis</t>
  </si>
  <si>
    <t>Hansen-Walters</t>
  </si>
  <si>
    <t>Mallory Carter</t>
  </si>
  <si>
    <t>Jacob Johnson</t>
  </si>
  <si>
    <t>Gilbert, Wilson and Bryant</t>
  </si>
  <si>
    <t>Gail Garza</t>
  </si>
  <si>
    <t>Johnson-Clark</t>
  </si>
  <si>
    <t>Jack Ware</t>
  </si>
  <si>
    <t>Patrick Frost</t>
  </si>
  <si>
    <t>Price, Vincent and Rodgers</t>
  </si>
  <si>
    <t>Erin Williams</t>
  </si>
  <si>
    <t>Phillip Ewing</t>
  </si>
  <si>
    <t>Wood-Arnold</t>
  </si>
  <si>
    <t>Brandon Walker</t>
  </si>
  <si>
    <t>James Atkinson</t>
  </si>
  <si>
    <t>Barber-Sanchez</t>
  </si>
  <si>
    <t>Ms. Emily Baxter</t>
  </si>
  <si>
    <t>Ronald White</t>
  </si>
  <si>
    <t>Sarah Davis</t>
  </si>
  <si>
    <t>Judy Harvey</t>
  </si>
  <si>
    <t>May-Davis</t>
  </si>
  <si>
    <t>Mark Warren</t>
  </si>
  <si>
    <t>Joshua Rivers</t>
  </si>
  <si>
    <t>Woods, Lee and Palmer</t>
  </si>
  <si>
    <t>James Watson</t>
  </si>
  <si>
    <t>Ashley Sosa</t>
  </si>
  <si>
    <t>Griffin, Hall and Mercado</t>
  </si>
  <si>
    <t>Mariah Rodriguez</t>
  </si>
  <si>
    <t>Keith Jimenez</t>
  </si>
  <si>
    <t>Jackson-Huber</t>
  </si>
  <si>
    <t>Eduardo Rasmussen</t>
  </si>
  <si>
    <t>Anne Bonilla</t>
  </si>
  <si>
    <t>Haynes-Barrett</t>
  </si>
  <si>
    <t>Natasha Silva</t>
  </si>
  <si>
    <t>Marshall-Mccoy</t>
  </si>
  <si>
    <t>Garrett Wagner</t>
  </si>
  <si>
    <t>Marcia Shelton</t>
  </si>
  <si>
    <t>Armstrong Inc</t>
  </si>
  <si>
    <t>Michael Price</t>
  </si>
  <si>
    <t>Mr. Jason Lewis Ii</t>
  </si>
  <si>
    <t>Campbell, Holmes and Huff</t>
  </si>
  <si>
    <t>Sara Mann</t>
  </si>
  <si>
    <t>Andre Lee</t>
  </si>
  <si>
    <t>Luis Sullivan</t>
  </si>
  <si>
    <t>Stephanie Munoz</t>
  </si>
  <si>
    <t>Dixon, Cook and Gonzalez</t>
  </si>
  <si>
    <t>Jesse Huber Md</t>
  </si>
  <si>
    <t>Adam Webster</t>
  </si>
  <si>
    <t>Carroll-Frazier</t>
  </si>
  <si>
    <t>Shelby Sutton</t>
  </si>
  <si>
    <t>Crystal Leonard</t>
  </si>
  <si>
    <t>Jared Miller</t>
  </si>
  <si>
    <t>Ward, Maldonado and Knox</t>
  </si>
  <si>
    <t>George Bradley</t>
  </si>
  <si>
    <t>Brian Alexander</t>
  </si>
  <si>
    <t>Martin-Mccormick</t>
  </si>
  <si>
    <t>Shawn Fuller</t>
  </si>
  <si>
    <t>Bianca Moore</t>
  </si>
  <si>
    <t>Phillip Dalton</t>
  </si>
  <si>
    <t>Karen Zuniga</t>
  </si>
  <si>
    <t>Shannon Serrano</t>
  </si>
  <si>
    <t>Boyd-Johnson</t>
  </si>
  <si>
    <t>Elizabeth Hebert</t>
  </si>
  <si>
    <t>Sabrina Ward</t>
  </si>
  <si>
    <t>Thomas-Bentley</t>
  </si>
  <si>
    <t>Gary Brown</t>
  </si>
  <si>
    <t>Tonya Ferrell</t>
  </si>
  <si>
    <t>Thompson, Davis and Munoz</t>
  </si>
  <si>
    <t>Carol Davis</t>
  </si>
  <si>
    <t>Nicholas Hatfield</t>
  </si>
  <si>
    <t>Hopkins Ltd</t>
  </si>
  <si>
    <t>Ryan Delgado</t>
  </si>
  <si>
    <t>Richard Hayes</t>
  </si>
  <si>
    <t>Eric Schroeder</t>
  </si>
  <si>
    <t>Michael Mullins</t>
  </si>
  <si>
    <t>Allen-Jordan</t>
  </si>
  <si>
    <t>Randall Parker</t>
  </si>
  <si>
    <t>Mckay Group</t>
  </si>
  <si>
    <t>Tyler Ellison</t>
  </si>
  <si>
    <t>Maria Woodard</t>
  </si>
  <si>
    <t>Villanueva Group</t>
  </si>
  <si>
    <t>Christina Willis</t>
  </si>
  <si>
    <t>Christopher Chang Jr.</t>
  </si>
  <si>
    <t>Jordan, Nunez and Young</t>
  </si>
  <si>
    <t>Alicia Delacruz</t>
  </si>
  <si>
    <t>Lauren Barrett</t>
  </si>
  <si>
    <t>Young-Chapman</t>
  </si>
  <si>
    <t>Jennifer Campbell</t>
  </si>
  <si>
    <t>Brittany Jimenez</t>
  </si>
  <si>
    <t>Williams, Barnes and King</t>
  </si>
  <si>
    <t>Melanie Allen</t>
  </si>
  <si>
    <t>Schaefer, Sandoval and Schneider</t>
  </si>
  <si>
    <t>Miss Brianna Peterson</t>
  </si>
  <si>
    <t>Thompson-Farrell</t>
  </si>
  <si>
    <t>Megan Miles</t>
  </si>
  <si>
    <t>Janice Chan</t>
  </si>
  <si>
    <t>Stephens, Hurst and Heath</t>
  </si>
  <si>
    <t>Kristen Cook</t>
  </si>
  <si>
    <t>Kimberly Whitaker</t>
  </si>
  <si>
    <t>Patterson-Bridges</t>
  </si>
  <si>
    <t>Sarah Malone</t>
  </si>
  <si>
    <t>Briggs, Garcia and Collins</t>
  </si>
  <si>
    <t>Amy Burton</t>
  </si>
  <si>
    <t>Mary Wright</t>
  </si>
  <si>
    <t>Martinez, Lynn and White</t>
  </si>
  <si>
    <t>Wade-Osborn</t>
  </si>
  <si>
    <t>George Bryant</t>
  </si>
  <si>
    <t>Forbes, Briggs and Yang</t>
  </si>
  <si>
    <t>Troy Gilmore</t>
  </si>
  <si>
    <t>James Long Md</t>
  </si>
  <si>
    <t>Brooks-Pierce</t>
  </si>
  <si>
    <t>Larry Hernandez</t>
  </si>
  <si>
    <t>Martin Rogers</t>
  </si>
  <si>
    <t>Benson LLC</t>
  </si>
  <si>
    <t>Rebecca Harris</t>
  </si>
  <si>
    <t>Christopher Daniel</t>
  </si>
  <si>
    <t>Holden-Cox</t>
  </si>
  <si>
    <t>Savannah Reed</t>
  </si>
  <si>
    <t>Roger Henderson</t>
  </si>
  <si>
    <t>Klein-Jackson</t>
  </si>
  <si>
    <t>Jennifer Chapman</t>
  </si>
  <si>
    <t>Durham-Johnson</t>
  </si>
  <si>
    <t>Destiny Watson</t>
  </si>
  <si>
    <t>Kelly Brennan Dds</t>
  </si>
  <si>
    <t>Parsons, Harrison and Allen</t>
  </si>
  <si>
    <t>Mary Crawford</t>
  </si>
  <si>
    <t>Paula Lawrence</t>
  </si>
  <si>
    <t>Berg-Kramer</t>
  </si>
  <si>
    <t>Julie Becker</t>
  </si>
  <si>
    <t>Steven Townsend</t>
  </si>
  <si>
    <t>Sullivan, Bass and Delgado</t>
  </si>
  <si>
    <t>Courtney Clark</t>
  </si>
  <si>
    <t>Joseph Sullivan</t>
  </si>
  <si>
    <t>Williams-Turner</t>
  </si>
  <si>
    <t>Michelle Koch</t>
  </si>
  <si>
    <t>Harmon-Ramirez</t>
  </si>
  <si>
    <t>Thomas Gonzalez</t>
  </si>
  <si>
    <t>Tiffany Dean</t>
  </si>
  <si>
    <t>Walker, Schwartz and Erickson</t>
  </si>
  <si>
    <t>Bobby Odom</t>
  </si>
  <si>
    <t>Anne Tanner</t>
  </si>
  <si>
    <t>Melinda Dunn</t>
  </si>
  <si>
    <t>Erin Grimes</t>
  </si>
  <si>
    <t>Jessica Mckenzie</t>
  </si>
  <si>
    <t>Mary Jenkins</t>
  </si>
  <si>
    <t>Anderson-Lynch</t>
  </si>
  <si>
    <t>Philip Martin</t>
  </si>
  <si>
    <t>Julia Hood</t>
  </si>
  <si>
    <t>Mccoy Inc</t>
  </si>
  <si>
    <t>Robert Boone</t>
  </si>
  <si>
    <t>Anderson Ltd</t>
  </si>
  <si>
    <t>Daniel Kennedy</t>
  </si>
  <si>
    <t>Connor Sosa</t>
  </si>
  <si>
    <t>Reynolds, Carroll and Shelton</t>
  </si>
  <si>
    <t>Margaret Russell</t>
  </si>
  <si>
    <t>Grant, Long and Nelson</t>
  </si>
  <si>
    <t>Melissa Mendoza</t>
  </si>
  <si>
    <t>Kevin Wallace</t>
  </si>
  <si>
    <t>Beard-Church</t>
  </si>
  <si>
    <t>Kaitlyn Werner</t>
  </si>
  <si>
    <t>Heather Patterson</t>
  </si>
  <si>
    <t>Powell, Stevens and Valdez</t>
  </si>
  <si>
    <t>Ellen Sanchez</t>
  </si>
  <si>
    <t>Amy Brooks</t>
  </si>
  <si>
    <t>Juarez-Graham</t>
  </si>
  <si>
    <t>Cynthia Bennett</t>
  </si>
  <si>
    <t>Hawkins, Macias and Fry</t>
  </si>
  <si>
    <t>Steven Willis</t>
  </si>
  <si>
    <t>Jeremy Hanson</t>
  </si>
  <si>
    <t>Ashley Robertson</t>
  </si>
  <si>
    <t>Cook-Hogan</t>
  </si>
  <si>
    <t>Brian Huynh</t>
  </si>
  <si>
    <t>Melissa Melendez</t>
  </si>
  <si>
    <t>Matthews, Mitchell and Reeves</t>
  </si>
  <si>
    <t>Cathy Lee</t>
  </si>
  <si>
    <t>Olivia Wong</t>
  </si>
  <si>
    <t>Joseph-Moses</t>
  </si>
  <si>
    <t>Russell Mata</t>
  </si>
  <si>
    <t>Joy Yoder</t>
  </si>
  <si>
    <t>Thomas, Bailey and Cortez</t>
  </si>
  <si>
    <t>Lisa Burch</t>
  </si>
  <si>
    <t>Brown, Martin and Anderson</t>
  </si>
  <si>
    <t>Ryan Stewart</t>
  </si>
  <si>
    <t>Jessica Boyle</t>
  </si>
  <si>
    <t>Maria Cummings</t>
  </si>
  <si>
    <t>Ho, Butler and Woods</t>
  </si>
  <si>
    <t>Angela Zhang</t>
  </si>
  <si>
    <t>Casey Reyes</t>
  </si>
  <si>
    <t>Jenna Jensen</t>
  </si>
  <si>
    <t>David Kemp</t>
  </si>
  <si>
    <t>Blevins-Ochoa</t>
  </si>
  <si>
    <t>Amanda Lane</t>
  </si>
  <si>
    <t>Angela Dougherty</t>
  </si>
  <si>
    <t>Mary Mitchell</t>
  </si>
  <si>
    <t>Kyle Lynch Jr.</t>
  </si>
  <si>
    <t>Elizabeth Rogers</t>
  </si>
  <si>
    <t>Jordan-Spears</t>
  </si>
  <si>
    <t>Dana Barrett</t>
  </si>
  <si>
    <t>Mike Figueroa</t>
  </si>
  <si>
    <t>Evans, Carroll and Mcknight</t>
  </si>
  <si>
    <t>Nicole Adkins</t>
  </si>
  <si>
    <t>Gina Henderson</t>
  </si>
  <si>
    <t>Jason Clay</t>
  </si>
  <si>
    <t>Holly Sullivan</t>
  </si>
  <si>
    <t>Newton PLC</t>
  </si>
  <si>
    <t>Victor Davidson</t>
  </si>
  <si>
    <t>Julia Duran</t>
  </si>
  <si>
    <t>Williams, Stewart and Lawson</t>
  </si>
  <si>
    <t>Paul Blair</t>
  </si>
  <si>
    <t>Vincent Vasquez</t>
  </si>
  <si>
    <t>Riley, Price and Reyes</t>
  </si>
  <si>
    <t>Mark Hanson</t>
  </si>
  <si>
    <t>Bobby Thomas</t>
  </si>
  <si>
    <t>Cruz, Thomas and Brown</t>
  </si>
  <si>
    <t>Linda Robertson</t>
  </si>
  <si>
    <t>Kenneth Mora</t>
  </si>
  <si>
    <t>Carolyn Martin</t>
  </si>
  <si>
    <t>Mathew Torres</t>
  </si>
  <si>
    <t>Nicole Oconnor</t>
  </si>
  <si>
    <t>Andrea Baldwin</t>
  </si>
  <si>
    <t>Blair Inc</t>
  </si>
  <si>
    <t>Andrew Ponce</t>
  </si>
  <si>
    <t>Eduardo Warner</t>
  </si>
  <si>
    <t>Dillon-Castro</t>
  </si>
  <si>
    <t>Felicia Hamilton</t>
  </si>
  <si>
    <t>Jasmine Conner</t>
  </si>
  <si>
    <t>Chan-Hebert</t>
  </si>
  <si>
    <t>Todd Warren</t>
  </si>
  <si>
    <t>Donna Banks</t>
  </si>
  <si>
    <t>Burnett-Rasmussen</t>
  </si>
  <si>
    <t>Justin Hancock</t>
  </si>
  <si>
    <t>Brown, Fernandez and Mcdonald</t>
  </si>
  <si>
    <t>Smith, Buck and Payne</t>
  </si>
  <si>
    <t>Catherine Eaton</t>
  </si>
  <si>
    <t>Clark, Holland and Garcia</t>
  </si>
  <si>
    <t>Brian Contreras</t>
  </si>
  <si>
    <t>Miller, Adams and Rose</t>
  </si>
  <si>
    <t>Roger Fuller</t>
  </si>
  <si>
    <t>Stephanie Hernandez</t>
  </si>
  <si>
    <t>Myers-Wheeler</t>
  </si>
  <si>
    <t>Cody Watts</t>
  </si>
  <si>
    <t>Dr. Rebecca Palmer</t>
  </si>
  <si>
    <t>Stephanie Jackson</t>
  </si>
  <si>
    <t>Rebecca Cruz</t>
  </si>
  <si>
    <t>Gordon, Coleman and Hicks</t>
  </si>
  <si>
    <t>Regina Robinson</t>
  </si>
  <si>
    <t>Kenneth Morgan</t>
  </si>
  <si>
    <t>Margaret Garcia</t>
  </si>
  <si>
    <t>Cooper-George</t>
  </si>
  <si>
    <t>Felicia Webb</t>
  </si>
  <si>
    <t>Jason Montgomery</t>
  </si>
  <si>
    <t>Tara Holmes</t>
  </si>
  <si>
    <t>Anna Pearson</t>
  </si>
  <si>
    <t>Hawkins-Matthews</t>
  </si>
  <si>
    <t>Jonathan Gibson</t>
  </si>
  <si>
    <t>Douglas Bell</t>
  </si>
  <si>
    <t>Bryan Mills</t>
  </si>
  <si>
    <t>Thompson-Cannon</t>
  </si>
  <si>
    <t>Todd Collier</t>
  </si>
  <si>
    <t>Stacy Garrett</t>
  </si>
  <si>
    <t>Phillips, Waters and Garcia</t>
  </si>
  <si>
    <t>April Villegas</t>
  </si>
  <si>
    <t>Gary Moore</t>
  </si>
  <si>
    <t>Shepherd-Alexander</t>
  </si>
  <si>
    <t>Whitney Cochran</t>
  </si>
  <si>
    <t>Rodney Trevino</t>
  </si>
  <si>
    <t>Williams-Stephenson</t>
  </si>
  <si>
    <t>Rebecca Edwards</t>
  </si>
  <si>
    <t>Allen Wilkinson</t>
  </si>
  <si>
    <t>Brenda Shepard</t>
  </si>
  <si>
    <t>Sierra Gordon</t>
  </si>
  <si>
    <t>Perry-Todd</t>
  </si>
  <si>
    <t>Tami Gonzales</t>
  </si>
  <si>
    <t>James Schultz</t>
  </si>
  <si>
    <t>Downs Group</t>
  </si>
  <si>
    <t>Jessica Noble</t>
  </si>
  <si>
    <t>Kathy Watkins</t>
  </si>
  <si>
    <t>David Kelley</t>
  </si>
  <si>
    <t>Gary Lopez</t>
  </si>
  <si>
    <t>Joshua Mcneil</t>
  </si>
  <si>
    <t>Trujillo and Sons</t>
  </si>
  <si>
    <t>Steven Jones</t>
  </si>
  <si>
    <t>Sarah Griffin</t>
  </si>
  <si>
    <t>Gutierrez-Mason</t>
  </si>
  <si>
    <t>Drew Jarvis</t>
  </si>
  <si>
    <t>Justin Morrison</t>
  </si>
  <si>
    <t>Stewart-Park</t>
  </si>
  <si>
    <t>Christopher Villanueva</t>
  </si>
  <si>
    <t>Deborah White</t>
  </si>
  <si>
    <t>Jennings-Hampton</t>
  </si>
  <si>
    <t>Crystal Barnes</t>
  </si>
  <si>
    <t>Scott Lawson</t>
  </si>
  <si>
    <t>Whitehead Group</t>
  </si>
  <si>
    <t>Herbert Collier</t>
  </si>
  <si>
    <t>Jason Melendez</t>
  </si>
  <si>
    <t>David Bowman</t>
  </si>
  <si>
    <t>Taylor, Allen and Franco</t>
  </si>
  <si>
    <t>Zachary Gallagher</t>
  </si>
  <si>
    <t>Megan Hill</t>
  </si>
  <si>
    <t>Steele PLC</t>
  </si>
  <si>
    <t>Carolyn Fisher</t>
  </si>
  <si>
    <t>Malik Shelton</t>
  </si>
  <si>
    <t>Angela Harvey</t>
  </si>
  <si>
    <t>Lisa Douglas</t>
  </si>
  <si>
    <t>Benton, Bell and Smith</t>
  </si>
  <si>
    <t>Christine Richmond</t>
  </si>
  <si>
    <t>Sean Rivera</t>
  </si>
  <si>
    <t>Paul-Miller</t>
  </si>
  <si>
    <t>Brenda Bowman</t>
  </si>
  <si>
    <t>Carl Moore</t>
  </si>
  <si>
    <t>Mckenzie LLC</t>
  </si>
  <si>
    <t>David Walker</t>
  </si>
  <si>
    <t>Petty, Love and Stevens</t>
  </si>
  <si>
    <t>Michael Carr</t>
  </si>
  <si>
    <t>Perez-Morris</t>
  </si>
  <si>
    <t>Wendy Rojas</t>
  </si>
  <si>
    <t>Dennis Lopez Md</t>
  </si>
  <si>
    <t>Dawson, Owen and Sloan</t>
  </si>
  <si>
    <t>Vanessa Johnson</t>
  </si>
  <si>
    <t>Hunter-Greene</t>
  </si>
  <si>
    <t>Jamie Martin Dvm</t>
  </si>
  <si>
    <t>Mark Patel</t>
  </si>
  <si>
    <t>Dixon, Yates and Elliott</t>
  </si>
  <si>
    <t>Gary Glenn</t>
  </si>
  <si>
    <t>Tran-Fox</t>
  </si>
  <si>
    <t>Jacob Warner</t>
  </si>
  <si>
    <t>Gina Collins</t>
  </si>
  <si>
    <t>Jackson and Sons</t>
  </si>
  <si>
    <t>Tony Young</t>
  </si>
  <si>
    <t>Kristi Quinn</t>
  </si>
  <si>
    <t>Le-Frazier</t>
  </si>
  <si>
    <t>Kenneth Gutierrez</t>
  </si>
  <si>
    <t>Corey Garrison</t>
  </si>
  <si>
    <t>Gary Griffin</t>
  </si>
  <si>
    <t>Johnson, Foster and Lyons</t>
  </si>
  <si>
    <t>Tracy Love</t>
  </si>
  <si>
    <t>Justin Blanchard</t>
  </si>
  <si>
    <t>Hill, Jones and Winters</t>
  </si>
  <si>
    <t>Jenna Pierce</t>
  </si>
  <si>
    <t>Heather Gonzalez</t>
  </si>
  <si>
    <t>Horne LLC</t>
  </si>
  <si>
    <t>Joseph Jones Jr.</t>
  </si>
  <si>
    <t>Christopher Mack</t>
  </si>
  <si>
    <t>Kevin Haley</t>
  </si>
  <si>
    <t>Jennifer Bean</t>
  </si>
  <si>
    <t>Kelly, Koch and James</t>
  </si>
  <si>
    <t>Louis Knight</t>
  </si>
  <si>
    <t>Robert Graham</t>
  </si>
  <si>
    <t>Dunn-Price</t>
  </si>
  <si>
    <t>Michael Vega</t>
  </si>
  <si>
    <t>Warner-Newton</t>
  </si>
  <si>
    <t>Tracey Bell</t>
  </si>
  <si>
    <t>Robinson, Reed and Cooper</t>
  </si>
  <si>
    <t>Michael Chambers</t>
  </si>
  <si>
    <t>Grimes-Rivera</t>
  </si>
  <si>
    <t>Jonathan Franklin</t>
  </si>
  <si>
    <t>Valdez-Bates</t>
  </si>
  <si>
    <t>Robert Howell</t>
  </si>
  <si>
    <t>Lance Blankenship</t>
  </si>
  <si>
    <t>Eric Powers</t>
  </si>
  <si>
    <t>Preston Long</t>
  </si>
  <si>
    <t>Cesar Liu</t>
  </si>
  <si>
    <t>Lane Group</t>
  </si>
  <si>
    <t>Stephanie Robbins</t>
  </si>
  <si>
    <t>Kenneth Roberts</t>
  </si>
  <si>
    <t>Fuller, Ross and Walters</t>
  </si>
  <si>
    <t>Gregory Oliver</t>
  </si>
  <si>
    <t>Robert Haynes</t>
  </si>
  <si>
    <t>Kelley-Mccarthy</t>
  </si>
  <si>
    <t>Garrett Acosta</t>
  </si>
  <si>
    <t>Dustin Perez</t>
  </si>
  <si>
    <t>Sanchez, Webb and Jones</t>
  </si>
  <si>
    <t>Phillip Alvarez</t>
  </si>
  <si>
    <t>Heather Aguilar</t>
  </si>
  <si>
    <t>Matthew Mora</t>
  </si>
  <si>
    <t>Dougherty-Lopez</t>
  </si>
  <si>
    <t>Allison Mora</t>
  </si>
  <si>
    <t>Tammy Osborne</t>
  </si>
  <si>
    <t>Wayne Adams</t>
  </si>
  <si>
    <t>Chavez, Santos and Hopkins</t>
  </si>
  <si>
    <t>Daniel Reyes</t>
  </si>
  <si>
    <t>Joshua Mccall</t>
  </si>
  <si>
    <t>Andrew Lutz</t>
  </si>
  <si>
    <t>Jasmine Kaufman</t>
  </si>
  <si>
    <t>Knight-Long</t>
  </si>
  <si>
    <t>Julie Chang</t>
  </si>
  <si>
    <t>Catherine Drake</t>
  </si>
  <si>
    <t>Burke Group</t>
  </si>
  <si>
    <t>William Thomas</t>
  </si>
  <si>
    <t>Alexis Reese</t>
  </si>
  <si>
    <t>Jimenez-Moran</t>
  </si>
  <si>
    <t>Zachary Garrett</t>
  </si>
  <si>
    <t>Sanders, Smith and Taylor</t>
  </si>
  <si>
    <t>Jessica Russell</t>
  </si>
  <si>
    <t>Charles Rogers</t>
  </si>
  <si>
    <t>Dougherty, Martin and Smith</t>
  </si>
  <si>
    <t>Douglas Ruiz</t>
  </si>
  <si>
    <t>Lester, Bradley and Jacobs</t>
  </si>
  <si>
    <t>Caitlin Copeland</t>
  </si>
  <si>
    <t>Makayla Perkins</t>
  </si>
  <si>
    <t>Kelsey Vargas</t>
  </si>
  <si>
    <t>Townsend, Hurley and Arnold</t>
  </si>
  <si>
    <t>Michael Joseph</t>
  </si>
  <si>
    <t>Stuart, Johnson and Cox</t>
  </si>
  <si>
    <t>Allison Brown</t>
  </si>
  <si>
    <t>Jason Lara</t>
  </si>
  <si>
    <t>Michael Jackson</t>
  </si>
  <si>
    <t>Allen White</t>
  </si>
  <si>
    <t>Perez, Parker and Olson</t>
  </si>
  <si>
    <t>Brandy King</t>
  </si>
  <si>
    <t>Harris, Saunders and Kemp</t>
  </si>
  <si>
    <t>Miguel Anderson</t>
  </si>
  <si>
    <t>Jacqueline Hernandez</t>
  </si>
  <si>
    <t>Wilson and Sons</t>
  </si>
  <si>
    <t>Michael Silva</t>
  </si>
  <si>
    <t>Joseph Holland</t>
  </si>
  <si>
    <t>Kevin Mills</t>
  </si>
  <si>
    <t>Elizabeth Vega</t>
  </si>
  <si>
    <t>Matthew Dickson</t>
  </si>
  <si>
    <t>Anthony Stephens</t>
  </si>
  <si>
    <t>Burke, Acosta and Wilson</t>
  </si>
  <si>
    <t>Michelle Cunningham</t>
  </si>
  <si>
    <t>Daniel Daniels</t>
  </si>
  <si>
    <t>Pennington, Miller and Brown</t>
  </si>
  <si>
    <t>Taylor Diaz</t>
  </si>
  <si>
    <t>Owens-Tran</t>
  </si>
  <si>
    <t>William Patel</t>
  </si>
  <si>
    <t>Taylor Jackson</t>
  </si>
  <si>
    <t>Kara Garrett</t>
  </si>
  <si>
    <t>Rebekah Simmons</t>
  </si>
  <si>
    <t>Arroyo-Anderson</t>
  </si>
  <si>
    <t>Jennifer Reid</t>
  </si>
  <si>
    <t>Charles Chambers</t>
  </si>
  <si>
    <t>Griffin, Brown and Kline</t>
  </si>
  <si>
    <t>Barbara Jones</t>
  </si>
  <si>
    <t>Susan Walker</t>
  </si>
  <si>
    <t>Martinez, Vargas and Zuniga</t>
  </si>
  <si>
    <t>Nicholas Wolfe</t>
  </si>
  <si>
    <t>Rogers-Ramirez</t>
  </si>
  <si>
    <t>Curtis Cruz</t>
  </si>
  <si>
    <t>Howell Ltd</t>
  </si>
  <si>
    <t>Dylan Allen</t>
  </si>
  <si>
    <t>Benjamin Aguilar</t>
  </si>
  <si>
    <t>Anthony, Long and Smith</t>
  </si>
  <si>
    <t>Vanessa Jones Dds</t>
  </si>
  <si>
    <t>Corey Boyd</t>
  </si>
  <si>
    <t>Troy Coleman</t>
  </si>
  <si>
    <t>Walker, Glenn and Martinez</t>
  </si>
  <si>
    <t>Edward Cooper</t>
  </si>
  <si>
    <t>Brent Norman</t>
  </si>
  <si>
    <t>Mclean-Smith</t>
  </si>
  <si>
    <t>Stephen Mitchell</t>
  </si>
  <si>
    <t>Keith Garcia</t>
  </si>
  <si>
    <t>Cline, Braun and Montes</t>
  </si>
  <si>
    <t>Richard Moore</t>
  </si>
  <si>
    <t>Sergio Hansen</t>
  </si>
  <si>
    <t>Marsh and Sons</t>
  </si>
  <si>
    <t>Justin Estrada</t>
  </si>
  <si>
    <t>Christopher Gardner</t>
  </si>
  <si>
    <t>Hardin-Morgan</t>
  </si>
  <si>
    <t>Kendra Carroll</t>
  </si>
  <si>
    <t>Mark Norris</t>
  </si>
  <si>
    <t>Pruitt, Diaz and Martinez</t>
  </si>
  <si>
    <t>George Taylor</t>
  </si>
  <si>
    <t>Ashley Rosario</t>
  </si>
  <si>
    <t>Johnson, Davis and Lee</t>
  </si>
  <si>
    <t>Scott Woods</t>
  </si>
  <si>
    <t>Denise Schmidt</t>
  </si>
  <si>
    <t>Antonio Acevedo</t>
  </si>
  <si>
    <t>Williams, White and Lee</t>
  </si>
  <si>
    <t>Teresa Patel</t>
  </si>
  <si>
    <t>Shields, Chase and Hernandez</t>
  </si>
  <si>
    <t>Robert Wong</t>
  </si>
  <si>
    <t>Logan Diaz</t>
  </si>
  <si>
    <t>Cohen-Walter</t>
  </si>
  <si>
    <t>Alejandra Hall</t>
  </si>
  <si>
    <t>Joseph Schmidt</t>
  </si>
  <si>
    <t>Singh and Sons</t>
  </si>
  <si>
    <t>Kelly Fowler</t>
  </si>
  <si>
    <t>Clinton Coleman</t>
  </si>
  <si>
    <t>Evelyn Phillips</t>
  </si>
  <si>
    <t>Dylan Booth</t>
  </si>
  <si>
    <t>Toni Lopez</t>
  </si>
  <si>
    <t>Dr. Ashley Castillo Md</t>
  </si>
  <si>
    <t>Burke, Hammond and Henderson</t>
  </si>
  <si>
    <t>Kevin Carter</t>
  </si>
  <si>
    <t>Lisa Cohen</t>
  </si>
  <si>
    <t>Huerta-Smith</t>
  </si>
  <si>
    <t>Christopher Mcclure</t>
  </si>
  <si>
    <t>Richard Richardson</t>
  </si>
  <si>
    <t>Drake PLC</t>
  </si>
  <si>
    <t>James Robertson</t>
  </si>
  <si>
    <t>Michael Wyatt</t>
  </si>
  <si>
    <t>Hawkins-Stephenson</t>
  </si>
  <si>
    <t>Michele Ruiz</t>
  </si>
  <si>
    <t>Green, Robertson and Lindsey</t>
  </si>
  <si>
    <t>Sharon Brown</t>
  </si>
  <si>
    <t>James Mckinney</t>
  </si>
  <si>
    <t>Paul, Vang and Romero</t>
  </si>
  <si>
    <t>Derek Phillips</t>
  </si>
  <si>
    <t>Anthony, Frye and Young</t>
  </si>
  <si>
    <t>Leslie Morris</t>
  </si>
  <si>
    <t>Jeffrey Hudson</t>
  </si>
  <si>
    <t>Wilson, Lopez and Solis</t>
  </si>
  <si>
    <t>Thomas Webb</t>
  </si>
  <si>
    <t>Grant Johnson</t>
  </si>
  <si>
    <t>Rodriguez, Barrett and Thompson</t>
  </si>
  <si>
    <t>Emily Ramsey</t>
  </si>
  <si>
    <t>Joanne Neal</t>
  </si>
  <si>
    <t>Johnson, Williams and Allen</t>
  </si>
  <si>
    <t>Jennifer Reed</t>
  </si>
  <si>
    <t>Sean Doyle</t>
  </si>
  <si>
    <t>Garcia, Ramos and Short</t>
  </si>
  <si>
    <t>Dawn Lane</t>
  </si>
  <si>
    <t>Monica Hernandez</t>
  </si>
  <si>
    <t>Hays, Mullins and Ramos</t>
  </si>
  <si>
    <t>Kathryn Walters</t>
  </si>
  <si>
    <t>Ryan Mason</t>
  </si>
  <si>
    <t>Jennings-Marshall</t>
  </si>
  <si>
    <t>Karen Pruitt</t>
  </si>
  <si>
    <t>Ivan Doyle</t>
  </si>
  <si>
    <t>Bell-Adams</t>
  </si>
  <si>
    <t>Kyle Rice</t>
  </si>
  <si>
    <t>Villa, Bishop and Lopez</t>
  </si>
  <si>
    <t>Eric Jenkins</t>
  </si>
  <si>
    <t>Nathan Hernandez</t>
  </si>
  <si>
    <t>Gomez PLC</t>
  </si>
  <si>
    <t>Carol Johns</t>
  </si>
  <si>
    <t>Jessica Vaughan</t>
  </si>
  <si>
    <t>John Holland</t>
  </si>
  <si>
    <t>Peter Shaw</t>
  </si>
  <si>
    <t>Cross PLC</t>
  </si>
  <si>
    <t>John Mcguire</t>
  </si>
  <si>
    <t>Heather Ortiz</t>
  </si>
  <si>
    <t>Fox PLC</t>
  </si>
  <si>
    <t>Jennifer Fry</t>
  </si>
  <si>
    <t>Jacqueline Sanford</t>
  </si>
  <si>
    <t>Walker-Santos</t>
  </si>
  <si>
    <t>Frank Rogers</t>
  </si>
  <si>
    <t>Burnett LLC</t>
  </si>
  <si>
    <t>Gregory Marsh</t>
  </si>
  <si>
    <t>Odonnell-Sanchez</t>
  </si>
  <si>
    <t>Oscar Wright</t>
  </si>
  <si>
    <t>Tara Odonnell</t>
  </si>
  <si>
    <t>Herring-Hunter</t>
  </si>
  <si>
    <t>Robert Lindsey</t>
  </si>
  <si>
    <t>Jennifer Arias</t>
  </si>
  <si>
    <t>Grant, Thompson and Chavez</t>
  </si>
  <si>
    <t>Brenda Khan</t>
  </si>
  <si>
    <t>Laura Cole</t>
  </si>
  <si>
    <t>Dickson, Roach and Saunders</t>
  </si>
  <si>
    <t>David Blanchard</t>
  </si>
  <si>
    <t>Paul Wright</t>
  </si>
  <si>
    <t>Garner, Gentry and Espinoza</t>
  </si>
  <si>
    <t>Amy Anderson</t>
  </si>
  <si>
    <t>Christian Pollard</t>
  </si>
  <si>
    <t>Morris, Baker and Ward</t>
  </si>
  <si>
    <t>Nichole Munoz</t>
  </si>
  <si>
    <t>Watkins, Martin and Moore</t>
  </si>
  <si>
    <t>Darius Hodge</t>
  </si>
  <si>
    <t>Gina Oconnor</t>
  </si>
  <si>
    <t>Reed, Herrera and Anderson</t>
  </si>
  <si>
    <t>Nathan Patel</t>
  </si>
  <si>
    <t>Zachary Lee</t>
  </si>
  <si>
    <t>Karen Torres</t>
  </si>
  <si>
    <t>Christy Perez</t>
  </si>
  <si>
    <t>Watson-Black</t>
  </si>
  <si>
    <t>Amanda Henry</t>
  </si>
  <si>
    <t>James Gilmore</t>
  </si>
  <si>
    <t>Debra Sanchez</t>
  </si>
  <si>
    <t>Earl Suarez</t>
  </si>
  <si>
    <t>Crawford-Ruiz</t>
  </si>
  <si>
    <t>Garrett Patterson</t>
  </si>
  <si>
    <t>Alyssa Lyons</t>
  </si>
  <si>
    <t>Johnson, Shea and Hernandez</t>
  </si>
  <si>
    <t>Arthur Davis</t>
  </si>
  <si>
    <t>Michael Petty</t>
  </si>
  <si>
    <t>Gilbert, Mccormick and James</t>
  </si>
  <si>
    <t>Mason Hill</t>
  </si>
  <si>
    <t>Burke-Powers</t>
  </si>
  <si>
    <t>Barbara Mora</t>
  </si>
  <si>
    <t>Cheryl Lewis</t>
  </si>
  <si>
    <t>Oconnor Group</t>
  </si>
  <si>
    <t>Jonathan Moody</t>
  </si>
  <si>
    <t>Hannah Alexander</t>
  </si>
  <si>
    <t>Kathy Day</t>
  </si>
  <si>
    <t>Harris-Lee</t>
  </si>
  <si>
    <t>Billy Obrien</t>
  </si>
  <si>
    <t>Thomas Ruiz</t>
  </si>
  <si>
    <t>Cooper, Crawford and Vasquez</t>
  </si>
  <si>
    <t>Richard Chang</t>
  </si>
  <si>
    <t>Kayla Taylor</t>
  </si>
  <si>
    <t>Smith-Dean</t>
  </si>
  <si>
    <t>Sydney Lopez</t>
  </si>
  <si>
    <t>Jacob Robinson</t>
  </si>
  <si>
    <t>Martinez, Harris and Olson</t>
  </si>
  <si>
    <t>Terrance Ramirez</t>
  </si>
  <si>
    <t>Daniels, Riley and Pearson</t>
  </si>
  <si>
    <t>Colleen Ward</t>
  </si>
  <si>
    <t>Sean Davis</t>
  </si>
  <si>
    <t>Timothy Payne</t>
  </si>
  <si>
    <t>Patton, Evans and Barnes</t>
  </si>
  <si>
    <t>Carly Morgan</t>
  </si>
  <si>
    <t>Abigail Rice</t>
  </si>
  <si>
    <t>Bridges, Crawford and Evans</t>
  </si>
  <si>
    <t>Alexander White</t>
  </si>
  <si>
    <t>Janice Williams</t>
  </si>
  <si>
    <t>Scott Group</t>
  </si>
  <si>
    <t>Chad Walters</t>
  </si>
  <si>
    <t>Brian Bell</t>
  </si>
  <si>
    <t>Kara Calderon</t>
  </si>
  <si>
    <t>Richard James</t>
  </si>
  <si>
    <t>Kevin Howell</t>
  </si>
  <si>
    <t>Brandon Cantrell</t>
  </si>
  <si>
    <t>Winters-Braun</t>
  </si>
  <si>
    <t>Gregory Garner</t>
  </si>
  <si>
    <t>Lauren Baker</t>
  </si>
  <si>
    <t>Lee, English and Mccarthy</t>
  </si>
  <si>
    <t>Joan Kennedy</t>
  </si>
  <si>
    <t>Mr. Robert Hudson</t>
  </si>
  <si>
    <t>Best PLC</t>
  </si>
  <si>
    <t>Courtney Martinez</t>
  </si>
  <si>
    <t>Devon Novak</t>
  </si>
  <si>
    <t>Wheeler LLC</t>
  </si>
  <si>
    <t>Jo Gillespie</t>
  </si>
  <si>
    <t>Megan Jenkins</t>
  </si>
  <si>
    <t>Collins, Reyes and Ingram</t>
  </si>
  <si>
    <t>Nathan Gentry</t>
  </si>
  <si>
    <t>Nicole Johnston</t>
  </si>
  <si>
    <t>Huerta and Sons</t>
  </si>
  <si>
    <t>Alex Hester</t>
  </si>
  <si>
    <t>Kimberly Hogan</t>
  </si>
  <si>
    <t>Cox-Richardson</t>
  </si>
  <si>
    <t>Jason Sanders</t>
  </si>
  <si>
    <t>Zachary Prince</t>
  </si>
  <si>
    <t>Williams, Aguilar and Robertson</t>
  </si>
  <si>
    <t>Mark Marshall</t>
  </si>
  <si>
    <t>Duncan, Cherry and May</t>
  </si>
  <si>
    <t>Abigail Mack</t>
  </si>
  <si>
    <t>David Day</t>
  </si>
  <si>
    <t>Werner, Ramsey and Trujillo</t>
  </si>
  <si>
    <t>David Clark</t>
  </si>
  <si>
    <t>Rhonda Petty</t>
  </si>
  <si>
    <t>Osborne-Miller</t>
  </si>
  <si>
    <t>Christian Mccoy</t>
  </si>
  <si>
    <t>Joshua Welch</t>
  </si>
  <si>
    <t>Frazier-Larson</t>
  </si>
  <si>
    <t>Jamie Lowe</t>
  </si>
  <si>
    <t>Victoria Mclean</t>
  </si>
  <si>
    <t>Neal, Nguyen and Elliott</t>
  </si>
  <si>
    <t>Jerry Cox</t>
  </si>
  <si>
    <t>Chris Jackson</t>
  </si>
  <si>
    <t>Joseph Wood</t>
  </si>
  <si>
    <t>Edward Holland</t>
  </si>
  <si>
    <t>Hernandez-Moore</t>
  </si>
  <si>
    <t>Jessica Holland</t>
  </si>
  <si>
    <t>Kristina Ward</t>
  </si>
  <si>
    <t>Yang Ltd</t>
  </si>
  <si>
    <t>Young, Lewis and Anderson</t>
  </si>
  <si>
    <t>Shawn Norris</t>
  </si>
  <si>
    <t>Cynthia Sullivan</t>
  </si>
  <si>
    <t>Ramirez, George and Johnson</t>
  </si>
  <si>
    <t>Douglas Hunt</t>
  </si>
  <si>
    <t>Thomas, Medina and Murray</t>
  </si>
  <si>
    <t>Melinda Reyes</t>
  </si>
  <si>
    <t>Carlos Brown</t>
  </si>
  <si>
    <t>Herring, Walters and Collins</t>
  </si>
  <si>
    <t>Jeffrey Holmes</t>
  </si>
  <si>
    <t>Michelle Oconnor</t>
  </si>
  <si>
    <t>Wise, Frey and Hamilton</t>
  </si>
  <si>
    <t>Charles Martinez</t>
  </si>
  <si>
    <t>Clifford Campbell</t>
  </si>
  <si>
    <t>Le-Ramirez</t>
  </si>
  <si>
    <t>Jordan Austin</t>
  </si>
  <si>
    <t>Miller, French and Reeves</t>
  </si>
  <si>
    <t>Jeffrey Koch</t>
  </si>
  <si>
    <t>Shelby Mathews</t>
  </si>
  <si>
    <t>Malone, Lopez and Anderson</t>
  </si>
  <si>
    <t>Nicholas Page</t>
  </si>
  <si>
    <t>Christopher Quinn</t>
  </si>
  <si>
    <t>Elizabeth Melton</t>
  </si>
  <si>
    <t>Fischer-Martinez</t>
  </si>
  <si>
    <t>Gregory Shaw</t>
  </si>
  <si>
    <t>Brian Chan</t>
  </si>
  <si>
    <t>Mason Terry</t>
  </si>
  <si>
    <t>Kylie Walker</t>
  </si>
  <si>
    <t>Nixon, Dawson and Johnson</t>
  </si>
  <si>
    <t>Lisa Wood</t>
  </si>
  <si>
    <t>Mccall Group</t>
  </si>
  <si>
    <t>Savannah Johnson</t>
  </si>
  <si>
    <t>Amanda Tucker</t>
  </si>
  <si>
    <t>Marvin Hays</t>
  </si>
  <si>
    <t>Darrell George</t>
  </si>
  <si>
    <t>Rodgers-Smith</t>
  </si>
  <si>
    <t>Casey Day</t>
  </si>
  <si>
    <t>Dean Murphy</t>
  </si>
  <si>
    <t>Gaines-Jacobson</t>
  </si>
  <si>
    <t>Gary Tapia</t>
  </si>
  <si>
    <t>Thomas Harvey</t>
  </si>
  <si>
    <t>Johnson, Collins and Downs</t>
  </si>
  <si>
    <t>Cody Pollard</t>
  </si>
  <si>
    <t>Jeffrey French</t>
  </si>
  <si>
    <t>Samuel Herman</t>
  </si>
  <si>
    <t>Jesse Knight</t>
  </si>
  <si>
    <t>Owen-Ellison</t>
  </si>
  <si>
    <t>Michelle Thomas</t>
  </si>
  <si>
    <t>Ariel Chavez</t>
  </si>
  <si>
    <t>Thomas-Miller</t>
  </si>
  <si>
    <t>Douglas Hernandez</t>
  </si>
  <si>
    <t>Gina Johnson</t>
  </si>
  <si>
    <t>Shannon Group</t>
  </si>
  <si>
    <t>Brooke Pitts</t>
  </si>
  <si>
    <t>Lozano-Hall</t>
  </si>
  <si>
    <t>Robert Lawrence</t>
  </si>
  <si>
    <t>Henry Rogers</t>
  </si>
  <si>
    <t>Osborn and Sons</t>
  </si>
  <si>
    <t>Brianna Parker</t>
  </si>
  <si>
    <t>Williams, Poole and Martin</t>
  </si>
  <si>
    <t>Andrea Gonzales</t>
  </si>
  <si>
    <t>Jennifer Watson</t>
  </si>
  <si>
    <t>Breanna Poole</t>
  </si>
  <si>
    <t>Caroline Jimenez</t>
  </si>
  <si>
    <t>Pitts, Singh and Johnson</t>
  </si>
  <si>
    <t>Jeffrey Ortiz</t>
  </si>
  <si>
    <t>Vargas, Hernandez and Escobar</t>
  </si>
  <si>
    <t>Shannon Kaufman</t>
  </si>
  <si>
    <t>David Price</t>
  </si>
  <si>
    <t>Bell and Sons</t>
  </si>
  <si>
    <t>Bradley Cisneros</t>
  </si>
  <si>
    <t>Mark Mathis</t>
  </si>
  <si>
    <t>Mccormick-Clark</t>
  </si>
  <si>
    <t>Brent Taylor</t>
  </si>
  <si>
    <t>Robert Moore</t>
  </si>
  <si>
    <t>Monroe-Hall</t>
  </si>
  <si>
    <t>Nicole Barker</t>
  </si>
  <si>
    <t>Sullivan, Adams and Dawson</t>
  </si>
  <si>
    <t>Stephanie King</t>
  </si>
  <si>
    <t>Gonzales-Williams</t>
  </si>
  <si>
    <t>Laura Cohen</t>
  </si>
  <si>
    <t>Caitlin Gonzalez</t>
  </si>
  <si>
    <t>Hebert-Douglas</t>
  </si>
  <si>
    <t>Robert Solomon</t>
  </si>
  <si>
    <t>Mr. George Castro Md</t>
  </si>
  <si>
    <t>Jason White</t>
  </si>
  <si>
    <t>Roy Washington</t>
  </si>
  <si>
    <t>Miller, Rivera and Martinez</t>
  </si>
  <si>
    <t>Dale Frederick</t>
  </si>
  <si>
    <t>Jason Todd</t>
  </si>
  <si>
    <t>Byrd, Cole and Brown</t>
  </si>
  <si>
    <t>Jennifer Marshall</t>
  </si>
  <si>
    <t>Kristopher Ferguson</t>
  </si>
  <si>
    <t>Christensen-Jensen</t>
  </si>
  <si>
    <t>Stephen Sanchez</t>
  </si>
  <si>
    <t>Francisco Norton</t>
  </si>
  <si>
    <t>Kelly-Evans</t>
  </si>
  <si>
    <t>Ana Stein</t>
  </si>
  <si>
    <t>Chad Chapman</t>
  </si>
  <si>
    <t>Isaac Parker</t>
  </si>
  <si>
    <t>Rhonda Mitchell</t>
  </si>
  <si>
    <t>Stephanie Gibbs</t>
  </si>
  <si>
    <t>Lindsey-Dixon</t>
  </si>
  <si>
    <t>Kent Graves</t>
  </si>
  <si>
    <t>Theresa George</t>
  </si>
  <si>
    <t>King PLC</t>
  </si>
  <si>
    <t>Michelle Holmes</t>
  </si>
  <si>
    <t>Christopher Stanley</t>
  </si>
  <si>
    <t>Smith-Moore</t>
  </si>
  <si>
    <t>Destiny Mora</t>
  </si>
  <si>
    <t>Jacqueline Fritz</t>
  </si>
  <si>
    <t>Meyers-Harrison</t>
  </si>
  <si>
    <t>Tammy Hernandez</t>
  </si>
  <si>
    <t>William Petty</t>
  </si>
  <si>
    <t>Sarah Lynch</t>
  </si>
  <si>
    <t>Bailey Mullins</t>
  </si>
  <si>
    <t>Ali LLC</t>
  </si>
  <si>
    <t>Samuel Crosby</t>
  </si>
  <si>
    <t>Tammy Moses</t>
  </si>
  <si>
    <t>Potter, Dougherty and Ellis</t>
  </si>
  <si>
    <t>Brian Lopez</t>
  </si>
  <si>
    <t>Shannon Vega</t>
  </si>
  <si>
    <t>Bryant and Sons</t>
  </si>
  <si>
    <t>Christopher Yates</t>
  </si>
  <si>
    <t>Scott Smith Dvm</t>
  </si>
  <si>
    <t>Oconnor and Sons</t>
  </si>
  <si>
    <t>Melissa Park</t>
  </si>
  <si>
    <t>Perez, Thomas and Frye</t>
  </si>
  <si>
    <t>Catherine Sanders</t>
  </si>
  <si>
    <t>Savannah Carpenter</t>
  </si>
  <si>
    <t>Linda Baldwin</t>
  </si>
  <si>
    <t>Justin Lester</t>
  </si>
  <si>
    <t>Ms. Melissa Bowman</t>
  </si>
  <si>
    <t>Jonathon Mathis</t>
  </si>
  <si>
    <t>Gibson, Williams and Morris</t>
  </si>
  <si>
    <t>Summer Nicholson</t>
  </si>
  <si>
    <t>Tammy Hall</t>
  </si>
  <si>
    <t>Ricardo Robbins</t>
  </si>
  <si>
    <t>Nichols, Fernandez and Wright</t>
  </si>
  <si>
    <t>Wesley Green</t>
  </si>
  <si>
    <t>Charles Mckee</t>
  </si>
  <si>
    <t>Booker-Hughes</t>
  </si>
  <si>
    <t>Regina Sharp</t>
  </si>
  <si>
    <t>Clinton Perkins</t>
  </si>
  <si>
    <t>Jenkins-Martinez</t>
  </si>
  <si>
    <t>Tanya Diaz</t>
  </si>
  <si>
    <t>Ryan PLC</t>
  </si>
  <si>
    <t>Amanda Gray</t>
  </si>
  <si>
    <t>Jose Howard</t>
  </si>
  <si>
    <t>Downs and Sons</t>
  </si>
  <si>
    <t>Daniel Ross</t>
  </si>
  <si>
    <t>Carolyn Nixon</t>
  </si>
  <si>
    <t>Ronald Baker</t>
  </si>
  <si>
    <t>Butler-Myers</t>
  </si>
  <si>
    <t>William Ramirez</t>
  </si>
  <si>
    <t>Weiss and Sons</t>
  </si>
  <si>
    <t>Latasha Cross</t>
  </si>
  <si>
    <t>Briana Hughes</t>
  </si>
  <si>
    <t>Mcdaniel-Holland</t>
  </si>
  <si>
    <t>Katelyn Martinez</t>
  </si>
  <si>
    <t>Lyons, Holland and Black</t>
  </si>
  <si>
    <t>Joseph Bass</t>
  </si>
  <si>
    <t>Michele Kelly</t>
  </si>
  <si>
    <t>Green, King and Bryan</t>
  </si>
  <si>
    <t>Jason Howell</t>
  </si>
  <si>
    <t>David Mckinney</t>
  </si>
  <si>
    <t>Anderson, Wright and Williams</t>
  </si>
  <si>
    <t>Timothy Serrano</t>
  </si>
  <si>
    <t>Arellano-Mahoney</t>
  </si>
  <si>
    <t>Donald Jones</t>
  </si>
  <si>
    <t>Chris Castillo</t>
  </si>
  <si>
    <t>Mays Ltd</t>
  </si>
  <si>
    <t>Mr. Christopher Diaz</t>
  </si>
  <si>
    <t>Julie Proctor</t>
  </si>
  <si>
    <t>Mendez-Johnson</t>
  </si>
  <si>
    <t>Angela Colon</t>
  </si>
  <si>
    <t>Madden-Thomas</t>
  </si>
  <si>
    <t>Christopher Harris</t>
  </si>
  <si>
    <t>Bennett-Stuart</t>
  </si>
  <si>
    <t>Wendy Smith</t>
  </si>
  <si>
    <t>Melissa Peterson</t>
  </si>
  <si>
    <t>Hudson-Ramos</t>
  </si>
  <si>
    <t>Brandi Bennett</t>
  </si>
  <si>
    <t>Sanchez, Hall and Bradley</t>
  </si>
  <si>
    <t>William Reeves</t>
  </si>
  <si>
    <t>Hernandez-Gray</t>
  </si>
  <si>
    <t>Christian Alvarado</t>
  </si>
  <si>
    <t>Deborah Cunningham</t>
  </si>
  <si>
    <t>Mrs. Carolyn Barnes Md</t>
  </si>
  <si>
    <t>Mark Chavez</t>
  </si>
  <si>
    <t>Fleming LLC</t>
  </si>
  <si>
    <t>William Foster</t>
  </si>
  <si>
    <t>Shaun Little</t>
  </si>
  <si>
    <t>Griffith, Garcia and Lambert</t>
  </si>
  <si>
    <t>Stacy Howard</t>
  </si>
  <si>
    <t>Frederick Lucas</t>
  </si>
  <si>
    <t>Livingston-Graham</t>
  </si>
  <si>
    <t>Rhonda Bryant</t>
  </si>
  <si>
    <t>Stuart LLC</t>
  </si>
  <si>
    <t>Natasha Williams</t>
  </si>
  <si>
    <t>Lawrence Sanchez</t>
  </si>
  <si>
    <t>Anderson, Herrera and Stone</t>
  </si>
  <si>
    <t>Nicholas Cunningham</t>
  </si>
  <si>
    <t>Paul Mcknight</t>
  </si>
  <si>
    <t>Freeman, Williams and Lopez</t>
  </si>
  <si>
    <t>Joshua Hall</t>
  </si>
  <si>
    <t>Samantha Lee</t>
  </si>
  <si>
    <t>Boyd, Mercado and Hendricks</t>
  </si>
  <si>
    <t>Bianca Duffy</t>
  </si>
  <si>
    <t>Brian Reid</t>
  </si>
  <si>
    <t>Mills-Rodriguez</t>
  </si>
  <si>
    <t>Erin Meadows</t>
  </si>
  <si>
    <t>Mr. Peter Warren</t>
  </si>
  <si>
    <t>Mccarthy, Cooper and Bates</t>
  </si>
  <si>
    <t>Keith Sullivan</t>
  </si>
  <si>
    <t>Ruben Smith</t>
  </si>
  <si>
    <t>Garza-Perez</t>
  </si>
  <si>
    <t>Brian Bridges</t>
  </si>
  <si>
    <t>Jonathan Hall</t>
  </si>
  <si>
    <t>Gallagher, Harrell and Simpson</t>
  </si>
  <si>
    <t>Kevin Abbott</t>
  </si>
  <si>
    <t>Justin Harrison</t>
  </si>
  <si>
    <t>Campos, Woodward and Wood</t>
  </si>
  <si>
    <t>Anthony Romero</t>
  </si>
  <si>
    <t>Willie Baker</t>
  </si>
  <si>
    <t>Wanda Murray</t>
  </si>
  <si>
    <t>Zhang, Gordon and Rosales</t>
  </si>
  <si>
    <t>Rebecca Young</t>
  </si>
  <si>
    <t>Alexander Jimenez</t>
  </si>
  <si>
    <t>Silva, Hammond and Arnold</t>
  </si>
  <si>
    <t>Felicia Campbell</t>
  </si>
  <si>
    <t>Jones, Taylor and Garcia</t>
  </si>
  <si>
    <t>Janice Vega</t>
  </si>
  <si>
    <t>Louis Jackson</t>
  </si>
  <si>
    <t>Robert Eaton</t>
  </si>
  <si>
    <t>Kathryn Williams</t>
  </si>
  <si>
    <t>Katrina Reynolds</t>
  </si>
  <si>
    <t>Melanie Tyler</t>
  </si>
  <si>
    <t>Anderson, Boyd and Evans</t>
  </si>
  <si>
    <t>Lucas Lamb</t>
  </si>
  <si>
    <t>Douglas Arellano</t>
  </si>
  <si>
    <t>Curtis, Wong and Arnold</t>
  </si>
  <si>
    <t>Jeremy Fischer</t>
  </si>
  <si>
    <t>Holt-Reese</t>
  </si>
  <si>
    <t>Eric Johnson</t>
  </si>
  <si>
    <t>Stacy Sanders</t>
  </si>
  <si>
    <t>Cook-Johnson</t>
  </si>
  <si>
    <t>Katrina Sanders</t>
  </si>
  <si>
    <t>Ryan Brady</t>
  </si>
  <si>
    <t>Hicks LLC</t>
  </si>
  <si>
    <t>Ryan Carr</t>
  </si>
  <si>
    <t>Cassie Blankenship</t>
  </si>
  <si>
    <t>Sloan-Lyons</t>
  </si>
  <si>
    <t>Brittany Morales</t>
  </si>
  <si>
    <t>Lori Carter</t>
  </si>
  <si>
    <t>Romero, Gonzalez and Murillo</t>
  </si>
  <si>
    <t>Justin Vega</t>
  </si>
  <si>
    <t>Luis White</t>
  </si>
  <si>
    <t>West-Hughes</t>
  </si>
  <si>
    <t>Jill Mason</t>
  </si>
  <si>
    <t>Kathleen Hansen</t>
  </si>
  <si>
    <t>Frederick Williams</t>
  </si>
  <si>
    <t>Hicks, Hall and Bowen</t>
  </si>
  <si>
    <t>Zachary Barnes</t>
  </si>
  <si>
    <t>Mason-Wall</t>
  </si>
  <si>
    <t>Maria Thompson</t>
  </si>
  <si>
    <t>Nelson Inc</t>
  </si>
  <si>
    <t>Paul Mendez</t>
  </si>
  <si>
    <t>John Novak</t>
  </si>
  <si>
    <t>Sanchez-Brown</t>
  </si>
  <si>
    <t>Paul Melendez</t>
  </si>
  <si>
    <t>Medina-Roy</t>
  </si>
  <si>
    <t>Tanya Navarro Phd</t>
  </si>
  <si>
    <t>Daniel Crosby</t>
  </si>
  <si>
    <t>Ward, Nguyen and Payne</t>
  </si>
  <si>
    <t>Johnny Combs</t>
  </si>
  <si>
    <t>Martha Hartman</t>
  </si>
  <si>
    <t>Cynthia Patton</t>
  </si>
  <si>
    <t>Angel Ramos</t>
  </si>
  <si>
    <t>Nguyen Group</t>
  </si>
  <si>
    <t>Brenda Jackson</t>
  </si>
  <si>
    <t>Edwin Bennett</t>
  </si>
  <si>
    <t>Avila, Welch and Jordan</t>
  </si>
  <si>
    <t>Jacob Turner</t>
  </si>
  <si>
    <t>Gonzalez, Hoffman and Sawyer</t>
  </si>
  <si>
    <t>Brent Preston</t>
  </si>
  <si>
    <t>Victoria Hicks</t>
  </si>
  <si>
    <t>Smith-Sanchez</t>
  </si>
  <si>
    <t>Meredith Torres</t>
  </si>
  <si>
    <t>Peck LLC</t>
  </si>
  <si>
    <t>Jordan Reyes</t>
  </si>
  <si>
    <t>Ryan Jarvis</t>
  </si>
  <si>
    <t>Walton-Snyder</t>
  </si>
  <si>
    <t>Tyler Atkinson</t>
  </si>
  <si>
    <t>Sandoval PLC</t>
  </si>
  <si>
    <t>Joshua Hutchinson</t>
  </si>
  <si>
    <t>Rose, Vargas and Fox</t>
  </si>
  <si>
    <t>Shannon Sanchez</t>
  </si>
  <si>
    <t>Debra Williams</t>
  </si>
  <si>
    <t>Watson-Moore</t>
  </si>
  <si>
    <t>Juan Pope</t>
  </si>
  <si>
    <t>Amber Blankenship</t>
  </si>
  <si>
    <t>Keith Lopez</t>
  </si>
  <si>
    <t>Bryan Evans</t>
  </si>
  <si>
    <t>Wright-Marshall</t>
  </si>
  <si>
    <t>Kayla Reynolds</t>
  </si>
  <si>
    <t>Howell-Smith</t>
  </si>
  <si>
    <t>Jacob Carter</t>
  </si>
  <si>
    <t>Jared Trevino</t>
  </si>
  <si>
    <t>Jack Taylor</t>
  </si>
  <si>
    <t>Tyrone Adkins</t>
  </si>
  <si>
    <t>Henry Roberts</t>
  </si>
  <si>
    <t>Snow-Zimmerman</t>
  </si>
  <si>
    <t>Patrick Jackson</t>
  </si>
  <si>
    <t>Caleb Ferguson</t>
  </si>
  <si>
    <t>Montgomery-Brown</t>
  </si>
  <si>
    <t>Heather Wiggins</t>
  </si>
  <si>
    <t>Zachary Reynolds</t>
  </si>
  <si>
    <t>Matthews-Hughes</t>
  </si>
  <si>
    <t>Andrea Macias Md</t>
  </si>
  <si>
    <t>Mary Sims</t>
  </si>
  <si>
    <t>Garcia, Jones and Christensen</t>
  </si>
  <si>
    <t>Bonnie Bowman</t>
  </si>
  <si>
    <t>Kristen Huffman</t>
  </si>
  <si>
    <t>Hamilton, Perez and Johnson</t>
  </si>
  <si>
    <t>Tanya Flores</t>
  </si>
  <si>
    <t>Sean Ortiz</t>
  </si>
  <si>
    <t>Douglas and Sons</t>
  </si>
  <si>
    <t>Larry Cox</t>
  </si>
  <si>
    <t>Willie Schwartz</t>
  </si>
  <si>
    <t>Austin-Black</t>
  </si>
  <si>
    <t>Jacob Alexander</t>
  </si>
  <si>
    <t>Luna PLC</t>
  </si>
  <si>
    <t>Tiffany Johnson</t>
  </si>
  <si>
    <t>James Cunningham</t>
  </si>
  <si>
    <t>Sanchez, Odonnell and Baker</t>
  </si>
  <si>
    <t>Dr. Ryan Meyer</t>
  </si>
  <si>
    <t>Lynn Roberts</t>
  </si>
  <si>
    <t>Rowe Ltd</t>
  </si>
  <si>
    <t>Charles Baker</t>
  </si>
  <si>
    <t>Jonathan Moon</t>
  </si>
  <si>
    <t>Ramirez, Campbell and Hoffman</t>
  </si>
  <si>
    <t>Destiny Bates</t>
  </si>
  <si>
    <t>Norris, Johnson and Watkins</t>
  </si>
  <si>
    <t>Travis Evans</t>
  </si>
  <si>
    <t>Patrick Delgado</t>
  </si>
  <si>
    <t>Curtis, Reed and Perez</t>
  </si>
  <si>
    <t>Kerry Singleton</t>
  </si>
  <si>
    <t>Jessica Parker</t>
  </si>
  <si>
    <t>Osborn LLC</t>
  </si>
  <si>
    <t>Heather Moore</t>
  </si>
  <si>
    <t>Michelle Brown</t>
  </si>
  <si>
    <t>Samantha Taylor</t>
  </si>
  <si>
    <t>Theresa Perkins</t>
  </si>
  <si>
    <t>Leah Greene</t>
  </si>
  <si>
    <t>Gonzales, Holland and Smith</t>
  </si>
  <si>
    <t>Ryan Blair</t>
  </si>
  <si>
    <t>Cory Duran</t>
  </si>
  <si>
    <t>Wanda Moran</t>
  </si>
  <si>
    <t>Salinas-Carpenter</t>
  </si>
  <si>
    <t>Brandon Williamson</t>
  </si>
  <si>
    <t>Valerie Charles</t>
  </si>
  <si>
    <t>Gregory White</t>
  </si>
  <si>
    <t>Barron, Wood and Alvarez</t>
  </si>
  <si>
    <t>Jonathan Hansen</t>
  </si>
  <si>
    <t>Leah Adkins</t>
  </si>
  <si>
    <t>Kane, Olson and Cooper</t>
  </si>
  <si>
    <t>Aaron Franklin</t>
  </si>
  <si>
    <t>Morris, Santana and Arnold</t>
  </si>
  <si>
    <t>James Martinez</t>
  </si>
  <si>
    <t>Jill Bender</t>
  </si>
  <si>
    <t>Ramirez-Long</t>
  </si>
  <si>
    <t>James Marshall</t>
  </si>
  <si>
    <t>Heather Price</t>
  </si>
  <si>
    <t>Suzanne Contreras</t>
  </si>
  <si>
    <t>Linda Simmons</t>
  </si>
  <si>
    <t>Shepherd-Reeves</t>
  </si>
  <si>
    <t>Steve Rodriguez</t>
  </si>
  <si>
    <t>Jennifer Bailey</t>
  </si>
  <si>
    <t>Bowen-Medina</t>
  </si>
  <si>
    <t>Sharon Gordon</t>
  </si>
  <si>
    <t>Angela Hicks</t>
  </si>
  <si>
    <t>Doyle LLC</t>
  </si>
  <si>
    <t>Miss Bonnie Davis</t>
  </si>
  <si>
    <t>Kathryn Murray</t>
  </si>
  <si>
    <t>Smith, West and Shaw</t>
  </si>
  <si>
    <t>Corey Day</t>
  </si>
  <si>
    <t>Mendez, Mason and Newton</t>
  </si>
  <si>
    <t>Ethan Allen</t>
  </si>
  <si>
    <t>Sullivan, Ross and Warren</t>
  </si>
  <si>
    <t>Bradley Hansen</t>
  </si>
  <si>
    <t>Jerry Fox</t>
  </si>
  <si>
    <t>Shaffer-Mooney</t>
  </si>
  <si>
    <t>Anita Donaldson</t>
  </si>
  <si>
    <t>Willie Powers</t>
  </si>
  <si>
    <t>Foley, English and Odonnell</t>
  </si>
  <si>
    <t>Tiffany Long</t>
  </si>
  <si>
    <t>Adrienne Johnson</t>
  </si>
  <si>
    <t>Brown, Luna and Wallace</t>
  </si>
  <si>
    <t>Bonnie Anderson</t>
  </si>
  <si>
    <t>Carla Villanueva</t>
  </si>
  <si>
    <t>Newton, Wolf and Eaton</t>
  </si>
  <si>
    <t>Kyle Roth</t>
  </si>
  <si>
    <t>Ashley Noble</t>
  </si>
  <si>
    <t>Riggs-Wells</t>
  </si>
  <si>
    <t>Theresa Navarro</t>
  </si>
  <si>
    <t>Lisa Howard</t>
  </si>
  <si>
    <t>Dawn Medina</t>
  </si>
  <si>
    <t>Villegas-Moses</t>
  </si>
  <si>
    <t>Reginald Watts</t>
  </si>
  <si>
    <t>Denise Knapp</t>
  </si>
  <si>
    <t>Rogers-Thompson</t>
  </si>
  <si>
    <t>Madison Smith</t>
  </si>
  <si>
    <t>James Jennings</t>
  </si>
  <si>
    <t>Wyatt-Cook</t>
  </si>
  <si>
    <t>Logan Davis</t>
  </si>
  <si>
    <t>Gonzalez-Peterson</t>
  </si>
  <si>
    <t>Erin Gomez</t>
  </si>
  <si>
    <t>Clark-Lopez</t>
  </si>
  <si>
    <t>Jon Barnett</t>
  </si>
  <si>
    <t>Ayers Group</t>
  </si>
  <si>
    <t>Lisa Perkins</t>
  </si>
  <si>
    <t>Jonathan Morales</t>
  </si>
  <si>
    <t>Bates Group</t>
  </si>
  <si>
    <t>Destiny Stephens</t>
  </si>
  <si>
    <t>Garrison, Phillips and Lopez</t>
  </si>
  <si>
    <t>Wanda Reeves</t>
  </si>
  <si>
    <t>Herbert Day</t>
  </si>
  <si>
    <t>John Chambers</t>
  </si>
  <si>
    <t>Snyder, Wilson and Robinson</t>
  </si>
  <si>
    <t>Christina Young</t>
  </si>
  <si>
    <t>Luis Shaw</t>
  </si>
  <si>
    <t>Alison Love</t>
  </si>
  <si>
    <t>Shelly Lopez</t>
  </si>
  <si>
    <t>Wood-Hughes</t>
  </si>
  <si>
    <t>Jon Rhodes</t>
  </si>
  <si>
    <t>Dennis Morgan</t>
  </si>
  <si>
    <t>Jennifer Hall</t>
  </si>
  <si>
    <t>Anthony Jimenez</t>
  </si>
  <si>
    <t>Evans-Sparks</t>
  </si>
  <si>
    <t>Calvin Spence</t>
  </si>
  <si>
    <t>Jillian Singh</t>
  </si>
  <si>
    <t>Rojas and Sons</t>
  </si>
  <si>
    <t>William Buchanan</t>
  </si>
  <si>
    <t>Torres, Davis and Lopez</t>
  </si>
  <si>
    <t>Daniel Graham</t>
  </si>
  <si>
    <t>John Young</t>
  </si>
  <si>
    <t>Sawyer-Glover</t>
  </si>
  <si>
    <t>Michael Ortega</t>
  </si>
  <si>
    <t>Melanie Roberts</t>
  </si>
  <si>
    <t>Mcguire-Jackson</t>
  </si>
  <si>
    <t>Steven Gutierrez</t>
  </si>
  <si>
    <t>Alicia Daniels</t>
  </si>
  <si>
    <t>Bruce-Garza</t>
  </si>
  <si>
    <t>Cindy Perez</t>
  </si>
  <si>
    <t>Anthony Berry</t>
  </si>
  <si>
    <t>Michelle Kemp</t>
  </si>
  <si>
    <t>Christine Trujillo</t>
  </si>
  <si>
    <t>Bauer, Smith and Hernandez</t>
  </si>
  <si>
    <t>Lindsey Hill</t>
  </si>
  <si>
    <t>Jack Todd</t>
  </si>
  <si>
    <t>Cantrell, Brown and Cohen</t>
  </si>
  <si>
    <t>Mary Lowery</t>
  </si>
  <si>
    <t>Stephanie Wheeler</t>
  </si>
  <si>
    <t>Sherri Larson</t>
  </si>
  <si>
    <t>Diane Le</t>
  </si>
  <si>
    <t>Medina-Dennis</t>
  </si>
  <si>
    <t>Michael Joyce</t>
  </si>
  <si>
    <t>Bridget Rodriguez</t>
  </si>
  <si>
    <t>Holt-Haas</t>
  </si>
  <si>
    <t>Bridget Gilbert</t>
  </si>
  <si>
    <t>Hicks-Gibson</t>
  </si>
  <si>
    <t>Tyler Oneal</t>
  </si>
  <si>
    <t>Foster-Smith</t>
  </si>
  <si>
    <t>Andrew Mcgrath</t>
  </si>
  <si>
    <t>Brittany Brown Dds</t>
  </si>
  <si>
    <t>Brandon Quinn</t>
  </si>
  <si>
    <t>Angelica Bell</t>
  </si>
  <si>
    <t>Hill, Hernandez and Norris</t>
  </si>
  <si>
    <t>Michael Ray</t>
  </si>
  <si>
    <t>Brittney Wilson</t>
  </si>
  <si>
    <t>Marshall, Phillips and Reed</t>
  </si>
  <si>
    <t>Robert Porter</t>
  </si>
  <si>
    <t>Andrea Mora</t>
  </si>
  <si>
    <t>Dillon Hunter</t>
  </si>
  <si>
    <t>Carrie Hood</t>
  </si>
  <si>
    <t>Karen Ellison</t>
  </si>
  <si>
    <t>Schultz, Hodge and Cannon</t>
  </si>
  <si>
    <t>Jennifer Adams</t>
  </si>
  <si>
    <t>Kristen Davis</t>
  </si>
  <si>
    <t>Perez, Byrd and Black</t>
  </si>
  <si>
    <t>Brenda Pena</t>
  </si>
  <si>
    <t>Jorge Johnson</t>
  </si>
  <si>
    <t>Ashley Rogers</t>
  </si>
  <si>
    <t>Costa LLC</t>
  </si>
  <si>
    <t>Robin Tucker</t>
  </si>
  <si>
    <t>Daniel Moss</t>
  </si>
  <si>
    <t>Herrera, Phillips and Adkins</t>
  </si>
  <si>
    <t>Robert Forbes</t>
  </si>
  <si>
    <t>Jones, Floyd and Dillon</t>
  </si>
  <si>
    <t>Rebecca Summers</t>
  </si>
  <si>
    <t>Black-Davies</t>
  </si>
  <si>
    <t>Matthew Vincent</t>
  </si>
  <si>
    <t>Catherine Hayes</t>
  </si>
  <si>
    <t>Stephens, Howell and Gregory</t>
  </si>
  <si>
    <t>Kaitlyn Craig</t>
  </si>
  <si>
    <t>Brown, Mckee and Woods</t>
  </si>
  <si>
    <t>Scott Robertson</t>
  </si>
  <si>
    <t>Clark-Conner</t>
  </si>
  <si>
    <t>Vincent Boyle</t>
  </si>
  <si>
    <t>Rogers-Reyes</t>
  </si>
  <si>
    <t>Michelle Torres</t>
  </si>
  <si>
    <t>Sharon Williams</t>
  </si>
  <si>
    <t>Brown-Morgan</t>
  </si>
  <si>
    <t>Mark Cummings</t>
  </si>
  <si>
    <t>Andrea Clarke</t>
  </si>
  <si>
    <t>English, Gomez and Mitchell</t>
  </si>
  <si>
    <t>Jessica Gregory</t>
  </si>
  <si>
    <t>Shelley Conley</t>
  </si>
  <si>
    <t>Sutton, Wilson and Evans</t>
  </si>
  <si>
    <t>Marissa Alvarez</t>
  </si>
  <si>
    <t>Manuel Martin</t>
  </si>
  <si>
    <t>Smith, Jimenez and Church</t>
  </si>
  <si>
    <t>Shawn Ward</t>
  </si>
  <si>
    <t>Jason Wheeler</t>
  </si>
  <si>
    <t>Lee, Carr and Martinez</t>
  </si>
  <si>
    <t>Robert Palmer</t>
  </si>
  <si>
    <t>Christine Garcia Phd</t>
  </si>
  <si>
    <t>Christy Cummings</t>
  </si>
  <si>
    <t>Bernard Little</t>
  </si>
  <si>
    <t>Silva-Ross</t>
  </si>
  <si>
    <t>Oscar Mason</t>
  </si>
  <si>
    <t>Patrick Ellis</t>
  </si>
  <si>
    <t>Garza-Fisher</t>
  </si>
  <si>
    <t>Kimberly Hampton</t>
  </si>
  <si>
    <t>Baker, Briggs and Mathews</t>
  </si>
  <si>
    <t>Allison Jones</t>
  </si>
  <si>
    <t>William Schneider</t>
  </si>
  <si>
    <t>Fowler Ltd</t>
  </si>
  <si>
    <t>Debra Mejia</t>
  </si>
  <si>
    <t>Pamela David</t>
  </si>
  <si>
    <t>Trujillo PLC</t>
  </si>
  <si>
    <t>John Arnold</t>
  </si>
  <si>
    <t>Sarah Mitchell</t>
  </si>
  <si>
    <t>Jefferson-Anderson</t>
  </si>
  <si>
    <t>Angela Roberts</t>
  </si>
  <si>
    <t>Evan Ramirez</t>
  </si>
  <si>
    <t>Collins, Mann and Nguyen</t>
  </si>
  <si>
    <t>Natalie Rojas</t>
  </si>
  <si>
    <t>Alicia Wilson</t>
  </si>
  <si>
    <t>Gomez-Jones</t>
  </si>
  <si>
    <t>Scott Reed Dds</t>
  </si>
  <si>
    <t>Cheryl Tate</t>
  </si>
  <si>
    <t>Green-Thomas</t>
  </si>
  <si>
    <t>Neil Martinez</t>
  </si>
  <si>
    <t>Jamie Nolan</t>
  </si>
  <si>
    <t>Cox, Rodriguez and Robinson</t>
  </si>
  <si>
    <t>Jason Riley</t>
  </si>
  <si>
    <t>Laura Valenzuela</t>
  </si>
  <si>
    <t>Amy Santana</t>
  </si>
  <si>
    <t>Meghan Atkinson</t>
  </si>
  <si>
    <t>Daniel and Sons</t>
  </si>
  <si>
    <t>Thomas Mckenzie</t>
  </si>
  <si>
    <t>Crystal Peterson</t>
  </si>
  <si>
    <t>Riggs Ltd</t>
  </si>
  <si>
    <t>Russell Peters</t>
  </si>
  <si>
    <t>Bill Mendoza</t>
  </si>
  <si>
    <t>Steele-Graham</t>
  </si>
  <si>
    <t>Robert Freeman</t>
  </si>
  <si>
    <t>Kelsey Ruiz</t>
  </si>
  <si>
    <t>Laura Reid</t>
  </si>
  <si>
    <t>Sanchez-Wright</t>
  </si>
  <si>
    <t>John Fleming</t>
  </si>
  <si>
    <t>Shaw-Harrington</t>
  </si>
  <si>
    <t>Ashley Rojas</t>
  </si>
  <si>
    <t>Vanessa Fields</t>
  </si>
  <si>
    <t>Lawson-Watts</t>
  </si>
  <si>
    <t>Dennis Vaughn</t>
  </si>
  <si>
    <t>Blake Davis</t>
  </si>
  <si>
    <t>Wood, Bell and Hamilton</t>
  </si>
  <si>
    <t>Andrew Duran</t>
  </si>
  <si>
    <t>Kristen Black</t>
  </si>
  <si>
    <t>Catherine Cabrera</t>
  </si>
  <si>
    <t>Amy Bailey</t>
  </si>
  <si>
    <t>Diaz Ltd</t>
  </si>
  <si>
    <t>Julie Flores</t>
  </si>
  <si>
    <t>Olson, Ellis and Williams</t>
  </si>
  <si>
    <t>Lisa Burns</t>
  </si>
  <si>
    <t>Jaime Day</t>
  </si>
  <si>
    <t>Miller-Lester</t>
  </si>
  <si>
    <t>Michael Dickerson</t>
  </si>
  <si>
    <t>Ryan Garrett</t>
  </si>
  <si>
    <t>Walter Ramirez</t>
  </si>
  <si>
    <t>Seth Perry</t>
  </si>
  <si>
    <t>Jarvis-Tate</t>
  </si>
  <si>
    <t>Rachel Rodriguez Md</t>
  </si>
  <si>
    <t>Ryan Austin</t>
  </si>
  <si>
    <t>Hodge-Jones</t>
  </si>
  <si>
    <t>Jasmine Martinez</t>
  </si>
  <si>
    <t>Johnson-Conner</t>
  </si>
  <si>
    <t>Brandon Mcknight</t>
  </si>
  <si>
    <t>William Benton Phd</t>
  </si>
  <si>
    <t>Baxter and Sons</t>
  </si>
  <si>
    <t>Stephanie Simpson</t>
  </si>
  <si>
    <t>Thornton, Glenn and Perez</t>
  </si>
  <si>
    <t>Tamara Chandler</t>
  </si>
  <si>
    <t>Yvette Davis</t>
  </si>
  <si>
    <t>Brady, Stewart and Rhodes</t>
  </si>
  <si>
    <t>Corey Sweeney</t>
  </si>
  <si>
    <t>Wagner, Bradley and Simmons</t>
  </si>
  <si>
    <t>Sean Coleman</t>
  </si>
  <si>
    <t>Vasquez-Kerr</t>
  </si>
  <si>
    <t>Briana Byrd</t>
  </si>
  <si>
    <t>Yolanda Phillips</t>
  </si>
  <si>
    <t>Dylan Maynard</t>
  </si>
  <si>
    <t>William Velazquez</t>
  </si>
  <si>
    <t>Guerra-Nielsen</t>
  </si>
  <si>
    <t>Alyssa Thomas</t>
  </si>
  <si>
    <t>Jacobson-Mcfarland</t>
  </si>
  <si>
    <t>Joseph Jacobs</t>
  </si>
  <si>
    <t>Thomas Lee</t>
  </si>
  <si>
    <t>Russell, Smith and Saunders</t>
  </si>
  <si>
    <t>Joyce Williams</t>
  </si>
  <si>
    <t>Lewis-Wood</t>
  </si>
  <si>
    <t>Ethan Howard</t>
  </si>
  <si>
    <t>Ruben Green</t>
  </si>
  <si>
    <t>Kelly and Sons</t>
  </si>
  <si>
    <t>Timothy Trevino</t>
  </si>
  <si>
    <t>Kaylee Singleton</t>
  </si>
  <si>
    <t>Young-Singleton</t>
  </si>
  <si>
    <t>Anne Lowe</t>
  </si>
  <si>
    <t>Joseph Boyd</t>
  </si>
  <si>
    <t>Benjamin and Sons</t>
  </si>
  <si>
    <t>Miss Holly Freeman</t>
  </si>
  <si>
    <t>Peter Burgess</t>
  </si>
  <si>
    <t>Meyer, Williams and Gutierrez</t>
  </si>
  <si>
    <t>Jonathan Wagner</t>
  </si>
  <si>
    <t>Leonard-Thompson</t>
  </si>
  <si>
    <t>Kathleen Johnson</t>
  </si>
  <si>
    <t>Melissa Cardenas</t>
  </si>
  <si>
    <t>Pierce-Green</t>
  </si>
  <si>
    <t>Rachel Kim</t>
  </si>
  <si>
    <t>White, Griffin and Trujillo</t>
  </si>
  <si>
    <t>Jason Nelson</t>
  </si>
  <si>
    <t>Johnson, Green and Brady</t>
  </si>
  <si>
    <t>Anita Moore</t>
  </si>
  <si>
    <t>Brian Ferguson</t>
  </si>
  <si>
    <t>Russell Inc</t>
  </si>
  <si>
    <t>Mrs. Kimberly Walker</t>
  </si>
  <si>
    <t>Anderson, Strong and Ingram</t>
  </si>
  <si>
    <t>Justin Moore</t>
  </si>
  <si>
    <t>Goodman, Cook and Abbott</t>
  </si>
  <si>
    <t>Richard Abbott</t>
  </si>
  <si>
    <t>Jane Leblanc</t>
  </si>
  <si>
    <t>Delgado-Collins</t>
  </si>
  <si>
    <t>Stephanie Dillon Md</t>
  </si>
  <si>
    <t>Angela Morgan</t>
  </si>
  <si>
    <t>Brown, King and Wilson</t>
  </si>
  <si>
    <t>Tracy Garza</t>
  </si>
  <si>
    <t>James, Skinner and Trevino</t>
  </si>
  <si>
    <t>Christina Lynch</t>
  </si>
  <si>
    <t>Zamora, Jones and Kirby</t>
  </si>
  <si>
    <t>Wanda Patterson</t>
  </si>
  <si>
    <t>Samuel Villa</t>
  </si>
  <si>
    <t>Ryan Hobbs</t>
  </si>
  <si>
    <t>Heather Frank</t>
  </si>
  <si>
    <t>Curtis-Anderson</t>
  </si>
  <si>
    <t>Kathleen Hall</t>
  </si>
  <si>
    <t>Brown, Snyder and Perkins</t>
  </si>
  <si>
    <t>Edward Vasquez</t>
  </si>
  <si>
    <t>Anna Allen</t>
  </si>
  <si>
    <t>Powell-Brown</t>
  </si>
  <si>
    <t>Benjamin Parrish</t>
  </si>
  <si>
    <t>Angel Parsons</t>
  </si>
  <si>
    <t>Powers-Brewer</t>
  </si>
  <si>
    <t>Carla Moore</t>
  </si>
  <si>
    <t>Kimberly Horn</t>
  </si>
  <si>
    <t>Stephanie Chung</t>
  </si>
  <si>
    <t>Santana Group</t>
  </si>
  <si>
    <t>Nicole Richards</t>
  </si>
  <si>
    <t>Kristen Price</t>
  </si>
  <si>
    <t>Wood-Harris</t>
  </si>
  <si>
    <t>Dr. Jacob Hart</t>
  </si>
  <si>
    <t>Novak-Adams</t>
  </si>
  <si>
    <t>Amanda Vasquez</t>
  </si>
  <si>
    <t>Arnold, Brown and Williams</t>
  </si>
  <si>
    <t>Alexander Steele</t>
  </si>
  <si>
    <t>Michelle Grant</t>
  </si>
  <si>
    <t>White and Sons</t>
  </si>
  <si>
    <t>Andre White</t>
  </si>
  <si>
    <t>Douglas Brooks</t>
  </si>
  <si>
    <t>Harvey-Rivera</t>
  </si>
  <si>
    <t>Patrick Vargas</t>
  </si>
  <si>
    <t>Dr. Donna Stevens</t>
  </si>
  <si>
    <t>Johnson, Krause and Harris</t>
  </si>
  <si>
    <t>John Cole</t>
  </si>
  <si>
    <t>Mark Bowman</t>
  </si>
  <si>
    <t>Griffin-Barr</t>
  </si>
  <si>
    <t>Brandi Young</t>
  </si>
  <si>
    <t>Tiffany Wilson</t>
  </si>
  <si>
    <t>Rosario, Colon and Price</t>
  </si>
  <si>
    <t>Justin Stanley</t>
  </si>
  <si>
    <t>Susan Sanders</t>
  </si>
  <si>
    <t>Washington, Valenzuela and Barnes</t>
  </si>
  <si>
    <t>Kristin Braun</t>
  </si>
  <si>
    <t>Jeffery Kelley</t>
  </si>
  <si>
    <t>Kristin Mcgee</t>
  </si>
  <si>
    <t>Miller, Ray and Rogers</t>
  </si>
  <si>
    <t>Gina Wiggins Phd</t>
  </si>
  <si>
    <t>Ruiz, Palmer and Hernandez</t>
  </si>
  <si>
    <t>Tamara Grant</t>
  </si>
  <si>
    <t>Mrs. Alejandra Mills</t>
  </si>
  <si>
    <t>Swanson-Turner</t>
  </si>
  <si>
    <t>Sheila Perez</t>
  </si>
  <si>
    <t>Christina Smith</t>
  </si>
  <si>
    <t>Mcfarland-Richardson</t>
  </si>
  <si>
    <t>Sarah Dorsey</t>
  </si>
  <si>
    <t>Karen Flynn</t>
  </si>
  <si>
    <t>Wilson, Daniels and Hunter</t>
  </si>
  <si>
    <t>Johnny Hodges</t>
  </si>
  <si>
    <t>Jennifer Jacobs</t>
  </si>
  <si>
    <t>Cruz Ltd</t>
  </si>
  <si>
    <t>Hannah Foley</t>
  </si>
  <si>
    <t>Lynn Cole</t>
  </si>
  <si>
    <t>James, Thompson and Clark</t>
  </si>
  <si>
    <t>Lisa Richardson</t>
  </si>
  <si>
    <t>Tamara Rogers</t>
  </si>
  <si>
    <t>Henderson-Johnson</t>
  </si>
  <si>
    <t>Megan Diaz</t>
  </si>
  <si>
    <t>Clayton Lee</t>
  </si>
  <si>
    <t>Chung Inc</t>
  </si>
  <si>
    <t>Monica Brooks</t>
  </si>
  <si>
    <t>Isaac Bell</t>
  </si>
  <si>
    <t>Silva-Roth</t>
  </si>
  <si>
    <t>Tonya Pineda</t>
  </si>
  <si>
    <t>Daniel Zhang</t>
  </si>
  <si>
    <t>Stephen Nunez</t>
  </si>
  <si>
    <t>Clark, Henderson and Williams</t>
  </si>
  <si>
    <t>Angel Davis</t>
  </si>
  <si>
    <t>Edwards Ltd</t>
  </si>
  <si>
    <t>Dean Dalton</t>
  </si>
  <si>
    <t>Bobby Keller</t>
  </si>
  <si>
    <t>Mike Walker</t>
  </si>
  <si>
    <t>Patterson-Johnson</t>
  </si>
  <si>
    <t>Jesse Weaver</t>
  </si>
  <si>
    <t>Andrew Carter</t>
  </si>
  <si>
    <t>Boyd LLC</t>
  </si>
  <si>
    <t>Elizabeth Allen</t>
  </si>
  <si>
    <t>Yvonne Wilkinson</t>
  </si>
  <si>
    <t>Clark, Garcia and Cobb</t>
  </si>
  <si>
    <t>Melanie Taylor</t>
  </si>
  <si>
    <t>Pamela Hubbard</t>
  </si>
  <si>
    <t>Ryan Ltd</t>
  </si>
  <si>
    <t>Mrs. Bailey Howard Md</t>
  </si>
  <si>
    <t>Rodriguez, Aguilar and Zimmerman</t>
  </si>
  <si>
    <t>Julie Hartman</t>
  </si>
  <si>
    <t>Daniel Mills</t>
  </si>
  <si>
    <t>Wright-Spencer</t>
  </si>
  <si>
    <t>Chelsea Sanchez</t>
  </si>
  <si>
    <t>John Howard</t>
  </si>
  <si>
    <t>Bowen, Moore and Moody</t>
  </si>
  <si>
    <t>Rachel Taylor</t>
  </si>
  <si>
    <t>Wallace, Sims and Brown</t>
  </si>
  <si>
    <t>Joseph Carpenter</t>
  </si>
  <si>
    <t>Amy Day</t>
  </si>
  <si>
    <t>Taylor, Farrell and Contreras</t>
  </si>
  <si>
    <t>Annette Chapman</t>
  </si>
  <si>
    <t>Rebecca Elliott</t>
  </si>
  <si>
    <t>Coffey LLC</t>
  </si>
  <si>
    <t>Amber Myers</t>
  </si>
  <si>
    <t>Mrs. Angela Bradford</t>
  </si>
  <si>
    <t>Christina Hayes</t>
  </si>
  <si>
    <t>John Rosales</t>
  </si>
  <si>
    <t>Powell, Williams and Ellis</t>
  </si>
  <si>
    <t>Gregory Acosta</t>
  </si>
  <si>
    <t>Jean Fernandez</t>
  </si>
  <si>
    <t>Shaffer-Burns</t>
  </si>
  <si>
    <t>Sydney Hernandez</t>
  </si>
  <si>
    <t>Christina Kaiser</t>
  </si>
  <si>
    <t>Thompson LLC</t>
  </si>
  <si>
    <t>Aaron Hayes</t>
  </si>
  <si>
    <t>Stacie Mann</t>
  </si>
  <si>
    <t>Hansen, Blackwell and Allen</t>
  </si>
  <si>
    <t>Joshua Elliott</t>
  </si>
  <si>
    <t>Dr. Jordan Gutierrez Ii</t>
  </si>
  <si>
    <t>Jennifer Spence</t>
  </si>
  <si>
    <t>Gomez and Sons</t>
  </si>
  <si>
    <t>Nathaniel Crawford</t>
  </si>
  <si>
    <t>Tara Smith</t>
  </si>
  <si>
    <t>Madden-Deleon</t>
  </si>
  <si>
    <t>Bryan Willis</t>
  </si>
  <si>
    <t>Daniel Martinez</t>
  </si>
  <si>
    <t>Fitzgerald-Thornton</t>
  </si>
  <si>
    <t>Mr. David Gibbs Jr.</t>
  </si>
  <si>
    <t>Chelsea Cohen</t>
  </si>
  <si>
    <t>Daniel, Bernard and Nguyen</t>
  </si>
  <si>
    <t>Kelli Good</t>
  </si>
  <si>
    <t>Tracey Love</t>
  </si>
  <si>
    <t>Danielle Cantrell</t>
  </si>
  <si>
    <t>Christopher Little</t>
  </si>
  <si>
    <t>Neal, Nguyen and Adams</t>
  </si>
  <si>
    <t>Daniel Rose</t>
  </si>
  <si>
    <t>Melissa Owen</t>
  </si>
  <si>
    <t>Dickerson Ltd</t>
  </si>
  <si>
    <t>Sally Hudson</t>
  </si>
  <si>
    <t>Antonio Stark</t>
  </si>
  <si>
    <t>Perry-Robertson</t>
  </si>
  <si>
    <t>Cathy Long</t>
  </si>
  <si>
    <t>Matthew Cooper</t>
  </si>
  <si>
    <t>Larson-King</t>
  </si>
  <si>
    <t>Martha Galvan</t>
  </si>
  <si>
    <t>York, Gordon and Robinson</t>
  </si>
  <si>
    <t>Katelyn Brown</t>
  </si>
  <si>
    <t>Young, Thomas and Woodard</t>
  </si>
  <si>
    <t>Miss Morgan Collier Phd</t>
  </si>
  <si>
    <t>Dorothy Rodriguez</t>
  </si>
  <si>
    <t>Frye PLC</t>
  </si>
  <si>
    <t>Mrs. Michelle Hill</t>
  </si>
  <si>
    <t>Miller, Wells and Armstrong</t>
  </si>
  <si>
    <t>Tina Hess</t>
  </si>
  <si>
    <t>Melissa Nielsen</t>
  </si>
  <si>
    <t>Anthony Beasley</t>
  </si>
  <si>
    <t>Barbara Sharp</t>
  </si>
  <si>
    <t>Summers LLC</t>
  </si>
  <si>
    <t>Timothy Sullivan</t>
  </si>
  <si>
    <t>Suzanne Ross</t>
  </si>
  <si>
    <t>Keith Michael</t>
  </si>
  <si>
    <t>Christina Patrick</t>
  </si>
  <si>
    <t>Howard-Yates</t>
  </si>
  <si>
    <t>Paula Wright</t>
  </si>
  <si>
    <t>Janice Acevedo</t>
  </si>
  <si>
    <t>Mills, Martin and Pearson</t>
  </si>
  <si>
    <t>Dr. Kimberly Jones</t>
  </si>
  <si>
    <t>Mcbride-Barron</t>
  </si>
  <si>
    <t>Dylan Hart</t>
  </si>
  <si>
    <t>Tammy Sanchez</t>
  </si>
  <si>
    <t>Odonnell, Gutierrez and Gibson</t>
  </si>
  <si>
    <t>David Cobb</t>
  </si>
  <si>
    <t>Ryan Esparza</t>
  </si>
  <si>
    <t>Payne-Porter</t>
  </si>
  <si>
    <t>Stephanie Watson</t>
  </si>
  <si>
    <t>Juan Ritter</t>
  </si>
  <si>
    <t>Haynes-Richmond</t>
  </si>
  <si>
    <t>Chelsea Miller</t>
  </si>
  <si>
    <t>Lisa Wilkinson</t>
  </si>
  <si>
    <t>Sanchez, Cummings and Sanchez</t>
  </si>
  <si>
    <t>Theresa Bryant</t>
  </si>
  <si>
    <t>Mckay Ltd</t>
  </si>
  <si>
    <t>Justin Quinn</t>
  </si>
  <si>
    <t>Rachel Aguirre</t>
  </si>
  <si>
    <t>Turner-Carrillo</t>
  </si>
  <si>
    <t>Cheryl Ball</t>
  </si>
  <si>
    <t>Bonnie Key</t>
  </si>
  <si>
    <t>Murphy LLC</t>
  </si>
  <si>
    <t>Ronald Johnson</t>
  </si>
  <si>
    <t>Cindy Fox</t>
  </si>
  <si>
    <t>Thomas, Collins and Carey</t>
  </si>
  <si>
    <t>Lee, Kemp and Jones</t>
  </si>
  <si>
    <t>Edward Gibson</t>
  </si>
  <si>
    <t>Monroe, Cochran and Perry</t>
  </si>
  <si>
    <t>Shawna Dunn</t>
  </si>
  <si>
    <t>Mr. David Perez</t>
  </si>
  <si>
    <t>Sarah Fitzpatrick</t>
  </si>
  <si>
    <t>Christina Morris</t>
  </si>
  <si>
    <t>Kristi Jones</t>
  </si>
  <si>
    <t>Newman-Archer</t>
  </si>
  <si>
    <t>Linda Fox</t>
  </si>
  <si>
    <t>Donald Jackson</t>
  </si>
  <si>
    <t>Martin, Smith and Johnson</t>
  </si>
  <si>
    <t>Loretta Day</t>
  </si>
  <si>
    <t>Ray Group</t>
  </si>
  <si>
    <t>Calvin Martin</t>
  </si>
  <si>
    <t>Mr. Timothy Martin</t>
  </si>
  <si>
    <t>Brown-Anderson</t>
  </si>
  <si>
    <t>Angel Mitchell</t>
  </si>
  <si>
    <t>Burnett-Rice</t>
  </si>
  <si>
    <t>Timothy Torres</t>
  </si>
  <si>
    <t>Michael Brooks</t>
  </si>
  <si>
    <t>Patterson-Rodriguez</t>
  </si>
  <si>
    <t>Ryan Mata</t>
  </si>
  <si>
    <t>Dr. Kelly Wagner Md</t>
  </si>
  <si>
    <t>Smith, Gordon and Bond</t>
  </si>
  <si>
    <t>Amanda Vincent</t>
  </si>
  <si>
    <t>Jon Anderson</t>
  </si>
  <si>
    <t>Joseph, Anderson and Flores</t>
  </si>
  <si>
    <t>Brandon Norman</t>
  </si>
  <si>
    <t>Alex Anderson</t>
  </si>
  <si>
    <t>Blake Martin</t>
  </si>
  <si>
    <t>Denise Shah</t>
  </si>
  <si>
    <t>Martin, Hobbs and Smith</t>
  </si>
  <si>
    <t>Miss Amanda Walker</t>
  </si>
  <si>
    <t>Mr. Samuel Wolf Phd</t>
  </si>
  <si>
    <t>Justin Ramirez</t>
  </si>
  <si>
    <t>Megan Lewis</t>
  </si>
  <si>
    <t>Lee, Hall and Williams</t>
  </si>
  <si>
    <t>Devin Vazquez</t>
  </si>
  <si>
    <t>Timothy Patrick</t>
  </si>
  <si>
    <t>Ortiz-Porter</t>
  </si>
  <si>
    <t>Peter Matthews</t>
  </si>
  <si>
    <t>Fletcher Group</t>
  </si>
  <si>
    <t>Lori White</t>
  </si>
  <si>
    <t>Anthony Lynn</t>
  </si>
  <si>
    <t>Samantha Bishop Dvm</t>
  </si>
  <si>
    <t>Valdez, Johnson and Martin</t>
  </si>
  <si>
    <t>Jennifer Hamilton</t>
  </si>
  <si>
    <t>Phillips, Fowler and Rodriguez</t>
  </si>
  <si>
    <t>Samantha Russell</t>
  </si>
  <si>
    <t>Zhang Group</t>
  </si>
  <si>
    <t>Daniel Robinson</t>
  </si>
  <si>
    <t>Walker, Owen and Jenkins</t>
  </si>
  <si>
    <t>Denise White</t>
  </si>
  <si>
    <t>Aaron Winters</t>
  </si>
  <si>
    <t>Adkins, Smith and Garcia</t>
  </si>
  <si>
    <t>Chloe Wilson</t>
  </si>
  <si>
    <t>Ms. Kimberly Arnold Md</t>
  </si>
  <si>
    <t>Rachael Williams</t>
  </si>
  <si>
    <t>Heather Collins</t>
  </si>
  <si>
    <t>Berger Inc</t>
  </si>
  <si>
    <t>Michelle Walters</t>
  </si>
  <si>
    <t>Angela Paul</t>
  </si>
  <si>
    <t>Holt, Jordan and Nelson</t>
  </si>
  <si>
    <t>Jordan Mclaughlin</t>
  </si>
  <si>
    <t>Kenneth Walsh</t>
  </si>
  <si>
    <t>Greer-Matthews</t>
  </si>
  <si>
    <t>Nicole Sandoval</t>
  </si>
  <si>
    <t>Michael Hudson</t>
  </si>
  <si>
    <t>Laura Lewis</t>
  </si>
  <si>
    <t>Thomas Mccarthy</t>
  </si>
  <si>
    <t>Tanner-Sharp</t>
  </si>
  <si>
    <t>Jordan Porter</t>
  </si>
  <si>
    <t>Watts, Williams and Jackson</t>
  </si>
  <si>
    <t>Susan Clarke</t>
  </si>
  <si>
    <t>Brian Poole</t>
  </si>
  <si>
    <t>Meredith Simpson</t>
  </si>
  <si>
    <t>Patrick Griffin</t>
  </si>
  <si>
    <t>Casey, Hughes and Lopez</t>
  </si>
  <si>
    <t>Kenneth Long</t>
  </si>
  <si>
    <t>Christopher Webster</t>
  </si>
  <si>
    <t>Jacobs-Smith</t>
  </si>
  <si>
    <t>Tony Ramos</t>
  </si>
  <si>
    <t>Rick Golden</t>
  </si>
  <si>
    <t>Guzman, Avila and Briggs</t>
  </si>
  <si>
    <t>Renee Moore</t>
  </si>
  <si>
    <t>Brooke Williams</t>
  </si>
  <si>
    <t>Berg, Foster and Curry</t>
  </si>
  <si>
    <t>Michael Conway</t>
  </si>
  <si>
    <t>Taylor, Bullock and Scott</t>
  </si>
  <si>
    <t>Scott Terry</t>
  </si>
  <si>
    <t>Danielle Herring</t>
  </si>
  <si>
    <t>Reeves-Lawrence</t>
  </si>
  <si>
    <t>Phyllis Barker</t>
  </si>
  <si>
    <t>Robert Novak</t>
  </si>
  <si>
    <t>Johnson, Porter and Chavez</t>
  </si>
  <si>
    <t>Dr. Kelly Krueger Dvm</t>
  </si>
  <si>
    <t>Patrick Knight</t>
  </si>
  <si>
    <t>Pope, Howard and Gray</t>
  </si>
  <si>
    <t>Hatfield Inc</t>
  </si>
  <si>
    <t>Mark Evans</t>
  </si>
  <si>
    <t>Bailey-Bell</t>
  </si>
  <si>
    <t>Dennis Escobar</t>
  </si>
  <si>
    <t>Meyer-Sullivan</t>
  </si>
  <si>
    <t>Derrick Smith</t>
  </si>
  <si>
    <t>Joshua Petersen</t>
  </si>
  <si>
    <t>Fernando Caldwell</t>
  </si>
  <si>
    <t>Erickson-Richardson</t>
  </si>
  <si>
    <t>Nancy Lozano</t>
  </si>
  <si>
    <t>Sierra Navarro</t>
  </si>
  <si>
    <t>Moore-Chan</t>
  </si>
  <si>
    <t>Beth Fields</t>
  </si>
  <si>
    <t>Tyler Williams</t>
  </si>
  <si>
    <t>Deleon and Sons</t>
  </si>
  <si>
    <t>Mr. Christopher Hill Md</t>
  </si>
  <si>
    <t>Monique Kelly</t>
  </si>
  <si>
    <t>Kim, Parker and Thompson</t>
  </si>
  <si>
    <t>Connie Welch</t>
  </si>
  <si>
    <t>Wayne Palmer</t>
  </si>
  <si>
    <t>Odonnell-Mckinney</t>
  </si>
  <si>
    <t>Samantha Bell</t>
  </si>
  <si>
    <t>Brenda May</t>
  </si>
  <si>
    <t>Elizabeth Peterson</t>
  </si>
  <si>
    <t>Derek Williams</t>
  </si>
  <si>
    <t>Wilkinson Group</t>
  </si>
  <si>
    <t>Alexis Wheeler</t>
  </si>
  <si>
    <t>Scott Stewart</t>
  </si>
  <si>
    <t>Davis, Myers and Cruz</t>
  </si>
  <si>
    <t>Meghan Robinson</t>
  </si>
  <si>
    <t>Brenda Cunningham</t>
  </si>
  <si>
    <t>Perry-Carter</t>
  </si>
  <si>
    <t>Christine Tapia</t>
  </si>
  <si>
    <t>Harrison, Stevenson and Blair</t>
  </si>
  <si>
    <t>Mary Howard</t>
  </si>
  <si>
    <t>Jessica Gilmore</t>
  </si>
  <si>
    <t>Lucas-Summers</t>
  </si>
  <si>
    <t>Jill Jacobs</t>
  </si>
  <si>
    <t>Jackson-Brown</t>
  </si>
  <si>
    <t>Travis Carter</t>
  </si>
  <si>
    <t>Dr. Margaret Brown</t>
  </si>
  <si>
    <t>Wendy Yang</t>
  </si>
  <si>
    <t>Wood-Luna</t>
  </si>
  <si>
    <t>Rebecca Avila</t>
  </si>
  <si>
    <t>Andrew Williams</t>
  </si>
  <si>
    <t>Gina Thompson</t>
  </si>
  <si>
    <t>Buchanan-Ferguson</t>
  </si>
  <si>
    <t>Chad Ruiz</t>
  </si>
  <si>
    <t>Dr. Cody Taylor</t>
  </si>
  <si>
    <t>Ramirez-Burgess</t>
  </si>
  <si>
    <t>Brenda Dyer</t>
  </si>
  <si>
    <t>Kyle Jennings</t>
  </si>
  <si>
    <t>Sellers and Sons</t>
  </si>
  <si>
    <t>Kristen Miranda</t>
  </si>
  <si>
    <t>Kimberly Blevins</t>
  </si>
  <si>
    <t>Hamilton, Simpson and Salas</t>
  </si>
  <si>
    <t>Kelly Madden</t>
  </si>
  <si>
    <t>Villa LLC</t>
  </si>
  <si>
    <t>Carlos Potts</t>
  </si>
  <si>
    <t>Lori Valenzuela</t>
  </si>
  <si>
    <t>Zavala Inc</t>
  </si>
  <si>
    <t>Sydney Williams</t>
  </si>
  <si>
    <t>Samantha Pittman</t>
  </si>
  <si>
    <t>Greene, Fuller and Smith</t>
  </si>
  <si>
    <t>Amber Willis</t>
  </si>
  <si>
    <t>Daniel Anderson</t>
  </si>
  <si>
    <t>Cook, Jimenez and Johnson</t>
  </si>
  <si>
    <t>Derek Arnold</t>
  </si>
  <si>
    <t>William Bradford</t>
  </si>
  <si>
    <t>Rollins Ltd</t>
  </si>
  <si>
    <t>Wesley Parker</t>
  </si>
  <si>
    <t>Felicia Jackson</t>
  </si>
  <si>
    <t>Lopez, Garrison and Green</t>
  </si>
  <si>
    <t>Carmen Atkins Md</t>
  </si>
  <si>
    <t>Mark Alvarez</t>
  </si>
  <si>
    <t>Chad Robinson</t>
  </si>
  <si>
    <t>Wang, Walsh and Burton</t>
  </si>
  <si>
    <t>Sierra Rosario</t>
  </si>
  <si>
    <t>Travis Porter</t>
  </si>
  <si>
    <t>Hawkins Inc</t>
  </si>
  <si>
    <t>Richard Martin</t>
  </si>
  <si>
    <t>Christina Dominguez</t>
  </si>
  <si>
    <t>Collins-Simmons</t>
  </si>
  <si>
    <t>Maria Hale</t>
  </si>
  <si>
    <t>Hernandez, Valdez and Hurley</t>
  </si>
  <si>
    <t>Sara Hall</t>
  </si>
  <si>
    <t>Pierce-Lewis</t>
  </si>
  <si>
    <t>Natasha Brown</t>
  </si>
  <si>
    <t>Samuel Black</t>
  </si>
  <si>
    <t>Neal-West</t>
  </si>
  <si>
    <t>Charles Scott</t>
  </si>
  <si>
    <t>Cassandra Lambert</t>
  </si>
  <si>
    <t>Trevor Blankenship</t>
  </si>
  <si>
    <t>Deborah Watkins</t>
  </si>
  <si>
    <t>Johnson-Marsh</t>
  </si>
  <si>
    <t>Veronica Solis</t>
  </si>
  <si>
    <t>Kimberly Gonzales</t>
  </si>
  <si>
    <t>Dorsey and Sons</t>
  </si>
  <si>
    <t>Thomas Pope</t>
  </si>
  <si>
    <t>Patricia Adams</t>
  </si>
  <si>
    <t>Felicia Reynolds</t>
  </si>
  <si>
    <t>Williamson-Saunders</t>
  </si>
  <si>
    <t>Rebecca Adams</t>
  </si>
  <si>
    <t>Matthew Peters</t>
  </si>
  <si>
    <t>Robinson, Rogers and Bowers</t>
  </si>
  <si>
    <t>Ronald Moss</t>
  </si>
  <si>
    <t>Timothy Johnson</t>
  </si>
  <si>
    <t>Jacobs Ltd</t>
  </si>
  <si>
    <t>Danielle Barnes</t>
  </si>
  <si>
    <t>Nathaniel Baker</t>
  </si>
  <si>
    <t>Hicks-Berry</t>
  </si>
  <si>
    <t>Michaela Jimenez</t>
  </si>
  <si>
    <t>Diaz-Hughes</t>
  </si>
  <si>
    <t>Jill Brandt</t>
  </si>
  <si>
    <t>Barbara Scott</t>
  </si>
  <si>
    <t>Berry-Weber</t>
  </si>
  <si>
    <t>Brandon Wheeler</t>
  </si>
  <si>
    <t>Raymond Jordan</t>
  </si>
  <si>
    <t>David Cruz</t>
  </si>
  <si>
    <t>Samantha Wright</t>
  </si>
  <si>
    <t>Mays-Koch</t>
  </si>
  <si>
    <t>Tammy Yoder</t>
  </si>
  <si>
    <t>Brad Wright</t>
  </si>
  <si>
    <t>Conner, Simmons and Singh</t>
  </si>
  <si>
    <t>Luke Young</t>
  </si>
  <si>
    <t>Diane Moran</t>
  </si>
  <si>
    <t>Parker, Santana and Miller</t>
  </si>
  <si>
    <t>Brooke Anderson</t>
  </si>
  <si>
    <t>Silva, Garcia and Hicks</t>
  </si>
  <si>
    <t>Karen Hansen</t>
  </si>
  <si>
    <t>Shawna Hill</t>
  </si>
  <si>
    <t>Ramirez, Webb and Curry</t>
  </si>
  <si>
    <t>Mr. Collin Hampton</t>
  </si>
  <si>
    <t>Dean Wilkins</t>
  </si>
  <si>
    <t>Chad Hansen</t>
  </si>
  <si>
    <t>Cowan, Stephenson and Todd</t>
  </si>
  <si>
    <t>Michelle Estrada Dds</t>
  </si>
  <si>
    <t>John Owens</t>
  </si>
  <si>
    <t>Kevin Meyers</t>
  </si>
  <si>
    <t>Ruth Terrell</t>
  </si>
  <si>
    <t>Bowman, Boyd and Clark</t>
  </si>
  <si>
    <t>Richard May</t>
  </si>
  <si>
    <t>Christopher Reeves</t>
  </si>
  <si>
    <t>Stacy Thomas</t>
  </si>
  <si>
    <t>Samantha Jones</t>
  </si>
  <si>
    <t>Pennington-Cook</t>
  </si>
  <si>
    <t>Michael Roberts</t>
  </si>
  <si>
    <t>Joseph Watson</t>
  </si>
  <si>
    <t>Ortiz-Carrillo</t>
  </si>
  <si>
    <t>Julie Jackson</t>
  </si>
  <si>
    <t>Christopher Keller</t>
  </si>
  <si>
    <t>Martin, Ortiz and Harper</t>
  </si>
  <si>
    <t>Anna Graves</t>
  </si>
  <si>
    <t>Miguel Davidson</t>
  </si>
  <si>
    <t>Ferrell-Rodriguez</t>
  </si>
  <si>
    <t>Lawrence Mccall</t>
  </si>
  <si>
    <t>Travis-Cherry</t>
  </si>
  <si>
    <t>Kiara Roberts</t>
  </si>
  <si>
    <t>Brian Goodwin</t>
  </si>
  <si>
    <t>Morrison-Palmer</t>
  </si>
  <si>
    <t>Ryan Hernandez</t>
  </si>
  <si>
    <t>Ramirez-White</t>
  </si>
  <si>
    <t>Laurie Young</t>
  </si>
  <si>
    <t>Wanda Jacobson</t>
  </si>
  <si>
    <t>Turner, Cameron and Cain</t>
  </si>
  <si>
    <t>Bruce Macias</t>
  </si>
  <si>
    <t>Matthew Fox</t>
  </si>
  <si>
    <t>Dennis, Simmons and Mitchell</t>
  </si>
  <si>
    <t>Shane Sanchez</t>
  </si>
  <si>
    <t>Christopher Martinez</t>
  </si>
  <si>
    <t>Young, Brooks and Rice</t>
  </si>
  <si>
    <t>Derek Taylor</t>
  </si>
  <si>
    <t>Kimberly Johnson</t>
  </si>
  <si>
    <t>Vazquez, Vazquez and Price</t>
  </si>
  <si>
    <t>Melanie Buckley</t>
  </si>
  <si>
    <t>Scott Valencia</t>
  </si>
  <si>
    <t>Myers-Carrillo</t>
  </si>
  <si>
    <t>Holly Haynes</t>
  </si>
  <si>
    <t>Bobby Heath</t>
  </si>
  <si>
    <t>Mcdowell, Haynes and Stephenson</t>
  </si>
  <si>
    <t>Ronald Hernandez</t>
  </si>
  <si>
    <t>John Mcclure</t>
  </si>
  <si>
    <t>Elizabeth Baker</t>
  </si>
  <si>
    <t>Jones-Huynh</t>
  </si>
  <si>
    <t>Theresa Pope</t>
  </si>
  <si>
    <t>Timothy Gamble</t>
  </si>
  <si>
    <t>Reed, Campbell and Ford</t>
  </si>
  <si>
    <t>Darrell Burgess</t>
  </si>
  <si>
    <t>Emily Jenkins</t>
  </si>
  <si>
    <t>Kelly Group</t>
  </si>
  <si>
    <t>Gina Peters</t>
  </si>
  <si>
    <t>Adriana Butler</t>
  </si>
  <si>
    <t>Garcia-Howard</t>
  </si>
  <si>
    <t>Gregory Ray</t>
  </si>
  <si>
    <t>Mark Robbins</t>
  </si>
  <si>
    <t>Santiago-Mccoy</t>
  </si>
  <si>
    <t>Jose Harrison</t>
  </si>
  <si>
    <t>Melendez, Smith and Jenkins</t>
  </si>
  <si>
    <t>Susan Morris</t>
  </si>
  <si>
    <t>Grace Clark</t>
  </si>
  <si>
    <t>Brown, Miller and Johnson</t>
  </si>
  <si>
    <t>Nathan Mitchell</t>
  </si>
  <si>
    <t>Cesar Gomez</t>
  </si>
  <si>
    <t>Juarez-Munoz</t>
  </si>
  <si>
    <t>Dr. Gerald Summers</t>
  </si>
  <si>
    <t>Campbell, Gonzalez and Macdonald</t>
  </si>
  <si>
    <t>Samantha Thompson</t>
  </si>
  <si>
    <t>Hernandez-Carter</t>
  </si>
  <si>
    <t>Mariah Cameron</t>
  </si>
  <si>
    <t>Nicole Adams</t>
  </si>
  <si>
    <t>Rose, Morton and Mccormick</t>
  </si>
  <si>
    <t>Jason Franklin</t>
  </si>
  <si>
    <t>Cody Harris</t>
  </si>
  <si>
    <t>Fields-Wood</t>
  </si>
  <si>
    <t>Karen Richardson</t>
  </si>
  <si>
    <t>Tina Lewis</t>
  </si>
  <si>
    <t>Rebekah Kennedy</t>
  </si>
  <si>
    <t>Tonya Collins</t>
  </si>
  <si>
    <t>Allen Young</t>
  </si>
  <si>
    <t>Meghan Heath</t>
  </si>
  <si>
    <t>Mays-Rhodes</t>
  </si>
  <si>
    <t>Ashley Kline</t>
  </si>
  <si>
    <t>Monica Peterson</t>
  </si>
  <si>
    <t>Duran-Patterson</t>
  </si>
  <si>
    <t>Meagan Mitchell</t>
  </si>
  <si>
    <t>Stephanie Sharp Md</t>
  </si>
  <si>
    <t>Mora Ltd</t>
  </si>
  <si>
    <t>Nancy Jones</t>
  </si>
  <si>
    <t>Chase Hoover</t>
  </si>
  <si>
    <t>Theodore Anderson</t>
  </si>
  <si>
    <t>Phillips, Banks and Dixon</t>
  </si>
  <si>
    <t>Richard Escobar Dds</t>
  </si>
  <si>
    <t>Banks-White</t>
  </si>
  <si>
    <t>Samantha Hampton</t>
  </si>
  <si>
    <t>Kristen Cortez</t>
  </si>
  <si>
    <t>Gillespie-Moore</t>
  </si>
  <si>
    <t>Candice Taylor</t>
  </si>
  <si>
    <t>Adrian Anderson</t>
  </si>
  <si>
    <t>Russell Taylor</t>
  </si>
  <si>
    <t>Joseph Hernandez Md</t>
  </si>
  <si>
    <t>Burke PLC</t>
  </si>
  <si>
    <t>Rodney Barnes</t>
  </si>
  <si>
    <t>Christine Riley</t>
  </si>
  <si>
    <t>Amanda Grant</t>
  </si>
  <si>
    <t>Colin Stout</t>
  </si>
  <si>
    <t>Vazquez Inc</t>
  </si>
  <si>
    <t>Sarah Hayes</t>
  </si>
  <si>
    <t>Lauren Mahoney</t>
  </si>
  <si>
    <t>Gibson PLC</t>
  </si>
  <si>
    <t>Elijah Evans</t>
  </si>
  <si>
    <t>Steven Zimmerman</t>
  </si>
  <si>
    <t>Hatfield Ltd</t>
  </si>
  <si>
    <t>Heather Roberts</t>
  </si>
  <si>
    <t>Dylan Powell</t>
  </si>
  <si>
    <t>Gonzalez-Ramirez</t>
  </si>
  <si>
    <t>Ashlee Lam</t>
  </si>
  <si>
    <t>Liu, Smith and Singleton</t>
  </si>
  <si>
    <t>Kathryn Brown</t>
  </si>
  <si>
    <t>Stephanie Caldwell</t>
  </si>
  <si>
    <t>Miller, Manning and Glenn</t>
  </si>
  <si>
    <t>Jordan Long</t>
  </si>
  <si>
    <t>Terry LLC</t>
  </si>
  <si>
    <t>Manuel Ford</t>
  </si>
  <si>
    <t>Nancy Davidson</t>
  </si>
  <si>
    <t>Atkinson-Johnson</t>
  </si>
  <si>
    <t>Gregory Villanueva</t>
  </si>
  <si>
    <t>Charles White</t>
  </si>
  <si>
    <t>Hansen-Sandoval</t>
  </si>
  <si>
    <t>Jesse Adams</t>
  </si>
  <si>
    <t>Matthew Christensen</t>
  </si>
  <si>
    <t>Benitez Group</t>
  </si>
  <si>
    <t>Barbara Woods</t>
  </si>
  <si>
    <t>Sheri Kramer</t>
  </si>
  <si>
    <t>Vargas-Graham</t>
  </si>
  <si>
    <t>Heather Powers</t>
  </si>
  <si>
    <t>Ball-Bowers</t>
  </si>
  <si>
    <t>Adam Mendoza</t>
  </si>
  <si>
    <t>Andrew Hernandez</t>
  </si>
  <si>
    <t>Miller, Diaz and Herring</t>
  </si>
  <si>
    <t>Anthony Fernandez</t>
  </si>
  <si>
    <t>Jim Armstrong</t>
  </si>
  <si>
    <t>Cameron Gonzalez</t>
  </si>
  <si>
    <t>Keith Matthews</t>
  </si>
  <si>
    <t>Gonzalez, Martinez and Rogers</t>
  </si>
  <si>
    <t>Bradley Stewart</t>
  </si>
  <si>
    <t>Maldonado-Brooks</t>
  </si>
  <si>
    <t>John James</t>
  </si>
  <si>
    <t>Ryan Morgan</t>
  </si>
  <si>
    <t>Hunt-Golden</t>
  </si>
  <si>
    <t>Tiffany Neal</t>
  </si>
  <si>
    <t>Huerta-Silva</t>
  </si>
  <si>
    <t>Paige Jackson</t>
  </si>
  <si>
    <t>Karen Powers</t>
  </si>
  <si>
    <t>Gonzalez-Davidson</t>
  </si>
  <si>
    <t>Shelby Kim</t>
  </si>
  <si>
    <t>Juan Nash Md</t>
  </si>
  <si>
    <t>Peterson, Jones and Scott</t>
  </si>
  <si>
    <t>Arthur Ross</t>
  </si>
  <si>
    <t>James Estrada</t>
  </si>
  <si>
    <t>Joshua Moody</t>
  </si>
  <si>
    <t>Angelica Dudley</t>
  </si>
  <si>
    <t>Amanda Parsons</t>
  </si>
  <si>
    <t>Horton-Garcia</t>
  </si>
  <si>
    <t>Nathan Lee</t>
  </si>
  <si>
    <t>Maria Quinn</t>
  </si>
  <si>
    <t>Flores, Alexander and Thompson</t>
  </si>
  <si>
    <t>Margaret Lara</t>
  </si>
  <si>
    <t>Perry Salazar</t>
  </si>
  <si>
    <t>Carlos Phillips</t>
  </si>
  <si>
    <t>Karen Roberts</t>
  </si>
  <si>
    <t>Brian Moore</t>
  </si>
  <si>
    <t>Karen Duarte</t>
  </si>
  <si>
    <t>Rogers, Fischer and Johnson</t>
  </si>
  <si>
    <t>Tammy Cooke</t>
  </si>
  <si>
    <t>Tracy Walton</t>
  </si>
  <si>
    <t>Ross-Perkins</t>
  </si>
  <si>
    <t>Courtney Morris</t>
  </si>
  <si>
    <t>Patricia Cooper</t>
  </si>
  <si>
    <t>Murphy-Guerrero</t>
  </si>
  <si>
    <t>Marcus Smith</t>
  </si>
  <si>
    <t>Danielle King</t>
  </si>
  <si>
    <t>Shaffer, White and Finley</t>
  </si>
  <si>
    <t>Beth Fuentes</t>
  </si>
  <si>
    <t>Robert Haney</t>
  </si>
  <si>
    <t>Tim Chandler</t>
  </si>
  <si>
    <t>Molly Hudson</t>
  </si>
  <si>
    <t>Hernandez, Romero and Jones</t>
  </si>
  <si>
    <t>Zachary Cantrell</t>
  </si>
  <si>
    <t>Krystal Webb</t>
  </si>
  <si>
    <t>David Elliott</t>
  </si>
  <si>
    <t>Heather Acevedo</t>
  </si>
  <si>
    <t>Ramirez-Miller</t>
  </si>
  <si>
    <t>Dr. John Fischer</t>
  </si>
  <si>
    <t>Ann Lam</t>
  </si>
  <si>
    <t>Peterson, Roberts and Martinez</t>
  </si>
  <si>
    <t>Melissa Atkins</t>
  </si>
  <si>
    <t>Tyler Bailey</t>
  </si>
  <si>
    <t>Miles-Kim</t>
  </si>
  <si>
    <t>Sandra Compton</t>
  </si>
  <si>
    <t>Dakota Rush</t>
  </si>
  <si>
    <t>Johnson-Graham</t>
  </si>
  <si>
    <t>Dennis Turner</t>
  </si>
  <si>
    <t>Mclaughlin, Mitchell and Herrera</t>
  </si>
  <si>
    <t>Cesar Obrien</t>
  </si>
  <si>
    <t>Gary Fuller</t>
  </si>
  <si>
    <t>Schroeder-Adams</t>
  </si>
  <si>
    <t>Sarah Hernandez Md</t>
  </si>
  <si>
    <t>Anna Taylor</t>
  </si>
  <si>
    <t>Ellen Estrada</t>
  </si>
  <si>
    <t>Nguyen, Morales and Mitchell</t>
  </si>
  <si>
    <t>Brittany Howard</t>
  </si>
  <si>
    <t>Harris, Burns and Weber</t>
  </si>
  <si>
    <t>Tara Knight</t>
  </si>
  <si>
    <t>Joe Mendoza</t>
  </si>
  <si>
    <t>Fischer-Smith</t>
  </si>
  <si>
    <t>William Park</t>
  </si>
  <si>
    <t>Tina Phelps</t>
  </si>
  <si>
    <t>Allison-Goodwin</t>
  </si>
  <si>
    <t>Shawn Baldwin</t>
  </si>
  <si>
    <t>Flores, Evans and Alvarez</t>
  </si>
  <si>
    <t>Jonathan Rich</t>
  </si>
  <si>
    <t>Marc Jones</t>
  </si>
  <si>
    <t>Patel, Chung and Cannon</t>
  </si>
  <si>
    <t>Brian Hernandez</t>
  </si>
  <si>
    <t>Jason Taylor</t>
  </si>
  <si>
    <t>Dixon, Wright and Benson</t>
  </si>
  <si>
    <t>Brandi Goodman</t>
  </si>
  <si>
    <t>Lucas Jones</t>
  </si>
  <si>
    <t>Sampson, Weiss and Hernandez</t>
  </si>
  <si>
    <t>Mr. Michael Hernandez</t>
  </si>
  <si>
    <t>Perez, Stokes and Beck</t>
  </si>
  <si>
    <t>Kevin Hall</t>
  </si>
  <si>
    <t>Mr. Richard Jensen Jr.</t>
  </si>
  <si>
    <t>Wong-Hall</t>
  </si>
  <si>
    <t>Ryan Wright</t>
  </si>
  <si>
    <t>Chang, Bond and Marshall</t>
  </si>
  <si>
    <t>Joshua Villa</t>
  </si>
  <si>
    <t>Torres, Garrett and Nguyen</t>
  </si>
  <si>
    <t>David Carlson</t>
  </si>
  <si>
    <t>Christopher Hawkins Jr.</t>
  </si>
  <si>
    <t>Craig LLC</t>
  </si>
  <si>
    <t>Danny Parrish</t>
  </si>
  <si>
    <t>Houston Ltd</t>
  </si>
  <si>
    <t>Troy Melendez</t>
  </si>
  <si>
    <t>Kaufman-Johnson</t>
  </si>
  <si>
    <t>Jeanne Davis</t>
  </si>
  <si>
    <t>Mendoza, Wiggins and Travis</t>
  </si>
  <si>
    <t>John Potter</t>
  </si>
  <si>
    <t>Kaitlyn Wright</t>
  </si>
  <si>
    <t>Michael-Edwards</t>
  </si>
  <si>
    <t>John Stanley</t>
  </si>
  <si>
    <t>Delgado Group</t>
  </si>
  <si>
    <t>Carl Stone</t>
  </si>
  <si>
    <t>Johnson-Taylor</t>
  </si>
  <si>
    <t>Ashley Moore</t>
  </si>
  <si>
    <t>Alan Frank</t>
  </si>
  <si>
    <t>Gomez, Taylor and Allen</t>
  </si>
  <si>
    <t>Troy Alexander</t>
  </si>
  <si>
    <t>John Bell</t>
  </si>
  <si>
    <t>Anderson, Becker and Stokes</t>
  </si>
  <si>
    <t>Michael Ruiz</t>
  </si>
  <si>
    <t>Heather Hall</t>
  </si>
  <si>
    <t>Guzman-Everett</t>
  </si>
  <si>
    <t>Jacqueline Cook</t>
  </si>
  <si>
    <t>Megan Ward</t>
  </si>
  <si>
    <t>Miller-Turner</t>
  </si>
  <si>
    <t>Michael Howard</t>
  </si>
  <si>
    <t>Thompson-Murray</t>
  </si>
  <si>
    <t>Steven Wilson</t>
  </si>
  <si>
    <t>Powell, Owen and Lewis</t>
  </si>
  <si>
    <t>Ian Brooks</t>
  </si>
  <si>
    <t>Chase Mcpherson Jr.</t>
  </si>
  <si>
    <t>Carter, Jenkins and Gillespie</t>
  </si>
  <si>
    <t>Christopher Wade</t>
  </si>
  <si>
    <t>Beth Lambert</t>
  </si>
  <si>
    <t>Taylor-Cochran</t>
  </si>
  <si>
    <t>Mrs. Sandra Wood</t>
  </si>
  <si>
    <t>Rachel Good</t>
  </si>
  <si>
    <t>Boone, Martinez and Nichols</t>
  </si>
  <si>
    <t>Justin Mitchell</t>
  </si>
  <si>
    <t>Mendoza, Walter and Johnston</t>
  </si>
  <si>
    <t>Kathryn Hughes</t>
  </si>
  <si>
    <t>Crystal Peters</t>
  </si>
  <si>
    <t>Alvarez-Hubbard</t>
  </si>
  <si>
    <t>David Ponce</t>
  </si>
  <si>
    <t>Lara-Barker</t>
  </si>
  <si>
    <t>Ashley Huff</t>
  </si>
  <si>
    <t>Crawford-Brown</t>
  </si>
  <si>
    <t>John Mcconnell</t>
  </si>
  <si>
    <t>Catherine Madden</t>
  </si>
  <si>
    <t>Taylor, Hall and Benitez</t>
  </si>
  <si>
    <t>Christian Adams</t>
  </si>
  <si>
    <t>Sharon Salazar</t>
  </si>
  <si>
    <t>Grimes-Tran</t>
  </si>
  <si>
    <t>Jessica Olson</t>
  </si>
  <si>
    <t>Blackburn, Rodriguez and Martin</t>
  </si>
  <si>
    <t>Veronica Coleman</t>
  </si>
  <si>
    <t>Morgan, Daniel and Lozano</t>
  </si>
  <si>
    <t>Crystal Moody</t>
  </si>
  <si>
    <t>Vanessa Norman</t>
  </si>
  <si>
    <t>William Moore</t>
  </si>
  <si>
    <t>Kim Lewis</t>
  </si>
  <si>
    <t>Adam Carter</t>
  </si>
  <si>
    <t>Hoffman, Marquez and Adams</t>
  </si>
  <si>
    <t>Rhonda Mills</t>
  </si>
  <si>
    <t>Thompson, Reeves and Nash</t>
  </si>
  <si>
    <t>Robert Acosta</t>
  </si>
  <si>
    <t>Sherry Marshall</t>
  </si>
  <si>
    <t>Roach Group</t>
  </si>
  <si>
    <t>Tabitha Sanders</t>
  </si>
  <si>
    <t>Renee Gamble</t>
  </si>
  <si>
    <t>Smith-Berry</t>
  </si>
  <si>
    <t>Timothy Garcia</t>
  </si>
  <si>
    <t>Lauren Richards</t>
  </si>
  <si>
    <t>Fields-Wallace</t>
  </si>
  <si>
    <t>Butler Group</t>
  </si>
  <si>
    <t>Edward Forbes</t>
  </si>
  <si>
    <t>Craig, Lee and Mann</t>
  </si>
  <si>
    <t>Keith Nguyen</t>
  </si>
  <si>
    <t>Sierra Butler</t>
  </si>
  <si>
    <t>Adkins-Lopez</t>
  </si>
  <si>
    <t>Samantha Gonzalez</t>
  </si>
  <si>
    <t>Seth Kennedy</t>
  </si>
  <si>
    <t>Robbins-Riley</t>
  </si>
  <si>
    <t>Jesus Davis</t>
  </si>
  <si>
    <t>Christina Tran</t>
  </si>
  <si>
    <t>Morris-Sanders</t>
  </si>
  <si>
    <t>Steven Wolfe</t>
  </si>
  <si>
    <t>Matthew Clarke</t>
  </si>
  <si>
    <t>Bowman, Davis and Ortiz</t>
  </si>
  <si>
    <t>James Vargas</t>
  </si>
  <si>
    <t>Eric Watson</t>
  </si>
  <si>
    <t>Ms. Kristin Dawson</t>
  </si>
  <si>
    <t>Gonzalez-Farley</t>
  </si>
  <si>
    <t>Jeffery Williams</t>
  </si>
  <si>
    <t>Kara Freeman</t>
  </si>
  <si>
    <t>Richardson-Moore</t>
  </si>
  <si>
    <t>Ashley Adams</t>
  </si>
  <si>
    <t>Frank Williamson</t>
  </si>
  <si>
    <t>Erickson Ltd</t>
  </si>
  <si>
    <t>Sarah Weeks</t>
  </si>
  <si>
    <t>Danielle Walters</t>
  </si>
  <si>
    <t>Smith-Hernandez</t>
  </si>
  <si>
    <t>Terry Keller</t>
  </si>
  <si>
    <t>Tanya Munoz</t>
  </si>
  <si>
    <t>Todd Ross</t>
  </si>
  <si>
    <t>James Morrow</t>
  </si>
  <si>
    <t>Myers, Johnson and Henry</t>
  </si>
  <si>
    <t>Kristy Valencia</t>
  </si>
  <si>
    <t>Melissa Salinas</t>
  </si>
  <si>
    <t>Johnson-Roberts</t>
  </si>
  <si>
    <t>Albert Marquez</t>
  </si>
  <si>
    <t>Meyer, Henry and Taylor</t>
  </si>
  <si>
    <t>Lindsay Robertson</t>
  </si>
  <si>
    <t>Gallagher and Sons</t>
  </si>
  <si>
    <t>Laura Le</t>
  </si>
  <si>
    <t>Luis Jordan</t>
  </si>
  <si>
    <t>Lynch-Guerra</t>
  </si>
  <si>
    <t>Caroline Lopez</t>
  </si>
  <si>
    <t>Ramos and Sons</t>
  </si>
  <si>
    <t>Love, James and Strong</t>
  </si>
  <si>
    <t>Scott Graves</t>
  </si>
  <si>
    <t>Karen Long</t>
  </si>
  <si>
    <t>Blackwell, Schneider and Davis</t>
  </si>
  <si>
    <t>Cory Benson</t>
  </si>
  <si>
    <t>Rachel Brown</t>
  </si>
  <si>
    <t>Tammy Arias</t>
  </si>
  <si>
    <t>Samuel Williams</t>
  </si>
  <si>
    <t>Parker, Frank and Cox</t>
  </si>
  <si>
    <t>Madison Aguilar</t>
  </si>
  <si>
    <t>Charles Clements</t>
  </si>
  <si>
    <t>Davis-Hernandez</t>
  </si>
  <si>
    <t>John Roberts</t>
  </si>
  <si>
    <t>Martin-Nash</t>
  </si>
  <si>
    <t>Jacqueline Gonzalez</t>
  </si>
  <si>
    <t>Samantha White</t>
  </si>
  <si>
    <t>Williams, Bonilla and Alvarez</t>
  </si>
  <si>
    <t>Brandon Moore</t>
  </si>
  <si>
    <t>Bryant-Lowe</t>
  </si>
  <si>
    <t>Carrie Weeks</t>
  </si>
  <si>
    <t>Douglas PLC</t>
  </si>
  <si>
    <t>Jeffrey Hodges</t>
  </si>
  <si>
    <t>Justin Martinez</t>
  </si>
  <si>
    <t>Leon-Miller</t>
  </si>
  <si>
    <t>Thomas Jensen</t>
  </si>
  <si>
    <t>Norman-Stevens</t>
  </si>
  <si>
    <t>Julie Lee</t>
  </si>
  <si>
    <t>Marshall, Glass and Harvey</t>
  </si>
  <si>
    <t>Joseph Sharp</t>
  </si>
  <si>
    <t>Gray-Wilcox</t>
  </si>
  <si>
    <t>Erin Mcgee</t>
  </si>
  <si>
    <t>John Alexander</t>
  </si>
  <si>
    <t>Laura Salinas</t>
  </si>
  <si>
    <t>Foley LLC</t>
  </si>
  <si>
    <t>Scott James</t>
  </si>
  <si>
    <t>Amber Parker</t>
  </si>
  <si>
    <t>Kennedy-Smith</t>
  </si>
  <si>
    <t>Alejandro Pratt</t>
  </si>
  <si>
    <t>Shannon Logan</t>
  </si>
  <si>
    <t>Travis-Franco</t>
  </si>
  <si>
    <t>Emily Jacobson</t>
  </si>
  <si>
    <t>Sara Alexander</t>
  </si>
  <si>
    <t>Perez, Wright and Hughes</t>
  </si>
  <si>
    <t>Katie Saunders</t>
  </si>
  <si>
    <t>Alexander Diaz</t>
  </si>
  <si>
    <t>Tyler Aguilar</t>
  </si>
  <si>
    <t>Shirley Ramsey</t>
  </si>
  <si>
    <t>Jacobs Group</t>
  </si>
  <si>
    <t>Cynthia Warren</t>
  </si>
  <si>
    <t>Christine Webb</t>
  </si>
  <si>
    <t>Hicks-Smith</t>
  </si>
  <si>
    <t>Gloria Kelly</t>
  </si>
  <si>
    <t>Johnathan Morales</t>
  </si>
  <si>
    <t>Jackson-Johnson</t>
  </si>
  <si>
    <t>Rebecca Fry</t>
  </si>
  <si>
    <t>Foster-Lee</t>
  </si>
  <si>
    <t>Tabitha Herman</t>
  </si>
  <si>
    <t>Williams, Duke and Lee</t>
  </si>
  <si>
    <t>Jose Finley</t>
  </si>
  <si>
    <t>Amy Maynard</t>
  </si>
  <si>
    <t>William Vincent</t>
  </si>
  <si>
    <t>Paul Weiss</t>
  </si>
  <si>
    <t>Fisher PLC</t>
  </si>
  <si>
    <t>Larry Hall</t>
  </si>
  <si>
    <t>Jason Fritz Dds</t>
  </si>
  <si>
    <t>Black-Butler</t>
  </si>
  <si>
    <t>Cynthia Bradley</t>
  </si>
  <si>
    <t>Alison Crosby</t>
  </si>
  <si>
    <t>Mr. Aaron Boone</t>
  </si>
  <si>
    <t>Joseph Johnson Jr.</t>
  </si>
  <si>
    <t>Gonzalez-Hoffman</t>
  </si>
  <si>
    <t>Clayton Garcia</t>
  </si>
  <si>
    <t>Philip Gonzales</t>
  </si>
  <si>
    <t>Sawyer-Harrison</t>
  </si>
  <si>
    <t>Francisco Stephens</t>
  </si>
  <si>
    <t>Juan Hill</t>
  </si>
  <si>
    <t>Mrs. Vanessa Avila Md</t>
  </si>
  <si>
    <t>Bradford, Ryan and Villa</t>
  </si>
  <si>
    <t>Thompson-Collins</t>
  </si>
  <si>
    <t>Michael Sparks</t>
  </si>
  <si>
    <t>Jacqueline Schultz</t>
  </si>
  <si>
    <t>Craig, Erickson and Hamilton</t>
  </si>
  <si>
    <t>Anthony Mack</t>
  </si>
  <si>
    <t>Angela Pruitt</t>
  </si>
  <si>
    <t>Destiny Cook</t>
  </si>
  <si>
    <t>Bruce Copeland</t>
  </si>
  <si>
    <t>Kane and Sons</t>
  </si>
  <si>
    <t>Russell Anthony</t>
  </si>
  <si>
    <t>Martha Nixon</t>
  </si>
  <si>
    <t>Morgan-Hernandez</t>
  </si>
  <si>
    <t>Kara Hatfield</t>
  </si>
  <si>
    <t>Angela Floyd</t>
  </si>
  <si>
    <t>Bennett, Armstrong and Duran</t>
  </si>
  <si>
    <t>Juan Murphy</t>
  </si>
  <si>
    <t>Nicole Simon</t>
  </si>
  <si>
    <t>Hunt-Collins</t>
  </si>
  <si>
    <t>Elizabeth Mercer</t>
  </si>
  <si>
    <t>Keith Reynolds</t>
  </si>
  <si>
    <t>Nash, Romero and Cortez</t>
  </si>
  <si>
    <t>Sherry Nguyen</t>
  </si>
  <si>
    <t>Gregory Rich</t>
  </si>
  <si>
    <t>Dawson-Obrien</t>
  </si>
  <si>
    <t>Phillip Smith</t>
  </si>
  <si>
    <t>Lawrence Brown</t>
  </si>
  <si>
    <t>Kristina Brown</t>
  </si>
  <si>
    <t>Bradley Nguyen</t>
  </si>
  <si>
    <t>Dunn-Smith</t>
  </si>
  <si>
    <t>Derek Munoz</t>
  </si>
  <si>
    <t>Mcknight, Adams and Williams</t>
  </si>
  <si>
    <t>Jane Wilson</t>
  </si>
  <si>
    <t>Diana Evans</t>
  </si>
  <si>
    <t>Jennifer Bradley</t>
  </si>
  <si>
    <t>Alisha Hernandez</t>
  </si>
  <si>
    <t>Brenda Morales</t>
  </si>
  <si>
    <t>Leslie Washington</t>
  </si>
  <si>
    <t>Cochran Group</t>
  </si>
  <si>
    <t>Vicki Foster</t>
  </si>
  <si>
    <t>Harrison-Allen</t>
  </si>
  <si>
    <t>Mary Bailey</t>
  </si>
  <si>
    <t>Shane Ruiz</t>
  </si>
  <si>
    <t>Owens-Dalton</t>
  </si>
  <si>
    <t>Jared Santos</t>
  </si>
  <si>
    <t>Brian Cole</t>
  </si>
  <si>
    <t>Paul, Leblanc and Griffin</t>
  </si>
  <si>
    <t>Matthew Reid</t>
  </si>
  <si>
    <t>Michele Long</t>
  </si>
  <si>
    <t>Maxwell, Ochoa and Carpenter</t>
  </si>
  <si>
    <t>Ronald Mills</t>
  </si>
  <si>
    <t>Steven Olson</t>
  </si>
  <si>
    <t>Ashley Group</t>
  </si>
  <si>
    <t>Colton Leblanc Dds</t>
  </si>
  <si>
    <t>Dr. Kevin Rodriguez</t>
  </si>
  <si>
    <t>Tony Harrison</t>
  </si>
  <si>
    <t>Miller, Russell and Chan</t>
  </si>
  <si>
    <t>Charles Stout</t>
  </si>
  <si>
    <t>Christopher Dixon</t>
  </si>
  <si>
    <t>Anderson, Nguyen and Watkins</t>
  </si>
  <si>
    <t>Matthew Hansen</t>
  </si>
  <si>
    <t>Teresa Garrett</t>
  </si>
  <si>
    <t>Wright-Ramos</t>
  </si>
  <si>
    <t>Lisa Turner</t>
  </si>
  <si>
    <t>Hunt-Rodriguez</t>
  </si>
  <si>
    <t>Daniel Williams</t>
  </si>
  <si>
    <t>Stephen Bailey</t>
  </si>
  <si>
    <t>Smith, Pennington and Lopez</t>
  </si>
  <si>
    <t>Hannah Sawyer</t>
  </si>
  <si>
    <t>Kenneth Cole</t>
  </si>
  <si>
    <t>Howard, Evans and Butler</t>
  </si>
  <si>
    <t>Brian Pollard</t>
  </si>
  <si>
    <t>Christopher Goodman</t>
  </si>
  <si>
    <t>Hughes, Bolton and Russell</t>
  </si>
  <si>
    <t>Dawn Harrison</t>
  </si>
  <si>
    <t>Thomas Ellis</t>
  </si>
  <si>
    <t>Perkins Group</t>
  </si>
  <si>
    <t>Joshua Ramos</t>
  </si>
  <si>
    <t>Cook and Sons</t>
  </si>
  <si>
    <t>Susan Martinez</t>
  </si>
  <si>
    <t>Peter Vega</t>
  </si>
  <si>
    <t>Lopez, Floyd and Miller</t>
  </si>
  <si>
    <t>Abigail Wilson</t>
  </si>
  <si>
    <t>Sara Adkins</t>
  </si>
  <si>
    <t>Williams, Pitts and Maldonado</t>
  </si>
  <si>
    <t>Brian Thomas</t>
  </si>
  <si>
    <t>Mr. Christopher Gonzalez</t>
  </si>
  <si>
    <t>Haney-Buck</t>
  </si>
  <si>
    <t>Teresa Buchanan</t>
  </si>
  <si>
    <t>Joseph Rice</t>
  </si>
  <si>
    <t>Ellison-Johnson</t>
  </si>
  <si>
    <t>Jason Davidson</t>
  </si>
  <si>
    <t>Juan Matthews</t>
  </si>
  <si>
    <t>Thomas-Henry</t>
  </si>
  <si>
    <t>Natalie Davis</t>
  </si>
  <si>
    <t>Paige Washington</t>
  </si>
  <si>
    <t>Johnson-Jackson</t>
  </si>
  <si>
    <t>Erik Taylor</t>
  </si>
  <si>
    <t>Brian Leon</t>
  </si>
  <si>
    <t>Schmidt, Williams and Alvarez</t>
  </si>
  <si>
    <t>Janice Torres Md</t>
  </si>
  <si>
    <t>Shane Singleton</t>
  </si>
  <si>
    <t>Jasmine Lee</t>
  </si>
  <si>
    <t>Hardy-Aguilar</t>
  </si>
  <si>
    <t>Laura West</t>
  </si>
  <si>
    <t>Brianna Carlson</t>
  </si>
  <si>
    <t>Jensen Inc</t>
  </si>
  <si>
    <t>Sabrina Berry</t>
  </si>
  <si>
    <t>Natasha Fowler</t>
  </si>
  <si>
    <t>Kaitlyn Jimenez</t>
  </si>
  <si>
    <t>Christine Skinner</t>
  </si>
  <si>
    <t>Alexander, Ashley and Jackson</t>
  </si>
  <si>
    <t>Alan Warren</t>
  </si>
  <si>
    <t>Warren-Ford</t>
  </si>
  <si>
    <t>Robert Faulkner</t>
  </si>
  <si>
    <t>Steve Cortez</t>
  </si>
  <si>
    <t>Harrington, Obrien and Harris</t>
  </si>
  <si>
    <t>Bruce Perez</t>
  </si>
  <si>
    <t>Robert Sims</t>
  </si>
  <si>
    <t>Stewart-Santana</t>
  </si>
  <si>
    <t>John Vega</t>
  </si>
  <si>
    <t>English, Simmons and Wilson</t>
  </si>
  <si>
    <t>Cassie Martinez</t>
  </si>
  <si>
    <t>Sean Cobb</t>
  </si>
  <si>
    <t>Manuel Ferguson</t>
  </si>
  <si>
    <t>Perez, Charles and Pitts</t>
  </si>
  <si>
    <t>Jesse Huerta</t>
  </si>
  <si>
    <t>Jonathan Decker</t>
  </si>
  <si>
    <t>Allison Ltd</t>
  </si>
  <si>
    <t>Janice Blair</t>
  </si>
  <si>
    <t>Christine Ortiz Md</t>
  </si>
  <si>
    <t>Theresa Gross</t>
  </si>
  <si>
    <t>Linda Macias</t>
  </si>
  <si>
    <t>Frank Dickson</t>
  </si>
  <si>
    <t>Brandi Grant</t>
  </si>
  <si>
    <t>Carter, Cortez and Evans</t>
  </si>
  <si>
    <t>Dustin Mullins</t>
  </si>
  <si>
    <t>Jared Conway</t>
  </si>
  <si>
    <t>Norton and Sons</t>
  </si>
  <si>
    <t>Victor Paul</t>
  </si>
  <si>
    <t>Bryan Moon</t>
  </si>
  <si>
    <t>Lowe Ltd</t>
  </si>
  <si>
    <t>Danny Nichols</t>
  </si>
  <si>
    <t>David Arellano</t>
  </si>
  <si>
    <t>Wells Inc</t>
  </si>
  <si>
    <t>Anna Golden</t>
  </si>
  <si>
    <t>Melissa Conway</t>
  </si>
  <si>
    <t>Alvarado, Wilson and Mcdonald</t>
  </si>
  <si>
    <t>Deanna Gonzales</t>
  </si>
  <si>
    <t>April Trevino</t>
  </si>
  <si>
    <t>Freeman-Brown</t>
  </si>
  <si>
    <t>Steven Ward</t>
  </si>
  <si>
    <t>Christopher Gregory</t>
  </si>
  <si>
    <t>Gould-Martinez</t>
  </si>
  <si>
    <t>Austin Johnson</t>
  </si>
  <si>
    <t>Jessica Fernandez</t>
  </si>
  <si>
    <t>Valencia, Nguyen and Barrera</t>
  </si>
  <si>
    <t>Sue Davis</t>
  </si>
  <si>
    <t>Collier, Rogers and Greer</t>
  </si>
  <si>
    <t>Jennifer Gibson</t>
  </si>
  <si>
    <t>Jonathan Gay</t>
  </si>
  <si>
    <t>Nicholas Miller</t>
  </si>
  <si>
    <t>Scott Best</t>
  </si>
  <si>
    <t>Weiss-Campbell</t>
  </si>
  <si>
    <t>Douglas Graham</t>
  </si>
  <si>
    <t>Lynch PLC</t>
  </si>
  <si>
    <t>Erin Norris</t>
  </si>
  <si>
    <t>Jacob Wilkinson</t>
  </si>
  <si>
    <t>Thomas-Harrison</t>
  </si>
  <si>
    <t>Jared Mitchell</t>
  </si>
  <si>
    <t>Jeffrey Stewart</t>
  </si>
  <si>
    <t>Ross, Cooper and Thompson</t>
  </si>
  <si>
    <t>Angela Johnson</t>
  </si>
  <si>
    <t>Murray, Mcdonald and Summers</t>
  </si>
  <si>
    <t>Jacob Welch</t>
  </si>
  <si>
    <t>Nicole Mcbride</t>
  </si>
  <si>
    <t>Thompson, Davis and Porter</t>
  </si>
  <si>
    <t>Elizabeth Morgan</t>
  </si>
  <si>
    <t>Peter Fleming</t>
  </si>
  <si>
    <t>Contreras-Edwards</t>
  </si>
  <si>
    <t>Carrie Lowe</t>
  </si>
  <si>
    <t>Richard George</t>
  </si>
  <si>
    <t>Nguyen-Wilson</t>
  </si>
  <si>
    <t>Jessica Beard</t>
  </si>
  <si>
    <t>Powell, Myers and Bryan</t>
  </si>
  <si>
    <t>Mary Stuart</t>
  </si>
  <si>
    <t>Singleton Ltd</t>
  </si>
  <si>
    <t>Christopher Ho</t>
  </si>
  <si>
    <t>Craig, Mcconnell and Adams</t>
  </si>
  <si>
    <t>Matthew Jacobs</t>
  </si>
  <si>
    <t>Miller-Phillips</t>
  </si>
  <si>
    <t>Jose Alvarez</t>
  </si>
  <si>
    <t>Ashley Mathews</t>
  </si>
  <si>
    <t>Petersen Inc</t>
  </si>
  <si>
    <t>Melinda Miller</t>
  </si>
  <si>
    <t>Kristin Mendoza</t>
  </si>
  <si>
    <t>Steven Hebert</t>
  </si>
  <si>
    <t>Thomas Olsen</t>
  </si>
  <si>
    <t>Thomas-Reid</t>
  </si>
  <si>
    <t>Peterson-Phillips</t>
  </si>
  <si>
    <t>Samantha Woodard</t>
  </si>
  <si>
    <t>Angela Stein</t>
  </si>
  <si>
    <t>Turner, Aguilar and Warren</t>
  </si>
  <si>
    <t>Anna Nelson</t>
  </si>
  <si>
    <t>James Lowe</t>
  </si>
  <si>
    <t>Atkinson-Walker</t>
  </si>
  <si>
    <t>Heidi White</t>
  </si>
  <si>
    <t>Ms. Madeline Grant</t>
  </si>
  <si>
    <t>Mendoza-Johnson</t>
  </si>
  <si>
    <t>Charles Fleming</t>
  </si>
  <si>
    <t>Kevin Vega</t>
  </si>
  <si>
    <t>Stevens Ltd</t>
  </si>
  <si>
    <t>Margaret Potter</t>
  </si>
  <si>
    <t>Michelle Webster</t>
  </si>
  <si>
    <t>Linda Rocha</t>
  </si>
  <si>
    <t>Rowe, Gonzalez and Crawford</t>
  </si>
  <si>
    <t>Mason Collins</t>
  </si>
  <si>
    <t>Brandon Hayden</t>
  </si>
  <si>
    <t>Duran, Mcpherson and Santiago</t>
  </si>
  <si>
    <t>Kristine Crane</t>
  </si>
  <si>
    <t>Joshua Carlson</t>
  </si>
  <si>
    <t>Robinson-Klein</t>
  </si>
  <si>
    <t>Paul Smith</t>
  </si>
  <si>
    <t>Huang LLC</t>
  </si>
  <si>
    <t>Mrs. Ashley Pearson Dds</t>
  </si>
  <si>
    <t>Michelle Taylor</t>
  </si>
  <si>
    <t>Noah Jordan</t>
  </si>
  <si>
    <t>Kelsey Martinez</t>
  </si>
  <si>
    <t>Poole, Gonzalez and Smith</t>
  </si>
  <si>
    <t>Mark Gardner</t>
  </si>
  <si>
    <t>Diaz, Hunter and West</t>
  </si>
  <si>
    <t>Katherine Williams</t>
  </si>
  <si>
    <t>Spencer-Williams</t>
  </si>
  <si>
    <t>David Lewis</t>
  </si>
  <si>
    <t>Timothy Costa</t>
  </si>
  <si>
    <t>Dillon PLC</t>
  </si>
  <si>
    <t>Andrea Hardin</t>
  </si>
  <si>
    <t>Lauren Jimenez</t>
  </si>
  <si>
    <t>Smith, Smith and Watts</t>
  </si>
  <si>
    <t>Tammy Ware</t>
  </si>
  <si>
    <t>Jessica Castillo</t>
  </si>
  <si>
    <t>Kim-Fox</t>
  </si>
  <si>
    <t>Jose Mendoza</t>
  </si>
  <si>
    <t>Steven Munoz</t>
  </si>
  <si>
    <t>Mcdaniel, Clark and Pugh</t>
  </si>
  <si>
    <t>Douglas Moore</t>
  </si>
  <si>
    <t>Shaw Group</t>
  </si>
  <si>
    <t>Cody Chang</t>
  </si>
  <si>
    <t>Daryl Campbell</t>
  </si>
  <si>
    <t>Richard Soto</t>
  </si>
  <si>
    <t>Brianna Clarke</t>
  </si>
  <si>
    <t>Duncan, Dennis and Hunt</t>
  </si>
  <si>
    <t>Sean Clayton</t>
  </si>
  <si>
    <t>Russell Erickson</t>
  </si>
  <si>
    <t>Bryant-Lyons</t>
  </si>
  <si>
    <t>Mark Robinson</t>
  </si>
  <si>
    <t>Holly Harris</t>
  </si>
  <si>
    <t>Joanne Alvarez</t>
  </si>
  <si>
    <t>Jeremiah Mendez</t>
  </si>
  <si>
    <t>Robert Mack</t>
  </si>
  <si>
    <t>Joshua Johnson</t>
  </si>
  <si>
    <t>Tyler-Mathis</t>
  </si>
  <si>
    <t>Don Zamora</t>
  </si>
  <si>
    <t>Andrew Delgado</t>
  </si>
  <si>
    <t>Robert Bean</t>
  </si>
  <si>
    <t>Crystal Gray</t>
  </si>
  <si>
    <t>Johnson-Huffman</t>
  </si>
  <si>
    <t>Mr. Jeremy Clark</t>
  </si>
  <si>
    <t>Cory Kennedy</t>
  </si>
  <si>
    <t>Jennifer Gomez</t>
  </si>
  <si>
    <t>Karen Perry</t>
  </si>
  <si>
    <t>Taylor, Ryan and Hodges</t>
  </si>
  <si>
    <t>Sean Ross</t>
  </si>
  <si>
    <t>Joseph Peterson</t>
  </si>
  <si>
    <t>Daniels, Ochoa and Hernandez</t>
  </si>
  <si>
    <t>Andrew Fisher</t>
  </si>
  <si>
    <t>Brenda Bradford</t>
  </si>
  <si>
    <t>Wright-Lynch</t>
  </si>
  <si>
    <t>Samuel Higgins</t>
  </si>
  <si>
    <t>Catherine Jacobs</t>
  </si>
  <si>
    <t>Gina Clark</t>
  </si>
  <si>
    <t>Cindy Mathis</t>
  </si>
  <si>
    <t>Brown, Lewis and Carroll</t>
  </si>
  <si>
    <t>Kelly Burch</t>
  </si>
  <si>
    <t>Gabriel Cook</t>
  </si>
  <si>
    <t>Mcdonald, Taylor and Leonard</t>
  </si>
  <si>
    <t>Daniel Miles</t>
  </si>
  <si>
    <t>Cooke, Thomas and Le</t>
  </si>
  <si>
    <t>Jacob Perry</t>
  </si>
  <si>
    <t>Olson, Gilmore and Buck</t>
  </si>
  <si>
    <t>Jason Jackson</t>
  </si>
  <si>
    <t>Evan Bray</t>
  </si>
  <si>
    <t>Dawson Inc</t>
  </si>
  <si>
    <t>Wendy Turner</t>
  </si>
  <si>
    <t>Angel Bailey</t>
  </si>
  <si>
    <t>Barron, Graham and Green</t>
  </si>
  <si>
    <t>Bryan Randolph</t>
  </si>
  <si>
    <t>Brittany Serrano</t>
  </si>
  <si>
    <t>Jones, Price and Parker</t>
  </si>
  <si>
    <t>Stephanie Golden</t>
  </si>
  <si>
    <t>Amanda Knight</t>
  </si>
  <si>
    <t>Beck-Briggs</t>
  </si>
  <si>
    <t>Kathryn Lin</t>
  </si>
  <si>
    <t>Daniel Larson</t>
  </si>
  <si>
    <t>Petty-Lee</t>
  </si>
  <si>
    <t>David Green</t>
  </si>
  <si>
    <t>Cindy Webb</t>
  </si>
  <si>
    <t>Cynthia Carr</t>
  </si>
  <si>
    <t>Tony Hendricks</t>
  </si>
  <si>
    <t>Melody Cook</t>
  </si>
  <si>
    <t>Cheryl Perez</t>
  </si>
  <si>
    <t>Williams, Liu and Clark</t>
  </si>
  <si>
    <t>George Tate</t>
  </si>
  <si>
    <t>Deborah Juarez</t>
  </si>
  <si>
    <t>Miller-Wheeler</t>
  </si>
  <si>
    <t>Catherine Fowler</t>
  </si>
  <si>
    <t>Aaron Cameron Md</t>
  </si>
  <si>
    <t>Johnson-Collins</t>
  </si>
  <si>
    <t>Larry Massey</t>
  </si>
  <si>
    <t>Jennifer Huff</t>
  </si>
  <si>
    <t>Schroeder, Bishop and Gray</t>
  </si>
  <si>
    <t>Jamie Rodriguez</t>
  </si>
  <si>
    <t>Johnson-Christensen</t>
  </si>
  <si>
    <t>Kayla Moore</t>
  </si>
  <si>
    <t>Martin Wu</t>
  </si>
  <si>
    <t>Marshall-Shepard</t>
  </si>
  <si>
    <t>Mrs. Sophia Wilson</t>
  </si>
  <si>
    <t>Tyler Ellis</t>
  </si>
  <si>
    <t>Ricardo Mercado</t>
  </si>
  <si>
    <t>Steele-Lewis</t>
  </si>
  <si>
    <t>Dr. Robert Rogers</t>
  </si>
  <si>
    <t>Anthony Lam</t>
  </si>
  <si>
    <t>Day, Martin and Bowman</t>
  </si>
  <si>
    <t>Scott Young</t>
  </si>
  <si>
    <t>Mills, Ware and Duncan</t>
  </si>
  <si>
    <t>Diane Richardson</t>
  </si>
  <si>
    <t>Michael Norton</t>
  </si>
  <si>
    <t>Massey, King and Benitez</t>
  </si>
  <si>
    <t>Logan Webb</t>
  </si>
  <si>
    <t>Perez-Shepherd</t>
  </si>
  <si>
    <t>Melissa Day</t>
  </si>
  <si>
    <t>Caleb Miller</t>
  </si>
  <si>
    <t>Eric Hill</t>
  </si>
  <si>
    <t>Ryan Gutierrez</t>
  </si>
  <si>
    <t>Nixon-Perez</t>
  </si>
  <si>
    <t>Amanda Mendoza</t>
  </si>
  <si>
    <t>Justin Shepherd</t>
  </si>
  <si>
    <t>Trevino-Johnson</t>
  </si>
  <si>
    <t>Richard Simpson</t>
  </si>
  <si>
    <t>Brian Mitchell</t>
  </si>
  <si>
    <t>Graham-Mcguire</t>
  </si>
  <si>
    <t>Jason Perkins</t>
  </si>
  <si>
    <t>Miller, Chavez and Dalton</t>
  </si>
  <si>
    <t>Scott Romero</t>
  </si>
  <si>
    <t>Ryan Mckay</t>
  </si>
  <si>
    <t>Cheryl Fowler</t>
  </si>
  <si>
    <t>Nelson-Jones</t>
  </si>
  <si>
    <t>Dennis Horton</t>
  </si>
  <si>
    <t>Karen Edwards</t>
  </si>
  <si>
    <t>Myers, Rivera and Mills</t>
  </si>
  <si>
    <t>Tara Miller</t>
  </si>
  <si>
    <t>Kent Martin</t>
  </si>
  <si>
    <t>Williamson, Bradley and Hill</t>
  </si>
  <si>
    <t>Dr. Diane Barron</t>
  </si>
  <si>
    <t>Richard Rodriguez</t>
  </si>
  <si>
    <t>Figueroa-Roberts</t>
  </si>
  <si>
    <t>Linda Cabrera</t>
  </si>
  <si>
    <t>Mr. Stephen Murray</t>
  </si>
  <si>
    <t>Williams, Hawkins and Sloan</t>
  </si>
  <si>
    <t>Alicia Rios</t>
  </si>
  <si>
    <t>David Marshall</t>
  </si>
  <si>
    <t>Jared Green</t>
  </si>
  <si>
    <t>Carrie Gomez</t>
  </si>
  <si>
    <t>Amy Hall</t>
  </si>
  <si>
    <t>Charles Walker</t>
  </si>
  <si>
    <t>Glen Rowe</t>
  </si>
  <si>
    <t>Ashley Gross</t>
  </si>
  <si>
    <t>Joseph Hernandez</t>
  </si>
  <si>
    <t>Lynch Group</t>
  </si>
  <si>
    <t>Tammy Adams</t>
  </si>
  <si>
    <t>Thompson-Santana</t>
  </si>
  <si>
    <t>Sandra Chavez</t>
  </si>
  <si>
    <t>Cory Gordon</t>
  </si>
  <si>
    <t>Haynes-Anderson</t>
  </si>
  <si>
    <t>Mr. Matthew Moore</t>
  </si>
  <si>
    <t>Robert Tucker</t>
  </si>
  <si>
    <t>Rodriguez, Atkins and Brewer</t>
  </si>
  <si>
    <t>Charles Bowen</t>
  </si>
  <si>
    <t>Maria Arellano</t>
  </si>
  <si>
    <t>Lee, Cook and Horton</t>
  </si>
  <si>
    <t>Jorge Hale</t>
  </si>
  <si>
    <t>Nathaniel Flores</t>
  </si>
  <si>
    <t>Smith, Morgan and Griffin</t>
  </si>
  <si>
    <t>Amy Pierce</t>
  </si>
  <si>
    <t>Amy Daniels</t>
  </si>
  <si>
    <t>Alvarez-Taylor</t>
  </si>
  <si>
    <t>Corey Reyes</t>
  </si>
  <si>
    <t>Lara-Torres</t>
  </si>
  <si>
    <t>Thomas Middleton</t>
  </si>
  <si>
    <t>Ramirez, Young and Moreno</t>
  </si>
  <si>
    <t>Steven Walters</t>
  </si>
  <si>
    <t>Nathaniel Dawson</t>
  </si>
  <si>
    <t>Fernandez, Schwartz and Ferguson</t>
  </si>
  <si>
    <t>Matthew Williamson</t>
  </si>
  <si>
    <t>Trujillo Inc</t>
  </si>
  <si>
    <t>Justin Allen</t>
  </si>
  <si>
    <t>Michael Cameron</t>
  </si>
  <si>
    <t>Harrell, Baird and Morgan</t>
  </si>
  <si>
    <t>Darrell Johnson</t>
  </si>
  <si>
    <t>Love-Green</t>
  </si>
  <si>
    <t>Alexandra Jones</t>
  </si>
  <si>
    <t>Mr. Christopher Vasquez</t>
  </si>
  <si>
    <t>Stewart, Morse and Hernandez</t>
  </si>
  <si>
    <t>Brandon Gaines</t>
  </si>
  <si>
    <t>James Bradley</t>
  </si>
  <si>
    <t>Petersen-Anderson</t>
  </si>
  <si>
    <t>Rhonda Allen</t>
  </si>
  <si>
    <t>Diane Houston</t>
  </si>
  <si>
    <t>Janice Wilson</t>
  </si>
  <si>
    <t>Anthony Gonzalez</t>
  </si>
  <si>
    <t>Murphy-Brown</t>
  </si>
  <si>
    <t>Thomas Holmes</t>
  </si>
  <si>
    <t>Shannon Hill</t>
  </si>
  <si>
    <t>Mendoza, Bennett and Ford</t>
  </si>
  <si>
    <t>Lauren Wilson</t>
  </si>
  <si>
    <t>Hannah David</t>
  </si>
  <si>
    <t>Levy, Mccoy and Mcconnell</t>
  </si>
  <si>
    <t>Heather Glenn</t>
  </si>
  <si>
    <t>Grant Baldwin</t>
  </si>
  <si>
    <t>Dalton-Edwards</t>
  </si>
  <si>
    <t>Brian Hughes</t>
  </si>
  <si>
    <t>Harry Flores</t>
  </si>
  <si>
    <t>Foster-Cuevas</t>
  </si>
  <si>
    <t>Kara Mcbride</t>
  </si>
  <si>
    <t>Karen Gutierrez</t>
  </si>
  <si>
    <t>Rodriguez, Mendez and Luna</t>
  </si>
  <si>
    <t>Zoe Moore</t>
  </si>
  <si>
    <t>Gregory Snyder</t>
  </si>
  <si>
    <t>Pratt and Sons</t>
  </si>
  <si>
    <t>Emily Fields</t>
  </si>
  <si>
    <t>Destiny Lewis</t>
  </si>
  <si>
    <t>Steven Castillo</t>
  </si>
  <si>
    <t>Natasha Gray</t>
  </si>
  <si>
    <t>Elliott-Kent</t>
  </si>
  <si>
    <t>Andrew Bradford</t>
  </si>
  <si>
    <t>Michael Neal</t>
  </si>
  <si>
    <t>Archer Inc</t>
  </si>
  <si>
    <t>Charles Smith</t>
  </si>
  <si>
    <t>Eric Wright</t>
  </si>
  <si>
    <t>Flynn and Sons</t>
  </si>
  <si>
    <t>Tyler Ramirez</t>
  </si>
  <si>
    <t>Adam Petersen</t>
  </si>
  <si>
    <t>Elliott-Black</t>
  </si>
  <si>
    <t>Eric Mills</t>
  </si>
  <si>
    <t>Lori Daniel</t>
  </si>
  <si>
    <t>Keller, Roach and Peck</t>
  </si>
  <si>
    <t>Megan Thornton</t>
  </si>
  <si>
    <t>Hall, Duarte and Davies</t>
  </si>
  <si>
    <t>Holly Novak</t>
  </si>
  <si>
    <t>Weber, Mitchell and Peterson</t>
  </si>
  <si>
    <t>Ashley Reyes</t>
  </si>
  <si>
    <t>Sarah Garza Phd</t>
  </si>
  <si>
    <t>Thompson-Grimes</t>
  </si>
  <si>
    <t>Bradley Johnson</t>
  </si>
  <si>
    <t>Christopher Fitzgerald</t>
  </si>
  <si>
    <t>Kenneth Guerrero</t>
  </si>
  <si>
    <t>Stacey Parsons</t>
  </si>
  <si>
    <t>Hall, Thornton and Myers</t>
  </si>
  <si>
    <t>Cheryl Watts</t>
  </si>
  <si>
    <t>Charles Holmes Md</t>
  </si>
  <si>
    <t>Hicks-Figueroa</t>
  </si>
  <si>
    <t>Paul Tapia</t>
  </si>
  <si>
    <t>Kenneth Munoz</t>
  </si>
  <si>
    <t>Graham-Johnson</t>
  </si>
  <si>
    <t>Justin Wells</t>
  </si>
  <si>
    <t>Sheila Phillips</t>
  </si>
  <si>
    <t>Potter, Mcfarland and Carpenter</t>
  </si>
  <si>
    <t>Cynthia Malone</t>
  </si>
  <si>
    <t>Mr. Thomas Sanchez</t>
  </si>
  <si>
    <t>James Black</t>
  </si>
  <si>
    <t>West, Mckee and Morris</t>
  </si>
  <si>
    <t>Jeffrey Cox</t>
  </si>
  <si>
    <t>Alexander Jenkins</t>
  </si>
  <si>
    <t>Nguyen, Petersen and Herring</t>
  </si>
  <si>
    <t>Tyler Becker</t>
  </si>
  <si>
    <t>Simpson and Sons</t>
  </si>
  <si>
    <t>Dr. Victoria Brown</t>
  </si>
  <si>
    <t>Jones, Watson and Chen</t>
  </si>
  <si>
    <t>Brittany Ward</t>
  </si>
  <si>
    <t>Brandon Thompson</t>
  </si>
  <si>
    <t>Jeff Freeman</t>
  </si>
  <si>
    <t>Collins-Bentley</t>
  </si>
  <si>
    <t>Joshua Pratt</t>
  </si>
  <si>
    <t>Juan Vasquez</t>
  </si>
  <si>
    <t>Powers-Nguyen</t>
  </si>
  <si>
    <t>William Everett</t>
  </si>
  <si>
    <t>Tim Hernandez</t>
  </si>
  <si>
    <t>Anderson-Richards</t>
  </si>
  <si>
    <t>Ashley Nichols</t>
  </si>
  <si>
    <t>Jonathon Cooper</t>
  </si>
  <si>
    <t>Lamb-Martin</t>
  </si>
  <si>
    <t>Carrie Shah</t>
  </si>
  <si>
    <t>Vargas, Deleon and Goodman</t>
  </si>
  <si>
    <t>Shawn Mitchell</t>
  </si>
  <si>
    <t>Erica Ramos</t>
  </si>
  <si>
    <t>Ryan-Richardson</t>
  </si>
  <si>
    <t>Matthew Brooks</t>
  </si>
  <si>
    <t>Jones, Morales and Anderson</t>
  </si>
  <si>
    <t>Emily Mullins</t>
  </si>
  <si>
    <t>Rebekah Gross</t>
  </si>
  <si>
    <t>Orozco-Johnson</t>
  </si>
  <si>
    <t>Mitchell Hooper</t>
  </si>
  <si>
    <t>Alyssa Johnson</t>
  </si>
  <si>
    <t>Wells, Cunningham and Tucker</t>
  </si>
  <si>
    <t>David Terry</t>
  </si>
  <si>
    <t>Philip Chapman</t>
  </si>
  <si>
    <t>Taylor-Woods</t>
  </si>
  <si>
    <t>Allison Stanley</t>
  </si>
  <si>
    <t>Patricia Sanchez</t>
  </si>
  <si>
    <t>Cain Group</t>
  </si>
  <si>
    <t>Justin Price</t>
  </si>
  <si>
    <t>Gary Murphy</t>
  </si>
  <si>
    <t>Campbell, Edwards and Carroll</t>
  </si>
  <si>
    <t>Candace Ward</t>
  </si>
  <si>
    <t>Craig Avila</t>
  </si>
  <si>
    <t>Serrano-Spencer</t>
  </si>
  <si>
    <t>Chelsea Gray</t>
  </si>
  <si>
    <t>Robert Fernandez</t>
  </si>
  <si>
    <t>Stephens Ltd</t>
  </si>
  <si>
    <t>Taylor Schmitt</t>
  </si>
  <si>
    <t>Mark Estes</t>
  </si>
  <si>
    <t>Bobby Powers</t>
  </si>
  <si>
    <t>Courtney Hernandez</t>
  </si>
  <si>
    <t>Duran-Harris</t>
  </si>
  <si>
    <t>Cynthia Johnson</t>
  </si>
  <si>
    <t>Peter Reed</t>
  </si>
  <si>
    <t>Cameron Mcfarland</t>
  </si>
  <si>
    <t>Rollins-Khan</t>
  </si>
  <si>
    <t>Carol Howard Md</t>
  </si>
  <si>
    <t>Miranda Black</t>
  </si>
  <si>
    <t>Ramirez, Bentley and Bell</t>
  </si>
  <si>
    <t>Katherine Cherry</t>
  </si>
  <si>
    <t>Jamie Stewart</t>
  </si>
  <si>
    <t>Amanda Leon</t>
  </si>
  <si>
    <t>Brenda Hill</t>
  </si>
  <si>
    <t>James Patel</t>
  </si>
  <si>
    <t>Nelson, Figueroa and Lam</t>
  </si>
  <si>
    <t>Richard Green</t>
  </si>
  <si>
    <t>Fernando Colon</t>
  </si>
  <si>
    <t>Gallegos, White and May</t>
  </si>
  <si>
    <t>Michael Peters</t>
  </si>
  <si>
    <t>Martin Valdez</t>
  </si>
  <si>
    <t>Louis Ross</t>
  </si>
  <si>
    <t>Kaitlyn Brown</t>
  </si>
  <si>
    <t>Parsons-Bradshaw</t>
  </si>
  <si>
    <t>Nicholas Hoffman</t>
  </si>
  <si>
    <t>Sylvia Kelly</t>
  </si>
  <si>
    <t>Glass Ltd</t>
  </si>
  <si>
    <t>Debra Turner</t>
  </si>
  <si>
    <t>Diamond Jackson</t>
  </si>
  <si>
    <t>Smith-Gardner</t>
  </si>
  <si>
    <t>Wanda Jones</t>
  </si>
  <si>
    <t>Spears LLC</t>
  </si>
  <si>
    <t>Jay Mora</t>
  </si>
  <si>
    <t>Micheal Newman</t>
  </si>
  <si>
    <t>Jennifer Pham</t>
  </si>
  <si>
    <t>Amy Quinn</t>
  </si>
  <si>
    <t>Monique Taylor</t>
  </si>
  <si>
    <t>Mccarthy-Burns</t>
  </si>
  <si>
    <t>Kristy Clark</t>
  </si>
  <si>
    <t>Steven Warner</t>
  </si>
  <si>
    <t>Robin Roth</t>
  </si>
  <si>
    <t>Lauren Ferguson</t>
  </si>
  <si>
    <t>Ramsey, Bailey and Higgins</t>
  </si>
  <si>
    <t>Daniel Hartman</t>
  </si>
  <si>
    <t>Barbara Hall</t>
  </si>
  <si>
    <t>Harper LLC</t>
  </si>
  <si>
    <t>David Andrews Dvm</t>
  </si>
  <si>
    <t>Joseph Kelly</t>
  </si>
  <si>
    <t>Hess, Schneider and Tucker</t>
  </si>
  <si>
    <t>Alexandra Lopez</t>
  </si>
  <si>
    <t>Debra Reid</t>
  </si>
  <si>
    <t>Berry, Miller and Galvan</t>
  </si>
  <si>
    <t>Jesse Guerrero</t>
  </si>
  <si>
    <t>Jamie Sellers</t>
  </si>
  <si>
    <t>White, Watson and Lynn</t>
  </si>
  <si>
    <t>Tiffany Murray</t>
  </si>
  <si>
    <t>Christine Bullock</t>
  </si>
  <si>
    <t>Gross, Johnson and Clark</t>
  </si>
  <si>
    <t>Justin Phillips</t>
  </si>
  <si>
    <t>Jesus Young</t>
  </si>
  <si>
    <t>Ortega PLC</t>
  </si>
  <si>
    <t>John Zimmerman</t>
  </si>
  <si>
    <t>Felicia Jones</t>
  </si>
  <si>
    <t>Lara-Hernandez</t>
  </si>
  <si>
    <t>Tanner Johnson</t>
  </si>
  <si>
    <t>Mark Nolan</t>
  </si>
  <si>
    <t>Shannon Johnson</t>
  </si>
  <si>
    <t>Palmer, Wood and Alexander</t>
  </si>
  <si>
    <t>Marie Wilson</t>
  </si>
  <si>
    <t>Beard, Snyder and Arias</t>
  </si>
  <si>
    <t>Dawn Benson</t>
  </si>
  <si>
    <t>James Klein</t>
  </si>
  <si>
    <t>Michael Watkins</t>
  </si>
  <si>
    <t>Mrs. Isabella Garcia Dvm</t>
  </si>
  <si>
    <t>Casey, Roach and Herrera</t>
  </si>
  <si>
    <t>Heidi Hawkins</t>
  </si>
  <si>
    <t>Shannon Mccarty</t>
  </si>
  <si>
    <t>Kevin Whitaker</t>
  </si>
  <si>
    <t>Matthew Pacheco</t>
  </si>
  <si>
    <t>Joshua Brewer</t>
  </si>
  <si>
    <t>Arnold-Hill</t>
  </si>
  <si>
    <t>Tiffany Hernandez</t>
  </si>
  <si>
    <t>Geoffrey Olson</t>
  </si>
  <si>
    <t>Bradshaw, Moore and Webb</t>
  </si>
  <si>
    <t>Denise Clark</t>
  </si>
  <si>
    <t>Deborah Phillips</t>
  </si>
  <si>
    <t>Hunt, Perez and Brown</t>
  </si>
  <si>
    <t>Daniel Mason</t>
  </si>
  <si>
    <t>Michael Powell Md</t>
  </si>
  <si>
    <t>Arnold-Ryan</t>
  </si>
  <si>
    <t>Nguyen, Klein and Conner</t>
  </si>
  <si>
    <t>Chelsea Huff</t>
  </si>
  <si>
    <t>Curtis Bell</t>
  </si>
  <si>
    <t>Miranda and Sons</t>
  </si>
  <si>
    <t>Jeffery Norman</t>
  </si>
  <si>
    <t>Andrew Weaver</t>
  </si>
  <si>
    <t>Campbell, Johnson and Joseph</t>
  </si>
  <si>
    <t>Nicholas Bowman</t>
  </si>
  <si>
    <t>Tommy Lewis</t>
  </si>
  <si>
    <t>Hayes-Thompson</t>
  </si>
  <si>
    <t>Joshua Horton</t>
  </si>
  <si>
    <t>Jaime Morales</t>
  </si>
  <si>
    <t>Gilmore, Johnson and Santana</t>
  </si>
  <si>
    <t>Madison Gentry</t>
  </si>
  <si>
    <t>Joel Lawson</t>
  </si>
  <si>
    <t>Richard Bryant</t>
  </si>
  <si>
    <t>Zuniga-Chandler</t>
  </si>
  <si>
    <t>Gabriel Pierce Md</t>
  </si>
  <si>
    <t>Elizabeth Turner</t>
  </si>
  <si>
    <t>Lara-Hughes</t>
  </si>
  <si>
    <t>Nancy Scott</t>
  </si>
  <si>
    <t>Dr. Devin Allen</t>
  </si>
  <si>
    <t>Arthur Lara</t>
  </si>
  <si>
    <t>Cory Schmidt</t>
  </si>
  <si>
    <t>Johnson, Dalton and Foley</t>
  </si>
  <si>
    <t>Bryan Miller</t>
  </si>
  <si>
    <t>Carol Duncan</t>
  </si>
  <si>
    <t>Allen Walsh</t>
  </si>
  <si>
    <t>Ramos Ltd</t>
  </si>
  <si>
    <t>Ball, Hodges and Cain</t>
  </si>
  <si>
    <t>Gabriella Ware</t>
  </si>
  <si>
    <t>Anthony Russell</t>
  </si>
  <si>
    <t>Robinson, Riley and Black</t>
  </si>
  <si>
    <t>Kevin Howe</t>
  </si>
  <si>
    <t>Carter, Thompson and Dominguez</t>
  </si>
  <si>
    <t>Patrick Camacho</t>
  </si>
  <si>
    <t>Dakota Gordon</t>
  </si>
  <si>
    <t>Anderson-Jenkins</t>
  </si>
  <si>
    <t>Allen Nelson</t>
  </si>
  <si>
    <t>Jennifer Brewer</t>
  </si>
  <si>
    <t>Mercer, Ellison and Sosa</t>
  </si>
  <si>
    <t>Russell Davis</t>
  </si>
  <si>
    <t>Thomas, Patel and House</t>
  </si>
  <si>
    <t>Jack Hancock</t>
  </si>
  <si>
    <t>Duane Hart</t>
  </si>
  <si>
    <t>Smith, Green and Turner</t>
  </si>
  <si>
    <t>Hunter Sandoval</t>
  </si>
  <si>
    <t>Brandon Morton</t>
  </si>
  <si>
    <t>Morton, Torres and Perez</t>
  </si>
  <si>
    <t>Larry Luna</t>
  </si>
  <si>
    <t>Ruth Elliott</t>
  </si>
  <si>
    <t>Vega, Green and Summers</t>
  </si>
  <si>
    <t>Bruce Morales</t>
  </si>
  <si>
    <t>Tiffany Brown</t>
  </si>
  <si>
    <t>White-Armstrong</t>
  </si>
  <si>
    <t>Foster, Goodwin and Butler</t>
  </si>
  <si>
    <t>Joseph Garner</t>
  </si>
  <si>
    <t>Anthony Sanchez</t>
  </si>
  <si>
    <t>Rose, Neal and Williams</t>
  </si>
  <si>
    <t>Mary Pacheco</t>
  </si>
  <si>
    <t>Andre Johnson</t>
  </si>
  <si>
    <t>Douglas Perez</t>
  </si>
  <si>
    <t>Aguilar, Joyce and Rivas</t>
  </si>
  <si>
    <t>Jenna Henry Dds</t>
  </si>
  <si>
    <t>Robinson, Scott and Harris</t>
  </si>
  <si>
    <t>Dennis Brown</t>
  </si>
  <si>
    <t>Linda Howard</t>
  </si>
  <si>
    <t>Schmidt-Kelly</t>
  </si>
  <si>
    <t>Rodney Perez</t>
  </si>
  <si>
    <t>Christina Booker</t>
  </si>
  <si>
    <t>Chan-Powers</t>
  </si>
  <si>
    <t>Eric Robertson Jr.</t>
  </si>
  <si>
    <t>Anthony Porter</t>
  </si>
  <si>
    <t>Johnson-Warren</t>
  </si>
  <si>
    <t>Adrian Kerr</t>
  </si>
  <si>
    <t>Douglas Ltd</t>
  </si>
  <si>
    <t>Erik Lucas</t>
  </si>
  <si>
    <t>Young, Wilson and Yang</t>
  </si>
  <si>
    <t>Benjamin Miller</t>
  </si>
  <si>
    <t>Zachary Sherman</t>
  </si>
  <si>
    <t>Patrick Cook</t>
  </si>
  <si>
    <t>Alan Watkins</t>
  </si>
  <si>
    <t>Shepard, Blair and Mason</t>
  </si>
  <si>
    <t>Sophia Smith</t>
  </si>
  <si>
    <t>Paul, Turner and Meadows</t>
  </si>
  <si>
    <t>Wilson, Johnson and Oneill</t>
  </si>
  <si>
    <t>Jill Eaton</t>
  </si>
  <si>
    <t>Ms. Kayla Brown</t>
  </si>
  <si>
    <t>Nolan, Martinez and Bishop</t>
  </si>
  <si>
    <t>Erik Miranda</t>
  </si>
  <si>
    <t>Smith, Castro and Moore</t>
  </si>
  <si>
    <t>Michelle Erickson</t>
  </si>
  <si>
    <t>Amy May</t>
  </si>
  <si>
    <t>Cynthia Carpenter</t>
  </si>
  <si>
    <t>Chan-Copeland</t>
  </si>
  <si>
    <t>Jennifer Delacruz</t>
  </si>
  <si>
    <t>Shane Carey</t>
  </si>
  <si>
    <t>Short, Torres and Nolan</t>
  </si>
  <si>
    <t>Edgar Mitchell</t>
  </si>
  <si>
    <t>Cristina Mathis</t>
  </si>
  <si>
    <t>Thompson, Gilbert and Williams</t>
  </si>
  <si>
    <t>Cody Moran</t>
  </si>
  <si>
    <t>Terry White</t>
  </si>
  <si>
    <t>Montgomery-Smith</t>
  </si>
  <si>
    <t>Tammie Stevens</t>
  </si>
  <si>
    <t>Stewart-Walker</t>
  </si>
  <si>
    <t>Amy Weaver</t>
  </si>
  <si>
    <t>Jacqueline Webb</t>
  </si>
  <si>
    <t>Amanda Pratt</t>
  </si>
  <si>
    <t>Kelly Ware</t>
  </si>
  <si>
    <t>Ms. Jessica Carney Phd</t>
  </si>
  <si>
    <t>Tristan Mcdowell</t>
  </si>
  <si>
    <t>Raymond, Smith and Sharp</t>
  </si>
  <si>
    <t>Jasmine Forbes</t>
  </si>
  <si>
    <t>Jesus Austin</t>
  </si>
  <si>
    <t>Anderson-Baxter</t>
  </si>
  <si>
    <t>Anthony Ward</t>
  </si>
  <si>
    <t>Jeffrey Lee</t>
  </si>
  <si>
    <t>Rachel Collins</t>
  </si>
  <si>
    <t>Kyle Davis</t>
  </si>
  <si>
    <t>Hudson-Bryan</t>
  </si>
  <si>
    <t>James Irwin</t>
  </si>
  <si>
    <t>Brianna Adams</t>
  </si>
  <si>
    <t>Catherine Kline</t>
  </si>
  <si>
    <t>Dr. Francis Wright</t>
  </si>
  <si>
    <t>Dennis-Church</t>
  </si>
  <si>
    <t>Michael Knight</t>
  </si>
  <si>
    <t>Matthew Bradshaw</t>
  </si>
  <si>
    <t>Barber, Clark and Lopez</t>
  </si>
  <si>
    <t>Jeffrey Maxwell</t>
  </si>
  <si>
    <t>Connie Baker</t>
  </si>
  <si>
    <t>Martin Miller</t>
  </si>
  <si>
    <t>Madison Hardin</t>
  </si>
  <si>
    <t>Perry Ltd</t>
  </si>
  <si>
    <t>Nathan Gray</t>
  </si>
  <si>
    <t>Christine Beard</t>
  </si>
  <si>
    <t>Deleon-Martin</t>
  </si>
  <si>
    <t>Jennifer Morales</t>
  </si>
  <si>
    <t>Stephen Nielsen</t>
  </si>
  <si>
    <t>Frazier, Hayes and Wilson</t>
  </si>
  <si>
    <t>Mark Patterson</t>
  </si>
  <si>
    <t>Kelly Duncan</t>
  </si>
  <si>
    <t>Keller, Wagner and Gonzales</t>
  </si>
  <si>
    <t>Maria Johnson</t>
  </si>
  <si>
    <t>William Floyd</t>
  </si>
  <si>
    <t>Aguilar Inc</t>
  </si>
  <si>
    <t>Shane Colon</t>
  </si>
  <si>
    <t>Jenna Taylor</t>
  </si>
  <si>
    <t>Cook LLC</t>
  </si>
  <si>
    <t>Patricia Murray</t>
  </si>
  <si>
    <t>Munoz, Webb and Hoffman</t>
  </si>
  <si>
    <t>Alison Cline</t>
  </si>
  <si>
    <t>Jacob Griffin</t>
  </si>
  <si>
    <t>Vickie Rubio</t>
  </si>
  <si>
    <t>April Phillips</t>
  </si>
  <si>
    <t>George Smith</t>
  </si>
  <si>
    <t>Marcia Knapp</t>
  </si>
  <si>
    <t>Lisa Henderson</t>
  </si>
  <si>
    <t>Jamie Leonard</t>
  </si>
  <si>
    <t>Russell, Hendricks and Bowman</t>
  </si>
  <si>
    <t>Denise Zavala</t>
  </si>
  <si>
    <t>Rachel Campbell</t>
  </si>
  <si>
    <t>Brewer and Sons</t>
  </si>
  <si>
    <t>Joshua Moran</t>
  </si>
  <si>
    <t>Monica Rivera</t>
  </si>
  <si>
    <t>Huffman-Holland</t>
  </si>
  <si>
    <t>Jack Anderson</t>
  </si>
  <si>
    <t>Anthony Booth</t>
  </si>
  <si>
    <t>Miller-Sellers</t>
  </si>
  <si>
    <t>Michael Shelton</t>
  </si>
  <si>
    <t>Derek Allen</t>
  </si>
  <si>
    <t>Reynolds, Cortez and Lambert</t>
  </si>
  <si>
    <t>Yesenia Marks</t>
  </si>
  <si>
    <t>Brett Jones</t>
  </si>
  <si>
    <t>Carlson, Butler and Martin</t>
  </si>
  <si>
    <t>Deborah Valentine</t>
  </si>
  <si>
    <t>Christopher Mooney</t>
  </si>
  <si>
    <t>Mccoy, Harris and Freeman</t>
  </si>
  <si>
    <t>Jennifer Hartman</t>
  </si>
  <si>
    <t>Lee Graham</t>
  </si>
  <si>
    <t>Lisa Frey</t>
  </si>
  <si>
    <t>Michelle Brooks</t>
  </si>
  <si>
    <t>Suarez-Salazar</t>
  </si>
  <si>
    <t>Carl Torres</t>
  </si>
  <si>
    <t>Andre Stanley</t>
  </si>
  <si>
    <t>Huber-Sullivan</t>
  </si>
  <si>
    <t>Michelle Zuniga</t>
  </si>
  <si>
    <t>Joshua Benitez</t>
  </si>
  <si>
    <t>Kim-Stevens</t>
  </si>
  <si>
    <t>Brandon Lopez</t>
  </si>
  <si>
    <t>Alan Johnson</t>
  </si>
  <si>
    <t>Clark, Carter and Garcia</t>
  </si>
  <si>
    <t>Andrew Turner</t>
  </si>
  <si>
    <t>Sara Cameron</t>
  </si>
  <si>
    <t>Houston PLC</t>
  </si>
  <si>
    <t>Henry Bell</t>
  </si>
  <si>
    <t>Emily Owens</t>
  </si>
  <si>
    <t>Stacy Whitehead</t>
  </si>
  <si>
    <t>Melinda Martinez</t>
  </si>
  <si>
    <t>Elizabeth Ayala</t>
  </si>
  <si>
    <t>Hernandez-Ramirez</t>
  </si>
  <si>
    <t>Tammy Walker</t>
  </si>
  <si>
    <t>Erika Anderson</t>
  </si>
  <si>
    <t>Belinda Stevens</t>
  </si>
  <si>
    <t>Randall Guzman</t>
  </si>
  <si>
    <t>Marshall-Johnson</t>
  </si>
  <si>
    <t>Cheryl Simpson</t>
  </si>
  <si>
    <t>Emily Ferguson</t>
  </si>
  <si>
    <t>Kelley-Vazquez</t>
  </si>
  <si>
    <t>Tina Haynes</t>
  </si>
  <si>
    <t>David Krueger</t>
  </si>
  <si>
    <t>Golden, Perry and Hardy</t>
  </si>
  <si>
    <t>Kendra Romero</t>
  </si>
  <si>
    <t>Nicole Henderson Dvm</t>
  </si>
  <si>
    <t>Rodriguez-Esparza</t>
  </si>
  <si>
    <t>Kaitlyn Griffin</t>
  </si>
  <si>
    <t>Sarah Fuller</t>
  </si>
  <si>
    <t>Sandoval Group</t>
  </si>
  <si>
    <t>Teresa Davis</t>
  </si>
  <si>
    <t>Rebecca Garza</t>
  </si>
  <si>
    <t>Karen Henry</t>
  </si>
  <si>
    <t>Taylor, Obrien and Collier</t>
  </si>
  <si>
    <t>Traci Melendez</t>
  </si>
  <si>
    <t>Brandy Baker</t>
  </si>
  <si>
    <t>Clay-Houston</t>
  </si>
  <si>
    <t>Dan Potter</t>
  </si>
  <si>
    <t>Kerry Hart</t>
  </si>
  <si>
    <t>Rocha, Rodriguez and Klein</t>
  </si>
  <si>
    <t>Christopher Church</t>
  </si>
  <si>
    <t>Marc Massey</t>
  </si>
  <si>
    <t>Gaines Group</t>
  </si>
  <si>
    <t>Andrew Cannon</t>
  </si>
  <si>
    <t>Sanchez and Sons</t>
  </si>
  <si>
    <t>Dawn Hernandez</t>
  </si>
  <si>
    <t>Natalie Williams</t>
  </si>
  <si>
    <t>Vaughan, Butler and Carroll</t>
  </si>
  <si>
    <t>Miguel Weaver</t>
  </si>
  <si>
    <t>Dawn Martin</t>
  </si>
  <si>
    <t>Robert Newton</t>
  </si>
  <si>
    <t>Edgar Yates</t>
  </si>
  <si>
    <t>Fuller-Jackson</t>
  </si>
  <si>
    <t>Matthew Dougherty</t>
  </si>
  <si>
    <t>April Robinson</t>
  </si>
  <si>
    <t>Curry-Freeman</t>
  </si>
  <si>
    <t>Wanda Rivera</t>
  </si>
  <si>
    <t>Linda Stein</t>
  </si>
  <si>
    <t>Lindsey Cross</t>
  </si>
  <si>
    <t>Jennifer Wilson</t>
  </si>
  <si>
    <t>Wallace, Snyder and Dixon</t>
  </si>
  <si>
    <t>Michelle Peterson</t>
  </si>
  <si>
    <t>Mary Grant</t>
  </si>
  <si>
    <t>Berger and Sons</t>
  </si>
  <si>
    <t>Jessica Ibarra</t>
  </si>
  <si>
    <t>Johnston-Garcia</t>
  </si>
  <si>
    <t>Lindsey James</t>
  </si>
  <si>
    <t>Emma Harris</t>
  </si>
  <si>
    <t>Brown, Owens and Tucker</t>
  </si>
  <si>
    <t>Parsons, Olson and Nguyen</t>
  </si>
  <si>
    <t>Eric Taylor</t>
  </si>
  <si>
    <t>Kelly Wolfe</t>
  </si>
  <si>
    <t>Oconnor-Deleon</t>
  </si>
  <si>
    <t>Hannah Marshall</t>
  </si>
  <si>
    <t>Jason Cantrell</t>
  </si>
  <si>
    <t>Gamble, Williams and Garcia</t>
  </si>
  <si>
    <t>Alvarado, Benson and Arias</t>
  </si>
  <si>
    <t>Lauren Delacruz</t>
  </si>
  <si>
    <t>Kelly Anderson</t>
  </si>
  <si>
    <t>Harris-Sanford</t>
  </si>
  <si>
    <t>Erin Sullivan</t>
  </si>
  <si>
    <t>Katrina Butler</t>
  </si>
  <si>
    <t>Taylor-Burns</t>
  </si>
  <si>
    <t>Kristina Lane</t>
  </si>
  <si>
    <t>Sandra Mcdonald</t>
  </si>
  <si>
    <t>Keith and Sons</t>
  </si>
  <si>
    <t>Mrs. Christina Hodges Md</t>
  </si>
  <si>
    <t>Alvarado-Garcia</t>
  </si>
  <si>
    <t>Jillian Price</t>
  </si>
  <si>
    <t>Matthew Taylor</t>
  </si>
  <si>
    <t>Frye, Lane and Turner</t>
  </si>
  <si>
    <t>Jessica Gentry</t>
  </si>
  <si>
    <t>Carolyn Key</t>
  </si>
  <si>
    <t>Rivera-Sullivan</t>
  </si>
  <si>
    <t>Lindsay Lin</t>
  </si>
  <si>
    <t>Carla Mccoy</t>
  </si>
  <si>
    <t>Flores, Rodriguez and Smith</t>
  </si>
  <si>
    <t>Alyssa Hernandez</t>
  </si>
  <si>
    <t>Samuel Newman</t>
  </si>
  <si>
    <t>Humphrey-Mitchell</t>
  </si>
  <si>
    <t>Michael Davis</t>
  </si>
  <si>
    <t>Virginia Singleton</t>
  </si>
  <si>
    <t>Holt and Sons</t>
  </si>
  <si>
    <t>Dunlap, Moore and Mcintosh</t>
  </si>
  <si>
    <t>Linda Monroe</t>
  </si>
  <si>
    <t>Allison Roy</t>
  </si>
  <si>
    <t>Murphy Ltd</t>
  </si>
  <si>
    <t>Amanda Stewart</t>
  </si>
  <si>
    <t>Dennis Paul</t>
  </si>
  <si>
    <t>Eric Garrison</t>
  </si>
  <si>
    <t>Thornton, Carr and Buchanan</t>
  </si>
  <si>
    <t>Scott Randall</t>
  </si>
  <si>
    <t>Matthew Hart</t>
  </si>
  <si>
    <t>Evelyn Robinson</t>
  </si>
  <si>
    <t>Carrillo, Stokes and Wolfe</t>
  </si>
  <si>
    <t>Charles Hall</t>
  </si>
  <si>
    <t>Morton, Hawkins and Moore</t>
  </si>
  <si>
    <t>Sylvia Hill</t>
  </si>
  <si>
    <t>Dr. Lauren Thompson</t>
  </si>
  <si>
    <t>Griffin, Hernandez and Lee</t>
  </si>
  <si>
    <t>Christopher Soto</t>
  </si>
  <si>
    <t>Angela Thomas</t>
  </si>
  <si>
    <t>Robert Meadows</t>
  </si>
  <si>
    <t>Mejia, Sanchez and Stone</t>
  </si>
  <si>
    <t>Brandy Maynard</t>
  </si>
  <si>
    <t>Maria Medina</t>
  </si>
  <si>
    <t>Erica Rhodes</t>
  </si>
  <si>
    <t>Colleen Ryan</t>
  </si>
  <si>
    <t>Randall, Hayes and Bell</t>
  </si>
  <si>
    <t>Whitaker-Mayo</t>
  </si>
  <si>
    <t>Jeffrey Scott</t>
  </si>
  <si>
    <t>Brandy Moore</t>
  </si>
  <si>
    <t>Katherine Jimenez</t>
  </si>
  <si>
    <t>Raymond Hoffman</t>
  </si>
  <si>
    <t>Wilcox, Carney and James</t>
  </si>
  <si>
    <t>Jesse Gonzalez</t>
  </si>
  <si>
    <t>Kaitlyn Moreno</t>
  </si>
  <si>
    <t>Baker-Jones</t>
  </si>
  <si>
    <t>Stephanie Hart</t>
  </si>
  <si>
    <t>John Love</t>
  </si>
  <si>
    <t>Wise, Hines and Jackson</t>
  </si>
  <si>
    <t>Stephanie Wallace</t>
  </si>
  <si>
    <t>Ashley Young</t>
  </si>
  <si>
    <t>Bryan-Brown</t>
  </si>
  <si>
    <t>Daniel Travis</t>
  </si>
  <si>
    <t>Berger-Bridges</t>
  </si>
  <si>
    <t>Roberto Archer</t>
  </si>
  <si>
    <t>Michael Kirk</t>
  </si>
  <si>
    <t>Everett, Harris and Reynolds</t>
  </si>
  <si>
    <t>Michael Lara</t>
  </si>
  <si>
    <t>Elizabeth Hall</t>
  </si>
  <si>
    <t>Sandoval-Ellis</t>
  </si>
  <si>
    <t>Taylor Reyes</t>
  </si>
  <si>
    <t>Austin-Gonzalez</t>
  </si>
  <si>
    <t>Stephanie Garza Md</t>
  </si>
  <si>
    <t>Elizabeth Odonnell</t>
  </si>
  <si>
    <t>Lewis, Mitchell and Rodriguez</t>
  </si>
  <si>
    <t>Jenny Watson</t>
  </si>
  <si>
    <t>Shelley Olsen</t>
  </si>
  <si>
    <t>Kirk Martin</t>
  </si>
  <si>
    <t>Jesse Bryant</t>
  </si>
  <si>
    <t>Howard Group</t>
  </si>
  <si>
    <t>Veronica Taylor</t>
  </si>
  <si>
    <t>Jessica Romero</t>
  </si>
  <si>
    <t>Colon LLC</t>
  </si>
  <si>
    <t>Laura Stokes</t>
  </si>
  <si>
    <t>David Irwin</t>
  </si>
  <si>
    <t>Marks, Barnett and Wolfe</t>
  </si>
  <si>
    <t>Brian Krause</t>
  </si>
  <si>
    <t>Patrick, Brown and Lee</t>
  </si>
  <si>
    <t>Debra Hall</t>
  </si>
  <si>
    <t>Cynthia Sanchez</t>
  </si>
  <si>
    <t>Mayo and Sons</t>
  </si>
  <si>
    <t>Julie Williams</t>
  </si>
  <si>
    <t>Alvin Wright</t>
  </si>
  <si>
    <t>Nelson, Smith and Roberts</t>
  </si>
  <si>
    <t>Catherine Garrett</t>
  </si>
  <si>
    <t>Lindsey Higgins</t>
  </si>
  <si>
    <t>Priscilla Farrell</t>
  </si>
  <si>
    <t>Tucker, Moore and Cruz</t>
  </si>
  <si>
    <t>Jerry Gibson</t>
  </si>
  <si>
    <t>Coleman-Wilson</t>
  </si>
  <si>
    <t>William Smith Dvm</t>
  </si>
  <si>
    <t>Jennifer Alexander</t>
  </si>
  <si>
    <t>Osborne, Brooks and Luna</t>
  </si>
  <si>
    <t>Karen Hall</t>
  </si>
  <si>
    <t>Erickson Inc</t>
  </si>
  <si>
    <t>Charles Davidson</t>
  </si>
  <si>
    <t>Kyle Mack</t>
  </si>
  <si>
    <t>Harris, Williams and Roberts</t>
  </si>
  <si>
    <t>Stephanie Landry</t>
  </si>
  <si>
    <t>Debra Campbell</t>
  </si>
  <si>
    <t>Deleon LLC</t>
  </si>
  <si>
    <t>Jerry Reyes</t>
  </si>
  <si>
    <t>Hannah Mathis</t>
  </si>
  <si>
    <t>Campbell-Anderson</t>
  </si>
  <si>
    <t>Megan Alexander</t>
  </si>
  <si>
    <t>Chang, Sutton and Mejia</t>
  </si>
  <si>
    <t>Jamie Dyer</t>
  </si>
  <si>
    <t>Margaret Combs</t>
  </si>
  <si>
    <t>Phillips-Stafford</t>
  </si>
  <si>
    <t>Jeffrey Gregory</t>
  </si>
  <si>
    <t>Dwayne Walker</t>
  </si>
  <si>
    <t>Mejia-Harris</t>
  </si>
  <si>
    <t>Kaylee Macdonald</t>
  </si>
  <si>
    <t>Patrick Peterson</t>
  </si>
  <si>
    <t>Ray, Costa and Proctor</t>
  </si>
  <si>
    <t>Regina Rios</t>
  </si>
  <si>
    <t>Jeffrey Miller</t>
  </si>
  <si>
    <t>Park, Merritt and Brown</t>
  </si>
  <si>
    <t>Audrey Park</t>
  </si>
  <si>
    <t>Vickie Guerrero</t>
  </si>
  <si>
    <t>Wolfe, Brown and Cole</t>
  </si>
  <si>
    <t>Dalton Cooley</t>
  </si>
  <si>
    <t>Louis Mccarthy</t>
  </si>
  <si>
    <t>Campbell-Jenkins</t>
  </si>
  <si>
    <t>William Franco</t>
  </si>
  <si>
    <t>John Durham</t>
  </si>
  <si>
    <t>Perez-Garcia</t>
  </si>
  <si>
    <t>Stacey Perez</t>
  </si>
  <si>
    <t>Michael Ritter</t>
  </si>
  <si>
    <t>Burns-Jackson</t>
  </si>
  <si>
    <t>William Valencia</t>
  </si>
  <si>
    <t>David Hicks</t>
  </si>
  <si>
    <t>Jacobs, Miller and Mitchell</t>
  </si>
  <si>
    <t>Jasmine Brooks</t>
  </si>
  <si>
    <t>Michael Morrow</t>
  </si>
  <si>
    <t>Brown, Taylor and Little</t>
  </si>
  <si>
    <t>Mark Shaw</t>
  </si>
  <si>
    <t>Dylan Hawkins</t>
  </si>
  <si>
    <t>Murphy-Barber</t>
  </si>
  <si>
    <t>Tasha Valentine</t>
  </si>
  <si>
    <t>Dr. Jessica Richardson Dvm</t>
  </si>
  <si>
    <t>Hernandez-Powell</t>
  </si>
  <si>
    <t>Steven Ramirez</t>
  </si>
  <si>
    <t>Brenda Castillo</t>
  </si>
  <si>
    <t>Arnold-Williams</t>
  </si>
  <si>
    <t>James Gutierrez</t>
  </si>
  <si>
    <t>Dr. Jack Perkins</t>
  </si>
  <si>
    <t>Jay Whitehead</t>
  </si>
  <si>
    <t>Crystal Sparks</t>
  </si>
  <si>
    <t>Crystal Maxwell</t>
  </si>
  <si>
    <t>Michelle Mclaughlin</t>
  </si>
  <si>
    <t>Anna Mccarthy</t>
  </si>
  <si>
    <t>Shawn Rodriguez</t>
  </si>
  <si>
    <t>Alex Shannon</t>
  </si>
  <si>
    <t>Knox, Anderson and Robinson</t>
  </si>
  <si>
    <t>Susan Adams</t>
  </si>
  <si>
    <t>Benjamin Stokes</t>
  </si>
  <si>
    <t>Graves, Cruz and Little</t>
  </si>
  <si>
    <t>Nicole Rubio</t>
  </si>
  <si>
    <t>Mcknight-Li</t>
  </si>
  <si>
    <t>Alexa Jensen</t>
  </si>
  <si>
    <t>Barbara Escobar</t>
  </si>
  <si>
    <t>Warren, Henderson and Wright</t>
  </si>
  <si>
    <t>Hayden Lopez</t>
  </si>
  <si>
    <t>Danielle Mays</t>
  </si>
  <si>
    <t>David Hurley</t>
  </si>
  <si>
    <t>Mcdowell-Jones</t>
  </si>
  <si>
    <t>Sara Burns</t>
  </si>
  <si>
    <t>Crystal Romero Md</t>
  </si>
  <si>
    <t>Rice, Torres and Newman</t>
  </si>
  <si>
    <t>Samantha Mcguire</t>
  </si>
  <si>
    <t>Samantha Harrison</t>
  </si>
  <si>
    <t>Gonzalez, Walls and Flores</t>
  </si>
  <si>
    <t>James Cole</t>
  </si>
  <si>
    <t>Kurt White</t>
  </si>
  <si>
    <t>Payne-Goodman</t>
  </si>
  <si>
    <t>Jorge Chavez</t>
  </si>
  <si>
    <t>Dylan Alexander</t>
  </si>
  <si>
    <t>Danielle Steele</t>
  </si>
  <si>
    <t>Adrian Bell</t>
  </si>
  <si>
    <t>Jerry Williams</t>
  </si>
  <si>
    <t>Juan Roberson</t>
  </si>
  <si>
    <t>Cervantes, Smith and Bell</t>
  </si>
  <si>
    <t>Collin Ballard</t>
  </si>
  <si>
    <t>Jean Jones</t>
  </si>
  <si>
    <t>Rice-Ortega</t>
  </si>
  <si>
    <t>Kelly Grant</t>
  </si>
  <si>
    <t>Theresa Fletcher</t>
  </si>
  <si>
    <t>Jessica Collins</t>
  </si>
  <si>
    <t>Brown-Nguyen</t>
  </si>
  <si>
    <t>Nicole Foster</t>
  </si>
  <si>
    <t>Patricia Myers</t>
  </si>
  <si>
    <t>Greene-Shepard</t>
  </si>
  <si>
    <t>Rachel Shelton</t>
  </si>
  <si>
    <t>Garcia-Shaw</t>
  </si>
  <si>
    <t>Ian Miranda</t>
  </si>
  <si>
    <t>Regina Johnson</t>
  </si>
  <si>
    <t>Mr. Lucas Good</t>
  </si>
  <si>
    <t>Lauren Beard</t>
  </si>
  <si>
    <t>Brandon Collins</t>
  </si>
  <si>
    <t>Brett Stark</t>
  </si>
  <si>
    <t>George Lee</t>
  </si>
  <si>
    <t>Stevens, Morgan and Brown</t>
  </si>
  <si>
    <t>Jessica Warner Md</t>
  </si>
  <si>
    <t>Beltran LLC</t>
  </si>
  <si>
    <t>Deborah Parks</t>
  </si>
  <si>
    <t>Cooper-Sellers</t>
  </si>
  <si>
    <t>Jeremy Nelson</t>
  </si>
  <si>
    <t>Cheyenne Giles</t>
  </si>
  <si>
    <t>Cline Ltd</t>
  </si>
  <si>
    <t>Laura Perez</t>
  </si>
  <si>
    <t>Rebecca Rivera</t>
  </si>
  <si>
    <t>Fitzgerald, Taylor and Webb</t>
  </si>
  <si>
    <t>Mrs. Kimberly Weber</t>
  </si>
  <si>
    <t>Ashley Pennington</t>
  </si>
  <si>
    <t>Lewis, Dean and Sanchez</t>
  </si>
  <si>
    <t>Eric Parks</t>
  </si>
  <si>
    <t>Phillip Morrison</t>
  </si>
  <si>
    <t>Miller, Larsen and Simmons</t>
  </si>
  <si>
    <t>Jonathan Anderson</t>
  </si>
  <si>
    <t>Herring PLC</t>
  </si>
  <si>
    <t>Stephanie Thompson</t>
  </si>
  <si>
    <t>John Moore</t>
  </si>
  <si>
    <t>Green, Adams and Nelson</t>
  </si>
  <si>
    <t>Stacey Hernandez</t>
  </si>
  <si>
    <t>Tracy Wilson</t>
  </si>
  <si>
    <t>Jackson, Phillips and Winters</t>
  </si>
  <si>
    <t>Lisa Wagner</t>
  </si>
  <si>
    <t>Evan Carter</t>
  </si>
  <si>
    <t>Cook, White and Lindsey</t>
  </si>
  <si>
    <t>Sheila Johnson</t>
  </si>
  <si>
    <t>George Barnes</t>
  </si>
  <si>
    <t>Robert Schmidt</t>
  </si>
  <si>
    <t>West, Hernandez and Mata</t>
  </si>
  <si>
    <t>Ricky Ware</t>
  </si>
  <si>
    <t>Wolfe LLC</t>
  </si>
  <si>
    <t>Natalie Strong</t>
  </si>
  <si>
    <t>Kimberly Vaughan</t>
  </si>
  <si>
    <t>Angel Scott</t>
  </si>
  <si>
    <t>Mr. Howard Stephens</t>
  </si>
  <si>
    <t>Bell-Acevedo</t>
  </si>
  <si>
    <t>David Cole</t>
  </si>
  <si>
    <t>Johnny Jimenez</t>
  </si>
  <si>
    <t>Frank PLC</t>
  </si>
  <si>
    <t>Thomas Underwood</t>
  </si>
  <si>
    <t>Kaitlin Lambert</t>
  </si>
  <si>
    <t>Rosario PLC</t>
  </si>
  <si>
    <t>Justin Williams</t>
  </si>
  <si>
    <t>Maria Pitts</t>
  </si>
  <si>
    <t>Brian Daniel</t>
  </si>
  <si>
    <t>Lee Wilson</t>
  </si>
  <si>
    <t>Price, Brooks and Hansen</t>
  </si>
  <si>
    <t>Janet Daniel</t>
  </si>
  <si>
    <t>Laura Scott</t>
  </si>
  <si>
    <t>David, Hawkins and Smith</t>
  </si>
  <si>
    <t>Darrell Valenzuela</t>
  </si>
  <si>
    <t>Jason Hester</t>
  </si>
  <si>
    <t>Levine-Hudson</t>
  </si>
  <si>
    <t>Daniel Lewis</t>
  </si>
  <si>
    <t>Gregory Diaz</t>
  </si>
  <si>
    <t>Moore-Walker</t>
  </si>
  <si>
    <t>Chelsea Moore</t>
  </si>
  <si>
    <t>Steven Casey</t>
  </si>
  <si>
    <t>Samantha Stephens</t>
  </si>
  <si>
    <t>April Floyd</t>
  </si>
  <si>
    <t>Jerry Brown</t>
  </si>
  <si>
    <t>Vicki Fuentes</t>
  </si>
  <si>
    <t>Smith, Reynolds and Jackson</t>
  </si>
  <si>
    <t>Ariana Alvarado</t>
  </si>
  <si>
    <t>Reed, Miller and Bryant</t>
  </si>
  <si>
    <t>Lori Finley</t>
  </si>
  <si>
    <t>Jeremy Hart Jr.</t>
  </si>
  <si>
    <t>Doyle, Davis and Duncan</t>
  </si>
  <si>
    <t>Nina Delacruz</t>
  </si>
  <si>
    <t>Kyle Bolton</t>
  </si>
  <si>
    <t>Cohen, Harris and Alexander</t>
  </si>
  <si>
    <t>Bethany Murphy</t>
  </si>
  <si>
    <t>Dawn Lewis</t>
  </si>
  <si>
    <t>Jones-Perez</t>
  </si>
  <si>
    <t>Micheal Gardner</t>
  </si>
  <si>
    <t>Rachel Burgess</t>
  </si>
  <si>
    <t>Edward Gross</t>
  </si>
  <si>
    <t>Warren Inc</t>
  </si>
  <si>
    <t>Carrie Brown</t>
  </si>
  <si>
    <t>Frank Hunt</t>
  </si>
  <si>
    <t>Robinson-Ferguson</t>
  </si>
  <si>
    <t>Dillon Barton</t>
  </si>
  <si>
    <t>Green, Brock and Weeks</t>
  </si>
  <si>
    <t>Jennifer Thomas Dds</t>
  </si>
  <si>
    <t>Mccoy PLC</t>
  </si>
  <si>
    <t>Robert Olsen</t>
  </si>
  <si>
    <t>Austin Morgan</t>
  </si>
  <si>
    <t>Suarez and Sons</t>
  </si>
  <si>
    <t>Dr. Joy Vasquez</t>
  </si>
  <si>
    <t>John Chen</t>
  </si>
  <si>
    <t>Dennis Neal</t>
  </si>
  <si>
    <t>Nelson, Buchanan and Barnett</t>
  </si>
  <si>
    <t>Benjamin Garcia</t>
  </si>
  <si>
    <t>James, Soto and Wright</t>
  </si>
  <si>
    <t>Paul Morgan</t>
  </si>
  <si>
    <t>Sarah Harris</t>
  </si>
  <si>
    <t>Antonio Smith</t>
  </si>
  <si>
    <t>Nathan Huynh</t>
  </si>
  <si>
    <t>Marc White</t>
  </si>
  <si>
    <t>Watts-Powell</t>
  </si>
  <si>
    <t>Amber Irwin</t>
  </si>
  <si>
    <t>Jasmine Gomez</t>
  </si>
  <si>
    <t>Kayla Hickman</t>
  </si>
  <si>
    <t>Garrett LLC</t>
  </si>
  <si>
    <t>Tammy Rodriguez</t>
  </si>
  <si>
    <t>Lee Higgins</t>
  </si>
  <si>
    <t>Woods, Morris and Garcia</t>
  </si>
  <si>
    <t>Pamela Mcclure</t>
  </si>
  <si>
    <t>April Wilson</t>
  </si>
  <si>
    <t>Christine Atkinson</t>
  </si>
  <si>
    <t>Charles Jackson</t>
  </si>
  <si>
    <t>Lucero Group</t>
  </si>
  <si>
    <t>Jason Shepard</t>
  </si>
  <si>
    <t>Jonathan Dunn</t>
  </si>
  <si>
    <t>Gentry, Bullock and Hernandez</t>
  </si>
  <si>
    <t>Randy Terrell</t>
  </si>
  <si>
    <t>Emma Johnson</t>
  </si>
  <si>
    <t>Choi Inc</t>
  </si>
  <si>
    <t>Stephanie Summers</t>
  </si>
  <si>
    <t>Dr. Savannah Huber Dvm</t>
  </si>
  <si>
    <t>Howard-Baker</t>
  </si>
  <si>
    <t>Tracy Harrison</t>
  </si>
  <si>
    <t>Aaron Hall</t>
  </si>
  <si>
    <t>Andrade-Lee</t>
  </si>
  <si>
    <t>Eugene Johnson</t>
  </si>
  <si>
    <t>Norris, Ellis and Waters</t>
  </si>
  <si>
    <t>Hill, Weber and Fleming</t>
  </si>
  <si>
    <t>Kimberly Rivas</t>
  </si>
  <si>
    <t>Benjamin Fitzgerald</t>
  </si>
  <si>
    <t>Porter-Johnson</t>
  </si>
  <si>
    <t>Kayla Nelson</t>
  </si>
  <si>
    <t>Jimenez-Jackson</t>
  </si>
  <si>
    <t>Christine Raymond</t>
  </si>
  <si>
    <t>Elizabeth Ruiz</t>
  </si>
  <si>
    <t>Howard-Crane</t>
  </si>
  <si>
    <t>Carla Larson</t>
  </si>
  <si>
    <t>Stokes, Zhang and Hooper</t>
  </si>
  <si>
    <t>Nathaniel Pearson</t>
  </si>
  <si>
    <t>Bailey, Smith and Dennis</t>
  </si>
  <si>
    <t>Jason Allen</t>
  </si>
  <si>
    <t>Edward Grant</t>
  </si>
  <si>
    <t>Williams, Alvarez and Lewis</t>
  </si>
  <si>
    <t>Edwin Moore</t>
  </si>
  <si>
    <t>James Fernandez</t>
  </si>
  <si>
    <t>Larson-Garza</t>
  </si>
  <si>
    <t>Phillip Martin</t>
  </si>
  <si>
    <t>Cline-Dixon</t>
  </si>
  <si>
    <t>James Vang</t>
  </si>
  <si>
    <t>Victor Evans</t>
  </si>
  <si>
    <t>Thomas, Little and Young</t>
  </si>
  <si>
    <t>Stephen Grant</t>
  </si>
  <si>
    <t>Kimberly Ross</t>
  </si>
  <si>
    <t>Mitchell Haynes</t>
  </si>
  <si>
    <t>Hamilton LLC</t>
  </si>
  <si>
    <t>Shelly Evans</t>
  </si>
  <si>
    <t>Navarro LLC</t>
  </si>
  <si>
    <t>Ashley Gray</t>
  </si>
  <si>
    <t>Austin Kim</t>
  </si>
  <si>
    <t>Tammy Franco</t>
  </si>
  <si>
    <t>Heather Bates</t>
  </si>
  <si>
    <t>Mccormick, Hines and Simmons</t>
  </si>
  <si>
    <t>Edward Lopez</t>
  </si>
  <si>
    <t>Sanchez, Mcintyre and Fernandez</t>
  </si>
  <si>
    <t>Sydney Olson</t>
  </si>
  <si>
    <t>Garner, Allen and Williamson</t>
  </si>
  <si>
    <t>Christopher Tucker</t>
  </si>
  <si>
    <t>Casey Rodriguez</t>
  </si>
  <si>
    <t>Moore, Phillips and Mullins</t>
  </si>
  <si>
    <t>Laura Nunez</t>
  </si>
  <si>
    <t>Megan Lee</t>
  </si>
  <si>
    <t>Graham Ltd</t>
  </si>
  <si>
    <t>Melissa Rojas</t>
  </si>
  <si>
    <t>Michelle Carey</t>
  </si>
  <si>
    <t>Moon Ltd</t>
  </si>
  <si>
    <t>Casey Shaw</t>
  </si>
  <si>
    <t>Robin Burke</t>
  </si>
  <si>
    <t>Deborah Patton</t>
  </si>
  <si>
    <t>Olson PLC</t>
  </si>
  <si>
    <t>Dr. Michael Mann</t>
  </si>
  <si>
    <t>Kelly King</t>
  </si>
  <si>
    <t>Christy Moran</t>
  </si>
  <si>
    <t>Tina Rodriguez</t>
  </si>
  <si>
    <t>Rebecca Bates</t>
  </si>
  <si>
    <t>Robbins Group</t>
  </si>
  <si>
    <t>Raymond Roth</t>
  </si>
  <si>
    <t>Connor Gonzalez</t>
  </si>
  <si>
    <t>Ramirez, Rodriguez and Mitchell</t>
  </si>
  <si>
    <t>Allen Bowers</t>
  </si>
  <si>
    <t>Olivia Wright</t>
  </si>
  <si>
    <t>Robert Barrett</t>
  </si>
  <si>
    <t>Bullock-Reyes</t>
  </si>
  <si>
    <t>Vicki Thornton</t>
  </si>
  <si>
    <t>Holland LLC</t>
  </si>
  <si>
    <t>Anthony Crawford</t>
  </si>
  <si>
    <t>Tyler Anderson</t>
  </si>
  <si>
    <t>Rose, Watson and Pierce</t>
  </si>
  <si>
    <t>Mr. Terry Herrera</t>
  </si>
  <si>
    <t>Teresa Kaiser</t>
  </si>
  <si>
    <t>Myers, Santos and Dixon</t>
  </si>
  <si>
    <t>James Mccormick</t>
  </si>
  <si>
    <t>Clark, Warren and Beltran</t>
  </si>
  <si>
    <t>Audrey Horne</t>
  </si>
  <si>
    <t>Bruce Moreno</t>
  </si>
  <si>
    <t>White, Lynch and Mills</t>
  </si>
  <si>
    <t>Brenda Maynard</t>
  </si>
  <si>
    <t>Larry King</t>
  </si>
  <si>
    <t>Cook-Sparks</t>
  </si>
  <si>
    <t>Ethan Craig</t>
  </si>
  <si>
    <t>Theresa Griffin</t>
  </si>
  <si>
    <t>Decker-Moore</t>
  </si>
  <si>
    <t>Amy Ward</t>
  </si>
  <si>
    <t>Trevino-Rodgers</t>
  </si>
  <si>
    <t>Jamie Daniel</t>
  </si>
  <si>
    <t>Michelle Powell</t>
  </si>
  <si>
    <t>Butler LLC</t>
  </si>
  <si>
    <t>Ashley Cain</t>
  </si>
  <si>
    <t>Guzman-Townsend</t>
  </si>
  <si>
    <t>Dustin Hobbs</t>
  </si>
  <si>
    <t>Serrano Group</t>
  </si>
  <si>
    <t>James Ochoa</t>
  </si>
  <si>
    <t>Timothy Lloyd</t>
  </si>
  <si>
    <t>Mark Reeves</t>
  </si>
  <si>
    <t>Samantha James</t>
  </si>
  <si>
    <t>Vanessa Marks</t>
  </si>
  <si>
    <t>Vargas, Boyd and Horn</t>
  </si>
  <si>
    <t>Kristin Mcknight</t>
  </si>
  <si>
    <t>Shah Inc</t>
  </si>
  <si>
    <t>Rebecca Graves</t>
  </si>
  <si>
    <t>Erickson, Scott and Strickland</t>
  </si>
  <si>
    <t>Shelby Boyd</t>
  </si>
  <si>
    <t>Morris-Farley</t>
  </si>
  <si>
    <t>Kevin Carpenter</t>
  </si>
  <si>
    <t>Elizabeth Hawkins</t>
  </si>
  <si>
    <t>Robles-Harris</t>
  </si>
  <si>
    <t>Dr. Rachel Huffman</t>
  </si>
  <si>
    <t>Hernandez-Lopez</t>
  </si>
  <si>
    <t>James Schmidt</t>
  </si>
  <si>
    <t>Tyler Osborne</t>
  </si>
  <si>
    <t>Bell-Rodriguez</t>
  </si>
  <si>
    <t>Robert Brennan</t>
  </si>
  <si>
    <t>Williams, Cervantes and Hicks</t>
  </si>
  <si>
    <t>Joseph Hall</t>
  </si>
  <si>
    <t>Matthew Page</t>
  </si>
  <si>
    <t>Ferguson-Herman</t>
  </si>
  <si>
    <t>Jonathan Collins</t>
  </si>
  <si>
    <t>Julie Kennedy</t>
  </si>
  <si>
    <t>Albert Galvan</t>
  </si>
  <si>
    <t>Andrea Arroyo</t>
  </si>
  <si>
    <t>Jordan-Richardson</t>
  </si>
  <si>
    <t>Samuel Garza</t>
  </si>
  <si>
    <t>Allison Davis Md</t>
  </si>
  <si>
    <t>Walker-Carpenter</t>
  </si>
  <si>
    <t>Cole Warren</t>
  </si>
  <si>
    <t>Goodwin, Jackson and Sweeney</t>
  </si>
  <si>
    <t>Melissa Greer</t>
  </si>
  <si>
    <t>David Perez</t>
  </si>
  <si>
    <t>Tina Wiley</t>
  </si>
  <si>
    <t>Brandon Price</t>
  </si>
  <si>
    <t>Cook, Lee and Alvarez</t>
  </si>
  <si>
    <t>Arthur Murphy</t>
  </si>
  <si>
    <t>Kelly Cherry</t>
  </si>
  <si>
    <t>Burch-Mccarthy</t>
  </si>
  <si>
    <t>Anthony Warner</t>
  </si>
  <si>
    <t>Tammy Washington</t>
  </si>
  <si>
    <t>Cabrera, Chavez and Juarez</t>
  </si>
  <si>
    <t>Paul Henry</t>
  </si>
  <si>
    <t>Christine Miles</t>
  </si>
  <si>
    <t>Williams, Allen and Walker</t>
  </si>
  <si>
    <t>Jane Rich</t>
  </si>
  <si>
    <t>Elizabeth Gonzalez</t>
  </si>
  <si>
    <t>Barnes, Pollard and Lyons</t>
  </si>
  <si>
    <t>Douglas Acosta</t>
  </si>
  <si>
    <t>Kenneth Woods</t>
  </si>
  <si>
    <t>Michelle Young</t>
  </si>
  <si>
    <t>Miguel Stout</t>
  </si>
  <si>
    <t>Jonathan Perry</t>
  </si>
  <si>
    <t>Heather Stewart</t>
  </si>
  <si>
    <t>Blake Lara</t>
  </si>
  <si>
    <t>Cathy Church</t>
  </si>
  <si>
    <t>Laura Mullen</t>
  </si>
  <si>
    <t>Knight, Moore and Hoffman</t>
  </si>
  <si>
    <t>Paula Chang</t>
  </si>
  <si>
    <t>Samantha Patterson</t>
  </si>
  <si>
    <t>Jeffrey Soto</t>
  </si>
  <si>
    <t>Renee Summers</t>
  </si>
  <si>
    <t>Samuel Lawson</t>
  </si>
  <si>
    <t>Holly Gordon</t>
  </si>
  <si>
    <t>Timothy Hanson</t>
  </si>
  <si>
    <t>Schwartz, Padilla and Newman</t>
  </si>
  <si>
    <t>Justin Morales</t>
  </si>
  <si>
    <t>Richard Horne</t>
  </si>
  <si>
    <t>Ramirez-Rodriguez</t>
  </si>
  <si>
    <t>Jenna Harrison</t>
  </si>
  <si>
    <t>Sandra Lester</t>
  </si>
  <si>
    <t>Nichols-Murphy</t>
  </si>
  <si>
    <t>Jamie Brown</t>
  </si>
  <si>
    <t>Lauren Campbell</t>
  </si>
  <si>
    <t>Wang Group</t>
  </si>
  <si>
    <t>Benjamin Stone</t>
  </si>
  <si>
    <t>Jon Prince</t>
  </si>
  <si>
    <t>Johnson, Rodriguez and Martin</t>
  </si>
  <si>
    <t>John Randolph</t>
  </si>
  <si>
    <t>John Ramirez</t>
  </si>
  <si>
    <t>Brandon Murphy</t>
  </si>
  <si>
    <t>Kelley, Smith and Perkins</t>
  </si>
  <si>
    <t>Todd Evans</t>
  </si>
  <si>
    <t>James Gregory</t>
  </si>
  <si>
    <t>Barbara Warner</t>
  </si>
  <si>
    <t>Hahn-Vincent</t>
  </si>
  <si>
    <t>Eric Allen</t>
  </si>
  <si>
    <t>Adrian Benson</t>
  </si>
  <si>
    <t>Matthew Willis</t>
  </si>
  <si>
    <t>Brandy Black</t>
  </si>
  <si>
    <t>Warren-Manning</t>
  </si>
  <si>
    <t>Ryan Rogers</t>
  </si>
  <si>
    <t>Fry Group</t>
  </si>
  <si>
    <t>Amy Tyler</t>
  </si>
  <si>
    <t>Mariah Cox</t>
  </si>
  <si>
    <t>Walters PLC</t>
  </si>
  <si>
    <t>Earl Christensen</t>
  </si>
  <si>
    <t>Corey Williams</t>
  </si>
  <si>
    <t>Ray-Kane</t>
  </si>
  <si>
    <t>Shannon Fuentes</t>
  </si>
  <si>
    <t>Blake-Huffman</t>
  </si>
  <si>
    <t>Logan Espinoza</t>
  </si>
  <si>
    <t>Jennifer Santos</t>
  </si>
  <si>
    <t>Angela Wade</t>
  </si>
  <si>
    <t>Misty Bailey</t>
  </si>
  <si>
    <t>Simmons-Jennings</t>
  </si>
  <si>
    <t>Cynthia Pena</t>
  </si>
  <si>
    <t>Gomez Ltd</t>
  </si>
  <si>
    <t>Karen Rodriguez</t>
  </si>
  <si>
    <t>Stephanie Cole</t>
  </si>
  <si>
    <t>Berry, Mason and Martinez</t>
  </si>
  <si>
    <t>Alicia Love Md</t>
  </si>
  <si>
    <t>Omar Kemp</t>
  </si>
  <si>
    <t>Yvonne Lopez</t>
  </si>
  <si>
    <t>Samantha Coleman</t>
  </si>
  <si>
    <t>Lopez, Velasquez and Lozano</t>
  </si>
  <si>
    <t>Christine Murphy</t>
  </si>
  <si>
    <t>Kirsten Casey</t>
  </si>
  <si>
    <t>Roberts, Savage and Cannon</t>
  </si>
  <si>
    <t>Becky Roberts</t>
  </si>
  <si>
    <t>Barry Robles</t>
  </si>
  <si>
    <t>Sharp-Nelson</t>
  </si>
  <si>
    <t>Matthew Jackson</t>
  </si>
  <si>
    <t>Mr. Thomas Peterson</t>
  </si>
  <si>
    <t>Shah, Cook and French</t>
  </si>
  <si>
    <t>Tim Lynch</t>
  </si>
  <si>
    <t>Smith-Tapia</t>
  </si>
  <si>
    <t>Marisa Jennings</t>
  </si>
  <si>
    <t>Jacqueline Peterson</t>
  </si>
  <si>
    <t>Rhonda Curtis</t>
  </si>
  <si>
    <t>Miller-Trevino</t>
  </si>
  <si>
    <t>Victoria Lee</t>
  </si>
  <si>
    <t>Osborn-Pace</t>
  </si>
  <si>
    <t>Benjamin Mcintyre</t>
  </si>
  <si>
    <t>Jeffery Ward</t>
  </si>
  <si>
    <t>Miller, Barnett and Jennings</t>
  </si>
  <si>
    <t>Jennifer Russell</t>
  </si>
  <si>
    <t>Sara Lopez</t>
  </si>
  <si>
    <t>Reyes-Morris</t>
  </si>
  <si>
    <t>Jamie Thompson</t>
  </si>
  <si>
    <t>Ramirez-Duran</t>
  </si>
  <si>
    <t>Alec Olson</t>
  </si>
  <si>
    <t>Thomas Joseph</t>
  </si>
  <si>
    <t>Davis-Freeman</t>
  </si>
  <si>
    <t>Dustin Garcia</t>
  </si>
  <si>
    <t>Angela Mathis</t>
  </si>
  <si>
    <t>Johnson-Nunez</t>
  </si>
  <si>
    <t>Patricia Foley</t>
  </si>
  <si>
    <t>Elizabeth Higgins</t>
  </si>
  <si>
    <t>Katrina Beck</t>
  </si>
  <si>
    <t>Howard Butler</t>
  </si>
  <si>
    <t>Omar Bailey</t>
  </si>
  <si>
    <t>Cindy Maldonado</t>
  </si>
  <si>
    <t>Greene Inc</t>
  </si>
  <si>
    <t>Thomas Lloyd</t>
  </si>
  <si>
    <t>0+</t>
  </si>
  <si>
    <t>Charles Bradley</t>
  </si>
  <si>
    <t>Hayes LLC</t>
  </si>
  <si>
    <t>Brian Moss</t>
  </si>
  <si>
    <t>Hayes-Sanders</t>
  </si>
  <si>
    <t>Lindsay Gill</t>
  </si>
  <si>
    <t>Welch PLC</t>
  </si>
  <si>
    <t>Anthony Mathews</t>
  </si>
  <si>
    <t>Robin Valdez</t>
  </si>
  <si>
    <t>Savage, Ramirez and Haney</t>
  </si>
  <si>
    <t>Alicia Peters</t>
  </si>
  <si>
    <t>Newman LLC</t>
  </si>
  <si>
    <t>Samuel Wilkins</t>
  </si>
  <si>
    <t>Case, Stevens and Webb</t>
  </si>
  <si>
    <t>Oscar Burton</t>
  </si>
  <si>
    <t>Eric York</t>
  </si>
  <si>
    <t>Diaz-Brown</t>
  </si>
  <si>
    <t>Leslie Wood</t>
  </si>
  <si>
    <t>Caitlin Mendez</t>
  </si>
  <si>
    <t>Sarah Novak</t>
  </si>
  <si>
    <t>Wilson-Davis</t>
  </si>
  <si>
    <t>Jenny Ho</t>
  </si>
  <si>
    <t>Julie Harrison</t>
  </si>
  <si>
    <t>Knight-Marshall</t>
  </si>
  <si>
    <t>Adrienne Goodman</t>
  </si>
  <si>
    <t>James Conner</t>
  </si>
  <si>
    <t>Tucker, Rodriguez and Haley</t>
  </si>
  <si>
    <t>Darren Jones</t>
  </si>
  <si>
    <t>Tami Huerta</t>
  </si>
  <si>
    <t>Alvarado Inc</t>
  </si>
  <si>
    <t>Dawn Shah Md</t>
  </si>
  <si>
    <t>Flores-Vargas</t>
  </si>
  <si>
    <t>Jane Cole</t>
  </si>
  <si>
    <t>Tara Goodwin</t>
  </si>
  <si>
    <t>Fowler-Berg</t>
  </si>
  <si>
    <t>Alejandro Smith</t>
  </si>
  <si>
    <t>Patricia Castro</t>
  </si>
  <si>
    <t>Parks Inc</t>
  </si>
  <si>
    <t>Emma Mccann</t>
  </si>
  <si>
    <t>Wilson-Moon</t>
  </si>
  <si>
    <t>Darius Smith</t>
  </si>
  <si>
    <t>Peterson-Clark</t>
  </si>
  <si>
    <t>Steven Day</t>
  </si>
  <si>
    <t>Christopher Atkins</t>
  </si>
  <si>
    <t>Daniels and Sons</t>
  </si>
  <si>
    <t>Gregory Torres</t>
  </si>
  <si>
    <t>Mcpherson Group</t>
  </si>
  <si>
    <t>Sharon Sanchez</t>
  </si>
  <si>
    <t>Debbie Baker</t>
  </si>
  <si>
    <t>Dyer Inc</t>
  </si>
  <si>
    <t>Thomas Weaver</t>
  </si>
  <si>
    <t>Stephen Gibbs</t>
  </si>
  <si>
    <t>Nathaniel Hudson</t>
  </si>
  <si>
    <t>Katherine Archer</t>
  </si>
  <si>
    <t>Marquez-Allen</t>
  </si>
  <si>
    <t>Brett Frazier</t>
  </si>
  <si>
    <t>Phillip Nash</t>
  </si>
  <si>
    <t>Stein, Walker and Campos</t>
  </si>
  <si>
    <t>Colton Weaver</t>
  </si>
  <si>
    <t>Christian Dixon</t>
  </si>
  <si>
    <t>Munoz, Parks and Jimenez</t>
  </si>
  <si>
    <t>James Calhoun</t>
  </si>
  <si>
    <t>Torres, Henry and Krueger</t>
  </si>
  <si>
    <t>Melissa Campbell</t>
  </si>
  <si>
    <t>Richard Baker</t>
  </si>
  <si>
    <t>Santiago, Spencer and Hardin</t>
  </si>
  <si>
    <t>Jacob Wade</t>
  </si>
  <si>
    <t>Garcia, Smith and Huffman</t>
  </si>
  <si>
    <t>Danielle Salinas</t>
  </si>
  <si>
    <t>Brittney Curtis</t>
  </si>
  <si>
    <t>Catherine Carrillo</t>
  </si>
  <si>
    <t>Shawn Thompson</t>
  </si>
  <si>
    <t>Dennis, Walker and Boyd</t>
  </si>
  <si>
    <t>Danielle White</t>
  </si>
  <si>
    <t>Sally Mitchell</t>
  </si>
  <si>
    <t>Dalton, Bernard and Daniel</t>
  </si>
  <si>
    <t>Mark Gross</t>
  </si>
  <si>
    <t>Thomas Huber</t>
  </si>
  <si>
    <t>Thompson, Flynn and Cooper</t>
  </si>
  <si>
    <t>Erica Crawford</t>
  </si>
  <si>
    <t>Katie Huber</t>
  </si>
  <si>
    <t>Amanda Baker</t>
  </si>
  <si>
    <t>Martin Lopez</t>
  </si>
  <si>
    <t>Harris, Fox and Brown</t>
  </si>
  <si>
    <t>Bobby Pierce</t>
  </si>
  <si>
    <t>Mario Gomez</t>
  </si>
  <si>
    <t>Sullivan Inc</t>
  </si>
  <si>
    <t>Lindsay Mack</t>
  </si>
  <si>
    <t>Taylor-Pope</t>
  </si>
  <si>
    <t>Amy Lucas</t>
  </si>
  <si>
    <t>Alexander Inc</t>
  </si>
  <si>
    <t>Tracy Johnson</t>
  </si>
  <si>
    <t>Paul Bell</t>
  </si>
  <si>
    <t>Freeman, Nguyen and Ferguson</t>
  </si>
  <si>
    <t>John Holder</t>
  </si>
  <si>
    <t>Peterson, Ali and Hall</t>
  </si>
  <si>
    <t>Sutton, Andrews and Johnson</t>
  </si>
  <si>
    <t>Stephen Evans</t>
  </si>
  <si>
    <t>Moran Ltd</t>
  </si>
  <si>
    <t>Jorge Obrien</t>
  </si>
  <si>
    <t>James Hood</t>
  </si>
  <si>
    <t>Samuel Moody</t>
  </si>
  <si>
    <t>Wood, Martin and Simmons</t>
  </si>
  <si>
    <t>Nash-Krueger</t>
  </si>
  <si>
    <t>Robert Nicholson</t>
  </si>
  <si>
    <t>Amanda Duke</t>
  </si>
  <si>
    <t>Jamie Lewis</t>
  </si>
  <si>
    <t>Wilson-Lyons</t>
  </si>
  <si>
    <t>Eric King</t>
  </si>
  <si>
    <t>Tasha Avila</t>
  </si>
  <si>
    <t>Torres, Young and Stewart</t>
  </si>
  <si>
    <t>Row Labels</t>
  </si>
  <si>
    <t>Grand Total</t>
  </si>
  <si>
    <t>Column Labels</t>
  </si>
  <si>
    <t>Count of Name</t>
  </si>
  <si>
    <t>146</t>
  </si>
  <si>
    <t>404</t>
  </si>
  <si>
    <t>292</t>
  </si>
  <si>
    <t>480</t>
  </si>
  <si>
    <t>477</t>
  </si>
  <si>
    <t>180</t>
  </si>
  <si>
    <t>161</t>
  </si>
  <si>
    <t>384</t>
  </si>
  <si>
    <t>215</t>
  </si>
  <si>
    <t>310</t>
  </si>
  <si>
    <t>306</t>
  </si>
  <si>
    <t>126</t>
  </si>
  <si>
    <t>444</t>
  </si>
  <si>
    <t>492</t>
  </si>
  <si>
    <t>120</t>
  </si>
  <si>
    <t>315</t>
  </si>
  <si>
    <t>475</t>
  </si>
  <si>
    <t>125</t>
  </si>
  <si>
    <t>366</t>
  </si>
  <si>
    <t>238</t>
  </si>
  <si>
    <t>364</t>
  </si>
  <si>
    <t>130</t>
  </si>
  <si>
    <t>293</t>
  </si>
  <si>
    <t>379</t>
  </si>
  <si>
    <t>298</t>
  </si>
  <si>
    <t>392</t>
  </si>
  <si>
    <t>162</t>
  </si>
  <si>
    <t>456</t>
  </si>
  <si>
    <t>197</t>
  </si>
  <si>
    <t>247</t>
  </si>
  <si>
    <t>228</t>
  </si>
  <si>
    <t>137</t>
  </si>
  <si>
    <t>192</t>
  </si>
  <si>
    <t>258</t>
  </si>
  <si>
    <t>219</t>
  </si>
  <si>
    <t>414</t>
  </si>
  <si>
    <t>110</t>
  </si>
  <si>
    <t>465</t>
  </si>
  <si>
    <t>469</t>
  </si>
  <si>
    <t>182</t>
  </si>
  <si>
    <t>119</t>
  </si>
  <si>
    <t>388</t>
  </si>
  <si>
    <t>412</t>
  </si>
  <si>
    <t>359</t>
  </si>
  <si>
    <t>186</t>
  </si>
  <si>
    <t>437</t>
  </si>
  <si>
    <t>132</t>
  </si>
  <si>
    <t>271</t>
  </si>
  <si>
    <t>361</t>
  </si>
  <si>
    <t>303</t>
  </si>
  <si>
    <t>317</t>
  </si>
  <si>
    <t>439</t>
  </si>
  <si>
    <t>153</t>
  </si>
  <si>
    <t>438</t>
  </si>
  <si>
    <t>380</t>
  </si>
  <si>
    <t>194</t>
  </si>
  <si>
    <t>199</t>
  </si>
  <si>
    <t>301</t>
  </si>
  <si>
    <t>223</t>
  </si>
  <si>
    <t>410</t>
  </si>
  <si>
    <t>205</t>
  </si>
  <si>
    <t>134</t>
  </si>
  <si>
    <t>407</t>
  </si>
  <si>
    <t>188</t>
  </si>
  <si>
    <t>213</t>
  </si>
  <si>
    <t>405</t>
  </si>
  <si>
    <t>358</t>
  </si>
  <si>
    <t>147</t>
  </si>
  <si>
    <t>115</t>
  </si>
  <si>
    <t>436</t>
  </si>
  <si>
    <t>263</t>
  </si>
  <si>
    <t>493</t>
  </si>
  <si>
    <t>460</t>
  </si>
  <si>
    <t>356</t>
  </si>
  <si>
    <t>142</t>
  </si>
  <si>
    <t>139</t>
  </si>
  <si>
    <t>482</t>
  </si>
  <si>
    <t>141</t>
  </si>
  <si>
    <t>397</t>
  </si>
  <si>
    <t>347</t>
  </si>
  <si>
    <t>245</t>
  </si>
  <si>
    <t>143</t>
  </si>
  <si>
    <t>108</t>
  </si>
  <si>
    <t>268</t>
  </si>
  <si>
    <t>176</t>
  </si>
  <si>
    <t>462</t>
  </si>
  <si>
    <t>484</t>
  </si>
  <si>
    <t>329</t>
  </si>
  <si>
    <t>335</t>
  </si>
  <si>
    <t>201</t>
  </si>
  <si>
    <t>309</t>
  </si>
  <si>
    <t>389</t>
  </si>
  <si>
    <t>217</t>
  </si>
  <si>
    <t>299</t>
  </si>
  <si>
    <t>275</t>
  </si>
  <si>
    <t>181</t>
  </si>
  <si>
    <t>401</t>
  </si>
  <si>
    <t>214</t>
  </si>
  <si>
    <t>267</t>
  </si>
  <si>
    <t>211</t>
  </si>
  <si>
    <t>184</t>
  </si>
  <si>
    <t>140</t>
  </si>
  <si>
    <t>416</t>
  </si>
  <si>
    <t>179</t>
  </si>
  <si>
    <t>289</t>
  </si>
  <si>
    <t>350</t>
  </si>
  <si>
    <t>104</t>
  </si>
  <si>
    <t>220</t>
  </si>
  <si>
    <t>464</t>
  </si>
  <si>
    <t>419</t>
  </si>
  <si>
    <t>445</t>
  </si>
  <si>
    <t>398</t>
  </si>
  <si>
    <t>336</t>
  </si>
  <si>
    <t>413</t>
  </si>
  <si>
    <t>145</t>
  </si>
  <si>
    <t>148</t>
  </si>
  <si>
    <t>432</t>
  </si>
  <si>
    <t>430</t>
  </si>
  <si>
    <t>406</t>
  </si>
  <si>
    <t>295</t>
  </si>
  <si>
    <t>175</t>
  </si>
  <si>
    <t>409</t>
  </si>
  <si>
    <t>424</t>
  </si>
  <si>
    <t>168</t>
  </si>
  <si>
    <t>136</t>
  </si>
  <si>
    <t>459</t>
  </si>
  <si>
    <t>261</t>
  </si>
  <si>
    <t>257</t>
  </si>
  <si>
    <t>170</t>
  </si>
  <si>
    <t>451</t>
  </si>
  <si>
    <t>372</t>
  </si>
  <si>
    <t>202</t>
  </si>
  <si>
    <t>394</t>
  </si>
  <si>
    <t>264</t>
  </si>
  <si>
    <t>279</t>
  </si>
  <si>
    <t>260</t>
  </si>
  <si>
    <t>499</t>
  </si>
  <si>
    <t>452</t>
  </si>
  <si>
    <t>365</t>
  </si>
  <si>
    <t>340</t>
  </si>
  <si>
    <t>360</t>
  </si>
  <si>
    <t>290</t>
  </si>
  <si>
    <t>103</t>
  </si>
  <si>
    <t>187</t>
  </si>
  <si>
    <t>378</t>
  </si>
  <si>
    <t>334</t>
  </si>
  <si>
    <t>470</t>
  </si>
  <si>
    <t>252</t>
  </si>
  <si>
    <t>450</t>
  </si>
  <si>
    <t>106</t>
  </si>
  <si>
    <t>259</t>
  </si>
  <si>
    <t>344</t>
  </si>
  <si>
    <t>489</t>
  </si>
  <si>
    <t>276</t>
  </si>
  <si>
    <t>155</t>
  </si>
  <si>
    <t>455</t>
  </si>
  <si>
    <t>425</t>
  </si>
  <si>
    <t>400</t>
  </si>
  <si>
    <t>127</t>
  </si>
  <si>
    <t>333</t>
  </si>
  <si>
    <t>443</t>
  </si>
  <si>
    <t>129</t>
  </si>
  <si>
    <t>164</t>
  </si>
  <si>
    <t>486</t>
  </si>
  <si>
    <t>440</t>
  </si>
  <si>
    <t>265</t>
  </si>
  <si>
    <t>193</t>
  </si>
  <si>
    <t>222</t>
  </si>
  <si>
    <t>488</t>
  </si>
  <si>
    <t>472</t>
  </si>
  <si>
    <t>391</t>
  </si>
  <si>
    <t>230</t>
  </si>
  <si>
    <t>322</t>
  </si>
  <si>
    <t>272</t>
  </si>
  <si>
    <t>154</t>
  </si>
  <si>
    <t>236</t>
  </si>
  <si>
    <t>375</t>
  </si>
  <si>
    <t>221</t>
  </si>
  <si>
    <t>244</t>
  </si>
  <si>
    <t>287</t>
  </si>
  <si>
    <t>243</t>
  </si>
  <si>
    <t>370</t>
  </si>
  <si>
    <t>237</t>
  </si>
  <si>
    <t>234</t>
  </si>
  <si>
    <t>458</t>
  </si>
  <si>
    <t>226</t>
  </si>
  <si>
    <t>478</t>
  </si>
  <si>
    <t>204</t>
  </si>
  <si>
    <t>196</t>
  </si>
  <si>
    <t>294</t>
  </si>
  <si>
    <t>297</t>
  </si>
  <si>
    <t>280</t>
  </si>
  <si>
    <t>374</t>
  </si>
  <si>
    <t>216</t>
  </si>
  <si>
    <t>135</t>
  </si>
  <si>
    <t>225</t>
  </si>
  <si>
    <t>152</t>
  </si>
  <si>
    <t>270</t>
  </si>
  <si>
    <t>454</t>
  </si>
  <si>
    <t>442</t>
  </si>
  <si>
    <t>189</t>
  </si>
  <si>
    <t>487</t>
  </si>
  <si>
    <t>485</t>
  </si>
  <si>
    <t>218</t>
  </si>
  <si>
    <t>111</t>
  </si>
  <si>
    <t>105</t>
  </si>
  <si>
    <t>362</t>
  </si>
  <si>
    <t>497</t>
  </si>
  <si>
    <t>420</t>
  </si>
  <si>
    <t>483</t>
  </si>
  <si>
    <t>288</t>
  </si>
  <si>
    <t>133</t>
  </si>
  <si>
    <t>114</t>
  </si>
  <si>
    <t>253</t>
  </si>
  <si>
    <t>286</t>
  </si>
  <si>
    <t>109</t>
  </si>
  <si>
    <t>390</t>
  </si>
  <si>
    <t>207</t>
  </si>
  <si>
    <t>411</t>
  </si>
  <si>
    <t>324</t>
  </si>
  <si>
    <t>357</t>
  </si>
  <si>
    <t>283</t>
  </si>
  <si>
    <t>471</t>
  </si>
  <si>
    <t>274</t>
  </si>
  <si>
    <t>353</t>
  </si>
  <si>
    <t>311</t>
  </si>
  <si>
    <t>490</t>
  </si>
  <si>
    <t>368</t>
  </si>
  <si>
    <t>284</t>
  </si>
  <si>
    <t>242</t>
  </si>
  <si>
    <t>209</t>
  </si>
  <si>
    <t>433</t>
  </si>
  <si>
    <t>116</t>
  </si>
  <si>
    <t>278</t>
  </si>
  <si>
    <t>249</t>
  </si>
  <si>
    <t>498</t>
  </si>
  <si>
    <t>240</t>
  </si>
  <si>
    <t>107</t>
  </si>
  <si>
    <t>383</t>
  </si>
  <si>
    <t>338</t>
  </si>
  <si>
    <t>262</t>
  </si>
  <si>
    <t>496</t>
  </si>
  <si>
    <t>447</t>
  </si>
  <si>
    <t>246</t>
  </si>
  <si>
    <t>305</t>
  </si>
  <si>
    <t>479</t>
  </si>
  <si>
    <t>363</t>
  </si>
  <si>
    <t>239</t>
  </si>
  <si>
    <t>158</t>
  </si>
  <si>
    <t>369</t>
  </si>
  <si>
    <t>229</t>
  </si>
  <si>
    <t>403</t>
  </si>
  <si>
    <t>349</t>
  </si>
  <si>
    <t>476</t>
  </si>
  <si>
    <t>144</t>
  </si>
  <si>
    <t>330</t>
  </si>
  <si>
    <t>291</t>
  </si>
  <si>
    <t>325</t>
  </si>
  <si>
    <t>224</t>
  </si>
  <si>
    <t>386</t>
  </si>
  <si>
    <t>428</t>
  </si>
  <si>
    <t>174</t>
  </si>
  <si>
    <t>101</t>
  </si>
  <si>
    <t>382</t>
  </si>
  <si>
    <t>435</t>
  </si>
  <si>
    <t>235</t>
  </si>
  <si>
    <t>474</t>
  </si>
  <si>
    <t>467</t>
  </si>
  <si>
    <t>118</t>
  </si>
  <si>
    <t>206</t>
  </si>
  <si>
    <t>233</t>
  </si>
  <si>
    <t>269</t>
  </si>
  <si>
    <t>422</t>
  </si>
  <si>
    <t>441</t>
  </si>
  <si>
    <t>320</t>
  </si>
  <si>
    <t>173</t>
  </si>
  <si>
    <t>277</t>
  </si>
  <si>
    <t>423</t>
  </si>
  <si>
    <t>112</t>
  </si>
  <si>
    <t>304</t>
  </si>
  <si>
    <t>300</t>
  </si>
  <si>
    <t>227</t>
  </si>
  <si>
    <t>121</t>
  </si>
  <si>
    <t>461</t>
  </si>
  <si>
    <t>302</t>
  </si>
  <si>
    <t>266</t>
  </si>
  <si>
    <t>417</t>
  </si>
  <si>
    <t>231</t>
  </si>
  <si>
    <t>171</t>
  </si>
  <si>
    <t>150</t>
  </si>
  <si>
    <t>323</t>
  </si>
  <si>
    <t>457</t>
  </si>
  <si>
    <t>449</t>
  </si>
  <si>
    <t>418</t>
  </si>
  <si>
    <t>151</t>
  </si>
  <si>
    <t>195</t>
  </si>
  <si>
    <t>332</t>
  </si>
  <si>
    <t>183</t>
  </si>
  <si>
    <t>312</t>
  </si>
  <si>
    <t>172</t>
  </si>
  <si>
    <t>285</t>
  </si>
  <si>
    <t>250</t>
  </si>
  <si>
    <t>494</t>
  </si>
  <si>
    <t>354</t>
  </si>
  <si>
    <t>210</t>
  </si>
  <si>
    <t>308</t>
  </si>
  <si>
    <t>385</t>
  </si>
  <si>
    <t>124</t>
  </si>
  <si>
    <t>190</t>
  </si>
  <si>
    <t>163</t>
  </si>
  <si>
    <t>339</t>
  </si>
  <si>
    <t>203</t>
  </si>
  <si>
    <t>355</t>
  </si>
  <si>
    <t>500</t>
  </si>
  <si>
    <t>212</t>
  </si>
  <si>
    <t>415</t>
  </si>
  <si>
    <t>254</t>
  </si>
  <si>
    <t>381</t>
  </si>
  <si>
    <t>131</t>
  </si>
  <si>
    <t>191</t>
  </si>
  <si>
    <t>178</t>
  </si>
  <si>
    <t>326</t>
  </si>
  <si>
    <t>138</t>
  </si>
  <si>
    <t>241</t>
  </si>
  <si>
    <t>481</t>
  </si>
  <si>
    <t>313</t>
  </si>
  <si>
    <t>156</t>
  </si>
  <si>
    <t>402</t>
  </si>
  <si>
    <t>248</t>
  </si>
  <si>
    <t>331</t>
  </si>
  <si>
    <t>341</t>
  </si>
  <si>
    <t>495</t>
  </si>
  <si>
    <t>208</t>
  </si>
  <si>
    <t>377</t>
  </si>
  <si>
    <t>343</t>
  </si>
  <si>
    <t>427</t>
  </si>
  <si>
    <t>296</t>
  </si>
  <si>
    <t>165</t>
  </si>
  <si>
    <t>200</t>
  </si>
  <si>
    <t>123</t>
  </si>
  <si>
    <t>468</t>
  </si>
  <si>
    <t>273</t>
  </si>
  <si>
    <t>396</t>
  </si>
  <si>
    <t>351</t>
  </si>
  <si>
    <t>395</t>
  </si>
  <si>
    <t>319</t>
  </si>
  <si>
    <t>393</t>
  </si>
  <si>
    <t>491</t>
  </si>
  <si>
    <t>232</t>
  </si>
  <si>
    <t>376</t>
  </si>
  <si>
    <t>473</t>
  </si>
  <si>
    <t>185</t>
  </si>
  <si>
    <t>429</t>
  </si>
  <si>
    <t>453</t>
  </si>
  <si>
    <t>348</t>
  </si>
  <si>
    <t>337</t>
  </si>
  <si>
    <t>255</t>
  </si>
  <si>
    <t>434</t>
  </si>
  <si>
    <t>463</t>
  </si>
  <si>
    <t>102</t>
  </si>
  <si>
    <t>316</t>
  </si>
  <si>
    <t>345</t>
  </si>
  <si>
    <t>399</t>
  </si>
  <si>
    <t>314</t>
  </si>
  <si>
    <t>408</t>
  </si>
  <si>
    <t>159</t>
  </si>
  <si>
    <t>251</t>
  </si>
  <si>
    <t>157</t>
  </si>
  <si>
    <t>169</t>
  </si>
  <si>
    <t>387</t>
  </si>
  <si>
    <t>448</t>
  </si>
  <si>
    <t>431</t>
  </si>
  <si>
    <t>149</t>
  </si>
  <si>
    <t>282</t>
  </si>
  <si>
    <t>198</t>
  </si>
  <si>
    <t>307</t>
  </si>
  <si>
    <t>281</t>
  </si>
  <si>
    <t>373</t>
  </si>
  <si>
    <t>371</t>
  </si>
  <si>
    <t>426</t>
  </si>
  <si>
    <t>177</t>
  </si>
  <si>
    <t>352</t>
  </si>
  <si>
    <t>446</t>
  </si>
  <si>
    <t>421</t>
  </si>
  <si>
    <t>321</t>
  </si>
  <si>
    <t>256</t>
  </si>
  <si>
    <t>167</t>
  </si>
  <si>
    <t>122</t>
  </si>
  <si>
    <t>342</t>
  </si>
  <si>
    <t>113</t>
  </si>
  <si>
    <t>466</t>
  </si>
  <si>
    <t>346</t>
  </si>
  <si>
    <t>128</t>
  </si>
  <si>
    <t>160</t>
  </si>
  <si>
    <t>117</t>
  </si>
  <si>
    <t>328</t>
  </si>
  <si>
    <t>367</t>
  </si>
  <si>
    <t>318</t>
  </si>
  <si>
    <t>327</t>
  </si>
  <si>
    <t>166</t>
  </si>
  <si>
    <t>Count of Medical Condition</t>
  </si>
  <si>
    <t>age group</t>
  </si>
  <si>
    <t>&gt;=65</t>
  </si>
  <si>
    <t>18-30</t>
  </si>
  <si>
    <t>30-42</t>
  </si>
  <si>
    <t>42-64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</si>
</sst>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[Healthcare_Analysis.xlsb.xlsx]pivotTables!gender_disease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Medical Conditions between Genders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pivotTables!$C$2:$C$3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pivotTables!$B$4:$B$10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pivotTables!$C$4:$C$10</c:f>
              <c:numCache>
                <c:formatCode>General</c:formatCode>
                <c:ptCount val="6"/>
                <c:pt idx="0">
                  <c:v>821</c:v>
                </c:pt>
                <c:pt idx="1">
                  <c:v>742</c:v>
                </c:pt>
                <c:pt idx="2">
                  <c:v>836</c:v>
                </c:pt>
                <c:pt idx="3">
                  <c:v>825</c:v>
                </c:pt>
                <c:pt idx="4">
                  <c:v>836</c:v>
                </c:pt>
                <c:pt idx="5">
                  <c:v>1015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25-4A49-9A86-15163E0826C1}"/>
            </c:ext>
          </c:extLst>
        </c:ser>
        <c:ser>
          <c:idx val="1"/>
          <c:order val="1"/>
          <c:tx>
            <c:strRef>
              <c:f>pivotTables!$D$2:$D$3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pivotTables!$B$4:$B$10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pivotTables!$D$4:$D$10</c:f>
              <c:numCache>
                <c:formatCode>General</c:formatCode>
                <c:ptCount val="6"/>
                <c:pt idx="0">
                  <c:v>766</c:v>
                </c:pt>
                <c:pt idx="1">
                  <c:v>808</c:v>
                </c:pt>
                <c:pt idx="2">
                  <c:v>811</c:v>
                </c:pt>
                <c:pt idx="3">
                  <c:v>609</c:v>
                </c:pt>
                <c:pt idx="4">
                  <c:v>1319</c:v>
                </c:pt>
                <c:pt idx="5">
                  <c:v>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25-4A49-9A86-15163E082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651903"/>
        <c:axId val="121652383"/>
      </c:barChart>
      <c:catAx>
        <c:axId val="121651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Diseases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52383"/>
        <c:crosses val="autoZero"/>
        <c:auto val="1"/>
        <c:lblAlgn val="ctr"/>
        <c:lblOffset val="100"/>
        <c:noMultiLvlLbl val="0"/>
      </c:catAx>
      <c:valAx>
        <c:axId val="12165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Head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5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[Healthcare_Analysis.xlsb.xlsx]pivotTables!ageGroup_Gender_disease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Diease Prevalence vs  Age groups &amp;</a:t>
            </a:r>
            <a:r>
              <a:rPr lang="en-IN" baseline="0"/>
              <a:t> Gender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pivotTables!$H$12:$H$13</c:f>
              <c:strCache>
                <c:ptCount val="1"/>
                <c:pt idx="0">
                  <c:v>arthritis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pivotTables!$G$14:$G$24</c:f>
              <c:multiLvlStrCache>
                <c:ptCount val="8"/>
                <c:lvl>
                  <c:pt idx="0">
                    <c:v>&gt;=65</c:v>
                  </c:pt>
                  <c:pt idx="1">
                    <c:v>18-30</c:v>
                  </c:pt>
                  <c:pt idx="2">
                    <c:v>30-42</c:v>
                  </c:pt>
                  <c:pt idx="3">
                    <c:v>42-64</c:v>
                  </c:pt>
                  <c:pt idx="4">
                    <c:v>&gt;=65</c:v>
                  </c:pt>
                  <c:pt idx="5">
                    <c:v>18-30</c:v>
                  </c:pt>
                  <c:pt idx="6">
                    <c:v>30-42</c:v>
                  </c:pt>
                  <c:pt idx="7">
                    <c:v>42-64</c:v>
                  </c:pt>
                </c:lvl>
                <c:lvl>
                  <c:pt idx="0">
                    <c:v>Female</c:v>
                  </c:pt>
                  <c:pt idx="4">
                    <c:v>Male</c:v>
                  </c:pt>
                </c:lvl>
              </c:multiLvlStrCache>
            </c:multiLvlStrRef>
          </c:cat>
          <c:val>
            <c:numRef>
              <c:f>pivotTables!$H$14:$H$24</c:f>
              <c:numCache>
                <c:formatCode>General</c:formatCode>
                <c:ptCount val="8"/>
                <c:pt idx="0">
                  <c:v>328</c:v>
                </c:pt>
                <c:pt idx="1">
                  <c:v>92</c:v>
                </c:pt>
                <c:pt idx="2">
                  <c:v>132</c:v>
                </c:pt>
                <c:pt idx="3">
                  <c:v>269</c:v>
                </c:pt>
                <c:pt idx="4">
                  <c:v>310</c:v>
                </c:pt>
                <c:pt idx="5">
                  <c:v>97</c:v>
                </c:pt>
                <c:pt idx="6">
                  <c:v>112</c:v>
                </c:pt>
                <c:pt idx="7">
                  <c:v>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C1-496D-A09B-AF2A3E7A38D5}"/>
            </c:ext>
          </c:extLst>
        </c:ser>
        <c:ser>
          <c:idx val="1"/>
          <c:order val="1"/>
          <c:tx>
            <c:strRef>
              <c:f>pivotTables!$I$12:$I$13</c:f>
              <c:strCache>
                <c:ptCount val="1"/>
                <c:pt idx="0">
                  <c:v>asthma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pivotTables!$G$14:$G$24</c:f>
              <c:multiLvlStrCache>
                <c:ptCount val="8"/>
                <c:lvl>
                  <c:pt idx="0">
                    <c:v>&gt;=65</c:v>
                  </c:pt>
                  <c:pt idx="1">
                    <c:v>18-30</c:v>
                  </c:pt>
                  <c:pt idx="2">
                    <c:v>30-42</c:v>
                  </c:pt>
                  <c:pt idx="3">
                    <c:v>42-64</c:v>
                  </c:pt>
                  <c:pt idx="4">
                    <c:v>&gt;=65</c:v>
                  </c:pt>
                  <c:pt idx="5">
                    <c:v>18-30</c:v>
                  </c:pt>
                  <c:pt idx="6">
                    <c:v>30-42</c:v>
                  </c:pt>
                  <c:pt idx="7">
                    <c:v>42-64</c:v>
                  </c:pt>
                </c:lvl>
                <c:lvl>
                  <c:pt idx="0">
                    <c:v>Female</c:v>
                  </c:pt>
                  <c:pt idx="4">
                    <c:v>Male</c:v>
                  </c:pt>
                </c:lvl>
              </c:multiLvlStrCache>
            </c:multiLvlStrRef>
          </c:cat>
          <c:val>
            <c:numRef>
              <c:f>pivotTables!$I$14:$I$24</c:f>
              <c:numCache>
                <c:formatCode>General</c:formatCode>
                <c:ptCount val="8"/>
                <c:pt idx="0">
                  <c:v>206</c:v>
                </c:pt>
                <c:pt idx="1">
                  <c:v>231</c:v>
                </c:pt>
                <c:pt idx="2">
                  <c:v>143</c:v>
                </c:pt>
                <c:pt idx="3">
                  <c:v>162</c:v>
                </c:pt>
                <c:pt idx="4">
                  <c:v>180</c:v>
                </c:pt>
                <c:pt idx="5">
                  <c:v>231</c:v>
                </c:pt>
                <c:pt idx="6">
                  <c:v>181</c:v>
                </c:pt>
                <c:pt idx="7">
                  <c:v>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C1-496D-A09B-AF2A3E7A38D5}"/>
            </c:ext>
          </c:extLst>
        </c:ser>
        <c:ser>
          <c:idx val="2"/>
          <c:order val="2"/>
          <c:tx>
            <c:strRef>
              <c:f>pivotTables!$J$12:$J$13</c:f>
              <c:strCache>
                <c:ptCount val="1"/>
                <c:pt idx="0">
                  <c:v>cancer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pivotTables!$G$14:$G$24</c:f>
              <c:multiLvlStrCache>
                <c:ptCount val="8"/>
                <c:lvl>
                  <c:pt idx="0">
                    <c:v>&gt;=65</c:v>
                  </c:pt>
                  <c:pt idx="1">
                    <c:v>18-30</c:v>
                  </c:pt>
                  <c:pt idx="2">
                    <c:v>30-42</c:v>
                  </c:pt>
                  <c:pt idx="3">
                    <c:v>42-64</c:v>
                  </c:pt>
                  <c:pt idx="4">
                    <c:v>&gt;=65</c:v>
                  </c:pt>
                  <c:pt idx="5">
                    <c:v>18-30</c:v>
                  </c:pt>
                  <c:pt idx="6">
                    <c:v>30-42</c:v>
                  </c:pt>
                  <c:pt idx="7">
                    <c:v>42-64</c:v>
                  </c:pt>
                </c:lvl>
                <c:lvl>
                  <c:pt idx="0">
                    <c:v>Female</c:v>
                  </c:pt>
                  <c:pt idx="4">
                    <c:v>Male</c:v>
                  </c:pt>
                </c:lvl>
              </c:multiLvlStrCache>
            </c:multiLvlStrRef>
          </c:cat>
          <c:val>
            <c:numRef>
              <c:f>pivotTables!$J$14:$J$24</c:f>
              <c:numCache>
                <c:formatCode>General</c:formatCode>
                <c:ptCount val="8"/>
                <c:pt idx="0">
                  <c:v>278</c:v>
                </c:pt>
                <c:pt idx="1">
                  <c:v>113</c:v>
                </c:pt>
                <c:pt idx="2">
                  <c:v>135</c:v>
                </c:pt>
                <c:pt idx="3">
                  <c:v>310</c:v>
                </c:pt>
                <c:pt idx="4">
                  <c:v>328</c:v>
                </c:pt>
                <c:pt idx="5">
                  <c:v>108</c:v>
                </c:pt>
                <c:pt idx="6">
                  <c:v>120</c:v>
                </c:pt>
                <c:pt idx="7">
                  <c:v>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C1-496D-A09B-AF2A3E7A38D5}"/>
            </c:ext>
          </c:extLst>
        </c:ser>
        <c:ser>
          <c:idx val="3"/>
          <c:order val="3"/>
          <c:tx>
            <c:strRef>
              <c:f>pivotTables!$K$12:$K$13</c:f>
              <c:strCache>
                <c:ptCount val="1"/>
                <c:pt idx="0">
                  <c:v>diabetes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pivotTables!$G$14:$G$24</c:f>
              <c:multiLvlStrCache>
                <c:ptCount val="8"/>
                <c:lvl>
                  <c:pt idx="0">
                    <c:v>&gt;=65</c:v>
                  </c:pt>
                  <c:pt idx="1">
                    <c:v>18-30</c:v>
                  </c:pt>
                  <c:pt idx="2">
                    <c:v>30-42</c:v>
                  </c:pt>
                  <c:pt idx="3">
                    <c:v>42-64</c:v>
                  </c:pt>
                  <c:pt idx="4">
                    <c:v>&gt;=65</c:v>
                  </c:pt>
                  <c:pt idx="5">
                    <c:v>18-30</c:v>
                  </c:pt>
                  <c:pt idx="6">
                    <c:v>30-42</c:v>
                  </c:pt>
                  <c:pt idx="7">
                    <c:v>42-64</c:v>
                  </c:pt>
                </c:lvl>
                <c:lvl>
                  <c:pt idx="0">
                    <c:v>Female</c:v>
                  </c:pt>
                  <c:pt idx="4">
                    <c:v>Male</c:v>
                  </c:pt>
                </c:lvl>
              </c:multiLvlStrCache>
            </c:multiLvlStrRef>
          </c:cat>
          <c:val>
            <c:numRef>
              <c:f>pivotTables!$K$14:$K$24</c:f>
              <c:numCache>
                <c:formatCode>General</c:formatCode>
                <c:ptCount val="8"/>
                <c:pt idx="0">
                  <c:v>295</c:v>
                </c:pt>
                <c:pt idx="1">
                  <c:v>156</c:v>
                </c:pt>
                <c:pt idx="2">
                  <c:v>139</c:v>
                </c:pt>
                <c:pt idx="3">
                  <c:v>235</c:v>
                </c:pt>
                <c:pt idx="4">
                  <c:v>176</c:v>
                </c:pt>
                <c:pt idx="5">
                  <c:v>91</c:v>
                </c:pt>
                <c:pt idx="6">
                  <c:v>109</c:v>
                </c:pt>
                <c:pt idx="7">
                  <c:v>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C1-496D-A09B-AF2A3E7A38D5}"/>
            </c:ext>
          </c:extLst>
        </c:ser>
        <c:ser>
          <c:idx val="4"/>
          <c:order val="4"/>
          <c:tx>
            <c:strRef>
              <c:f>pivotTables!$L$12:$L$13</c:f>
              <c:strCache>
                <c:ptCount val="1"/>
                <c:pt idx="0">
                  <c:v>hypertension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pivotTables!$G$14:$G$24</c:f>
              <c:multiLvlStrCache>
                <c:ptCount val="8"/>
                <c:lvl>
                  <c:pt idx="0">
                    <c:v>&gt;=65</c:v>
                  </c:pt>
                  <c:pt idx="1">
                    <c:v>18-30</c:v>
                  </c:pt>
                  <c:pt idx="2">
                    <c:v>30-42</c:v>
                  </c:pt>
                  <c:pt idx="3">
                    <c:v>42-64</c:v>
                  </c:pt>
                  <c:pt idx="4">
                    <c:v>&gt;=65</c:v>
                  </c:pt>
                  <c:pt idx="5">
                    <c:v>18-30</c:v>
                  </c:pt>
                  <c:pt idx="6">
                    <c:v>30-42</c:v>
                  </c:pt>
                  <c:pt idx="7">
                    <c:v>42-64</c:v>
                  </c:pt>
                </c:lvl>
                <c:lvl>
                  <c:pt idx="0">
                    <c:v>Female</c:v>
                  </c:pt>
                  <c:pt idx="4">
                    <c:v>Male</c:v>
                  </c:pt>
                </c:lvl>
              </c:multiLvlStrCache>
            </c:multiLvlStrRef>
          </c:cat>
          <c:val>
            <c:numRef>
              <c:f>pivotTables!$L$14:$L$24</c:f>
              <c:numCache>
                <c:formatCode>General</c:formatCode>
                <c:ptCount val="8"/>
                <c:pt idx="0">
                  <c:v>265</c:v>
                </c:pt>
                <c:pt idx="1">
                  <c:v>171</c:v>
                </c:pt>
                <c:pt idx="2">
                  <c:v>142</c:v>
                </c:pt>
                <c:pt idx="3">
                  <c:v>258</c:v>
                </c:pt>
                <c:pt idx="4">
                  <c:v>405</c:v>
                </c:pt>
                <c:pt idx="5">
                  <c:v>195</c:v>
                </c:pt>
                <c:pt idx="6">
                  <c:v>258</c:v>
                </c:pt>
                <c:pt idx="7">
                  <c:v>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C1-496D-A09B-AF2A3E7A38D5}"/>
            </c:ext>
          </c:extLst>
        </c:ser>
        <c:ser>
          <c:idx val="5"/>
          <c:order val="5"/>
          <c:tx>
            <c:strRef>
              <c:f>pivotTables!$M$12:$M$13</c:f>
              <c:strCache>
                <c:ptCount val="1"/>
                <c:pt idx="0">
                  <c:v>obesity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pivotTables!$G$14:$G$24</c:f>
              <c:multiLvlStrCache>
                <c:ptCount val="8"/>
                <c:lvl>
                  <c:pt idx="0">
                    <c:v>&gt;=65</c:v>
                  </c:pt>
                  <c:pt idx="1">
                    <c:v>18-30</c:v>
                  </c:pt>
                  <c:pt idx="2">
                    <c:v>30-42</c:v>
                  </c:pt>
                  <c:pt idx="3">
                    <c:v>42-64</c:v>
                  </c:pt>
                  <c:pt idx="4">
                    <c:v>&gt;=65</c:v>
                  </c:pt>
                  <c:pt idx="5">
                    <c:v>18-30</c:v>
                  </c:pt>
                  <c:pt idx="6">
                    <c:v>30-42</c:v>
                  </c:pt>
                  <c:pt idx="7">
                    <c:v>42-64</c:v>
                  </c:pt>
                </c:lvl>
                <c:lvl>
                  <c:pt idx="0">
                    <c:v>Female</c:v>
                  </c:pt>
                  <c:pt idx="4">
                    <c:v>Male</c:v>
                  </c:pt>
                </c:lvl>
              </c:multiLvlStrCache>
            </c:multiLvlStrRef>
          </c:cat>
          <c:val>
            <c:numRef>
              <c:f>pivotTables!$M$14:$M$24</c:f>
              <c:numCache>
                <c:formatCode>General</c:formatCode>
                <c:ptCount val="8"/>
                <c:pt idx="0">
                  <c:v>293</c:v>
                </c:pt>
                <c:pt idx="1">
                  <c:v>144</c:v>
                </c:pt>
                <c:pt idx="2">
                  <c:v>185</c:v>
                </c:pt>
                <c:pt idx="3">
                  <c:v>393</c:v>
                </c:pt>
                <c:pt idx="4">
                  <c:v>141</c:v>
                </c:pt>
                <c:pt idx="5">
                  <c:v>145</c:v>
                </c:pt>
                <c:pt idx="6">
                  <c:v>116</c:v>
                </c:pt>
                <c:pt idx="7">
                  <c:v>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C1-496D-A09B-AF2A3E7A3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5203967"/>
        <c:axId val="697353631"/>
      </c:barChart>
      <c:catAx>
        <c:axId val="69520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53631"/>
        <c:crosses val="autoZero"/>
        <c:auto val="1"/>
        <c:lblAlgn val="ctr"/>
        <c:lblOffset val="100"/>
        <c:noMultiLvlLbl val="0"/>
      </c:catAx>
      <c:valAx>
        <c:axId val="69735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0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[Healthcare_Analysis.xlsb.xlsx]pivotTables!ageGroup_disease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Disease Prevalency vs</a:t>
            </a:r>
            <a:r>
              <a:rPr lang="en-IN" baseline="0"/>
              <a:t> Age Groups(Combined)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pivotTables!$H$2:$H$3</c:f>
              <c:strCache>
                <c:ptCount val="1"/>
                <c:pt idx="0">
                  <c:v>arthritis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pivotTables!$G$4:$G$8</c:f>
              <c:strCache>
                <c:ptCount val="4"/>
                <c:pt idx="0">
                  <c:v>18-30</c:v>
                </c:pt>
                <c:pt idx="1">
                  <c:v>30-42</c:v>
                </c:pt>
                <c:pt idx="2">
                  <c:v>42-64</c:v>
                </c:pt>
                <c:pt idx="3">
                  <c:v>&gt;=65</c:v>
                </c:pt>
              </c:strCache>
            </c:strRef>
          </c:cat>
          <c:val>
            <c:numRef>
              <c:f>pivotTables!$H$4:$H$8</c:f>
              <c:numCache>
                <c:formatCode>General</c:formatCode>
                <c:ptCount val="4"/>
                <c:pt idx="0">
                  <c:v>189</c:v>
                </c:pt>
                <c:pt idx="1">
                  <c:v>244</c:v>
                </c:pt>
                <c:pt idx="2">
                  <c:v>516</c:v>
                </c:pt>
                <c:pt idx="3">
                  <c:v>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3A-409F-AC71-374C5A3FBB8E}"/>
            </c:ext>
          </c:extLst>
        </c:ser>
        <c:ser>
          <c:idx val="1"/>
          <c:order val="1"/>
          <c:tx>
            <c:strRef>
              <c:f>pivotTables!$I$2:$I$3</c:f>
              <c:strCache>
                <c:ptCount val="1"/>
                <c:pt idx="0">
                  <c:v>asthma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pivotTables!$G$4:$G$8</c:f>
              <c:strCache>
                <c:ptCount val="4"/>
                <c:pt idx="0">
                  <c:v>18-30</c:v>
                </c:pt>
                <c:pt idx="1">
                  <c:v>30-42</c:v>
                </c:pt>
                <c:pt idx="2">
                  <c:v>42-64</c:v>
                </c:pt>
                <c:pt idx="3">
                  <c:v>&gt;=65</c:v>
                </c:pt>
              </c:strCache>
            </c:strRef>
          </c:cat>
          <c:val>
            <c:numRef>
              <c:f>pivotTables!$I$4:$I$8</c:f>
              <c:numCache>
                <c:formatCode>General</c:formatCode>
                <c:ptCount val="4"/>
                <c:pt idx="0">
                  <c:v>462</c:v>
                </c:pt>
                <c:pt idx="1">
                  <c:v>324</c:v>
                </c:pt>
                <c:pt idx="2">
                  <c:v>378</c:v>
                </c:pt>
                <c:pt idx="3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3A-409F-AC71-374C5A3FBB8E}"/>
            </c:ext>
          </c:extLst>
        </c:ser>
        <c:ser>
          <c:idx val="2"/>
          <c:order val="2"/>
          <c:tx>
            <c:strRef>
              <c:f>pivotTables!$J$2:$J$3</c:f>
              <c:strCache>
                <c:ptCount val="1"/>
                <c:pt idx="0">
                  <c:v>cancer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pivotTables!$G$4:$G$8</c:f>
              <c:strCache>
                <c:ptCount val="4"/>
                <c:pt idx="0">
                  <c:v>18-30</c:v>
                </c:pt>
                <c:pt idx="1">
                  <c:v>30-42</c:v>
                </c:pt>
                <c:pt idx="2">
                  <c:v>42-64</c:v>
                </c:pt>
                <c:pt idx="3">
                  <c:v>&gt;=65</c:v>
                </c:pt>
              </c:strCache>
            </c:strRef>
          </c:cat>
          <c:val>
            <c:numRef>
              <c:f>pivotTables!$J$4:$J$8</c:f>
              <c:numCache>
                <c:formatCode>General</c:formatCode>
                <c:ptCount val="4"/>
                <c:pt idx="0">
                  <c:v>221</c:v>
                </c:pt>
                <c:pt idx="1">
                  <c:v>255</c:v>
                </c:pt>
                <c:pt idx="2">
                  <c:v>565</c:v>
                </c:pt>
                <c:pt idx="3">
                  <c:v>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3A-409F-AC71-374C5A3FBB8E}"/>
            </c:ext>
          </c:extLst>
        </c:ser>
        <c:ser>
          <c:idx val="3"/>
          <c:order val="3"/>
          <c:tx>
            <c:strRef>
              <c:f>pivotTables!$K$2:$K$3</c:f>
              <c:strCache>
                <c:ptCount val="1"/>
                <c:pt idx="0">
                  <c:v>diabetes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pivotTables!$G$4:$G$8</c:f>
              <c:strCache>
                <c:ptCount val="4"/>
                <c:pt idx="0">
                  <c:v>18-30</c:v>
                </c:pt>
                <c:pt idx="1">
                  <c:v>30-42</c:v>
                </c:pt>
                <c:pt idx="2">
                  <c:v>42-64</c:v>
                </c:pt>
                <c:pt idx="3">
                  <c:v>&gt;=65</c:v>
                </c:pt>
              </c:strCache>
            </c:strRef>
          </c:cat>
          <c:val>
            <c:numRef>
              <c:f>pivotTables!$K$4:$K$8</c:f>
              <c:numCache>
                <c:formatCode>General</c:formatCode>
                <c:ptCount val="4"/>
                <c:pt idx="0">
                  <c:v>247</c:v>
                </c:pt>
                <c:pt idx="1">
                  <c:v>248</c:v>
                </c:pt>
                <c:pt idx="2">
                  <c:v>468</c:v>
                </c:pt>
                <c:pt idx="3">
                  <c:v>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3A-409F-AC71-374C5A3FBB8E}"/>
            </c:ext>
          </c:extLst>
        </c:ser>
        <c:ser>
          <c:idx val="4"/>
          <c:order val="4"/>
          <c:tx>
            <c:strRef>
              <c:f>pivotTables!$L$2:$L$3</c:f>
              <c:strCache>
                <c:ptCount val="1"/>
                <c:pt idx="0">
                  <c:v>hypertension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pivotTables!$G$4:$G$8</c:f>
              <c:strCache>
                <c:ptCount val="4"/>
                <c:pt idx="0">
                  <c:v>18-30</c:v>
                </c:pt>
                <c:pt idx="1">
                  <c:v>30-42</c:v>
                </c:pt>
                <c:pt idx="2">
                  <c:v>42-64</c:v>
                </c:pt>
                <c:pt idx="3">
                  <c:v>&gt;=65</c:v>
                </c:pt>
              </c:strCache>
            </c:strRef>
          </c:cat>
          <c:val>
            <c:numRef>
              <c:f>pivotTables!$L$4:$L$8</c:f>
              <c:numCache>
                <c:formatCode>General</c:formatCode>
                <c:ptCount val="4"/>
                <c:pt idx="0">
                  <c:v>366</c:v>
                </c:pt>
                <c:pt idx="1">
                  <c:v>400</c:v>
                </c:pt>
                <c:pt idx="2">
                  <c:v>719</c:v>
                </c:pt>
                <c:pt idx="3">
                  <c:v>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3A-409F-AC71-374C5A3FBB8E}"/>
            </c:ext>
          </c:extLst>
        </c:ser>
        <c:ser>
          <c:idx val="5"/>
          <c:order val="5"/>
          <c:tx>
            <c:strRef>
              <c:f>pivotTables!$M$2:$M$3</c:f>
              <c:strCache>
                <c:ptCount val="1"/>
                <c:pt idx="0">
                  <c:v>obesity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pivotTables!$G$4:$G$8</c:f>
              <c:strCache>
                <c:ptCount val="4"/>
                <c:pt idx="0">
                  <c:v>18-30</c:v>
                </c:pt>
                <c:pt idx="1">
                  <c:v>30-42</c:v>
                </c:pt>
                <c:pt idx="2">
                  <c:v>42-64</c:v>
                </c:pt>
                <c:pt idx="3">
                  <c:v>&gt;=65</c:v>
                </c:pt>
              </c:strCache>
            </c:strRef>
          </c:cat>
          <c:val>
            <c:numRef>
              <c:f>pivotTables!$M$4:$M$8</c:f>
              <c:numCache>
                <c:formatCode>General</c:formatCode>
                <c:ptCount val="4"/>
                <c:pt idx="0">
                  <c:v>289</c:v>
                </c:pt>
                <c:pt idx="1">
                  <c:v>301</c:v>
                </c:pt>
                <c:pt idx="2">
                  <c:v>603</c:v>
                </c:pt>
                <c:pt idx="3">
                  <c:v>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3A-409F-AC71-374C5A3FB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2576272"/>
        <c:axId val="1962577232"/>
      </c:lineChart>
      <c:catAx>
        <c:axId val="196257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577232"/>
        <c:crosses val="autoZero"/>
        <c:auto val="1"/>
        <c:lblAlgn val="ctr"/>
        <c:lblOffset val="100"/>
        <c:noMultiLvlLbl val="0"/>
      </c:catAx>
      <c:valAx>
        <c:axId val="196257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57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120650</xdr:rowOff>
    </xdr:from>
    <xdr:to>
      <xdr:col>9</xdr:col>
      <xdr:colOff>120650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22C47E-63C8-44F6-8367-B339532DB9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603250</xdr:colOff>
      <xdr:row>17</xdr:row>
      <xdr:rowOff>25400</xdr:rowOff>
    </xdr:from>
    <xdr:to>
      <xdr:col>17</xdr:col>
      <xdr:colOff>279400</xdr:colOff>
      <xdr:row>33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C81A3A-3E2A-41CF-8F7E-3681470804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133350</xdr:colOff>
      <xdr:row>0</xdr:row>
      <xdr:rowOff>133350</xdr:rowOff>
    </xdr:from>
    <xdr:to>
      <xdr:col>17</xdr:col>
      <xdr:colOff>285750</xdr:colOff>
      <xdr:row>16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05EDAB-0663-409F-91CB-3BD6806C7D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85.521772685184" createdVersion="8" refreshedVersion="8" minRefreshableVersion="3" recordCount="10000" xr:uid="{416F611D-7A87-4343-968A-D115987FE5D4}">
  <cacheSource type="worksheet">
    <worksheetSource name="patientData"/>
  </cacheSource>
  <cacheFields count="16">
    <cacheField name="Name" numFmtId="0">
      <sharedItems/>
    </cacheField>
    <cacheField name="Age" numFmtId="2">
      <sharedItems containsSemiMixedTypes="0" containsString="0" containsNumber="1" containsInteger="1" minValue="18" maxValue="85"/>
    </cacheField>
    <cacheField name="age group" numFmtId="2">
      <sharedItems count="4">
        <s v="&gt;=65"/>
        <s v="30-42"/>
        <s v="42-64"/>
        <s v="18-30"/>
      </sharedItems>
    </cacheField>
    <cacheField name="Gender" numFmtId="0">
      <sharedItems count="2">
        <s v="Female"/>
        <s v="Male"/>
      </sharedItems>
    </cacheField>
    <cacheField name="Blood Type" numFmtId="0">
      <sharedItems/>
    </cacheField>
    <cacheField name="Medical Condition" numFmtId="0">
      <sharedItems count="6">
        <s v="diabetes"/>
        <s v="asthma"/>
        <s v="obesity"/>
        <s v="arthritis"/>
        <s v="hypertension"/>
        <s v="cancer"/>
      </sharedItems>
    </cacheField>
    <cacheField name="Date of Admission" numFmtId="14">
      <sharedItems containsSemiMixedTypes="0" containsNonDate="0" containsDate="1" containsString="0" minDate="2018-10-30T00:00:00" maxDate="2023-10-31T00:00:00"/>
    </cacheField>
    <cacheField name="Doctor" numFmtId="0">
      <sharedItems/>
    </cacheField>
    <cacheField name="Hospital" numFmtId="0">
      <sharedItems/>
    </cacheField>
    <cacheField name="Insurance Provider" numFmtId="0">
      <sharedItems/>
    </cacheField>
    <cacheField name=" Billing Amount " numFmtId="2">
      <sharedItems containsSemiMixedTypes="0" containsString="0" containsNumber="1" minValue="371.75" maxValue="79932.800000000003"/>
    </cacheField>
    <cacheField name="Room Number" numFmtId="0">
      <sharedItems/>
    </cacheField>
    <cacheField name="Admission Type" numFmtId="0">
      <sharedItems/>
    </cacheField>
    <cacheField name="Discharge Date" numFmtId="14">
      <sharedItems containsSemiMixedTypes="0" containsNonDate="0" containsDate="1" containsString="0" minDate="2018-11-01T00:00:00" maxDate="2023-11-28T00:00:00"/>
    </cacheField>
    <cacheField name="Medication" numFmtId="0">
      <sharedItems/>
    </cacheField>
    <cacheField name="Test Result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Tiffany Ramirez"/>
    <n v="81"/>
    <x v="0"/>
    <x v="0"/>
    <s v="O-"/>
    <x v="0"/>
    <d v="2022-11-17T00:00:00"/>
    <s v="Patrick Parker"/>
    <s v="Wallace-Hamilton"/>
    <s v="Medicare"/>
    <n v="44989.18"/>
    <s v="146"/>
    <s v="Elective"/>
    <d v="2022-11-24T00:00:00"/>
    <s v="Aspirin"/>
    <s v="Inconclusive"/>
  </r>
  <r>
    <s v="Ruben Burns"/>
    <n v="35"/>
    <x v="1"/>
    <x v="1"/>
    <s v="O+"/>
    <x v="1"/>
    <d v="2023-06-10T00:00:00"/>
    <s v="Diane Jackson"/>
    <s v="Burke, Griffin and Cooper"/>
    <s v="United Healthcare"/>
    <n v="42573.66"/>
    <s v="404"/>
    <s v="Emergency"/>
    <d v="2023-06-24T00:00:00"/>
    <s v="Lipitor"/>
    <s v="Normal"/>
  </r>
  <r>
    <s v="Chad Byrd"/>
    <n v="61"/>
    <x v="2"/>
    <x v="1"/>
    <s v="B-"/>
    <x v="2"/>
    <d v="2019-01-09T00:00:00"/>
    <s v="Paul Baker"/>
    <s v="Walton LLC"/>
    <s v="Medicare"/>
    <n v="18437.45"/>
    <s v="292"/>
    <s v="Emergency"/>
    <d v="2019-02-08T00:00:00"/>
    <s v="Lipitor"/>
    <s v="Normal"/>
  </r>
  <r>
    <s v="Antonio Frederick"/>
    <n v="49"/>
    <x v="2"/>
    <x v="1"/>
    <s v="B-"/>
    <x v="1"/>
    <d v="2020-05-02T00:00:00"/>
    <s v="Brian Chandler"/>
    <s v="Garcia Ltd"/>
    <s v="Medicare"/>
    <n v="20972.99"/>
    <s v="480"/>
    <s v="Urgent"/>
    <d v="2020-05-03T00:00:00"/>
    <s v="Penicillin"/>
    <s v="Abnormal"/>
  </r>
  <r>
    <s v="Mrs. Brandy Flowers"/>
    <n v="51"/>
    <x v="2"/>
    <x v="1"/>
    <s v="O-"/>
    <x v="3"/>
    <d v="2021-07-09T00:00:00"/>
    <s v="Dustin Griffin"/>
    <s v="Jones, Brown and Murray"/>
    <s v="United Healthcare"/>
    <n v="14469.08"/>
    <s v="477"/>
    <s v="Urgent"/>
    <d v="2021-08-02T00:00:00"/>
    <s v="Paracetamol"/>
    <s v="Normal"/>
  </r>
  <r>
    <s v="Patrick Parker"/>
    <n v="41"/>
    <x v="1"/>
    <x v="1"/>
    <s v="AB+"/>
    <x v="3"/>
    <d v="2020-08-20T00:00:00"/>
    <s v="Robin Green"/>
    <s v="Boyd PLC"/>
    <s v="Aetna"/>
    <n v="18017.89"/>
    <s v="180"/>
    <s v="Urgent"/>
    <d v="2020-08-23T00:00:00"/>
    <s v="Aspirin"/>
    <s v="Abnormal"/>
  </r>
  <r>
    <s v="Charles Horton"/>
    <n v="82"/>
    <x v="0"/>
    <x v="1"/>
    <s v="AB+"/>
    <x v="4"/>
    <d v="2021-03-22T00:00:00"/>
    <s v="Patricia Bishop"/>
    <s v="Wheeler, Bryant and Johns"/>
    <s v="Cigna"/>
    <n v="27715.41"/>
    <s v="161"/>
    <s v="Urgent"/>
    <d v="2021-04-15T00:00:00"/>
    <s v="Lipitor"/>
    <s v="Abnormal"/>
  </r>
  <r>
    <s v="Patty Norman"/>
    <n v="55"/>
    <x v="2"/>
    <x v="0"/>
    <s v="O-"/>
    <x v="3"/>
    <d v="2019-05-16T00:00:00"/>
    <s v="Brian Kennedy"/>
    <s v="Brown Inc"/>
    <s v="Blue Cross"/>
    <n v="10837.45"/>
    <s v="384"/>
    <s v="Elective"/>
    <d v="2019-05-26T00:00:00"/>
    <s v="Aspirin"/>
    <s v="Normal"/>
  </r>
  <r>
    <s v="Ryan Hayes"/>
    <n v="33"/>
    <x v="1"/>
    <x v="1"/>
    <s v="A+"/>
    <x v="0"/>
    <d v="2020-12-17T00:00:00"/>
    <s v="Kristin Dunn"/>
    <s v="Smith, Edwards and Obrien"/>
    <s v="Aetna"/>
    <n v="29883.64"/>
    <s v="215"/>
    <s v="Elective"/>
    <d v="2020-12-22T00:00:00"/>
    <s v="Aspirin"/>
    <s v="Abnormal"/>
  </r>
  <r>
    <s v="Sharon Perez"/>
    <n v="39"/>
    <x v="1"/>
    <x v="0"/>
    <s v="O-"/>
    <x v="2"/>
    <d v="2022-12-15T00:00:00"/>
    <s v="Jessica Bailey"/>
    <s v="Brown-Golden"/>
    <s v="Blue Cross"/>
    <n v="9571.06"/>
    <s v="310"/>
    <s v="Urgent"/>
    <d v="2022-12-16T00:00:00"/>
    <s v="Aspirin"/>
    <s v="Normal"/>
  </r>
  <r>
    <s v="Amy Roberts"/>
    <n v="45"/>
    <x v="2"/>
    <x v="1"/>
    <s v="B-"/>
    <x v="5"/>
    <d v="2021-04-13T00:00:00"/>
    <s v="Anthony Roberts"/>
    <s v="Little-Spencer"/>
    <s v="Aetna"/>
    <n v="64520"/>
    <s v="306"/>
    <s v="Emergency"/>
    <d v="2021-05-11T00:00:00"/>
    <s v="Penicillin"/>
    <s v="Abnormal"/>
  </r>
  <r>
    <s v="Mrs. Caroline Farrell"/>
    <n v="23"/>
    <x v="3"/>
    <x v="0"/>
    <s v="O-"/>
    <x v="4"/>
    <d v="2019-06-09T00:00:00"/>
    <s v="William Miller"/>
    <s v="Rose Inc"/>
    <s v="Medicare"/>
    <n v="4330.13"/>
    <s v="126"/>
    <s v="Emergency"/>
    <d v="2019-06-26T00:00:00"/>
    <s v="Paracetamol"/>
    <s v="Inconclusive"/>
  </r>
  <r>
    <s v="Christina Williams"/>
    <n v="85"/>
    <x v="0"/>
    <x v="0"/>
    <s v="A+"/>
    <x v="0"/>
    <d v="2021-11-29T00:00:00"/>
    <s v="Laura Roberts"/>
    <s v="Malone, Thompson and Mejia"/>
    <s v="Aetna"/>
    <n v="5803.13"/>
    <s v="444"/>
    <s v="Elective"/>
    <d v="2021-12-07T00:00:00"/>
    <s v="Aspirin"/>
    <s v="Inconclusive"/>
  </r>
  <r>
    <s v="William Page"/>
    <n v="72"/>
    <x v="0"/>
    <x v="0"/>
    <s v="A+"/>
    <x v="0"/>
    <d v="2021-07-29T00:00:00"/>
    <s v="James Carney"/>
    <s v="Richardson-Powell"/>
    <s v="Cigna"/>
    <n v="16403.25"/>
    <s v="492"/>
    <s v="Emergency"/>
    <d v="2021-08-14T00:00:00"/>
    <s v="Aspirin"/>
    <s v="Normal"/>
  </r>
  <r>
    <s v="Michael Bradshaw"/>
    <n v="65"/>
    <x v="0"/>
    <x v="0"/>
    <s v="AB+"/>
    <x v="5"/>
    <d v="2021-06-14T00:00:00"/>
    <s v="Katherine Lowe"/>
    <s v="Castaneda-Hardy"/>
    <s v="Medicare"/>
    <n v="14066.26"/>
    <s v="120"/>
    <s v="Emergency"/>
    <d v="2021-07-04T00:00:00"/>
    <s v="Ibuprofen"/>
    <s v="Inconclusive"/>
  </r>
  <r>
    <s v="Brian Dorsey"/>
    <n v="32"/>
    <x v="1"/>
    <x v="0"/>
    <s v="O+"/>
    <x v="3"/>
    <d v="2021-08-16T00:00:00"/>
    <s v="Curtis Smith"/>
    <s v="Burch-White"/>
    <s v="Aetna"/>
    <n v="21739.95"/>
    <s v="492"/>
    <s v="Emergency"/>
    <d v="2021-08-23T00:00:00"/>
    <s v="Aspirin"/>
    <s v="Inconclusive"/>
  </r>
  <r>
    <s v="Olivia Gonzalez"/>
    <n v="64"/>
    <x v="0"/>
    <x v="1"/>
    <s v="AB-"/>
    <x v="0"/>
    <d v="2019-11-15T00:00:00"/>
    <s v="Clayton Mcknight"/>
    <s v="Cunningham and Sons"/>
    <s v="Aetna"/>
    <n v="20873.990000000002"/>
    <s v="315"/>
    <s v="Elective"/>
    <d v="2019-11-27T00:00:00"/>
    <s v="Aspirin"/>
    <s v="Inconclusive"/>
  </r>
  <r>
    <s v="Teresa Caldwell"/>
    <n v="23"/>
    <x v="3"/>
    <x v="1"/>
    <s v="A+"/>
    <x v="3"/>
    <d v="2022-03-08T00:00:00"/>
    <s v="Debra Meyers"/>
    <s v="Bell, Mcknight and Willis"/>
    <s v="Cigna"/>
    <n v="36170.83"/>
    <s v="475"/>
    <s v="Elective"/>
    <d v="2022-03-09T00:00:00"/>
    <s v="Ibuprofen"/>
    <s v="Inconclusive"/>
  </r>
  <r>
    <s v="Desiree Williams Md"/>
    <n v="66"/>
    <x v="0"/>
    <x v="1"/>
    <s v="O+"/>
    <x v="2"/>
    <d v="2022-06-19T00:00:00"/>
    <s v="Megan Sanders"/>
    <s v="Pugh-Rogers"/>
    <s v="United Healthcare"/>
    <n v="2131.46"/>
    <s v="125"/>
    <s v="Elective"/>
    <d v="2022-06-22T00:00:00"/>
    <s v="Aspirin"/>
    <s v="Inconclusive"/>
  </r>
  <r>
    <s v="Sally Shaw"/>
    <n v="80"/>
    <x v="0"/>
    <x v="1"/>
    <s v="O-"/>
    <x v="3"/>
    <d v="2019-07-10T00:00:00"/>
    <s v="Zachary Horton Dds"/>
    <s v="Rush, Owens and Johnson"/>
    <s v="Blue Cross"/>
    <n v="13287.45"/>
    <s v="366"/>
    <s v="Emergency"/>
    <d v="2019-08-07T00:00:00"/>
    <s v="Ibuprofen"/>
    <s v="Inconclusive"/>
  </r>
  <r>
    <s v="William Johnson"/>
    <n v="55"/>
    <x v="2"/>
    <x v="0"/>
    <s v="AB+"/>
    <x v="3"/>
    <d v="2023-02-25T00:00:00"/>
    <s v="Kelly Thompson"/>
    <s v="Pearson LLC"/>
    <s v="Aetna"/>
    <n v="25810.9"/>
    <s v="238"/>
    <s v="Elective"/>
    <d v="2023-03-20T00:00:00"/>
    <s v="Penicillin"/>
    <s v="Normal"/>
  </r>
  <r>
    <s v="Steven Bennett"/>
    <n v="79"/>
    <x v="0"/>
    <x v="1"/>
    <s v="O-"/>
    <x v="1"/>
    <d v="2022-12-12T00:00:00"/>
    <s v="Michael Chang"/>
    <s v="Schultz-Powers"/>
    <s v="Blue Cross"/>
    <n v="38349.629999999997"/>
    <s v="364"/>
    <s v="Urgent"/>
    <d v="2022-12-26T00:00:00"/>
    <s v="Penicillin"/>
    <s v="Abnormal"/>
  </r>
  <r>
    <s v="Haley Li"/>
    <n v="51"/>
    <x v="2"/>
    <x v="1"/>
    <s v="B-"/>
    <x v="2"/>
    <d v="2022-10-09T00:00:00"/>
    <s v="Nicole Wood"/>
    <s v="Jordan Inc"/>
    <s v="Medicare"/>
    <n v="8350.67"/>
    <s v="130"/>
    <s v="Emergency"/>
    <d v="2022-11-01T00:00:00"/>
    <s v="Lipitor"/>
    <s v="Abnormal"/>
  </r>
  <r>
    <s v="Angela Brown"/>
    <n v="33"/>
    <x v="1"/>
    <x v="0"/>
    <s v="B-"/>
    <x v="0"/>
    <d v="2019-01-10T00:00:00"/>
    <s v="Angela Kim"/>
    <s v="Lewis-Nelson"/>
    <s v="United Healthcare"/>
    <n v="19562.2"/>
    <s v="120"/>
    <s v="Urgent"/>
    <d v="2019-01-31T00:00:00"/>
    <s v="Aspirin"/>
    <s v="Abnormal"/>
  </r>
  <r>
    <s v="Beverly Miller"/>
    <n v="54"/>
    <x v="2"/>
    <x v="1"/>
    <s v="A-"/>
    <x v="4"/>
    <d v="2022-08-05T00:00:00"/>
    <s v="Jodi Holland"/>
    <s v="Vaughn PLC"/>
    <s v="Cigna"/>
    <n v="28923.65"/>
    <s v="293"/>
    <s v="Urgent"/>
    <d v="2022-09-03T00:00:00"/>
    <s v="Paracetamol"/>
    <s v="Normal"/>
  </r>
  <r>
    <s v="Daniel Dickson"/>
    <n v="26"/>
    <x v="3"/>
    <x v="0"/>
    <s v="B-"/>
    <x v="2"/>
    <d v="2021-05-27T00:00:00"/>
    <s v="Christina Flores"/>
    <s v="Mcknight-Mclean"/>
    <s v="United Healthcare"/>
    <n v="18883.259999999998"/>
    <s v="292"/>
    <s v="Urgent"/>
    <d v="2021-06-23T00:00:00"/>
    <s v="Paracetamol"/>
    <s v="Abnormal"/>
  </r>
  <r>
    <s v="Kimberly Mason"/>
    <n v="70"/>
    <x v="0"/>
    <x v="0"/>
    <s v="B-"/>
    <x v="2"/>
    <d v="2021-07-12T00:00:00"/>
    <s v="Natalie Sullivan"/>
    <s v="Gilbert and Sons"/>
    <s v="Aetna"/>
    <n v="17917.18"/>
    <s v="379"/>
    <s v="Elective"/>
    <d v="2021-07-22T00:00:00"/>
    <s v="Paracetamol"/>
    <s v="Abnormal"/>
  </r>
  <r>
    <s v="Francis Newman"/>
    <n v="74"/>
    <x v="0"/>
    <x v="0"/>
    <s v="AB+"/>
    <x v="4"/>
    <d v="2021-05-25T00:00:00"/>
    <s v="Carolyn Baker Md"/>
    <s v="Hess-Lowe"/>
    <s v="Cigna"/>
    <n v="8876.51"/>
    <s v="298"/>
    <s v="Emergency"/>
    <d v="2021-06-08T00:00:00"/>
    <s v="Lipitor"/>
    <s v="Abnormal"/>
  </r>
  <r>
    <s v="Ronnie Hughes"/>
    <n v="56"/>
    <x v="2"/>
    <x v="0"/>
    <s v="A-"/>
    <x v="5"/>
    <d v="2019-05-14T00:00:00"/>
    <s v="Nicole Mcclain"/>
    <s v="Hawkins Ltd"/>
    <s v="Aetna"/>
    <n v="20696.66"/>
    <s v="392"/>
    <s v="Elective"/>
    <d v="2019-06-04T00:00:00"/>
    <s v="Penicillin"/>
    <s v="Abnormal"/>
  </r>
  <r>
    <s v="Shannon Fitzpatrick Dvm"/>
    <n v="35"/>
    <x v="1"/>
    <x v="0"/>
    <s v="O+"/>
    <x v="4"/>
    <d v="2022-12-11T00:00:00"/>
    <s v="Chloe Thomas"/>
    <s v="Miller-Grimes"/>
    <s v="United Healthcare"/>
    <n v="12875.4"/>
    <s v="162"/>
    <s v="Emergency"/>
    <d v="2022-12-27T00:00:00"/>
    <s v="Lipitor"/>
    <s v="Inconclusive"/>
  </r>
  <r>
    <s v="Teresa Gonzalez"/>
    <n v="37"/>
    <x v="1"/>
    <x v="0"/>
    <s v="B-"/>
    <x v="3"/>
    <d v="2021-11-09T00:00:00"/>
    <s v="Brian Watson"/>
    <s v="Sanders Ltd"/>
    <s v="Medicare"/>
    <n v="17884.87"/>
    <s v="456"/>
    <s v="Emergency"/>
    <d v="2021-11-28T00:00:00"/>
    <s v="Lipitor"/>
    <s v="Abnormal"/>
  </r>
  <r>
    <s v="Rodney Maynard"/>
    <n v="81"/>
    <x v="0"/>
    <x v="1"/>
    <s v="AB-"/>
    <x v="2"/>
    <d v="2023-07-09T00:00:00"/>
    <s v="Dr. Kyle Dickson"/>
    <s v="Nixon, Evans and Bradley"/>
    <s v="Blue Cross"/>
    <n v="8715.5300000000007"/>
    <s v="197"/>
    <s v="Emergency"/>
    <d v="2023-07-17T00:00:00"/>
    <s v="Lipitor"/>
    <s v="Normal"/>
  </r>
  <r>
    <s v="Kevin Johnson"/>
    <n v="78"/>
    <x v="0"/>
    <x v="1"/>
    <s v="O-"/>
    <x v="1"/>
    <d v="2021-02-06T00:00:00"/>
    <s v="Michael Smith"/>
    <s v="Hernandez, Hunt and Clark"/>
    <s v="Medicare"/>
    <n v="8107.17"/>
    <s v="247"/>
    <s v="Urgent"/>
    <d v="2021-03-03T00:00:00"/>
    <s v="Lipitor"/>
    <s v="Abnormal"/>
  </r>
  <r>
    <s v="Rebecca Parsons"/>
    <n v="51"/>
    <x v="2"/>
    <x v="1"/>
    <s v="B-"/>
    <x v="4"/>
    <d v="2021-01-29T00:00:00"/>
    <s v="Pamela Brown"/>
    <s v="James and Sons"/>
    <s v="Blue Cross"/>
    <n v="27321.95"/>
    <s v="228"/>
    <s v="Elective"/>
    <d v="2021-02-16T00:00:00"/>
    <s v="Paracetamol"/>
    <s v="Abnormal"/>
  </r>
  <r>
    <s v="Linda Chavez"/>
    <n v="33"/>
    <x v="1"/>
    <x v="1"/>
    <s v="A-"/>
    <x v="5"/>
    <d v="2019-12-10T00:00:00"/>
    <s v="Tiffany Crawford"/>
    <s v="Winters and Sons"/>
    <s v="Cigna"/>
    <n v="39375"/>
    <s v="137"/>
    <s v="Emergency"/>
    <d v="2019-12-27T00:00:00"/>
    <s v="Penicillin"/>
    <s v="Abnormal"/>
  </r>
  <r>
    <s v="Jennifer Rodriguez"/>
    <n v="83"/>
    <x v="0"/>
    <x v="0"/>
    <s v="AB-"/>
    <x v="1"/>
    <d v="2019-11-12T00:00:00"/>
    <s v="Rachel Sullivan"/>
    <s v="Duke Group"/>
    <s v="Medicare"/>
    <n v="4588.8"/>
    <s v="192"/>
    <s v="Emergency"/>
    <d v="2019-11-24T00:00:00"/>
    <s v="Lipitor"/>
    <s v="Abnormal"/>
  </r>
  <r>
    <s v="Anna Adams"/>
    <n v="70"/>
    <x v="0"/>
    <x v="0"/>
    <s v="A+ve"/>
    <x v="2"/>
    <d v="2022-09-15T00:00:00"/>
    <s v="Samuel Taylor"/>
    <s v="Snow Group"/>
    <s v="Medicare"/>
    <n v="500.09"/>
    <s v="258"/>
    <s v="Emergency"/>
    <d v="2022-09-27T00:00:00"/>
    <s v="Paracetamol"/>
    <s v="Abnormal"/>
  </r>
  <r>
    <s v="Mariah Williams"/>
    <n v="72"/>
    <x v="0"/>
    <x v="1"/>
    <s v="A-"/>
    <x v="4"/>
    <d v="2021-03-19T00:00:00"/>
    <s v="John Harvey"/>
    <s v="Anderson-Mason"/>
    <s v="Medicare"/>
    <n v="17439.490000000002"/>
    <s v="219"/>
    <s v="Elective"/>
    <d v="2021-03-20T00:00:00"/>
    <s v="Penicillin"/>
    <s v="Normal"/>
  </r>
  <r>
    <s v="Brendan Moody"/>
    <n v="30"/>
    <x v="1"/>
    <x v="1"/>
    <s v="AB+"/>
    <x v="0"/>
    <d v="2021-02-24T00:00:00"/>
    <s v="Sylvia Johnson"/>
    <s v="Gonzalez Inc"/>
    <s v="United Healthcare"/>
    <n v="26216.07"/>
    <s v="364"/>
    <s v="Urgent"/>
    <d v="2021-03-21T00:00:00"/>
    <s v="Paracetamol"/>
    <s v="Normal"/>
  </r>
  <r>
    <s v="Michael Burns"/>
    <n v="19"/>
    <x v="3"/>
    <x v="1"/>
    <s v="B-"/>
    <x v="5"/>
    <d v="2021-06-30T00:00:00"/>
    <s v="Janice Vargas"/>
    <s v="Wiggins Ltd"/>
    <s v="Aetna"/>
    <n v="25875.119999999999"/>
    <s v="414"/>
    <s v="Emergency"/>
    <d v="2021-07-14T00:00:00"/>
    <s v="Lipitor"/>
    <s v="Inconclusive"/>
  </r>
  <r>
    <s v="Miguel Baker"/>
    <n v="23"/>
    <x v="3"/>
    <x v="1"/>
    <s v="O-"/>
    <x v="1"/>
    <d v="2019-03-25T00:00:00"/>
    <s v="Mark Hill"/>
    <s v="Ramirez Inc"/>
    <s v="United Healthcare"/>
    <n v="35396.199999999997"/>
    <s v="110"/>
    <s v="Urgent"/>
    <d v="2019-04-08T00:00:00"/>
    <s v="Penicillin"/>
    <s v="Inconclusive"/>
  </r>
  <r>
    <s v="Mr. Christopher Miller"/>
    <n v="81"/>
    <x v="0"/>
    <x v="1"/>
    <s v="AB+"/>
    <x v="4"/>
    <d v="2021-08-15T00:00:00"/>
    <s v="Amber Gonzalez"/>
    <s v="Ortega and Sons"/>
    <s v="Medicare"/>
    <n v="15763.54"/>
    <s v="465"/>
    <s v="Emergency"/>
    <d v="2021-09-06T00:00:00"/>
    <s v="Lipitor"/>
    <s v="Inconclusive"/>
  </r>
  <r>
    <s v="Theresa Mendoza"/>
    <n v="46"/>
    <x v="2"/>
    <x v="0"/>
    <s v="A+"/>
    <x v="1"/>
    <d v="2023-03-03T00:00:00"/>
    <s v="Wendy Galloway"/>
    <s v="Wood-Krause"/>
    <s v="Aetna"/>
    <n v="1796.68"/>
    <s v="469"/>
    <s v="Urgent"/>
    <d v="2023-03-05T00:00:00"/>
    <s v="Penicillin"/>
    <s v="Inconclusive"/>
  </r>
  <r>
    <s v="Laura Adams"/>
    <n v="48"/>
    <x v="2"/>
    <x v="0"/>
    <s v="B-"/>
    <x v="0"/>
    <d v="2021-08-16T00:00:00"/>
    <s v="Michael Harris"/>
    <s v="Johnson, Smith and Clark"/>
    <s v="Cigna"/>
    <n v="6564.25"/>
    <s v="182"/>
    <s v="Emergency"/>
    <d v="2021-08-18T00:00:00"/>
    <s v="Ibuprofen"/>
    <s v="Inconclusive"/>
  </r>
  <r>
    <s v="Lauren Barton"/>
    <n v="34"/>
    <x v="1"/>
    <x v="1"/>
    <s v="O+"/>
    <x v="4"/>
    <d v="2019-06-15T00:00:00"/>
    <s v="Emily West"/>
    <s v="Gallagher-Horton"/>
    <s v="Aetna"/>
    <n v="11225.28"/>
    <s v="119"/>
    <s v="Emergency"/>
    <d v="2019-07-09T00:00:00"/>
    <s v="Paracetamol"/>
    <s v="Normal"/>
  </r>
  <r>
    <s v="Christina Hernandez"/>
    <n v="84"/>
    <x v="0"/>
    <x v="0"/>
    <s v="O+"/>
    <x v="4"/>
    <d v="2019-10-13T00:00:00"/>
    <s v="Cody Wright"/>
    <s v="Harris and Sons"/>
    <s v="Medicare"/>
    <n v="7562.61"/>
    <s v="388"/>
    <s v="Emergency"/>
    <d v="2019-10-29T00:00:00"/>
    <s v="Aspirin"/>
    <s v="Inconclusive"/>
  </r>
  <r>
    <s v="Kyle Byrd"/>
    <n v="48"/>
    <x v="2"/>
    <x v="0"/>
    <s v="B-"/>
    <x v="3"/>
    <d v="2022-10-20T00:00:00"/>
    <s v="Melissa Kelley"/>
    <s v="Kerr LLC"/>
    <s v="Aetna"/>
    <n v="31098.12"/>
    <s v="412"/>
    <s v="Elective"/>
    <d v="2022-10-28T00:00:00"/>
    <s v="Penicillin"/>
    <s v="Abnormal"/>
  </r>
  <r>
    <s v="Jasmine Singleton"/>
    <n v="37"/>
    <x v="1"/>
    <x v="1"/>
    <s v="AB-"/>
    <x v="4"/>
    <d v="2019-06-26T00:00:00"/>
    <s v="Larry Guzman"/>
    <s v="Thomas Group"/>
    <s v="Blue Cross"/>
    <n v="23892.84"/>
    <s v="182"/>
    <s v="Emergency"/>
    <d v="2019-07-24T00:00:00"/>
    <s v="Ibuprofen"/>
    <s v="Normal"/>
  </r>
  <r>
    <s v="John Griffin"/>
    <n v="78"/>
    <x v="0"/>
    <x v="0"/>
    <s v="B-"/>
    <x v="5"/>
    <d v="2020-04-12T00:00:00"/>
    <s v="Kelsey Clark"/>
    <s v="Aguirre LLC"/>
    <s v="Medicare"/>
    <n v="38611.379999999997"/>
    <s v="359"/>
    <s v="Emergency"/>
    <d v="2020-04-15T00:00:00"/>
    <s v="Lipitor"/>
    <s v="Normal"/>
  </r>
  <r>
    <s v="Justin Kaufman"/>
    <n v="82"/>
    <x v="0"/>
    <x v="0"/>
    <s v="AB-"/>
    <x v="0"/>
    <d v="2021-02-18T00:00:00"/>
    <s v="Corey Sutton"/>
    <s v="Rodriguez-Robertson"/>
    <s v="Medicare"/>
    <n v="55754.19"/>
    <s v="186"/>
    <s v="Urgent"/>
    <d v="2021-03-06T00:00:00"/>
    <s v="Lipitor"/>
    <s v="Abnormal"/>
  </r>
  <r>
    <s v="Dylan Mcknight"/>
    <n v="47"/>
    <x v="2"/>
    <x v="1"/>
    <s v="B-"/>
    <x v="4"/>
    <d v="2019-06-14T00:00:00"/>
    <s v="Ashley Edwards"/>
    <s v="Johnson, Brewer and Hudson"/>
    <s v="Medicare"/>
    <n v="7493.57"/>
    <s v="437"/>
    <s v="Emergency"/>
    <d v="2019-07-13T00:00:00"/>
    <s v="Penicillin"/>
    <s v="Inconclusive"/>
  </r>
  <r>
    <s v="Olivia Ayala"/>
    <n v="60"/>
    <x v="2"/>
    <x v="1"/>
    <s v="A-"/>
    <x v="3"/>
    <d v="2022-11-26T00:00:00"/>
    <s v="Leon Price"/>
    <s v="Cook-Wright"/>
    <s v="Medicare"/>
    <n v="39661.5"/>
    <s v="132"/>
    <s v="Elective"/>
    <d v="2022-12-01T00:00:00"/>
    <s v="Penicillin"/>
    <s v="Abnormal"/>
  </r>
  <r>
    <s v="Frank Mccormick"/>
    <n v="70"/>
    <x v="0"/>
    <x v="1"/>
    <s v="A+"/>
    <x v="2"/>
    <d v="2023-08-25T00:00:00"/>
    <s v="Kyle Estrada"/>
    <s v="Herrera-Wilson"/>
    <s v="Medicare"/>
    <n v="4002.91"/>
    <s v="271"/>
    <s v="Elective"/>
    <d v="2023-09-05T00:00:00"/>
    <s v="Ibuprofen"/>
    <s v="Inconclusive"/>
  </r>
  <r>
    <s v="Rachael Davidson"/>
    <n v="57"/>
    <x v="2"/>
    <x v="0"/>
    <s v="O-"/>
    <x v="5"/>
    <d v="2022-03-29T00:00:00"/>
    <s v="Jared Harmon"/>
    <s v="Moyer-Vasquez"/>
    <s v="Cigna"/>
    <n v="66072.639999999999"/>
    <s v="361"/>
    <s v="Emergency"/>
    <d v="2022-04-02T00:00:00"/>
    <s v="Aspirin"/>
    <s v="Normal"/>
  </r>
  <r>
    <s v="Lori Owens"/>
    <n v="19"/>
    <x v="3"/>
    <x v="1"/>
    <s v="A+ve"/>
    <x v="1"/>
    <d v="2021-07-13T00:00:00"/>
    <s v="Adrian Pierce"/>
    <s v="Diaz-Ferguson"/>
    <s v="Blue Cross"/>
    <n v="18072.27"/>
    <s v="303"/>
    <s v="Emergency"/>
    <d v="2021-08-07T00:00:00"/>
    <s v="Ibuprofen"/>
    <s v="Normal"/>
  </r>
  <r>
    <s v="Frank Reid"/>
    <n v="61"/>
    <x v="2"/>
    <x v="0"/>
    <s v="AB+"/>
    <x v="3"/>
    <d v="2019-11-13T00:00:00"/>
    <s v="Jesus Snyder"/>
    <s v="Nichols, Stone and Mills"/>
    <s v="Medicare"/>
    <n v="1510.4"/>
    <s v="317"/>
    <s v="Emergency"/>
    <d v="2019-11-28T00:00:00"/>
    <s v="Penicillin"/>
    <s v="Inconclusive"/>
  </r>
  <r>
    <s v="Cynthia Stanton"/>
    <n v="21"/>
    <x v="3"/>
    <x v="1"/>
    <s v="A+ve"/>
    <x v="5"/>
    <d v="2021-12-28T00:00:00"/>
    <s v="Sara Watts"/>
    <s v="Gray, Andersen and Williams"/>
    <s v="Cigna"/>
    <n v="71896.429999999993"/>
    <s v="439"/>
    <s v="Emergency"/>
    <d v="2022-01-09T00:00:00"/>
    <s v="Lipitor"/>
    <s v="Abnormal"/>
  </r>
  <r>
    <s v="Nicole Williams"/>
    <n v="82"/>
    <x v="0"/>
    <x v="1"/>
    <s v="O-"/>
    <x v="4"/>
    <d v="2022-10-27T00:00:00"/>
    <s v="Stacy Brewer"/>
    <s v="Hernandez and Sons"/>
    <s v="Medicare"/>
    <n v="7506.82"/>
    <s v="153"/>
    <s v="Urgent"/>
    <d v="2022-11-18T00:00:00"/>
    <s v="Aspirin"/>
    <s v="Normal"/>
  </r>
  <r>
    <s v="Michael Miller"/>
    <n v="61"/>
    <x v="2"/>
    <x v="1"/>
    <s v="A+ve"/>
    <x v="0"/>
    <d v="2023-04-06T00:00:00"/>
    <s v="Nicholas Aguirre"/>
    <s v="Lambert and Sons"/>
    <s v="Medicare"/>
    <n v="17629.5"/>
    <s v="438"/>
    <s v="Elective"/>
    <d v="2023-04-15T00:00:00"/>
    <s v="Penicillin"/>
    <s v="Inconclusive"/>
  </r>
  <r>
    <s v="Kenneth Lopez"/>
    <n v="27"/>
    <x v="3"/>
    <x v="0"/>
    <s v="A-"/>
    <x v="1"/>
    <d v="2020-01-19T00:00:00"/>
    <s v="Miranda Robinson"/>
    <s v="Wood, Howard and Reed"/>
    <s v="Cigna"/>
    <n v="42757.2"/>
    <s v="120"/>
    <s v="Urgent"/>
    <d v="2020-01-24T00:00:00"/>
    <s v="Ibuprofen"/>
    <s v="Inconclusive"/>
  </r>
  <r>
    <s v="Gabrielle Russell"/>
    <n v="68"/>
    <x v="0"/>
    <x v="1"/>
    <s v="AB+"/>
    <x v="5"/>
    <d v="2020-02-29T00:00:00"/>
    <s v="Tina Rogers"/>
    <s v="Berry-Gallagher"/>
    <s v="Medicare"/>
    <n v="3449.18"/>
    <s v="380"/>
    <s v="Emergency"/>
    <d v="2020-03-12T00:00:00"/>
    <s v="Paracetamol"/>
    <s v="Normal"/>
  </r>
  <r>
    <s v="Mary Brown"/>
    <n v="31"/>
    <x v="1"/>
    <x v="1"/>
    <s v="A+ve"/>
    <x v="5"/>
    <d v="2021-04-29T00:00:00"/>
    <s v="Dennis Mitchell"/>
    <s v="Brown LLC"/>
    <s v="Aetna"/>
    <n v="22071.55"/>
    <s v="194"/>
    <s v="Urgent"/>
    <d v="2021-05-06T00:00:00"/>
    <s v="Aspirin"/>
    <s v="Inconclusive"/>
  </r>
  <r>
    <s v="Evan Martinez"/>
    <n v="42"/>
    <x v="2"/>
    <x v="0"/>
    <s v="B+"/>
    <x v="2"/>
    <d v="2021-02-16T00:00:00"/>
    <s v="Robin Rodriguez"/>
    <s v="Anderson, Chase and Anderson"/>
    <s v="Medicare"/>
    <n v="4995.54"/>
    <s v="199"/>
    <s v="Emergency"/>
    <d v="2021-03-15T00:00:00"/>
    <s v="Aspirin"/>
    <s v="Normal"/>
  </r>
  <r>
    <s v="Amanda Stein Dvm"/>
    <n v="56"/>
    <x v="2"/>
    <x v="0"/>
    <s v="O+"/>
    <x v="0"/>
    <d v="2023-10-28T00:00:00"/>
    <s v="Sergio Conner"/>
    <s v="Yu, Garcia and Jones"/>
    <s v="Aetna"/>
    <n v="22685.69"/>
    <s v="404"/>
    <s v="Urgent"/>
    <d v="2023-11-25T00:00:00"/>
    <s v="Penicillin"/>
    <s v="Inconclusive"/>
  </r>
  <r>
    <s v="Paul Graham"/>
    <n v="60"/>
    <x v="2"/>
    <x v="0"/>
    <s v="A+ve"/>
    <x v="4"/>
    <d v="2020-08-08T00:00:00"/>
    <s v="Mr. John Short"/>
    <s v="Merritt Inc"/>
    <s v="Medicare"/>
    <n v="31096.17"/>
    <s v="301"/>
    <s v="Emergency"/>
    <d v="2020-08-29T00:00:00"/>
    <s v="Aspirin"/>
    <s v="Normal"/>
  </r>
  <r>
    <s v="Lisa Gonzalez"/>
    <n v="42"/>
    <x v="2"/>
    <x v="1"/>
    <s v="A+ve"/>
    <x v="4"/>
    <d v="2023-07-09T00:00:00"/>
    <s v="Gina Maddox"/>
    <s v="Lee, Rasmussen and Anderson"/>
    <s v="Medicare"/>
    <n v="15924.5"/>
    <s v="223"/>
    <s v="Urgent"/>
    <d v="2023-07-30T00:00:00"/>
    <s v="Paracetamol"/>
    <s v="Inconclusive"/>
  </r>
  <r>
    <s v="Angela Sanchez"/>
    <n v="81"/>
    <x v="0"/>
    <x v="0"/>
    <s v="O-"/>
    <x v="3"/>
    <d v="2021-06-13T00:00:00"/>
    <s v="Heather Warner"/>
    <s v="Johnson, George and Shelton"/>
    <s v="Medicare"/>
    <n v="17572.060000000001"/>
    <s v="410"/>
    <s v="Emergency"/>
    <d v="2021-06-23T00:00:00"/>
    <s v="Penicillin"/>
    <s v="Abnormal"/>
  </r>
  <r>
    <s v="Kimberly Wheeler"/>
    <n v="71"/>
    <x v="0"/>
    <x v="0"/>
    <s v="A+ve"/>
    <x v="3"/>
    <d v="2022-11-23T00:00:00"/>
    <s v="Amber Hayes"/>
    <s v="White, Mclean and Miller"/>
    <s v="Medicare"/>
    <n v="6649.12"/>
    <s v="205"/>
    <s v="Urgent"/>
    <d v="2022-11-29T00:00:00"/>
    <s v="Lipitor"/>
    <s v="Abnormal"/>
  </r>
  <r>
    <s v="Francisco Ritter"/>
    <n v="78"/>
    <x v="0"/>
    <x v="1"/>
    <s v="O+"/>
    <x v="5"/>
    <d v="2020-12-31T00:00:00"/>
    <s v="Karen Nelson"/>
    <s v="Lewis-Boone"/>
    <s v="Medicare"/>
    <n v="64102.32"/>
    <s v="134"/>
    <s v="Emergency"/>
    <d v="2021-01-06T00:00:00"/>
    <s v="Lipitor"/>
    <s v="Abnormal"/>
  </r>
  <r>
    <s v="Kenneth Smith"/>
    <n v="38"/>
    <x v="1"/>
    <x v="1"/>
    <s v="A-"/>
    <x v="4"/>
    <d v="2020-02-20T00:00:00"/>
    <s v="Brenda Bates Dvm"/>
    <s v="Browning PLC"/>
    <s v="Medicare"/>
    <n v="17156.330000000002"/>
    <s v="407"/>
    <s v="Urgent"/>
    <d v="2020-02-27T00:00:00"/>
    <s v="Lipitor"/>
    <s v="Inconclusive"/>
  </r>
  <r>
    <s v="Christina Martinez"/>
    <n v="28"/>
    <x v="3"/>
    <x v="0"/>
    <s v="AB-"/>
    <x v="3"/>
    <d v="2020-12-30T00:00:00"/>
    <s v="Gabriella White"/>
    <s v="Saunders, Blake and Bell"/>
    <s v="Aetna"/>
    <n v="1597.87"/>
    <s v="188"/>
    <s v="Urgent"/>
    <d v="2021-01-18T00:00:00"/>
    <s v="Paracetamol"/>
    <s v="Normal"/>
  </r>
  <r>
    <s v="Ryan Richmond"/>
    <n v="84"/>
    <x v="0"/>
    <x v="1"/>
    <s v="A-"/>
    <x v="5"/>
    <d v="2020-03-28T00:00:00"/>
    <s v="Sean Thomas"/>
    <s v="Allen and Sons"/>
    <s v="Medicare"/>
    <n v="9363"/>
    <s v="213"/>
    <s v="Emergency"/>
    <d v="2020-04-03T00:00:00"/>
    <s v="Aspirin"/>
    <s v="Abnormal"/>
  </r>
  <r>
    <s v="Linda Wheeler"/>
    <n v="32"/>
    <x v="1"/>
    <x v="1"/>
    <s v="A-"/>
    <x v="1"/>
    <d v="2020-05-16T00:00:00"/>
    <s v="Aaron Burnett"/>
    <s v="Wilson, Andrews and Webb"/>
    <s v="Blue Cross"/>
    <n v="33679.17"/>
    <s v="405"/>
    <s v="Emergency"/>
    <d v="2020-06-13T00:00:00"/>
    <s v="Lipitor"/>
    <s v="Abnormal"/>
  </r>
  <r>
    <s v="Anna Phillips"/>
    <n v="57"/>
    <x v="2"/>
    <x v="1"/>
    <s v="O-"/>
    <x v="2"/>
    <d v="2022-04-24T00:00:00"/>
    <s v="Caleb Rasmussen"/>
    <s v="Castro LLC"/>
    <s v="Medicare"/>
    <n v="2339.56"/>
    <s v="358"/>
    <s v="Elective"/>
    <d v="2022-05-15T00:00:00"/>
    <s v="Ibuprofen"/>
    <s v="Normal"/>
  </r>
  <r>
    <s v="Juan Patel"/>
    <n v="66"/>
    <x v="0"/>
    <x v="0"/>
    <s v="AB-"/>
    <x v="0"/>
    <d v="2021-07-30T00:00:00"/>
    <s v="Christopher Castaneda"/>
    <s v="Norris-Robinson"/>
    <s v="Medicare"/>
    <n v="27344.74"/>
    <s v="147"/>
    <s v="Urgent"/>
    <d v="2021-08-27T00:00:00"/>
    <s v="Paracetamol"/>
    <s v="Abnormal"/>
  </r>
  <r>
    <s v="Miguel Fields"/>
    <n v="56"/>
    <x v="2"/>
    <x v="0"/>
    <s v="B-"/>
    <x v="0"/>
    <d v="2023-08-12T00:00:00"/>
    <s v="Angela Mcdonald"/>
    <s v="Freeman-Perez"/>
    <s v="Cigna"/>
    <n v="40710.019999999997"/>
    <s v="115"/>
    <s v="Elective"/>
    <d v="2023-08-22T00:00:00"/>
    <s v="Aspirin"/>
    <s v="Normal"/>
  </r>
  <r>
    <s v="Tyler Rosario"/>
    <n v="43"/>
    <x v="2"/>
    <x v="0"/>
    <s v="O-"/>
    <x v="5"/>
    <d v="2021-07-16T00:00:00"/>
    <s v="Julia Gibson"/>
    <s v="Diaz-Smith"/>
    <s v="Aetna"/>
    <n v="68296.3"/>
    <s v="436"/>
    <s v="Emergency"/>
    <d v="2021-07-25T00:00:00"/>
    <s v="Penicillin"/>
    <s v="Abnormal"/>
  </r>
  <r>
    <s v="Lisa Johnson"/>
    <n v="32"/>
    <x v="1"/>
    <x v="1"/>
    <s v="B-"/>
    <x v="4"/>
    <d v="2020-08-24T00:00:00"/>
    <s v="Denise Jones"/>
    <s v="Jackson-Bauer"/>
    <s v="United Healthcare"/>
    <n v="6320.39"/>
    <s v="263"/>
    <s v="Emergency"/>
    <d v="2020-09-05T00:00:00"/>
    <s v="Ibuprofen"/>
    <s v="Normal"/>
  </r>
  <r>
    <s v="David Sanchez"/>
    <n v="34"/>
    <x v="1"/>
    <x v="1"/>
    <s v="O+"/>
    <x v="1"/>
    <d v="2019-07-27T00:00:00"/>
    <s v="Sandra Hogan"/>
    <s v="Miller Ltd"/>
    <s v="Blue Cross"/>
    <n v="6099.51"/>
    <s v="493"/>
    <s v="Emergency"/>
    <d v="2019-08-08T00:00:00"/>
    <s v="Ibuprofen"/>
    <s v="Inconclusive"/>
  </r>
  <r>
    <s v="Teresa Marks"/>
    <n v="51"/>
    <x v="2"/>
    <x v="0"/>
    <s v="O+"/>
    <x v="5"/>
    <d v="2023-08-19T00:00:00"/>
    <s v="Kathryn Garcia"/>
    <s v="Taylor, Ross and Hanna"/>
    <s v="United Healthcare"/>
    <n v="46068.21"/>
    <s v="460"/>
    <s v="Emergency"/>
    <d v="2023-09-07T00:00:00"/>
    <s v="Ibuprofen"/>
    <s v="Inconclusive"/>
  </r>
  <r>
    <s v="Jonathan Fernandez"/>
    <n v="69"/>
    <x v="0"/>
    <x v="0"/>
    <s v="O+"/>
    <x v="3"/>
    <d v="2021-01-15T00:00:00"/>
    <s v="Adrian Terry"/>
    <s v="Taylor and Sons"/>
    <s v="Medicare"/>
    <n v="17665.02"/>
    <s v="356"/>
    <s v="Emergency"/>
    <d v="2021-01-26T00:00:00"/>
    <s v="Penicillin"/>
    <s v="Abnormal"/>
  </r>
  <r>
    <s v="Douglas Crawford"/>
    <n v="34"/>
    <x v="1"/>
    <x v="1"/>
    <s v="AB+"/>
    <x v="3"/>
    <d v="2023-08-16T00:00:00"/>
    <s v="Joseph Santiago"/>
    <s v="Stephens and Sons"/>
    <s v="Blue Cross"/>
    <n v="21152.32"/>
    <s v="142"/>
    <s v="Elective"/>
    <d v="2023-09-08T00:00:00"/>
    <s v="Lipitor"/>
    <s v="Abnormal"/>
  </r>
  <r>
    <s v="Anthony Fisher"/>
    <n v="48"/>
    <x v="2"/>
    <x v="0"/>
    <s v="O+"/>
    <x v="1"/>
    <d v="2019-10-22T00:00:00"/>
    <s v="Kristin Nash"/>
    <s v="Jackson-Le"/>
    <s v="United Healthcare"/>
    <n v="41530.449999999997"/>
    <s v="392"/>
    <s v="Emergency"/>
    <d v="2019-11-10T00:00:00"/>
    <s v="Aspirin"/>
    <s v="Normal"/>
  </r>
  <r>
    <s v="Kimberly Vargas"/>
    <n v="27"/>
    <x v="3"/>
    <x v="0"/>
    <s v="B+"/>
    <x v="2"/>
    <d v="2018-12-28T00:00:00"/>
    <s v="Donald Nelson"/>
    <s v="Jarvis, Walker and Grant"/>
    <s v="Aetna"/>
    <n v="2659.77"/>
    <s v="139"/>
    <s v="Elective"/>
    <d v="2019-01-20T00:00:00"/>
    <s v="Aspirin"/>
    <s v="Abnormal"/>
  </r>
  <r>
    <s v="Travis Walker"/>
    <n v="70"/>
    <x v="0"/>
    <x v="0"/>
    <s v="A-"/>
    <x v="3"/>
    <d v="2019-01-12T00:00:00"/>
    <s v="Nathan Colon"/>
    <s v="Ramirez, Graham and Wright"/>
    <s v="Medicare"/>
    <n v="35237.72"/>
    <s v="482"/>
    <s v="Elective"/>
    <d v="2019-02-04T00:00:00"/>
    <s v="Penicillin"/>
    <s v="Normal"/>
  </r>
  <r>
    <s v="Amanda Ortiz"/>
    <n v="35"/>
    <x v="1"/>
    <x v="1"/>
    <s v="A+ve"/>
    <x v="5"/>
    <d v="2019-06-30T00:00:00"/>
    <s v="John Chavez Md"/>
    <s v="Miller Ltd"/>
    <s v="Aetna"/>
    <n v="75923.91"/>
    <s v="141"/>
    <s v="Urgent"/>
    <d v="2019-07-20T00:00:00"/>
    <s v="Lipitor"/>
    <s v="Abnormal"/>
  </r>
  <r>
    <s v="Keith Johns"/>
    <n v="56"/>
    <x v="2"/>
    <x v="0"/>
    <s v="B-"/>
    <x v="0"/>
    <d v="2020-12-12T00:00:00"/>
    <s v="Stephen West"/>
    <s v="Franklin and Sons"/>
    <s v="United Healthcare"/>
    <n v="35555.43"/>
    <s v="397"/>
    <s v="Emergency"/>
    <d v="2020-12-29T00:00:00"/>
    <s v="Paracetamol"/>
    <s v="Normal"/>
  </r>
  <r>
    <s v="Jesse Williams"/>
    <n v="73"/>
    <x v="0"/>
    <x v="1"/>
    <s v="B-"/>
    <x v="3"/>
    <d v="2019-10-21T00:00:00"/>
    <s v="Eric Sellers"/>
    <s v="Burke-Reed"/>
    <s v="Cigna"/>
    <n v="13792.89"/>
    <s v="347"/>
    <s v="Urgent"/>
    <d v="2019-10-22T00:00:00"/>
    <s v="Lipitor"/>
    <s v="Abnormal"/>
  </r>
  <r>
    <s v="Michael Ford"/>
    <n v="26"/>
    <x v="3"/>
    <x v="0"/>
    <s v="B-"/>
    <x v="1"/>
    <d v="2021-02-10T00:00:00"/>
    <s v="Raymond Moore Jr."/>
    <s v="Baker-Aguirre"/>
    <s v="Blue Cross"/>
    <n v="17008.740000000002"/>
    <s v="245"/>
    <s v="Elective"/>
    <d v="2021-02-14T00:00:00"/>
    <s v="Ibuprofen"/>
    <s v="Inconclusive"/>
  </r>
  <r>
    <s v="Jessica Ford"/>
    <n v="74"/>
    <x v="0"/>
    <x v="0"/>
    <s v="O-"/>
    <x v="0"/>
    <d v="2020-08-15T00:00:00"/>
    <s v="Briana Olson"/>
    <s v="Duncan Group"/>
    <s v="United Healthcare"/>
    <n v="30991.17"/>
    <s v="143"/>
    <s v="Elective"/>
    <d v="2020-08-22T00:00:00"/>
    <s v="Paracetamol"/>
    <s v="Normal"/>
  </r>
  <r>
    <s v="Thomas Washington"/>
    <n v="71"/>
    <x v="0"/>
    <x v="0"/>
    <s v="A+ve"/>
    <x v="5"/>
    <d v="2022-03-17T00:00:00"/>
    <s v="Sherri Jones"/>
    <s v="Miller-Perry"/>
    <s v="Aetna"/>
    <n v="37695.35"/>
    <s v="405"/>
    <s v="Emergency"/>
    <d v="2022-04-09T00:00:00"/>
    <s v="Paracetamol"/>
    <s v="Inconclusive"/>
  </r>
  <r>
    <s v="Ariel Davis"/>
    <n v="67"/>
    <x v="0"/>
    <x v="0"/>
    <s v="B-"/>
    <x v="4"/>
    <d v="2021-10-23T00:00:00"/>
    <s v="Bethany Graham"/>
    <s v="Salazar-Hampton"/>
    <s v="Medicare"/>
    <n v="16644.46"/>
    <s v="142"/>
    <s v="Emergency"/>
    <d v="2021-11-21T00:00:00"/>
    <s v="Lipitor"/>
    <s v="Abnormal"/>
  </r>
  <r>
    <s v="Joyce Vaughn"/>
    <n v="33"/>
    <x v="1"/>
    <x v="1"/>
    <s v="O-"/>
    <x v="0"/>
    <d v="2021-09-22T00:00:00"/>
    <s v="Angelica Gross"/>
    <s v="Mcintyre, Stein and Jones"/>
    <s v="Aetna"/>
    <n v="20317.96"/>
    <s v="108"/>
    <s v="Emergency"/>
    <d v="2021-10-22T00:00:00"/>
    <s v="Lipitor"/>
    <s v="Normal"/>
  </r>
  <r>
    <s v="Jermaine Thomas"/>
    <n v="80"/>
    <x v="0"/>
    <x v="0"/>
    <s v="B+"/>
    <x v="3"/>
    <d v="2021-03-28T00:00:00"/>
    <s v="Carrie Ho"/>
    <s v="Maxwell, James and Davis"/>
    <s v="United Healthcare"/>
    <n v="10458.629999999999"/>
    <s v="268"/>
    <s v="Elective"/>
    <d v="2021-03-30T00:00:00"/>
    <s v="Penicillin"/>
    <s v="Normal"/>
  </r>
  <r>
    <s v="Jason Horn"/>
    <n v="81"/>
    <x v="0"/>
    <x v="0"/>
    <s v="AB+"/>
    <x v="3"/>
    <d v="2018-11-18T00:00:00"/>
    <s v="David Williams"/>
    <s v="Rosales, Lyons and Aguilar"/>
    <s v="Cigna"/>
    <n v="4074.2"/>
    <s v="182"/>
    <s v="Elective"/>
    <d v="2018-12-01T00:00:00"/>
    <s v="Aspirin"/>
    <s v="Inconclusive"/>
  </r>
  <r>
    <s v="Samuel Welch"/>
    <n v="44"/>
    <x v="2"/>
    <x v="1"/>
    <s v="B-"/>
    <x v="4"/>
    <d v="2020-02-26T00:00:00"/>
    <s v="Stacy Salazar"/>
    <s v="Barnett-Davis"/>
    <s v="Cigna"/>
    <n v="15804.32"/>
    <s v="119"/>
    <s v="Emergency"/>
    <d v="2020-03-18T00:00:00"/>
    <s v="Aspirin"/>
    <s v="Abnormal"/>
  </r>
  <r>
    <s v="Steven Boyer"/>
    <n v="38"/>
    <x v="1"/>
    <x v="1"/>
    <s v="B+"/>
    <x v="3"/>
    <d v="2020-12-10T00:00:00"/>
    <s v="Mitchell Bradshaw"/>
    <s v="Holmes-Cummings"/>
    <s v="Medicare"/>
    <n v="8846.3799999999992"/>
    <s v="176"/>
    <s v="Elective"/>
    <d v="2021-01-02T00:00:00"/>
    <s v="Ibuprofen"/>
    <s v="Abnormal"/>
  </r>
  <r>
    <s v="Gabrielle Francis"/>
    <n v="81"/>
    <x v="0"/>
    <x v="1"/>
    <s v="A-"/>
    <x v="1"/>
    <d v="2022-10-15T00:00:00"/>
    <s v="Jennifer Barry"/>
    <s v="Gilbert-Moody"/>
    <s v="Blue Cross"/>
    <n v="1731.52"/>
    <s v="462"/>
    <s v="Elective"/>
    <d v="2022-10-19T00:00:00"/>
    <s v="Ibuprofen"/>
    <s v="Abnormal"/>
  </r>
  <r>
    <s v="Christian Guerrero"/>
    <n v="20"/>
    <x v="3"/>
    <x v="1"/>
    <s v="B+"/>
    <x v="1"/>
    <d v="2023-07-03T00:00:00"/>
    <s v="Catherine Russell"/>
    <s v="Berry, Stone and Wood"/>
    <s v="Blue Cross"/>
    <n v="30399.119999999999"/>
    <s v="484"/>
    <s v="Urgent"/>
    <d v="2023-07-19T00:00:00"/>
    <s v="Aspirin"/>
    <s v="Inconclusive"/>
  </r>
  <r>
    <s v="Christopher Juarez"/>
    <n v="81"/>
    <x v="0"/>
    <x v="1"/>
    <s v="B+"/>
    <x v="4"/>
    <d v="2023-04-23T00:00:00"/>
    <s v="William Martinez"/>
    <s v="Short, Glass and Morgan"/>
    <s v="United Healthcare"/>
    <n v="26915.439999999999"/>
    <s v="329"/>
    <s v="Urgent"/>
    <d v="2023-05-01T00:00:00"/>
    <s v="Penicillin"/>
    <s v="Normal"/>
  </r>
  <r>
    <s v="Paul Greer"/>
    <n v="21"/>
    <x v="3"/>
    <x v="1"/>
    <s v="A+ve"/>
    <x v="2"/>
    <d v="2020-10-05T00:00:00"/>
    <s v="Amanda Young"/>
    <s v="Robertson PLC"/>
    <s v="Cigna"/>
    <n v="24189.53"/>
    <s v="335"/>
    <s v="Elective"/>
    <d v="2020-10-27T00:00:00"/>
    <s v="Aspirin"/>
    <s v="Inconclusive"/>
  </r>
  <r>
    <s v="Brian Robinson"/>
    <n v="38"/>
    <x v="1"/>
    <x v="0"/>
    <s v="A+ve"/>
    <x v="4"/>
    <d v="2021-09-12T00:00:00"/>
    <s v="Angela Cruz Dds"/>
    <s v="Flores Inc"/>
    <s v="Aetna"/>
    <n v="28238.37"/>
    <s v="201"/>
    <s v="Emergency"/>
    <d v="2021-09-27T00:00:00"/>
    <s v="Lipitor"/>
    <s v="Inconclusive"/>
  </r>
  <r>
    <s v="Scott Adams"/>
    <n v="41"/>
    <x v="1"/>
    <x v="1"/>
    <s v="O+"/>
    <x v="0"/>
    <d v="2022-10-31T00:00:00"/>
    <s v="Marcus Reed"/>
    <s v="Smith-Petersen"/>
    <s v="United Healthcare"/>
    <n v="17435.28"/>
    <s v="309"/>
    <s v="Emergency"/>
    <d v="2022-11-29T00:00:00"/>
    <s v="Penicillin"/>
    <s v="Inconclusive"/>
  </r>
  <r>
    <s v="Amber Solomon"/>
    <n v="85"/>
    <x v="0"/>
    <x v="1"/>
    <s v="A+ve"/>
    <x v="4"/>
    <d v="2020-12-28T00:00:00"/>
    <s v="Denise Richards"/>
    <s v="Lopez-Mason"/>
    <s v="Blue Cross"/>
    <n v="16462.22"/>
    <s v="389"/>
    <s v="Urgent"/>
    <d v="2021-01-14T00:00:00"/>
    <s v="Paracetamol"/>
    <s v="Normal"/>
  </r>
  <r>
    <s v="Jacob Howell"/>
    <n v="69"/>
    <x v="0"/>
    <x v="0"/>
    <s v="O+"/>
    <x v="3"/>
    <d v="2019-08-25T00:00:00"/>
    <s v="Andrea Nguyen"/>
    <s v="Ward-Anderson"/>
    <s v="Medicare"/>
    <n v="19293.28"/>
    <s v="217"/>
    <s v="Elective"/>
    <d v="2019-09-16T00:00:00"/>
    <s v="Aspirin"/>
    <s v="Inconclusive"/>
  </r>
  <r>
    <s v="Monica Stevens"/>
    <n v="64"/>
    <x v="0"/>
    <x v="0"/>
    <s v="A+ve"/>
    <x v="1"/>
    <d v="2020-02-16T00:00:00"/>
    <s v="Ian Hunter"/>
    <s v="Bryant, Thomas and Townsend"/>
    <s v="Blue Cross"/>
    <n v="8005.62"/>
    <s v="137"/>
    <s v="Elective"/>
    <d v="2020-02-20T00:00:00"/>
    <s v="Aspirin"/>
    <s v="Abnormal"/>
  </r>
  <r>
    <s v="Kurt Sloan"/>
    <n v="30"/>
    <x v="1"/>
    <x v="0"/>
    <s v="AB-"/>
    <x v="2"/>
    <d v="2022-06-14T00:00:00"/>
    <s v="Thomas Smith"/>
    <s v="Hancock, Bryant and Andrews"/>
    <s v="Cigna"/>
    <n v="24497.52"/>
    <s v="299"/>
    <s v="Emergency"/>
    <d v="2022-07-13T00:00:00"/>
    <s v="Aspirin"/>
    <s v="Inconclusive"/>
  </r>
  <r>
    <s v="Allison White"/>
    <n v="81"/>
    <x v="0"/>
    <x v="0"/>
    <s v="A+ve"/>
    <x v="0"/>
    <d v="2021-08-16T00:00:00"/>
    <s v="Wesley Thompson"/>
    <s v="Willis Inc"/>
    <s v="United Healthcare"/>
    <n v="16908.48"/>
    <s v="275"/>
    <s v="Urgent"/>
    <d v="2021-09-01T00:00:00"/>
    <s v="Aspirin"/>
    <s v="Normal"/>
  </r>
  <r>
    <s v="Ronald Rollins"/>
    <n v="37"/>
    <x v="1"/>
    <x v="0"/>
    <s v="O+"/>
    <x v="2"/>
    <d v="2023-03-11T00:00:00"/>
    <s v="Eduardo Ross"/>
    <s v="Montoya Group"/>
    <s v="United Healthcare"/>
    <n v="18189.97"/>
    <s v="181"/>
    <s v="Emergency"/>
    <d v="2023-04-05T00:00:00"/>
    <s v="Ibuprofen"/>
    <s v="Abnormal"/>
  </r>
  <r>
    <s v="Albert Dunn"/>
    <n v="55"/>
    <x v="2"/>
    <x v="1"/>
    <s v="A+ve"/>
    <x v="2"/>
    <d v="2021-01-22T00:00:00"/>
    <s v="Rita Payne"/>
    <s v="Shaw PLC"/>
    <s v="Aetna"/>
    <n v="11842.46"/>
    <s v="401"/>
    <s v="Emergency"/>
    <d v="2021-02-19T00:00:00"/>
    <s v="Paracetamol"/>
    <s v="Abnormal"/>
  </r>
  <r>
    <s v="Anthony Armstrong"/>
    <n v="61"/>
    <x v="2"/>
    <x v="0"/>
    <s v="B-"/>
    <x v="2"/>
    <d v="2023-05-25T00:00:00"/>
    <s v="Sherry Sharp"/>
    <s v="Robertson PLC"/>
    <s v="Blue Cross"/>
    <n v="7718.85"/>
    <s v="263"/>
    <s v="Elective"/>
    <d v="2023-06-08T00:00:00"/>
    <s v="Paracetamol"/>
    <s v="Inconclusive"/>
  </r>
  <r>
    <s v="William Jacobson"/>
    <n v="47"/>
    <x v="2"/>
    <x v="0"/>
    <s v="A-"/>
    <x v="4"/>
    <d v="2020-11-11T00:00:00"/>
    <s v="Diana Hunt"/>
    <s v="Bell, Nunez and Davis"/>
    <s v="Cigna"/>
    <n v="33599.86"/>
    <s v="214"/>
    <s v="Emergency"/>
    <d v="2020-11-14T00:00:00"/>
    <s v="Lipitor"/>
    <s v="Normal"/>
  </r>
  <r>
    <s v="Jennifer Reeves"/>
    <n v="56"/>
    <x v="2"/>
    <x v="1"/>
    <s v="A-"/>
    <x v="0"/>
    <d v="2019-12-14T00:00:00"/>
    <s v="Christina Gonzalez"/>
    <s v="Howell-Johnston"/>
    <s v="Medicare"/>
    <n v="50177.31"/>
    <s v="267"/>
    <s v="Emergency"/>
    <d v="2019-12-22T00:00:00"/>
    <s v="Penicillin"/>
    <s v="Inconclusive"/>
  </r>
  <r>
    <s v="Tammy Thompson"/>
    <n v="19"/>
    <x v="3"/>
    <x v="1"/>
    <s v="AB+"/>
    <x v="1"/>
    <d v="2021-05-31T00:00:00"/>
    <s v="Rodney Obrien"/>
    <s v="Davies-Holloway"/>
    <s v="Aetna"/>
    <n v="22893.3"/>
    <s v="211"/>
    <s v="Urgent"/>
    <d v="2021-06-01T00:00:00"/>
    <s v="Lipitor"/>
    <s v="Inconclusive"/>
  </r>
  <r>
    <s v="Susan Mills"/>
    <n v="59"/>
    <x v="2"/>
    <x v="1"/>
    <s v="O+"/>
    <x v="0"/>
    <d v="2020-03-08T00:00:00"/>
    <s v="Shannon Pineda"/>
    <s v="Myers, Clark and Mccarty"/>
    <s v="Blue Cross"/>
    <n v="26567.97"/>
    <s v="247"/>
    <s v="Elective"/>
    <d v="2020-03-30T00:00:00"/>
    <s v="Paracetamol"/>
    <s v="Normal"/>
  </r>
  <r>
    <s v="Kelly Manning"/>
    <n v="21"/>
    <x v="3"/>
    <x v="0"/>
    <s v="O-"/>
    <x v="2"/>
    <d v="2019-06-21T00:00:00"/>
    <s v="Laurie Gonzalez"/>
    <s v="Miller, Dixon and Baker"/>
    <s v="Aetna"/>
    <n v="19833.12"/>
    <s v="482"/>
    <s v="Elective"/>
    <d v="2019-07-13T00:00:00"/>
    <s v="Penicillin"/>
    <s v="Inconclusive"/>
  </r>
  <r>
    <s v="Joseph Barrera"/>
    <n v="76"/>
    <x v="0"/>
    <x v="0"/>
    <s v="A-"/>
    <x v="3"/>
    <d v="2022-03-27T00:00:00"/>
    <s v="Sydney Brown"/>
    <s v="Hernandez Ltd"/>
    <s v="Cigna"/>
    <n v="20841.13"/>
    <s v="184"/>
    <s v="Elective"/>
    <d v="2022-03-31T00:00:00"/>
    <s v="Ibuprofen"/>
    <s v="Inconclusive"/>
  </r>
  <r>
    <s v="Jason Hunter"/>
    <n v="64"/>
    <x v="0"/>
    <x v="1"/>
    <s v="B+"/>
    <x v="4"/>
    <d v="2019-09-13T00:00:00"/>
    <s v="Jonathan Phillips"/>
    <s v="Huang Inc"/>
    <s v="Blue Cross"/>
    <n v="13495.48"/>
    <s v="140"/>
    <s v="Emergency"/>
    <d v="2019-09-16T00:00:00"/>
    <s v="Aspirin"/>
    <s v="Abnormal"/>
  </r>
  <r>
    <s v="Martha Franklin"/>
    <n v="67"/>
    <x v="0"/>
    <x v="1"/>
    <s v="B+"/>
    <x v="5"/>
    <d v="2022-03-23T00:00:00"/>
    <s v="Brandon Ray"/>
    <s v="Saunders-Hudson"/>
    <s v="Blue Cross"/>
    <n v="51211.76"/>
    <s v="416"/>
    <s v="Elective"/>
    <d v="2022-03-28T00:00:00"/>
    <s v="Ibuprofen"/>
    <s v="Inconclusive"/>
  </r>
  <r>
    <s v="Alyssa Osborne"/>
    <n v="35"/>
    <x v="1"/>
    <x v="1"/>
    <s v="B-"/>
    <x v="2"/>
    <d v="2020-06-19T00:00:00"/>
    <s v="Deborah Johnson"/>
    <s v="Howell, Burgess and Johnson"/>
    <s v="Aetna"/>
    <n v="18411.96"/>
    <s v="179"/>
    <s v="Elective"/>
    <d v="2020-06-27T00:00:00"/>
    <s v="Paracetamol"/>
    <s v="Normal"/>
  </r>
  <r>
    <s v="Carlos Young"/>
    <n v="65"/>
    <x v="0"/>
    <x v="1"/>
    <s v="O-"/>
    <x v="4"/>
    <d v="2021-07-09T00:00:00"/>
    <s v="Matthew Williams"/>
    <s v="Beck, Gonzalez and Tanner"/>
    <s v="Cigna"/>
    <n v="25862.2"/>
    <s v="115"/>
    <s v="Urgent"/>
    <d v="2021-07-10T00:00:00"/>
    <s v="Paracetamol"/>
    <s v="Normal"/>
  </r>
  <r>
    <s v="Jesse Sanders"/>
    <n v="27"/>
    <x v="3"/>
    <x v="0"/>
    <s v="A-"/>
    <x v="1"/>
    <d v="2020-01-14T00:00:00"/>
    <s v="Tim Bradshaw"/>
    <s v="Smith-Davila"/>
    <s v="Cigna"/>
    <n v="3011.13"/>
    <s v="292"/>
    <s v="Urgent"/>
    <d v="2020-02-05T00:00:00"/>
    <s v="Penicillin"/>
    <s v="Inconclusive"/>
  </r>
  <r>
    <s v="Mrs. Brittany Fields"/>
    <n v="35"/>
    <x v="1"/>
    <x v="0"/>
    <s v="AB+"/>
    <x v="3"/>
    <d v="2022-11-01T00:00:00"/>
    <s v="Charles Medina"/>
    <s v="Davis, Dominguez and Morales"/>
    <s v="Blue Cross"/>
    <n v="17273.47"/>
    <s v="289"/>
    <s v="Elective"/>
    <d v="2022-11-17T00:00:00"/>
    <s v="Ibuprofen"/>
    <s v="Abnormal"/>
  </r>
  <r>
    <s v="Melanie Clark"/>
    <n v="46"/>
    <x v="2"/>
    <x v="1"/>
    <s v="AB+"/>
    <x v="4"/>
    <d v="2021-08-24T00:00:00"/>
    <s v="Kathleen Cummings Md"/>
    <s v="Crane, Mata and Cole"/>
    <s v="Cigna"/>
    <n v="9156.4699999999993"/>
    <s v="293"/>
    <s v="Emergency"/>
    <d v="2021-09-06T00:00:00"/>
    <s v="Ibuprofen"/>
    <s v="Abnormal"/>
  </r>
  <r>
    <s v="Kevin Andrews"/>
    <n v="43"/>
    <x v="2"/>
    <x v="0"/>
    <s v="B+ve"/>
    <x v="3"/>
    <d v="2023-04-28T00:00:00"/>
    <s v="Judy Carlson"/>
    <s v="Moody, Daniels and Wilson"/>
    <s v="Blue Cross"/>
    <n v="24806.78"/>
    <s v="350"/>
    <s v="Elective"/>
    <d v="2023-05-04T00:00:00"/>
    <s v="Aspirin"/>
    <s v="Abnormal"/>
  </r>
  <r>
    <s v="Caitlin Sanders"/>
    <n v="46"/>
    <x v="2"/>
    <x v="1"/>
    <s v="O-"/>
    <x v="4"/>
    <d v="2021-11-14T00:00:00"/>
    <s v="William Wolf"/>
    <s v="Cox, Marshall and Alexander"/>
    <s v="Cigna"/>
    <n v="22082.560000000001"/>
    <s v="104"/>
    <s v="Urgent"/>
    <d v="2021-11-26T00:00:00"/>
    <s v="Aspirin"/>
    <s v="Abnormal"/>
  </r>
  <r>
    <s v="Sabrina Patterson"/>
    <n v="40"/>
    <x v="1"/>
    <x v="0"/>
    <s v="AB+"/>
    <x v="3"/>
    <d v="2020-07-16T00:00:00"/>
    <s v="Carl Rivera"/>
    <s v="Schneider, Payne and Miller"/>
    <s v="United Healthcare"/>
    <n v="7859.41"/>
    <s v="238"/>
    <s v="Elective"/>
    <d v="2020-07-29T00:00:00"/>
    <s v="Penicillin"/>
    <s v="Abnormal"/>
  </r>
  <r>
    <s v="Destiny Parks"/>
    <n v="79"/>
    <x v="0"/>
    <x v="0"/>
    <s v="O-"/>
    <x v="3"/>
    <d v="2022-04-28T00:00:00"/>
    <s v="Jennifer Vasquez"/>
    <s v="Gutierrez-Kelly"/>
    <s v="Blue Cross"/>
    <n v="35535.99"/>
    <s v="220"/>
    <s v="Elective"/>
    <d v="2022-05-13T00:00:00"/>
    <s v="Paracetamol"/>
    <s v="Normal"/>
  </r>
  <r>
    <s v="Antonio Miller"/>
    <n v="41"/>
    <x v="1"/>
    <x v="0"/>
    <s v="AB+"/>
    <x v="3"/>
    <d v="2023-08-03T00:00:00"/>
    <s v="Rachel Wheeler"/>
    <s v="White PLC"/>
    <s v="United Healthcare"/>
    <n v="11007.88"/>
    <s v="464"/>
    <s v="Elective"/>
    <d v="2023-08-15T00:00:00"/>
    <s v="Penicillin"/>
    <s v="Inconclusive"/>
  </r>
  <r>
    <s v="Matthew Oliver"/>
    <n v="36"/>
    <x v="1"/>
    <x v="1"/>
    <s v="O-"/>
    <x v="0"/>
    <d v="2022-04-30T00:00:00"/>
    <s v="David Stephenson"/>
    <s v="Jimenez-Andrade"/>
    <s v="Cigna"/>
    <n v="27434.65"/>
    <s v="215"/>
    <s v="Urgent"/>
    <d v="2022-05-11T00:00:00"/>
    <s v="Ibuprofen"/>
    <s v="Normal"/>
  </r>
  <r>
    <s v="Joshua Benjamin"/>
    <n v="80"/>
    <x v="0"/>
    <x v="1"/>
    <s v="AB+"/>
    <x v="4"/>
    <d v="2020-10-20T00:00:00"/>
    <s v="Stephanie Parker"/>
    <s v="Acevedo and Sons"/>
    <s v="Aetna"/>
    <n v="28260.48"/>
    <s v="419"/>
    <s v="Urgent"/>
    <d v="2020-10-23T00:00:00"/>
    <s v="Paracetamol"/>
    <s v="Normal"/>
  </r>
  <r>
    <s v="Albert Carter"/>
    <n v="29"/>
    <x v="3"/>
    <x v="0"/>
    <s v="A-"/>
    <x v="0"/>
    <d v="2020-08-16T00:00:00"/>
    <s v="Kelly Sanchez"/>
    <s v="Summers PLC"/>
    <s v="Cigna"/>
    <n v="45440.42"/>
    <s v="445"/>
    <s v="Emergency"/>
    <d v="2020-09-06T00:00:00"/>
    <s v="Lipitor"/>
    <s v="Normal"/>
  </r>
  <r>
    <s v="James Pittman"/>
    <n v="71"/>
    <x v="0"/>
    <x v="1"/>
    <s v="A-"/>
    <x v="3"/>
    <d v="2022-12-01T00:00:00"/>
    <s v="Sierra Graves"/>
    <s v="Ford, Wilson and Davis"/>
    <s v="Aetna"/>
    <n v="34374.620000000003"/>
    <s v="401"/>
    <s v="Elective"/>
    <d v="2022-12-04T00:00:00"/>
    <s v="Ibuprofen"/>
    <s v="Normal"/>
  </r>
  <r>
    <s v="Danielle Rice"/>
    <n v="55"/>
    <x v="2"/>
    <x v="1"/>
    <s v="AB-"/>
    <x v="5"/>
    <d v="2019-03-04T00:00:00"/>
    <s v="Ryan Wilkins"/>
    <s v="Dean, Duncan and Lamb"/>
    <s v="United Healthcare"/>
    <n v="38251.74"/>
    <s v="247"/>
    <s v="Elective"/>
    <d v="2019-03-17T00:00:00"/>
    <s v="Penicillin"/>
    <s v="Inconclusive"/>
  </r>
  <r>
    <s v="John Edwards"/>
    <n v="31"/>
    <x v="1"/>
    <x v="0"/>
    <s v="A-"/>
    <x v="2"/>
    <d v="2020-05-31T00:00:00"/>
    <s v="Nicole Holland"/>
    <s v="Leon Group"/>
    <s v="Cigna"/>
    <n v="8707.99"/>
    <s v="398"/>
    <s v="Emergency"/>
    <d v="2020-06-18T00:00:00"/>
    <s v="Aspirin"/>
    <s v="Normal"/>
  </r>
  <r>
    <s v="Lori Sanders"/>
    <n v="53"/>
    <x v="2"/>
    <x v="1"/>
    <s v="AB-"/>
    <x v="2"/>
    <d v="2020-07-29T00:00:00"/>
    <s v="Victoria Stafford"/>
    <s v="Nguyen-Ball"/>
    <s v="Blue Cross"/>
    <n v="19687.68"/>
    <s v="146"/>
    <s v="Elective"/>
    <d v="2020-08-13T00:00:00"/>
    <s v="Paracetamol"/>
    <s v="Inconclusive"/>
  </r>
  <r>
    <s v="Rebecca Mcdonald"/>
    <n v="46"/>
    <x v="2"/>
    <x v="1"/>
    <s v="O+"/>
    <x v="4"/>
    <d v="2023-04-18T00:00:00"/>
    <s v="Timothy Miller"/>
    <s v="Oneal, Willis and Gross"/>
    <s v="United Healthcare"/>
    <n v="4320.0200000000004"/>
    <s v="153"/>
    <s v="Emergency"/>
    <d v="2023-04-27T00:00:00"/>
    <s v="Penicillin"/>
    <s v="Abnormal"/>
  </r>
  <r>
    <s v="James Marsh"/>
    <n v="59"/>
    <x v="2"/>
    <x v="0"/>
    <s v="O+"/>
    <x v="3"/>
    <d v="2020-08-20T00:00:00"/>
    <s v="Angela Wright"/>
    <s v="Baker, Parker and Mcgee"/>
    <s v="United Healthcare"/>
    <n v="25315.84"/>
    <s v="336"/>
    <s v="Elective"/>
    <d v="2020-08-22T00:00:00"/>
    <s v="Ibuprofen"/>
    <s v="Normal"/>
  </r>
  <r>
    <s v="Patrick Bates"/>
    <n v="32"/>
    <x v="1"/>
    <x v="1"/>
    <s v="B+ve"/>
    <x v="1"/>
    <d v="2023-07-09T00:00:00"/>
    <s v="Jillian Marshall"/>
    <s v="Lara, Ward and Brown"/>
    <s v="Blue Cross"/>
    <n v="40081.730000000003"/>
    <s v="413"/>
    <s v="Emergency"/>
    <d v="2023-07-17T00:00:00"/>
    <s v="Penicillin"/>
    <s v="Normal"/>
  </r>
  <r>
    <s v="Sheila Castro"/>
    <n v="85"/>
    <x v="0"/>
    <x v="0"/>
    <s v="AB-"/>
    <x v="0"/>
    <d v="2023-08-19T00:00:00"/>
    <s v="Zachary Potter"/>
    <s v="Ross-Kelly"/>
    <s v="Medicare"/>
    <n v="12709.52"/>
    <s v="115"/>
    <s v="Emergency"/>
    <d v="2023-08-27T00:00:00"/>
    <s v="Penicillin"/>
    <s v="Inconclusive"/>
  </r>
  <r>
    <s v="Tim Mercer"/>
    <n v="71"/>
    <x v="0"/>
    <x v="0"/>
    <s v="AB+"/>
    <x v="3"/>
    <d v="2021-05-09T00:00:00"/>
    <s v="Gabrielle Pitts"/>
    <s v="Salazar, Williams and Byrd"/>
    <s v="Medicare"/>
    <n v="34828.49"/>
    <s v="145"/>
    <s v="Elective"/>
    <d v="2021-05-17T00:00:00"/>
    <s v="Aspirin"/>
    <s v="Normal"/>
  </r>
  <r>
    <s v="Andrea Williams"/>
    <n v="79"/>
    <x v="0"/>
    <x v="1"/>
    <s v="AB+"/>
    <x v="4"/>
    <d v="2019-04-21T00:00:00"/>
    <s v="Jason Mcintosh"/>
    <s v="Hill, Valencia and Ferguson"/>
    <s v="Aetna"/>
    <n v="28740.76"/>
    <s v="148"/>
    <s v="Urgent"/>
    <d v="2019-05-09T00:00:00"/>
    <s v="Aspirin"/>
    <s v="Abnormal"/>
  </r>
  <r>
    <s v="Zachary Wood"/>
    <n v="36"/>
    <x v="1"/>
    <x v="1"/>
    <s v="O-"/>
    <x v="3"/>
    <d v="2021-06-23T00:00:00"/>
    <s v="Jessica Smith"/>
    <s v="Wright-Welch"/>
    <s v="Aetna"/>
    <n v="5723.97"/>
    <s v="432"/>
    <s v="Elective"/>
    <d v="2021-06-26T00:00:00"/>
    <s v="Paracetamol"/>
    <s v="Inconclusive"/>
  </r>
  <r>
    <s v="Meghan Burns"/>
    <n v="49"/>
    <x v="2"/>
    <x v="0"/>
    <s v="O+"/>
    <x v="4"/>
    <d v="2022-04-30T00:00:00"/>
    <s v="Spencer Bentley"/>
    <s v="Vasquez LLC"/>
    <s v="Blue Cross"/>
    <n v="32291.75"/>
    <s v="430"/>
    <s v="Emergency"/>
    <d v="2022-05-18T00:00:00"/>
    <s v="Lipitor"/>
    <s v="Normal"/>
  </r>
  <r>
    <s v="Mark Grant"/>
    <n v="81"/>
    <x v="0"/>
    <x v="1"/>
    <s v="AB+"/>
    <x v="4"/>
    <d v="2021-04-10T00:00:00"/>
    <s v="Bruce Matthews"/>
    <s v="Cline-Young"/>
    <s v="United Healthcare"/>
    <n v="11541.37"/>
    <s v="406"/>
    <s v="Emergency"/>
    <d v="2021-05-10T00:00:00"/>
    <s v="Ibuprofen"/>
    <s v="Abnormal"/>
  </r>
  <r>
    <s v="Kelly Walker"/>
    <n v="40"/>
    <x v="1"/>
    <x v="0"/>
    <s v="A+ve"/>
    <x v="1"/>
    <d v="2023-04-27T00:00:00"/>
    <s v="Jason Ryan"/>
    <s v="Meyer Inc"/>
    <s v="Aetna"/>
    <n v="28425.200000000001"/>
    <s v="214"/>
    <s v="Emergency"/>
    <d v="2023-04-28T00:00:00"/>
    <s v="Aspirin"/>
    <s v="Abnormal"/>
  </r>
  <r>
    <s v="Kelly Miller"/>
    <n v="56"/>
    <x v="2"/>
    <x v="1"/>
    <s v="B-"/>
    <x v="1"/>
    <d v="2021-08-20T00:00:00"/>
    <s v="Mark Fischer"/>
    <s v="Hall-Mccoy"/>
    <s v="Medicare"/>
    <n v="26360.69"/>
    <s v="295"/>
    <s v="Elective"/>
    <d v="2021-08-21T00:00:00"/>
    <s v="Aspirin"/>
    <s v="Abnormal"/>
  </r>
  <r>
    <s v="Tina Vargas"/>
    <n v="21"/>
    <x v="3"/>
    <x v="0"/>
    <s v="B+ve"/>
    <x v="4"/>
    <d v="2019-12-04T00:00:00"/>
    <s v="Katherine George"/>
    <s v="Stewart-Mcintosh"/>
    <s v="Aetna"/>
    <n v="18915.98"/>
    <s v="175"/>
    <s v="Urgent"/>
    <d v="2019-12-19T00:00:00"/>
    <s v="Lipitor"/>
    <s v="Normal"/>
  </r>
  <r>
    <s v="Christopher Gilbert"/>
    <n v="20"/>
    <x v="3"/>
    <x v="1"/>
    <s v="AB+"/>
    <x v="5"/>
    <d v="2020-08-20T00:00:00"/>
    <s v="Nicholas Glover"/>
    <s v="Rodgers-Walker"/>
    <s v="United Healthcare"/>
    <n v="22339.88"/>
    <s v="409"/>
    <s v="Emergency"/>
    <d v="2020-09-14T00:00:00"/>
    <s v="Lipitor"/>
    <s v="Inconclusive"/>
  </r>
  <r>
    <s v="Randall Meyer"/>
    <n v="65"/>
    <x v="0"/>
    <x v="0"/>
    <s v="O+ve"/>
    <x v="1"/>
    <d v="2021-12-16T00:00:00"/>
    <s v="Christopher Wallace"/>
    <s v="Maynard-Gill"/>
    <s v="United Healthcare"/>
    <n v="17091.97"/>
    <s v="424"/>
    <s v="Emergency"/>
    <d v="2021-12-26T00:00:00"/>
    <s v="Ibuprofen"/>
    <s v="Normal"/>
  </r>
  <r>
    <s v="Russell Holden"/>
    <n v="42"/>
    <x v="2"/>
    <x v="0"/>
    <s v="B+ve"/>
    <x v="4"/>
    <d v="2019-06-25T00:00:00"/>
    <s v="Adam Rasmussen"/>
    <s v="Alvarez Group"/>
    <s v="Medicare"/>
    <n v="6196.13"/>
    <s v="168"/>
    <s v="Emergency"/>
    <d v="2019-06-29T00:00:00"/>
    <s v="Ibuprofen"/>
    <s v="Inconclusive"/>
  </r>
  <r>
    <s v="Sara Bates"/>
    <n v="47"/>
    <x v="2"/>
    <x v="1"/>
    <s v="AB+"/>
    <x v="3"/>
    <d v="2020-04-02T00:00:00"/>
    <s v="Richard Harris"/>
    <s v="Yang-Greene"/>
    <s v="Cigna"/>
    <n v="25336.21"/>
    <s v="136"/>
    <s v="Elective"/>
    <d v="2020-04-15T00:00:00"/>
    <s v="Aspirin"/>
    <s v="Inconclusive"/>
  </r>
  <r>
    <s v="Jeff Cooper Md"/>
    <n v="77"/>
    <x v="0"/>
    <x v="0"/>
    <s v="B-"/>
    <x v="4"/>
    <d v="2020-03-17T00:00:00"/>
    <s v="Erika Long"/>
    <s v="Landry, Briggs and Pitts"/>
    <s v="Cigna"/>
    <n v="17590.419999999998"/>
    <s v="459"/>
    <s v="Emergency"/>
    <d v="2020-04-06T00:00:00"/>
    <s v="Ibuprofen"/>
    <s v="Inconclusive"/>
  </r>
  <r>
    <s v="Anne Smith"/>
    <n v="20"/>
    <x v="3"/>
    <x v="1"/>
    <s v="B-"/>
    <x v="1"/>
    <d v="2022-07-31T00:00:00"/>
    <s v="Nathan Hawkins"/>
    <s v="Watkins Group"/>
    <s v="Blue Cross"/>
    <n v="6108.78"/>
    <s v="110"/>
    <s v="Urgent"/>
    <d v="2022-08-20T00:00:00"/>
    <s v="Ibuprofen"/>
    <s v="Inconclusive"/>
  </r>
  <r>
    <s v="Ernest Peters"/>
    <n v="43"/>
    <x v="2"/>
    <x v="0"/>
    <s v="O+"/>
    <x v="1"/>
    <d v="2022-04-09T00:00:00"/>
    <s v="Christopher Sullivan"/>
    <s v="Price, Stevens and Singh"/>
    <s v="Blue Cross"/>
    <n v="5377.47"/>
    <s v="238"/>
    <s v="Emergency"/>
    <d v="2022-04-13T00:00:00"/>
    <s v="Ibuprofen"/>
    <s v="Inconclusive"/>
  </r>
  <r>
    <s v="Tammy Savage"/>
    <n v="19"/>
    <x v="3"/>
    <x v="0"/>
    <s v="AB+"/>
    <x v="0"/>
    <d v="2022-03-31T00:00:00"/>
    <s v="Laura Johnson"/>
    <s v="Green PLC"/>
    <s v="United Healthcare"/>
    <n v="19001.59"/>
    <s v="261"/>
    <s v="Urgent"/>
    <d v="2022-04-06T00:00:00"/>
    <s v="Ibuprofen"/>
    <s v="Abnormal"/>
  </r>
  <r>
    <s v="Deborah Butler"/>
    <n v="66"/>
    <x v="0"/>
    <x v="0"/>
    <s v="A+ve"/>
    <x v="1"/>
    <d v="2019-11-27T00:00:00"/>
    <s v="Tammy Williamson"/>
    <s v="Harris, Bailey and Le"/>
    <s v="Medicare"/>
    <n v="9678.3799999999992"/>
    <s v="145"/>
    <s v="Urgent"/>
    <d v="2019-12-14T00:00:00"/>
    <s v="Paracetamol"/>
    <s v="Normal"/>
  </r>
  <r>
    <s v="Amy Jensen"/>
    <n v="74"/>
    <x v="0"/>
    <x v="0"/>
    <s v="O-"/>
    <x v="0"/>
    <d v="2022-03-02T00:00:00"/>
    <s v="Kara Frey"/>
    <s v="Barrera Ltd"/>
    <s v="Cigna"/>
    <n v="33605.21"/>
    <s v="261"/>
    <s v="Urgent"/>
    <d v="2022-03-25T00:00:00"/>
    <s v="Ibuprofen"/>
    <s v="Abnormal"/>
  </r>
  <r>
    <s v="Zachary Martinez"/>
    <n v="72"/>
    <x v="0"/>
    <x v="1"/>
    <s v="AB+"/>
    <x v="4"/>
    <d v="2022-07-13T00:00:00"/>
    <s v="Dr. Jessica Harris Md"/>
    <s v="Bryant-Hubbard"/>
    <s v="Cigna"/>
    <n v="29323.17"/>
    <s v="257"/>
    <s v="Emergency"/>
    <d v="2022-07-26T00:00:00"/>
    <s v="Penicillin"/>
    <s v="Inconclusive"/>
  </r>
  <r>
    <s v="Eric Wilson"/>
    <n v="65"/>
    <x v="0"/>
    <x v="0"/>
    <s v="O-"/>
    <x v="2"/>
    <d v="2020-04-28T00:00:00"/>
    <s v="Jeffery Maxwell"/>
    <s v="Johnson and Sons"/>
    <s v="Medicare"/>
    <n v="11980.53"/>
    <s v="170"/>
    <s v="Elective"/>
    <d v="2020-05-17T00:00:00"/>
    <s v="Ibuprofen"/>
    <s v="Inconclusive"/>
  </r>
  <r>
    <s v="Matthew Pratt"/>
    <n v="20"/>
    <x v="3"/>
    <x v="0"/>
    <s v="AB+"/>
    <x v="4"/>
    <d v="2021-10-21T00:00:00"/>
    <s v="Stephanie Clark"/>
    <s v="Benson-Whitney"/>
    <s v="Blue Cross"/>
    <n v="29435.77"/>
    <s v="219"/>
    <s v="Emergency"/>
    <d v="2021-11-09T00:00:00"/>
    <s v="Aspirin"/>
    <s v="Abnormal"/>
  </r>
  <r>
    <s v="Andrew Alvarez"/>
    <n v="28"/>
    <x v="3"/>
    <x v="0"/>
    <s v="B+ve"/>
    <x v="4"/>
    <d v="2023-04-11T00:00:00"/>
    <s v="Jenna Ward"/>
    <s v="Le, Casey and Boyer"/>
    <s v="Blue Cross"/>
    <n v="22829.27"/>
    <s v="186"/>
    <s v="Emergency"/>
    <d v="2023-05-04T00:00:00"/>
    <s v="Aspirin"/>
    <s v="Abnormal"/>
  </r>
  <r>
    <s v="Jocelyn Simmons"/>
    <n v="81"/>
    <x v="0"/>
    <x v="0"/>
    <s v="A-"/>
    <x v="2"/>
    <d v="2023-05-19T00:00:00"/>
    <s v="Vicki Merritt"/>
    <s v="Jordan-Glover"/>
    <s v="Aetna"/>
    <n v="18372.61"/>
    <s v="451"/>
    <s v="Elective"/>
    <d v="2023-05-22T00:00:00"/>
    <s v="Lipitor"/>
    <s v="Abnormal"/>
  </r>
  <r>
    <s v="Andre Perez Md"/>
    <n v="71"/>
    <x v="0"/>
    <x v="1"/>
    <s v="A+ve"/>
    <x v="4"/>
    <d v="2020-02-11T00:00:00"/>
    <s v="Kevin Davis"/>
    <s v="Lawson LLC"/>
    <s v="United Healthcare"/>
    <n v="14938.87"/>
    <s v="372"/>
    <s v="Emergency"/>
    <d v="2020-02-27T00:00:00"/>
    <s v="Penicillin"/>
    <s v="Normal"/>
  </r>
  <r>
    <s v="Michael White"/>
    <n v="84"/>
    <x v="0"/>
    <x v="1"/>
    <s v="B-"/>
    <x v="4"/>
    <d v="2022-02-18T00:00:00"/>
    <s v="Emily Jensen"/>
    <s v="Cruz-Jones"/>
    <s v="Blue Cross"/>
    <n v="18242.47"/>
    <s v="202"/>
    <s v="Emergency"/>
    <d v="2022-02-23T00:00:00"/>
    <s v="Aspirin"/>
    <s v="Abnormal"/>
  </r>
  <r>
    <s v="Emily Perez"/>
    <n v="64"/>
    <x v="0"/>
    <x v="0"/>
    <s v="B+ve"/>
    <x v="1"/>
    <d v="2020-04-29T00:00:00"/>
    <s v="Michael Pacheco"/>
    <s v="Rios-Pratt"/>
    <s v="Medicare"/>
    <n v="21571.49"/>
    <s v="245"/>
    <s v="Urgent"/>
    <d v="2020-05-18T00:00:00"/>
    <s v="Ibuprofen"/>
    <s v="Normal"/>
  </r>
  <r>
    <s v="David Casey"/>
    <n v="24"/>
    <x v="3"/>
    <x v="1"/>
    <s v="B-"/>
    <x v="5"/>
    <d v="2022-02-01T00:00:00"/>
    <s v="Jason Little"/>
    <s v="Hernandez, Ramos and Gutierrez"/>
    <s v="Aetna"/>
    <n v="41483.120000000003"/>
    <s v="394"/>
    <s v="Elective"/>
    <d v="2022-02-08T00:00:00"/>
    <s v="Aspirin"/>
    <s v="Normal"/>
  </r>
  <r>
    <s v="Joseph Bailey"/>
    <n v="38"/>
    <x v="1"/>
    <x v="1"/>
    <s v="O-"/>
    <x v="4"/>
    <d v="2023-10-08T00:00:00"/>
    <s v="Mark Nichols"/>
    <s v="Mccormick, Cohen and Ryan"/>
    <s v="Medicare"/>
    <n v="9786.7800000000007"/>
    <s v="372"/>
    <s v="Emergency"/>
    <d v="2023-10-27T00:00:00"/>
    <s v="Lipitor"/>
    <s v="Abnormal"/>
  </r>
  <r>
    <s v="Raymond Cain"/>
    <n v="85"/>
    <x v="0"/>
    <x v="0"/>
    <s v="B+ve"/>
    <x v="1"/>
    <d v="2023-05-24T00:00:00"/>
    <s v="Joseph Navarro"/>
    <s v="Singleton, Cross and Jordan"/>
    <s v="United Healthcare"/>
    <n v="19323.38"/>
    <s v="264"/>
    <s v="Urgent"/>
    <d v="2023-05-27T00:00:00"/>
    <s v="Aspirin"/>
    <s v="Inconclusive"/>
  </r>
  <r>
    <s v="Victoria Dunn"/>
    <n v="34"/>
    <x v="1"/>
    <x v="0"/>
    <s v="AB+"/>
    <x v="1"/>
    <d v="2018-12-23T00:00:00"/>
    <s v="Allison Bond"/>
    <s v="Mendoza, Mccann and Rodriguez"/>
    <s v="Cigna"/>
    <n v="40852.160000000003"/>
    <s v="398"/>
    <s v="Urgent"/>
    <d v="2019-01-13T00:00:00"/>
    <s v="Lipitor"/>
    <s v="Normal"/>
  </r>
  <r>
    <s v="Paula Knight"/>
    <n v="54"/>
    <x v="2"/>
    <x v="0"/>
    <s v="O-"/>
    <x v="4"/>
    <d v="2020-03-13T00:00:00"/>
    <s v="Douglas Holmes"/>
    <s v="Kim-Morris"/>
    <s v="Cigna"/>
    <n v="14648.41"/>
    <s v="279"/>
    <s v="Emergency"/>
    <d v="2020-04-10T00:00:00"/>
    <s v="Lipitor"/>
    <s v="Abnormal"/>
  </r>
  <r>
    <s v="Jennifer Trevino"/>
    <n v="68"/>
    <x v="0"/>
    <x v="1"/>
    <s v="B-"/>
    <x v="5"/>
    <d v="2019-08-24T00:00:00"/>
    <s v="Shannon Hall"/>
    <s v="Brown-Nielsen"/>
    <s v="Cigna"/>
    <n v="22446.73"/>
    <s v="260"/>
    <s v="Emergency"/>
    <d v="2019-09-05T00:00:00"/>
    <s v="Paracetamol"/>
    <s v="Abnormal"/>
  </r>
  <r>
    <s v="Mrs. Deborah Rose"/>
    <n v="23"/>
    <x v="3"/>
    <x v="0"/>
    <s v="O+"/>
    <x v="0"/>
    <d v="2020-12-13T00:00:00"/>
    <s v="Charles Mora"/>
    <s v="Solomon, Cooper and Hawkins"/>
    <s v="Cigna"/>
    <n v="56441.39"/>
    <s v="499"/>
    <s v="Emergency"/>
    <d v="2020-12-21T00:00:00"/>
    <s v="Paracetamol"/>
    <s v="Normal"/>
  </r>
  <r>
    <s v="Ryan Cross"/>
    <n v="75"/>
    <x v="0"/>
    <x v="1"/>
    <s v="O-"/>
    <x v="4"/>
    <d v="2019-05-18T00:00:00"/>
    <s v="Kevin Morris"/>
    <s v="Moran, Hardy and Zhang"/>
    <s v="Aetna"/>
    <n v="34148"/>
    <s v="452"/>
    <s v="Emergency"/>
    <d v="2019-05-31T00:00:00"/>
    <s v="Lipitor"/>
    <s v="Normal"/>
  </r>
  <r>
    <s v="Michael Morgan"/>
    <n v="28"/>
    <x v="3"/>
    <x v="1"/>
    <s v="O+"/>
    <x v="4"/>
    <d v="2022-09-23T00:00:00"/>
    <s v="Heather Anderson"/>
    <s v="Johnson-Miller"/>
    <s v="United Healthcare"/>
    <n v="28183.62"/>
    <s v="365"/>
    <s v="Urgent"/>
    <d v="2022-10-19T00:00:00"/>
    <s v="Ibuprofen"/>
    <s v="Inconclusive"/>
  </r>
  <r>
    <s v="Christina Armstrong"/>
    <n v="55"/>
    <x v="2"/>
    <x v="1"/>
    <s v="A-"/>
    <x v="4"/>
    <d v="2022-12-18T00:00:00"/>
    <s v="Joshua Larson"/>
    <s v="Martinez Ltd"/>
    <s v="Cigna"/>
    <n v="12531.85"/>
    <s v="267"/>
    <s v="Urgent"/>
    <d v="2023-01-05T00:00:00"/>
    <s v="Paracetamol"/>
    <s v="Inconclusive"/>
  </r>
  <r>
    <s v="Anne Bates"/>
    <n v="78"/>
    <x v="0"/>
    <x v="1"/>
    <s v="B+ve"/>
    <x v="4"/>
    <d v="2020-05-13T00:00:00"/>
    <s v="Alyssa Acevedo"/>
    <s v="Lewis Group"/>
    <s v="Medicare"/>
    <n v="11041.73"/>
    <s v="340"/>
    <s v="Emergency"/>
    <d v="2020-06-03T00:00:00"/>
    <s v="Lipitor"/>
    <s v="Inconclusive"/>
  </r>
  <r>
    <s v="Scott Nicholson"/>
    <n v="25"/>
    <x v="3"/>
    <x v="1"/>
    <s v="A-"/>
    <x v="5"/>
    <d v="2020-11-12T00:00:00"/>
    <s v="Kelly Scott Md"/>
    <s v="Thomas-Silva"/>
    <s v="Blue Cross"/>
    <n v="49848.65"/>
    <s v="360"/>
    <s v="Emergency"/>
    <d v="2020-11-16T00:00:00"/>
    <s v="Paracetamol"/>
    <s v="Inconclusive"/>
  </r>
  <r>
    <s v="Jeffrey Cross"/>
    <n v="75"/>
    <x v="0"/>
    <x v="0"/>
    <s v="A+ve"/>
    <x v="1"/>
    <d v="2020-03-25T00:00:00"/>
    <s v="Ashley Taylor"/>
    <s v="Newman-Kline"/>
    <s v="Aetna"/>
    <n v="6426.7"/>
    <s v="290"/>
    <s v="Urgent"/>
    <d v="2020-04-10T00:00:00"/>
    <s v="Paracetamol"/>
    <s v="Normal"/>
  </r>
  <r>
    <s v="Holly Hickman"/>
    <n v="76"/>
    <x v="0"/>
    <x v="1"/>
    <s v="A-"/>
    <x v="4"/>
    <d v="2023-05-02T00:00:00"/>
    <s v="William Meza"/>
    <s v="Boyd, Miller and Lopez"/>
    <s v="United Healthcare"/>
    <n v="15331.28"/>
    <s v="103"/>
    <s v="Urgent"/>
    <d v="2023-05-27T00:00:00"/>
    <s v="Lipitor"/>
    <s v="Inconclusive"/>
  </r>
  <r>
    <s v="Jacob Rodriguez"/>
    <n v="77"/>
    <x v="0"/>
    <x v="0"/>
    <s v="O-"/>
    <x v="0"/>
    <d v="2022-12-07T00:00:00"/>
    <s v="Jessica Powell Md"/>
    <s v="Aguilar-Obrien"/>
    <s v="Cigna"/>
    <n v="44092.85"/>
    <s v="187"/>
    <s v="Urgent"/>
    <d v="2022-12-22T00:00:00"/>
    <s v="Aspirin"/>
    <s v="Abnormal"/>
  </r>
  <r>
    <s v="Jessica Joseph"/>
    <n v="64"/>
    <x v="0"/>
    <x v="0"/>
    <s v="B+ve"/>
    <x v="4"/>
    <d v="2020-05-26T00:00:00"/>
    <s v="Theresa Garcia"/>
    <s v="Quinn, Grant and Evans"/>
    <s v="Medicare"/>
    <n v="25904.71"/>
    <s v="378"/>
    <s v="Emergency"/>
    <d v="2020-06-05T00:00:00"/>
    <s v="Paracetamol"/>
    <s v="Inconclusive"/>
  </r>
  <r>
    <s v="Stacy Williams"/>
    <n v="40"/>
    <x v="1"/>
    <x v="1"/>
    <s v="O+"/>
    <x v="4"/>
    <d v="2022-06-27T00:00:00"/>
    <s v="Stephanie Bennett"/>
    <s v="Coffey, Howell and Sanders"/>
    <s v="Cigna"/>
    <n v="29701.97"/>
    <s v="334"/>
    <s v="Emergency"/>
    <d v="2022-07-02T00:00:00"/>
    <s v="Lipitor"/>
    <s v="Normal"/>
  </r>
  <r>
    <s v="Gregory Wilson"/>
    <n v="68"/>
    <x v="0"/>
    <x v="0"/>
    <s v="AB+"/>
    <x v="4"/>
    <d v="2020-07-10T00:00:00"/>
    <s v="Michelle Harris"/>
    <s v="Brock LLC"/>
    <s v="United Healthcare"/>
    <n v="10205.24"/>
    <s v="470"/>
    <s v="Urgent"/>
    <d v="2020-08-04T00:00:00"/>
    <s v="Penicillin"/>
    <s v="Normal"/>
  </r>
  <r>
    <s v="Elizabeth Sullivan"/>
    <n v="45"/>
    <x v="2"/>
    <x v="1"/>
    <s v="A-"/>
    <x v="4"/>
    <d v="2021-12-12T00:00:00"/>
    <s v="Lee Evans"/>
    <s v="Tran-Morris"/>
    <s v="Medicare"/>
    <n v="21592.05"/>
    <s v="252"/>
    <s v="Emergency"/>
    <d v="2021-12-18T00:00:00"/>
    <s v="Aspirin"/>
    <s v="Inconclusive"/>
  </r>
  <r>
    <s v="Wendy Cantu"/>
    <n v="45"/>
    <x v="2"/>
    <x v="0"/>
    <s v="A+"/>
    <x v="2"/>
    <d v="2023-06-10T00:00:00"/>
    <s v="Michael Sutton"/>
    <s v="Lee, Hunter and Stone"/>
    <s v="Medicare"/>
    <n v="7438.11"/>
    <s v="162"/>
    <s v="Emergency"/>
    <d v="2023-06-22T00:00:00"/>
    <s v="Lipitor"/>
    <s v="Abnormal"/>
  </r>
  <r>
    <s v="Michael White"/>
    <n v="48"/>
    <x v="2"/>
    <x v="1"/>
    <s v="AB+"/>
    <x v="4"/>
    <d v="2023-03-13T00:00:00"/>
    <s v="James Nichols"/>
    <s v="Hamilton-Dawson"/>
    <s v="Medicare"/>
    <n v="26122.97"/>
    <s v="372"/>
    <s v="Urgent"/>
    <d v="2023-03-19T00:00:00"/>
    <s v="Lipitor"/>
    <s v="Normal"/>
  </r>
  <r>
    <s v="Paul Wells"/>
    <n v="47"/>
    <x v="2"/>
    <x v="1"/>
    <s v="B+ve"/>
    <x v="4"/>
    <d v="2019-07-15T00:00:00"/>
    <s v="Terry Bean"/>
    <s v="Castillo Inc"/>
    <s v="Medicare"/>
    <n v="4009.14"/>
    <s v="450"/>
    <s v="Emergency"/>
    <d v="2019-07-31T00:00:00"/>
    <s v="Lipitor"/>
    <s v="Abnormal"/>
  </r>
  <r>
    <s v="Troy Villarreal"/>
    <n v="67"/>
    <x v="0"/>
    <x v="0"/>
    <s v="AB-"/>
    <x v="0"/>
    <d v="2022-11-17T00:00:00"/>
    <s v="Jose Cross"/>
    <s v="Rice Group"/>
    <s v="United Healthcare"/>
    <n v="32434.66"/>
    <s v="106"/>
    <s v="Emergency"/>
    <d v="2022-11-26T00:00:00"/>
    <s v="Aspirin"/>
    <s v="Abnormal"/>
  </r>
  <r>
    <s v="Latoya Price"/>
    <n v="55"/>
    <x v="2"/>
    <x v="1"/>
    <s v="B+ve"/>
    <x v="4"/>
    <d v="2019-01-23T00:00:00"/>
    <s v="Dennis Morris"/>
    <s v="Olson Ltd"/>
    <s v="Cigna"/>
    <n v="14839.06"/>
    <s v="259"/>
    <s v="Urgent"/>
    <d v="2019-02-02T00:00:00"/>
    <s v="Lipitor"/>
    <s v="Abnormal"/>
  </r>
  <r>
    <s v="Paul Watson"/>
    <n v="66"/>
    <x v="0"/>
    <x v="0"/>
    <s v="O+"/>
    <x v="3"/>
    <d v="2022-03-25T00:00:00"/>
    <s v="David Davis"/>
    <s v="Wilson PLC"/>
    <s v="Cigna"/>
    <n v="28332.55"/>
    <s v="344"/>
    <s v="Elective"/>
    <d v="2022-03-28T00:00:00"/>
    <s v="Lipitor"/>
    <s v="Normal"/>
  </r>
  <r>
    <s v="Alejandro Ramirez Dds"/>
    <n v="53"/>
    <x v="2"/>
    <x v="1"/>
    <s v="A+"/>
    <x v="4"/>
    <d v="2022-10-25T00:00:00"/>
    <s v="Shane Browning"/>
    <s v="Watson, Berger and Guerra"/>
    <s v="Aetna"/>
    <n v="2571.13"/>
    <s v="489"/>
    <s v="Urgent"/>
    <d v="2022-10-28T00:00:00"/>
    <s v="Penicillin"/>
    <s v="Normal"/>
  </r>
  <r>
    <s v="Timothy Miranda"/>
    <n v="62"/>
    <x v="2"/>
    <x v="1"/>
    <s v="B+ve"/>
    <x v="5"/>
    <d v="2018-11-21T00:00:00"/>
    <s v="Kara Barton"/>
    <s v="Harper-Gray"/>
    <s v="Aetna"/>
    <n v="2573.91"/>
    <s v="153"/>
    <s v="Emergency"/>
    <d v="2018-11-29T00:00:00"/>
    <s v="Penicillin"/>
    <s v="Abnormal"/>
  </r>
  <r>
    <s v="Brian Shea"/>
    <n v="61"/>
    <x v="2"/>
    <x v="1"/>
    <s v="AB-"/>
    <x v="4"/>
    <d v="2022-09-30T00:00:00"/>
    <s v="Bonnie Weaver"/>
    <s v="Rodriguez and Sons"/>
    <s v="Medicare"/>
    <n v="17050.330000000002"/>
    <s v="276"/>
    <s v="Urgent"/>
    <d v="2022-10-05T00:00:00"/>
    <s v="Lipitor"/>
    <s v="Abnormal"/>
  </r>
  <r>
    <s v="Shirley Casey"/>
    <n v="42"/>
    <x v="2"/>
    <x v="0"/>
    <s v="B+"/>
    <x v="0"/>
    <d v="2022-02-24T00:00:00"/>
    <s v="Christopher Barton"/>
    <s v="Townsend-Lee"/>
    <s v="Blue Cross"/>
    <n v="34452.620000000003"/>
    <s v="134"/>
    <s v="Urgent"/>
    <d v="2022-02-26T00:00:00"/>
    <s v="Paracetamol"/>
    <s v="Abnormal"/>
  </r>
  <r>
    <s v="Kathy Cross"/>
    <n v="42"/>
    <x v="2"/>
    <x v="0"/>
    <s v="A+"/>
    <x v="1"/>
    <d v="2019-12-30T00:00:00"/>
    <s v="Andrew Mendez"/>
    <s v="Davis-Allen"/>
    <s v="Aetna"/>
    <n v="7148.57"/>
    <s v="155"/>
    <s v="Emergency"/>
    <d v="2020-01-26T00:00:00"/>
    <s v="Penicillin"/>
    <s v="Abnormal"/>
  </r>
  <r>
    <s v="Pam Cantu"/>
    <n v="54"/>
    <x v="2"/>
    <x v="0"/>
    <s v="A-"/>
    <x v="2"/>
    <d v="2018-11-09T00:00:00"/>
    <s v="Jonathan Rodriguez"/>
    <s v="Burton-Hopkins"/>
    <s v="United Healthcare"/>
    <n v="1811.7"/>
    <s v="361"/>
    <s v="Elective"/>
    <d v="2018-11-12T00:00:00"/>
    <s v="Paracetamol"/>
    <s v="Abnormal"/>
  </r>
  <r>
    <s v="Heidi Parker"/>
    <n v="35"/>
    <x v="1"/>
    <x v="1"/>
    <s v="A+"/>
    <x v="3"/>
    <d v="2021-06-02T00:00:00"/>
    <s v="Geoffrey Diaz"/>
    <s v="Watson LLC"/>
    <s v="Blue Cross"/>
    <n v="4413.3599999999997"/>
    <s v="155"/>
    <s v="Elective"/>
    <d v="2021-06-07T00:00:00"/>
    <s v="Aspirin"/>
    <s v="Abnormal"/>
  </r>
  <r>
    <s v="Lori Anderson"/>
    <n v="52"/>
    <x v="2"/>
    <x v="1"/>
    <s v="B-"/>
    <x v="3"/>
    <d v="2021-11-12T00:00:00"/>
    <s v="Austin Alvarado"/>
    <s v="Brady, Brown and Adams"/>
    <s v="United Healthcare"/>
    <n v="1161.6400000000001"/>
    <s v="120"/>
    <s v="Elective"/>
    <d v="2021-11-21T00:00:00"/>
    <s v="Penicillin"/>
    <s v="Abnormal"/>
  </r>
  <r>
    <s v="Colleen Swanson"/>
    <n v="62"/>
    <x v="2"/>
    <x v="1"/>
    <s v="O+"/>
    <x v="3"/>
    <d v="2019-10-30T00:00:00"/>
    <s v="Russell Soto"/>
    <s v="Lopez Group"/>
    <s v="Cigna"/>
    <n v="15704.54"/>
    <s v="455"/>
    <s v="Elective"/>
    <d v="2019-11-06T00:00:00"/>
    <s v="Aspirin"/>
    <s v="Inconclusive"/>
  </r>
  <r>
    <s v="Christopher Campos"/>
    <n v="37"/>
    <x v="1"/>
    <x v="0"/>
    <s v="B-"/>
    <x v="3"/>
    <d v="2023-09-18T00:00:00"/>
    <s v="Anna Meyers"/>
    <s v="Chan-Brady"/>
    <s v="Aetna"/>
    <n v="5649.47"/>
    <s v="425"/>
    <s v="Elective"/>
    <d v="2023-09-23T00:00:00"/>
    <s v="Ibuprofen"/>
    <s v="Abnormal"/>
  </r>
  <r>
    <s v="Samantha Simpson"/>
    <n v="73"/>
    <x v="0"/>
    <x v="1"/>
    <s v="O-"/>
    <x v="2"/>
    <d v="2019-07-21T00:00:00"/>
    <s v="Susan Pennington"/>
    <s v="Orr PLC"/>
    <s v="Blue Cross"/>
    <n v="19707.14"/>
    <s v="108"/>
    <s v="Elective"/>
    <d v="2019-08-03T00:00:00"/>
    <s v="Lipitor"/>
    <s v="Normal"/>
  </r>
  <r>
    <s v="Terrence Edwards"/>
    <n v="80"/>
    <x v="0"/>
    <x v="1"/>
    <s v="B-"/>
    <x v="1"/>
    <d v="2021-02-13T00:00:00"/>
    <s v="Wanda Warren"/>
    <s v="Cole and Sons"/>
    <s v="Aetna"/>
    <n v="3922.14"/>
    <s v="361"/>
    <s v="Emergency"/>
    <d v="2021-03-02T00:00:00"/>
    <s v="Ibuprofen"/>
    <s v="Abnormal"/>
  </r>
  <r>
    <s v="Amanda Lee"/>
    <n v="71"/>
    <x v="0"/>
    <x v="0"/>
    <s v="A-"/>
    <x v="0"/>
    <d v="2020-02-12T00:00:00"/>
    <s v="Brenda Burton"/>
    <s v="Bass, Larson and Williams"/>
    <s v="United Healthcare"/>
    <n v="17098.13"/>
    <s v="181"/>
    <s v="Urgent"/>
    <d v="2020-03-06T00:00:00"/>
    <s v="Penicillin"/>
    <s v="Abnormal"/>
  </r>
  <r>
    <s v="Nancy Moore"/>
    <n v="26"/>
    <x v="3"/>
    <x v="0"/>
    <s v="B-"/>
    <x v="5"/>
    <d v="2023-07-11T00:00:00"/>
    <s v="Christopher Garcia"/>
    <s v="Nunez-Morton"/>
    <s v="Cigna"/>
    <n v="55352.53"/>
    <s v="205"/>
    <s v="Elective"/>
    <d v="2023-07-26T00:00:00"/>
    <s v="Penicillin"/>
    <s v="Abnormal"/>
  </r>
  <r>
    <s v="Rachel Williams"/>
    <n v="76"/>
    <x v="0"/>
    <x v="1"/>
    <s v="A-"/>
    <x v="3"/>
    <d v="2023-01-17T00:00:00"/>
    <s v="Zachary Rogers"/>
    <s v="Stewart Inc"/>
    <s v="United Healthcare"/>
    <n v="3896.81"/>
    <s v="400"/>
    <s v="Elective"/>
    <d v="2023-01-18T00:00:00"/>
    <s v="Lipitor"/>
    <s v="Abnormal"/>
  </r>
  <r>
    <s v="Carolyn Murphy"/>
    <n v="30"/>
    <x v="1"/>
    <x v="0"/>
    <s v="AB+"/>
    <x v="0"/>
    <d v="2022-08-12T00:00:00"/>
    <s v="Jennifer Merritt"/>
    <s v="Reilly LLC"/>
    <s v="Cigna"/>
    <n v="29656.94"/>
    <s v="127"/>
    <s v="Emergency"/>
    <d v="2022-08-28T00:00:00"/>
    <s v="Penicillin"/>
    <s v="Inconclusive"/>
  </r>
  <r>
    <s v="Angela Beard"/>
    <n v="37"/>
    <x v="1"/>
    <x v="1"/>
    <s v="AB+"/>
    <x v="5"/>
    <d v="2021-03-28T00:00:00"/>
    <s v="Colleen Velazquez"/>
    <s v="Tanner-Stanton"/>
    <s v="Medicare"/>
    <n v="34602.230000000003"/>
    <s v="148"/>
    <s v="Emergency"/>
    <d v="2021-04-04T00:00:00"/>
    <s v="Lipitor"/>
    <s v="Normal"/>
  </r>
  <r>
    <s v="Vanessa Taylor"/>
    <n v="45"/>
    <x v="2"/>
    <x v="1"/>
    <s v="AB+"/>
    <x v="5"/>
    <d v="2019-05-14T00:00:00"/>
    <s v="Austin Fernandez"/>
    <s v="Myers, Randall and Williams"/>
    <s v="United Healthcare"/>
    <n v="2436.9699999999998"/>
    <s v="333"/>
    <s v="Elective"/>
    <d v="2019-05-15T00:00:00"/>
    <s v="Penicillin"/>
    <s v="Normal"/>
  </r>
  <r>
    <s v="Brooke Ellison"/>
    <n v="41"/>
    <x v="1"/>
    <x v="1"/>
    <s v="A+"/>
    <x v="1"/>
    <d v="2021-03-29T00:00:00"/>
    <s v="Christina Barnes"/>
    <s v="Gray, Scott and Hernandez"/>
    <s v="Medicare"/>
    <n v="37987.919999999998"/>
    <s v="162"/>
    <s v="Urgent"/>
    <d v="2021-04-25T00:00:00"/>
    <s v="Ibuprofen"/>
    <s v="Inconclusive"/>
  </r>
  <r>
    <s v="Kevin Copeland"/>
    <n v="40"/>
    <x v="1"/>
    <x v="0"/>
    <s v="O-"/>
    <x v="5"/>
    <d v="2019-05-12T00:00:00"/>
    <s v="Brian Walsh"/>
    <s v="Thomas, Hill and Hart"/>
    <s v="Cigna"/>
    <n v="28249.66"/>
    <s v="119"/>
    <s v="Emergency"/>
    <d v="2019-05-25T00:00:00"/>
    <s v="Lipitor"/>
    <s v="Normal"/>
  </r>
  <r>
    <s v="Timothy Lynch"/>
    <n v="60"/>
    <x v="2"/>
    <x v="1"/>
    <s v="A+"/>
    <x v="1"/>
    <d v="2021-05-24T00:00:00"/>
    <s v="Latoya Knapp"/>
    <s v="Silva-Stephenson"/>
    <s v="Medicare"/>
    <n v="17357.830000000002"/>
    <s v="456"/>
    <s v="Urgent"/>
    <d v="2021-06-21T00:00:00"/>
    <s v="Ibuprofen"/>
    <s v="Normal"/>
  </r>
  <r>
    <s v="Christopher Barker"/>
    <n v="36"/>
    <x v="1"/>
    <x v="1"/>
    <s v="AB+"/>
    <x v="2"/>
    <d v="2022-08-28T00:00:00"/>
    <s v="Terry Berger"/>
    <s v="Ward Inc"/>
    <s v="Blue Cross"/>
    <n v="4906.55"/>
    <s v="443"/>
    <s v="Elective"/>
    <d v="2022-09-13T00:00:00"/>
    <s v="Aspirin"/>
    <s v="Normal"/>
  </r>
  <r>
    <s v="Stephanie Ayers"/>
    <n v="81"/>
    <x v="0"/>
    <x v="0"/>
    <s v="B-"/>
    <x v="4"/>
    <d v="2022-07-26T00:00:00"/>
    <s v="Michelle Perez"/>
    <s v="Hebert Group"/>
    <s v="Blue Cross"/>
    <n v="16907.599999999999"/>
    <s v="129"/>
    <s v="Urgent"/>
    <d v="2022-08-21T00:00:00"/>
    <s v="Lipitor"/>
    <s v="Normal"/>
  </r>
  <r>
    <s v="Amber Foley"/>
    <n v="42"/>
    <x v="2"/>
    <x v="0"/>
    <s v="O+"/>
    <x v="5"/>
    <d v="2020-06-28T00:00:00"/>
    <s v="Amber Jennings"/>
    <s v="Nichols Ltd"/>
    <s v="Medicare"/>
    <n v="43768.02"/>
    <s v="292"/>
    <s v="Elective"/>
    <d v="2020-07-16T00:00:00"/>
    <s v="Penicillin"/>
    <s v="Normal"/>
  </r>
  <r>
    <s v="Geoffrey Robertson"/>
    <n v="54"/>
    <x v="2"/>
    <x v="0"/>
    <s v="A-"/>
    <x v="2"/>
    <d v="2021-05-15T00:00:00"/>
    <s v="Tony Hawkins"/>
    <s v="Robinson, Wallace and Johns"/>
    <s v="Blue Cross"/>
    <n v="15025.19"/>
    <s v="164"/>
    <s v="Emergency"/>
    <d v="2021-06-08T00:00:00"/>
    <s v="Aspirin"/>
    <s v="Inconclusive"/>
  </r>
  <r>
    <s v="Laurie Mitchell"/>
    <n v="80"/>
    <x v="0"/>
    <x v="0"/>
    <s v="B-"/>
    <x v="2"/>
    <d v="2018-11-10T00:00:00"/>
    <s v="Chris Cobb Dvm"/>
    <s v="Smith, Cantrell and Norton"/>
    <s v="Aetna"/>
    <n v="13330.31"/>
    <s v="486"/>
    <s v="Elective"/>
    <d v="2018-11-14T00:00:00"/>
    <s v="Lipitor"/>
    <s v="Abnormal"/>
  </r>
  <r>
    <s v="Stephanie Carter"/>
    <n v="54"/>
    <x v="2"/>
    <x v="1"/>
    <s v="A+"/>
    <x v="2"/>
    <d v="2021-10-29T00:00:00"/>
    <s v="Aaron Taylor"/>
    <s v="Barton, Reed and Fitzpatrick"/>
    <s v="Aetna"/>
    <n v="6293.2"/>
    <s v="440"/>
    <s v="Elective"/>
    <d v="2021-11-05T00:00:00"/>
    <s v="Penicillin"/>
    <s v="Inconclusive"/>
  </r>
  <r>
    <s v="Ana Hall"/>
    <n v="60"/>
    <x v="2"/>
    <x v="0"/>
    <s v="B+"/>
    <x v="1"/>
    <d v="2021-02-23T00:00:00"/>
    <s v="Gregory Schroeder"/>
    <s v="Davies, Smith and Richards"/>
    <s v="Medicare"/>
    <n v="33243.11"/>
    <s v="275"/>
    <s v="Urgent"/>
    <d v="2021-03-06T00:00:00"/>
    <s v="Ibuprofen"/>
    <s v="Abnormal"/>
  </r>
  <r>
    <s v="Thomas Lopez"/>
    <n v="52"/>
    <x v="2"/>
    <x v="0"/>
    <s v="B+"/>
    <x v="0"/>
    <d v="2020-01-06T00:00:00"/>
    <s v="Monica Mueller"/>
    <s v="Collins-Aguilar"/>
    <s v="Cigna"/>
    <n v="4768.62"/>
    <s v="265"/>
    <s v="Urgent"/>
    <d v="2020-01-10T00:00:00"/>
    <s v="Ibuprofen"/>
    <s v="Abnormal"/>
  </r>
  <r>
    <s v="Paul Welch"/>
    <n v="62"/>
    <x v="2"/>
    <x v="0"/>
    <s v="B-"/>
    <x v="4"/>
    <d v="2022-08-11T00:00:00"/>
    <s v="Ann Butler"/>
    <s v="Johnson, Richardson and Sims"/>
    <s v="Medicare"/>
    <n v="5164.3999999999996"/>
    <s v="459"/>
    <s v="Emergency"/>
    <d v="2022-08-23T00:00:00"/>
    <s v="Aspirin"/>
    <s v="Normal"/>
  </r>
  <r>
    <s v="David Harding"/>
    <n v="54"/>
    <x v="2"/>
    <x v="1"/>
    <s v="O+"/>
    <x v="5"/>
    <d v="2019-11-15T00:00:00"/>
    <s v="Sheri Ramirez"/>
    <s v="Young Group"/>
    <s v="Aetna"/>
    <n v="66733.45"/>
    <s v="193"/>
    <s v="Emergency"/>
    <d v="2019-12-12T00:00:00"/>
    <s v="Ibuprofen"/>
    <s v="Normal"/>
  </r>
  <r>
    <s v="Frederick Salazar"/>
    <n v="21"/>
    <x v="3"/>
    <x v="0"/>
    <s v="B+"/>
    <x v="5"/>
    <d v="2021-11-27T00:00:00"/>
    <s v="Richard Shaw"/>
    <s v="Finley-Bradley"/>
    <s v="Cigna"/>
    <n v="62918.16"/>
    <s v="309"/>
    <s v="Emergency"/>
    <d v="2021-12-11T00:00:00"/>
    <s v="Penicillin"/>
    <s v="Inconclusive"/>
  </r>
  <r>
    <s v="Jose Hayes"/>
    <n v="82"/>
    <x v="0"/>
    <x v="0"/>
    <s v="AB-"/>
    <x v="3"/>
    <d v="2019-03-19T00:00:00"/>
    <s v="Samuel Sutton"/>
    <s v="Boone, Smith and Riddle"/>
    <s v="Medicare"/>
    <n v="36775.69"/>
    <s v="222"/>
    <s v="Elective"/>
    <d v="2019-04-11T00:00:00"/>
    <s v="Ibuprofen"/>
    <s v="Normal"/>
  </r>
  <r>
    <s v="Kara Long"/>
    <n v="72"/>
    <x v="0"/>
    <x v="0"/>
    <s v="AB-"/>
    <x v="0"/>
    <d v="2020-10-17T00:00:00"/>
    <s v="Kimberly Palmer"/>
    <s v="Montgomery-Ramos"/>
    <s v="Medicare"/>
    <n v="44848.83"/>
    <s v="488"/>
    <s v="Emergency"/>
    <d v="2020-11-14T00:00:00"/>
    <s v="Lipitor"/>
    <s v="Abnormal"/>
  </r>
  <r>
    <s v="David Reed"/>
    <n v="41"/>
    <x v="1"/>
    <x v="1"/>
    <s v="AB-"/>
    <x v="5"/>
    <d v="2023-05-17T00:00:00"/>
    <s v="Alex Sutton"/>
    <s v="Johnson, Carlson and Pratt"/>
    <s v="United Healthcare"/>
    <n v="62539.18"/>
    <s v="472"/>
    <s v="Emergency"/>
    <d v="2023-05-23T00:00:00"/>
    <s v="Ibuprofen"/>
    <s v="Normal"/>
  </r>
  <r>
    <s v="Wayne Livingston"/>
    <n v="66"/>
    <x v="0"/>
    <x v="0"/>
    <s v="O-"/>
    <x v="4"/>
    <d v="2020-10-05T00:00:00"/>
    <s v="Tina Jordan"/>
    <s v="Crawford-Smith"/>
    <s v="Medicare"/>
    <n v="28371.49"/>
    <s v="391"/>
    <s v="Urgent"/>
    <d v="2020-10-16T00:00:00"/>
    <s v="Paracetamol"/>
    <s v="Normal"/>
  </r>
  <r>
    <s v="Joel Williams"/>
    <n v="53"/>
    <x v="2"/>
    <x v="0"/>
    <s v="B-"/>
    <x v="4"/>
    <d v="2021-11-16T00:00:00"/>
    <s v="Jose Love Md"/>
    <s v="Brown PLC"/>
    <s v="Blue Cross"/>
    <n v="8100.1"/>
    <s v="295"/>
    <s v="Emergency"/>
    <d v="2021-12-01T00:00:00"/>
    <s v="Ibuprofen"/>
    <s v="Inconclusive"/>
  </r>
  <r>
    <s v="Michael Daniel"/>
    <n v="38"/>
    <x v="1"/>
    <x v="0"/>
    <s v="O+"/>
    <x v="0"/>
    <d v="2018-11-05T00:00:00"/>
    <s v="Meredith Johnson Dds"/>
    <s v="Long-Leblanc"/>
    <s v="Medicare"/>
    <n v="53107.98"/>
    <s v="186"/>
    <s v="Urgent"/>
    <d v="2018-11-18T00:00:00"/>
    <s v="Lipitor"/>
    <s v="Normal"/>
  </r>
  <r>
    <s v="Deanna Moon"/>
    <n v="26"/>
    <x v="3"/>
    <x v="1"/>
    <s v="A+"/>
    <x v="4"/>
    <d v="2019-12-06T00:00:00"/>
    <s v="John Thompson"/>
    <s v="Valencia, Brock and Copeland"/>
    <s v="Aetna"/>
    <n v="7779.36"/>
    <s v="162"/>
    <s v="Urgent"/>
    <d v="2019-12-17T00:00:00"/>
    <s v="Ibuprofen"/>
    <s v="Abnormal"/>
  </r>
  <r>
    <s v="Wanda Moore Md"/>
    <n v="43"/>
    <x v="2"/>
    <x v="1"/>
    <s v="A-"/>
    <x v="4"/>
    <d v="2021-03-20T00:00:00"/>
    <s v="Mark Barnes"/>
    <s v="Stevens-Patterson"/>
    <s v="Aetna"/>
    <n v="13762"/>
    <s v="179"/>
    <s v="Emergency"/>
    <d v="2021-04-03T00:00:00"/>
    <s v="Penicillin"/>
    <s v="Inconclusive"/>
  </r>
  <r>
    <s v="Charles Singleton"/>
    <n v="61"/>
    <x v="2"/>
    <x v="0"/>
    <s v="AB-"/>
    <x v="5"/>
    <d v="2020-01-12T00:00:00"/>
    <s v="Philip Torres"/>
    <s v="Cline, Murphy and Stevens"/>
    <s v="Medicare"/>
    <n v="59609.95"/>
    <s v="230"/>
    <s v="Emergency"/>
    <d v="2020-02-08T00:00:00"/>
    <s v="Lipitor"/>
    <s v="Abnormal"/>
  </r>
  <r>
    <s v="Matthew Russell"/>
    <n v="20"/>
    <x v="3"/>
    <x v="0"/>
    <s v="AB-"/>
    <x v="3"/>
    <d v="2019-02-28T00:00:00"/>
    <s v="William Hart"/>
    <s v="Kane-Alvarado"/>
    <s v="Cigna"/>
    <n v="39228.17"/>
    <s v="460"/>
    <s v="Elective"/>
    <d v="2019-03-19T00:00:00"/>
    <s v="Paracetamol"/>
    <s v="Inconclusive"/>
  </r>
  <r>
    <s v="Anna Davis"/>
    <n v="32"/>
    <x v="1"/>
    <x v="0"/>
    <s v="B+"/>
    <x v="1"/>
    <d v="2023-06-25T00:00:00"/>
    <s v="Joshua Wilson"/>
    <s v="Hernandez-Callahan"/>
    <s v="Aetna"/>
    <n v="38988.959999999999"/>
    <s v="322"/>
    <s v="Urgent"/>
    <d v="2023-06-28T00:00:00"/>
    <s v="Aspirin"/>
    <s v="Normal"/>
  </r>
  <r>
    <s v="Emily Sanders"/>
    <n v="32"/>
    <x v="1"/>
    <x v="0"/>
    <s v="A+"/>
    <x v="0"/>
    <d v="2022-01-12T00:00:00"/>
    <s v="Kenneth Higgins"/>
    <s v="May, Holmes and Walsh"/>
    <s v="United Healthcare"/>
    <n v="42272.53"/>
    <s v="272"/>
    <s v="Emergency"/>
    <d v="2022-01-21T00:00:00"/>
    <s v="Paracetamol"/>
    <s v="Abnormal"/>
  </r>
  <r>
    <s v="Erin Molina"/>
    <n v="25"/>
    <x v="3"/>
    <x v="0"/>
    <s v="A-"/>
    <x v="3"/>
    <d v="2021-08-20T00:00:00"/>
    <s v="Rebekah Cruz"/>
    <s v="Taylor, Mckay and Sanchez"/>
    <s v="Cigna"/>
    <n v="29529.75"/>
    <s v="452"/>
    <s v="Emergency"/>
    <d v="2021-09-01T00:00:00"/>
    <s v="Lipitor"/>
    <s v="Normal"/>
  </r>
  <r>
    <s v="Alyssa Wright"/>
    <n v="71"/>
    <x v="0"/>
    <x v="0"/>
    <s v="O+"/>
    <x v="4"/>
    <d v="2021-02-03T00:00:00"/>
    <s v="Destiny Avery"/>
    <s v="Collins PLC"/>
    <s v="Medicare"/>
    <n v="16374.26"/>
    <s v="301"/>
    <s v="Urgent"/>
    <d v="2021-03-05T00:00:00"/>
    <s v="Lipitor"/>
    <s v="Inconclusive"/>
  </r>
  <r>
    <s v="Samantha Mora"/>
    <n v="48"/>
    <x v="2"/>
    <x v="0"/>
    <s v="A-"/>
    <x v="3"/>
    <d v="2022-04-09T00:00:00"/>
    <s v="Jerry Cruz"/>
    <s v="Johnson-Cortez"/>
    <s v="Medicare"/>
    <n v="10037.68"/>
    <s v="154"/>
    <s v="Elective"/>
    <d v="2022-04-28T00:00:00"/>
    <s v="Aspirin"/>
    <s v="Normal"/>
  </r>
  <r>
    <s v="Kyle Dean"/>
    <n v="39"/>
    <x v="1"/>
    <x v="1"/>
    <s v="A-"/>
    <x v="5"/>
    <d v="2020-02-11T00:00:00"/>
    <s v="Nicole Fernandez"/>
    <s v="House-Boyle"/>
    <s v="Aetna"/>
    <n v="46067.28"/>
    <s v="416"/>
    <s v="Emergency"/>
    <d v="2020-02-24T00:00:00"/>
    <s v="Lipitor"/>
    <s v="Abnormal"/>
  </r>
  <r>
    <s v="Jodi Moore"/>
    <n v="45"/>
    <x v="2"/>
    <x v="0"/>
    <s v="AB-"/>
    <x v="3"/>
    <d v="2022-07-30T00:00:00"/>
    <s v="Misty Clark"/>
    <s v="Jenkins, Collins and Barajas"/>
    <s v="Blue Cross"/>
    <n v="38438.120000000003"/>
    <s v="414"/>
    <s v="Urgent"/>
    <d v="2022-08-13T00:00:00"/>
    <s v="Paracetamol"/>
    <s v="Inconclusive"/>
  </r>
  <r>
    <s v="Mark Chen"/>
    <n v="23"/>
    <x v="3"/>
    <x v="1"/>
    <s v="O-"/>
    <x v="4"/>
    <d v="2021-04-11T00:00:00"/>
    <s v="Christopher Tran"/>
    <s v="Bowers Group"/>
    <s v="Blue Cross"/>
    <n v="13148.07"/>
    <s v="236"/>
    <s v="Emergency"/>
    <d v="2021-04-21T00:00:00"/>
    <s v="Ibuprofen"/>
    <s v="Abnormal"/>
  </r>
  <r>
    <s v="Christina Rogers"/>
    <n v="74"/>
    <x v="0"/>
    <x v="1"/>
    <s v="A+"/>
    <x v="4"/>
    <d v="2023-07-15T00:00:00"/>
    <s v="Dana Adams"/>
    <s v="Ward, Mann and Thomas"/>
    <s v="Medicare"/>
    <n v="2706.44"/>
    <s v="375"/>
    <s v="Emergency"/>
    <d v="2023-07-21T00:00:00"/>
    <s v="Penicillin"/>
    <s v="Abnormal"/>
  </r>
  <r>
    <s v="Alejandro Baxter"/>
    <n v="71"/>
    <x v="0"/>
    <x v="0"/>
    <s v="B+"/>
    <x v="2"/>
    <d v="2021-05-08T00:00:00"/>
    <s v="Nicole Miller"/>
    <s v="Carter-Farmer"/>
    <s v="Medicare"/>
    <n v="11508.38"/>
    <s v="141"/>
    <s v="Elective"/>
    <d v="2021-05-19T00:00:00"/>
    <s v="Aspirin"/>
    <s v="Normal"/>
  </r>
  <r>
    <s v="Felicia Rodriguez"/>
    <n v="57"/>
    <x v="2"/>
    <x v="0"/>
    <s v="AB+"/>
    <x v="5"/>
    <d v="2022-06-17T00:00:00"/>
    <s v="Misty Lopez"/>
    <s v="Martin and Sons"/>
    <s v="Blue Cross"/>
    <n v="16255.47"/>
    <s v="221"/>
    <s v="Emergency"/>
    <d v="2022-07-04T00:00:00"/>
    <s v="Penicillin"/>
    <s v="Inconclusive"/>
  </r>
  <r>
    <s v="Rebecca Campbell"/>
    <n v="65"/>
    <x v="0"/>
    <x v="0"/>
    <s v="O+"/>
    <x v="3"/>
    <d v="2021-12-29T00:00:00"/>
    <s v="Alexis Reeves"/>
    <s v="Harris and Sons"/>
    <s v="Medicare"/>
    <n v="1769.98"/>
    <s v="244"/>
    <s v="Emergency"/>
    <d v="2022-01-18T00:00:00"/>
    <s v="Paracetamol"/>
    <s v="Normal"/>
  </r>
  <r>
    <s v="Michael Pollard"/>
    <n v="80"/>
    <x v="0"/>
    <x v="1"/>
    <s v="AB+"/>
    <x v="4"/>
    <d v="2020-08-14T00:00:00"/>
    <s v="Donald Johnson"/>
    <s v="Gonzalez-Coleman"/>
    <s v="Medicare"/>
    <n v="24352.7"/>
    <s v="201"/>
    <s v="Emergency"/>
    <d v="2020-08-30T00:00:00"/>
    <s v="Lipitor"/>
    <s v="Inconclusive"/>
  </r>
  <r>
    <s v="Willie Chan"/>
    <n v="62"/>
    <x v="2"/>
    <x v="1"/>
    <s v="AB-"/>
    <x v="4"/>
    <d v="2022-07-20T00:00:00"/>
    <s v="Norman Weaver"/>
    <s v="Austin-Perez"/>
    <s v="Medicare"/>
    <n v="34641.74"/>
    <s v="287"/>
    <s v="Urgent"/>
    <d v="2022-07-27T00:00:00"/>
    <s v="Ibuprofen"/>
    <s v="Normal"/>
  </r>
  <r>
    <s v="Adam Ballard"/>
    <n v="72"/>
    <x v="0"/>
    <x v="0"/>
    <s v="A+"/>
    <x v="0"/>
    <d v="2021-01-11T00:00:00"/>
    <s v="Barbara Hurst"/>
    <s v="Morgan PLC"/>
    <s v="Medicare"/>
    <n v="36365.58"/>
    <s v="129"/>
    <s v="Urgent"/>
    <d v="2021-01-29T00:00:00"/>
    <s v="Aspirin"/>
    <s v="Inconclusive"/>
  </r>
  <r>
    <s v="William Mahoney"/>
    <n v="41"/>
    <x v="1"/>
    <x v="1"/>
    <s v="O-"/>
    <x v="0"/>
    <d v="2023-10-28T00:00:00"/>
    <s v="Vanessa Wilson"/>
    <s v="Burgess-Herrera"/>
    <s v="Medicare"/>
    <n v="29471.71"/>
    <s v="179"/>
    <s v="Emergency"/>
    <d v="2023-11-02T00:00:00"/>
    <s v="Lipitor"/>
    <s v="Abnormal"/>
  </r>
  <r>
    <s v="Aaron Hughes"/>
    <n v="25"/>
    <x v="3"/>
    <x v="1"/>
    <s v="O-"/>
    <x v="1"/>
    <d v="2020-12-04T00:00:00"/>
    <s v="Scott Beck"/>
    <s v="Anderson, Burgess and Jones"/>
    <s v="Aetna"/>
    <n v="11986.38"/>
    <s v="181"/>
    <s v="Urgent"/>
    <d v="2020-12-30T00:00:00"/>
    <s v="Aspirin"/>
    <s v="Abnormal"/>
  </r>
  <r>
    <s v="Jeanette White"/>
    <n v="41"/>
    <x v="1"/>
    <x v="0"/>
    <s v="AB+"/>
    <x v="2"/>
    <d v="2023-03-16T00:00:00"/>
    <s v="Rebecca Morales"/>
    <s v="Morris-Terry"/>
    <s v="Aetna"/>
    <n v="15285.45"/>
    <s v="243"/>
    <s v="Elective"/>
    <d v="2023-04-07T00:00:00"/>
    <s v="Paracetamol"/>
    <s v="Normal"/>
  </r>
  <r>
    <s v="Tammy Williams"/>
    <n v="83"/>
    <x v="0"/>
    <x v="0"/>
    <s v="O-"/>
    <x v="5"/>
    <d v="2020-03-24T00:00:00"/>
    <s v="Jessica Sanders"/>
    <s v="Hood Ltd"/>
    <s v="Medicare"/>
    <n v="18476.71"/>
    <s v="370"/>
    <s v="Elective"/>
    <d v="2020-03-28T00:00:00"/>
    <s v="Lipitor"/>
    <s v="Inconclusive"/>
  </r>
  <r>
    <s v="Travis Morales"/>
    <n v="50"/>
    <x v="2"/>
    <x v="1"/>
    <s v="AB-"/>
    <x v="4"/>
    <d v="2021-10-22T00:00:00"/>
    <s v="Bradley Ellis"/>
    <s v="Ramirez PLC"/>
    <s v="Cigna"/>
    <n v="1879.08"/>
    <s v="147"/>
    <s v="Emergency"/>
    <d v="2021-11-04T00:00:00"/>
    <s v="Paracetamol"/>
    <s v="Inconclusive"/>
  </r>
  <r>
    <s v="John Garza"/>
    <n v="80"/>
    <x v="0"/>
    <x v="0"/>
    <s v="AB+"/>
    <x v="0"/>
    <d v="2021-04-17T00:00:00"/>
    <s v="Jessica Newton"/>
    <s v="Bennett, Young and Patel"/>
    <s v="Medicare"/>
    <n v="52242.03"/>
    <s v="237"/>
    <s v="Emergency"/>
    <d v="2021-05-16T00:00:00"/>
    <s v="Lipitor"/>
    <s v="Inconclusive"/>
  </r>
  <r>
    <s v="Elizabeth Adams"/>
    <n v="28"/>
    <x v="3"/>
    <x v="1"/>
    <s v="AB-"/>
    <x v="1"/>
    <d v="2020-07-20T00:00:00"/>
    <s v="Monica Wright"/>
    <s v="Glover and Sons"/>
    <s v="Cigna"/>
    <n v="37273.49"/>
    <s v="292"/>
    <s v="Urgent"/>
    <d v="2020-08-09T00:00:00"/>
    <s v="Aspirin"/>
    <s v="Abnormal"/>
  </r>
  <r>
    <s v="Mindy Torres"/>
    <n v="61"/>
    <x v="2"/>
    <x v="1"/>
    <s v="AB-"/>
    <x v="1"/>
    <d v="2022-04-28T00:00:00"/>
    <s v="Amber Flores"/>
    <s v="Randall, Pitts and Rodriguez"/>
    <s v="Medicare"/>
    <n v="14477.16"/>
    <s v="465"/>
    <s v="Urgent"/>
    <d v="2022-05-25T00:00:00"/>
    <s v="Aspirin"/>
    <s v="Normal"/>
  </r>
  <r>
    <s v="Nicole Smith"/>
    <n v="66"/>
    <x v="0"/>
    <x v="0"/>
    <s v="A+"/>
    <x v="5"/>
    <d v="2021-03-24T00:00:00"/>
    <s v="Anne White"/>
    <s v="Jackson, Rich and Rivera"/>
    <s v="Medicare"/>
    <n v="22313.200000000001"/>
    <s v="264"/>
    <s v="Emergency"/>
    <d v="2021-04-12T00:00:00"/>
    <s v="Ibuprofen"/>
    <s v="Inconclusive"/>
  </r>
  <r>
    <s v="Donna Sanchez"/>
    <n v="37"/>
    <x v="1"/>
    <x v="0"/>
    <s v="B-"/>
    <x v="0"/>
    <d v="2021-04-14T00:00:00"/>
    <s v="Annette Cook"/>
    <s v="Rivera-Carr"/>
    <s v="Blue Cross"/>
    <n v="40574.019999999997"/>
    <s v="234"/>
    <s v="Emergency"/>
    <d v="2021-04-28T00:00:00"/>
    <s v="Penicillin"/>
    <s v="Abnormal"/>
  </r>
  <r>
    <s v="Stephen Manning"/>
    <n v="57"/>
    <x v="2"/>
    <x v="0"/>
    <s v="A+"/>
    <x v="2"/>
    <d v="2022-11-22T00:00:00"/>
    <s v="William Oconnor"/>
    <s v="Sanford-Shaffer"/>
    <s v="Medicare"/>
    <n v="15955.56"/>
    <s v="458"/>
    <s v="Elective"/>
    <d v="2022-12-02T00:00:00"/>
    <s v="Paracetamol"/>
    <s v="Normal"/>
  </r>
  <r>
    <s v="Willie Black"/>
    <n v="52"/>
    <x v="2"/>
    <x v="1"/>
    <s v="AB-"/>
    <x v="4"/>
    <d v="2021-09-30T00:00:00"/>
    <s v="Michael Sullivan"/>
    <s v="Alvarado LLC"/>
    <s v="Blue Cross"/>
    <n v="11061"/>
    <s v="226"/>
    <s v="Urgent"/>
    <d v="2021-10-28T00:00:00"/>
    <s v="Penicillin"/>
    <s v="Abnormal"/>
  </r>
  <r>
    <s v="Jennifer Berg"/>
    <n v="70"/>
    <x v="0"/>
    <x v="1"/>
    <s v="AB-"/>
    <x v="3"/>
    <d v="2020-12-09T00:00:00"/>
    <s v="Christopher Howard"/>
    <s v="Johnson-Pierce"/>
    <s v="Medicare"/>
    <n v="18252.71"/>
    <s v="478"/>
    <s v="Urgent"/>
    <d v="2020-12-17T00:00:00"/>
    <s v="Lipitor"/>
    <s v="Abnormal"/>
  </r>
  <r>
    <s v="Lauren Ward"/>
    <n v="51"/>
    <x v="2"/>
    <x v="1"/>
    <s v="AB+"/>
    <x v="0"/>
    <d v="2023-03-29T00:00:00"/>
    <s v="Sarah Torres"/>
    <s v="Hopkins Group"/>
    <s v="Medicare"/>
    <n v="31831.19"/>
    <s v="204"/>
    <s v="Urgent"/>
    <d v="2023-04-22T00:00:00"/>
    <s v="Paracetamol"/>
    <s v="Abnormal"/>
  </r>
  <r>
    <s v="John Briggs"/>
    <n v="57"/>
    <x v="2"/>
    <x v="0"/>
    <s v="AB-"/>
    <x v="2"/>
    <d v="2019-03-08T00:00:00"/>
    <s v="Melissa Nguyen"/>
    <s v="Morrow, Nelson and Castillo"/>
    <s v="Blue Cross"/>
    <n v="8734.5300000000007"/>
    <s v="366"/>
    <s v="Elective"/>
    <d v="2019-03-18T00:00:00"/>
    <s v="Ibuprofen"/>
    <s v="Inconclusive"/>
  </r>
  <r>
    <s v="Yvette Scott"/>
    <n v="56"/>
    <x v="2"/>
    <x v="0"/>
    <s v="AB-"/>
    <x v="0"/>
    <d v="2023-08-24T00:00:00"/>
    <s v="Catherine Jones"/>
    <s v="Miller Group"/>
    <s v="Cigna"/>
    <n v="47488.23"/>
    <s v="196"/>
    <s v="Emergency"/>
    <d v="2023-09-21T00:00:00"/>
    <s v="Paracetamol"/>
    <s v="Inconclusive"/>
  </r>
  <r>
    <s v="Eric Martinez"/>
    <n v="21"/>
    <x v="3"/>
    <x v="0"/>
    <s v="AB-"/>
    <x v="1"/>
    <d v="2021-12-23T00:00:00"/>
    <s v="Elizabeth Cordova"/>
    <s v="Schwartz PLC"/>
    <s v="Blue Cross"/>
    <n v="33522.14"/>
    <s v="294"/>
    <s v="Urgent"/>
    <d v="2022-01-07T00:00:00"/>
    <s v="Penicillin"/>
    <s v="Normal"/>
  </r>
  <r>
    <s v="Jennifer Frye"/>
    <n v="35"/>
    <x v="1"/>
    <x v="1"/>
    <s v="AB-"/>
    <x v="1"/>
    <d v="2022-12-08T00:00:00"/>
    <s v="Stephanie Bryan"/>
    <s v="Howe, Wilson and Davis"/>
    <s v="Aetna"/>
    <n v="44423.81"/>
    <s v="462"/>
    <s v="Emergency"/>
    <d v="2022-12-16T00:00:00"/>
    <s v="Ibuprofen"/>
    <s v="Abnormal"/>
  </r>
  <r>
    <s v="Jamie Kelley"/>
    <n v="48"/>
    <x v="2"/>
    <x v="1"/>
    <s v="O-"/>
    <x v="1"/>
    <d v="2022-07-10T00:00:00"/>
    <s v="Samuel Lowe"/>
    <s v="Williams LLC"/>
    <s v="Aetna"/>
    <n v="38359.300000000003"/>
    <s v="297"/>
    <s v="Urgent"/>
    <d v="2022-07-28T00:00:00"/>
    <s v="Penicillin"/>
    <s v="Inconclusive"/>
  </r>
  <r>
    <s v="Richard Kramer"/>
    <n v="77"/>
    <x v="0"/>
    <x v="1"/>
    <s v="B-"/>
    <x v="3"/>
    <d v="2021-03-27T00:00:00"/>
    <s v="Mr. Eric Smith"/>
    <s v="Brown-Baker"/>
    <s v="Medicare"/>
    <n v="18928.169999999998"/>
    <s v="280"/>
    <s v="Elective"/>
    <d v="2021-03-31T00:00:00"/>
    <s v="Penicillin"/>
    <s v="Normal"/>
  </r>
  <r>
    <s v="Ashley Armstrong"/>
    <n v="40"/>
    <x v="1"/>
    <x v="0"/>
    <s v="A+"/>
    <x v="0"/>
    <d v="2021-12-23T00:00:00"/>
    <s v="Jamie Marks"/>
    <s v="Dawson, Yang and Hood"/>
    <s v="Cigna"/>
    <n v="42950.35"/>
    <s v="238"/>
    <s v="Urgent"/>
    <d v="2022-01-10T00:00:00"/>
    <s v="Penicillin"/>
    <s v="Inconclusive"/>
  </r>
  <r>
    <s v="Jacob Meyers"/>
    <n v="31"/>
    <x v="1"/>
    <x v="1"/>
    <s v="O-"/>
    <x v="1"/>
    <d v="2022-08-08T00:00:00"/>
    <s v="Wesley Mcpherson"/>
    <s v="Lynch-Garrett"/>
    <s v="Cigna"/>
    <n v="39494.31"/>
    <s v="374"/>
    <s v="Urgent"/>
    <d v="2022-08-14T00:00:00"/>
    <s v="Aspirin"/>
    <s v="Abnormal"/>
  </r>
  <r>
    <s v="Jillian Robinson"/>
    <n v="62"/>
    <x v="2"/>
    <x v="1"/>
    <s v="A+"/>
    <x v="4"/>
    <d v="2022-05-23T00:00:00"/>
    <s v="Jordan Johnston"/>
    <s v="Clark-Shaw"/>
    <s v="Medicare"/>
    <n v="16085.45"/>
    <s v="216"/>
    <s v="Emergency"/>
    <d v="2022-06-11T00:00:00"/>
    <s v="Penicillin"/>
    <s v="Abnormal"/>
  </r>
  <r>
    <s v="Roberta Fisher"/>
    <n v="27"/>
    <x v="3"/>
    <x v="0"/>
    <s v="A-"/>
    <x v="2"/>
    <d v="2021-09-19T00:00:00"/>
    <s v="Nathan Mason"/>
    <s v="Harris and Sons"/>
    <s v="Cigna"/>
    <n v="18680.32"/>
    <s v="135"/>
    <s v="Elective"/>
    <d v="2021-09-22T00:00:00"/>
    <s v="Aspirin"/>
    <s v="Normal"/>
  </r>
  <r>
    <s v="Andrew Morales"/>
    <n v="67"/>
    <x v="0"/>
    <x v="1"/>
    <s v="O+ve"/>
    <x v="2"/>
    <d v="2022-05-16T00:00:00"/>
    <s v="Jason Smith"/>
    <s v="Parker, Perez and Pearson"/>
    <s v="Medicare"/>
    <n v="20378.96"/>
    <s v="303"/>
    <s v="Elective"/>
    <d v="2022-06-02T00:00:00"/>
    <s v="Penicillin"/>
    <s v="Inconclusive"/>
  </r>
  <r>
    <s v="Jason Evans"/>
    <n v="51"/>
    <x v="2"/>
    <x v="0"/>
    <s v="A+"/>
    <x v="2"/>
    <d v="2023-01-27T00:00:00"/>
    <s v="Kimberly Valentine"/>
    <s v="Byrd, Clark and Medina"/>
    <s v="United Healthcare"/>
    <n v="11665.64"/>
    <s v="225"/>
    <s v="Elective"/>
    <d v="2023-02-05T00:00:00"/>
    <s v="Penicillin"/>
    <s v="Abnormal"/>
  </r>
  <r>
    <s v="Harry Thomas"/>
    <n v="79"/>
    <x v="0"/>
    <x v="0"/>
    <s v="AB-"/>
    <x v="5"/>
    <d v="2020-12-14T00:00:00"/>
    <s v="Brittany Weaver"/>
    <s v="Greer-Anderson"/>
    <s v="Medicare"/>
    <n v="9438.7800000000007"/>
    <s v="152"/>
    <s v="Elective"/>
    <d v="2020-12-16T00:00:00"/>
    <s v="Ibuprofen"/>
    <s v="Abnormal"/>
  </r>
  <r>
    <s v="Natalie Jackson"/>
    <n v="46"/>
    <x v="2"/>
    <x v="1"/>
    <s v="A-"/>
    <x v="4"/>
    <d v="2020-09-26T00:00:00"/>
    <s v="Robert Page"/>
    <s v="Torres-Aguirre"/>
    <s v="Cigna"/>
    <n v="8729.5400000000009"/>
    <s v="444"/>
    <s v="Emergency"/>
    <d v="2020-10-18T00:00:00"/>
    <s v="Paracetamol"/>
    <s v="Abnormal"/>
  </r>
  <r>
    <s v="Molly Houston"/>
    <n v="29"/>
    <x v="3"/>
    <x v="1"/>
    <s v="A-"/>
    <x v="2"/>
    <d v="2022-02-24T00:00:00"/>
    <s v="Sean Black"/>
    <s v="Collins, Holmes and Everett"/>
    <s v="Blue Cross"/>
    <n v="3166.84"/>
    <s v="270"/>
    <s v="Elective"/>
    <d v="2022-02-26T00:00:00"/>
    <s v="Lipitor"/>
    <s v="Inconclusive"/>
  </r>
  <r>
    <s v="Ryan Lee"/>
    <n v="34"/>
    <x v="1"/>
    <x v="0"/>
    <s v="AB+"/>
    <x v="2"/>
    <d v="2022-06-02T00:00:00"/>
    <s v="Jamie Wright"/>
    <s v="Reynolds-Miranda"/>
    <s v="Blue Cross"/>
    <n v="795.12"/>
    <s v="454"/>
    <s v="Elective"/>
    <d v="2022-06-11T00:00:00"/>
    <s v="Paracetamol"/>
    <s v="Normal"/>
  </r>
  <r>
    <s v="Christopher Martin"/>
    <n v="81"/>
    <x v="0"/>
    <x v="0"/>
    <s v="B+"/>
    <x v="5"/>
    <d v="2020-01-30T00:00:00"/>
    <s v="Aaron Padilla"/>
    <s v="Johnson, Cook and Morris"/>
    <s v="Medicare"/>
    <n v="5828.11"/>
    <s v="425"/>
    <s v="Emergency"/>
    <d v="2020-02-01T00:00:00"/>
    <s v="Aspirin"/>
    <s v="Inconclusive"/>
  </r>
  <r>
    <s v="Tabitha Carr"/>
    <n v="39"/>
    <x v="1"/>
    <x v="1"/>
    <s v="AB+"/>
    <x v="3"/>
    <d v="2022-06-08T00:00:00"/>
    <s v="Dustin Martinez"/>
    <s v="Nunez-Miller"/>
    <s v="Medicare"/>
    <n v="22715.52"/>
    <s v="442"/>
    <s v="Emergency"/>
    <d v="2022-07-08T00:00:00"/>
    <s v="Aspirin"/>
    <s v="Normal"/>
  </r>
  <r>
    <s v="Lisa Rojas"/>
    <n v="30"/>
    <x v="1"/>
    <x v="1"/>
    <s v="B+"/>
    <x v="5"/>
    <d v="2023-09-10T00:00:00"/>
    <s v="John Ryan Md"/>
    <s v="Wright PLC"/>
    <s v="Cigna"/>
    <n v="75672.89"/>
    <s v="189"/>
    <s v="Emergency"/>
    <d v="2023-09-16T00:00:00"/>
    <s v="Paracetamol"/>
    <s v="Normal"/>
  </r>
  <r>
    <s v="Mary Delgado"/>
    <n v="22"/>
    <x v="3"/>
    <x v="0"/>
    <s v="AB-"/>
    <x v="4"/>
    <d v="2022-06-16T00:00:00"/>
    <s v="Kelsey Ross"/>
    <s v="Anderson, Brown and Fisher"/>
    <s v="Aetna"/>
    <n v="9624.98"/>
    <s v="487"/>
    <s v="Emergency"/>
    <d v="2022-06-24T00:00:00"/>
    <s v="Ibuprofen"/>
    <s v="Normal"/>
  </r>
  <r>
    <s v="Lisa Sanchez"/>
    <n v="33"/>
    <x v="1"/>
    <x v="0"/>
    <s v="AB-"/>
    <x v="0"/>
    <d v="2019-02-13T00:00:00"/>
    <s v="Andrea Owen"/>
    <s v="Lyons-Price"/>
    <s v="Blue Cross"/>
    <n v="51060.75"/>
    <s v="119"/>
    <s v="Urgent"/>
    <d v="2019-02-23T00:00:00"/>
    <s v="Lipitor"/>
    <s v="Abnormal"/>
  </r>
  <r>
    <s v="Kathleen Hanson"/>
    <n v="37"/>
    <x v="1"/>
    <x v="0"/>
    <s v="AB-"/>
    <x v="4"/>
    <d v="2020-08-27T00:00:00"/>
    <s v="Melissa Gomez Md"/>
    <s v="Montgomery LLC"/>
    <s v="Medicare"/>
    <n v="29527.919999999998"/>
    <s v="356"/>
    <s v="Emergency"/>
    <d v="2020-09-17T00:00:00"/>
    <s v="Aspirin"/>
    <s v="Normal"/>
  </r>
  <r>
    <s v="Donna Jones"/>
    <n v="46"/>
    <x v="2"/>
    <x v="1"/>
    <s v="A-"/>
    <x v="4"/>
    <d v="2018-12-15T00:00:00"/>
    <s v="Sharon Banks"/>
    <s v="Mccormick Inc"/>
    <s v="Aetna"/>
    <n v="4130.8"/>
    <s v="104"/>
    <s v="Urgent"/>
    <d v="2018-12-19T00:00:00"/>
    <s v="Ibuprofen"/>
    <s v="Inconclusive"/>
  </r>
  <r>
    <s v="Rachel Morales"/>
    <n v="31"/>
    <x v="1"/>
    <x v="1"/>
    <s v="AB-"/>
    <x v="4"/>
    <d v="2018-12-10T00:00:00"/>
    <s v="Peter Bailey"/>
    <s v="Yates LLC"/>
    <s v="United Healthcare"/>
    <n v="7233.1"/>
    <s v="184"/>
    <s v="Urgent"/>
    <d v="2018-12-22T00:00:00"/>
    <s v="Aspirin"/>
    <s v="Inconclusive"/>
  </r>
  <r>
    <s v="Michelle Quinn"/>
    <n v="74"/>
    <x v="0"/>
    <x v="0"/>
    <s v="AB+"/>
    <x v="1"/>
    <d v="2021-11-06T00:00:00"/>
    <s v="Lindsay Watson"/>
    <s v="Bentley Ltd"/>
    <s v="Cigna"/>
    <n v="6448.4"/>
    <s v="130"/>
    <s v="Urgent"/>
    <d v="2021-11-25T00:00:00"/>
    <s v="Ibuprofen"/>
    <s v="Normal"/>
  </r>
  <r>
    <s v="Crystal Smith"/>
    <n v="53"/>
    <x v="2"/>
    <x v="1"/>
    <s v="AB+"/>
    <x v="4"/>
    <d v="2020-07-18T00:00:00"/>
    <s v="Sarah Williams"/>
    <s v="Casey, Jefferson and Carlson"/>
    <s v="Blue Cross"/>
    <n v="10935.89"/>
    <s v="485"/>
    <s v="Emergency"/>
    <d v="2020-07-22T00:00:00"/>
    <s v="Ibuprofen"/>
    <s v="Abnormal"/>
  </r>
  <r>
    <s v="Tracey Martin"/>
    <n v="54"/>
    <x v="2"/>
    <x v="0"/>
    <s v="A+"/>
    <x v="2"/>
    <d v="2020-05-31T00:00:00"/>
    <s v="Nicole Johnson"/>
    <s v="Gibbs-Davis"/>
    <s v="Medicare"/>
    <n v="10349.91"/>
    <s v="218"/>
    <s v="Elective"/>
    <d v="2020-06-10T00:00:00"/>
    <s v="Paracetamol"/>
    <s v="Inconclusive"/>
  </r>
  <r>
    <s v="Matthew Palmer"/>
    <n v="63"/>
    <x v="2"/>
    <x v="0"/>
    <s v="AB+"/>
    <x v="3"/>
    <d v="2019-01-27T00:00:00"/>
    <s v="Nathaniel Wilson"/>
    <s v="Walker-Mcguire"/>
    <s v="Cigna"/>
    <n v="20336.169999999998"/>
    <s v="445"/>
    <s v="Urgent"/>
    <d v="2019-02-08T00:00:00"/>
    <s v="Aspirin"/>
    <s v="Abnormal"/>
  </r>
  <r>
    <s v="Kristy Donaldson"/>
    <n v="26"/>
    <x v="3"/>
    <x v="0"/>
    <s v="B+"/>
    <x v="3"/>
    <d v="2018-12-15T00:00:00"/>
    <s v="Elizabeth Clark Dds"/>
    <s v="Nguyen-Johnson"/>
    <s v="United Healthcare"/>
    <n v="14024.97"/>
    <s v="111"/>
    <s v="Emergency"/>
    <d v="2018-12-28T00:00:00"/>
    <s v="Aspirin"/>
    <s v="Inconclusive"/>
  </r>
  <r>
    <s v="Amy Jackson"/>
    <n v="22"/>
    <x v="3"/>
    <x v="1"/>
    <s v="B-"/>
    <x v="1"/>
    <d v="2019-04-12T00:00:00"/>
    <s v="Jose Harris"/>
    <s v="Peterson-Morris"/>
    <s v="Cigna"/>
    <n v="15969.57"/>
    <s v="119"/>
    <s v="Emergency"/>
    <d v="2019-04-25T00:00:00"/>
    <s v="Ibuprofen"/>
    <s v="Abnormal"/>
  </r>
  <r>
    <s v="Patrick Taylor Dds"/>
    <n v="62"/>
    <x v="2"/>
    <x v="0"/>
    <s v="B-"/>
    <x v="3"/>
    <d v="2020-10-31T00:00:00"/>
    <s v="Ronnie Hernandez"/>
    <s v="Perez-Baker"/>
    <s v="Cigna"/>
    <n v="36382.33"/>
    <s v="482"/>
    <s v="Emergency"/>
    <d v="2020-11-27T00:00:00"/>
    <s v="Penicillin"/>
    <s v="Normal"/>
  </r>
  <r>
    <s v="Robert Carter Dds"/>
    <n v="44"/>
    <x v="2"/>
    <x v="1"/>
    <s v="B+"/>
    <x v="4"/>
    <d v="2023-04-16T00:00:00"/>
    <s v="Veronica Bradley"/>
    <s v="Orozco PLC"/>
    <s v="Medicare"/>
    <n v="18643.419999999998"/>
    <s v="105"/>
    <s v="Emergency"/>
    <d v="2023-05-08T00:00:00"/>
    <s v="Aspirin"/>
    <s v="Inconclusive"/>
  </r>
  <r>
    <s v="Elizabeth Charles"/>
    <n v="36"/>
    <x v="1"/>
    <x v="1"/>
    <s v="B-"/>
    <x v="4"/>
    <d v="2022-11-09T00:00:00"/>
    <s v="Charles Blake"/>
    <s v="Simmons Ltd"/>
    <s v="Blue Cross"/>
    <n v="29397.11"/>
    <s v="362"/>
    <s v="Urgent"/>
    <d v="2022-11-20T00:00:00"/>
    <s v="Aspirin"/>
    <s v="Normal"/>
  </r>
  <r>
    <s v="Melissa Jones"/>
    <n v="43"/>
    <x v="2"/>
    <x v="0"/>
    <s v="AB-"/>
    <x v="5"/>
    <d v="2019-04-12T00:00:00"/>
    <s v="Jose Richard"/>
    <s v="Cruz, Harris and Murray"/>
    <s v="Blue Cross"/>
    <n v="47513.91"/>
    <s v="425"/>
    <s v="Elective"/>
    <d v="2019-05-01T00:00:00"/>
    <s v="Ibuprofen"/>
    <s v="Normal"/>
  </r>
  <r>
    <s v="Tammy Cook"/>
    <n v="75"/>
    <x v="0"/>
    <x v="0"/>
    <s v="AB-"/>
    <x v="4"/>
    <d v="2021-03-02T00:00:00"/>
    <s v="Richard Fuller"/>
    <s v="Benson Inc"/>
    <s v="Cigna"/>
    <n v="7023.64"/>
    <s v="347"/>
    <s v="Urgent"/>
    <d v="2021-03-07T00:00:00"/>
    <s v="Ibuprofen"/>
    <s v="Abnormal"/>
  </r>
  <r>
    <s v="Dennis Banks"/>
    <n v="80"/>
    <x v="0"/>
    <x v="0"/>
    <s v="O+ve"/>
    <x v="2"/>
    <d v="2019-09-19T00:00:00"/>
    <s v="Amanda Blackburn"/>
    <s v="Foster Inc"/>
    <s v="Aetna"/>
    <n v="20708.919999999998"/>
    <s v="230"/>
    <s v="Elective"/>
    <d v="2019-10-11T00:00:00"/>
    <s v="Aspirin"/>
    <s v="Abnormal"/>
  </r>
  <r>
    <s v="Cody Gonzales"/>
    <n v="30"/>
    <x v="1"/>
    <x v="1"/>
    <s v="B-"/>
    <x v="2"/>
    <d v="2020-03-06T00:00:00"/>
    <s v="Rachel Roberts"/>
    <s v="Smith Group"/>
    <s v="Blue Cross"/>
    <n v="7134.57"/>
    <s v="223"/>
    <s v="Elective"/>
    <d v="2020-03-15T00:00:00"/>
    <s v="Penicillin"/>
    <s v="Abnormal"/>
  </r>
  <r>
    <s v="Peter Alvarado"/>
    <n v="34"/>
    <x v="1"/>
    <x v="0"/>
    <s v="AB+"/>
    <x v="5"/>
    <d v="2021-08-18T00:00:00"/>
    <s v="Robert Leblanc"/>
    <s v="Sparks and Sons"/>
    <s v="Cigna"/>
    <n v="12573.44"/>
    <s v="199"/>
    <s v="Emergency"/>
    <d v="2021-09-09T00:00:00"/>
    <s v="Penicillin"/>
    <s v="Abnormal"/>
  </r>
  <r>
    <s v="Timothy Melton"/>
    <n v="22"/>
    <x v="3"/>
    <x v="1"/>
    <s v="A-"/>
    <x v="1"/>
    <d v="2021-10-02T00:00:00"/>
    <s v="Dawn Waller"/>
    <s v="Miller Ltd"/>
    <s v="Blue Cross"/>
    <n v="7638.69"/>
    <s v="497"/>
    <s v="Urgent"/>
    <d v="2021-10-15T00:00:00"/>
    <s v="Ibuprofen"/>
    <s v="Inconclusive"/>
  </r>
  <r>
    <s v="Donald Moreno"/>
    <n v="58"/>
    <x v="2"/>
    <x v="0"/>
    <s v="B+"/>
    <x v="2"/>
    <d v="2021-09-19T00:00:00"/>
    <s v="Leslie Walls"/>
    <s v="Jefferson Inc"/>
    <s v="Medicare"/>
    <n v="16071.5"/>
    <s v="420"/>
    <s v="Elective"/>
    <d v="2021-09-21T00:00:00"/>
    <s v="Penicillin"/>
    <s v="Normal"/>
  </r>
  <r>
    <s v="Lori Barrett"/>
    <n v="52"/>
    <x v="2"/>
    <x v="1"/>
    <s v="A+"/>
    <x v="4"/>
    <d v="2019-07-12T00:00:00"/>
    <s v="Jennifer Newton"/>
    <s v="Allen, Robinson and Campbell"/>
    <s v="Cigna"/>
    <n v="30318.23"/>
    <s v="432"/>
    <s v="Emergency"/>
    <d v="2019-07-30T00:00:00"/>
    <s v="Ibuprofen"/>
    <s v="Normal"/>
  </r>
  <r>
    <s v="Cynthia Patterson"/>
    <n v="42"/>
    <x v="2"/>
    <x v="0"/>
    <s v="B-"/>
    <x v="5"/>
    <d v="2020-01-11T00:00:00"/>
    <s v="Dr. Sean Russell"/>
    <s v="Johnson Ltd"/>
    <s v="Medicare"/>
    <n v="35507.57"/>
    <s v="483"/>
    <s v="Emergency"/>
    <d v="2020-02-08T00:00:00"/>
    <s v="Ibuprofen"/>
    <s v="Inconclusive"/>
  </r>
  <r>
    <s v="Angel Robles"/>
    <n v="76"/>
    <x v="0"/>
    <x v="1"/>
    <s v="O-"/>
    <x v="1"/>
    <d v="2019-04-27T00:00:00"/>
    <s v="Diane Fuller"/>
    <s v="Perry, Edwards and Gray"/>
    <s v="Medicare"/>
    <n v="10393.950000000001"/>
    <s v="162"/>
    <s v="Urgent"/>
    <d v="2019-05-16T00:00:00"/>
    <s v="Ibuprofen"/>
    <s v="Normal"/>
  </r>
  <r>
    <s v="Denise Randall"/>
    <n v="33"/>
    <x v="1"/>
    <x v="1"/>
    <s v="AB+"/>
    <x v="1"/>
    <d v="2018-11-14T00:00:00"/>
    <s v="Jordan Wise"/>
    <s v="Andrews, Mcguire and Turner"/>
    <s v="Cigna"/>
    <n v="24834.28"/>
    <s v="161"/>
    <s v="Urgent"/>
    <d v="2018-12-01T00:00:00"/>
    <s v="Ibuprofen"/>
    <s v="Abnormal"/>
  </r>
  <r>
    <s v="Laurie Turner"/>
    <n v="33"/>
    <x v="1"/>
    <x v="1"/>
    <s v="O-"/>
    <x v="3"/>
    <d v="2023-07-11T00:00:00"/>
    <s v="Mr. Samuel Burgess"/>
    <s v="Sims, King and Martin"/>
    <s v="United Healthcare"/>
    <n v="6503.49"/>
    <s v="436"/>
    <s v="Emergency"/>
    <d v="2023-07-17T00:00:00"/>
    <s v="Lipitor"/>
    <s v="Abnormal"/>
  </r>
  <r>
    <s v="Whitney Garza"/>
    <n v="71"/>
    <x v="0"/>
    <x v="0"/>
    <s v="O-"/>
    <x v="5"/>
    <d v="2021-12-10T00:00:00"/>
    <s v="Nathaniel Richardson"/>
    <s v="Diaz Group"/>
    <s v="Medicare"/>
    <n v="59681.95"/>
    <s v="485"/>
    <s v="Emergency"/>
    <d v="2021-12-12T00:00:00"/>
    <s v="Aspirin"/>
    <s v="Inconclusive"/>
  </r>
  <r>
    <s v="Erin Porter"/>
    <n v="59"/>
    <x v="2"/>
    <x v="1"/>
    <s v="B-"/>
    <x v="4"/>
    <d v="2019-04-25T00:00:00"/>
    <s v="Amber Meza"/>
    <s v="Price and Sons"/>
    <s v="Cigna"/>
    <n v="12855.09"/>
    <s v="288"/>
    <s v="Emergency"/>
    <d v="2019-05-20T00:00:00"/>
    <s v="Lipitor"/>
    <s v="Abnormal"/>
  </r>
  <r>
    <s v="Victor Gardner"/>
    <n v="76"/>
    <x v="0"/>
    <x v="0"/>
    <s v="O-"/>
    <x v="3"/>
    <d v="2019-11-12T00:00:00"/>
    <s v="Amber Flores"/>
    <s v="Henry-Clay"/>
    <s v="Medicare"/>
    <n v="33605.800000000003"/>
    <s v="440"/>
    <s v="Emergency"/>
    <d v="2019-12-07T00:00:00"/>
    <s v="Paracetamol"/>
    <s v="Normal"/>
  </r>
  <r>
    <s v="Angelica Chen"/>
    <n v="57"/>
    <x v="2"/>
    <x v="1"/>
    <s v="AB-"/>
    <x v="4"/>
    <d v="2022-06-24T00:00:00"/>
    <s v="Cheryl Robles"/>
    <s v="Mendoza LLC"/>
    <s v="Cigna"/>
    <n v="24323.09"/>
    <s v="133"/>
    <s v="Emergency"/>
    <d v="2022-07-03T00:00:00"/>
    <s v="Lipitor"/>
    <s v="Inconclusive"/>
  </r>
  <r>
    <s v="Alan Rodriguez"/>
    <n v="42"/>
    <x v="2"/>
    <x v="1"/>
    <s v="O+ve"/>
    <x v="1"/>
    <d v="2023-06-14T00:00:00"/>
    <s v="Victoria Smith"/>
    <s v="Powell-Nguyen"/>
    <s v="Medicare"/>
    <n v="4266.1000000000004"/>
    <s v="425"/>
    <s v="Emergency"/>
    <d v="2023-06-18T00:00:00"/>
    <s v="Aspirin"/>
    <s v="Abnormal"/>
  </r>
  <r>
    <s v="Angela Garcia"/>
    <n v="23"/>
    <x v="3"/>
    <x v="1"/>
    <s v="B+"/>
    <x v="5"/>
    <d v="2019-09-11T00:00:00"/>
    <s v="Christopher Flores"/>
    <s v="Russell-Rubio"/>
    <s v="Blue Cross"/>
    <n v="50561.24"/>
    <s v="237"/>
    <s v="Emergency"/>
    <d v="2019-09-21T00:00:00"/>
    <s v="Lipitor"/>
    <s v="Normal"/>
  </r>
  <r>
    <s v="Julia Johnson"/>
    <n v="52"/>
    <x v="2"/>
    <x v="0"/>
    <s v="AB-"/>
    <x v="2"/>
    <d v="2020-03-15T00:00:00"/>
    <s v="Jason Wright"/>
    <s v="Mendoza-Lee"/>
    <s v="Cigna"/>
    <n v="12714.92"/>
    <s v="104"/>
    <s v="Elective"/>
    <d v="2020-04-04T00:00:00"/>
    <s v="Paracetamol"/>
    <s v="Abnormal"/>
  </r>
  <r>
    <s v="David Hess"/>
    <n v="18"/>
    <x v="3"/>
    <x v="1"/>
    <s v="AB+"/>
    <x v="1"/>
    <d v="2023-07-10T00:00:00"/>
    <s v="Michael Chung"/>
    <s v="Collier and Sons"/>
    <s v="Cigna"/>
    <n v="40252.39"/>
    <s v="114"/>
    <s v="Emergency"/>
    <d v="2023-08-04T00:00:00"/>
    <s v="Aspirin"/>
    <s v="Abnormal"/>
  </r>
  <r>
    <s v="Jeffery Young"/>
    <n v="71"/>
    <x v="0"/>
    <x v="1"/>
    <s v="AB-"/>
    <x v="2"/>
    <d v="2023-09-06T00:00:00"/>
    <s v="Lucas Clark"/>
    <s v="Peterson-Brandt"/>
    <s v="United Healthcare"/>
    <n v="14836.5"/>
    <s v="253"/>
    <s v="Elective"/>
    <d v="2023-09-23T00:00:00"/>
    <s v="Lipitor"/>
    <s v="Abnormal"/>
  </r>
  <r>
    <s v="Louis Lewis"/>
    <n v="52"/>
    <x v="2"/>
    <x v="0"/>
    <s v="O+ve"/>
    <x v="1"/>
    <d v="2022-12-25T00:00:00"/>
    <s v="Joyce Cuevas"/>
    <s v="Everett-Flynn"/>
    <s v="Aetna"/>
    <n v="42181.57"/>
    <s v="244"/>
    <s v="Urgent"/>
    <d v="2022-12-31T00:00:00"/>
    <s v="Paracetamol"/>
    <s v="Normal"/>
  </r>
  <r>
    <s v="Jennifer Benson"/>
    <n v="38"/>
    <x v="1"/>
    <x v="0"/>
    <s v="AB-"/>
    <x v="2"/>
    <d v="2021-10-24T00:00:00"/>
    <s v="Joanne Owen"/>
    <s v="Cox-Townsend"/>
    <s v="Cigna"/>
    <n v="7248.04"/>
    <s v="458"/>
    <s v="Elective"/>
    <d v="2021-11-05T00:00:00"/>
    <s v="Ibuprofen"/>
    <s v="Inconclusive"/>
  </r>
  <r>
    <s v="Daniel Alexander"/>
    <n v="70"/>
    <x v="0"/>
    <x v="1"/>
    <s v="AB-"/>
    <x v="4"/>
    <d v="2020-03-19T00:00:00"/>
    <s v="Jill Hughes"/>
    <s v="Smith Inc"/>
    <s v="Aetna"/>
    <n v="25547.74"/>
    <s v="286"/>
    <s v="Emergency"/>
    <d v="2020-04-05T00:00:00"/>
    <s v="Penicillin"/>
    <s v="Normal"/>
  </r>
  <r>
    <s v="Robert Taylor"/>
    <n v="19"/>
    <x v="3"/>
    <x v="1"/>
    <s v="B+"/>
    <x v="1"/>
    <d v="2021-01-10T00:00:00"/>
    <s v="Scott Martin"/>
    <s v="Harvey-Lewis"/>
    <s v="Aetna"/>
    <n v="6165.88"/>
    <s v="270"/>
    <s v="Urgent"/>
    <d v="2021-01-20T00:00:00"/>
    <s v="Ibuprofen"/>
    <s v="Inconclusive"/>
  </r>
  <r>
    <s v="Mrs. Crystal Garcia"/>
    <n v="54"/>
    <x v="2"/>
    <x v="0"/>
    <s v="O-"/>
    <x v="3"/>
    <d v="2021-08-28T00:00:00"/>
    <s v="Gina Beasley"/>
    <s v="Estrada, Nguyen and Patterson"/>
    <s v="Cigna"/>
    <n v="1005.18"/>
    <s v="265"/>
    <s v="Urgent"/>
    <d v="2021-09-22T00:00:00"/>
    <s v="Lipitor"/>
    <s v="Abnormal"/>
  </r>
  <r>
    <s v="Eduardo Davidson"/>
    <n v="20"/>
    <x v="3"/>
    <x v="1"/>
    <s v="A+"/>
    <x v="5"/>
    <d v="2021-05-06T00:00:00"/>
    <s v="Tricia Mcclure"/>
    <s v="Murphy-Edwards"/>
    <s v="Blue Cross"/>
    <n v="15570.23"/>
    <s v="109"/>
    <s v="Elective"/>
    <d v="2021-05-06T00:00:00"/>
    <s v="Paracetamol"/>
    <s v="Inconclusive"/>
  </r>
  <r>
    <s v="Dustin Garrett"/>
    <n v="66"/>
    <x v="0"/>
    <x v="0"/>
    <s v="O-"/>
    <x v="0"/>
    <d v="2023-07-06T00:00:00"/>
    <s v="Rodney Johnson"/>
    <s v="Davis, Baker and Anderson"/>
    <s v="Medicare"/>
    <n v="13932.47"/>
    <s v="390"/>
    <s v="Urgent"/>
    <d v="2023-07-07T00:00:00"/>
    <s v="Ibuprofen"/>
    <s v="Abnormal"/>
  </r>
  <r>
    <s v="Jacqueline Sanchez"/>
    <n v="32"/>
    <x v="1"/>
    <x v="0"/>
    <s v="AB-"/>
    <x v="1"/>
    <d v="2023-02-22T00:00:00"/>
    <s v="Katie Erickson"/>
    <s v="Carey PLC"/>
    <s v="Cigna"/>
    <n v="19673.8"/>
    <s v="207"/>
    <s v="Urgent"/>
    <d v="2023-03-18T00:00:00"/>
    <s v="Lipitor"/>
    <s v="Normal"/>
  </r>
  <r>
    <s v="Brian Foster"/>
    <n v="55"/>
    <x v="2"/>
    <x v="1"/>
    <s v="A-"/>
    <x v="5"/>
    <d v="2020-09-19T00:00:00"/>
    <s v="James Garcia"/>
    <s v="Rodriguez, Ellis and Young"/>
    <s v="Blue Cross"/>
    <n v="42307.77"/>
    <s v="442"/>
    <s v="Emergency"/>
    <d v="2020-10-18T00:00:00"/>
    <s v="Lipitor"/>
    <s v="Abnormal"/>
  </r>
  <r>
    <s v="Elizabeth Kline"/>
    <n v="42"/>
    <x v="2"/>
    <x v="0"/>
    <s v="AB+"/>
    <x v="1"/>
    <d v="2019-08-20T00:00:00"/>
    <s v="Tonya Castaneda"/>
    <s v="Martinez-Francis"/>
    <s v="Cigna"/>
    <n v="11058.43"/>
    <s v="384"/>
    <s v="Urgent"/>
    <d v="2019-09-07T00:00:00"/>
    <s v="Lipitor"/>
    <s v="Inconclusive"/>
  </r>
  <r>
    <s v="Angela Ramos"/>
    <n v="37"/>
    <x v="1"/>
    <x v="0"/>
    <s v="O+ve"/>
    <x v="2"/>
    <d v="2020-05-09T00:00:00"/>
    <s v="Theresa Brown"/>
    <s v="Casey LLC"/>
    <s v="Medicare"/>
    <n v="20224.919999999998"/>
    <s v="411"/>
    <s v="Emergency"/>
    <d v="2020-06-05T00:00:00"/>
    <s v="Paracetamol"/>
    <s v="Normal"/>
  </r>
  <r>
    <s v="Lisa Howell"/>
    <n v="37"/>
    <x v="1"/>
    <x v="0"/>
    <s v="AB+"/>
    <x v="4"/>
    <d v="2018-11-25T00:00:00"/>
    <s v="James Holmes"/>
    <s v="Williams Ltd"/>
    <s v="Aetna"/>
    <n v="25157.599999999999"/>
    <s v="324"/>
    <s v="Emergency"/>
    <d v="2018-12-17T00:00:00"/>
    <s v="Lipitor"/>
    <s v="Normal"/>
  </r>
  <r>
    <s v="Jonathan Nielsen"/>
    <n v="79"/>
    <x v="0"/>
    <x v="0"/>
    <s v="A-"/>
    <x v="2"/>
    <d v="2021-11-12T00:00:00"/>
    <s v="Randy White"/>
    <s v="English, Brown and Weeks"/>
    <s v="United Healthcare"/>
    <n v="7115.23"/>
    <s v="357"/>
    <s v="Elective"/>
    <d v="2021-11-21T00:00:00"/>
    <s v="Aspirin"/>
    <s v="Normal"/>
  </r>
  <r>
    <s v="Rose Robinson"/>
    <n v="73"/>
    <x v="0"/>
    <x v="1"/>
    <s v="B+"/>
    <x v="1"/>
    <d v="2022-08-27T00:00:00"/>
    <s v="Jason Kelley"/>
    <s v="Koch-Reynolds"/>
    <s v="United Healthcare"/>
    <n v="3042.7"/>
    <s v="153"/>
    <s v="Urgent"/>
    <d v="2022-09-13T00:00:00"/>
    <s v="Aspirin"/>
    <s v="Inconclusive"/>
  </r>
  <r>
    <s v="Timothy Mcgrath"/>
    <n v="42"/>
    <x v="2"/>
    <x v="1"/>
    <s v="B-"/>
    <x v="5"/>
    <d v="2020-06-16T00:00:00"/>
    <s v="Kimberly Brewer"/>
    <s v="Rodgers, Martin and Bridges"/>
    <s v="Cigna"/>
    <n v="59330.34"/>
    <s v="283"/>
    <s v="Emergency"/>
    <d v="2020-06-20T00:00:00"/>
    <s v="Aspirin"/>
    <s v="Inconclusive"/>
  </r>
  <r>
    <s v="Jonathan Brown"/>
    <n v="68"/>
    <x v="0"/>
    <x v="0"/>
    <s v="O-"/>
    <x v="2"/>
    <d v="2020-03-15T00:00:00"/>
    <s v="Jonathan Good"/>
    <s v="Webb-Anderson"/>
    <s v="Blue Cross"/>
    <n v="9909.2800000000007"/>
    <s v="315"/>
    <s v="Elective"/>
    <d v="2020-03-28T00:00:00"/>
    <s v="Penicillin"/>
    <s v="Inconclusive"/>
  </r>
  <r>
    <s v="Christopher Velasquez"/>
    <n v="83"/>
    <x v="0"/>
    <x v="0"/>
    <s v="O+ve"/>
    <x v="4"/>
    <d v="2023-07-28T00:00:00"/>
    <s v="Cory Fletcher"/>
    <s v="Hernandez-Mendoza"/>
    <s v="United Healthcare"/>
    <n v="26421.01"/>
    <s v="471"/>
    <s v="Emergency"/>
    <d v="2023-07-29T00:00:00"/>
    <s v="Aspirin"/>
    <s v="Abnormal"/>
  </r>
  <r>
    <s v="Louis Campbell"/>
    <n v="81"/>
    <x v="0"/>
    <x v="0"/>
    <s v="A-"/>
    <x v="2"/>
    <d v="2023-06-29T00:00:00"/>
    <s v="Amy Matthews"/>
    <s v="Hayes Inc"/>
    <s v="Blue Cross"/>
    <n v="13526.78"/>
    <s v="274"/>
    <s v="Elective"/>
    <d v="2023-07-02T00:00:00"/>
    <s v="Aspirin"/>
    <s v="Abnormal"/>
  </r>
  <r>
    <s v="William Dawson"/>
    <n v="51"/>
    <x v="2"/>
    <x v="1"/>
    <s v="A-"/>
    <x v="4"/>
    <d v="2022-05-21T00:00:00"/>
    <s v="Anne Velazquez"/>
    <s v="Castillo-Perez"/>
    <s v="United Healthcare"/>
    <n v="23921.119999999999"/>
    <s v="353"/>
    <s v="Emergency"/>
    <d v="2022-06-04T00:00:00"/>
    <s v="Aspirin"/>
    <s v="Abnormal"/>
  </r>
  <r>
    <s v="Cindy Jones"/>
    <n v="51"/>
    <x v="2"/>
    <x v="1"/>
    <s v="B-"/>
    <x v="2"/>
    <d v="2020-09-15T00:00:00"/>
    <s v="Todd Jackson"/>
    <s v="Martinez, King and Estrada"/>
    <s v="Blue Cross"/>
    <n v="19246.91"/>
    <s v="311"/>
    <s v="Elective"/>
    <d v="2020-09-18T00:00:00"/>
    <s v="Paracetamol"/>
    <s v="Normal"/>
  </r>
  <r>
    <s v="Adrian Valencia"/>
    <n v="22"/>
    <x v="3"/>
    <x v="1"/>
    <s v="A+"/>
    <x v="3"/>
    <d v="2022-10-29T00:00:00"/>
    <s v="Sandra Scott"/>
    <s v="Webb Ltd"/>
    <s v="Cigna"/>
    <n v="24162.85"/>
    <s v="490"/>
    <s v="Emergency"/>
    <d v="2022-11-20T00:00:00"/>
    <s v="Ibuprofen"/>
    <s v="Inconclusive"/>
  </r>
  <r>
    <s v="Alexis Chen"/>
    <n v="48"/>
    <x v="2"/>
    <x v="0"/>
    <s v="AB-"/>
    <x v="0"/>
    <d v="2020-01-23T00:00:00"/>
    <s v="Dr. Nicolas Bryant"/>
    <s v="Rhodes, Jones and Gomez"/>
    <s v="Cigna"/>
    <n v="29166.639999999999"/>
    <s v="135"/>
    <s v="Urgent"/>
    <d v="2020-01-28T00:00:00"/>
    <s v="Paracetamol"/>
    <s v="Inconclusive"/>
  </r>
  <r>
    <s v="Kathleen Murray"/>
    <n v="79"/>
    <x v="0"/>
    <x v="0"/>
    <s v="O+ve"/>
    <x v="5"/>
    <d v="2022-03-29T00:00:00"/>
    <s v="Heather Lewis"/>
    <s v="Reyes Inc"/>
    <s v="Cigna"/>
    <n v="72710.87"/>
    <s v="368"/>
    <s v="Elective"/>
    <d v="2022-04-14T00:00:00"/>
    <s v="Lipitor"/>
    <s v="Abnormal"/>
  </r>
  <r>
    <s v="Michelle Harris"/>
    <n v="74"/>
    <x v="0"/>
    <x v="0"/>
    <s v="B+"/>
    <x v="5"/>
    <d v="2021-02-04T00:00:00"/>
    <s v="David Patel"/>
    <s v="Lin Inc"/>
    <s v="Medicare"/>
    <n v="3284.97"/>
    <s v="284"/>
    <s v="Elective"/>
    <d v="2021-02-15T00:00:00"/>
    <s v="Penicillin"/>
    <s v="Inconclusive"/>
  </r>
  <r>
    <s v="Julie Mckenzie"/>
    <n v="35"/>
    <x v="1"/>
    <x v="0"/>
    <s v="A+"/>
    <x v="2"/>
    <d v="2019-02-07T00:00:00"/>
    <s v="Jerome Davis"/>
    <s v="Duarte Inc"/>
    <s v="Medicare"/>
    <n v="13838.17"/>
    <s v="242"/>
    <s v="Elective"/>
    <d v="2019-02-15T00:00:00"/>
    <s v="Penicillin"/>
    <s v="Normal"/>
  </r>
  <r>
    <s v="Robert Ho"/>
    <n v="47"/>
    <x v="2"/>
    <x v="0"/>
    <s v="AB+"/>
    <x v="5"/>
    <d v="2018-12-08T00:00:00"/>
    <s v="Michael Villanueva"/>
    <s v="Mason, Baker and Smith"/>
    <s v="Cigna"/>
    <n v="9078.74"/>
    <s v="209"/>
    <s v="Emergency"/>
    <d v="2018-12-15T00:00:00"/>
    <s v="Ibuprofen"/>
    <s v="Abnormal"/>
  </r>
  <r>
    <s v="Katelyn Vincent"/>
    <n v="29"/>
    <x v="3"/>
    <x v="1"/>
    <s v="O-"/>
    <x v="1"/>
    <d v="2019-12-11T00:00:00"/>
    <s v="Elizabeth Chase"/>
    <s v="Parker Inc"/>
    <s v="Aetna"/>
    <n v="39127.760000000002"/>
    <s v="404"/>
    <s v="Urgent"/>
    <d v="2019-12-13T00:00:00"/>
    <s v="Penicillin"/>
    <s v="Abnormal"/>
  </r>
  <r>
    <s v="Anne Wallace"/>
    <n v="18"/>
    <x v="3"/>
    <x v="0"/>
    <s v="A+"/>
    <x v="1"/>
    <d v="2019-07-30T00:00:00"/>
    <s v="Edward Collins"/>
    <s v="Wilkinson-Mcdonald"/>
    <s v="Aetna"/>
    <n v="6513.34"/>
    <s v="442"/>
    <s v="Emergency"/>
    <d v="2019-08-28T00:00:00"/>
    <s v="Paracetamol"/>
    <s v="Normal"/>
  </r>
  <r>
    <s v="Joseph Lynch"/>
    <n v="84"/>
    <x v="0"/>
    <x v="1"/>
    <s v="O+ve"/>
    <x v="0"/>
    <d v="2021-10-08T00:00:00"/>
    <s v="Jonathon Klein"/>
    <s v="Garza-Everett"/>
    <s v="Medicare"/>
    <n v="54644.63"/>
    <s v="110"/>
    <s v="Urgent"/>
    <d v="2021-11-01T00:00:00"/>
    <s v="Paracetamol"/>
    <s v="Normal"/>
  </r>
  <r>
    <s v="Dr. Leah Delgado"/>
    <n v="42"/>
    <x v="2"/>
    <x v="0"/>
    <s v="O-"/>
    <x v="1"/>
    <d v="2021-10-02T00:00:00"/>
    <s v="David Sanchez"/>
    <s v="Edwards, Salinas and Snyder"/>
    <s v="Cigna"/>
    <n v="33401.760000000002"/>
    <s v="226"/>
    <s v="Urgent"/>
    <d v="2021-10-07T00:00:00"/>
    <s v="Penicillin"/>
    <s v="Inconclusive"/>
  </r>
  <r>
    <s v="Melissa Robinson"/>
    <n v="40"/>
    <x v="1"/>
    <x v="1"/>
    <s v="A-"/>
    <x v="2"/>
    <d v="2023-03-29T00:00:00"/>
    <s v="Matthew Downs"/>
    <s v="Ellis-Davis"/>
    <s v="Cigna"/>
    <n v="15365.45"/>
    <s v="400"/>
    <s v="Elective"/>
    <d v="2023-04-07T00:00:00"/>
    <s v="Penicillin"/>
    <s v="Inconclusive"/>
  </r>
  <r>
    <s v="Carol Murray"/>
    <n v="77"/>
    <x v="0"/>
    <x v="1"/>
    <s v="AB-"/>
    <x v="0"/>
    <d v="2022-02-15T00:00:00"/>
    <s v="Jennifer Acosta"/>
    <s v="Miles Group"/>
    <s v="Aetna"/>
    <n v="27327.759999999998"/>
    <s v="433"/>
    <s v="Emergency"/>
    <d v="2022-03-02T00:00:00"/>
    <s v="Penicillin"/>
    <s v="Normal"/>
  </r>
  <r>
    <s v="Nathan Elliott"/>
    <n v="29"/>
    <x v="3"/>
    <x v="0"/>
    <s v="AB+"/>
    <x v="0"/>
    <d v="2021-11-25T00:00:00"/>
    <s v="Karen Collier"/>
    <s v="English-Davis"/>
    <s v="Aetna"/>
    <n v="37564.379999999997"/>
    <s v="116"/>
    <s v="Emergency"/>
    <d v="2021-12-24T00:00:00"/>
    <s v="Aspirin"/>
    <s v="Abnormal"/>
  </r>
  <r>
    <s v="Melissa Harris"/>
    <n v="36"/>
    <x v="1"/>
    <x v="1"/>
    <s v="O+ve"/>
    <x v="5"/>
    <d v="2020-01-11T00:00:00"/>
    <s v="Cheryl Palmer"/>
    <s v="Wolfe Ltd"/>
    <s v="Blue Cross"/>
    <n v="60044.34"/>
    <s v="247"/>
    <s v="Emergency"/>
    <d v="2020-02-05T00:00:00"/>
    <s v="Lipitor"/>
    <s v="Inconclusive"/>
  </r>
  <r>
    <s v="Gabriel Mccormick"/>
    <n v="74"/>
    <x v="0"/>
    <x v="1"/>
    <s v="B-"/>
    <x v="3"/>
    <d v="2022-06-16T00:00:00"/>
    <s v="Joseph Ortega"/>
    <s v="Wilkinson, Harvey and Lopez"/>
    <s v="Medicare"/>
    <n v="23988.89"/>
    <s v="439"/>
    <s v="Emergency"/>
    <d v="2022-06-19T00:00:00"/>
    <s v="Paracetamol"/>
    <s v="Inconclusive"/>
  </r>
  <r>
    <s v="Erica Santos"/>
    <n v="41"/>
    <x v="1"/>
    <x v="1"/>
    <s v="B-"/>
    <x v="5"/>
    <d v="2023-06-10T00:00:00"/>
    <s v="Donna Vasquez"/>
    <s v="Snyder PLC"/>
    <s v="Blue Cross"/>
    <n v="37377.050000000003"/>
    <s v="460"/>
    <s v="Elective"/>
    <d v="2023-06-24T00:00:00"/>
    <s v="Penicillin"/>
    <s v="Inconclusive"/>
  </r>
  <r>
    <s v="Carrie Miller"/>
    <n v="70"/>
    <x v="0"/>
    <x v="0"/>
    <s v="B-"/>
    <x v="2"/>
    <d v="2022-04-15T00:00:00"/>
    <s v="Alexander Shelton"/>
    <s v="Thomas-Cole"/>
    <s v="Blue Cross"/>
    <n v="9879"/>
    <s v="275"/>
    <s v="Elective"/>
    <d v="2022-05-05T00:00:00"/>
    <s v="Penicillin"/>
    <s v="Normal"/>
  </r>
  <r>
    <s v="Barbara Salinas"/>
    <n v="66"/>
    <x v="0"/>
    <x v="1"/>
    <s v="A+"/>
    <x v="3"/>
    <d v="2019-07-29T00:00:00"/>
    <s v="Anna Adams"/>
    <s v="Richardson-Osborn"/>
    <s v="Blue Cross"/>
    <n v="27572.66"/>
    <s v="361"/>
    <s v="Emergency"/>
    <d v="2019-08-27T00:00:00"/>
    <s v="Paracetamol"/>
    <s v="Inconclusive"/>
  </r>
  <r>
    <s v="Amanda Smith Md"/>
    <n v="19"/>
    <x v="3"/>
    <x v="1"/>
    <s v="O-"/>
    <x v="5"/>
    <d v="2019-02-11T00:00:00"/>
    <s v="Karen Cox"/>
    <s v="Dominguez-Nelson"/>
    <s v="Blue Cross"/>
    <n v="58302.53"/>
    <s v="303"/>
    <s v="Emergency"/>
    <d v="2019-02-14T00:00:00"/>
    <s v="Lipitor"/>
    <s v="Abnormal"/>
  </r>
  <r>
    <s v="Charles Simmons"/>
    <n v="57"/>
    <x v="2"/>
    <x v="0"/>
    <s v="AB+"/>
    <x v="5"/>
    <d v="2023-05-19T00:00:00"/>
    <s v="Lindsey Gentry"/>
    <s v="Munoz, Sanchez and Adams"/>
    <s v="Aetna"/>
    <n v="73858.73"/>
    <s v="278"/>
    <s v="Elective"/>
    <d v="2023-06-06T00:00:00"/>
    <s v="Penicillin"/>
    <s v="Abnormal"/>
  </r>
  <r>
    <s v="Christina Mccoy"/>
    <n v="75"/>
    <x v="0"/>
    <x v="1"/>
    <s v="B-"/>
    <x v="3"/>
    <d v="2022-10-14T00:00:00"/>
    <s v="Jordan Garrett"/>
    <s v="Owens Ltd"/>
    <s v="Blue Cross"/>
    <n v="38554.120000000003"/>
    <s v="490"/>
    <s v="Urgent"/>
    <d v="2022-11-03T00:00:00"/>
    <s v="Lipitor"/>
    <s v="Inconclusive"/>
  </r>
  <r>
    <s v="Brett Montoya"/>
    <n v="59"/>
    <x v="2"/>
    <x v="0"/>
    <s v="AB+"/>
    <x v="5"/>
    <d v="2022-07-24T00:00:00"/>
    <s v="Julia Perez"/>
    <s v="Brooks, Williams and Long"/>
    <s v="Cigna"/>
    <n v="8098.55"/>
    <s v="249"/>
    <s v="Emergency"/>
    <d v="2022-07-28T00:00:00"/>
    <s v="Ibuprofen"/>
    <s v="Normal"/>
  </r>
  <r>
    <s v="Mr. Ricardo Bullock"/>
    <n v="53"/>
    <x v="2"/>
    <x v="1"/>
    <s v="AB-"/>
    <x v="4"/>
    <d v="2020-09-14T00:00:00"/>
    <s v="Theresa Ramsey"/>
    <s v="Ayala-Hill"/>
    <s v="Cigna"/>
    <n v="8249.4599999999991"/>
    <s v="176"/>
    <s v="Emergency"/>
    <d v="2020-09-27T00:00:00"/>
    <s v="Aspirin"/>
    <s v="Abnormal"/>
  </r>
  <r>
    <s v="Mrs. Kristine Hall Md"/>
    <n v="23"/>
    <x v="3"/>
    <x v="0"/>
    <s v="O+"/>
    <x v="4"/>
    <d v="2019-09-26T00:00:00"/>
    <s v="Carolyn Mann"/>
    <s v="Malone Inc"/>
    <s v="United Healthcare"/>
    <n v="4510.08"/>
    <s v="498"/>
    <s v="Urgent"/>
    <d v="2019-10-02T00:00:00"/>
    <s v="Penicillin"/>
    <s v="Inconclusive"/>
  </r>
  <r>
    <s v="Mary Jones"/>
    <n v="44"/>
    <x v="2"/>
    <x v="1"/>
    <s v="AB+"/>
    <x v="2"/>
    <d v="2019-06-13T00:00:00"/>
    <s v="Terry Cameron Md"/>
    <s v="Hurley, Henry and Richards"/>
    <s v="Aetna"/>
    <n v="6795.52"/>
    <s v="240"/>
    <s v="Elective"/>
    <d v="2019-06-25T00:00:00"/>
    <s v="Lipitor"/>
    <s v="Inconclusive"/>
  </r>
  <r>
    <s v="Jeffrey Wilson"/>
    <n v="50"/>
    <x v="2"/>
    <x v="0"/>
    <s v="A+"/>
    <x v="5"/>
    <d v="2023-08-26T00:00:00"/>
    <s v="Alexander Hamilton"/>
    <s v="James-Valenzuela"/>
    <s v="United Healthcare"/>
    <n v="31536.86"/>
    <s v="107"/>
    <s v="Emergency"/>
    <d v="2023-09-16T00:00:00"/>
    <s v="Ibuprofen"/>
    <s v="Inconclusive"/>
  </r>
  <r>
    <s v="John Miller"/>
    <n v="84"/>
    <x v="0"/>
    <x v="0"/>
    <s v="O-"/>
    <x v="3"/>
    <d v="2021-11-15T00:00:00"/>
    <s v="Jessica Rodriguez"/>
    <s v="Collins, Ward and Jackson"/>
    <s v="Aetna"/>
    <n v="16677.11"/>
    <s v="407"/>
    <s v="Elective"/>
    <d v="2021-11-21T00:00:00"/>
    <s v="Paracetamol"/>
    <s v="Normal"/>
  </r>
  <r>
    <s v="Ashley Cherry"/>
    <n v="55"/>
    <x v="2"/>
    <x v="1"/>
    <s v="AB+"/>
    <x v="3"/>
    <d v="2018-12-05T00:00:00"/>
    <s v="Kayla Reyes"/>
    <s v="Lynch and Sons"/>
    <s v="United Healthcare"/>
    <n v="19408.93"/>
    <s v="383"/>
    <s v="Urgent"/>
    <d v="2018-12-16T00:00:00"/>
    <s v="Lipitor"/>
    <s v="Normal"/>
  </r>
  <r>
    <s v="Douglas Myers"/>
    <n v="53"/>
    <x v="2"/>
    <x v="1"/>
    <s v="AB-"/>
    <x v="1"/>
    <d v="2019-08-01T00:00:00"/>
    <s v="Victoria Chavez"/>
    <s v="Little, Fuller and Riddle"/>
    <s v="United Healthcare"/>
    <n v="39145.71"/>
    <s v="493"/>
    <s v="Urgent"/>
    <d v="2019-08-23T00:00:00"/>
    <s v="Aspirin"/>
    <s v="Abnormal"/>
  </r>
  <r>
    <s v="Stephanie Fowler"/>
    <n v="31"/>
    <x v="1"/>
    <x v="1"/>
    <s v="O+"/>
    <x v="4"/>
    <d v="2023-06-26T00:00:00"/>
    <s v="Melinda Brown"/>
    <s v="Scott Ltd"/>
    <s v="Aetna"/>
    <n v="24288.95"/>
    <s v="338"/>
    <s v="Urgent"/>
    <d v="2023-07-10T00:00:00"/>
    <s v="Penicillin"/>
    <s v="Inconclusive"/>
  </r>
  <r>
    <s v="David Hines"/>
    <n v="57"/>
    <x v="2"/>
    <x v="1"/>
    <s v="B-"/>
    <x v="5"/>
    <d v="2020-06-14T00:00:00"/>
    <s v="Wendy Hooper"/>
    <s v="Gay, Ortiz and Smith"/>
    <s v="Aetna"/>
    <n v="29639.59"/>
    <s v="115"/>
    <s v="Elective"/>
    <d v="2020-06-21T00:00:00"/>
    <s v="Ibuprofen"/>
    <s v="Normal"/>
  </r>
  <r>
    <s v="Robert Mcdonald"/>
    <n v="57"/>
    <x v="2"/>
    <x v="1"/>
    <s v="A+"/>
    <x v="1"/>
    <d v="2021-05-27T00:00:00"/>
    <s v="Pedro Harmon"/>
    <s v="Hill LLC"/>
    <s v="Medicare"/>
    <n v="15354.94"/>
    <s v="357"/>
    <s v="Urgent"/>
    <d v="2021-06-12T00:00:00"/>
    <s v="Paracetamol"/>
    <s v="Abnormal"/>
  </r>
  <r>
    <s v="Ryan Frazier"/>
    <n v="75"/>
    <x v="0"/>
    <x v="0"/>
    <s v="B-"/>
    <x v="5"/>
    <d v="2023-04-25T00:00:00"/>
    <s v="Lucas Phillips"/>
    <s v="Escobar PLC"/>
    <s v="Medicare"/>
    <n v="5146.9799999999996"/>
    <s v="130"/>
    <s v="Elective"/>
    <d v="2023-04-30T00:00:00"/>
    <s v="Lipitor"/>
    <s v="Abnormal"/>
  </r>
  <r>
    <s v="Eric Price"/>
    <n v="55"/>
    <x v="2"/>
    <x v="0"/>
    <s v="AB+"/>
    <x v="5"/>
    <d v="2020-11-24T00:00:00"/>
    <s v="Renee Brown"/>
    <s v="Silva Group"/>
    <s v="Blue Cross"/>
    <n v="50175.23"/>
    <s v="262"/>
    <s v="Emergency"/>
    <d v="2020-12-17T00:00:00"/>
    <s v="Penicillin"/>
    <s v="Abnormal"/>
  </r>
  <r>
    <s v="Meagan Smith"/>
    <n v="55"/>
    <x v="2"/>
    <x v="0"/>
    <s v="A+"/>
    <x v="4"/>
    <d v="2021-05-20T00:00:00"/>
    <s v="Paula Washington"/>
    <s v="Hartman, Zhang and Zimmerman"/>
    <s v="Blue Cross"/>
    <n v="26193.31"/>
    <s v="496"/>
    <s v="Emergency"/>
    <d v="2021-06-08T00:00:00"/>
    <s v="Ibuprofen"/>
    <s v="Inconclusive"/>
  </r>
  <r>
    <s v="Jordan Nelson"/>
    <n v="71"/>
    <x v="0"/>
    <x v="0"/>
    <s v="AB+"/>
    <x v="3"/>
    <d v="2021-06-12T00:00:00"/>
    <s v="Jordan Lutz"/>
    <s v="Chambers PLC"/>
    <s v="Cigna"/>
    <n v="18157.93"/>
    <s v="447"/>
    <s v="Emergency"/>
    <d v="2021-06-29T00:00:00"/>
    <s v="Lipitor"/>
    <s v="Inconclusive"/>
  </r>
  <r>
    <s v="Patrick Howard"/>
    <n v="81"/>
    <x v="0"/>
    <x v="0"/>
    <s v="O+"/>
    <x v="2"/>
    <d v="2019-10-12T00:00:00"/>
    <s v="Dr. Jessica Castro"/>
    <s v="Robinson, Franklin and Perry"/>
    <s v="Blue Cross"/>
    <n v="8053.26"/>
    <s v="246"/>
    <s v="Elective"/>
    <d v="2019-10-17T00:00:00"/>
    <s v="Paracetamol"/>
    <s v="Abnormal"/>
  </r>
  <r>
    <s v="Shelley Martinez"/>
    <n v="26"/>
    <x v="3"/>
    <x v="1"/>
    <s v="B+"/>
    <x v="3"/>
    <d v="2019-02-10T00:00:00"/>
    <s v="Taylor Braun"/>
    <s v="Mcguire PLC"/>
    <s v="United Healthcare"/>
    <n v="23790.11"/>
    <s v="275"/>
    <s v="Elective"/>
    <d v="2019-02-16T00:00:00"/>
    <s v="Paracetamol"/>
    <s v="Abnormal"/>
  </r>
  <r>
    <s v="Donna Mitchell"/>
    <n v="57"/>
    <x v="2"/>
    <x v="1"/>
    <s v="B+"/>
    <x v="3"/>
    <d v="2023-07-04T00:00:00"/>
    <s v="Lori Morton"/>
    <s v="Dawson-Palmer"/>
    <s v="Cigna"/>
    <n v="35215.26"/>
    <s v="111"/>
    <s v="Urgent"/>
    <d v="2023-07-15T00:00:00"/>
    <s v="Aspirin"/>
    <s v="Inconclusive"/>
  </r>
  <r>
    <s v="Lindsey Hampton"/>
    <n v="61"/>
    <x v="2"/>
    <x v="1"/>
    <s v="A-"/>
    <x v="2"/>
    <d v="2020-05-30T00:00:00"/>
    <s v="Whitney Gibson"/>
    <s v="Hoover Inc"/>
    <s v="Blue Cross"/>
    <n v="7761.72"/>
    <s v="406"/>
    <s v="Elective"/>
    <d v="2020-06-08T00:00:00"/>
    <s v="Lipitor"/>
    <s v="Inconclusive"/>
  </r>
  <r>
    <s v="Dr. Wendy Taylor"/>
    <n v="27"/>
    <x v="3"/>
    <x v="1"/>
    <s v="AB-"/>
    <x v="4"/>
    <d v="2022-02-10T00:00:00"/>
    <s v="Sierra Farmer"/>
    <s v="Watkins, Brooks and Bates"/>
    <s v="United Healthcare"/>
    <n v="10828.78"/>
    <s v="305"/>
    <s v="Emergency"/>
    <d v="2022-03-06T00:00:00"/>
    <s v="Lipitor"/>
    <s v="Abnormal"/>
  </r>
  <r>
    <s v="Jodi Shannon"/>
    <n v="51"/>
    <x v="2"/>
    <x v="0"/>
    <s v="O-"/>
    <x v="2"/>
    <d v="2023-09-02T00:00:00"/>
    <s v="Amy Bush"/>
    <s v="Warner-Hines"/>
    <s v="Blue Cross"/>
    <n v="10098.5"/>
    <s v="252"/>
    <s v="Elective"/>
    <d v="2023-09-03T00:00:00"/>
    <s v="Ibuprofen"/>
    <s v="Abnormal"/>
  </r>
  <r>
    <s v="Nancy Peters"/>
    <n v="45"/>
    <x v="2"/>
    <x v="1"/>
    <s v="A-"/>
    <x v="1"/>
    <d v="2022-04-17T00:00:00"/>
    <s v="Adam Gonzales"/>
    <s v="Bennett, Taylor and Savage"/>
    <s v="Blue Cross"/>
    <n v="23554.87"/>
    <s v="155"/>
    <s v="Emergency"/>
    <d v="2022-05-04T00:00:00"/>
    <s v="Penicillin"/>
    <s v="Inconclusive"/>
  </r>
  <r>
    <s v="Vanessa Landry"/>
    <n v="22"/>
    <x v="3"/>
    <x v="1"/>
    <s v="A-"/>
    <x v="4"/>
    <d v="2020-08-25T00:00:00"/>
    <s v="Troy Kim"/>
    <s v="Acosta-Bailey"/>
    <s v="Aetna"/>
    <n v="31250.14"/>
    <s v="152"/>
    <s v="Emergency"/>
    <d v="2020-09-06T00:00:00"/>
    <s v="Penicillin"/>
    <s v="Inconclusive"/>
  </r>
  <r>
    <s v="Carlos Bennett"/>
    <n v="36"/>
    <x v="1"/>
    <x v="1"/>
    <s v="AB+"/>
    <x v="3"/>
    <d v="2021-05-24T00:00:00"/>
    <s v="Dwayne Mooney"/>
    <s v="Brown-Arnold"/>
    <s v="Medicare"/>
    <n v="31626.7"/>
    <s v="315"/>
    <s v="Urgent"/>
    <d v="2021-06-13T00:00:00"/>
    <s v="Penicillin"/>
    <s v="Normal"/>
  </r>
  <r>
    <s v="Jessica Roman"/>
    <n v="50"/>
    <x v="2"/>
    <x v="1"/>
    <s v="B+"/>
    <x v="5"/>
    <d v="2022-01-20T00:00:00"/>
    <s v="Teresa Griffith Dds"/>
    <s v="Shaw, Hernandez and Ford"/>
    <s v="Cigna"/>
    <n v="47806.21"/>
    <s v="479"/>
    <s v="Elective"/>
    <d v="2022-01-22T00:00:00"/>
    <s v="Penicillin"/>
    <s v="Abnormal"/>
  </r>
  <r>
    <s v="Mrs. Margaret Morris Dds"/>
    <n v="22"/>
    <x v="3"/>
    <x v="0"/>
    <s v="B-"/>
    <x v="5"/>
    <d v="2023-07-04T00:00:00"/>
    <s v="Samuel Carrillo"/>
    <s v="Williams-Lopez"/>
    <s v="Aetna"/>
    <n v="55018.54"/>
    <s v="462"/>
    <s v="Elective"/>
    <d v="2023-07-19T00:00:00"/>
    <s v="Paracetamol"/>
    <s v="Normal"/>
  </r>
  <r>
    <s v="Adam Butler"/>
    <n v="35"/>
    <x v="1"/>
    <x v="1"/>
    <s v="A+"/>
    <x v="0"/>
    <d v="2023-08-10T00:00:00"/>
    <s v="Elizabeth Humphrey"/>
    <s v="Sparks, Figueroa and Carroll"/>
    <s v="Blue Cross"/>
    <n v="53586.84"/>
    <s v="363"/>
    <s v="Emergency"/>
    <d v="2023-08-25T00:00:00"/>
    <s v="Aspirin"/>
    <s v="Inconclusive"/>
  </r>
  <r>
    <s v="Cheryl Mcgee"/>
    <n v="78"/>
    <x v="0"/>
    <x v="1"/>
    <s v="B+"/>
    <x v="5"/>
    <d v="2021-05-16T00:00:00"/>
    <s v="Tina Stevenson"/>
    <s v="Rodriguez LLC"/>
    <s v="Cigna"/>
    <n v="46835.64"/>
    <s v="153"/>
    <s v="Emergency"/>
    <d v="2021-05-28T00:00:00"/>
    <s v="Penicillin"/>
    <s v="Inconclusive"/>
  </r>
  <r>
    <s v="George Gordon"/>
    <n v="56"/>
    <x v="2"/>
    <x v="0"/>
    <s v="O+"/>
    <x v="1"/>
    <d v="2020-12-14T00:00:00"/>
    <s v="Angela Garcia"/>
    <s v="Young and Sons"/>
    <s v="Blue Cross"/>
    <n v="21763.07"/>
    <s v="394"/>
    <s v="Emergency"/>
    <d v="2020-12-27T00:00:00"/>
    <s v="Paracetamol"/>
    <s v="Abnormal"/>
  </r>
  <r>
    <s v="Mrs. Ashley Simpson Md"/>
    <n v="64"/>
    <x v="0"/>
    <x v="1"/>
    <s v="A-"/>
    <x v="5"/>
    <d v="2020-10-16T00:00:00"/>
    <s v="Michael Robinson"/>
    <s v="Briggs-Campos"/>
    <s v="Cigna"/>
    <n v="28942.61"/>
    <s v="239"/>
    <s v="Emergency"/>
    <d v="2020-11-02T00:00:00"/>
    <s v="Paracetamol"/>
    <s v="Normal"/>
  </r>
  <r>
    <s v="Rose Rios"/>
    <n v="79"/>
    <x v="0"/>
    <x v="1"/>
    <s v="B-"/>
    <x v="0"/>
    <d v="2021-03-30T00:00:00"/>
    <s v="Gina Turner"/>
    <s v="Richardson, Rodriguez and Moore"/>
    <s v="Blue Cross"/>
    <n v="2982.74"/>
    <s v="145"/>
    <s v="Emergency"/>
    <d v="2021-04-17T00:00:00"/>
    <s v="Paracetamol"/>
    <s v="Normal"/>
  </r>
  <r>
    <s v="Gerald Moreno"/>
    <n v="74"/>
    <x v="0"/>
    <x v="0"/>
    <s v="AB+"/>
    <x v="4"/>
    <d v="2023-06-13T00:00:00"/>
    <s v="Matthew Hammond"/>
    <s v="Gray, Santos and Garcia"/>
    <s v="Medicare"/>
    <n v="11282.72"/>
    <s v="192"/>
    <s v="Urgent"/>
    <d v="2023-07-11T00:00:00"/>
    <s v="Penicillin"/>
    <s v="Abnormal"/>
  </r>
  <r>
    <s v="Danielle Kim Dvm"/>
    <n v="47"/>
    <x v="2"/>
    <x v="0"/>
    <s v="O+"/>
    <x v="1"/>
    <d v="2023-03-11T00:00:00"/>
    <s v="Shannon Gonzales"/>
    <s v="Moreno, Maldonado and Benjamin"/>
    <s v="Cigna"/>
    <n v="18923.009999999998"/>
    <s v="142"/>
    <s v="Urgent"/>
    <d v="2023-04-01T00:00:00"/>
    <s v="Lipitor"/>
    <s v="Abnormal"/>
  </r>
  <r>
    <s v="Nicole Casey"/>
    <n v="43"/>
    <x v="2"/>
    <x v="1"/>
    <s v="B+"/>
    <x v="2"/>
    <d v="2022-03-07T00:00:00"/>
    <s v="Jared Diaz"/>
    <s v="Zuniga-Johnson"/>
    <s v="Aetna"/>
    <n v="11312"/>
    <s v="158"/>
    <s v="Elective"/>
    <d v="2022-03-09T00:00:00"/>
    <s v="Paracetamol"/>
    <s v="Normal"/>
  </r>
  <r>
    <s v="Terry Branch"/>
    <n v="35"/>
    <x v="1"/>
    <x v="1"/>
    <s v="AB-"/>
    <x v="3"/>
    <d v="2023-09-10T00:00:00"/>
    <s v="Gregory Casey"/>
    <s v="Cox, Hartman and Young"/>
    <s v="Aetna"/>
    <n v="3279.08"/>
    <s v="168"/>
    <s v="Elective"/>
    <d v="2023-09-11T00:00:00"/>
    <s v="Paracetamol"/>
    <s v="Inconclusive"/>
  </r>
  <r>
    <s v="Michael Schmidt"/>
    <n v="79"/>
    <x v="0"/>
    <x v="0"/>
    <s v="A-"/>
    <x v="3"/>
    <d v="2022-06-12T00:00:00"/>
    <s v="Gene Goodman"/>
    <s v="Robbins Ltd"/>
    <s v="Medicare"/>
    <n v="15964.28"/>
    <s v="379"/>
    <s v="Emergency"/>
    <d v="2022-06-13T00:00:00"/>
    <s v="Aspirin"/>
    <s v="Inconclusive"/>
  </r>
  <r>
    <s v="Justin Parker"/>
    <n v="60"/>
    <x v="2"/>
    <x v="0"/>
    <s v="AB-"/>
    <x v="3"/>
    <d v="2019-11-21T00:00:00"/>
    <s v="Nancy Smith"/>
    <s v="Crawford, Lewis and Austin"/>
    <s v="Medicare"/>
    <n v="8143.81"/>
    <s v="126"/>
    <s v="Emergency"/>
    <d v="2019-12-09T00:00:00"/>
    <s v="Lipitor"/>
    <s v="Abnormal"/>
  </r>
  <r>
    <s v="Donna Strickland"/>
    <n v="73"/>
    <x v="0"/>
    <x v="0"/>
    <s v="A+"/>
    <x v="2"/>
    <d v="2022-10-31T00:00:00"/>
    <s v="Brianna Cervantes"/>
    <s v="Simpson Group"/>
    <s v="Medicare"/>
    <n v="8592.6"/>
    <s v="369"/>
    <s v="Elective"/>
    <d v="2022-11-19T00:00:00"/>
    <s v="Lipitor"/>
    <s v="Normal"/>
  </r>
  <r>
    <s v="Jessica Garcia"/>
    <n v="84"/>
    <x v="0"/>
    <x v="1"/>
    <s v="O-"/>
    <x v="5"/>
    <d v="2023-04-11T00:00:00"/>
    <s v="Gregory Anderson"/>
    <s v="Phillips-Johnson"/>
    <s v="Medicare"/>
    <n v="7359.52"/>
    <s v="270"/>
    <s v="Elective"/>
    <d v="2023-04-29T00:00:00"/>
    <s v="Penicillin"/>
    <s v="Normal"/>
  </r>
  <r>
    <s v="David Brock"/>
    <n v="19"/>
    <x v="3"/>
    <x v="1"/>
    <s v="A+"/>
    <x v="4"/>
    <d v="2022-08-29T00:00:00"/>
    <s v="Julia Wu"/>
    <s v="King-Reynolds"/>
    <s v="Cigna"/>
    <n v="24715.040000000001"/>
    <s v="229"/>
    <s v="Urgent"/>
    <d v="2022-09-07T00:00:00"/>
    <s v="Paracetamol"/>
    <s v="Abnormal"/>
  </r>
  <r>
    <s v="Mark Mack"/>
    <n v="54"/>
    <x v="2"/>
    <x v="1"/>
    <s v="B+"/>
    <x v="4"/>
    <d v="2022-01-26T00:00:00"/>
    <s v="Patrick Ochoa"/>
    <s v="Hamilton-Gill"/>
    <s v="Medicare"/>
    <n v="7344.96"/>
    <s v="497"/>
    <s v="Emergency"/>
    <d v="2022-02-06T00:00:00"/>
    <s v="Penicillin"/>
    <s v="Normal"/>
  </r>
  <r>
    <s v="Renee Tate"/>
    <n v="44"/>
    <x v="2"/>
    <x v="1"/>
    <s v="AB-"/>
    <x v="4"/>
    <d v="2019-02-17T00:00:00"/>
    <s v="Monique Meyer"/>
    <s v="Morton Ltd"/>
    <s v="Aetna"/>
    <n v="9290.2000000000007"/>
    <s v="425"/>
    <s v="Emergency"/>
    <d v="2019-02-27T00:00:00"/>
    <s v="Paracetamol"/>
    <s v="Inconclusive"/>
  </r>
  <r>
    <s v="Christopher Farmer"/>
    <n v="35"/>
    <x v="1"/>
    <x v="0"/>
    <s v="AB+"/>
    <x v="3"/>
    <d v="2019-02-23T00:00:00"/>
    <s v="Jessica Daniels"/>
    <s v="Perez PLC"/>
    <s v="Medicare"/>
    <n v="5775.57"/>
    <s v="483"/>
    <s v="Urgent"/>
    <d v="2019-03-06T00:00:00"/>
    <s v="Ibuprofen"/>
    <s v="Normal"/>
  </r>
  <r>
    <s v="Bryan Moyer"/>
    <n v="57"/>
    <x v="2"/>
    <x v="1"/>
    <s v="B-"/>
    <x v="4"/>
    <d v="2020-01-09T00:00:00"/>
    <s v="Nicole George"/>
    <s v="Henderson, Arias and Snyder"/>
    <s v="United Healthcare"/>
    <n v="4268.92"/>
    <s v="372"/>
    <s v="Urgent"/>
    <d v="2020-01-17T00:00:00"/>
    <s v="Lipitor"/>
    <s v="Normal"/>
  </r>
  <r>
    <s v="James Evans"/>
    <n v="71"/>
    <x v="0"/>
    <x v="1"/>
    <s v="A-"/>
    <x v="3"/>
    <d v="2021-08-20T00:00:00"/>
    <s v="James Garza"/>
    <s v="Hill and Sons"/>
    <s v="Medicare"/>
    <n v="23428.28"/>
    <s v="162"/>
    <s v="Emergency"/>
    <d v="2021-09-15T00:00:00"/>
    <s v="Aspirin"/>
    <s v="Abnormal"/>
  </r>
  <r>
    <s v="Deborah Barrera"/>
    <n v="44"/>
    <x v="2"/>
    <x v="1"/>
    <s v="O+"/>
    <x v="4"/>
    <d v="2023-03-17T00:00:00"/>
    <s v="Jennifer Rose"/>
    <s v="Sanders-Medina"/>
    <s v="Medicare"/>
    <n v="24843.18"/>
    <s v="403"/>
    <s v="Urgent"/>
    <d v="2023-03-25T00:00:00"/>
    <s v="Penicillin"/>
    <s v="Abnormal"/>
  </r>
  <r>
    <s v="Laura Robinson"/>
    <n v="52"/>
    <x v="2"/>
    <x v="0"/>
    <s v="AB+"/>
    <x v="0"/>
    <d v="2021-02-14T00:00:00"/>
    <s v="Nicole Leon"/>
    <s v="Miles, Davis and Dougherty"/>
    <s v="United Healthcare"/>
    <n v="29412.06"/>
    <s v="205"/>
    <s v="Emergency"/>
    <d v="2021-02-24T00:00:00"/>
    <s v="Ibuprofen"/>
    <s v="Abnormal"/>
  </r>
  <r>
    <s v="Hannah Joseph"/>
    <n v="81"/>
    <x v="0"/>
    <x v="1"/>
    <s v="O+"/>
    <x v="2"/>
    <d v="2020-01-29T00:00:00"/>
    <s v="David Smith"/>
    <s v="Robinson-Daugherty"/>
    <s v="Medicare"/>
    <n v="5650.26"/>
    <s v="497"/>
    <s v="Elective"/>
    <d v="2020-02-08T00:00:00"/>
    <s v="Lipitor"/>
    <s v="Abnormal"/>
  </r>
  <r>
    <s v="Richard Smith"/>
    <n v="74"/>
    <x v="0"/>
    <x v="0"/>
    <s v="AB+"/>
    <x v="4"/>
    <d v="2022-12-16T00:00:00"/>
    <s v="Christopher Walker"/>
    <s v="Hines PLC"/>
    <s v="Medicare"/>
    <n v="11192.15"/>
    <s v="353"/>
    <s v="Emergency"/>
    <d v="2023-01-07T00:00:00"/>
    <s v="Penicillin"/>
    <s v="Inconclusive"/>
  </r>
  <r>
    <s v="Drew Edwards"/>
    <n v="47"/>
    <x v="2"/>
    <x v="0"/>
    <s v="A-"/>
    <x v="5"/>
    <d v="2021-06-17T00:00:00"/>
    <s v="Nathaniel White"/>
    <s v="Oliver, Perez and Thomas"/>
    <s v="Aetna"/>
    <n v="48220.15"/>
    <s v="196"/>
    <s v="Emergency"/>
    <d v="2021-07-04T00:00:00"/>
    <s v="Lipitor"/>
    <s v="Normal"/>
  </r>
  <r>
    <s v="Dana Peterson"/>
    <n v="53"/>
    <x v="2"/>
    <x v="0"/>
    <s v="B-"/>
    <x v="2"/>
    <d v="2022-03-05T00:00:00"/>
    <s v="Juan Jordan"/>
    <s v="Nelson-Smith"/>
    <s v="Aetna"/>
    <n v="5022.5"/>
    <s v="349"/>
    <s v="Elective"/>
    <d v="2022-03-27T00:00:00"/>
    <s v="Lipitor"/>
    <s v="Normal"/>
  </r>
  <r>
    <s v="David Stuart"/>
    <n v="57"/>
    <x v="2"/>
    <x v="0"/>
    <s v="AB-"/>
    <x v="1"/>
    <d v="2020-10-22T00:00:00"/>
    <s v="John Martin"/>
    <s v="Copeland-Smith"/>
    <s v="United Healthcare"/>
    <n v="43844.66"/>
    <s v="476"/>
    <s v="Emergency"/>
    <d v="2020-11-19T00:00:00"/>
    <s v="Penicillin"/>
    <s v="Normal"/>
  </r>
  <r>
    <s v="Allen Munoz"/>
    <n v="70"/>
    <x v="0"/>
    <x v="1"/>
    <s v="A-"/>
    <x v="1"/>
    <d v="2022-04-27T00:00:00"/>
    <s v="Eric Powell"/>
    <s v="Taylor-Kelly"/>
    <s v="Medicare"/>
    <n v="43093.15"/>
    <s v="144"/>
    <s v="Urgent"/>
    <d v="2022-05-12T00:00:00"/>
    <s v="Lipitor"/>
    <s v="Abnormal"/>
  </r>
  <r>
    <s v="Donald Mccoy"/>
    <n v="49"/>
    <x v="2"/>
    <x v="1"/>
    <s v="A-"/>
    <x v="4"/>
    <d v="2023-07-08T00:00:00"/>
    <s v="Tammy Harris"/>
    <s v="Little-Tucker"/>
    <s v="United Healthcare"/>
    <n v="22111.05"/>
    <s v="406"/>
    <s v="Urgent"/>
    <d v="2023-07-17T00:00:00"/>
    <s v="Aspirin"/>
    <s v="Abnormal"/>
  </r>
  <r>
    <s v="Jamie Day"/>
    <n v="70"/>
    <x v="0"/>
    <x v="0"/>
    <s v="AB-"/>
    <x v="2"/>
    <d v="2019-07-06T00:00:00"/>
    <s v="Christopher Russell"/>
    <s v="Walters-Burns"/>
    <s v="Medicare"/>
    <n v="9712.98"/>
    <s v="257"/>
    <s v="Elective"/>
    <d v="2019-07-18T00:00:00"/>
    <s v="Paracetamol"/>
    <s v="Normal"/>
  </r>
  <r>
    <s v="Corey Johnson"/>
    <n v="55"/>
    <x v="2"/>
    <x v="1"/>
    <s v="O+"/>
    <x v="4"/>
    <d v="2023-09-12T00:00:00"/>
    <s v="Joe Leonard"/>
    <s v="Young-Cole"/>
    <s v="Blue Cross"/>
    <n v="27114.37"/>
    <s v="259"/>
    <s v="Emergency"/>
    <d v="2023-09-19T00:00:00"/>
    <s v="Penicillin"/>
    <s v="Abnormal"/>
  </r>
  <r>
    <s v="Sarah Henson"/>
    <n v="34"/>
    <x v="1"/>
    <x v="0"/>
    <s v="A-"/>
    <x v="0"/>
    <d v="2019-03-16T00:00:00"/>
    <s v="Erik Noble"/>
    <s v="King-Baker"/>
    <s v="Blue Cross"/>
    <n v="47709.18"/>
    <s v="330"/>
    <s v="Emergency"/>
    <d v="2019-03-29T00:00:00"/>
    <s v="Lipitor"/>
    <s v="Normal"/>
  </r>
  <r>
    <s v="Chelsea Johnson"/>
    <n v="51"/>
    <x v="2"/>
    <x v="1"/>
    <s v="O-"/>
    <x v="4"/>
    <d v="2019-06-24T00:00:00"/>
    <s v="Benjamin Cameron"/>
    <s v="Hester, Dominguez and Williams"/>
    <s v="United Healthcare"/>
    <n v="6439.77"/>
    <s v="291"/>
    <s v="Emergency"/>
    <d v="2019-07-09T00:00:00"/>
    <s v="Penicillin"/>
    <s v="Abnormal"/>
  </r>
  <r>
    <s v="Danielle Ballard"/>
    <n v="31"/>
    <x v="1"/>
    <x v="0"/>
    <s v="AB-"/>
    <x v="2"/>
    <d v="2022-10-17T00:00:00"/>
    <s v="Kelly Neal"/>
    <s v="Brown, Green and Diaz"/>
    <s v="Cigna"/>
    <n v="11055.73"/>
    <s v="334"/>
    <s v="Elective"/>
    <d v="2022-11-02T00:00:00"/>
    <s v="Lipitor"/>
    <s v="Abnormal"/>
  </r>
  <r>
    <s v="Heather Turner"/>
    <n v="79"/>
    <x v="0"/>
    <x v="0"/>
    <s v="AB+"/>
    <x v="5"/>
    <d v="2023-09-16T00:00:00"/>
    <s v="Elaine Medina"/>
    <s v="Rivera-Delgado"/>
    <s v="Medicare"/>
    <n v="16038.7"/>
    <s v="180"/>
    <s v="Emergency"/>
    <d v="2023-09-27T00:00:00"/>
    <s v="Paracetamol"/>
    <s v="Inconclusive"/>
  </r>
  <r>
    <s v="Joel Whitehead"/>
    <n v="71"/>
    <x v="0"/>
    <x v="0"/>
    <s v="AB+"/>
    <x v="2"/>
    <d v="2021-03-09T00:00:00"/>
    <s v="Jacob Smith"/>
    <s v="Tate Ltd"/>
    <s v="Medicare"/>
    <n v="16976.3"/>
    <s v="407"/>
    <s v="Elective"/>
    <d v="2021-04-01T00:00:00"/>
    <s v="Aspirin"/>
    <s v="Inconclusive"/>
  </r>
  <r>
    <s v="Lauren Clark"/>
    <n v="18"/>
    <x v="3"/>
    <x v="1"/>
    <s v="AB+"/>
    <x v="3"/>
    <d v="2022-12-17T00:00:00"/>
    <s v="Rebecca Ortiz"/>
    <s v="Nguyen LLC"/>
    <s v="United Healthcare"/>
    <n v="31900.17"/>
    <s v="230"/>
    <s v="Elective"/>
    <d v="2023-01-04T00:00:00"/>
    <s v="Ibuprofen"/>
    <s v="Inconclusive"/>
  </r>
  <r>
    <s v="Cory Miller"/>
    <n v="40"/>
    <x v="1"/>
    <x v="0"/>
    <s v="AB-"/>
    <x v="5"/>
    <d v="2020-10-29T00:00:00"/>
    <s v="Alyssa Collins"/>
    <s v="Aguilar-Lambert"/>
    <s v="Cigna"/>
    <n v="73813.67"/>
    <s v="325"/>
    <s v="Elective"/>
    <d v="2020-11-01T00:00:00"/>
    <s v="Ibuprofen"/>
    <s v="Inconclusive"/>
  </r>
  <r>
    <s v="Eric Aguirre"/>
    <n v="34"/>
    <x v="1"/>
    <x v="0"/>
    <s v="O+"/>
    <x v="1"/>
    <d v="2020-02-13T00:00:00"/>
    <s v="James May"/>
    <s v="Williams, Hinton and Ray"/>
    <s v="Cigna"/>
    <n v="17575.560000000001"/>
    <s v="268"/>
    <s v="Urgent"/>
    <d v="2020-02-20T00:00:00"/>
    <s v="Penicillin"/>
    <s v="Inconclusive"/>
  </r>
  <r>
    <s v="Cheryl Jones"/>
    <n v="73"/>
    <x v="0"/>
    <x v="1"/>
    <s v="O-"/>
    <x v="1"/>
    <d v="2023-03-10T00:00:00"/>
    <s v="Diamond Robbins"/>
    <s v="Hunter Group"/>
    <s v="Medicare"/>
    <n v="41332.559999999998"/>
    <s v="224"/>
    <s v="Urgent"/>
    <d v="2023-03-27T00:00:00"/>
    <s v="Paracetamol"/>
    <s v="Abnormal"/>
  </r>
  <r>
    <s v="Christopher Baker"/>
    <n v="35"/>
    <x v="1"/>
    <x v="0"/>
    <s v="B+"/>
    <x v="1"/>
    <d v="2023-10-11T00:00:00"/>
    <s v="Vickie Brooks"/>
    <s v="Douglas-Rodriguez"/>
    <s v="Blue Cross"/>
    <n v="16445.54"/>
    <s v="359"/>
    <s v="Emergency"/>
    <d v="2023-10-27T00:00:00"/>
    <s v="Penicillin"/>
    <s v="Abnormal"/>
  </r>
  <r>
    <s v="Thomas Stevens"/>
    <n v="42"/>
    <x v="2"/>
    <x v="0"/>
    <s v="AB-"/>
    <x v="0"/>
    <d v="2022-10-31T00:00:00"/>
    <s v="Sarah Anderson"/>
    <s v="Mosley Inc"/>
    <s v="Cigna"/>
    <n v="38462.67"/>
    <s v="213"/>
    <s v="Emergency"/>
    <d v="2022-11-16T00:00:00"/>
    <s v="Ibuprofen"/>
    <s v="Abnormal"/>
  </r>
  <r>
    <s v="Christopher Duffy"/>
    <n v="18"/>
    <x v="3"/>
    <x v="1"/>
    <s v="O-"/>
    <x v="3"/>
    <d v="2019-02-09T00:00:00"/>
    <s v="Anthony Jones"/>
    <s v="Anthony Ltd"/>
    <s v="Aetna"/>
    <n v="14884.69"/>
    <s v="433"/>
    <s v="Emergency"/>
    <d v="2019-02-25T00:00:00"/>
    <s v="Ibuprofen"/>
    <s v="Normal"/>
  </r>
  <r>
    <s v="Donna Bailey"/>
    <n v="84"/>
    <x v="0"/>
    <x v="0"/>
    <s v="AB+"/>
    <x v="2"/>
    <d v="2022-03-06T00:00:00"/>
    <s v="Jacob White"/>
    <s v="White Group"/>
    <s v="Medicare"/>
    <n v="22782.87"/>
    <s v="340"/>
    <s v="Elective"/>
    <d v="2022-03-22T00:00:00"/>
    <s v="Penicillin"/>
    <s v="Inconclusive"/>
  </r>
  <r>
    <s v="John Gill"/>
    <n v="23"/>
    <x v="3"/>
    <x v="0"/>
    <s v="A+"/>
    <x v="0"/>
    <d v="2022-02-27T00:00:00"/>
    <s v="Jane Berger"/>
    <s v="Rivera-Brewer"/>
    <s v="Cigna"/>
    <n v="59056.62"/>
    <s v="406"/>
    <s v="Emergency"/>
    <d v="2022-03-21T00:00:00"/>
    <s v="Paracetamol"/>
    <s v="Inconclusive"/>
  </r>
  <r>
    <s v="Kristina Becker"/>
    <n v="24"/>
    <x v="3"/>
    <x v="1"/>
    <s v="A-"/>
    <x v="4"/>
    <d v="2019-12-12T00:00:00"/>
    <s v="Ryan Guerra"/>
    <s v="Dawson Ltd"/>
    <s v="Aetna"/>
    <n v="29237.05"/>
    <s v="286"/>
    <s v="Emergency"/>
    <d v="2019-12-16T00:00:00"/>
    <s v="Paracetamol"/>
    <s v="Inconclusive"/>
  </r>
  <r>
    <s v="Mrs. Christine Rodriguez"/>
    <n v="79"/>
    <x v="0"/>
    <x v="0"/>
    <s v="A-"/>
    <x v="5"/>
    <d v="2022-01-27T00:00:00"/>
    <s v="Cynthia Brown"/>
    <s v="Spencer Ltd"/>
    <s v="Medicare"/>
    <n v="39196.39"/>
    <s v="374"/>
    <s v="Emergency"/>
    <d v="2022-02-15T00:00:00"/>
    <s v="Paracetamol"/>
    <s v="Abnormal"/>
  </r>
  <r>
    <s v="Scott Dickerson Md"/>
    <n v="52"/>
    <x v="2"/>
    <x v="0"/>
    <s v="B-"/>
    <x v="0"/>
    <d v="2022-04-14T00:00:00"/>
    <s v="Melissa Roman"/>
    <s v="Price-Pena"/>
    <s v="Medicare"/>
    <n v="28666.03"/>
    <s v="336"/>
    <s v="Urgent"/>
    <d v="2022-04-19T00:00:00"/>
    <s v="Aspirin"/>
    <s v="Abnormal"/>
  </r>
  <r>
    <s v="Ruth Perry"/>
    <n v="66"/>
    <x v="0"/>
    <x v="1"/>
    <s v="AB-"/>
    <x v="1"/>
    <d v="2023-04-29T00:00:00"/>
    <s v="Matthew Stafford"/>
    <s v="Gregory-Anderson"/>
    <s v="Medicare"/>
    <n v="3592.58"/>
    <s v="252"/>
    <s v="Urgent"/>
    <d v="2023-05-18T00:00:00"/>
    <s v="Paracetamol"/>
    <s v="Abnormal"/>
  </r>
  <r>
    <s v="Mrs. Penny Sanchez"/>
    <n v="39"/>
    <x v="1"/>
    <x v="0"/>
    <s v="B+"/>
    <x v="0"/>
    <d v="2023-09-13T00:00:00"/>
    <s v="Mr. Rodney Morrow Dds"/>
    <s v="Taylor-Gray"/>
    <s v="Cigna"/>
    <n v="26777.27"/>
    <s v="386"/>
    <s v="Emergency"/>
    <d v="2023-09-26T00:00:00"/>
    <s v="Paracetamol"/>
    <s v="Abnormal"/>
  </r>
  <r>
    <s v="Benjamin Hanson"/>
    <n v="58"/>
    <x v="2"/>
    <x v="1"/>
    <s v="O+"/>
    <x v="2"/>
    <d v="2019-07-26T00:00:00"/>
    <s v="Michael Solis"/>
    <s v="Shelton-Johnson"/>
    <s v="Cigna"/>
    <n v="24809.93"/>
    <s v="428"/>
    <s v="Elective"/>
    <d v="2019-08-18T00:00:00"/>
    <s v="Lipitor"/>
    <s v="Abnormal"/>
  </r>
  <r>
    <s v="Michael Hall"/>
    <n v="59"/>
    <x v="2"/>
    <x v="0"/>
    <s v="B-"/>
    <x v="5"/>
    <d v="2021-06-24T00:00:00"/>
    <s v="Jeffrey Steele"/>
    <s v="Patton and Sons"/>
    <s v="Blue Cross"/>
    <n v="76313.490000000005"/>
    <s v="439"/>
    <s v="Emergency"/>
    <d v="2021-07-11T00:00:00"/>
    <s v="Ibuprofen"/>
    <s v="Inconclusive"/>
  </r>
  <r>
    <s v="William Stokes"/>
    <n v="81"/>
    <x v="0"/>
    <x v="0"/>
    <s v="O+"/>
    <x v="3"/>
    <d v="2022-08-19T00:00:00"/>
    <s v="Craig Haley"/>
    <s v="Snyder-Park"/>
    <s v="Medicare"/>
    <n v="3502.08"/>
    <s v="265"/>
    <s v="Elective"/>
    <d v="2022-09-02T00:00:00"/>
    <s v="Lipitor"/>
    <s v="Abnormal"/>
  </r>
  <r>
    <s v="Tiffany White"/>
    <n v="53"/>
    <x v="2"/>
    <x v="0"/>
    <s v="AB-"/>
    <x v="2"/>
    <d v="2020-11-09T00:00:00"/>
    <s v="Shelley Lang"/>
    <s v="Griffin, Williamson and Burton"/>
    <s v="Cigna"/>
    <n v="16959.939999999999"/>
    <s v="153"/>
    <s v="Elective"/>
    <d v="2020-11-10T00:00:00"/>
    <s v="Paracetamol"/>
    <s v="Abnormal"/>
  </r>
  <r>
    <s v="Bradley Cross"/>
    <n v="79"/>
    <x v="0"/>
    <x v="1"/>
    <s v="AB-"/>
    <x v="2"/>
    <d v="2021-01-19T00:00:00"/>
    <s v="Kari Patrick"/>
    <s v="Cruz-Palmer"/>
    <s v="Medicare"/>
    <n v="13008.66"/>
    <s v="264"/>
    <s v="Elective"/>
    <d v="2021-02-07T00:00:00"/>
    <s v="Lipitor"/>
    <s v="Inconclusive"/>
  </r>
  <r>
    <s v="Richard Brown"/>
    <n v="55"/>
    <x v="2"/>
    <x v="1"/>
    <s v="AB-"/>
    <x v="0"/>
    <d v="2020-08-14T00:00:00"/>
    <s v="Jeremy Farley"/>
    <s v="Thomas-Anderson"/>
    <s v="Blue Cross"/>
    <n v="29246.080000000002"/>
    <s v="234"/>
    <s v="Emergency"/>
    <d v="2020-08-22T00:00:00"/>
    <s v="Paracetamol"/>
    <s v="Normal"/>
  </r>
  <r>
    <s v="Megan Gibson Dvm"/>
    <n v="79"/>
    <x v="0"/>
    <x v="0"/>
    <s v="B+"/>
    <x v="3"/>
    <d v="2022-04-02T00:00:00"/>
    <s v="Brittany Keith"/>
    <s v="Davis, Barrett and Mitchell"/>
    <s v="Medicare"/>
    <n v="10178.74"/>
    <s v="174"/>
    <s v="Elective"/>
    <d v="2022-04-02T00:00:00"/>
    <s v="Paracetamol"/>
    <s v="Inconclusive"/>
  </r>
  <r>
    <s v="Taylor Byrd"/>
    <n v="26"/>
    <x v="3"/>
    <x v="0"/>
    <s v="A-"/>
    <x v="1"/>
    <d v="2023-02-14T00:00:00"/>
    <s v="Anna Knapp"/>
    <s v="Johnson-Murphy"/>
    <s v="Cigna"/>
    <n v="3990.56"/>
    <s v="445"/>
    <s v="Emergency"/>
    <d v="2023-02-27T00:00:00"/>
    <s v="Ibuprofen"/>
    <s v="Abnormal"/>
  </r>
  <r>
    <s v="Daniel Kline"/>
    <n v="23"/>
    <x v="3"/>
    <x v="1"/>
    <s v="AB+"/>
    <x v="5"/>
    <d v="2019-09-29T00:00:00"/>
    <s v="Monica Peters"/>
    <s v="Schmidt Ltd"/>
    <s v="United Healthcare"/>
    <n v="10958.42"/>
    <s v="110"/>
    <s v="Emergency"/>
    <d v="2019-10-24T00:00:00"/>
    <s v="Aspirin"/>
    <s v="Inconclusive"/>
  </r>
  <r>
    <s v="Alicia French"/>
    <n v="52"/>
    <x v="2"/>
    <x v="0"/>
    <s v="AB-"/>
    <x v="0"/>
    <d v="2021-02-07T00:00:00"/>
    <s v="Betty Evans"/>
    <s v="Alvarez, Norman and Barrera"/>
    <s v="Aetna"/>
    <n v="20663.009999999998"/>
    <s v="101"/>
    <s v="Urgent"/>
    <d v="2021-02-21T00:00:00"/>
    <s v="Aspirin"/>
    <s v="Abnormal"/>
  </r>
  <r>
    <s v="Shelley Lee"/>
    <n v="50"/>
    <x v="2"/>
    <x v="1"/>
    <s v="B+"/>
    <x v="0"/>
    <d v="2020-06-21T00:00:00"/>
    <s v="Phillip Crawford"/>
    <s v="Lee-Cruz"/>
    <s v="United Healthcare"/>
    <n v="13558.04"/>
    <s v="145"/>
    <s v="Urgent"/>
    <d v="2020-07-20T00:00:00"/>
    <s v="Aspirin"/>
    <s v="Abnormal"/>
  </r>
  <r>
    <s v="Jennifer Cunningham"/>
    <n v="81"/>
    <x v="0"/>
    <x v="1"/>
    <s v="A+"/>
    <x v="1"/>
    <d v="2022-07-06T00:00:00"/>
    <s v="Andrew Nash"/>
    <s v="Daniel, Scott and Fox"/>
    <s v="Medicare"/>
    <n v="44576.03"/>
    <s v="382"/>
    <s v="Elective"/>
    <d v="2022-07-06T00:00:00"/>
    <s v="Ibuprofen"/>
    <s v="Inconclusive"/>
  </r>
  <r>
    <s v="Robert Powell"/>
    <n v="50"/>
    <x v="2"/>
    <x v="1"/>
    <s v="B-"/>
    <x v="1"/>
    <d v="2021-05-14T00:00:00"/>
    <s v="Chris Torres"/>
    <s v="Smith LLC"/>
    <s v="Medicare"/>
    <n v="35761.5"/>
    <s v="496"/>
    <s v="Emergency"/>
    <d v="2021-05-23T00:00:00"/>
    <s v="Ibuprofen"/>
    <s v="Abnormal"/>
  </r>
  <r>
    <s v="Amanda Martinez"/>
    <n v="54"/>
    <x v="2"/>
    <x v="1"/>
    <s v="AB+"/>
    <x v="2"/>
    <d v="2020-08-26T00:00:00"/>
    <s v="Jennifer Carlson"/>
    <s v="Cook, White and Davis"/>
    <s v="Blue Cross"/>
    <n v="857.46"/>
    <s v="485"/>
    <s v="Urgent"/>
    <d v="2020-09-19T00:00:00"/>
    <s v="Penicillin"/>
    <s v="Normal"/>
  </r>
  <r>
    <s v="Suzanne Clark"/>
    <n v="65"/>
    <x v="0"/>
    <x v="0"/>
    <s v="AB-"/>
    <x v="3"/>
    <d v="2023-07-29T00:00:00"/>
    <s v="Steven Melton"/>
    <s v="Allen, Schneider and Robinson"/>
    <s v="Medicare"/>
    <n v="21225.360000000001"/>
    <s v="375"/>
    <s v="Elective"/>
    <d v="2023-08-03T00:00:00"/>
    <s v="Paracetamol"/>
    <s v="Abnormal"/>
  </r>
  <r>
    <s v="Cassandra Burke"/>
    <n v="60"/>
    <x v="2"/>
    <x v="1"/>
    <s v="A+"/>
    <x v="3"/>
    <d v="2020-07-15T00:00:00"/>
    <s v="Vanessa Gutierrez"/>
    <s v="Mccormick LLC"/>
    <s v="Aetna"/>
    <n v="26058.98"/>
    <s v="435"/>
    <s v="Urgent"/>
    <d v="2020-08-14T00:00:00"/>
    <s v="Ibuprofen"/>
    <s v="Normal"/>
  </r>
  <r>
    <s v="Mike Winters"/>
    <n v="37"/>
    <x v="1"/>
    <x v="0"/>
    <s v="AB-"/>
    <x v="5"/>
    <d v="2019-07-11T00:00:00"/>
    <s v="Crystal Wallace"/>
    <s v="Jimenez and Sons"/>
    <s v="Cigna"/>
    <n v="15808.63"/>
    <s v="235"/>
    <s v="Emergency"/>
    <d v="2019-07-27T00:00:00"/>
    <s v="Ibuprofen"/>
    <s v="Normal"/>
  </r>
  <r>
    <s v="Kevin Johnson"/>
    <n v="74"/>
    <x v="0"/>
    <x v="1"/>
    <s v="B-"/>
    <x v="5"/>
    <d v="2022-10-10T00:00:00"/>
    <s v="Alexis Alexander"/>
    <s v="Kerr Group"/>
    <s v="Blue Cross"/>
    <n v="9130.2999999999993"/>
    <s v="492"/>
    <s v="Emergency"/>
    <d v="2022-11-06T00:00:00"/>
    <s v="Ibuprofen"/>
    <s v="Abnormal"/>
  </r>
  <r>
    <s v="Christopher Clark Md"/>
    <n v="28"/>
    <x v="3"/>
    <x v="0"/>
    <s v="B-"/>
    <x v="1"/>
    <d v="2019-11-15T00:00:00"/>
    <s v="Brooke Phillips"/>
    <s v="Clark-Todd"/>
    <s v="United Healthcare"/>
    <n v="25625.73"/>
    <s v="353"/>
    <s v="Urgent"/>
    <d v="2019-11-25T00:00:00"/>
    <s v="Penicillin"/>
    <s v="Abnormal"/>
  </r>
  <r>
    <s v="Charles Wade"/>
    <n v="33"/>
    <x v="1"/>
    <x v="1"/>
    <s v="O-"/>
    <x v="5"/>
    <d v="2023-10-24T00:00:00"/>
    <s v="Kathy Walker"/>
    <s v="Reyes, May and Smith"/>
    <s v="United Healthcare"/>
    <n v="66859.5"/>
    <s v="474"/>
    <s v="Emergency"/>
    <d v="2023-10-27T00:00:00"/>
    <s v="Aspirin"/>
    <s v="Abnormal"/>
  </r>
  <r>
    <s v="Gabriel Vasquez"/>
    <n v="20"/>
    <x v="3"/>
    <x v="1"/>
    <s v="B-"/>
    <x v="0"/>
    <d v="2022-07-02T00:00:00"/>
    <s v="Lori Stone"/>
    <s v="Michael-Choi"/>
    <s v="United Healthcare"/>
    <n v="44285.55"/>
    <s v="443"/>
    <s v="Urgent"/>
    <d v="2022-07-22T00:00:00"/>
    <s v="Lipitor"/>
    <s v="Abnormal"/>
  </r>
  <r>
    <s v="Donald Holden"/>
    <n v="77"/>
    <x v="0"/>
    <x v="1"/>
    <s v="A-"/>
    <x v="5"/>
    <d v="2020-07-30T00:00:00"/>
    <s v="Justin Carter"/>
    <s v="Henry LLC"/>
    <s v="Blue Cross"/>
    <n v="2831.17"/>
    <s v="344"/>
    <s v="Emergency"/>
    <d v="2020-08-04T00:00:00"/>
    <s v="Paracetamol"/>
    <s v="Abnormal"/>
  </r>
  <r>
    <s v="Nancy Hodges"/>
    <n v="61"/>
    <x v="2"/>
    <x v="1"/>
    <s v="O-"/>
    <x v="2"/>
    <d v="2019-05-28T00:00:00"/>
    <s v="Laura Herrera"/>
    <s v="Young, Campbell and Price"/>
    <s v="Aetna"/>
    <n v="11469.03"/>
    <s v="363"/>
    <s v="Elective"/>
    <d v="2019-06-05T00:00:00"/>
    <s v="Aspirin"/>
    <s v="Normal"/>
  </r>
  <r>
    <s v="Albert Sandoval"/>
    <n v="50"/>
    <x v="2"/>
    <x v="1"/>
    <s v="AB-"/>
    <x v="4"/>
    <d v="2020-03-28T00:00:00"/>
    <s v="James Novak"/>
    <s v="Walsh, Ortiz and Elliott"/>
    <s v="Cigna"/>
    <n v="20404.830000000002"/>
    <s v="301"/>
    <s v="Emergency"/>
    <d v="2020-04-11T00:00:00"/>
    <s v="Paracetamol"/>
    <s v="Abnormal"/>
  </r>
  <r>
    <s v="George Morton"/>
    <n v="59"/>
    <x v="2"/>
    <x v="0"/>
    <s v="AB-"/>
    <x v="4"/>
    <d v="2021-12-13T00:00:00"/>
    <s v="Michelle Moyer"/>
    <s v="Page Ltd"/>
    <s v="Medicare"/>
    <n v="25007.51"/>
    <s v="246"/>
    <s v="Emergency"/>
    <d v="2021-12-22T00:00:00"/>
    <s v="Penicillin"/>
    <s v="Abnormal"/>
  </r>
  <r>
    <s v="Peter Sutton"/>
    <n v="73"/>
    <x v="0"/>
    <x v="0"/>
    <s v="O+"/>
    <x v="4"/>
    <d v="2023-07-03T00:00:00"/>
    <s v="Tasha Pierce"/>
    <s v="Ward Group"/>
    <s v="Aetna"/>
    <n v="32178.07"/>
    <s v="242"/>
    <s v="Elective"/>
    <d v="2023-07-06T00:00:00"/>
    <s v="Aspirin"/>
    <s v="Abnormal"/>
  </r>
  <r>
    <s v="Francisco Allen"/>
    <n v="26"/>
    <x v="3"/>
    <x v="0"/>
    <s v="B+"/>
    <x v="1"/>
    <d v="2022-07-31T00:00:00"/>
    <s v="Dustin Cunningham"/>
    <s v="Stokes-Johnson"/>
    <s v="Blue Cross"/>
    <n v="42869.88"/>
    <s v="467"/>
    <s v="Elective"/>
    <d v="2022-08-03T00:00:00"/>
    <s v="Penicillin"/>
    <s v="Inconclusive"/>
  </r>
  <r>
    <s v="Richard Johnson"/>
    <n v="59"/>
    <x v="2"/>
    <x v="0"/>
    <s v="B-"/>
    <x v="0"/>
    <d v="2022-03-24T00:00:00"/>
    <s v="Mr. Andrew Keller"/>
    <s v="Hudson-James"/>
    <s v="Blue Cross"/>
    <n v="14204.87"/>
    <s v="439"/>
    <s v="Emergency"/>
    <d v="2022-04-13T00:00:00"/>
    <s v="Aspirin"/>
    <s v="Inconclusive"/>
  </r>
  <r>
    <s v="Jessica Duncan"/>
    <n v="84"/>
    <x v="0"/>
    <x v="1"/>
    <s v="B-"/>
    <x v="1"/>
    <d v="2023-06-10T00:00:00"/>
    <s v="Sara Howard"/>
    <s v="Chandler Group"/>
    <s v="Aetna"/>
    <n v="30866.240000000002"/>
    <s v="435"/>
    <s v="Urgent"/>
    <d v="2023-07-10T00:00:00"/>
    <s v="Ibuprofen"/>
    <s v="Normal"/>
  </r>
  <r>
    <s v="William Cohen"/>
    <n v="20"/>
    <x v="3"/>
    <x v="0"/>
    <s v="O+"/>
    <x v="2"/>
    <d v="2019-02-15T00:00:00"/>
    <s v="Robin Lopez"/>
    <s v="Rogers Group"/>
    <s v="Blue Cross"/>
    <n v="16249.52"/>
    <s v="146"/>
    <s v="Elective"/>
    <d v="2019-03-04T00:00:00"/>
    <s v="Penicillin"/>
    <s v="Inconclusive"/>
  </r>
  <r>
    <s v="Gary Jackson"/>
    <n v="82"/>
    <x v="0"/>
    <x v="0"/>
    <s v="O+"/>
    <x v="3"/>
    <d v="2021-06-08T00:00:00"/>
    <s v="John Leon"/>
    <s v="Myers LLC"/>
    <s v="Medicare"/>
    <n v="25381.279999999999"/>
    <s v="118"/>
    <s v="Elective"/>
    <d v="2021-06-27T00:00:00"/>
    <s v="Paracetamol"/>
    <s v="Abnormal"/>
  </r>
  <r>
    <s v="Frederick Newman"/>
    <n v="79"/>
    <x v="0"/>
    <x v="0"/>
    <s v="B-"/>
    <x v="2"/>
    <d v="2022-06-02T00:00:00"/>
    <s v="Mr. Charles Garcia"/>
    <s v="Bell LLC"/>
    <s v="Medicare"/>
    <n v="6399.18"/>
    <s v="206"/>
    <s v="Elective"/>
    <d v="2022-06-08T00:00:00"/>
    <s v="Penicillin"/>
    <s v="Inconclusive"/>
  </r>
  <r>
    <s v="Jason Alvarez"/>
    <n v="71"/>
    <x v="0"/>
    <x v="0"/>
    <s v="AB+"/>
    <x v="0"/>
    <d v="2022-11-16T00:00:00"/>
    <s v="Jonathan Shaw"/>
    <s v="Hudson-Wagner"/>
    <s v="Blue Cross"/>
    <n v="16037.14"/>
    <s v="233"/>
    <s v="Emergency"/>
    <d v="2022-11-30T00:00:00"/>
    <s v="Ibuprofen"/>
    <s v="Normal"/>
  </r>
  <r>
    <s v="Linda Brown"/>
    <n v="68"/>
    <x v="0"/>
    <x v="0"/>
    <s v="AB+"/>
    <x v="4"/>
    <d v="2019-10-07T00:00:00"/>
    <s v="Tim Clark"/>
    <s v="Brown, Carter and Valencia"/>
    <s v="United Healthcare"/>
    <n v="6438.65"/>
    <s v="158"/>
    <s v="Elective"/>
    <d v="2019-10-22T00:00:00"/>
    <s v="Penicillin"/>
    <s v="Inconclusive"/>
  </r>
  <r>
    <s v="Travis Williams"/>
    <n v="63"/>
    <x v="2"/>
    <x v="1"/>
    <s v="B-"/>
    <x v="5"/>
    <d v="2020-09-26T00:00:00"/>
    <s v="Samuel Gilbert"/>
    <s v="Smith, Lopez and Taylor"/>
    <s v="Medicare"/>
    <n v="61497.02"/>
    <s v="269"/>
    <s v="Elective"/>
    <d v="2020-09-28T00:00:00"/>
    <s v="Lipitor"/>
    <s v="Inconclusive"/>
  </r>
  <r>
    <s v="Joshua Brooks"/>
    <n v="36"/>
    <x v="1"/>
    <x v="0"/>
    <s v="O+"/>
    <x v="2"/>
    <d v="2022-08-25T00:00:00"/>
    <s v="Miss Rachel Barnes"/>
    <s v="Harper, Daniel and Brown"/>
    <s v="Cigna"/>
    <n v="3906.62"/>
    <s v="422"/>
    <s v="Elective"/>
    <d v="2022-08-27T00:00:00"/>
    <s v="Ibuprofen"/>
    <s v="Abnormal"/>
  </r>
  <r>
    <s v="Catherine Wallace"/>
    <n v="43"/>
    <x v="2"/>
    <x v="0"/>
    <s v="O+"/>
    <x v="0"/>
    <d v="2020-09-07T00:00:00"/>
    <s v="Miguel Jones"/>
    <s v="Stevens-Obrien"/>
    <s v="United Healthcare"/>
    <n v="15193.17"/>
    <s v="441"/>
    <s v="Urgent"/>
    <d v="2020-09-21T00:00:00"/>
    <s v="Lipitor"/>
    <s v="Inconclusive"/>
  </r>
  <r>
    <s v="Matthew Landry"/>
    <n v="18"/>
    <x v="3"/>
    <x v="0"/>
    <s v="B+"/>
    <x v="1"/>
    <d v="2020-08-06T00:00:00"/>
    <s v="Lisa Salazar"/>
    <s v="Owens PLC"/>
    <s v="Aetna"/>
    <n v="25572.95"/>
    <s v="136"/>
    <s v="Elective"/>
    <d v="2020-08-23T00:00:00"/>
    <s v="Ibuprofen"/>
    <s v="Normal"/>
  </r>
  <r>
    <s v="Nicholas Jordan"/>
    <n v="37"/>
    <x v="1"/>
    <x v="0"/>
    <s v="AB-"/>
    <x v="4"/>
    <d v="2019-11-16T00:00:00"/>
    <s v="Sean Charles"/>
    <s v="Lawson-Gomez"/>
    <s v="Medicare"/>
    <n v="16520.080000000002"/>
    <s v="289"/>
    <s v="Emergency"/>
    <d v="2019-11-19T00:00:00"/>
    <s v="Lipitor"/>
    <s v="Normal"/>
  </r>
  <r>
    <s v="Jose Brown"/>
    <n v="79"/>
    <x v="0"/>
    <x v="0"/>
    <s v="AB-"/>
    <x v="3"/>
    <d v="2020-02-16T00:00:00"/>
    <s v="Amber Madden"/>
    <s v="Roy Ltd"/>
    <s v="Medicare"/>
    <n v="17652.23"/>
    <s v="320"/>
    <s v="Elective"/>
    <d v="2020-02-29T00:00:00"/>
    <s v="Ibuprofen"/>
    <s v="Abnormal"/>
  </r>
  <r>
    <s v="Tami Oliver"/>
    <n v="42"/>
    <x v="2"/>
    <x v="0"/>
    <s v="AB+"/>
    <x v="0"/>
    <d v="2021-12-21T00:00:00"/>
    <s v="Charles Clayton"/>
    <s v="Schroeder, Lee and Perry"/>
    <s v="United Healthcare"/>
    <n v="28369.06"/>
    <s v="173"/>
    <s v="Emergency"/>
    <d v="2021-12-25T00:00:00"/>
    <s v="Penicillin"/>
    <s v="Abnormal"/>
  </r>
  <r>
    <s v="Rachel Brooks"/>
    <n v="45"/>
    <x v="2"/>
    <x v="1"/>
    <s v="AB-"/>
    <x v="1"/>
    <d v="2022-07-16T00:00:00"/>
    <s v="Kayla Hernandez"/>
    <s v="Carter-Young"/>
    <s v="United Healthcare"/>
    <n v="10052.370000000001"/>
    <s v="269"/>
    <s v="Urgent"/>
    <d v="2022-08-02T00:00:00"/>
    <s v="Aspirin"/>
    <s v="Abnormal"/>
  </r>
  <r>
    <s v="Frank Rosario"/>
    <n v="28"/>
    <x v="3"/>
    <x v="1"/>
    <s v="O+"/>
    <x v="4"/>
    <d v="2023-10-30T00:00:00"/>
    <s v="Amanda Shepard"/>
    <s v="Cameron LLC"/>
    <s v="United Healthcare"/>
    <n v="26533.08"/>
    <s v="359"/>
    <s v="Elective"/>
    <d v="2023-11-01T00:00:00"/>
    <s v="Lipitor"/>
    <s v="Abnormal"/>
  </r>
  <r>
    <s v="Kayla Jackson"/>
    <n v="72"/>
    <x v="0"/>
    <x v="0"/>
    <s v="O-"/>
    <x v="5"/>
    <d v="2023-01-24T00:00:00"/>
    <s v="Kristy Reynolds"/>
    <s v="Bennett-Hooper"/>
    <s v="Medicare"/>
    <n v="24179.98"/>
    <s v="334"/>
    <s v="Emergency"/>
    <d v="2023-02-18T00:00:00"/>
    <s v="Paracetamol"/>
    <s v="Abnormal"/>
  </r>
  <r>
    <s v="Melissa Martinez"/>
    <n v="81"/>
    <x v="0"/>
    <x v="0"/>
    <s v="AB+"/>
    <x v="5"/>
    <d v="2023-10-16T00:00:00"/>
    <s v="Kristin Young"/>
    <s v="Johnson Group"/>
    <s v="United Healthcare"/>
    <n v="67991.45"/>
    <s v="180"/>
    <s v="Emergency"/>
    <d v="2023-10-29T00:00:00"/>
    <s v="Paracetamol"/>
    <s v="Abnormal"/>
  </r>
  <r>
    <s v="Emily Hull"/>
    <n v="32"/>
    <x v="1"/>
    <x v="1"/>
    <s v="AB-"/>
    <x v="1"/>
    <d v="2023-05-24T00:00:00"/>
    <s v="Heather Burke"/>
    <s v="Schmidt, Jackson and Luna"/>
    <s v="Cigna"/>
    <n v="3345.78"/>
    <s v="412"/>
    <s v="Elective"/>
    <d v="2023-06-05T00:00:00"/>
    <s v="Paracetamol"/>
    <s v="Normal"/>
  </r>
  <r>
    <s v="Stephen Reynolds"/>
    <n v="23"/>
    <x v="3"/>
    <x v="1"/>
    <s v="B-"/>
    <x v="3"/>
    <d v="2021-07-14T00:00:00"/>
    <s v="Morgan Johnson"/>
    <s v="York, Anderson and Miller"/>
    <s v="Cigna"/>
    <n v="4145.4399999999996"/>
    <s v="277"/>
    <s v="Urgent"/>
    <d v="2021-07-21T00:00:00"/>
    <s v="Ibuprofen"/>
    <s v="Normal"/>
  </r>
  <r>
    <s v="Glen Brown"/>
    <n v="64"/>
    <x v="0"/>
    <x v="1"/>
    <s v="AB-"/>
    <x v="4"/>
    <d v="2019-10-31T00:00:00"/>
    <s v="Francisco Cortez"/>
    <s v="Warner and Sons"/>
    <s v="Cigna"/>
    <n v="26869.38"/>
    <s v="423"/>
    <s v="Elective"/>
    <d v="2019-11-22T00:00:00"/>
    <s v="Ibuprofen"/>
    <s v="Inconclusive"/>
  </r>
  <r>
    <s v="Ashley Greene"/>
    <n v="43"/>
    <x v="2"/>
    <x v="0"/>
    <s v="B-"/>
    <x v="4"/>
    <d v="2019-11-11T00:00:00"/>
    <s v="Laura Wright"/>
    <s v="Turner-Cowan"/>
    <s v="Aetna"/>
    <n v="1310.84"/>
    <s v="249"/>
    <s v="Emergency"/>
    <d v="2019-12-04T00:00:00"/>
    <s v="Ibuprofen"/>
    <s v="Normal"/>
  </r>
  <r>
    <s v="Julie Acevedo"/>
    <n v="79"/>
    <x v="0"/>
    <x v="1"/>
    <s v="O+"/>
    <x v="1"/>
    <d v="2021-08-27T00:00:00"/>
    <s v="Allison Schroeder"/>
    <s v="Neal, Walton and Henderson"/>
    <s v="Cigna"/>
    <n v="23978.63"/>
    <s v="265"/>
    <s v="Emergency"/>
    <d v="2021-09-06T00:00:00"/>
    <s v="Penicillin"/>
    <s v="Inconclusive"/>
  </r>
  <r>
    <s v="Micheal Duran"/>
    <n v="56"/>
    <x v="2"/>
    <x v="1"/>
    <s v="AB-"/>
    <x v="5"/>
    <d v="2019-11-16T00:00:00"/>
    <s v="Jimmy Brown"/>
    <s v="Schwartz, Lowery and Anderson"/>
    <s v="Blue Cross"/>
    <n v="20027.810000000001"/>
    <s v="112"/>
    <s v="Elective"/>
    <d v="2019-11-17T00:00:00"/>
    <s v="Penicillin"/>
    <s v="Abnormal"/>
  </r>
  <r>
    <s v="Rebecca Harrison"/>
    <n v="35"/>
    <x v="1"/>
    <x v="0"/>
    <s v="B-"/>
    <x v="0"/>
    <d v="2018-11-25T00:00:00"/>
    <s v="David Phillips"/>
    <s v="Rocha and Sons"/>
    <s v="Aetna"/>
    <n v="2514.19"/>
    <s v="433"/>
    <s v="Emergency"/>
    <d v="2018-12-18T00:00:00"/>
    <s v="Lipitor"/>
    <s v="Abnormal"/>
  </r>
  <r>
    <s v="Johnny Johnson"/>
    <n v="60"/>
    <x v="2"/>
    <x v="1"/>
    <s v="B+"/>
    <x v="3"/>
    <d v="2019-08-10T00:00:00"/>
    <s v="Timothy Hoffman"/>
    <s v="Johnson Inc"/>
    <s v="United Healthcare"/>
    <n v="1386.69"/>
    <s v="139"/>
    <s v="Urgent"/>
    <d v="2019-08-16T00:00:00"/>
    <s v="Aspirin"/>
    <s v="Abnormal"/>
  </r>
  <r>
    <s v="Harry Brown"/>
    <n v="29"/>
    <x v="3"/>
    <x v="0"/>
    <s v="B-"/>
    <x v="0"/>
    <d v="2023-07-15T00:00:00"/>
    <s v="John Mcdonald"/>
    <s v="Ortega, Smith and Bartlett"/>
    <s v="Cigna"/>
    <n v="56427.22"/>
    <s v="304"/>
    <s v="Urgent"/>
    <d v="2023-08-03T00:00:00"/>
    <s v="Aspirin"/>
    <s v="Abnormal"/>
  </r>
  <r>
    <s v="Tasha Smith"/>
    <n v="54"/>
    <x v="2"/>
    <x v="0"/>
    <s v="A-"/>
    <x v="4"/>
    <d v="2022-03-04T00:00:00"/>
    <s v="Debbie Fritz"/>
    <s v="Vargas-Rangel"/>
    <s v="United Healthcare"/>
    <n v="26448.93"/>
    <s v="120"/>
    <s v="Urgent"/>
    <d v="2022-03-12T00:00:00"/>
    <s v="Penicillin"/>
    <s v="Inconclusive"/>
  </r>
  <r>
    <s v="April Young"/>
    <n v="52"/>
    <x v="2"/>
    <x v="0"/>
    <s v="AB-"/>
    <x v="2"/>
    <d v="2021-08-17T00:00:00"/>
    <s v="Nicole Carter"/>
    <s v="Nelson, Zuniga and Martinez"/>
    <s v="Medicare"/>
    <n v="24083.23"/>
    <s v="215"/>
    <s v="Elective"/>
    <d v="2021-08-28T00:00:00"/>
    <s v="Paracetamol"/>
    <s v="Inconclusive"/>
  </r>
  <r>
    <s v="Cathy Duncan"/>
    <n v="20"/>
    <x v="3"/>
    <x v="1"/>
    <s v="AB+"/>
    <x v="4"/>
    <d v="2021-02-17T00:00:00"/>
    <s v="Shane Matthews"/>
    <s v="Beck, Bailey and Farrell"/>
    <s v="Cigna"/>
    <n v="6139.98"/>
    <s v="478"/>
    <s v="Emergency"/>
    <d v="2021-03-03T00:00:00"/>
    <s v="Paracetamol"/>
    <s v="Abnormal"/>
  </r>
  <r>
    <s v="Megan Johnson"/>
    <n v="82"/>
    <x v="0"/>
    <x v="1"/>
    <s v="B-"/>
    <x v="1"/>
    <d v="2019-02-27T00:00:00"/>
    <s v="Anthony Ross"/>
    <s v="Hess-Robinson"/>
    <s v="Cigna"/>
    <n v="26460.91"/>
    <s v="450"/>
    <s v="Elective"/>
    <d v="2019-03-15T00:00:00"/>
    <s v="Lipitor"/>
    <s v="Normal"/>
  </r>
  <r>
    <s v="Joshua Owens"/>
    <n v="38"/>
    <x v="1"/>
    <x v="0"/>
    <s v="O+"/>
    <x v="2"/>
    <d v="2022-06-05T00:00:00"/>
    <s v="Wesley Rice"/>
    <s v="Arnold, Pugh and Brown"/>
    <s v="United Healthcare"/>
    <n v="12884.07"/>
    <s v="105"/>
    <s v="Elective"/>
    <d v="2022-06-18T00:00:00"/>
    <s v="Paracetamol"/>
    <s v="Normal"/>
  </r>
  <r>
    <s v="Teresa Williams"/>
    <n v="81"/>
    <x v="0"/>
    <x v="1"/>
    <s v="O-"/>
    <x v="2"/>
    <d v="2021-12-07T00:00:00"/>
    <s v="Laura Bell"/>
    <s v="Williams Group"/>
    <s v="Cigna"/>
    <n v="12465.76"/>
    <s v="129"/>
    <s v="Urgent"/>
    <d v="2021-12-25T00:00:00"/>
    <s v="Penicillin"/>
    <s v="Normal"/>
  </r>
  <r>
    <s v="Ryan Garrison"/>
    <n v="73"/>
    <x v="0"/>
    <x v="1"/>
    <s v="B-"/>
    <x v="1"/>
    <d v="2021-12-22T00:00:00"/>
    <s v="Brian Adams"/>
    <s v="Hayes, Collins and Terrell"/>
    <s v="Cigna"/>
    <n v="22862.94"/>
    <s v="436"/>
    <s v="Urgent"/>
    <d v="2022-01-15T00:00:00"/>
    <s v="Ibuprofen"/>
    <s v="Normal"/>
  </r>
  <r>
    <s v="Dr. Benjamin Jimenez"/>
    <n v="78"/>
    <x v="0"/>
    <x v="0"/>
    <s v="A+"/>
    <x v="2"/>
    <d v="2022-08-21T00:00:00"/>
    <s v="Karen Mullen"/>
    <s v="Torres, Miller and Franklin"/>
    <s v="Medicare"/>
    <n v="2436.2600000000002"/>
    <s v="300"/>
    <s v="Elective"/>
    <d v="2022-08-23T00:00:00"/>
    <s v="Aspirin"/>
    <s v="Normal"/>
  </r>
  <r>
    <s v="Mariah Davis"/>
    <n v="59"/>
    <x v="2"/>
    <x v="0"/>
    <s v="A-"/>
    <x v="5"/>
    <d v="2021-03-07T00:00:00"/>
    <s v="Christopher Blair"/>
    <s v="Johnson Group"/>
    <s v="Medicare"/>
    <n v="23609.24"/>
    <s v="181"/>
    <s v="Elective"/>
    <d v="2021-03-07T00:00:00"/>
    <s v="Penicillin"/>
    <s v="Abnormal"/>
  </r>
  <r>
    <s v="Nathan Schwartz"/>
    <n v="21"/>
    <x v="3"/>
    <x v="0"/>
    <s v="B+"/>
    <x v="1"/>
    <d v="2019-07-31T00:00:00"/>
    <s v="Eddie Shah"/>
    <s v="Foster-Adams"/>
    <s v="Cigna"/>
    <n v="32640.78"/>
    <s v="359"/>
    <s v="Elective"/>
    <d v="2019-08-01T00:00:00"/>
    <s v="Lipitor"/>
    <s v="Inconclusive"/>
  </r>
  <r>
    <s v="Vickie Bernard"/>
    <n v="71"/>
    <x v="0"/>
    <x v="0"/>
    <s v="B-"/>
    <x v="0"/>
    <d v="2019-04-17T00:00:00"/>
    <s v="Joseph Small"/>
    <s v="Mclean-Willis"/>
    <s v="Medicare"/>
    <n v="17557.11"/>
    <s v="243"/>
    <s v="Emergency"/>
    <d v="2019-04-19T00:00:00"/>
    <s v="Penicillin"/>
    <s v="Inconclusive"/>
  </r>
  <r>
    <s v="Robert Brown"/>
    <n v="18"/>
    <x v="3"/>
    <x v="1"/>
    <s v="A-"/>
    <x v="1"/>
    <d v="2021-03-06T00:00:00"/>
    <s v="Teresa Cannon"/>
    <s v="Rodgers-Wallace"/>
    <s v="Cigna"/>
    <n v="18853.98"/>
    <s v="451"/>
    <s v="Elective"/>
    <d v="2021-03-08T00:00:00"/>
    <s v="Lipitor"/>
    <s v="Inconclusive"/>
  </r>
  <r>
    <s v="Daniel Mayo"/>
    <n v="52"/>
    <x v="2"/>
    <x v="1"/>
    <s v="O-"/>
    <x v="5"/>
    <d v="2019-06-25T00:00:00"/>
    <s v="William Hart"/>
    <s v="Huber, Todd and Martin"/>
    <s v="Blue Cross"/>
    <n v="26432.639999999999"/>
    <s v="454"/>
    <s v="Emergency"/>
    <d v="2019-07-06T00:00:00"/>
    <s v="Paracetamol"/>
    <s v="Abnormal"/>
  </r>
  <r>
    <s v="Danny Farley"/>
    <n v="45"/>
    <x v="2"/>
    <x v="1"/>
    <s v="AB+"/>
    <x v="3"/>
    <d v="2021-02-08T00:00:00"/>
    <s v="Rachel Jimenez"/>
    <s v="Moore and Sons"/>
    <s v="Blue Cross"/>
    <n v="32715.37"/>
    <s v="324"/>
    <s v="Urgent"/>
    <d v="2021-03-03T00:00:00"/>
    <s v="Lipitor"/>
    <s v="Abnormal"/>
  </r>
  <r>
    <s v="Maria Williams"/>
    <n v="43"/>
    <x v="2"/>
    <x v="1"/>
    <s v="A-"/>
    <x v="4"/>
    <d v="2022-11-29T00:00:00"/>
    <s v="Ashley Garcia"/>
    <s v="Collier Group"/>
    <s v="United Healthcare"/>
    <n v="15234.54"/>
    <s v="413"/>
    <s v="Elective"/>
    <d v="2022-12-13T00:00:00"/>
    <s v="Aspirin"/>
    <s v="Abnormal"/>
  </r>
  <r>
    <s v="Sally Henderson"/>
    <n v="73"/>
    <x v="0"/>
    <x v="0"/>
    <s v="A-"/>
    <x v="5"/>
    <d v="2019-08-20T00:00:00"/>
    <s v="John Brown"/>
    <s v="Haney Ltd"/>
    <s v="Medicare"/>
    <n v="26887.08"/>
    <s v="233"/>
    <s v="Emergency"/>
    <d v="2019-09-06T00:00:00"/>
    <s v="Penicillin"/>
    <s v="Abnormal"/>
  </r>
  <r>
    <s v="Kathy Walls"/>
    <n v="54"/>
    <x v="2"/>
    <x v="1"/>
    <s v="O-"/>
    <x v="4"/>
    <d v="2023-04-12T00:00:00"/>
    <s v="Ashley Perez"/>
    <s v="Alexander, Hill and Stout"/>
    <s v="Medicare"/>
    <n v="25657.46"/>
    <s v="279"/>
    <s v="Urgent"/>
    <d v="2023-05-10T00:00:00"/>
    <s v="Lipitor"/>
    <s v="Normal"/>
  </r>
  <r>
    <s v="Angela Lara"/>
    <n v="80"/>
    <x v="0"/>
    <x v="0"/>
    <s v="AB-"/>
    <x v="0"/>
    <d v="2021-10-30T00:00:00"/>
    <s v="Trevor Walker"/>
    <s v="Francis, Williams and Richardson"/>
    <s v="Medicare"/>
    <n v="8910.0300000000007"/>
    <s v="257"/>
    <s v="Emergency"/>
    <d v="2021-11-14T00:00:00"/>
    <s v="Paracetamol"/>
    <s v="Normal"/>
  </r>
  <r>
    <s v="Terry Martinez"/>
    <n v="65"/>
    <x v="0"/>
    <x v="1"/>
    <s v="A+"/>
    <x v="1"/>
    <d v="2022-05-31T00:00:00"/>
    <s v="Paul Tanner"/>
    <s v="Williams-Reeves"/>
    <s v="Cigna"/>
    <n v="7174.18"/>
    <s v="227"/>
    <s v="Elective"/>
    <d v="2022-06-17T00:00:00"/>
    <s v="Penicillin"/>
    <s v="Inconclusive"/>
  </r>
  <r>
    <s v="Alicia Bartlett"/>
    <n v="40"/>
    <x v="1"/>
    <x v="1"/>
    <s v="AB-"/>
    <x v="2"/>
    <d v="2020-06-28T00:00:00"/>
    <s v="Autumn Washington"/>
    <s v="Kelley Ltd"/>
    <s v="Blue Cross"/>
    <n v="13970"/>
    <s v="458"/>
    <s v="Urgent"/>
    <d v="2020-07-09T00:00:00"/>
    <s v="Penicillin"/>
    <s v="Inconclusive"/>
  </r>
  <r>
    <s v="Melissa Smith"/>
    <n v="32"/>
    <x v="1"/>
    <x v="0"/>
    <s v="B+"/>
    <x v="1"/>
    <d v="2020-10-10T00:00:00"/>
    <s v="Ryan Cline"/>
    <s v="Burton, Harris and Phillips"/>
    <s v="Blue Cross"/>
    <n v="6402.95"/>
    <s v="209"/>
    <s v="Urgent"/>
    <d v="2020-10-14T00:00:00"/>
    <s v="Aspirin"/>
    <s v="Normal"/>
  </r>
  <r>
    <s v="Bruce Atkinson"/>
    <n v="63"/>
    <x v="2"/>
    <x v="1"/>
    <s v="A-"/>
    <x v="4"/>
    <d v="2019-11-17T00:00:00"/>
    <s v="Shannon Ochoa"/>
    <s v="Mccoy-Ibarra"/>
    <s v="Aetna"/>
    <n v="24608.959999999999"/>
    <s v="148"/>
    <s v="Urgent"/>
    <d v="2019-11-18T00:00:00"/>
    <s v="Lipitor"/>
    <s v="Abnormal"/>
  </r>
  <r>
    <s v="Monica Hampton"/>
    <n v="24"/>
    <x v="3"/>
    <x v="1"/>
    <s v="O-"/>
    <x v="4"/>
    <d v="2019-06-05T00:00:00"/>
    <s v="Matthew Wyatt"/>
    <s v="Carr and Sons"/>
    <s v="Blue Cross"/>
    <n v="2058.3000000000002"/>
    <s v="121"/>
    <s v="Elective"/>
    <d v="2019-06-16T00:00:00"/>
    <s v="Paracetamol"/>
    <s v="Inconclusive"/>
  </r>
  <r>
    <s v="Travis Barrett"/>
    <n v="54"/>
    <x v="2"/>
    <x v="1"/>
    <s v="B+"/>
    <x v="0"/>
    <d v="2021-09-25T00:00:00"/>
    <s v="Deborah Jones"/>
    <s v="Bennett Ltd"/>
    <s v="Cigna"/>
    <n v="24999.22"/>
    <s v="461"/>
    <s v="Emergency"/>
    <d v="2021-10-21T00:00:00"/>
    <s v="Lipitor"/>
    <s v="Inconclusive"/>
  </r>
  <r>
    <s v="Kayla Herrera"/>
    <n v="74"/>
    <x v="0"/>
    <x v="1"/>
    <s v="AB-"/>
    <x v="0"/>
    <d v="2022-07-03T00:00:00"/>
    <s v="Angela Branch"/>
    <s v="Anderson LLC"/>
    <s v="Aetna"/>
    <n v="32148.46"/>
    <s v="228"/>
    <s v="Urgent"/>
    <d v="2022-07-12T00:00:00"/>
    <s v="Penicillin"/>
    <s v="Normal"/>
  </r>
  <r>
    <s v="Brian Gibson"/>
    <n v="37"/>
    <x v="1"/>
    <x v="1"/>
    <s v="B+"/>
    <x v="3"/>
    <d v="2020-06-30T00:00:00"/>
    <s v="Kathleen Oconnor Dds"/>
    <s v="Allen Group"/>
    <s v="Aetna"/>
    <n v="5660.03"/>
    <s v="216"/>
    <s v="Elective"/>
    <d v="2020-07-18T00:00:00"/>
    <s v="Lipitor"/>
    <s v="Inconclusive"/>
  </r>
  <r>
    <s v="Ryan Rodriguez"/>
    <n v="26"/>
    <x v="3"/>
    <x v="1"/>
    <s v="AB+"/>
    <x v="4"/>
    <d v="2021-10-06T00:00:00"/>
    <s v="Janice Morgan"/>
    <s v="Barry LLC"/>
    <s v="United Healthcare"/>
    <n v="29269.38"/>
    <s v="302"/>
    <s v="Urgent"/>
    <d v="2021-10-21T00:00:00"/>
    <s v="Ibuprofen"/>
    <s v="Abnormal"/>
  </r>
  <r>
    <s v="Jeremy Whitney"/>
    <n v="58"/>
    <x v="2"/>
    <x v="0"/>
    <s v="A-"/>
    <x v="3"/>
    <d v="2019-08-16T00:00:00"/>
    <s v="Michael Harris"/>
    <s v="Lawson, Hayden and Collins"/>
    <s v="Medicare"/>
    <n v="21540.720000000001"/>
    <s v="266"/>
    <s v="Elective"/>
    <d v="2019-09-05T00:00:00"/>
    <s v="Penicillin"/>
    <s v="Inconclusive"/>
  </r>
  <r>
    <s v="Amanda Hernandez"/>
    <n v="23"/>
    <x v="3"/>
    <x v="0"/>
    <s v="A-"/>
    <x v="2"/>
    <d v="2019-04-11T00:00:00"/>
    <s v="Amy Carpenter"/>
    <s v="Davis and Sons"/>
    <s v="Aetna"/>
    <n v="17355.02"/>
    <s v="115"/>
    <s v="Elective"/>
    <d v="2019-04-12T00:00:00"/>
    <s v="Penicillin"/>
    <s v="Inconclusive"/>
  </r>
  <r>
    <s v="Steven Schaefer"/>
    <n v="43"/>
    <x v="2"/>
    <x v="1"/>
    <s v="AB-"/>
    <x v="0"/>
    <d v="2022-05-10T00:00:00"/>
    <s v="Denise Gonzalez"/>
    <s v="Dickerson, Alvarado and Wilkerson"/>
    <s v="Medicare"/>
    <n v="29287.25"/>
    <s v="417"/>
    <s v="Emergency"/>
    <d v="2022-05-27T00:00:00"/>
    <s v="Paracetamol"/>
    <s v="Abnormal"/>
  </r>
  <r>
    <s v="Matthew Norris"/>
    <n v="36"/>
    <x v="1"/>
    <x v="1"/>
    <s v="O-"/>
    <x v="5"/>
    <d v="2020-03-13T00:00:00"/>
    <s v="Pamela Davis Md"/>
    <s v="Hale Ltd"/>
    <s v="Cigna"/>
    <n v="52291.02"/>
    <s v="450"/>
    <s v="Elective"/>
    <d v="2020-03-25T00:00:00"/>
    <s v="Aspirin"/>
    <s v="Normal"/>
  </r>
  <r>
    <s v="Diana Watkins"/>
    <n v="32"/>
    <x v="1"/>
    <x v="0"/>
    <s v="B+"/>
    <x v="1"/>
    <d v="2022-04-30T00:00:00"/>
    <s v="Tara Jones"/>
    <s v="Smith-Robinson"/>
    <s v="Aetna"/>
    <n v="5463.71"/>
    <s v="283"/>
    <s v="Urgent"/>
    <d v="2022-05-09T00:00:00"/>
    <s v="Lipitor"/>
    <s v="Inconclusive"/>
  </r>
  <r>
    <s v="Keith Chambers"/>
    <n v="34"/>
    <x v="1"/>
    <x v="1"/>
    <s v="A-"/>
    <x v="1"/>
    <d v="2022-12-27T00:00:00"/>
    <s v="Gary Baldwin"/>
    <s v="Mendez PLC"/>
    <s v="Aetna"/>
    <n v="7330.05"/>
    <s v="369"/>
    <s v="Emergency"/>
    <d v="2023-01-11T00:00:00"/>
    <s v="Penicillin"/>
    <s v="Normal"/>
  </r>
  <r>
    <s v="Andrew Davis"/>
    <n v="70"/>
    <x v="0"/>
    <x v="1"/>
    <s v="A+"/>
    <x v="4"/>
    <d v="2019-04-18T00:00:00"/>
    <s v="Wendy Gallagher"/>
    <s v="Goodman-Smith"/>
    <s v="Aetna"/>
    <n v="23590.31"/>
    <s v="227"/>
    <s v="Urgent"/>
    <d v="2019-05-12T00:00:00"/>
    <s v="Lipitor"/>
    <s v="Inconclusive"/>
  </r>
  <r>
    <s v="Daniel Horne"/>
    <n v="51"/>
    <x v="2"/>
    <x v="1"/>
    <s v="O-"/>
    <x v="4"/>
    <d v="2018-12-13T00:00:00"/>
    <s v="William Townsend"/>
    <s v="Moore, Simmons and Norris"/>
    <s v="Cigna"/>
    <n v="16203.36"/>
    <s v="121"/>
    <s v="Emergency"/>
    <d v="2018-12-16T00:00:00"/>
    <s v="Lipitor"/>
    <s v="Inconclusive"/>
  </r>
  <r>
    <s v="Angela Hunter"/>
    <n v="72"/>
    <x v="0"/>
    <x v="1"/>
    <s v="A-"/>
    <x v="4"/>
    <d v="2021-05-20T00:00:00"/>
    <s v="Amanda Clark"/>
    <s v="Sexton, Dyer and Clarke"/>
    <s v="Aetna"/>
    <n v="3345.93"/>
    <s v="382"/>
    <s v="Urgent"/>
    <d v="2021-05-29T00:00:00"/>
    <s v="Aspirin"/>
    <s v="Abnormal"/>
  </r>
  <r>
    <s v="Karen Clark"/>
    <n v="50"/>
    <x v="2"/>
    <x v="0"/>
    <s v="B+"/>
    <x v="4"/>
    <d v="2021-08-12T00:00:00"/>
    <s v="Joshua Lopez"/>
    <s v="Jones Ltd"/>
    <s v="Aetna"/>
    <n v="24875.78"/>
    <s v="231"/>
    <s v="Elective"/>
    <d v="2021-08-15T00:00:00"/>
    <s v="Aspirin"/>
    <s v="Normal"/>
  </r>
  <r>
    <s v="Walter Miller"/>
    <n v="74"/>
    <x v="0"/>
    <x v="1"/>
    <s v="O-"/>
    <x v="5"/>
    <d v="2022-03-21T00:00:00"/>
    <s v="George Davis"/>
    <s v="Grimes Group"/>
    <s v="Aetna"/>
    <n v="15277.44"/>
    <s v="384"/>
    <s v="Emergency"/>
    <d v="2022-04-19T00:00:00"/>
    <s v="Lipitor"/>
    <s v="Normal"/>
  </r>
  <r>
    <s v="Shane Olson"/>
    <n v="84"/>
    <x v="0"/>
    <x v="0"/>
    <s v="A-"/>
    <x v="3"/>
    <d v="2021-08-03T00:00:00"/>
    <s v="David Richardson"/>
    <s v="Hanna, Smith and Stone"/>
    <s v="United Healthcare"/>
    <n v="30071.439999999999"/>
    <s v="171"/>
    <s v="Urgent"/>
    <d v="2021-08-17T00:00:00"/>
    <s v="Aspirin"/>
    <s v="Normal"/>
  </r>
  <r>
    <s v="Rhonda Larson"/>
    <n v="82"/>
    <x v="0"/>
    <x v="1"/>
    <s v="B-"/>
    <x v="2"/>
    <d v="2021-04-18T00:00:00"/>
    <s v="Kristen Henderson"/>
    <s v="Wheeler, Hughes and Perkins"/>
    <s v="Medicare"/>
    <n v="5740.25"/>
    <s v="150"/>
    <s v="Elective"/>
    <d v="2021-04-29T00:00:00"/>
    <s v="Penicillin"/>
    <s v="Normal"/>
  </r>
  <r>
    <s v="Jasmine Hernandez"/>
    <n v="59"/>
    <x v="2"/>
    <x v="0"/>
    <s v="AB+"/>
    <x v="4"/>
    <d v="2021-10-29T00:00:00"/>
    <s v="Deborah Andrews"/>
    <s v="Ibarra and Sons"/>
    <s v="Medicare"/>
    <n v="34253.99"/>
    <s v="224"/>
    <s v="Elective"/>
    <d v="2021-11-02T00:00:00"/>
    <s v="Paracetamol"/>
    <s v="Abnormal"/>
  </r>
  <r>
    <s v="Christopher Delgado"/>
    <n v="69"/>
    <x v="0"/>
    <x v="0"/>
    <s v="A-"/>
    <x v="3"/>
    <d v="2021-06-08T00:00:00"/>
    <s v="Susan Franklin"/>
    <s v="Harris LLC"/>
    <s v="Medicare"/>
    <n v="33493.94"/>
    <s v="292"/>
    <s v="Elective"/>
    <d v="2021-06-13T00:00:00"/>
    <s v="Aspirin"/>
    <s v="Normal"/>
  </r>
  <r>
    <s v="Laura Banks"/>
    <n v="53"/>
    <x v="2"/>
    <x v="1"/>
    <s v="A-"/>
    <x v="4"/>
    <d v="2020-09-07T00:00:00"/>
    <s v="James Fleming"/>
    <s v="Rice-Hunter"/>
    <s v="Medicare"/>
    <n v="21228.58"/>
    <s v="464"/>
    <s v="Urgent"/>
    <d v="2020-10-02T00:00:00"/>
    <s v="Ibuprofen"/>
    <s v="Abnormal"/>
  </r>
  <r>
    <s v="John Johnson"/>
    <n v="58"/>
    <x v="2"/>
    <x v="0"/>
    <s v="B-"/>
    <x v="2"/>
    <d v="2019-02-15T00:00:00"/>
    <s v="Blake Young"/>
    <s v="Pruitt, Butler and Gonzales"/>
    <s v="Medicare"/>
    <n v="7825.45"/>
    <s v="323"/>
    <s v="Elective"/>
    <d v="2019-03-06T00:00:00"/>
    <s v="Aspirin"/>
    <s v="Abnormal"/>
  </r>
  <r>
    <s v="Craig Garcia"/>
    <n v="32"/>
    <x v="1"/>
    <x v="1"/>
    <s v="B-"/>
    <x v="1"/>
    <d v="2023-07-16T00:00:00"/>
    <s v="Bradley Jones"/>
    <s v="Morris Inc"/>
    <s v="Blue Cross"/>
    <n v="21307"/>
    <s v="457"/>
    <s v="Emergency"/>
    <d v="2023-07-17T00:00:00"/>
    <s v="Ibuprofen"/>
    <s v="Normal"/>
  </r>
  <r>
    <s v="Stephen Wheeler"/>
    <n v="39"/>
    <x v="1"/>
    <x v="1"/>
    <s v="A-"/>
    <x v="4"/>
    <d v="2020-02-26T00:00:00"/>
    <s v="Toni Hoover"/>
    <s v="Diaz-Ray"/>
    <s v="United Healthcare"/>
    <n v="3028.91"/>
    <s v="443"/>
    <s v="Urgent"/>
    <d v="2020-03-07T00:00:00"/>
    <s v="Aspirin"/>
    <s v="Abnormal"/>
  </r>
  <r>
    <s v="Heather Walters"/>
    <n v="31"/>
    <x v="1"/>
    <x v="0"/>
    <s v="A-"/>
    <x v="0"/>
    <d v="2021-03-15T00:00:00"/>
    <s v="Tara Kaufman"/>
    <s v="Harper, Williams and Miller"/>
    <s v="Blue Cross"/>
    <n v="35571.269999999997"/>
    <s v="349"/>
    <s v="Urgent"/>
    <d v="2021-03-28T00:00:00"/>
    <s v="Aspirin"/>
    <s v="Abnormal"/>
  </r>
  <r>
    <s v="Alexis Huynh"/>
    <n v="54"/>
    <x v="2"/>
    <x v="0"/>
    <s v="O+"/>
    <x v="2"/>
    <d v="2019-06-30T00:00:00"/>
    <s v="Kathryn Boone"/>
    <s v="Campbell-Shelton"/>
    <s v="Cigna"/>
    <n v="11854.32"/>
    <s v="358"/>
    <s v="Elective"/>
    <d v="2019-07-16T00:00:00"/>
    <s v="Lipitor"/>
    <s v="Abnormal"/>
  </r>
  <r>
    <s v="Timothy Henderson"/>
    <n v="47"/>
    <x v="2"/>
    <x v="0"/>
    <s v="AB-"/>
    <x v="4"/>
    <d v="2019-05-01T00:00:00"/>
    <s v="Penny Moore"/>
    <s v="Randolph-Hatfield"/>
    <s v="Aetna"/>
    <n v="17887.18"/>
    <s v="449"/>
    <s v="Urgent"/>
    <d v="2019-05-18T00:00:00"/>
    <s v="Lipitor"/>
    <s v="Abnormal"/>
  </r>
  <r>
    <s v="Colleen Allen"/>
    <n v="25"/>
    <x v="3"/>
    <x v="1"/>
    <s v="O-"/>
    <x v="0"/>
    <d v="2021-09-20T00:00:00"/>
    <s v="Dana Daniels"/>
    <s v="Patrick, Bush and Smith"/>
    <s v="Cigna"/>
    <n v="3412.75"/>
    <s v="223"/>
    <s v="Emergency"/>
    <d v="2021-10-12T00:00:00"/>
    <s v="Penicillin"/>
    <s v="Inconclusive"/>
  </r>
  <r>
    <s v="Robert Cruz"/>
    <n v="42"/>
    <x v="2"/>
    <x v="0"/>
    <s v="O+"/>
    <x v="3"/>
    <d v="2023-08-11T00:00:00"/>
    <s v="Carla Sanchez"/>
    <s v="King and Sons"/>
    <s v="United Healthcare"/>
    <n v="14011.47"/>
    <s v="418"/>
    <s v="Emergency"/>
    <d v="2023-09-10T00:00:00"/>
    <s v="Penicillin"/>
    <s v="Normal"/>
  </r>
  <r>
    <s v="Laura Torres"/>
    <n v="57"/>
    <x v="2"/>
    <x v="1"/>
    <s v="A+"/>
    <x v="4"/>
    <d v="2020-01-30T00:00:00"/>
    <s v="Robert Johnson"/>
    <s v="Collins, Dougherty and Miller"/>
    <s v="Aetna"/>
    <n v="9223.75"/>
    <s v="220"/>
    <s v="Urgent"/>
    <d v="2020-02-01T00:00:00"/>
    <s v="Lipitor"/>
    <s v="Abnormal"/>
  </r>
  <r>
    <s v="Laura Leonard"/>
    <n v="54"/>
    <x v="2"/>
    <x v="0"/>
    <s v="AB+"/>
    <x v="4"/>
    <d v="2019-04-26T00:00:00"/>
    <s v="Michelle Ali"/>
    <s v="West-Mullins"/>
    <s v="United Healthcare"/>
    <n v="18889.3"/>
    <s v="370"/>
    <s v="Urgent"/>
    <d v="2019-05-17T00:00:00"/>
    <s v="Paracetamol"/>
    <s v="Normal"/>
  </r>
  <r>
    <s v="Andrew Sharp"/>
    <n v="24"/>
    <x v="3"/>
    <x v="1"/>
    <s v="A+"/>
    <x v="0"/>
    <d v="2022-08-08T00:00:00"/>
    <s v="Julia Lang"/>
    <s v="Holmes Ltd"/>
    <s v="Cigna"/>
    <n v="8366.58"/>
    <s v="270"/>
    <s v="Urgent"/>
    <d v="2022-09-02T00:00:00"/>
    <s v="Penicillin"/>
    <s v="Inconclusive"/>
  </r>
  <r>
    <s v="Jacob Jenkins"/>
    <n v="75"/>
    <x v="0"/>
    <x v="0"/>
    <s v="B-"/>
    <x v="3"/>
    <d v="2022-06-16T00:00:00"/>
    <s v="Jeffrey Bush"/>
    <s v="Johnson, Francis and Lopez"/>
    <s v="Medicare"/>
    <n v="18501.78"/>
    <s v="489"/>
    <s v="Emergency"/>
    <d v="2022-07-06T00:00:00"/>
    <s v="Penicillin"/>
    <s v="Abnormal"/>
  </r>
  <r>
    <s v="Theodore Sanchez"/>
    <n v="26"/>
    <x v="3"/>
    <x v="1"/>
    <s v="A-"/>
    <x v="1"/>
    <d v="2022-02-10T00:00:00"/>
    <s v="Sean Knight"/>
    <s v="Thomas Group"/>
    <s v="Aetna"/>
    <n v="44148.02"/>
    <s v="383"/>
    <s v="Emergency"/>
    <d v="2022-02-26T00:00:00"/>
    <s v="Penicillin"/>
    <s v="Normal"/>
  </r>
  <r>
    <s v="Robert Harris"/>
    <n v="78"/>
    <x v="0"/>
    <x v="0"/>
    <s v="AB+"/>
    <x v="0"/>
    <d v="2021-02-18T00:00:00"/>
    <s v="Daniel Barnett"/>
    <s v="Duncan, Whitaker and Phelps"/>
    <s v="Medicare"/>
    <n v="32007.99"/>
    <s v="151"/>
    <s v="Emergency"/>
    <d v="2021-02-25T00:00:00"/>
    <s v="Penicillin"/>
    <s v="Abnormal"/>
  </r>
  <r>
    <s v="Julie Johnston"/>
    <n v="85"/>
    <x v="0"/>
    <x v="0"/>
    <s v="O-"/>
    <x v="3"/>
    <d v="2019-10-22T00:00:00"/>
    <s v="Randy Carlson"/>
    <s v="Whitaker, Silva and Thomas"/>
    <s v="Medicare"/>
    <n v="21384.43"/>
    <s v="475"/>
    <s v="Elective"/>
    <d v="2019-11-07T00:00:00"/>
    <s v="Lipitor"/>
    <s v="Normal"/>
  </r>
  <r>
    <s v="Angela Lewis"/>
    <n v="18"/>
    <x v="3"/>
    <x v="0"/>
    <s v="O-"/>
    <x v="4"/>
    <d v="2018-12-30T00:00:00"/>
    <s v="Curtis Sanchez"/>
    <s v="Dawson-Harding"/>
    <s v="Cigna"/>
    <n v="891.49"/>
    <s v="193"/>
    <s v="Emergency"/>
    <d v="2019-01-09T00:00:00"/>
    <s v="Aspirin"/>
    <s v="Inconclusive"/>
  </r>
  <r>
    <s v="Steven Irwin"/>
    <n v="82"/>
    <x v="0"/>
    <x v="1"/>
    <s v="AB+"/>
    <x v="3"/>
    <d v="2019-10-16T00:00:00"/>
    <s v="Penny Jones"/>
    <s v="Lynch-Hamilton"/>
    <s v="Medicare"/>
    <n v="7624.36"/>
    <s v="130"/>
    <s v="Emergency"/>
    <d v="2019-10-26T00:00:00"/>
    <s v="Penicillin"/>
    <s v="Normal"/>
  </r>
  <r>
    <s v="Katelyn Barron"/>
    <n v="21"/>
    <x v="3"/>
    <x v="1"/>
    <s v="B-"/>
    <x v="0"/>
    <d v="2021-03-12T00:00:00"/>
    <s v="Samuel Tran"/>
    <s v="Brown-Cunningham"/>
    <s v="Blue Cross"/>
    <n v="49762"/>
    <s v="486"/>
    <s v="Urgent"/>
    <d v="2021-03-13T00:00:00"/>
    <s v="Paracetamol"/>
    <s v="Inconclusive"/>
  </r>
  <r>
    <s v="Karen Sanford"/>
    <n v="41"/>
    <x v="1"/>
    <x v="1"/>
    <s v="O-"/>
    <x v="4"/>
    <d v="2018-11-29T00:00:00"/>
    <s v="Jonathan Ruiz"/>
    <s v="Mills, Simpson and Morrison"/>
    <s v="Aetna"/>
    <n v="20629.939999999999"/>
    <s v="195"/>
    <s v="Emergency"/>
    <d v="2018-12-29T00:00:00"/>
    <s v="Aspirin"/>
    <s v="Normal"/>
  </r>
  <r>
    <s v="Yvette Banks"/>
    <n v="32"/>
    <x v="1"/>
    <x v="0"/>
    <s v="B-"/>
    <x v="2"/>
    <d v="2023-07-28T00:00:00"/>
    <s v="John Sloan"/>
    <s v="Hill Ltd"/>
    <s v="Cigna"/>
    <n v="6783.14"/>
    <s v="370"/>
    <s v="Urgent"/>
    <d v="2023-08-02T00:00:00"/>
    <s v="Paracetamol"/>
    <s v="Inconclusive"/>
  </r>
  <r>
    <s v="James Perkins"/>
    <n v="69"/>
    <x v="0"/>
    <x v="0"/>
    <s v="A-"/>
    <x v="3"/>
    <d v="2020-01-15T00:00:00"/>
    <s v="Jessica Cook"/>
    <s v="Hall Group"/>
    <s v="Medicare"/>
    <n v="35878.65"/>
    <s v="394"/>
    <s v="Emergency"/>
    <d v="2020-01-21T00:00:00"/>
    <s v="Aspirin"/>
    <s v="Normal"/>
  </r>
  <r>
    <s v="Nicholas Marquez"/>
    <n v="28"/>
    <x v="3"/>
    <x v="0"/>
    <s v="AB+"/>
    <x v="4"/>
    <d v="2021-03-17T00:00:00"/>
    <s v="Stephen Henderson"/>
    <s v="Flores, Soto and Weaver"/>
    <s v="Blue Cross"/>
    <n v="31523.1"/>
    <s v="332"/>
    <s v="Urgent"/>
    <d v="2021-04-02T00:00:00"/>
    <s v="Lipitor"/>
    <s v="Normal"/>
  </r>
  <r>
    <s v="Christopher Haynes"/>
    <n v="38"/>
    <x v="1"/>
    <x v="1"/>
    <s v="AB+"/>
    <x v="4"/>
    <d v="2022-11-14T00:00:00"/>
    <s v="Mr. Jeffrey Oliver"/>
    <s v="Lawson Ltd"/>
    <s v="United Healthcare"/>
    <n v="25070.82"/>
    <s v="183"/>
    <s v="Emergency"/>
    <d v="2022-12-13T00:00:00"/>
    <s v="Aspirin"/>
    <s v="Normal"/>
  </r>
  <r>
    <s v="Heather Johnson"/>
    <n v="27"/>
    <x v="3"/>
    <x v="0"/>
    <s v="B-"/>
    <x v="4"/>
    <d v="2019-06-24T00:00:00"/>
    <s v="Joshua Ramirez"/>
    <s v="Rojas, Walker and Oneal"/>
    <s v="Cigna"/>
    <n v="13672.77"/>
    <s v="482"/>
    <s v="Urgent"/>
    <d v="2019-07-12T00:00:00"/>
    <s v="Aspirin"/>
    <s v="Abnormal"/>
  </r>
  <r>
    <s v="John Turner"/>
    <n v="29"/>
    <x v="3"/>
    <x v="0"/>
    <s v="B+"/>
    <x v="4"/>
    <d v="2019-12-04T00:00:00"/>
    <s v="Luis Brown"/>
    <s v="George, Neal and Acevedo"/>
    <s v="Cigna"/>
    <n v="32179.02"/>
    <s v="349"/>
    <s v="Urgent"/>
    <d v="2019-12-31T00:00:00"/>
    <s v="Lipitor"/>
    <s v="Abnormal"/>
  </r>
  <r>
    <s v="Maria Mahoney"/>
    <n v="71"/>
    <x v="0"/>
    <x v="0"/>
    <s v="AB+"/>
    <x v="5"/>
    <d v="2021-02-03T00:00:00"/>
    <s v="Denise Costa"/>
    <s v="George-Lawrence"/>
    <s v="Medicare"/>
    <n v="44497.68"/>
    <s v="129"/>
    <s v="Urgent"/>
    <d v="2021-03-03T00:00:00"/>
    <s v="Penicillin"/>
    <s v="Inconclusive"/>
  </r>
  <r>
    <s v="Michelle Johnson"/>
    <n v="48"/>
    <x v="2"/>
    <x v="0"/>
    <s v="B-"/>
    <x v="2"/>
    <d v="2022-04-20T00:00:00"/>
    <s v="Maurice Collins"/>
    <s v="Rosales-Mendoza"/>
    <s v="Medicare"/>
    <n v="23429.65"/>
    <s v="101"/>
    <s v="Urgent"/>
    <d v="2022-05-05T00:00:00"/>
    <s v="Lipitor"/>
    <s v="Normal"/>
  </r>
  <r>
    <s v="Monica Serrano"/>
    <n v="61"/>
    <x v="2"/>
    <x v="1"/>
    <s v="AB-"/>
    <x v="3"/>
    <d v="2021-11-28T00:00:00"/>
    <s v="Tim Bauer"/>
    <s v="Mcdonald LLC"/>
    <s v="Medicare"/>
    <n v="9954.0499999999993"/>
    <s v="437"/>
    <s v="Urgent"/>
    <d v="2021-12-12T00:00:00"/>
    <s v="Penicillin"/>
    <s v="Normal"/>
  </r>
  <r>
    <s v="Larry Fitzpatrick"/>
    <n v="83"/>
    <x v="0"/>
    <x v="0"/>
    <s v="AB+"/>
    <x v="3"/>
    <d v="2021-12-11T00:00:00"/>
    <s v="Joshua Myers"/>
    <s v="Diaz, Fox and Harper"/>
    <s v="Medicare"/>
    <n v="24530.45"/>
    <s v="350"/>
    <s v="Elective"/>
    <d v="2021-12-11T00:00:00"/>
    <s v="Aspirin"/>
    <s v="Abnormal"/>
  </r>
  <r>
    <s v="Karen Dunn"/>
    <n v="61"/>
    <x v="2"/>
    <x v="1"/>
    <s v="AB-"/>
    <x v="0"/>
    <d v="2019-04-08T00:00:00"/>
    <s v="Louis Vasquez"/>
    <s v="Scott, Mcguire and Jones"/>
    <s v="Medicare"/>
    <n v="55818.27"/>
    <s v="309"/>
    <s v="Emergency"/>
    <d v="2019-05-04T00:00:00"/>
    <s v="Penicillin"/>
    <s v="Inconclusive"/>
  </r>
  <r>
    <s v="David Kim"/>
    <n v="56"/>
    <x v="2"/>
    <x v="1"/>
    <s v="A-"/>
    <x v="4"/>
    <d v="2023-02-09T00:00:00"/>
    <s v="Douglas Contreras"/>
    <s v="Espinoza Group"/>
    <s v="United Healthcare"/>
    <n v="7786.85"/>
    <s v="114"/>
    <s v="Urgent"/>
    <d v="2023-02-22T00:00:00"/>
    <s v="Aspirin"/>
    <s v="Inconclusive"/>
  </r>
  <r>
    <s v="Christian Gonzalez"/>
    <n v="80"/>
    <x v="0"/>
    <x v="1"/>
    <s v="O+"/>
    <x v="2"/>
    <d v="2021-06-30T00:00:00"/>
    <s v="Julie Carr"/>
    <s v="Meyer Inc"/>
    <s v="Medicare"/>
    <n v="23813.64"/>
    <s v="394"/>
    <s v="Urgent"/>
    <d v="2021-07-09T00:00:00"/>
    <s v="Ibuprofen"/>
    <s v="Inconclusive"/>
  </r>
  <r>
    <s v="Martin Hines"/>
    <n v="67"/>
    <x v="0"/>
    <x v="0"/>
    <s v="AB+"/>
    <x v="0"/>
    <d v="2020-04-11T00:00:00"/>
    <s v="Mr. Samuel Garcia"/>
    <s v="Ramos PLC"/>
    <s v="Medicare"/>
    <n v="37516.01"/>
    <s v="359"/>
    <s v="Urgent"/>
    <d v="2020-04-21T00:00:00"/>
    <s v="Penicillin"/>
    <s v="Abnormal"/>
  </r>
  <r>
    <s v="Sandra Rose"/>
    <n v="35"/>
    <x v="1"/>
    <x v="1"/>
    <s v="AB+"/>
    <x v="4"/>
    <d v="2022-02-12T00:00:00"/>
    <s v="Michael Holder"/>
    <s v="Graves LLC"/>
    <s v="United Healthcare"/>
    <n v="19846.689999999999"/>
    <s v="469"/>
    <s v="Emergency"/>
    <d v="2022-03-01T00:00:00"/>
    <s v="Paracetamol"/>
    <s v="Inconclusive"/>
  </r>
  <r>
    <s v="Casey Brown"/>
    <n v="42"/>
    <x v="2"/>
    <x v="1"/>
    <s v="B+"/>
    <x v="4"/>
    <d v="2022-05-12T00:00:00"/>
    <s v="Andre Hernandez"/>
    <s v="Summers, Travis and Price"/>
    <s v="United Healthcare"/>
    <n v="29858.95"/>
    <s v="366"/>
    <s v="Emergency"/>
    <d v="2022-06-05T00:00:00"/>
    <s v="Ibuprofen"/>
    <s v="Normal"/>
  </r>
  <r>
    <s v="Vincent Reese"/>
    <n v="84"/>
    <x v="0"/>
    <x v="0"/>
    <s v="O+"/>
    <x v="5"/>
    <d v="2020-06-23T00:00:00"/>
    <s v="Chris Weeks"/>
    <s v="Riddle PLC"/>
    <s v="Medicare"/>
    <n v="33137.1"/>
    <s v="158"/>
    <s v="Emergency"/>
    <d v="2020-07-08T00:00:00"/>
    <s v="Ibuprofen"/>
    <s v="Abnormal"/>
  </r>
  <r>
    <s v="Mr. John Martin Dvm"/>
    <n v="33"/>
    <x v="1"/>
    <x v="0"/>
    <s v="O-"/>
    <x v="1"/>
    <d v="2021-05-08T00:00:00"/>
    <s v="Mike Allen"/>
    <s v="Baldwin, Lyons and Campbell"/>
    <s v="United Healthcare"/>
    <n v="38454.36"/>
    <s v="424"/>
    <s v="Emergency"/>
    <d v="2021-05-16T00:00:00"/>
    <s v="Lipitor"/>
    <s v="Inconclusive"/>
  </r>
  <r>
    <s v="Amanda Stone"/>
    <n v="26"/>
    <x v="3"/>
    <x v="0"/>
    <s v="A-"/>
    <x v="1"/>
    <d v="2019-06-05T00:00:00"/>
    <s v="Adam Snyder"/>
    <s v="Smith Group"/>
    <s v="Aetna"/>
    <n v="30269.64"/>
    <s v="359"/>
    <s v="Elective"/>
    <d v="2019-06-20T00:00:00"/>
    <s v="Paracetamol"/>
    <s v="Inconclusive"/>
  </r>
  <r>
    <s v="Timothy Hernandez"/>
    <n v="39"/>
    <x v="1"/>
    <x v="0"/>
    <s v="O-"/>
    <x v="2"/>
    <d v="2021-05-13T00:00:00"/>
    <s v="Anna Mclean"/>
    <s v="Silva and Sons"/>
    <s v="Medicare"/>
    <n v="17960.62"/>
    <s v="312"/>
    <s v="Elective"/>
    <d v="2021-05-13T00:00:00"/>
    <s v="Penicillin"/>
    <s v="Normal"/>
  </r>
  <r>
    <s v="Kelly Jones"/>
    <n v="62"/>
    <x v="2"/>
    <x v="1"/>
    <s v="O-"/>
    <x v="4"/>
    <d v="2019-04-10T00:00:00"/>
    <s v="Laura Norris"/>
    <s v="Baird LLC"/>
    <s v="Medicare"/>
    <n v="20340.14"/>
    <s v="292"/>
    <s v="Urgent"/>
    <d v="2019-04-16T00:00:00"/>
    <s v="Lipitor"/>
    <s v="Inconclusive"/>
  </r>
  <r>
    <s v="Megan Kelley"/>
    <n v="65"/>
    <x v="0"/>
    <x v="0"/>
    <s v="A-"/>
    <x v="0"/>
    <d v="2020-02-23T00:00:00"/>
    <s v="Theresa Ingram"/>
    <s v="Martinez-Webb"/>
    <s v="Medicare"/>
    <n v="14157.93"/>
    <s v="120"/>
    <s v="Urgent"/>
    <d v="2020-02-29T00:00:00"/>
    <s v="Lipitor"/>
    <s v="Normal"/>
  </r>
  <r>
    <s v="Michelle Robinson Md"/>
    <n v="22"/>
    <x v="3"/>
    <x v="0"/>
    <s v="B-"/>
    <x v="1"/>
    <d v="2019-02-05T00:00:00"/>
    <s v="Paul Walker"/>
    <s v="Mills-Montgomery"/>
    <s v="Cigna"/>
    <n v="26103.73"/>
    <s v="172"/>
    <s v="Urgent"/>
    <d v="2019-02-09T00:00:00"/>
    <s v="Lipitor"/>
    <s v="Abnormal"/>
  </r>
  <r>
    <s v="Mr. Christopher Burns Dds"/>
    <n v="35"/>
    <x v="1"/>
    <x v="0"/>
    <s v="O+"/>
    <x v="4"/>
    <d v="2022-08-03T00:00:00"/>
    <s v="Mario Dillon"/>
    <s v="Blankenship, Flores and Garrett"/>
    <s v="Cigna"/>
    <n v="24711.439999999999"/>
    <s v="285"/>
    <s v="Elective"/>
    <d v="2022-08-23T00:00:00"/>
    <s v="Penicillin"/>
    <s v="Inconclusive"/>
  </r>
  <r>
    <s v="Deborah Kelley"/>
    <n v="70"/>
    <x v="0"/>
    <x v="1"/>
    <s v="B+"/>
    <x v="4"/>
    <d v="2023-06-01T00:00:00"/>
    <s v="Amber Carter"/>
    <s v="Adkins, Morales and Maynard"/>
    <s v="Medicare"/>
    <n v="28651.24"/>
    <s v="269"/>
    <s v="Elective"/>
    <d v="2023-06-20T00:00:00"/>
    <s v="Paracetamol"/>
    <s v="Abnormal"/>
  </r>
  <r>
    <s v="Julie Long"/>
    <n v="29"/>
    <x v="3"/>
    <x v="0"/>
    <s v="A+"/>
    <x v="0"/>
    <d v="2020-10-13T00:00:00"/>
    <s v="Michael Allen"/>
    <s v="Freeman Inc"/>
    <s v="Blue Cross"/>
    <n v="21838.65"/>
    <s v="353"/>
    <s v="Urgent"/>
    <d v="2020-11-04T00:00:00"/>
    <s v="Aspirin"/>
    <s v="Abnormal"/>
  </r>
  <r>
    <s v="Natalie Johnson"/>
    <n v="77"/>
    <x v="0"/>
    <x v="1"/>
    <s v="A-"/>
    <x v="4"/>
    <d v="2020-02-13T00:00:00"/>
    <s v="Tony Bean"/>
    <s v="Martinez, Nolan and Ray"/>
    <s v="Medicare"/>
    <n v="1518.86"/>
    <s v="250"/>
    <s v="Emergency"/>
    <d v="2020-02-26T00:00:00"/>
    <s v="Lipitor"/>
    <s v="Abnormal"/>
  </r>
  <r>
    <s v="Steven Rodriguez"/>
    <n v="30"/>
    <x v="1"/>
    <x v="1"/>
    <s v="A-"/>
    <x v="3"/>
    <d v="2023-09-13T00:00:00"/>
    <s v="Nicole Rodriguez"/>
    <s v="Glass-Hess"/>
    <s v="Blue Cross"/>
    <n v="17860.689999999999"/>
    <s v="494"/>
    <s v="Emergency"/>
    <d v="2023-09-25T00:00:00"/>
    <s v="Ibuprofen"/>
    <s v="Normal"/>
  </r>
  <r>
    <s v="Jennifer Williams"/>
    <n v="59"/>
    <x v="2"/>
    <x v="1"/>
    <s v="O+"/>
    <x v="4"/>
    <d v="2020-07-17T00:00:00"/>
    <s v="Eric Clark"/>
    <s v="Rasmussen-Williams"/>
    <s v="Blue Cross"/>
    <n v="27510.37"/>
    <s v="148"/>
    <s v="Urgent"/>
    <d v="2020-07-22T00:00:00"/>
    <s v="Penicillin"/>
    <s v="Normal"/>
  </r>
  <r>
    <s v="Mark Gordon"/>
    <n v="44"/>
    <x v="2"/>
    <x v="1"/>
    <s v="A+"/>
    <x v="4"/>
    <d v="2021-09-09T00:00:00"/>
    <s v="Nichole Lewis"/>
    <s v="Evans-Shah"/>
    <s v="Blue Cross"/>
    <n v="34046.519999999997"/>
    <s v="489"/>
    <s v="Urgent"/>
    <d v="2021-09-30T00:00:00"/>
    <s v="Aspirin"/>
    <s v="Inconclusive"/>
  </r>
  <r>
    <s v="Jon Harding"/>
    <n v="41"/>
    <x v="1"/>
    <x v="1"/>
    <s v="O-"/>
    <x v="2"/>
    <d v="2019-10-21T00:00:00"/>
    <s v="Wanda Meyers"/>
    <s v="Wright and Sons"/>
    <s v="United Healthcare"/>
    <n v="5727.82"/>
    <s v="299"/>
    <s v="Elective"/>
    <d v="2019-10-31T00:00:00"/>
    <s v="Penicillin"/>
    <s v="Abnormal"/>
  </r>
  <r>
    <s v="Leslie Kennedy"/>
    <n v="60"/>
    <x v="2"/>
    <x v="1"/>
    <s v="O+"/>
    <x v="4"/>
    <d v="2023-08-14T00:00:00"/>
    <s v="Steven Smith"/>
    <s v="Marshall, Bolton and Bridges"/>
    <s v="Medicare"/>
    <n v="20815.54"/>
    <s v="333"/>
    <s v="Urgent"/>
    <d v="2023-09-02T00:00:00"/>
    <s v="Aspirin"/>
    <s v="Normal"/>
  </r>
  <r>
    <s v="Christina Roberts"/>
    <n v="27"/>
    <x v="3"/>
    <x v="0"/>
    <s v="O-"/>
    <x v="2"/>
    <d v="2023-09-19T00:00:00"/>
    <s v="Carl Sanders"/>
    <s v="Patton, Davis and Wilson"/>
    <s v="Cigna"/>
    <n v="15773.02"/>
    <s v="118"/>
    <s v="Elective"/>
    <d v="2023-09-23T00:00:00"/>
    <s v="Lipitor"/>
    <s v="Inconclusive"/>
  </r>
  <r>
    <s v="Zachary Roberts"/>
    <n v="25"/>
    <x v="3"/>
    <x v="0"/>
    <s v="AB+"/>
    <x v="1"/>
    <d v="2023-03-11T00:00:00"/>
    <s v="Dr. Robert Massey"/>
    <s v="Flores Group"/>
    <s v="Cigna"/>
    <n v="26578.77"/>
    <s v="194"/>
    <s v="Urgent"/>
    <d v="2023-04-07T00:00:00"/>
    <s v="Aspirin"/>
    <s v="Abnormal"/>
  </r>
  <r>
    <s v="Steven Reilly"/>
    <n v="24"/>
    <x v="3"/>
    <x v="1"/>
    <s v="AB+"/>
    <x v="3"/>
    <d v="2020-11-08T00:00:00"/>
    <s v="Eric Knox"/>
    <s v="Smith and Sons"/>
    <s v="United Healthcare"/>
    <n v="22235.1"/>
    <s v="354"/>
    <s v="Elective"/>
    <d v="2020-11-30T00:00:00"/>
    <s v="Lipitor"/>
    <s v="Abnormal"/>
  </r>
  <r>
    <s v="Amber Carter"/>
    <n v="55"/>
    <x v="2"/>
    <x v="0"/>
    <s v="B-"/>
    <x v="2"/>
    <d v="2022-12-21T00:00:00"/>
    <s v="Eric Marquez"/>
    <s v="Goodwin-Garcia"/>
    <s v="Aetna"/>
    <n v="12825.76"/>
    <s v="210"/>
    <s v="Urgent"/>
    <d v="2022-12-27T00:00:00"/>
    <s v="Lipitor"/>
    <s v="Abnormal"/>
  </r>
  <r>
    <s v="Victor Edwards"/>
    <n v="61"/>
    <x v="2"/>
    <x v="1"/>
    <s v="O+"/>
    <x v="4"/>
    <d v="2019-06-20T00:00:00"/>
    <s v="Seth Lewis"/>
    <s v="Perez-Park"/>
    <s v="Medicare"/>
    <n v="1843.66"/>
    <s v="459"/>
    <s v="Urgent"/>
    <d v="2019-07-11T00:00:00"/>
    <s v="Paracetamol"/>
    <s v="Abnormal"/>
  </r>
  <r>
    <s v="Jeffery Tucker"/>
    <n v="57"/>
    <x v="2"/>
    <x v="0"/>
    <s v="AB-"/>
    <x v="5"/>
    <d v="2019-10-18T00:00:00"/>
    <s v="James Phillips"/>
    <s v="Williams-Henderson"/>
    <s v="Medicare"/>
    <n v="52708.04"/>
    <s v="150"/>
    <s v="Elective"/>
    <d v="2019-10-31T00:00:00"/>
    <s v="Penicillin"/>
    <s v="Inconclusive"/>
  </r>
  <r>
    <s v="Robert Cooper"/>
    <n v="37"/>
    <x v="1"/>
    <x v="0"/>
    <s v="AB-"/>
    <x v="3"/>
    <d v="2022-09-17T00:00:00"/>
    <s v="Gregory Smith"/>
    <s v="Castro, Robinson and Maldonado"/>
    <s v="Medicare"/>
    <n v="22192.5"/>
    <s v="419"/>
    <s v="Elective"/>
    <d v="2022-09-18T00:00:00"/>
    <s v="Aspirin"/>
    <s v="Abnormal"/>
  </r>
  <r>
    <s v="Victoria Velez"/>
    <n v="38"/>
    <x v="1"/>
    <x v="0"/>
    <s v="A+"/>
    <x v="0"/>
    <d v="2023-06-17T00:00:00"/>
    <s v="Colleen Miller"/>
    <s v="Lopez, Foster and Cooper"/>
    <s v="Blue Cross"/>
    <n v="13130.7"/>
    <s v="308"/>
    <s v="Urgent"/>
    <d v="2023-07-05T00:00:00"/>
    <s v="Paracetamol"/>
    <s v="Normal"/>
  </r>
  <r>
    <s v="Angela Scott"/>
    <n v="31"/>
    <x v="1"/>
    <x v="0"/>
    <s v="O+"/>
    <x v="1"/>
    <d v="2022-09-27T00:00:00"/>
    <s v="Christopher Henry"/>
    <s v="Wagner, Mora and Watson"/>
    <s v="Aetna"/>
    <n v="1422.47"/>
    <s v="385"/>
    <s v="Emergency"/>
    <d v="2022-10-05T00:00:00"/>
    <s v="Ibuprofen"/>
    <s v="Normal"/>
  </r>
  <r>
    <s v="Sarah Burke"/>
    <n v="84"/>
    <x v="0"/>
    <x v="1"/>
    <s v="O-"/>
    <x v="4"/>
    <d v="2021-08-22T00:00:00"/>
    <s v="Wendy Santiago"/>
    <s v="Jones-Austin"/>
    <s v="Medicare"/>
    <n v="3101.66"/>
    <s v="283"/>
    <s v="Urgent"/>
    <d v="2021-09-12T00:00:00"/>
    <s v="Paracetamol"/>
    <s v="Abnormal"/>
  </r>
  <r>
    <s v="Karen Fox"/>
    <n v="70"/>
    <x v="0"/>
    <x v="0"/>
    <s v="B-"/>
    <x v="5"/>
    <d v="2020-05-22T00:00:00"/>
    <s v="Paul Hill"/>
    <s v="Stephenson-Hill"/>
    <s v="Medicare"/>
    <n v="68711.820000000007"/>
    <s v="150"/>
    <s v="Elective"/>
    <d v="2020-05-22T00:00:00"/>
    <s v="Aspirin"/>
    <s v="Abnormal"/>
  </r>
  <r>
    <s v="Nathan Harrison"/>
    <n v="33"/>
    <x v="1"/>
    <x v="1"/>
    <s v="A-"/>
    <x v="4"/>
    <d v="2023-07-15T00:00:00"/>
    <s v="Jay Lopez"/>
    <s v="Ward Inc"/>
    <s v="Cigna"/>
    <n v="4835.51"/>
    <s v="298"/>
    <s v="Emergency"/>
    <d v="2023-07-29T00:00:00"/>
    <s v="Penicillin"/>
    <s v="Normal"/>
  </r>
  <r>
    <s v="Allen Chen"/>
    <n v="70"/>
    <x v="0"/>
    <x v="1"/>
    <s v="B+"/>
    <x v="4"/>
    <d v="2023-04-26T00:00:00"/>
    <s v="John Diaz"/>
    <s v="Reynolds Inc"/>
    <s v="Medicare"/>
    <n v="26403.279999999999"/>
    <s v="349"/>
    <s v="Urgent"/>
    <d v="2023-05-09T00:00:00"/>
    <s v="Lipitor"/>
    <s v="Inconclusive"/>
  </r>
  <r>
    <s v="Bryan Williams"/>
    <n v="79"/>
    <x v="0"/>
    <x v="0"/>
    <s v="B+"/>
    <x v="0"/>
    <d v="2020-08-16T00:00:00"/>
    <s v="George May"/>
    <s v="Thomas Group"/>
    <s v="Medicare"/>
    <n v="24228.97"/>
    <s v="287"/>
    <s v="Emergency"/>
    <d v="2020-09-01T00:00:00"/>
    <s v="Lipitor"/>
    <s v="Normal"/>
  </r>
  <r>
    <s v="Stephanie Reed"/>
    <n v="22"/>
    <x v="3"/>
    <x v="1"/>
    <s v="O+"/>
    <x v="4"/>
    <d v="2019-09-27T00:00:00"/>
    <s v="Daniel Stephens"/>
    <s v="Morgan-Yang"/>
    <s v="Cigna"/>
    <n v="6270.05"/>
    <s v="486"/>
    <s v="Elective"/>
    <d v="2019-10-11T00:00:00"/>
    <s v="Lipitor"/>
    <s v="Inconclusive"/>
  </r>
  <r>
    <s v="Bradley Jones"/>
    <n v="69"/>
    <x v="0"/>
    <x v="1"/>
    <s v="A-"/>
    <x v="4"/>
    <d v="2022-10-02T00:00:00"/>
    <s v="Joe Avery"/>
    <s v="Daniel, Branch and Molina"/>
    <s v="Medicare"/>
    <n v="23388.57"/>
    <s v="124"/>
    <s v="Elective"/>
    <d v="2022-10-23T00:00:00"/>
    <s v="Penicillin"/>
    <s v="Abnormal"/>
  </r>
  <r>
    <s v="Francis Wheeler"/>
    <n v="59"/>
    <x v="2"/>
    <x v="0"/>
    <s v="B-"/>
    <x v="3"/>
    <d v="2018-12-17T00:00:00"/>
    <s v="Chad Riley"/>
    <s v="Ortiz-Hernandez"/>
    <s v="United Healthcare"/>
    <n v="11896.5"/>
    <s v="493"/>
    <s v="Elective"/>
    <d v="2019-01-05T00:00:00"/>
    <s v="Paracetamol"/>
    <s v="Inconclusive"/>
  </r>
  <r>
    <s v="Ricardo Mcconnell"/>
    <n v="84"/>
    <x v="0"/>
    <x v="1"/>
    <s v="B-"/>
    <x v="4"/>
    <d v="2022-10-06T00:00:00"/>
    <s v="Mrs. Tammy Rose"/>
    <s v="Williams-Zimmerman"/>
    <s v="Medicare"/>
    <n v="12127.97"/>
    <s v="356"/>
    <s v="Elective"/>
    <d v="2022-10-07T00:00:00"/>
    <s v="Lipitor"/>
    <s v="Inconclusive"/>
  </r>
  <r>
    <s v="Heather Stephens"/>
    <n v="80"/>
    <x v="0"/>
    <x v="0"/>
    <s v="A-"/>
    <x v="3"/>
    <d v="2020-08-14T00:00:00"/>
    <s v="Mindy Lindsey"/>
    <s v="Larson-Montgomery"/>
    <s v="Medicare"/>
    <n v="13736.96"/>
    <s v="471"/>
    <s v="Emergency"/>
    <d v="2020-09-07T00:00:00"/>
    <s v="Aspirin"/>
    <s v="Normal"/>
  </r>
  <r>
    <s v="Michael Parker"/>
    <n v="73"/>
    <x v="0"/>
    <x v="1"/>
    <s v="B+"/>
    <x v="5"/>
    <d v="2019-09-04T00:00:00"/>
    <s v="Linda Gomez"/>
    <s v="Hunter and Sons"/>
    <s v="Medicare"/>
    <n v="2559.54"/>
    <s v="197"/>
    <s v="Elective"/>
    <d v="2019-09-07T00:00:00"/>
    <s v="Penicillin"/>
    <s v="Normal"/>
  </r>
  <r>
    <s v="Craig Leonard"/>
    <n v="30"/>
    <x v="1"/>
    <x v="0"/>
    <s v="B+"/>
    <x v="1"/>
    <d v="2021-12-22T00:00:00"/>
    <s v="Diana Cooper"/>
    <s v="Davis Inc"/>
    <s v="Aetna"/>
    <n v="38852.879999999997"/>
    <s v="190"/>
    <s v="Urgent"/>
    <d v="2021-12-30T00:00:00"/>
    <s v="Paracetamol"/>
    <s v="Abnormal"/>
  </r>
  <r>
    <s v="Kevin Cunningham"/>
    <n v="63"/>
    <x v="2"/>
    <x v="0"/>
    <s v="O+"/>
    <x v="3"/>
    <d v="2021-02-28T00:00:00"/>
    <s v="Sheri Mclean"/>
    <s v="Gordon LLC"/>
    <s v="Medicare"/>
    <n v="17452.669999999998"/>
    <s v="497"/>
    <s v="Urgent"/>
    <d v="2021-03-15T00:00:00"/>
    <s v="Penicillin"/>
    <s v="Normal"/>
  </r>
  <r>
    <s v="Terrance Knapp"/>
    <n v="68"/>
    <x v="0"/>
    <x v="0"/>
    <s v="AB-"/>
    <x v="0"/>
    <d v="2022-12-28T00:00:00"/>
    <s v="Julia Murray"/>
    <s v="Martinez and Sons"/>
    <s v="Blue Cross"/>
    <n v="18867.63"/>
    <s v="104"/>
    <s v="Emergency"/>
    <d v="2023-01-26T00:00:00"/>
    <s v="Aspirin"/>
    <s v="Normal"/>
  </r>
  <r>
    <s v="Teresa Martinez"/>
    <n v="22"/>
    <x v="3"/>
    <x v="1"/>
    <s v="O+"/>
    <x v="2"/>
    <d v="2019-08-17T00:00:00"/>
    <s v="Kristi Leblanc"/>
    <s v="Mccoy-Mahoney"/>
    <s v="Blue Cross"/>
    <n v="11155.55"/>
    <s v="386"/>
    <s v="Urgent"/>
    <d v="2019-08-30T00:00:00"/>
    <s v="Ibuprofen"/>
    <s v="Normal"/>
  </r>
  <r>
    <s v="Desiree Gordon"/>
    <n v="67"/>
    <x v="0"/>
    <x v="0"/>
    <s v="AB-"/>
    <x v="0"/>
    <d v="2021-08-25T00:00:00"/>
    <s v="Robert Morgan"/>
    <s v="Diaz and Sons"/>
    <s v="Blue Cross"/>
    <n v="51764.74"/>
    <s v="291"/>
    <s v="Urgent"/>
    <d v="2021-08-30T00:00:00"/>
    <s v="Aspirin"/>
    <s v="Normal"/>
  </r>
  <r>
    <s v="David Reyes"/>
    <n v="80"/>
    <x v="0"/>
    <x v="0"/>
    <s v="O-"/>
    <x v="2"/>
    <d v="2019-04-29T00:00:00"/>
    <s v="Renee Ford"/>
    <s v="Robbins Ltd"/>
    <s v="Medicare"/>
    <n v="10240.06"/>
    <s v="194"/>
    <s v="Elective"/>
    <d v="2019-05-04T00:00:00"/>
    <s v="Penicillin"/>
    <s v="Normal"/>
  </r>
  <r>
    <s v="Jessica Yates"/>
    <n v="29"/>
    <x v="3"/>
    <x v="0"/>
    <s v="O-"/>
    <x v="1"/>
    <d v="2022-11-08T00:00:00"/>
    <s v="James Roberson"/>
    <s v="Gray, Cobb and Robinson"/>
    <s v="Cigna"/>
    <n v="37574.230000000003"/>
    <s v="358"/>
    <s v="Urgent"/>
    <d v="2022-11-17T00:00:00"/>
    <s v="Lipitor"/>
    <s v="Abnormal"/>
  </r>
  <r>
    <s v="Amber Wade"/>
    <n v="82"/>
    <x v="0"/>
    <x v="0"/>
    <s v="B-"/>
    <x v="2"/>
    <d v="2021-08-31T00:00:00"/>
    <s v="Ricky Ryan"/>
    <s v="Nguyen, Thompson and Mckinney"/>
    <s v="Blue Cross"/>
    <n v="9469.77"/>
    <s v="163"/>
    <s v="Urgent"/>
    <d v="2021-09-29T00:00:00"/>
    <s v="Lipitor"/>
    <s v="Abnormal"/>
  </r>
  <r>
    <s v="Jo Clark"/>
    <n v="30"/>
    <x v="1"/>
    <x v="1"/>
    <s v="O+"/>
    <x v="0"/>
    <d v="2021-04-18T00:00:00"/>
    <s v="Jordan Moss"/>
    <s v="Hall-Allen"/>
    <s v="Blue Cross"/>
    <n v="9478.09"/>
    <s v="152"/>
    <s v="Emergency"/>
    <d v="2021-05-03T00:00:00"/>
    <s v="Aspirin"/>
    <s v="Inconclusive"/>
  </r>
  <r>
    <s v="Kevin Frederick"/>
    <n v="56"/>
    <x v="2"/>
    <x v="0"/>
    <s v="O-"/>
    <x v="0"/>
    <d v="2018-12-10T00:00:00"/>
    <s v="Mr. Seth Watson Ii"/>
    <s v="Woods-Jones"/>
    <s v="Blue Cross"/>
    <n v="31982.43"/>
    <s v="339"/>
    <s v="Emergency"/>
    <d v="2018-12-11T00:00:00"/>
    <s v="Penicillin"/>
    <s v="Inconclusive"/>
  </r>
  <r>
    <s v="Alfred Johnson"/>
    <n v="18"/>
    <x v="3"/>
    <x v="1"/>
    <s v="O-"/>
    <x v="1"/>
    <d v="2018-11-20T00:00:00"/>
    <s v="Norman Williams"/>
    <s v="Flores-Key"/>
    <s v="Cigna"/>
    <n v="20668.060000000001"/>
    <s v="142"/>
    <s v="Urgent"/>
    <d v="2018-12-07T00:00:00"/>
    <s v="Paracetamol"/>
    <s v="Normal"/>
  </r>
  <r>
    <s v="Emily Mason"/>
    <n v="80"/>
    <x v="0"/>
    <x v="0"/>
    <s v="B+"/>
    <x v="3"/>
    <d v="2022-10-30T00:00:00"/>
    <s v="Holly Chan"/>
    <s v="Bridges, Garcia and Joyce"/>
    <s v="Blue Cross"/>
    <n v="32070.6"/>
    <s v="445"/>
    <s v="Emergency"/>
    <d v="2022-11-24T00:00:00"/>
    <s v="Lipitor"/>
    <s v="Abnormal"/>
  </r>
  <r>
    <s v="Terry Thompson"/>
    <n v="45"/>
    <x v="2"/>
    <x v="0"/>
    <s v="A-"/>
    <x v="4"/>
    <d v="2020-06-18T00:00:00"/>
    <s v="Lori Chandler"/>
    <s v="Johnson, Brown and Henderson"/>
    <s v="Cigna"/>
    <n v="15150.17"/>
    <s v="441"/>
    <s v="Urgent"/>
    <d v="2020-07-18T00:00:00"/>
    <s v="Aspirin"/>
    <s v="Inconclusive"/>
  </r>
  <r>
    <s v="Michael Simon"/>
    <n v="81"/>
    <x v="0"/>
    <x v="0"/>
    <s v="AB+"/>
    <x v="2"/>
    <d v="2020-09-25T00:00:00"/>
    <s v="Christopher Owens"/>
    <s v="Lane-Quinn"/>
    <s v="Cigna"/>
    <n v="22923.56"/>
    <s v="303"/>
    <s v="Elective"/>
    <d v="2020-09-27T00:00:00"/>
    <s v="Paracetamol"/>
    <s v="Abnormal"/>
  </r>
  <r>
    <s v="Diana Stevens"/>
    <n v="83"/>
    <x v="0"/>
    <x v="1"/>
    <s v="A+"/>
    <x v="4"/>
    <d v="2020-02-10T00:00:00"/>
    <s v="Steven Allen"/>
    <s v="Shepard Ltd"/>
    <s v="United Healthcare"/>
    <n v="15251.56"/>
    <s v="221"/>
    <s v="Emergency"/>
    <d v="2020-03-05T00:00:00"/>
    <s v="Paracetamol"/>
    <s v="Normal"/>
  </r>
  <r>
    <s v="Luis Cooper"/>
    <n v="21"/>
    <x v="3"/>
    <x v="0"/>
    <s v="A-"/>
    <x v="1"/>
    <d v="2019-07-14T00:00:00"/>
    <s v="Derrick Krause"/>
    <s v="Lawson Inc"/>
    <s v="United Healthcare"/>
    <n v="1177.6099999999999"/>
    <s v="203"/>
    <s v="Urgent"/>
    <d v="2019-07-15T00:00:00"/>
    <s v="Lipitor"/>
    <s v="Abnormal"/>
  </r>
  <r>
    <s v="George Allison"/>
    <n v="37"/>
    <x v="1"/>
    <x v="1"/>
    <s v="A+"/>
    <x v="4"/>
    <d v="2022-08-12T00:00:00"/>
    <s v="Ryan Kirk"/>
    <s v="Lopez Inc"/>
    <s v="Cigna"/>
    <n v="11657.7"/>
    <s v="233"/>
    <s v="Elective"/>
    <d v="2022-09-01T00:00:00"/>
    <s v="Penicillin"/>
    <s v="Abnormal"/>
  </r>
  <r>
    <s v="David Boyd"/>
    <n v="41"/>
    <x v="1"/>
    <x v="0"/>
    <s v="AB-"/>
    <x v="5"/>
    <d v="2021-03-16T00:00:00"/>
    <s v="Kyle Miller"/>
    <s v="Caldwell, Patton and Scott"/>
    <s v="Medicare"/>
    <n v="6808.21"/>
    <s v="355"/>
    <s v="Emergency"/>
    <d v="2021-04-14T00:00:00"/>
    <s v="Penicillin"/>
    <s v="Abnormal"/>
  </r>
  <r>
    <s v="Leonard Benton"/>
    <n v="64"/>
    <x v="0"/>
    <x v="1"/>
    <s v="O-"/>
    <x v="4"/>
    <d v="2021-09-05T00:00:00"/>
    <s v="Jessica Yu"/>
    <s v="Stephens Group"/>
    <s v="United Healthcare"/>
    <n v="2570.62"/>
    <s v="287"/>
    <s v="Urgent"/>
    <d v="2021-09-13T00:00:00"/>
    <s v="Lipitor"/>
    <s v="Inconclusive"/>
  </r>
  <r>
    <s v="Kenneth Armstrong"/>
    <n v="48"/>
    <x v="2"/>
    <x v="0"/>
    <s v="O+"/>
    <x v="2"/>
    <d v="2022-07-02T00:00:00"/>
    <s v="Michelle Lopez"/>
    <s v="Cook Ltd"/>
    <s v="Cigna"/>
    <n v="1377.12"/>
    <s v="496"/>
    <s v="Urgent"/>
    <d v="2022-07-25T00:00:00"/>
    <s v="Penicillin"/>
    <s v="Abnormal"/>
  </r>
  <r>
    <s v="Angela Lopez"/>
    <n v="29"/>
    <x v="3"/>
    <x v="0"/>
    <s v="A+"/>
    <x v="1"/>
    <d v="2022-03-04T00:00:00"/>
    <s v="Alexander Cruz"/>
    <s v="Jones-Owens"/>
    <s v="Cigna"/>
    <n v="6638.13"/>
    <s v="469"/>
    <s v="Urgent"/>
    <d v="2022-03-20T00:00:00"/>
    <s v="Ibuprofen"/>
    <s v="Normal"/>
  </r>
  <r>
    <s v="Stanley Kirby"/>
    <n v="42"/>
    <x v="2"/>
    <x v="1"/>
    <s v="B+"/>
    <x v="3"/>
    <d v="2018-12-21T00:00:00"/>
    <s v="Derek Martin"/>
    <s v="Miller-Ballard"/>
    <s v="Blue Cross"/>
    <n v="14219.61"/>
    <s v="315"/>
    <s v="Emergency"/>
    <d v="2018-12-28T00:00:00"/>
    <s v="Penicillin"/>
    <s v="Normal"/>
  </r>
  <r>
    <s v="Stephanie Bryant"/>
    <n v="21"/>
    <x v="3"/>
    <x v="0"/>
    <s v="A+"/>
    <x v="1"/>
    <d v="2022-06-01T00:00:00"/>
    <s v="Carol Brown"/>
    <s v="Chan PLC"/>
    <s v="Aetna"/>
    <n v="34035.620000000003"/>
    <s v="245"/>
    <s v="Urgent"/>
    <d v="2022-06-29T00:00:00"/>
    <s v="Ibuprofen"/>
    <s v="Abnormal"/>
  </r>
  <r>
    <s v="Daniel Barajas"/>
    <n v="52"/>
    <x v="2"/>
    <x v="1"/>
    <s v="AB+"/>
    <x v="5"/>
    <d v="2022-10-29T00:00:00"/>
    <s v="Mr. Mark Nguyen"/>
    <s v="Casey-Thomas"/>
    <s v="Aetna"/>
    <n v="56523.99"/>
    <s v="187"/>
    <s v="Elective"/>
    <d v="2022-10-29T00:00:00"/>
    <s v="Penicillin"/>
    <s v="Abnormal"/>
  </r>
  <r>
    <s v="Joy Mitchell"/>
    <n v="67"/>
    <x v="0"/>
    <x v="1"/>
    <s v="A+"/>
    <x v="5"/>
    <d v="2020-02-24T00:00:00"/>
    <s v="Kimberly Garcia"/>
    <s v="Johnson-Perry"/>
    <s v="Aetna"/>
    <n v="12024.17"/>
    <s v="118"/>
    <s v="Urgent"/>
    <d v="2020-03-18T00:00:00"/>
    <s v="Lipitor"/>
    <s v="Abnormal"/>
  </r>
  <r>
    <s v="Daniel Mccoy"/>
    <n v="51"/>
    <x v="2"/>
    <x v="0"/>
    <s v="AB+"/>
    <x v="2"/>
    <d v="2022-12-25T00:00:00"/>
    <s v="Dylan Andrews"/>
    <s v="Sanchez Ltd"/>
    <s v="United Healthcare"/>
    <n v="13095.93"/>
    <s v="250"/>
    <s v="Elective"/>
    <d v="2022-12-30T00:00:00"/>
    <s v="Penicillin"/>
    <s v="Inconclusive"/>
  </r>
  <r>
    <s v="Latoya Liu"/>
    <n v="40"/>
    <x v="1"/>
    <x v="1"/>
    <s v="A-"/>
    <x v="0"/>
    <d v="2020-09-15T00:00:00"/>
    <s v="Amber Welch"/>
    <s v="Kennedy, Rivas and Payne"/>
    <s v="Medicare"/>
    <n v="48442.36"/>
    <s v="467"/>
    <s v="Emergency"/>
    <d v="2020-09-28T00:00:00"/>
    <s v="Lipitor"/>
    <s v="Abnormal"/>
  </r>
  <r>
    <s v="Michael Thompson"/>
    <n v="52"/>
    <x v="2"/>
    <x v="0"/>
    <s v="AB-"/>
    <x v="3"/>
    <d v="2021-10-12T00:00:00"/>
    <s v="Zachary Fuentes"/>
    <s v="Miller-Hall"/>
    <s v="Aetna"/>
    <n v="9854.7199999999993"/>
    <s v="444"/>
    <s v="Elective"/>
    <d v="2021-10-16T00:00:00"/>
    <s v="Paracetamol"/>
    <s v="Abnormal"/>
  </r>
  <r>
    <s v="Daryl Torres"/>
    <n v="35"/>
    <x v="1"/>
    <x v="0"/>
    <s v="B+"/>
    <x v="3"/>
    <d v="2019-12-22T00:00:00"/>
    <s v="Jared Marshall"/>
    <s v="Sanchez PLC"/>
    <s v="Blue Cross"/>
    <n v="20546.07"/>
    <s v="500"/>
    <s v="Elective"/>
    <d v="2019-12-27T00:00:00"/>
    <s v="Penicillin"/>
    <s v="Abnormal"/>
  </r>
  <r>
    <s v="Cindy Gomez"/>
    <n v="27"/>
    <x v="3"/>
    <x v="0"/>
    <s v="A-"/>
    <x v="1"/>
    <d v="2023-07-03T00:00:00"/>
    <s v="Mr. Timothy Santiago"/>
    <s v="Jones, Martinez and Moore"/>
    <s v="United Healthcare"/>
    <n v="1050.0899999999999"/>
    <s v="212"/>
    <s v="Urgent"/>
    <d v="2023-08-02T00:00:00"/>
    <s v="Paracetamol"/>
    <s v="Abnormal"/>
  </r>
  <r>
    <s v="Sherry Williams"/>
    <n v="80"/>
    <x v="0"/>
    <x v="1"/>
    <s v="AB+"/>
    <x v="3"/>
    <d v="2022-11-24T00:00:00"/>
    <s v="Matthew Kennedy"/>
    <s v="Hahn-Richardson"/>
    <s v="Cigna"/>
    <n v="20909.72"/>
    <s v="405"/>
    <s v="Urgent"/>
    <d v="2022-12-18T00:00:00"/>
    <s v="Penicillin"/>
    <s v="Normal"/>
  </r>
  <r>
    <s v="Kurt Gordon"/>
    <n v="18"/>
    <x v="3"/>
    <x v="0"/>
    <s v="B-"/>
    <x v="2"/>
    <d v="2022-10-18T00:00:00"/>
    <s v="Thomas Rice"/>
    <s v="Murphy-Mason"/>
    <s v="Aetna"/>
    <n v="15248.28"/>
    <s v="270"/>
    <s v="Elective"/>
    <d v="2022-11-01T00:00:00"/>
    <s v="Penicillin"/>
    <s v="Abnormal"/>
  </r>
  <r>
    <s v="Tammy Hamilton"/>
    <n v="36"/>
    <x v="1"/>
    <x v="1"/>
    <s v="A-"/>
    <x v="5"/>
    <d v="2020-02-01T00:00:00"/>
    <s v="Kristi Chan"/>
    <s v="Miller-Andrews"/>
    <s v="Blue Cross"/>
    <n v="36489.4"/>
    <s v="226"/>
    <s v="Urgent"/>
    <d v="2020-02-22T00:00:00"/>
    <s v="Lipitor"/>
    <s v="Abnormal"/>
  </r>
  <r>
    <s v="Kevin Montoya"/>
    <n v="23"/>
    <x v="3"/>
    <x v="0"/>
    <s v="AB-"/>
    <x v="1"/>
    <d v="2019-05-07T00:00:00"/>
    <s v="Mark Watkins"/>
    <s v="Smith, Roth and Green"/>
    <s v="United Healthcare"/>
    <n v="44343.07"/>
    <s v="133"/>
    <s v="Urgent"/>
    <d v="2019-05-13T00:00:00"/>
    <s v="Lipitor"/>
    <s v="Abnormal"/>
  </r>
  <r>
    <s v="Dana Beck"/>
    <n v="65"/>
    <x v="0"/>
    <x v="1"/>
    <s v="B+"/>
    <x v="3"/>
    <d v="2020-03-26T00:00:00"/>
    <s v="Hunter Carter"/>
    <s v="Huff Group"/>
    <s v="Medicare"/>
    <n v="3886.55"/>
    <s v="261"/>
    <s v="Urgent"/>
    <d v="2020-04-03T00:00:00"/>
    <s v="Lipitor"/>
    <s v="Abnormal"/>
  </r>
  <r>
    <s v="Crystal Green"/>
    <n v="72"/>
    <x v="0"/>
    <x v="1"/>
    <s v="AB-"/>
    <x v="5"/>
    <d v="2019-03-09T00:00:00"/>
    <s v="George Jones"/>
    <s v="Jordan-Lawson"/>
    <s v="United Healthcare"/>
    <n v="14754.51"/>
    <s v="415"/>
    <s v="Elective"/>
    <d v="2019-03-09T00:00:00"/>
    <s v="Penicillin"/>
    <s v="Abnormal"/>
  </r>
  <r>
    <s v="Steven Clark"/>
    <n v="46"/>
    <x v="2"/>
    <x v="0"/>
    <s v="B-"/>
    <x v="0"/>
    <d v="2021-06-15T00:00:00"/>
    <s v="Gregory Patton"/>
    <s v="Wagner PLC"/>
    <s v="Blue Cross"/>
    <n v="8732.8799999999992"/>
    <s v="450"/>
    <s v="Emergency"/>
    <d v="2021-07-03T00:00:00"/>
    <s v="Penicillin"/>
    <s v="Abnormal"/>
  </r>
  <r>
    <s v="Cheryl Thomas"/>
    <n v="68"/>
    <x v="0"/>
    <x v="1"/>
    <s v="AB-"/>
    <x v="5"/>
    <d v="2023-03-29T00:00:00"/>
    <s v="Duane Lane"/>
    <s v="Chen-Patterson"/>
    <s v="Medicare"/>
    <n v="64354.57"/>
    <s v="153"/>
    <s v="Emergency"/>
    <d v="2023-04-26T00:00:00"/>
    <s v="Paracetamol"/>
    <s v="Normal"/>
  </r>
  <r>
    <s v="Judith Trevino"/>
    <n v="59"/>
    <x v="2"/>
    <x v="0"/>
    <s v="O-"/>
    <x v="4"/>
    <d v="2019-10-16T00:00:00"/>
    <s v="Jesse Bailey"/>
    <s v="Martin LLC"/>
    <s v="Blue Cross"/>
    <n v="2911.9"/>
    <s v="240"/>
    <s v="Urgent"/>
    <d v="2019-11-15T00:00:00"/>
    <s v="Paracetamol"/>
    <s v="Inconclusive"/>
  </r>
  <r>
    <s v="Amy Keller"/>
    <n v="77"/>
    <x v="0"/>
    <x v="0"/>
    <s v="O-"/>
    <x v="5"/>
    <d v="2022-02-27T00:00:00"/>
    <s v="Laurie Floyd"/>
    <s v="Reyes and Sons"/>
    <s v="Cigna"/>
    <n v="62413.27"/>
    <s v="231"/>
    <s v="Emergency"/>
    <d v="2022-03-23T00:00:00"/>
    <s v="Ibuprofen"/>
    <s v="Abnormal"/>
  </r>
  <r>
    <s v="Gerald Moore"/>
    <n v="27"/>
    <x v="3"/>
    <x v="1"/>
    <s v="AB+"/>
    <x v="0"/>
    <d v="2020-06-13T00:00:00"/>
    <s v="Alexandria Potts"/>
    <s v="Perkins-Bryan"/>
    <s v="Cigna"/>
    <n v="7031.56"/>
    <s v="136"/>
    <s v="Emergency"/>
    <d v="2020-06-24T00:00:00"/>
    <s v="Paracetamol"/>
    <s v="Abnormal"/>
  </r>
  <r>
    <s v="Deanna Stone"/>
    <n v="84"/>
    <x v="0"/>
    <x v="0"/>
    <s v="AB-"/>
    <x v="5"/>
    <d v="2018-11-16T00:00:00"/>
    <s v="Jessica Jackson"/>
    <s v="Parker-Higgins"/>
    <s v="Cigna"/>
    <n v="18406.79"/>
    <s v="304"/>
    <s v="Emergency"/>
    <d v="2018-11-26T00:00:00"/>
    <s v="Lipitor"/>
    <s v="Abnormal"/>
  </r>
  <r>
    <s v="Christian Gonzalez"/>
    <n v="59"/>
    <x v="2"/>
    <x v="1"/>
    <s v="B-"/>
    <x v="3"/>
    <d v="2022-06-17T00:00:00"/>
    <s v="Julie Moreno"/>
    <s v="Williamson Group"/>
    <s v="United Healthcare"/>
    <n v="23769.16"/>
    <s v="171"/>
    <s v="Elective"/>
    <d v="2022-07-05T00:00:00"/>
    <s v="Lipitor"/>
    <s v="Abnormal"/>
  </r>
  <r>
    <s v="John Rios"/>
    <n v="70"/>
    <x v="0"/>
    <x v="0"/>
    <s v="O+"/>
    <x v="0"/>
    <d v="2022-07-11T00:00:00"/>
    <s v="Carla Dougherty"/>
    <s v="Kelly Ltd"/>
    <s v="United Healthcare"/>
    <n v="10734.71"/>
    <s v="139"/>
    <s v="Urgent"/>
    <d v="2022-07-15T00:00:00"/>
    <s v="Lipitor"/>
    <s v="Normal"/>
  </r>
  <r>
    <s v="James Chung"/>
    <n v="37"/>
    <x v="1"/>
    <x v="0"/>
    <s v="A-"/>
    <x v="4"/>
    <d v="2021-07-14T00:00:00"/>
    <s v="Franklin Martin"/>
    <s v="Frederick-Moore"/>
    <s v="Aetna"/>
    <n v="25922.17"/>
    <s v="464"/>
    <s v="Urgent"/>
    <d v="2021-07-24T00:00:00"/>
    <s v="Ibuprofen"/>
    <s v="Normal"/>
  </r>
  <r>
    <s v="Kimberly Mccarthy"/>
    <n v="76"/>
    <x v="0"/>
    <x v="1"/>
    <s v="AB-"/>
    <x v="5"/>
    <d v="2019-03-22T00:00:00"/>
    <s v="Adrian Davis"/>
    <s v="Harrison Group"/>
    <s v="United Healthcare"/>
    <n v="56474.57"/>
    <s v="478"/>
    <s v="Elective"/>
    <d v="2019-04-05T00:00:00"/>
    <s v="Lipitor"/>
    <s v="Inconclusive"/>
  </r>
  <r>
    <s v="Christine Young"/>
    <n v="62"/>
    <x v="2"/>
    <x v="0"/>
    <s v="A-"/>
    <x v="4"/>
    <d v="2020-11-29T00:00:00"/>
    <s v="Anthony Davis"/>
    <s v="Massey, Moore and Sanchez"/>
    <s v="Aetna"/>
    <n v="9276.35"/>
    <s v="272"/>
    <s v="Urgent"/>
    <d v="2020-12-11T00:00:00"/>
    <s v="Aspirin"/>
    <s v="Normal"/>
  </r>
  <r>
    <s v="Donald Walker"/>
    <n v="41"/>
    <x v="1"/>
    <x v="0"/>
    <s v="O-"/>
    <x v="4"/>
    <d v="2019-06-18T00:00:00"/>
    <s v="Kristen Sherman"/>
    <s v="Bond Inc"/>
    <s v="Cigna"/>
    <n v="7279.19"/>
    <s v="263"/>
    <s v="Urgent"/>
    <d v="2019-07-14T00:00:00"/>
    <s v="Paracetamol"/>
    <s v="Abnormal"/>
  </r>
  <r>
    <s v="Shane Black"/>
    <n v="48"/>
    <x v="2"/>
    <x v="1"/>
    <s v="AB+"/>
    <x v="2"/>
    <d v="2018-11-21T00:00:00"/>
    <s v="Heather Burns"/>
    <s v="Johnson, King and Hart"/>
    <s v="Cigna"/>
    <n v="17912.14"/>
    <s v="147"/>
    <s v="Elective"/>
    <d v="2018-12-10T00:00:00"/>
    <s v="Paracetamol"/>
    <s v="Abnormal"/>
  </r>
  <r>
    <s v="Derek Henderson"/>
    <n v="69"/>
    <x v="0"/>
    <x v="1"/>
    <s v="B+"/>
    <x v="3"/>
    <d v="2021-10-29T00:00:00"/>
    <s v="Mrs. Lindsey Howell"/>
    <s v="Lambert PLC"/>
    <s v="Aetna"/>
    <n v="20517.59"/>
    <s v="384"/>
    <s v="Emergency"/>
    <d v="2021-11-04T00:00:00"/>
    <s v="Aspirin"/>
    <s v="Normal"/>
  </r>
  <r>
    <s v="Pamela Miller"/>
    <n v="74"/>
    <x v="0"/>
    <x v="1"/>
    <s v="AB+"/>
    <x v="3"/>
    <d v="2023-08-11T00:00:00"/>
    <s v="Xavier Wright"/>
    <s v="Wilson, Thornton and Koch"/>
    <s v="Cigna"/>
    <n v="31038.06"/>
    <s v="443"/>
    <s v="Emergency"/>
    <d v="2023-08-30T00:00:00"/>
    <s v="Penicillin"/>
    <s v="Inconclusive"/>
  </r>
  <r>
    <s v="Allison Aguilar"/>
    <n v="54"/>
    <x v="2"/>
    <x v="1"/>
    <s v="O-"/>
    <x v="1"/>
    <d v="2022-09-23T00:00:00"/>
    <s v="Patty Murphy"/>
    <s v="Mayo-Lee"/>
    <s v="Medicare"/>
    <n v="35368.480000000003"/>
    <s v="499"/>
    <s v="Emergency"/>
    <d v="2022-09-29T00:00:00"/>
    <s v="Penicillin"/>
    <s v="Normal"/>
  </r>
  <r>
    <s v="Ms. Katelyn Lopez Md"/>
    <n v="29"/>
    <x v="3"/>
    <x v="0"/>
    <s v="B-"/>
    <x v="0"/>
    <d v="2022-01-31T00:00:00"/>
    <s v="Emily Watson"/>
    <s v="Rodriguez LLC"/>
    <s v="Aetna"/>
    <n v="16688.240000000002"/>
    <s v="254"/>
    <s v="Urgent"/>
    <d v="2022-02-21T00:00:00"/>
    <s v="Penicillin"/>
    <s v="Abnormal"/>
  </r>
  <r>
    <s v="Alicia Evans"/>
    <n v="50"/>
    <x v="2"/>
    <x v="0"/>
    <s v="A-"/>
    <x v="5"/>
    <d v="2018-12-05T00:00:00"/>
    <s v="Russell Smith"/>
    <s v="Morris, Bowman and Nelson"/>
    <s v="Blue Cross"/>
    <n v="5184.5"/>
    <s v="310"/>
    <s v="Urgent"/>
    <d v="2018-12-12T00:00:00"/>
    <s v="Penicillin"/>
    <s v="Inconclusive"/>
  </r>
  <r>
    <s v="David Collins"/>
    <n v="67"/>
    <x v="0"/>
    <x v="1"/>
    <s v="B+"/>
    <x v="4"/>
    <d v="2020-11-12T00:00:00"/>
    <s v="Melissa Cervantes"/>
    <s v="Watkins Inc"/>
    <s v="United Healthcare"/>
    <n v="13223.42"/>
    <s v="323"/>
    <s v="Emergency"/>
    <d v="2020-12-11T00:00:00"/>
    <s v="Lipitor"/>
    <s v="Inconclusive"/>
  </r>
  <r>
    <s v="Lisa Marshall"/>
    <n v="65"/>
    <x v="0"/>
    <x v="1"/>
    <s v="B+"/>
    <x v="4"/>
    <d v="2021-10-21T00:00:00"/>
    <s v="Anthony Cole"/>
    <s v="Johnson-Parsons"/>
    <s v="United Healthcare"/>
    <n v="1283.08"/>
    <s v="308"/>
    <s v="Urgent"/>
    <d v="2021-11-14T00:00:00"/>
    <s v="Ibuprofen"/>
    <s v="Abnormal"/>
  </r>
  <r>
    <s v="Miss Courtney Navarro"/>
    <n v="66"/>
    <x v="0"/>
    <x v="1"/>
    <s v="B-"/>
    <x v="5"/>
    <d v="2021-10-10T00:00:00"/>
    <s v="Peggy Bailey"/>
    <s v="Scott, Carrillo and Frank"/>
    <s v="Blue Cross"/>
    <n v="15649.96"/>
    <s v="145"/>
    <s v="Elective"/>
    <d v="2021-10-14T00:00:00"/>
    <s v="Paracetamol"/>
    <s v="Abnormal"/>
  </r>
  <r>
    <s v="Pamela Sullivan"/>
    <n v="83"/>
    <x v="0"/>
    <x v="0"/>
    <s v="B-"/>
    <x v="3"/>
    <d v="2020-08-26T00:00:00"/>
    <s v="David Jennings"/>
    <s v="Hill-Baker"/>
    <s v="Aetna"/>
    <n v="2787.93"/>
    <s v="287"/>
    <s v="Elective"/>
    <d v="2020-09-14T00:00:00"/>
    <s v="Paracetamol"/>
    <s v="Normal"/>
  </r>
  <r>
    <s v="Linda Stewart"/>
    <n v="26"/>
    <x v="3"/>
    <x v="1"/>
    <s v="O-"/>
    <x v="0"/>
    <d v="2021-07-16T00:00:00"/>
    <s v="Connie Johnson"/>
    <s v="Nelson-Marshall"/>
    <s v="Blue Cross"/>
    <n v="33983.61"/>
    <s v="223"/>
    <s v="Emergency"/>
    <d v="2021-07-30T00:00:00"/>
    <s v="Paracetamol"/>
    <s v="Normal"/>
  </r>
  <r>
    <s v="Daniel Blevins"/>
    <n v="82"/>
    <x v="0"/>
    <x v="0"/>
    <s v="O-"/>
    <x v="0"/>
    <d v="2021-08-19T00:00:00"/>
    <s v="Ashley Brooks"/>
    <s v="Benson PLC"/>
    <s v="Cigna"/>
    <n v="27247.4"/>
    <s v="253"/>
    <s v="Emergency"/>
    <d v="2021-08-22T00:00:00"/>
    <s v="Ibuprofen"/>
    <s v="Abnormal"/>
  </r>
  <r>
    <s v="Kenneth Oconnell"/>
    <n v="67"/>
    <x v="0"/>
    <x v="0"/>
    <s v="O+"/>
    <x v="4"/>
    <d v="2020-01-11T00:00:00"/>
    <s v="Morgan Johnson"/>
    <s v="Marquez, Rodriguez and Sweeney"/>
    <s v="Cigna"/>
    <n v="6259.03"/>
    <s v="155"/>
    <s v="Emergency"/>
    <d v="2020-01-17T00:00:00"/>
    <s v="Lipitor"/>
    <s v="Abnormal"/>
  </r>
  <r>
    <s v="Tamara Salazar"/>
    <n v="46"/>
    <x v="2"/>
    <x v="0"/>
    <s v="O+"/>
    <x v="5"/>
    <d v="2020-08-23T00:00:00"/>
    <s v="Jasmine Russell"/>
    <s v="Campbell Ltd"/>
    <s v="Blue Cross"/>
    <n v="10459.44"/>
    <s v="213"/>
    <s v="Urgent"/>
    <d v="2020-09-12T00:00:00"/>
    <s v="Lipitor"/>
    <s v="Inconclusive"/>
  </r>
  <r>
    <s v="Tammy Lewis"/>
    <n v="45"/>
    <x v="2"/>
    <x v="0"/>
    <s v="B-"/>
    <x v="5"/>
    <d v="2021-01-13T00:00:00"/>
    <s v="Charles Weber"/>
    <s v="Mahoney Inc"/>
    <s v="United Healthcare"/>
    <n v="3343.87"/>
    <s v="287"/>
    <s v="Emergency"/>
    <d v="2021-01-24T00:00:00"/>
    <s v="Paracetamol"/>
    <s v="Inconclusive"/>
  </r>
  <r>
    <s v="Christine Lewis"/>
    <n v="56"/>
    <x v="2"/>
    <x v="1"/>
    <s v="B+"/>
    <x v="3"/>
    <d v="2021-06-25T00:00:00"/>
    <s v="Joseph Banks"/>
    <s v="Padilla and Sons"/>
    <s v="Medicare"/>
    <n v="5429.6"/>
    <s v="451"/>
    <s v="Elective"/>
    <d v="2021-07-15T00:00:00"/>
    <s v="Aspirin"/>
    <s v="Inconclusive"/>
  </r>
  <r>
    <s v="Lynn Lowery"/>
    <n v="71"/>
    <x v="0"/>
    <x v="1"/>
    <s v="AB+"/>
    <x v="3"/>
    <d v="2020-07-28T00:00:00"/>
    <s v="Beverly Carlson"/>
    <s v="Calderon and Sons"/>
    <s v="United Healthcare"/>
    <n v="5708.07"/>
    <s v="413"/>
    <s v="Emergency"/>
    <d v="2020-08-11T00:00:00"/>
    <s v="Penicillin"/>
    <s v="Normal"/>
  </r>
  <r>
    <s v="Marie Franklin"/>
    <n v="77"/>
    <x v="0"/>
    <x v="1"/>
    <s v="AB+"/>
    <x v="4"/>
    <d v="2019-06-01T00:00:00"/>
    <s v="Michael Dougherty"/>
    <s v="Taylor LLC"/>
    <s v="Cigna"/>
    <n v="27294.59"/>
    <s v="471"/>
    <s v="Urgent"/>
    <d v="2019-06-15T00:00:00"/>
    <s v="Aspirin"/>
    <s v="Normal"/>
  </r>
  <r>
    <s v="Holly Norman"/>
    <n v="48"/>
    <x v="2"/>
    <x v="0"/>
    <s v="A+"/>
    <x v="2"/>
    <d v="2019-05-01T00:00:00"/>
    <s v="Karen Rogers"/>
    <s v="Wright-Hart"/>
    <s v="Medicare"/>
    <n v="12170.88"/>
    <s v="288"/>
    <s v="Elective"/>
    <d v="2019-05-04T00:00:00"/>
    <s v="Penicillin"/>
    <s v="Normal"/>
  </r>
  <r>
    <s v="Michael Russell"/>
    <n v="36"/>
    <x v="1"/>
    <x v="1"/>
    <s v="O-"/>
    <x v="2"/>
    <d v="2022-10-24T00:00:00"/>
    <s v="Jake White"/>
    <s v="Cook-Benton"/>
    <s v="Blue Cross"/>
    <n v="15359.05"/>
    <s v="381"/>
    <s v="Elective"/>
    <d v="2022-10-27T00:00:00"/>
    <s v="Aspirin"/>
    <s v="Normal"/>
  </r>
  <r>
    <s v="Richard Vega"/>
    <n v="69"/>
    <x v="0"/>
    <x v="1"/>
    <s v="B+"/>
    <x v="4"/>
    <d v="2020-10-31T00:00:00"/>
    <s v="David Dean"/>
    <s v="Harrison PLC"/>
    <s v="Aetna"/>
    <n v="13870.51"/>
    <s v="225"/>
    <s v="Emergency"/>
    <d v="2020-11-11T00:00:00"/>
    <s v="Lipitor"/>
    <s v="Inconclusive"/>
  </r>
  <r>
    <s v="Jessica Mcdonald"/>
    <n v="43"/>
    <x v="2"/>
    <x v="0"/>
    <s v="O-"/>
    <x v="5"/>
    <d v="2021-10-23T00:00:00"/>
    <s v="Randy Scott"/>
    <s v="Booker Inc"/>
    <s v="Blue Cross"/>
    <n v="70000.259999999995"/>
    <s v="131"/>
    <s v="Urgent"/>
    <d v="2021-11-10T00:00:00"/>
    <s v="Penicillin"/>
    <s v="Inconclusive"/>
  </r>
  <r>
    <s v="Bruce Johnson"/>
    <n v="60"/>
    <x v="2"/>
    <x v="0"/>
    <s v="AB+"/>
    <x v="0"/>
    <d v="2022-05-14T00:00:00"/>
    <s v="Luke Lawrence"/>
    <s v="Fleming-Lee"/>
    <s v="Blue Cross"/>
    <n v="38746.769999999997"/>
    <s v="191"/>
    <s v="Emergency"/>
    <d v="2022-06-03T00:00:00"/>
    <s v="Paracetamol"/>
    <s v="Inconclusive"/>
  </r>
  <r>
    <s v="Daniel Meadows"/>
    <n v="74"/>
    <x v="0"/>
    <x v="1"/>
    <s v="B+"/>
    <x v="4"/>
    <d v="2020-11-20T00:00:00"/>
    <s v="Sean Warren"/>
    <s v="Saunders, Welch and Palmer"/>
    <s v="Cigna"/>
    <n v="14703.94"/>
    <s v="425"/>
    <s v="Emergency"/>
    <d v="2020-12-12T00:00:00"/>
    <s v="Ibuprofen"/>
    <s v="Normal"/>
  </r>
  <r>
    <s v="Jesse Tucker"/>
    <n v="40"/>
    <x v="1"/>
    <x v="0"/>
    <s v="O-"/>
    <x v="5"/>
    <d v="2019-06-16T00:00:00"/>
    <s v="Michele Cruz"/>
    <s v="Hardin, Cortez and Bailey"/>
    <s v="United Healthcare"/>
    <n v="55769.16"/>
    <s v="233"/>
    <s v="Urgent"/>
    <d v="2019-07-05T00:00:00"/>
    <s v="Penicillin"/>
    <s v="Normal"/>
  </r>
  <r>
    <s v="Ryan Anderson"/>
    <n v="45"/>
    <x v="2"/>
    <x v="1"/>
    <s v="AB+"/>
    <x v="4"/>
    <d v="2022-08-06T00:00:00"/>
    <s v="Jordan Shelton"/>
    <s v="Bishop-Powell"/>
    <s v="Cigna"/>
    <n v="18557.439999999999"/>
    <s v="135"/>
    <s v="Urgent"/>
    <d v="2022-09-04T00:00:00"/>
    <s v="Penicillin"/>
    <s v="Inconclusive"/>
  </r>
  <r>
    <s v="Kaitlyn Sampson"/>
    <n v="80"/>
    <x v="0"/>
    <x v="0"/>
    <s v="B+"/>
    <x v="5"/>
    <d v="2021-07-07T00:00:00"/>
    <s v="Philip Mullins"/>
    <s v="Jensen-Howard"/>
    <s v="Blue Cross"/>
    <n v="19267.849999999999"/>
    <s v="385"/>
    <s v="Elective"/>
    <d v="2021-07-08T00:00:00"/>
    <s v="Lipitor"/>
    <s v="Inconclusive"/>
  </r>
  <r>
    <s v="Brian York"/>
    <n v="23"/>
    <x v="3"/>
    <x v="1"/>
    <s v="B+"/>
    <x v="4"/>
    <d v="2020-04-04T00:00:00"/>
    <s v="Garrett Benton"/>
    <s v="Peck-Cooper"/>
    <s v="United Healthcare"/>
    <n v="28851.67"/>
    <s v="178"/>
    <s v="Urgent"/>
    <d v="2020-04-28T00:00:00"/>
    <s v="Paracetamol"/>
    <s v="Abnormal"/>
  </r>
  <r>
    <s v="Ashley Martinez"/>
    <n v="36"/>
    <x v="1"/>
    <x v="0"/>
    <s v="A-"/>
    <x v="2"/>
    <d v="2019-06-07T00:00:00"/>
    <s v="Michelle Kennedy"/>
    <s v="Higgins-Robinson"/>
    <s v="Blue Cross"/>
    <n v="2565.92"/>
    <s v="405"/>
    <s v="Urgent"/>
    <d v="2019-06-11T00:00:00"/>
    <s v="Aspirin"/>
    <s v="Normal"/>
  </r>
  <r>
    <s v="Andre Burch"/>
    <n v="29"/>
    <x v="3"/>
    <x v="0"/>
    <s v="O-"/>
    <x v="2"/>
    <d v="2023-03-09T00:00:00"/>
    <s v="Mary Gonzales"/>
    <s v="Whitaker-Harris"/>
    <s v="Aetna"/>
    <n v="12432.57"/>
    <s v="411"/>
    <s v="Elective"/>
    <d v="2023-03-15T00:00:00"/>
    <s v="Ibuprofen"/>
    <s v="Inconclusive"/>
  </r>
  <r>
    <s v="Stephen Combs"/>
    <n v="75"/>
    <x v="0"/>
    <x v="1"/>
    <s v="A-"/>
    <x v="4"/>
    <d v="2021-06-01T00:00:00"/>
    <s v="Dana Black"/>
    <s v="Barajas, Molina and Dixon"/>
    <s v="Cigna"/>
    <n v="31136.63"/>
    <s v="423"/>
    <s v="Urgent"/>
    <d v="2021-06-29T00:00:00"/>
    <s v="Ibuprofen"/>
    <s v="Normal"/>
  </r>
  <r>
    <s v="Allison Reed Phd"/>
    <n v="78"/>
    <x v="0"/>
    <x v="1"/>
    <s v="B+"/>
    <x v="0"/>
    <d v="2020-03-05T00:00:00"/>
    <s v="Anthony Hernandez"/>
    <s v="Walton Inc"/>
    <s v="Cigna"/>
    <n v="42839.17"/>
    <s v="329"/>
    <s v="Urgent"/>
    <d v="2020-03-18T00:00:00"/>
    <s v="Aspirin"/>
    <s v="Normal"/>
  </r>
  <r>
    <s v="Abigail Mitchell"/>
    <n v="39"/>
    <x v="1"/>
    <x v="0"/>
    <s v="O-"/>
    <x v="5"/>
    <d v="2020-10-12T00:00:00"/>
    <s v="Cory Campbell"/>
    <s v="Cooper-Diaz"/>
    <s v="Blue Cross"/>
    <n v="37324.230000000003"/>
    <s v="121"/>
    <s v="Emergency"/>
    <d v="2020-10-27T00:00:00"/>
    <s v="Aspirin"/>
    <s v="Normal"/>
  </r>
  <r>
    <s v="Jackie Arellano"/>
    <n v="69"/>
    <x v="0"/>
    <x v="0"/>
    <s v="O+"/>
    <x v="2"/>
    <d v="2023-01-15T00:00:00"/>
    <s v="Michael Kelly"/>
    <s v="Turner, Wallace and Reeves"/>
    <s v="Medicare"/>
    <n v="24244.09"/>
    <s v="213"/>
    <s v="Elective"/>
    <d v="2023-01-16T00:00:00"/>
    <s v="Penicillin"/>
    <s v="Abnormal"/>
  </r>
  <r>
    <s v="Sierra Moreno"/>
    <n v="43"/>
    <x v="2"/>
    <x v="0"/>
    <s v="AB+"/>
    <x v="5"/>
    <d v="2021-02-10T00:00:00"/>
    <s v="Jacob Olson"/>
    <s v="Zimmerman, Salinas and Hill"/>
    <s v="Cigna"/>
    <n v="70636.47"/>
    <s v="315"/>
    <s v="Emergency"/>
    <d v="2021-03-09T00:00:00"/>
    <s v="Aspirin"/>
    <s v="Normal"/>
  </r>
  <r>
    <s v="Daniel Golden"/>
    <n v="79"/>
    <x v="0"/>
    <x v="1"/>
    <s v="A+"/>
    <x v="4"/>
    <d v="2023-02-19T00:00:00"/>
    <s v="Kendra Shields"/>
    <s v="Macdonald, Graves and English"/>
    <s v="Cigna"/>
    <n v="30589.37"/>
    <s v="460"/>
    <s v="Emergency"/>
    <d v="2023-03-06T00:00:00"/>
    <s v="Penicillin"/>
    <s v="Abnormal"/>
  </r>
  <r>
    <s v="Melissa Martin"/>
    <n v="79"/>
    <x v="0"/>
    <x v="0"/>
    <s v="A+"/>
    <x v="2"/>
    <d v="2019-12-04T00:00:00"/>
    <s v="Deanna Williams Md"/>
    <s v="Kim and Sons"/>
    <s v="Medicare"/>
    <n v="17286.8"/>
    <s v="366"/>
    <s v="Elective"/>
    <d v="2019-12-05T00:00:00"/>
    <s v="Penicillin"/>
    <s v="Abnormal"/>
  </r>
  <r>
    <s v="Emily Johnson"/>
    <n v="45"/>
    <x v="2"/>
    <x v="0"/>
    <s v="O+"/>
    <x v="3"/>
    <d v="2019-09-13T00:00:00"/>
    <s v="Nicholas Bailey"/>
    <s v="Forbes, Hill and Macias"/>
    <s v="Blue Cross"/>
    <n v="20581.04"/>
    <s v="493"/>
    <s v="Emergency"/>
    <d v="2019-09-20T00:00:00"/>
    <s v="Ibuprofen"/>
    <s v="Inconclusive"/>
  </r>
  <r>
    <s v="Angela Taylor"/>
    <n v="81"/>
    <x v="0"/>
    <x v="1"/>
    <s v="O+"/>
    <x v="5"/>
    <d v="2023-03-23T00:00:00"/>
    <s v="Kimberly Henry"/>
    <s v="Yoder Inc"/>
    <s v="Medicare"/>
    <n v="38181.769999999997"/>
    <s v="326"/>
    <s v="Emergency"/>
    <d v="2023-04-18T00:00:00"/>
    <s v="Ibuprofen"/>
    <s v="Normal"/>
  </r>
  <r>
    <s v="Ronald Becker"/>
    <n v="52"/>
    <x v="2"/>
    <x v="1"/>
    <s v="AB-"/>
    <x v="0"/>
    <d v="2022-09-27T00:00:00"/>
    <s v="Henry Garcia"/>
    <s v="Taylor and Sons"/>
    <s v="Aetna"/>
    <n v="31864.78"/>
    <s v="268"/>
    <s v="Emergency"/>
    <d v="2022-10-27T00:00:00"/>
    <s v="Paracetamol"/>
    <s v="Abnormal"/>
  </r>
  <r>
    <s v="Tanya Sanford Dds"/>
    <n v="63"/>
    <x v="2"/>
    <x v="1"/>
    <s v="A+"/>
    <x v="1"/>
    <d v="2019-08-11T00:00:00"/>
    <s v="Madeline Smith"/>
    <s v="Miranda, Nguyen and Obrien"/>
    <s v="Medicare"/>
    <n v="31257.21"/>
    <s v="441"/>
    <s v="Emergency"/>
    <d v="2019-09-03T00:00:00"/>
    <s v="Ibuprofen"/>
    <s v="Inconclusive"/>
  </r>
  <r>
    <s v="Jerry Roman"/>
    <n v="30"/>
    <x v="1"/>
    <x v="1"/>
    <s v="B+"/>
    <x v="1"/>
    <d v="2020-06-22T00:00:00"/>
    <s v="Brian Barnett"/>
    <s v="Cook-Thompson"/>
    <s v="Blue Cross"/>
    <n v="30206.84"/>
    <s v="310"/>
    <s v="Urgent"/>
    <d v="2020-07-13T00:00:00"/>
    <s v="Paracetamol"/>
    <s v="Inconclusive"/>
  </r>
  <r>
    <s v="Adam Stephens"/>
    <n v="79"/>
    <x v="0"/>
    <x v="0"/>
    <s v="O-"/>
    <x v="3"/>
    <d v="2021-03-28T00:00:00"/>
    <s v="Nicholas Valenzuela"/>
    <s v="Bauer, Lee and Cantrell"/>
    <s v="Medicare"/>
    <n v="32386.29"/>
    <s v="173"/>
    <s v="Elective"/>
    <d v="2021-04-06T00:00:00"/>
    <s v="Penicillin"/>
    <s v="Inconclusive"/>
  </r>
  <r>
    <s v="Jane Vargas"/>
    <n v="74"/>
    <x v="0"/>
    <x v="0"/>
    <s v="A+"/>
    <x v="3"/>
    <d v="2020-08-21T00:00:00"/>
    <s v="Donna Hicks"/>
    <s v="Bell LLC"/>
    <s v="Medicare"/>
    <n v="8080.06"/>
    <s v="229"/>
    <s v="Elective"/>
    <d v="2020-08-24T00:00:00"/>
    <s v="Paracetamol"/>
    <s v="Normal"/>
  </r>
  <r>
    <s v="Joseph Smith"/>
    <n v="20"/>
    <x v="3"/>
    <x v="1"/>
    <s v="O-"/>
    <x v="5"/>
    <d v="2023-01-29T00:00:00"/>
    <s v="Amanda Stout"/>
    <s v="Carlson-Quinn"/>
    <s v="Blue Cross"/>
    <n v="3835.59"/>
    <s v="193"/>
    <s v="Elective"/>
    <d v="2023-02-02T00:00:00"/>
    <s v="Paracetamol"/>
    <s v="Normal"/>
  </r>
  <r>
    <s v="Sydney Gill"/>
    <n v="65"/>
    <x v="0"/>
    <x v="1"/>
    <s v="A+"/>
    <x v="3"/>
    <d v="2020-01-11T00:00:00"/>
    <s v="Adrian Boyd"/>
    <s v="Johnson Group"/>
    <s v="Medicare"/>
    <n v="5011.6400000000003"/>
    <s v="483"/>
    <s v="Emergency"/>
    <d v="2020-02-02T00:00:00"/>
    <s v="Ibuprofen"/>
    <s v="Inconclusive"/>
  </r>
  <r>
    <s v="Katherine White"/>
    <n v="21"/>
    <x v="3"/>
    <x v="0"/>
    <s v="A-"/>
    <x v="0"/>
    <d v="2019-10-26T00:00:00"/>
    <s v="Dr. Ann Mcdonald"/>
    <s v="Wright, Riggs and Lin"/>
    <s v="Aetna"/>
    <n v="31431.85"/>
    <s v="324"/>
    <s v="Urgent"/>
    <d v="2019-10-28T00:00:00"/>
    <s v="Lipitor"/>
    <s v="Inconclusive"/>
  </r>
  <r>
    <s v="Joy Martinez"/>
    <n v="45"/>
    <x v="2"/>
    <x v="0"/>
    <s v="B-"/>
    <x v="4"/>
    <d v="2023-04-05T00:00:00"/>
    <s v="Christine Lewis"/>
    <s v="Long, Richards and Scott"/>
    <s v="Aetna"/>
    <n v="18812.52"/>
    <s v="103"/>
    <s v="Urgent"/>
    <d v="2023-05-02T00:00:00"/>
    <s v="Penicillin"/>
    <s v="Inconclusive"/>
  </r>
  <r>
    <s v="Karen Mccoy"/>
    <n v="28"/>
    <x v="3"/>
    <x v="1"/>
    <s v="O-"/>
    <x v="2"/>
    <d v="2023-06-04T00:00:00"/>
    <s v="Carol Harris"/>
    <s v="Jordan-Sosa"/>
    <s v="Aetna"/>
    <n v="10394.93"/>
    <s v="179"/>
    <s v="Elective"/>
    <d v="2023-06-10T00:00:00"/>
    <s v="Aspirin"/>
    <s v="Inconclusive"/>
  </r>
  <r>
    <s v="David Pierce"/>
    <n v="68"/>
    <x v="0"/>
    <x v="0"/>
    <s v="O+"/>
    <x v="0"/>
    <d v="2021-01-10T00:00:00"/>
    <s v="Tracy Ward"/>
    <s v="Morris-Hughes"/>
    <s v="Medicare"/>
    <n v="53160.3"/>
    <s v="334"/>
    <s v="Emergency"/>
    <d v="2021-01-21T00:00:00"/>
    <s v="Lipitor"/>
    <s v="Normal"/>
  </r>
  <r>
    <s v="Sandra Payne"/>
    <n v="26"/>
    <x v="3"/>
    <x v="0"/>
    <s v="AB-"/>
    <x v="4"/>
    <d v="2022-09-18T00:00:00"/>
    <s v="Maria Walker"/>
    <s v="Combs, Martinez and Mason"/>
    <s v="Aetna"/>
    <n v="5960.56"/>
    <s v="189"/>
    <s v="Emergency"/>
    <d v="2022-09-21T00:00:00"/>
    <s v="Aspirin"/>
    <s v="Inconclusive"/>
  </r>
  <r>
    <s v="Theresa Woodard"/>
    <n v="84"/>
    <x v="0"/>
    <x v="0"/>
    <s v="O+"/>
    <x v="1"/>
    <d v="2022-09-27T00:00:00"/>
    <s v="Carol Park"/>
    <s v="Olsen-Morrison"/>
    <s v="Medicare"/>
    <n v="29641.03"/>
    <s v="357"/>
    <s v="Urgent"/>
    <d v="2022-10-26T00:00:00"/>
    <s v="Ibuprofen"/>
    <s v="Abnormal"/>
  </r>
  <r>
    <s v="Cindy Lowe"/>
    <n v="68"/>
    <x v="0"/>
    <x v="0"/>
    <s v="O+"/>
    <x v="3"/>
    <d v="2020-07-05T00:00:00"/>
    <s v="Lisa Bennett"/>
    <s v="Gibson-Harrison"/>
    <s v="Medicare"/>
    <n v="34507.519999999997"/>
    <s v="138"/>
    <s v="Urgent"/>
    <d v="2020-07-27T00:00:00"/>
    <s v="Lipitor"/>
    <s v="Abnormal"/>
  </r>
  <r>
    <s v="Deborah Perry"/>
    <n v="59"/>
    <x v="2"/>
    <x v="0"/>
    <s v="B+"/>
    <x v="5"/>
    <d v="2022-05-27T00:00:00"/>
    <s v="Sandra Cross"/>
    <s v="Santiago-Moon"/>
    <s v="Blue Cross"/>
    <n v="42649.23"/>
    <s v="405"/>
    <s v="Emergency"/>
    <d v="2022-06-18T00:00:00"/>
    <s v="Penicillin"/>
    <s v="Abnormal"/>
  </r>
  <r>
    <s v="Yesenia Williams"/>
    <n v="62"/>
    <x v="2"/>
    <x v="0"/>
    <s v="A+"/>
    <x v="3"/>
    <d v="2020-02-09T00:00:00"/>
    <s v="Danny Mcdaniel"/>
    <s v="Lester Ltd"/>
    <s v="Medicare"/>
    <n v="24262.47"/>
    <s v="381"/>
    <s v="Urgent"/>
    <d v="2020-02-12T00:00:00"/>
    <s v="Aspirin"/>
    <s v="Normal"/>
  </r>
  <r>
    <s v="Amanda Jones"/>
    <n v="62"/>
    <x v="2"/>
    <x v="1"/>
    <s v="O-"/>
    <x v="3"/>
    <d v="2023-09-19T00:00:00"/>
    <s v="Mary Williams"/>
    <s v="Rich, Hart and Edwards"/>
    <s v="Medicare"/>
    <n v="39168.67"/>
    <s v="241"/>
    <s v="Urgent"/>
    <d v="2023-10-05T00:00:00"/>
    <s v="Penicillin"/>
    <s v="Inconclusive"/>
  </r>
  <r>
    <s v="Julie Brooks"/>
    <n v="33"/>
    <x v="1"/>
    <x v="1"/>
    <s v="AB+"/>
    <x v="4"/>
    <d v="2020-01-24T00:00:00"/>
    <s v="Susan Olson"/>
    <s v="Mann-Wilson"/>
    <s v="Blue Cross"/>
    <n v="20567.11"/>
    <s v="478"/>
    <s v="Emergency"/>
    <d v="2020-02-05T00:00:00"/>
    <s v="Lipitor"/>
    <s v="Abnormal"/>
  </r>
  <r>
    <s v="Nicholas Martin"/>
    <n v="53"/>
    <x v="2"/>
    <x v="1"/>
    <s v="AB-"/>
    <x v="4"/>
    <d v="2022-02-18T00:00:00"/>
    <s v="Kendra Flores"/>
    <s v="King Group"/>
    <s v="United Healthcare"/>
    <n v="29615.45"/>
    <s v="306"/>
    <s v="Urgent"/>
    <d v="2022-02-24T00:00:00"/>
    <s v="Paracetamol"/>
    <s v="Normal"/>
  </r>
  <r>
    <s v="Patricia Rivera"/>
    <n v="36"/>
    <x v="1"/>
    <x v="0"/>
    <s v="AB+"/>
    <x v="3"/>
    <d v="2021-06-23T00:00:00"/>
    <s v="Sylvia Avery"/>
    <s v="Johnson Group"/>
    <s v="Medicare"/>
    <n v="22051.49"/>
    <s v="244"/>
    <s v="Elective"/>
    <d v="2021-06-26T00:00:00"/>
    <s v="Paracetamol"/>
    <s v="Inconclusive"/>
  </r>
  <r>
    <s v="Jeffrey Lawrence"/>
    <n v="20"/>
    <x v="3"/>
    <x v="1"/>
    <s v="O+"/>
    <x v="4"/>
    <d v="2021-11-26T00:00:00"/>
    <s v="Deanna Baldwin"/>
    <s v="Bryant, Conley and Williams"/>
    <s v="United Healthcare"/>
    <n v="14092.15"/>
    <s v="478"/>
    <s v="Emergency"/>
    <d v="2021-12-01T00:00:00"/>
    <s v="Paracetamol"/>
    <s v="Abnormal"/>
  </r>
  <r>
    <s v="Curtis Dean"/>
    <n v="57"/>
    <x v="2"/>
    <x v="1"/>
    <s v="O-"/>
    <x v="4"/>
    <d v="2020-08-05T00:00:00"/>
    <s v="Michael Strickland"/>
    <s v="Tran, Moody and Sellers"/>
    <s v="Medicare"/>
    <n v="7450.35"/>
    <s v="444"/>
    <s v="Urgent"/>
    <d v="2020-08-14T00:00:00"/>
    <s v="Ibuprofen"/>
    <s v="Abnormal"/>
  </r>
  <r>
    <s v="Tabitha Price"/>
    <n v="80"/>
    <x v="0"/>
    <x v="1"/>
    <s v="AB-"/>
    <x v="2"/>
    <d v="2021-10-28T00:00:00"/>
    <s v="Mary Carson"/>
    <s v="Jones Inc"/>
    <s v="Medicare"/>
    <n v="19526.810000000001"/>
    <s v="481"/>
    <s v="Elective"/>
    <d v="2021-10-28T00:00:00"/>
    <s v="Ibuprofen"/>
    <s v="Abnormal"/>
  </r>
  <r>
    <s v="Todd Hernandez"/>
    <n v="24"/>
    <x v="3"/>
    <x v="1"/>
    <s v="AB-"/>
    <x v="1"/>
    <d v="2022-11-03T00:00:00"/>
    <s v="Pamela Patel"/>
    <s v="Olson-Cooper"/>
    <s v="Blue Cross"/>
    <n v="17784.509999999998"/>
    <s v="347"/>
    <s v="Urgent"/>
    <d v="2022-11-09T00:00:00"/>
    <s v="Aspirin"/>
    <s v="Abnormal"/>
  </r>
  <r>
    <s v="Seth Burgess"/>
    <n v="37"/>
    <x v="1"/>
    <x v="1"/>
    <s v="AB-"/>
    <x v="2"/>
    <d v="2022-03-26T00:00:00"/>
    <s v="Michael Sexton"/>
    <s v="Watts Inc"/>
    <s v="Cigna"/>
    <n v="13863.36"/>
    <s v="313"/>
    <s v="Elective"/>
    <d v="2022-04-16T00:00:00"/>
    <s v="Aspirin"/>
    <s v="Abnormal"/>
  </r>
  <r>
    <s v="Stephanie James"/>
    <n v="26"/>
    <x v="3"/>
    <x v="1"/>
    <s v="AB-"/>
    <x v="2"/>
    <d v="2019-07-08T00:00:00"/>
    <s v="David Gregory"/>
    <s v="Ford PLC"/>
    <s v="Blue Cross"/>
    <n v="12014.89"/>
    <s v="313"/>
    <s v="Elective"/>
    <d v="2019-07-11T00:00:00"/>
    <s v="Lipitor"/>
    <s v="Abnormal"/>
  </r>
  <r>
    <s v="Brandon Scott"/>
    <n v="19"/>
    <x v="3"/>
    <x v="0"/>
    <s v="AB-"/>
    <x v="4"/>
    <d v="2023-01-02T00:00:00"/>
    <s v="Elizabeth Vance"/>
    <s v="Goodwin LLC"/>
    <s v="Cigna"/>
    <n v="5217.05"/>
    <s v="161"/>
    <s v="Urgent"/>
    <d v="2023-02-01T00:00:00"/>
    <s v="Penicillin"/>
    <s v="Abnormal"/>
  </r>
  <r>
    <s v="Clarence Munoz"/>
    <n v="61"/>
    <x v="2"/>
    <x v="1"/>
    <s v="B+"/>
    <x v="1"/>
    <d v="2019-03-08T00:00:00"/>
    <s v="Mark Dunn"/>
    <s v="Hayes Ltd"/>
    <s v="Medicare"/>
    <n v="31843.21"/>
    <s v="460"/>
    <s v="Urgent"/>
    <d v="2019-03-24T00:00:00"/>
    <s v="Ibuprofen"/>
    <s v="Normal"/>
  </r>
  <r>
    <s v="Theresa Ball"/>
    <n v="46"/>
    <x v="2"/>
    <x v="1"/>
    <s v="A-"/>
    <x v="5"/>
    <d v="2023-09-30T00:00:00"/>
    <s v="Pamela Taylor"/>
    <s v="Herrera Group"/>
    <s v="Aetna"/>
    <n v="47838.23"/>
    <s v="164"/>
    <s v="Elective"/>
    <d v="2023-10-02T00:00:00"/>
    <s v="Lipitor"/>
    <s v="Abnormal"/>
  </r>
  <r>
    <s v="Barbara Gutierrez"/>
    <n v="54"/>
    <x v="2"/>
    <x v="0"/>
    <s v="O+"/>
    <x v="0"/>
    <d v="2021-09-11T00:00:00"/>
    <s v="Michael Waters"/>
    <s v="Arnold, Conner and Morris"/>
    <s v="United Healthcare"/>
    <n v="21640.37"/>
    <s v="350"/>
    <s v="Emergency"/>
    <d v="2021-10-11T00:00:00"/>
    <s v="Lipitor"/>
    <s v="Inconclusive"/>
  </r>
  <r>
    <s v="Kimberly Fernandez"/>
    <n v="82"/>
    <x v="0"/>
    <x v="0"/>
    <s v="AB+"/>
    <x v="0"/>
    <d v="2020-01-10T00:00:00"/>
    <s v="Michele Henderson"/>
    <s v="Stokes Inc"/>
    <s v="Medicare"/>
    <n v="43933.11"/>
    <s v="445"/>
    <s v="Urgent"/>
    <d v="2020-01-25T00:00:00"/>
    <s v="Paracetamol"/>
    <s v="Normal"/>
  </r>
  <r>
    <s v="Eric Combs"/>
    <n v="83"/>
    <x v="0"/>
    <x v="0"/>
    <s v="B-"/>
    <x v="4"/>
    <d v="2023-04-03T00:00:00"/>
    <s v="Carrie Becker"/>
    <s v="Miller, Lawrence and Hernandez"/>
    <s v="Medicare"/>
    <n v="13852.48"/>
    <s v="413"/>
    <s v="Urgent"/>
    <d v="2023-04-07T00:00:00"/>
    <s v="Ibuprofen"/>
    <s v="Normal"/>
  </r>
  <r>
    <s v="Travis Jordan"/>
    <n v="54"/>
    <x v="2"/>
    <x v="0"/>
    <s v="B-"/>
    <x v="5"/>
    <d v="2021-12-17T00:00:00"/>
    <s v="Robert Burton"/>
    <s v="Brock-Parker"/>
    <s v="Cigna"/>
    <n v="26367.84"/>
    <s v="156"/>
    <s v="Elective"/>
    <d v="2021-12-20T00:00:00"/>
    <s v="Paracetamol"/>
    <s v="Normal"/>
  </r>
  <r>
    <s v="Dillon Dunlap"/>
    <n v="48"/>
    <x v="2"/>
    <x v="0"/>
    <s v="O+"/>
    <x v="0"/>
    <d v="2021-09-11T00:00:00"/>
    <s v="Jason Coleman"/>
    <s v="Lowe-Lynch"/>
    <s v="Medicare"/>
    <n v="2428.23"/>
    <s v="499"/>
    <s v="Emergency"/>
    <d v="2021-10-06T00:00:00"/>
    <s v="Ibuprofen"/>
    <s v="Abnormal"/>
  </r>
  <r>
    <s v="Sonya Gonzales"/>
    <n v="50"/>
    <x v="2"/>
    <x v="0"/>
    <s v="AB-"/>
    <x v="0"/>
    <d v="2021-03-15T00:00:00"/>
    <s v="Amy Simmons"/>
    <s v="Solomon and Sons"/>
    <s v="Aetna"/>
    <n v="10315.870000000001"/>
    <s v="498"/>
    <s v="Emergency"/>
    <d v="2021-04-09T00:00:00"/>
    <s v="Penicillin"/>
    <s v="Inconclusive"/>
  </r>
  <r>
    <s v="Erin Sharp"/>
    <n v="34"/>
    <x v="1"/>
    <x v="1"/>
    <s v="A-"/>
    <x v="1"/>
    <d v="2021-09-01T00:00:00"/>
    <s v="Matthew Rodriguez"/>
    <s v="Frazier, Graham and Taylor"/>
    <s v="Cigna"/>
    <n v="15554.51"/>
    <s v="210"/>
    <s v="Urgent"/>
    <d v="2021-09-11T00:00:00"/>
    <s v="Penicillin"/>
    <s v="Inconclusive"/>
  </r>
  <r>
    <s v="Eric Green"/>
    <n v="79"/>
    <x v="0"/>
    <x v="0"/>
    <s v="B+"/>
    <x v="3"/>
    <d v="2019-10-18T00:00:00"/>
    <s v="Ryan Castillo"/>
    <s v="Gallagher, Roberts and Horn"/>
    <s v="Medicare"/>
    <n v="36671.199999999997"/>
    <s v="175"/>
    <s v="Elective"/>
    <d v="2019-10-22T00:00:00"/>
    <s v="Ibuprofen"/>
    <s v="Abnormal"/>
  </r>
  <r>
    <s v="Tina Howard"/>
    <n v="20"/>
    <x v="3"/>
    <x v="0"/>
    <s v="O+"/>
    <x v="5"/>
    <d v="2019-04-10T00:00:00"/>
    <s v="Ellen Spence"/>
    <s v="Donaldson, Wilson and Martin"/>
    <s v="Aetna"/>
    <n v="70185.440000000002"/>
    <s v="360"/>
    <s v="Elective"/>
    <d v="2019-05-02T00:00:00"/>
    <s v="Ibuprofen"/>
    <s v="Normal"/>
  </r>
  <r>
    <s v="Michael Lewis"/>
    <n v="69"/>
    <x v="0"/>
    <x v="1"/>
    <s v="B-"/>
    <x v="5"/>
    <d v="2021-02-15T00:00:00"/>
    <s v="Mr. Adam Ramirez"/>
    <s v="Richardson-Haas"/>
    <s v="Medicare"/>
    <n v="6856.35"/>
    <s v="362"/>
    <s v="Emergency"/>
    <d v="2021-02-22T00:00:00"/>
    <s v="Ibuprofen"/>
    <s v="Inconclusive"/>
  </r>
  <r>
    <s v="Thomas Rodriguez"/>
    <n v="44"/>
    <x v="2"/>
    <x v="0"/>
    <s v="AB-"/>
    <x v="0"/>
    <d v="2019-02-10T00:00:00"/>
    <s v="Joshua Miller"/>
    <s v="Clark-Rice"/>
    <s v="Aetna"/>
    <n v="50221.05"/>
    <s v="180"/>
    <s v="Urgent"/>
    <d v="2019-02-13T00:00:00"/>
    <s v="Aspirin"/>
    <s v="Normal"/>
  </r>
  <r>
    <s v="Linda Gillespie"/>
    <n v="48"/>
    <x v="2"/>
    <x v="1"/>
    <s v="AB-"/>
    <x v="1"/>
    <d v="2023-09-16T00:00:00"/>
    <s v="Steven Serrano"/>
    <s v="Thomas Inc"/>
    <s v="Medicare"/>
    <n v="23978.13"/>
    <s v="402"/>
    <s v="Emergency"/>
    <d v="2023-10-14T00:00:00"/>
    <s v="Penicillin"/>
    <s v="Abnormal"/>
  </r>
  <r>
    <s v="Terry Lawson"/>
    <n v="31"/>
    <x v="1"/>
    <x v="0"/>
    <s v="O+"/>
    <x v="1"/>
    <d v="2019-07-07T00:00:00"/>
    <s v="Daniel Mack"/>
    <s v="Valencia, Rice and Reed"/>
    <s v="Blue Cross"/>
    <n v="8978.61"/>
    <s v="272"/>
    <s v="Urgent"/>
    <d v="2019-07-23T00:00:00"/>
    <s v="Lipitor"/>
    <s v="Normal"/>
  </r>
  <r>
    <s v="Kelsey Perry"/>
    <n v="28"/>
    <x v="3"/>
    <x v="0"/>
    <s v="A+"/>
    <x v="1"/>
    <d v="2020-03-09T00:00:00"/>
    <s v="Mike Alvarez"/>
    <s v="Hudson Ltd"/>
    <s v="Cigna"/>
    <n v="20502.11"/>
    <s v="155"/>
    <s v="Urgent"/>
    <d v="2020-03-26T00:00:00"/>
    <s v="Aspirin"/>
    <s v="Abnormal"/>
  </r>
  <r>
    <s v="Erik Wood"/>
    <n v="84"/>
    <x v="0"/>
    <x v="1"/>
    <s v="O+"/>
    <x v="5"/>
    <d v="2023-04-11T00:00:00"/>
    <s v="Lori Horton"/>
    <s v="Moore Ltd"/>
    <s v="Medicare"/>
    <n v="27109.86"/>
    <s v="203"/>
    <s v="Elective"/>
    <d v="2023-05-02T00:00:00"/>
    <s v="Penicillin"/>
    <s v="Abnormal"/>
  </r>
  <r>
    <s v="Jeremy Jones"/>
    <n v="61"/>
    <x v="2"/>
    <x v="0"/>
    <s v="B-"/>
    <x v="1"/>
    <d v="2023-05-18T00:00:00"/>
    <s v="Linda Tran"/>
    <s v="Sanders and Sons"/>
    <s v="Medicare"/>
    <n v="5343.17"/>
    <s v="248"/>
    <s v="Emergency"/>
    <d v="2023-05-19T00:00:00"/>
    <s v="Ibuprofen"/>
    <s v="Inconclusive"/>
  </r>
  <r>
    <s v="Elizabeth Stafford"/>
    <n v="78"/>
    <x v="0"/>
    <x v="1"/>
    <s v="O-"/>
    <x v="2"/>
    <d v="2021-09-11T00:00:00"/>
    <s v="Erin Scott"/>
    <s v="Smith Ltd"/>
    <s v="United Healthcare"/>
    <n v="16604.59"/>
    <s v="331"/>
    <s v="Elective"/>
    <d v="2021-09-26T00:00:00"/>
    <s v="Lipitor"/>
    <s v="Abnormal"/>
  </r>
  <r>
    <s v="Jason Alvarado"/>
    <n v="62"/>
    <x v="2"/>
    <x v="0"/>
    <s v="O+"/>
    <x v="3"/>
    <d v="2020-06-27T00:00:00"/>
    <s v="Aaron Johnson"/>
    <s v="Baker Inc"/>
    <s v="Aetna"/>
    <n v="20391.490000000002"/>
    <s v="430"/>
    <s v="Emergency"/>
    <d v="2020-07-09T00:00:00"/>
    <s v="Ibuprofen"/>
    <s v="Normal"/>
  </r>
  <r>
    <s v="Mary Stein"/>
    <n v="35"/>
    <x v="1"/>
    <x v="1"/>
    <s v="A+"/>
    <x v="4"/>
    <d v="2020-12-16T00:00:00"/>
    <s v="Alice Gross Dvm"/>
    <s v="Morales, Ferrell and Clark"/>
    <s v="Medicare"/>
    <n v="34982.36"/>
    <s v="390"/>
    <s v="Emergency"/>
    <d v="2021-01-06T00:00:00"/>
    <s v="Lipitor"/>
    <s v="Normal"/>
  </r>
  <r>
    <s v="Sandra Green"/>
    <n v="82"/>
    <x v="0"/>
    <x v="1"/>
    <s v="B+"/>
    <x v="0"/>
    <d v="2021-10-09T00:00:00"/>
    <s v="Diana Castro"/>
    <s v="Evans-Todd"/>
    <s v="Blue Cross"/>
    <n v="25294.19"/>
    <s v="154"/>
    <s v="Urgent"/>
    <d v="2021-11-08T00:00:00"/>
    <s v="Aspirin"/>
    <s v="Abnormal"/>
  </r>
  <r>
    <s v="Nicholas Mitchell"/>
    <n v="79"/>
    <x v="0"/>
    <x v="1"/>
    <s v="B+"/>
    <x v="0"/>
    <d v="2023-03-16T00:00:00"/>
    <s v="Samuel Sutton"/>
    <s v="Clark, Anderson and Rodriguez"/>
    <s v="United Healthcare"/>
    <n v="28001.49"/>
    <s v="341"/>
    <s v="Emergency"/>
    <d v="2023-04-04T00:00:00"/>
    <s v="Aspirin"/>
    <s v="Inconclusive"/>
  </r>
  <r>
    <s v="Joshua Gates"/>
    <n v="55"/>
    <x v="2"/>
    <x v="1"/>
    <s v="AB-"/>
    <x v="4"/>
    <d v="2021-08-29T00:00:00"/>
    <s v="Michael Flores"/>
    <s v="Lopez-Robinson"/>
    <s v="United Healthcare"/>
    <n v="29606.43"/>
    <s v="401"/>
    <s v="Urgent"/>
    <d v="2021-08-30T00:00:00"/>
    <s v="Ibuprofen"/>
    <s v="Inconclusive"/>
  </r>
  <r>
    <s v="William Hart"/>
    <n v="53"/>
    <x v="2"/>
    <x v="0"/>
    <s v="B+"/>
    <x v="4"/>
    <d v="2019-03-09T00:00:00"/>
    <s v="Cynthia Freeman"/>
    <s v="Pennington, Murphy and Chavez"/>
    <s v="Cigna"/>
    <n v="14339.54"/>
    <s v="312"/>
    <s v="Urgent"/>
    <d v="2019-03-28T00:00:00"/>
    <s v="Penicillin"/>
    <s v="Normal"/>
  </r>
  <r>
    <s v="Leah Harrington"/>
    <n v="66"/>
    <x v="0"/>
    <x v="1"/>
    <s v="AB+"/>
    <x v="2"/>
    <d v="2018-11-28T00:00:00"/>
    <s v="Steven Hawkins"/>
    <s v="Cook, Leach and Fernandez"/>
    <s v="Aetna"/>
    <n v="12181.19"/>
    <s v="424"/>
    <s v="Urgent"/>
    <d v="2018-12-02T00:00:00"/>
    <s v="Ibuprofen"/>
    <s v="Abnormal"/>
  </r>
  <r>
    <s v="Victoria Kennedy"/>
    <n v="62"/>
    <x v="2"/>
    <x v="0"/>
    <s v="O+"/>
    <x v="5"/>
    <d v="2023-06-04T00:00:00"/>
    <s v="Gina Daniel"/>
    <s v="Snyder, Banks and Austin"/>
    <s v="Blue Cross"/>
    <n v="48351.74"/>
    <s v="248"/>
    <s v="Elective"/>
    <d v="2023-06-22T00:00:00"/>
    <s v="Ibuprofen"/>
    <s v="Normal"/>
  </r>
  <r>
    <s v="Juan Vargas"/>
    <n v="56"/>
    <x v="2"/>
    <x v="1"/>
    <s v="A+"/>
    <x v="1"/>
    <d v="2020-12-15T00:00:00"/>
    <s v="Alexander Jones"/>
    <s v="Mccann, Carey and Brown"/>
    <s v="Cigna"/>
    <n v="14438.83"/>
    <s v="231"/>
    <s v="Urgent"/>
    <d v="2020-12-31T00:00:00"/>
    <s v="Aspirin"/>
    <s v="Normal"/>
  </r>
  <r>
    <s v="Mr. Bryan Williams"/>
    <n v="75"/>
    <x v="0"/>
    <x v="1"/>
    <s v="AB-"/>
    <x v="4"/>
    <d v="2021-02-28T00:00:00"/>
    <s v="Jeffrey Jackson"/>
    <s v="Huang-Osborn"/>
    <s v="Blue Cross"/>
    <n v="33531.230000000003"/>
    <s v="336"/>
    <s v="Urgent"/>
    <d v="2021-03-02T00:00:00"/>
    <s v="Lipitor"/>
    <s v="Inconclusive"/>
  </r>
  <r>
    <s v="Sabrina Barron"/>
    <n v="44"/>
    <x v="2"/>
    <x v="1"/>
    <s v="AB-"/>
    <x v="2"/>
    <d v="2022-08-07T00:00:00"/>
    <s v="Brittany Gilbert"/>
    <s v="Brown-Ford"/>
    <s v="Cigna"/>
    <n v="23205.8"/>
    <s v="299"/>
    <s v="Elective"/>
    <d v="2022-08-26T00:00:00"/>
    <s v="Paracetamol"/>
    <s v="Abnormal"/>
  </r>
  <r>
    <s v="Anthony Bailey"/>
    <n v="83"/>
    <x v="0"/>
    <x v="1"/>
    <s v="A+"/>
    <x v="3"/>
    <d v="2019-04-18T00:00:00"/>
    <s v="Tony Wright"/>
    <s v="Cruz-Dean"/>
    <s v="United Healthcare"/>
    <n v="4330.1499999999996"/>
    <s v="495"/>
    <s v="Urgent"/>
    <d v="2019-05-06T00:00:00"/>
    <s v="Aspirin"/>
    <s v="Inconclusive"/>
  </r>
  <r>
    <s v="Ryan Edwards"/>
    <n v="43"/>
    <x v="2"/>
    <x v="1"/>
    <s v="AB+"/>
    <x v="4"/>
    <d v="2020-02-10T00:00:00"/>
    <s v="Sheri Garcia"/>
    <s v="Robbins-Pierce"/>
    <s v="Blue Cross"/>
    <n v="27366.28"/>
    <s v="180"/>
    <s v="Emergency"/>
    <d v="2020-02-27T00:00:00"/>
    <s v="Aspirin"/>
    <s v="Abnormal"/>
  </r>
  <r>
    <s v="William Osborne"/>
    <n v="78"/>
    <x v="0"/>
    <x v="1"/>
    <s v="AB+"/>
    <x v="2"/>
    <d v="2022-06-13T00:00:00"/>
    <s v="Charles James"/>
    <s v="Wright Group"/>
    <s v="Blue Cross"/>
    <n v="15824.77"/>
    <s v="136"/>
    <s v="Urgent"/>
    <d v="2022-06-15T00:00:00"/>
    <s v="Aspirin"/>
    <s v="Abnormal"/>
  </r>
  <r>
    <s v="Jennifer Perez"/>
    <n v="72"/>
    <x v="0"/>
    <x v="0"/>
    <s v="AB-"/>
    <x v="4"/>
    <d v="2020-03-09T00:00:00"/>
    <s v="Dawn Graves"/>
    <s v="Macias-Ramsey"/>
    <s v="United Healthcare"/>
    <n v="19900.509999999998"/>
    <s v="211"/>
    <s v="Urgent"/>
    <d v="2020-04-07T00:00:00"/>
    <s v="Penicillin"/>
    <s v="Inconclusive"/>
  </r>
  <r>
    <s v="Natasha Fischer"/>
    <n v="56"/>
    <x v="2"/>
    <x v="1"/>
    <s v="B+"/>
    <x v="3"/>
    <d v="2021-08-11T00:00:00"/>
    <s v="Debbie Fisher"/>
    <s v="Russell Ltd"/>
    <s v="Cigna"/>
    <n v="35381.07"/>
    <s v="338"/>
    <s v="Elective"/>
    <d v="2021-09-02T00:00:00"/>
    <s v="Aspirin"/>
    <s v="Normal"/>
  </r>
  <r>
    <s v="Jennifer Wang"/>
    <n v="36"/>
    <x v="1"/>
    <x v="1"/>
    <s v="AB+"/>
    <x v="3"/>
    <d v="2023-03-14T00:00:00"/>
    <s v="Mr. Aaron Chase"/>
    <s v="Russo, Mccall and Clark"/>
    <s v="Aetna"/>
    <n v="19542.64"/>
    <s v="470"/>
    <s v="Elective"/>
    <d v="2023-03-27T00:00:00"/>
    <s v="Lipitor"/>
    <s v="Abnormal"/>
  </r>
  <r>
    <s v="Danielle Jones"/>
    <n v="65"/>
    <x v="0"/>
    <x v="0"/>
    <s v="B-"/>
    <x v="4"/>
    <d v="2023-05-10T00:00:00"/>
    <s v="Natalie Smith"/>
    <s v="Watson, Johnson and Alvarez"/>
    <s v="United Healthcare"/>
    <n v="13947.75"/>
    <s v="381"/>
    <s v="Emergency"/>
    <d v="2023-06-03T00:00:00"/>
    <s v="Penicillin"/>
    <s v="Inconclusive"/>
  </r>
  <r>
    <s v="Lori Walker"/>
    <n v="60"/>
    <x v="2"/>
    <x v="1"/>
    <s v="AB-"/>
    <x v="5"/>
    <d v="2023-06-08T00:00:00"/>
    <s v="Paula Chavez"/>
    <s v="Foster-Reeves"/>
    <s v="United Healthcare"/>
    <n v="32947.53"/>
    <s v="230"/>
    <s v="Elective"/>
    <d v="2023-06-23T00:00:00"/>
    <s v="Ibuprofen"/>
    <s v="Inconclusive"/>
  </r>
  <r>
    <s v="Lauren Sosa"/>
    <n v="33"/>
    <x v="1"/>
    <x v="0"/>
    <s v="B+"/>
    <x v="1"/>
    <d v="2020-12-04T00:00:00"/>
    <s v="Stephanie Smith"/>
    <s v="Vasquez Inc"/>
    <s v="Aetna"/>
    <n v="8830.9599999999991"/>
    <s v="262"/>
    <s v="Urgent"/>
    <d v="2020-12-13T00:00:00"/>
    <s v="Aspirin"/>
    <s v="Abnormal"/>
  </r>
  <r>
    <s v="John Lynch"/>
    <n v="52"/>
    <x v="2"/>
    <x v="1"/>
    <s v="AB+"/>
    <x v="0"/>
    <d v="2019-11-28T00:00:00"/>
    <s v="Richard Freeman"/>
    <s v="Simpson, Medina and Hensley"/>
    <s v="Medicare"/>
    <n v="23967.52"/>
    <s v="139"/>
    <s v="Emergency"/>
    <d v="2019-12-12T00:00:00"/>
    <s v="Aspirin"/>
    <s v="Normal"/>
  </r>
  <r>
    <s v="Elizabeth Johnson"/>
    <n v="59"/>
    <x v="2"/>
    <x v="1"/>
    <s v="AB-"/>
    <x v="2"/>
    <d v="2022-08-15T00:00:00"/>
    <s v="Gerald Green"/>
    <s v="Woods Ltd"/>
    <s v="United Healthcare"/>
    <n v="20560.05"/>
    <s v="208"/>
    <s v="Elective"/>
    <d v="2022-08-23T00:00:00"/>
    <s v="Lipitor"/>
    <s v="Inconclusive"/>
  </r>
  <r>
    <s v="Karen Butler"/>
    <n v="40"/>
    <x v="1"/>
    <x v="1"/>
    <s v="AB+"/>
    <x v="0"/>
    <d v="2023-10-12T00:00:00"/>
    <s v="Patrick Williams"/>
    <s v="Brown LLC"/>
    <s v="United Healthcare"/>
    <n v="11242.27"/>
    <s v="447"/>
    <s v="Urgent"/>
    <d v="2023-10-21T00:00:00"/>
    <s v="Paracetamol"/>
    <s v="Abnormal"/>
  </r>
  <r>
    <s v="Brittany Baker"/>
    <n v="84"/>
    <x v="0"/>
    <x v="1"/>
    <s v="AB-"/>
    <x v="0"/>
    <d v="2023-01-26T00:00:00"/>
    <s v="James Flynn"/>
    <s v="Watts, Rodriguez and Conrad"/>
    <s v="Medicare"/>
    <n v="38088.589999999997"/>
    <s v="174"/>
    <s v="Emergency"/>
    <d v="2023-01-29T00:00:00"/>
    <s v="Ibuprofen"/>
    <s v="Inconclusive"/>
  </r>
  <r>
    <s v="Melissa Dean"/>
    <n v="85"/>
    <x v="0"/>
    <x v="1"/>
    <s v="A+"/>
    <x v="4"/>
    <d v="2022-06-07T00:00:00"/>
    <s v="Barbara Cantrell"/>
    <s v="Smith, Jones and Jackson"/>
    <s v="United Healthcare"/>
    <n v="9363.3700000000008"/>
    <s v="240"/>
    <s v="Urgent"/>
    <d v="2022-06-29T00:00:00"/>
    <s v="Lipitor"/>
    <s v="Normal"/>
  </r>
  <r>
    <s v="Sylvia Johnson"/>
    <n v="45"/>
    <x v="2"/>
    <x v="1"/>
    <s v="A+"/>
    <x v="2"/>
    <d v="2022-03-14T00:00:00"/>
    <s v="Rebecca Myers"/>
    <s v="Carlson Ltd"/>
    <s v="Cigna"/>
    <n v="13819.66"/>
    <s v="162"/>
    <s v="Elective"/>
    <d v="2022-03-20T00:00:00"/>
    <s v="Paracetamol"/>
    <s v="Abnormal"/>
  </r>
  <r>
    <s v="Johnny Stephens"/>
    <n v="61"/>
    <x v="2"/>
    <x v="1"/>
    <s v="O+"/>
    <x v="5"/>
    <d v="2019-08-16T00:00:00"/>
    <s v="Matthew Olsen"/>
    <s v="Miller, Ryan and Rodriguez"/>
    <s v="United Healthcare"/>
    <n v="30688.57"/>
    <s v="469"/>
    <s v="Elective"/>
    <d v="2019-09-03T00:00:00"/>
    <s v="Ibuprofen"/>
    <s v="Normal"/>
  </r>
  <r>
    <s v="Michele Thompson"/>
    <n v="25"/>
    <x v="3"/>
    <x v="0"/>
    <s v="B-"/>
    <x v="2"/>
    <d v="2021-08-08T00:00:00"/>
    <s v="Kelly Guerrero"/>
    <s v="Decker-Johnson"/>
    <s v="United Healthcare"/>
    <n v="20406.23"/>
    <s v="374"/>
    <s v="Elective"/>
    <d v="2021-08-15T00:00:00"/>
    <s v="Ibuprofen"/>
    <s v="Normal"/>
  </r>
  <r>
    <s v="Loretta Schmitt"/>
    <n v="50"/>
    <x v="2"/>
    <x v="0"/>
    <s v="AB-"/>
    <x v="0"/>
    <d v="2022-02-15T00:00:00"/>
    <s v="Jason Williams"/>
    <s v="Turner Group"/>
    <s v="Aetna"/>
    <n v="20911.61"/>
    <s v="341"/>
    <s v="Urgent"/>
    <d v="2022-03-10T00:00:00"/>
    <s v="Aspirin"/>
    <s v="Inconclusive"/>
  </r>
  <r>
    <s v="Malik Phillips"/>
    <n v="71"/>
    <x v="0"/>
    <x v="0"/>
    <s v="B-"/>
    <x v="3"/>
    <d v="2020-03-03T00:00:00"/>
    <s v="Misty Allen"/>
    <s v="Reyes-Scott"/>
    <s v="Cigna"/>
    <n v="35985.599999999999"/>
    <s v="299"/>
    <s v="Elective"/>
    <d v="2020-03-11T00:00:00"/>
    <s v="Penicillin"/>
    <s v="Abnormal"/>
  </r>
  <r>
    <s v="Andrea Thompson"/>
    <n v="53"/>
    <x v="2"/>
    <x v="1"/>
    <s v="O+"/>
    <x v="4"/>
    <d v="2018-11-30T00:00:00"/>
    <s v="Heather Livingston"/>
    <s v="Thomas, Swanson and Nelson"/>
    <s v="Blue Cross"/>
    <n v="33355.57"/>
    <s v="364"/>
    <s v="Urgent"/>
    <d v="2018-12-15T00:00:00"/>
    <s v="Lipitor"/>
    <s v="Abnormal"/>
  </r>
  <r>
    <s v="Brenda James"/>
    <n v="75"/>
    <x v="0"/>
    <x v="0"/>
    <s v="AB+"/>
    <x v="3"/>
    <d v="2020-02-16T00:00:00"/>
    <s v="Jessica Rodriguez"/>
    <s v="Price Inc"/>
    <s v="Blue Cross"/>
    <n v="4882.71"/>
    <s v="369"/>
    <s v="Elective"/>
    <d v="2020-03-04T00:00:00"/>
    <s v="Lipitor"/>
    <s v="Normal"/>
  </r>
  <r>
    <s v="Jeff Castillo"/>
    <n v="52"/>
    <x v="2"/>
    <x v="0"/>
    <s v="AB-"/>
    <x v="0"/>
    <d v="2019-01-23T00:00:00"/>
    <s v="Christine Frey"/>
    <s v="Alvarez-Vazquez"/>
    <s v="Medicare"/>
    <n v="29905.58"/>
    <s v="235"/>
    <s v="Emergency"/>
    <d v="2019-02-11T00:00:00"/>
    <s v="Lipitor"/>
    <s v="Normal"/>
  </r>
  <r>
    <s v="John Kim"/>
    <n v="74"/>
    <x v="0"/>
    <x v="1"/>
    <s v="AB+"/>
    <x v="1"/>
    <d v="2018-12-13T00:00:00"/>
    <s v="Kevin Higgins"/>
    <s v="Miller LLC"/>
    <s v="Aetna"/>
    <n v="929.04"/>
    <s v="377"/>
    <s v="Urgent"/>
    <d v="2018-12-14T00:00:00"/>
    <s v="Paracetamol"/>
    <s v="Normal"/>
  </r>
  <r>
    <s v="Marie Cooper"/>
    <n v="26"/>
    <x v="3"/>
    <x v="1"/>
    <s v="B+"/>
    <x v="2"/>
    <d v="2019-09-15T00:00:00"/>
    <s v="Leslie Cook"/>
    <s v="Garrett and Sons"/>
    <s v="Blue Cross"/>
    <n v="15157.17"/>
    <s v="366"/>
    <s v="Urgent"/>
    <d v="2019-10-07T00:00:00"/>
    <s v="Lipitor"/>
    <s v="Normal"/>
  </r>
  <r>
    <s v="Christopher Powers"/>
    <n v="82"/>
    <x v="0"/>
    <x v="0"/>
    <s v="O+"/>
    <x v="3"/>
    <d v="2021-12-13T00:00:00"/>
    <s v="Thomas Hutchinson"/>
    <s v="Roth, Goodman and Green"/>
    <s v="Medicare"/>
    <n v="19963.78"/>
    <s v="343"/>
    <s v="Elective"/>
    <d v="2022-01-01T00:00:00"/>
    <s v="Paracetamol"/>
    <s v="Normal"/>
  </r>
  <r>
    <s v="Rebecca Johnson"/>
    <n v="19"/>
    <x v="3"/>
    <x v="0"/>
    <s v="O+"/>
    <x v="4"/>
    <d v="2021-04-19T00:00:00"/>
    <s v="Lacey Keith"/>
    <s v="Jones and Sons"/>
    <s v="Cigna"/>
    <n v="6528.22"/>
    <s v="144"/>
    <s v="Urgent"/>
    <d v="2021-05-09T00:00:00"/>
    <s v="Paracetamol"/>
    <s v="Inconclusive"/>
  </r>
  <r>
    <s v="Annette Cruz"/>
    <n v="60"/>
    <x v="2"/>
    <x v="0"/>
    <s v="O+"/>
    <x v="1"/>
    <d v="2021-05-27T00:00:00"/>
    <s v="Lindsay Curry"/>
    <s v="Morgan-Wilson"/>
    <s v="Blue Cross"/>
    <n v="22826.080000000002"/>
    <s v="148"/>
    <s v="Urgent"/>
    <d v="2021-06-26T00:00:00"/>
    <s v="Lipitor"/>
    <s v="Inconclusive"/>
  </r>
  <r>
    <s v="Melissa Mcdonald"/>
    <n v="26"/>
    <x v="3"/>
    <x v="1"/>
    <s v="O-"/>
    <x v="1"/>
    <d v="2019-08-24T00:00:00"/>
    <s v="Amy Williams"/>
    <s v="Haney-Morgan"/>
    <s v="United Healthcare"/>
    <n v="39902.639999999999"/>
    <s v="401"/>
    <s v="Urgent"/>
    <d v="2019-09-07T00:00:00"/>
    <s v="Aspirin"/>
    <s v="Inconclusive"/>
  </r>
  <r>
    <s v="Ashley English"/>
    <n v="27"/>
    <x v="3"/>
    <x v="0"/>
    <s v="B+"/>
    <x v="4"/>
    <d v="2022-03-12T00:00:00"/>
    <s v="Dawn Hughes"/>
    <s v="Smith-Parks"/>
    <s v="Cigna"/>
    <n v="3877.13"/>
    <s v="277"/>
    <s v="Emergency"/>
    <d v="2022-03-27T00:00:00"/>
    <s v="Ibuprofen"/>
    <s v="Normal"/>
  </r>
  <r>
    <s v="Kevin Thomas"/>
    <n v="56"/>
    <x v="2"/>
    <x v="1"/>
    <s v="B+"/>
    <x v="4"/>
    <d v="2022-10-19T00:00:00"/>
    <s v="Michael Evans"/>
    <s v="Sanchez LLC"/>
    <s v="Medicare"/>
    <n v="11396.64"/>
    <s v="199"/>
    <s v="Urgent"/>
    <d v="2022-10-31T00:00:00"/>
    <s v="Penicillin"/>
    <s v="Inconclusive"/>
  </r>
  <r>
    <s v="Sean Sullivan"/>
    <n v="53"/>
    <x v="2"/>
    <x v="0"/>
    <s v="A+"/>
    <x v="5"/>
    <d v="2022-02-08T00:00:00"/>
    <s v="Craig Harris"/>
    <s v="Mueller, Evans and Simpson"/>
    <s v="United Healthcare"/>
    <n v="13613.04"/>
    <s v="183"/>
    <s v="Elective"/>
    <d v="2022-02-10T00:00:00"/>
    <s v="Lipitor"/>
    <s v="Normal"/>
  </r>
  <r>
    <s v="Mark Proctor"/>
    <n v="78"/>
    <x v="0"/>
    <x v="1"/>
    <s v="A-"/>
    <x v="5"/>
    <d v="2020-01-03T00:00:00"/>
    <s v="Ashley Kim"/>
    <s v="Caldwell-Ford"/>
    <s v="Medicare"/>
    <n v="14404.73"/>
    <s v="481"/>
    <s v="Elective"/>
    <d v="2020-01-23T00:00:00"/>
    <s v="Lipitor"/>
    <s v="Normal"/>
  </r>
  <r>
    <s v="Annette Mitchell"/>
    <n v="47"/>
    <x v="2"/>
    <x v="0"/>
    <s v="AB+"/>
    <x v="2"/>
    <d v="2019-02-11T00:00:00"/>
    <s v="Nicole King"/>
    <s v="Harris-Moore"/>
    <s v="United Healthcare"/>
    <n v="20525.84"/>
    <s v="329"/>
    <s v="Elective"/>
    <d v="2019-02-14T00:00:00"/>
    <s v="Penicillin"/>
    <s v="Normal"/>
  </r>
  <r>
    <s v="Carl Thompson"/>
    <n v="66"/>
    <x v="0"/>
    <x v="0"/>
    <s v="O-"/>
    <x v="4"/>
    <d v="2019-07-04T00:00:00"/>
    <s v="Shannon Rodriguez"/>
    <s v="Scott and Sons"/>
    <s v="Aetna"/>
    <n v="16292.01"/>
    <s v="427"/>
    <s v="Urgent"/>
    <d v="2019-07-23T00:00:00"/>
    <s v="Ibuprofen"/>
    <s v="Inconclusive"/>
  </r>
  <r>
    <s v="Steven Davis"/>
    <n v="48"/>
    <x v="2"/>
    <x v="0"/>
    <s v="AB-"/>
    <x v="0"/>
    <d v="2023-04-13T00:00:00"/>
    <s v="David Lopez"/>
    <s v="Camacho-Jones"/>
    <s v="United Healthcare"/>
    <n v="37571.620000000003"/>
    <s v="257"/>
    <s v="Emergency"/>
    <d v="2023-05-06T00:00:00"/>
    <s v="Ibuprofen"/>
    <s v="Abnormal"/>
  </r>
  <r>
    <s v="Justin Cunningham"/>
    <n v="68"/>
    <x v="0"/>
    <x v="1"/>
    <s v="B+"/>
    <x v="4"/>
    <d v="2020-04-20T00:00:00"/>
    <s v="Samantha May"/>
    <s v="Anderson and Sons"/>
    <s v="Medicare"/>
    <n v="32921.230000000003"/>
    <s v="467"/>
    <s v="Emergency"/>
    <d v="2020-05-10T00:00:00"/>
    <s v="Paracetamol"/>
    <s v="Abnormal"/>
  </r>
  <r>
    <s v="Christine Bryant"/>
    <n v="36"/>
    <x v="1"/>
    <x v="0"/>
    <s v="A+"/>
    <x v="2"/>
    <d v="2023-01-31T00:00:00"/>
    <s v="Shannon Perry"/>
    <s v="Franklin Group"/>
    <s v="Aetna"/>
    <n v="16327.5"/>
    <s v="289"/>
    <s v="Elective"/>
    <d v="2023-02-14T00:00:00"/>
    <s v="Lipitor"/>
    <s v="Abnormal"/>
  </r>
  <r>
    <s v="Andrea Rich"/>
    <n v="66"/>
    <x v="0"/>
    <x v="1"/>
    <s v="O-"/>
    <x v="0"/>
    <d v="2019-04-04T00:00:00"/>
    <s v="Matthew Williams"/>
    <s v="Phillips-Cooke"/>
    <s v="Aetna"/>
    <n v="35396.85"/>
    <s v="244"/>
    <s v="Urgent"/>
    <d v="2019-04-26T00:00:00"/>
    <s v="Aspirin"/>
    <s v="Normal"/>
  </r>
  <r>
    <s v="Audrey Moore"/>
    <n v="19"/>
    <x v="3"/>
    <x v="1"/>
    <s v="A-"/>
    <x v="4"/>
    <d v="2019-05-18T00:00:00"/>
    <s v="Debra Parsons"/>
    <s v="Stark, Cunningham and Nelson"/>
    <s v="Aetna"/>
    <n v="19111.900000000001"/>
    <s v="375"/>
    <s v="Emergency"/>
    <d v="2019-05-29T00:00:00"/>
    <s v="Penicillin"/>
    <s v="Abnormal"/>
  </r>
  <r>
    <s v="Rebecca Lyons"/>
    <n v="21"/>
    <x v="3"/>
    <x v="0"/>
    <s v="O-"/>
    <x v="0"/>
    <d v="2020-11-24T00:00:00"/>
    <s v="Michael Taylor"/>
    <s v="Mason-Kelly"/>
    <s v="Aetna"/>
    <n v="57245.5"/>
    <s v="296"/>
    <s v="Urgent"/>
    <d v="2020-11-29T00:00:00"/>
    <s v="Paracetamol"/>
    <s v="Inconclusive"/>
  </r>
  <r>
    <s v="Steven Davis"/>
    <n v="48"/>
    <x v="2"/>
    <x v="1"/>
    <s v="O+"/>
    <x v="4"/>
    <d v="2022-01-05T00:00:00"/>
    <s v="Elizabeth Ashley"/>
    <s v="Cox-Lowe"/>
    <s v="Blue Cross"/>
    <n v="34039.14"/>
    <s v="300"/>
    <s v="Urgent"/>
    <d v="2022-01-10T00:00:00"/>
    <s v="Ibuprofen"/>
    <s v="Normal"/>
  </r>
  <r>
    <s v="Ana Clark"/>
    <n v="33"/>
    <x v="1"/>
    <x v="1"/>
    <s v="B+"/>
    <x v="4"/>
    <d v="2019-04-17T00:00:00"/>
    <s v="Frances Watson"/>
    <s v="Garcia-Pollard"/>
    <s v="Cigna"/>
    <n v="24740.18"/>
    <s v="189"/>
    <s v="Emergency"/>
    <d v="2019-05-03T00:00:00"/>
    <s v="Lipitor"/>
    <s v="Abnormal"/>
  </r>
  <r>
    <s v="Brandon Miller Md"/>
    <n v="45"/>
    <x v="2"/>
    <x v="0"/>
    <s v="A-"/>
    <x v="3"/>
    <d v="2019-12-01T00:00:00"/>
    <s v="Lisa Hill"/>
    <s v="Cox, Garcia and Nichols"/>
    <s v="Medicare"/>
    <n v="32866.089999999997"/>
    <s v="359"/>
    <s v="Elective"/>
    <d v="2019-12-07T00:00:00"/>
    <s v="Paracetamol"/>
    <s v="Normal"/>
  </r>
  <r>
    <s v="Autumn Ortiz"/>
    <n v="24"/>
    <x v="3"/>
    <x v="0"/>
    <s v="B+"/>
    <x v="1"/>
    <d v="2021-11-05T00:00:00"/>
    <s v="Stephen Fletcher"/>
    <s v="Potter Ltd"/>
    <s v="United Healthcare"/>
    <n v="31240.97"/>
    <s v="104"/>
    <s v="Urgent"/>
    <d v="2021-11-11T00:00:00"/>
    <s v="Lipitor"/>
    <s v="Abnormal"/>
  </r>
  <r>
    <s v="Ana Stone"/>
    <n v="67"/>
    <x v="0"/>
    <x v="0"/>
    <s v="AB-"/>
    <x v="4"/>
    <d v="2019-08-25T00:00:00"/>
    <s v="Paul Ward"/>
    <s v="Ray-Hoffman"/>
    <s v="Cigna"/>
    <n v="16743.169999999998"/>
    <s v="165"/>
    <s v="Urgent"/>
    <d v="2019-09-20T00:00:00"/>
    <s v="Aspirin"/>
    <s v="Abnormal"/>
  </r>
  <r>
    <s v="Anthony Conner Jr."/>
    <n v="54"/>
    <x v="2"/>
    <x v="1"/>
    <s v="B+"/>
    <x v="2"/>
    <d v="2022-06-26T00:00:00"/>
    <s v="Janice Lee"/>
    <s v="Ramirez, Martinez and Robinson"/>
    <s v="Cigna"/>
    <n v="4374.96"/>
    <s v="295"/>
    <s v="Elective"/>
    <d v="2022-07-05T00:00:00"/>
    <s v="Ibuprofen"/>
    <s v="Inconclusive"/>
  </r>
  <r>
    <s v="April Williams"/>
    <n v="62"/>
    <x v="2"/>
    <x v="1"/>
    <s v="B-"/>
    <x v="1"/>
    <d v="2020-07-17T00:00:00"/>
    <s v="Robert George"/>
    <s v="Charles-Owen"/>
    <s v="Cigna"/>
    <n v="23373.78"/>
    <s v="235"/>
    <s v="Urgent"/>
    <d v="2020-07-25T00:00:00"/>
    <s v="Ibuprofen"/>
    <s v="Inconclusive"/>
  </r>
  <r>
    <s v="Justin Martin"/>
    <n v="82"/>
    <x v="0"/>
    <x v="1"/>
    <s v="A-"/>
    <x v="2"/>
    <d v="2019-07-14T00:00:00"/>
    <s v="Sarah Holden"/>
    <s v="Fletcher-Lee"/>
    <s v="Medicare"/>
    <n v="10268"/>
    <s v="119"/>
    <s v="Urgent"/>
    <d v="2019-08-13T00:00:00"/>
    <s v="Ibuprofen"/>
    <s v="Normal"/>
  </r>
  <r>
    <s v="Jason Whitaker"/>
    <n v="71"/>
    <x v="0"/>
    <x v="1"/>
    <s v="B+"/>
    <x v="0"/>
    <d v="2020-12-26T00:00:00"/>
    <s v="Robert Edwards"/>
    <s v="Cole, Gutierrez and Matthews"/>
    <s v="Aetna"/>
    <n v="20679.560000000001"/>
    <s v="143"/>
    <s v="Urgent"/>
    <d v="2021-01-08T00:00:00"/>
    <s v="Aspirin"/>
    <s v="Inconclusive"/>
  </r>
  <r>
    <s v="Holly Knight"/>
    <n v="46"/>
    <x v="2"/>
    <x v="0"/>
    <s v="B-"/>
    <x v="2"/>
    <d v="2023-08-05T00:00:00"/>
    <s v="Robert Brown"/>
    <s v="Pena, Martinez and Chavez"/>
    <s v="United Healthcare"/>
    <n v="11210.22"/>
    <s v="200"/>
    <s v="Urgent"/>
    <d v="2023-08-18T00:00:00"/>
    <s v="Ibuprofen"/>
    <s v="Inconclusive"/>
  </r>
  <r>
    <s v="Lori Phillips"/>
    <n v="34"/>
    <x v="1"/>
    <x v="1"/>
    <s v="A+"/>
    <x v="0"/>
    <d v="2022-01-24T00:00:00"/>
    <s v="Erin Yang"/>
    <s v="Beck, Collins and Bush"/>
    <s v="Aetna"/>
    <n v="51885.15"/>
    <s v="472"/>
    <s v="Urgent"/>
    <d v="2022-02-05T00:00:00"/>
    <s v="Ibuprofen"/>
    <s v="Normal"/>
  </r>
  <r>
    <s v="Nicholas Johnson"/>
    <n v="65"/>
    <x v="0"/>
    <x v="0"/>
    <s v="AB+"/>
    <x v="3"/>
    <d v="2023-01-29T00:00:00"/>
    <s v="Justin Lynch"/>
    <s v="Wood-Clark"/>
    <s v="Medicare"/>
    <n v="9037.25"/>
    <s v="123"/>
    <s v="Elective"/>
    <d v="2023-02-04T00:00:00"/>
    <s v="Aspirin"/>
    <s v="Abnormal"/>
  </r>
  <r>
    <s v="Amy Bowman"/>
    <n v="79"/>
    <x v="0"/>
    <x v="0"/>
    <s v="B+"/>
    <x v="5"/>
    <d v="2019-01-01T00:00:00"/>
    <s v="Brittany Lewis"/>
    <s v="Martin, Marshall and Willis"/>
    <s v="Medicare"/>
    <n v="12477.76"/>
    <s v="262"/>
    <s v="Elective"/>
    <d v="2019-01-17T00:00:00"/>
    <s v="Aspirin"/>
    <s v="Normal"/>
  </r>
  <r>
    <s v="Joshua Frey"/>
    <n v="55"/>
    <x v="2"/>
    <x v="1"/>
    <s v="A+"/>
    <x v="2"/>
    <d v="2021-12-15T00:00:00"/>
    <s v="Meredith Harris"/>
    <s v="Parks Ltd"/>
    <s v="Blue Cross"/>
    <n v="16383.7"/>
    <s v="135"/>
    <s v="Elective"/>
    <d v="2022-01-03T00:00:00"/>
    <s v="Paracetamol"/>
    <s v="Inconclusive"/>
  </r>
  <r>
    <s v="William Farrell"/>
    <n v="74"/>
    <x v="0"/>
    <x v="0"/>
    <s v="O+"/>
    <x v="0"/>
    <d v="2022-02-28T00:00:00"/>
    <s v="Melissa Wyatt"/>
    <s v="James, Lindsey and Shepherd"/>
    <s v="Medicare"/>
    <n v="23380.86"/>
    <s v="242"/>
    <s v="Urgent"/>
    <d v="2022-03-29T00:00:00"/>
    <s v="Paracetamol"/>
    <s v="Inconclusive"/>
  </r>
  <r>
    <s v="Danielle Nunez"/>
    <n v="35"/>
    <x v="1"/>
    <x v="1"/>
    <s v="A+"/>
    <x v="4"/>
    <d v="2020-11-19T00:00:00"/>
    <s v="Jeffrey White"/>
    <s v="Wright PLC"/>
    <s v="Aetna"/>
    <n v="9525.73"/>
    <s v="304"/>
    <s v="Emergency"/>
    <d v="2020-12-15T00:00:00"/>
    <s v="Ibuprofen"/>
    <s v="Inconclusive"/>
  </r>
  <r>
    <s v="Mrs. Natasha Williams"/>
    <n v="19"/>
    <x v="3"/>
    <x v="1"/>
    <s v="O+"/>
    <x v="1"/>
    <d v="2021-07-17T00:00:00"/>
    <s v="Robert Fisher"/>
    <s v="Hernandez-Walker"/>
    <s v="United Healthcare"/>
    <n v="22503.84"/>
    <s v="416"/>
    <s v="Emergency"/>
    <d v="2021-07-18T00:00:00"/>
    <s v="Aspirin"/>
    <s v="Inconclusive"/>
  </r>
  <r>
    <s v="Peter Davis Md"/>
    <n v="70"/>
    <x v="0"/>
    <x v="0"/>
    <s v="O-"/>
    <x v="5"/>
    <d v="2021-01-29T00:00:00"/>
    <s v="Brandon Hines"/>
    <s v="Gilbert, Perkins and Camacho"/>
    <s v="Medicare"/>
    <n v="50022.32"/>
    <s v="468"/>
    <s v="Emergency"/>
    <d v="2021-02-15T00:00:00"/>
    <s v="Lipitor"/>
    <s v="Inconclusive"/>
  </r>
  <r>
    <s v="Angie Robinson"/>
    <n v="31"/>
    <x v="1"/>
    <x v="1"/>
    <s v="B+"/>
    <x v="4"/>
    <d v="2019-02-16T00:00:00"/>
    <s v="Sergio Johnson"/>
    <s v="Jensen Ltd"/>
    <s v="Cigna"/>
    <n v="11365.27"/>
    <s v="273"/>
    <s v="Urgent"/>
    <d v="2019-03-18T00:00:00"/>
    <s v="Aspirin"/>
    <s v="Normal"/>
  </r>
  <r>
    <s v="Elizabeth Burton"/>
    <n v="35"/>
    <x v="1"/>
    <x v="0"/>
    <s v="O+"/>
    <x v="4"/>
    <d v="2022-03-14T00:00:00"/>
    <s v="Eric Thomas"/>
    <s v="Wong Inc"/>
    <s v="Blue Cross"/>
    <n v="29122.58"/>
    <s v="396"/>
    <s v="Urgent"/>
    <d v="2022-04-11T00:00:00"/>
    <s v="Aspirin"/>
    <s v="Normal"/>
  </r>
  <r>
    <s v="Gloria Weaver"/>
    <n v="76"/>
    <x v="0"/>
    <x v="0"/>
    <s v="AB-"/>
    <x v="3"/>
    <d v="2021-05-24T00:00:00"/>
    <s v="Nancy Lewis"/>
    <s v="Curry Ltd"/>
    <s v="Medicare"/>
    <n v="24586.16"/>
    <s v="292"/>
    <s v="Elective"/>
    <d v="2021-06-12T00:00:00"/>
    <s v="Paracetamol"/>
    <s v="Inconclusive"/>
  </r>
  <r>
    <s v="David Thomas"/>
    <n v="23"/>
    <x v="3"/>
    <x v="0"/>
    <s v="O+"/>
    <x v="1"/>
    <d v="2019-07-08T00:00:00"/>
    <s v="Mrs. Cheryl Gomez"/>
    <s v="Keith, Berry and King"/>
    <s v="Aetna"/>
    <n v="26300.09"/>
    <s v="355"/>
    <s v="Emergency"/>
    <d v="2019-07-26T00:00:00"/>
    <s v="Lipitor"/>
    <s v="Inconclusive"/>
  </r>
  <r>
    <s v="Hector Gross"/>
    <n v="26"/>
    <x v="3"/>
    <x v="0"/>
    <s v="O+"/>
    <x v="1"/>
    <d v="2020-06-25T00:00:00"/>
    <s v="William Alexander"/>
    <s v="Jones Inc"/>
    <s v="Cigna"/>
    <n v="35587.5"/>
    <s v="351"/>
    <s v="Emergency"/>
    <d v="2020-07-11T00:00:00"/>
    <s v="Ibuprofen"/>
    <s v="Normal"/>
  </r>
  <r>
    <s v="Sean Holmes"/>
    <n v="57"/>
    <x v="2"/>
    <x v="1"/>
    <s v="O-"/>
    <x v="3"/>
    <d v="2019-05-02T00:00:00"/>
    <s v="Dawn Alvarez"/>
    <s v="Goodwin, Li and Juarez"/>
    <s v="Cigna"/>
    <n v="35676.17"/>
    <s v="240"/>
    <s v="Elective"/>
    <d v="2019-05-10T00:00:00"/>
    <s v="Lipitor"/>
    <s v="Normal"/>
  </r>
  <r>
    <s v="Sandra Mcclain"/>
    <n v="54"/>
    <x v="2"/>
    <x v="0"/>
    <s v="A-"/>
    <x v="2"/>
    <d v="2020-05-12T00:00:00"/>
    <s v="Allen Powers"/>
    <s v="Harris-Greene"/>
    <s v="Cigna"/>
    <n v="5583.59"/>
    <s v="395"/>
    <s v="Elective"/>
    <d v="2020-05-31T00:00:00"/>
    <s v="Ibuprofen"/>
    <s v="Inconclusive"/>
  </r>
  <r>
    <s v="Ashley Osborne"/>
    <n v="38"/>
    <x v="1"/>
    <x v="0"/>
    <s v="AB+"/>
    <x v="4"/>
    <d v="2020-09-26T00:00:00"/>
    <s v="Paula Gonzalez"/>
    <s v="Rose, Wilson and Hays"/>
    <s v="Cigna"/>
    <n v="29666.94"/>
    <s v="194"/>
    <s v="Urgent"/>
    <d v="2020-10-05T00:00:00"/>
    <s v="Lipitor"/>
    <s v="Normal"/>
  </r>
  <r>
    <s v="Erin Baldwin"/>
    <n v="36"/>
    <x v="1"/>
    <x v="0"/>
    <s v="AB-"/>
    <x v="5"/>
    <d v="2022-03-21T00:00:00"/>
    <s v="Richard Rhodes"/>
    <s v="Craig Group"/>
    <s v="Blue Cross"/>
    <n v="18438.400000000001"/>
    <s v="319"/>
    <s v="Elective"/>
    <d v="2022-03-27T00:00:00"/>
    <s v="Ibuprofen"/>
    <s v="Normal"/>
  </r>
  <r>
    <s v="Kenneth Mcfarland"/>
    <n v="33"/>
    <x v="1"/>
    <x v="0"/>
    <s v="A+"/>
    <x v="1"/>
    <d v="2022-03-12T00:00:00"/>
    <s v="Cassidy Williams"/>
    <s v="Edwards Group"/>
    <s v="Cigna"/>
    <n v="34857.82"/>
    <s v="130"/>
    <s v="Urgent"/>
    <d v="2022-03-24T00:00:00"/>
    <s v="Penicillin"/>
    <s v="Normal"/>
  </r>
  <r>
    <s v="Timothy Wu"/>
    <n v="68"/>
    <x v="0"/>
    <x v="0"/>
    <s v="B-"/>
    <x v="1"/>
    <d v="2020-03-02T00:00:00"/>
    <s v="Kenneth Nunez"/>
    <s v="Jones-Dillon"/>
    <s v="Medicare"/>
    <n v="15198.57"/>
    <s v="340"/>
    <s v="Urgent"/>
    <d v="2020-03-20T00:00:00"/>
    <s v="Penicillin"/>
    <s v="Inconclusive"/>
  </r>
  <r>
    <s v="Margaret Hamilton"/>
    <n v="78"/>
    <x v="0"/>
    <x v="1"/>
    <s v="O-"/>
    <x v="0"/>
    <d v="2022-03-03T00:00:00"/>
    <s v="James Larsen"/>
    <s v="Weaver Inc"/>
    <s v="Medicare"/>
    <n v="41487.279999999999"/>
    <s v="393"/>
    <s v="Urgent"/>
    <d v="2022-03-16T00:00:00"/>
    <s v="Penicillin"/>
    <s v="Abnormal"/>
  </r>
  <r>
    <s v="Jeffery Patton"/>
    <n v="56"/>
    <x v="2"/>
    <x v="1"/>
    <s v="AB+"/>
    <x v="5"/>
    <d v="2023-07-06T00:00:00"/>
    <s v="John Webb"/>
    <s v="Lopez-Morales"/>
    <s v="Aetna"/>
    <n v="76640.3"/>
    <s v="440"/>
    <s v="Elective"/>
    <d v="2023-07-13T00:00:00"/>
    <s v="Lipitor"/>
    <s v="Normal"/>
  </r>
  <r>
    <s v="Cameron Hall"/>
    <n v="62"/>
    <x v="2"/>
    <x v="1"/>
    <s v="A-"/>
    <x v="4"/>
    <d v="2019-09-14T00:00:00"/>
    <s v="Jon Rodriguez"/>
    <s v="Roberson-Hubbard"/>
    <s v="Medicare"/>
    <n v="16833.79"/>
    <s v="370"/>
    <s v="Emergency"/>
    <d v="2019-09-20T00:00:00"/>
    <s v="Aspirin"/>
    <s v="Normal"/>
  </r>
  <r>
    <s v="Matthew Olson"/>
    <n v="62"/>
    <x v="2"/>
    <x v="1"/>
    <s v="A+"/>
    <x v="0"/>
    <d v="2023-07-29T00:00:00"/>
    <s v="Angela Lee"/>
    <s v="Nelson, Chavez and Pollard"/>
    <s v="Medicare"/>
    <n v="49213.34"/>
    <s v="268"/>
    <s v="Urgent"/>
    <d v="2023-08-21T00:00:00"/>
    <s v="Lipitor"/>
    <s v="Inconclusive"/>
  </r>
  <r>
    <s v="Kevin Padilla"/>
    <n v="69"/>
    <x v="0"/>
    <x v="0"/>
    <s v="AB+"/>
    <x v="1"/>
    <d v="2020-06-19T00:00:00"/>
    <s v="Dr. Gabriel Gibson"/>
    <s v="Taylor LLC"/>
    <s v="Medicare"/>
    <n v="8190.17"/>
    <s v="303"/>
    <s v="Urgent"/>
    <d v="2020-07-05T00:00:00"/>
    <s v="Penicillin"/>
    <s v="Inconclusive"/>
  </r>
  <r>
    <s v="Paul Brooks"/>
    <n v="23"/>
    <x v="3"/>
    <x v="1"/>
    <s v="AB+"/>
    <x v="2"/>
    <d v="2023-06-21T00:00:00"/>
    <s v="Traci Henderson"/>
    <s v="Richardson Inc"/>
    <s v="Cigna"/>
    <n v="17717.939999999999"/>
    <s v="363"/>
    <s v="Elective"/>
    <d v="2023-07-09T00:00:00"/>
    <s v="Lipitor"/>
    <s v="Inconclusive"/>
  </r>
  <r>
    <s v="Crystal Allen"/>
    <n v="77"/>
    <x v="0"/>
    <x v="0"/>
    <s v="B-"/>
    <x v="5"/>
    <d v="2023-05-09T00:00:00"/>
    <s v="John Duncan"/>
    <s v="Gonzalez, Shepherd and Jacobs"/>
    <s v="Medicare"/>
    <n v="41606.33"/>
    <s v="119"/>
    <s v="Elective"/>
    <d v="2023-05-30T00:00:00"/>
    <s v="Ibuprofen"/>
    <s v="Normal"/>
  </r>
  <r>
    <s v="Brian Williams"/>
    <n v="34"/>
    <x v="1"/>
    <x v="1"/>
    <s v="AB-"/>
    <x v="0"/>
    <d v="2019-08-24T00:00:00"/>
    <s v="Andre Schultz"/>
    <s v="Le-Vargas"/>
    <s v="Blue Cross"/>
    <n v="1582.12"/>
    <s v="129"/>
    <s v="Emergency"/>
    <d v="2019-09-05T00:00:00"/>
    <s v="Penicillin"/>
    <s v="Inconclusive"/>
  </r>
  <r>
    <s v="Laura Schmidt"/>
    <n v="20"/>
    <x v="3"/>
    <x v="0"/>
    <s v="AB-"/>
    <x v="4"/>
    <d v="2022-09-21T00:00:00"/>
    <s v="Mark Thompson"/>
    <s v="Riley PLC"/>
    <s v="Aetna"/>
    <n v="30764.54"/>
    <s v="278"/>
    <s v="Emergency"/>
    <d v="2022-09-30T00:00:00"/>
    <s v="Aspirin"/>
    <s v="Inconclusive"/>
  </r>
  <r>
    <s v="Sarah Campbell"/>
    <n v="29"/>
    <x v="3"/>
    <x v="1"/>
    <s v="AB-"/>
    <x v="1"/>
    <d v="2021-03-12T00:00:00"/>
    <s v="Luis Cabrera"/>
    <s v="Ferguson-Reyes"/>
    <s v="United Healthcare"/>
    <n v="15520.65"/>
    <s v="290"/>
    <s v="Emergency"/>
    <d v="2021-03-18T00:00:00"/>
    <s v="Aspirin"/>
    <s v="Abnormal"/>
  </r>
  <r>
    <s v="Kristen Johnson"/>
    <n v="78"/>
    <x v="0"/>
    <x v="1"/>
    <s v="B-"/>
    <x v="0"/>
    <d v="2023-03-16T00:00:00"/>
    <s v="Christine Stein"/>
    <s v="Edwards-Clarke"/>
    <s v="Medicare"/>
    <n v="23475.48"/>
    <s v="326"/>
    <s v="Emergency"/>
    <d v="2023-03-29T00:00:00"/>
    <s v="Ibuprofen"/>
    <s v="Inconclusive"/>
  </r>
  <r>
    <s v="Antonio Robbins"/>
    <n v="85"/>
    <x v="0"/>
    <x v="1"/>
    <s v="A+"/>
    <x v="4"/>
    <d v="2021-01-24T00:00:00"/>
    <s v="Kara Curry"/>
    <s v="Mooney Inc"/>
    <s v="Medicare"/>
    <n v="22554.03"/>
    <s v="201"/>
    <s v="Emergency"/>
    <d v="2021-02-04T00:00:00"/>
    <s v="Paracetamol"/>
    <s v="Normal"/>
  </r>
  <r>
    <s v="Debra Mcdaniel"/>
    <n v="59"/>
    <x v="2"/>
    <x v="1"/>
    <s v="A+"/>
    <x v="2"/>
    <d v="2023-07-25T00:00:00"/>
    <s v="Jeremy Mills"/>
    <s v="Ford-Perry"/>
    <s v="Blue Cross"/>
    <n v="14388.08"/>
    <s v="461"/>
    <s v="Elective"/>
    <d v="2023-08-12T00:00:00"/>
    <s v="Penicillin"/>
    <s v="Abnormal"/>
  </r>
  <r>
    <s v="Virginia Wolfe"/>
    <n v="74"/>
    <x v="0"/>
    <x v="1"/>
    <s v="A+"/>
    <x v="0"/>
    <d v="2019-06-04T00:00:00"/>
    <s v="Angela Gomez"/>
    <s v="Cook, Lee and Hall"/>
    <s v="Medicare"/>
    <n v="55124.34"/>
    <s v="244"/>
    <s v="Urgent"/>
    <d v="2019-06-18T00:00:00"/>
    <s v="Aspirin"/>
    <s v="Normal"/>
  </r>
  <r>
    <s v="Carolyn Nguyen Dvm"/>
    <n v="75"/>
    <x v="0"/>
    <x v="1"/>
    <s v="AB+"/>
    <x v="1"/>
    <d v="2022-06-05T00:00:00"/>
    <s v="Dr. Tyler Anthony"/>
    <s v="Robinson-Odonnell"/>
    <s v="Medicare"/>
    <n v="29971.47"/>
    <s v="464"/>
    <s v="Urgent"/>
    <d v="2022-06-18T00:00:00"/>
    <s v="Paracetamol"/>
    <s v="Abnormal"/>
  </r>
  <r>
    <s v="Christopher Cervantes"/>
    <n v="66"/>
    <x v="0"/>
    <x v="0"/>
    <s v="AB-"/>
    <x v="4"/>
    <d v="2021-03-28T00:00:00"/>
    <s v="Kristen Hancock"/>
    <s v="Brown-Green"/>
    <s v="Medicare"/>
    <n v="1844.33"/>
    <s v="210"/>
    <s v="Urgent"/>
    <d v="2021-04-08T00:00:00"/>
    <s v="Lipitor"/>
    <s v="Normal"/>
  </r>
  <r>
    <s v="Alan Alvarado"/>
    <n v="52"/>
    <x v="2"/>
    <x v="0"/>
    <s v="B-"/>
    <x v="4"/>
    <d v="2023-09-19T00:00:00"/>
    <s v="Edward Figueroa Phd"/>
    <s v="Oneal LLC"/>
    <s v="United Healthcare"/>
    <n v="30291.85"/>
    <s v="268"/>
    <s v="Elective"/>
    <d v="2023-10-07T00:00:00"/>
    <s v="Lipitor"/>
    <s v="Normal"/>
  </r>
  <r>
    <s v="Kelly Taylor"/>
    <n v="82"/>
    <x v="0"/>
    <x v="1"/>
    <s v="O-"/>
    <x v="1"/>
    <d v="2020-02-06T00:00:00"/>
    <s v="Jennifer Carr"/>
    <s v="Smith-Jones"/>
    <s v="Medicare"/>
    <n v="1445.66"/>
    <s v="491"/>
    <s v="Urgent"/>
    <d v="2020-02-16T00:00:00"/>
    <s v="Aspirin"/>
    <s v="Inconclusive"/>
  </r>
  <r>
    <s v="Justin Perry"/>
    <n v="85"/>
    <x v="0"/>
    <x v="1"/>
    <s v="A-"/>
    <x v="3"/>
    <d v="2019-06-24T00:00:00"/>
    <s v="Joshua Blackwell"/>
    <s v="Hudson, Jackson and Bird"/>
    <s v="Medicare"/>
    <n v="35486.42"/>
    <s v="108"/>
    <s v="Elective"/>
    <d v="2019-07-08T00:00:00"/>
    <s v="Lipitor"/>
    <s v="Inconclusive"/>
  </r>
  <r>
    <s v="Kristin Proctor"/>
    <n v="64"/>
    <x v="0"/>
    <x v="0"/>
    <s v="O-"/>
    <x v="5"/>
    <d v="2023-07-21T00:00:00"/>
    <s v="Kevin Ryan"/>
    <s v="Silva-Rodriguez"/>
    <s v="Medicare"/>
    <n v="33872.82"/>
    <s v="163"/>
    <s v="Emergency"/>
    <d v="2023-07-22T00:00:00"/>
    <s v="Aspirin"/>
    <s v="Abnormal"/>
  </r>
  <r>
    <s v="Danielle Hunter"/>
    <n v="76"/>
    <x v="0"/>
    <x v="0"/>
    <s v="O+"/>
    <x v="4"/>
    <d v="2018-11-03T00:00:00"/>
    <s v="Pamela Williams"/>
    <s v="Powell LLC"/>
    <s v="Medicare"/>
    <n v="30766.67"/>
    <s v="343"/>
    <s v="Urgent"/>
    <d v="2018-11-13T00:00:00"/>
    <s v="Ibuprofen"/>
    <s v="Inconclusive"/>
  </r>
  <r>
    <s v="Jeanne Gray"/>
    <n v="63"/>
    <x v="2"/>
    <x v="0"/>
    <s v="A-"/>
    <x v="3"/>
    <d v="2023-04-10T00:00:00"/>
    <s v="Jason Chase"/>
    <s v="Robinson-Armstrong"/>
    <s v="Medicare"/>
    <n v="18568.650000000001"/>
    <s v="443"/>
    <s v="Elective"/>
    <d v="2023-04-18T00:00:00"/>
    <s v="Paracetamol"/>
    <s v="Abnormal"/>
  </r>
  <r>
    <s v="Rachel Marks"/>
    <n v="74"/>
    <x v="0"/>
    <x v="0"/>
    <s v="AB-"/>
    <x v="1"/>
    <d v="2021-10-22T00:00:00"/>
    <s v="Michael Lloyd"/>
    <s v="Hall LLC"/>
    <s v="Medicare"/>
    <n v="42722.17"/>
    <s v="355"/>
    <s v="Urgent"/>
    <d v="2021-11-18T00:00:00"/>
    <s v="Lipitor"/>
    <s v="Inconclusive"/>
  </r>
  <r>
    <s v="Matthew Bush"/>
    <n v="73"/>
    <x v="0"/>
    <x v="1"/>
    <s v="O+"/>
    <x v="0"/>
    <d v="2019-02-24T00:00:00"/>
    <s v="Christopher Mcfarland"/>
    <s v="Brown and Sons"/>
    <s v="Medicare"/>
    <n v="10734.99"/>
    <s v="146"/>
    <s v="Urgent"/>
    <d v="2019-03-23T00:00:00"/>
    <s v="Aspirin"/>
    <s v="Abnormal"/>
  </r>
  <r>
    <s v="Justin Buck"/>
    <n v="74"/>
    <x v="0"/>
    <x v="0"/>
    <s v="A-"/>
    <x v="4"/>
    <d v="2019-04-01T00:00:00"/>
    <s v="Theresa Thomas"/>
    <s v="Gates Ltd"/>
    <s v="Medicare"/>
    <n v="32045.35"/>
    <s v="232"/>
    <s v="Urgent"/>
    <d v="2019-04-24T00:00:00"/>
    <s v="Lipitor"/>
    <s v="Normal"/>
  </r>
  <r>
    <s v="Julie Murray"/>
    <n v="19"/>
    <x v="3"/>
    <x v="1"/>
    <s v="AB+"/>
    <x v="0"/>
    <d v="2021-12-14T00:00:00"/>
    <s v="Mrs. Theresa Rosales Md"/>
    <s v="Jones, Harris and Ward"/>
    <s v="United Healthcare"/>
    <n v="14365.51"/>
    <s v="376"/>
    <s v="Urgent"/>
    <d v="2022-01-10T00:00:00"/>
    <s v="Paracetamol"/>
    <s v="Inconclusive"/>
  </r>
  <r>
    <s v="Travis Dyer"/>
    <n v="26"/>
    <x v="3"/>
    <x v="1"/>
    <s v="AB-"/>
    <x v="2"/>
    <d v="2022-03-16T00:00:00"/>
    <s v="Claire Young"/>
    <s v="Johnson, Hull and Pratt"/>
    <s v="Blue Cross"/>
    <n v="11680.07"/>
    <s v="292"/>
    <s v="Elective"/>
    <d v="2022-03-24T00:00:00"/>
    <s v="Lipitor"/>
    <s v="Normal"/>
  </r>
  <r>
    <s v="Matthew Good Dvm"/>
    <n v="46"/>
    <x v="2"/>
    <x v="0"/>
    <s v="AB+"/>
    <x v="2"/>
    <d v="2023-01-29T00:00:00"/>
    <s v="Jose Boone"/>
    <s v="Brewer, Mccarthy and Wilson"/>
    <s v="Blue Cross"/>
    <n v="7385.31"/>
    <s v="266"/>
    <s v="Elective"/>
    <d v="2023-02-06T00:00:00"/>
    <s v="Penicillin"/>
    <s v="Normal"/>
  </r>
  <r>
    <s v="Lori Lyons"/>
    <n v="44"/>
    <x v="2"/>
    <x v="0"/>
    <s v="AB-"/>
    <x v="2"/>
    <d v="2023-07-06T00:00:00"/>
    <s v="Rhonda Porter"/>
    <s v="White Ltd"/>
    <s v="Blue Cross"/>
    <n v="5374.49"/>
    <s v="209"/>
    <s v="Elective"/>
    <d v="2023-07-13T00:00:00"/>
    <s v="Paracetamol"/>
    <s v="Abnormal"/>
  </r>
  <r>
    <s v="Michael Monroe"/>
    <n v="21"/>
    <x v="3"/>
    <x v="1"/>
    <s v="AB+"/>
    <x v="5"/>
    <d v="2019-08-23T00:00:00"/>
    <s v="Karen Garrison"/>
    <s v="Estrada-Sawyer"/>
    <s v="Aetna"/>
    <n v="28628.69"/>
    <s v="230"/>
    <s v="Elective"/>
    <d v="2019-09-08T00:00:00"/>
    <s v="Penicillin"/>
    <s v="Inconclusive"/>
  </r>
  <r>
    <s v="Christopher Miller"/>
    <n v="77"/>
    <x v="0"/>
    <x v="1"/>
    <s v="A+"/>
    <x v="0"/>
    <d v="2023-01-08T00:00:00"/>
    <s v="Ashley Price"/>
    <s v="Russell and Sons"/>
    <s v="Medicare"/>
    <n v="39530.910000000003"/>
    <s v="395"/>
    <s v="Urgent"/>
    <d v="2023-01-23T00:00:00"/>
    <s v="Penicillin"/>
    <s v="Normal"/>
  </r>
  <r>
    <s v="Chris Roth"/>
    <n v="80"/>
    <x v="0"/>
    <x v="0"/>
    <s v="A-"/>
    <x v="4"/>
    <d v="2022-11-26T00:00:00"/>
    <s v="Derrick Francis"/>
    <s v="Garcia Ltd"/>
    <s v="Medicare"/>
    <n v="30529.439999999999"/>
    <s v="315"/>
    <s v="Emergency"/>
    <d v="2022-12-04T00:00:00"/>
    <s v="Paracetamol"/>
    <s v="Inconclusive"/>
  </r>
  <r>
    <s v="Jennifer Harrison"/>
    <n v="79"/>
    <x v="0"/>
    <x v="1"/>
    <s v="B+"/>
    <x v="5"/>
    <d v="2023-02-20T00:00:00"/>
    <s v="Sherry Lara"/>
    <s v="Rojas-Cook"/>
    <s v="Medicare"/>
    <n v="29743.88"/>
    <s v="449"/>
    <s v="Elective"/>
    <d v="2023-03-07T00:00:00"/>
    <s v="Ibuprofen"/>
    <s v="Abnormal"/>
  </r>
  <r>
    <s v="Jeffrey Carter"/>
    <n v="21"/>
    <x v="3"/>
    <x v="0"/>
    <s v="A+"/>
    <x v="5"/>
    <d v="2022-04-05T00:00:00"/>
    <s v="Gloria Hernandez"/>
    <s v="Ingram Inc"/>
    <s v="Aetna"/>
    <n v="73366.38"/>
    <s v="401"/>
    <s v="Urgent"/>
    <d v="2022-04-21T00:00:00"/>
    <s v="Lipitor"/>
    <s v="Normal"/>
  </r>
  <r>
    <s v="Alexis Jones"/>
    <n v="26"/>
    <x v="3"/>
    <x v="1"/>
    <s v="AB-"/>
    <x v="1"/>
    <d v="2019-01-21T00:00:00"/>
    <s v="Cassandra Johnson"/>
    <s v="Silva, Adams and Price"/>
    <s v="Aetna"/>
    <n v="18207.400000000001"/>
    <s v="473"/>
    <s v="Urgent"/>
    <d v="2019-02-06T00:00:00"/>
    <s v="Ibuprofen"/>
    <s v="Normal"/>
  </r>
  <r>
    <s v="Karen Mills"/>
    <n v="52"/>
    <x v="2"/>
    <x v="0"/>
    <s v="A-"/>
    <x v="5"/>
    <d v="2022-12-31T00:00:00"/>
    <s v="Natasha Valenzuela"/>
    <s v="Frazier, Bolton and Hensley"/>
    <s v="Cigna"/>
    <n v="52913.29"/>
    <s v="265"/>
    <s v="Elective"/>
    <d v="2023-01-11T00:00:00"/>
    <s v="Lipitor"/>
    <s v="Normal"/>
  </r>
  <r>
    <s v="Linda Collins"/>
    <n v="56"/>
    <x v="2"/>
    <x v="1"/>
    <s v="O-"/>
    <x v="3"/>
    <d v="2020-09-01T00:00:00"/>
    <s v="Robert Hanson"/>
    <s v="Young, Warner and Taylor"/>
    <s v="United Healthcare"/>
    <n v="20884.11"/>
    <s v="185"/>
    <s v="Elective"/>
    <d v="2020-09-04T00:00:00"/>
    <s v="Penicillin"/>
    <s v="Normal"/>
  </r>
  <r>
    <s v="Tricia Oliver"/>
    <n v="45"/>
    <x v="2"/>
    <x v="0"/>
    <s v="AB-"/>
    <x v="4"/>
    <d v="2020-12-30T00:00:00"/>
    <s v="Jason Boone"/>
    <s v="Schroeder LLC"/>
    <s v="Aetna"/>
    <n v="13885.01"/>
    <s v="289"/>
    <s v="Elective"/>
    <d v="2021-01-03T00:00:00"/>
    <s v="Aspirin"/>
    <s v="Normal"/>
  </r>
  <r>
    <s v="Corey Cruz"/>
    <n v="55"/>
    <x v="2"/>
    <x v="1"/>
    <s v="A+"/>
    <x v="5"/>
    <d v="2019-08-09T00:00:00"/>
    <s v="Wendy King"/>
    <s v="Martinez PLC"/>
    <s v="United Healthcare"/>
    <n v="59049.98"/>
    <s v="417"/>
    <s v="Urgent"/>
    <d v="2019-08-28T00:00:00"/>
    <s v="Penicillin"/>
    <s v="Abnormal"/>
  </r>
  <r>
    <s v="Christopher Adams"/>
    <n v="21"/>
    <x v="3"/>
    <x v="0"/>
    <s v="B-"/>
    <x v="0"/>
    <d v="2022-04-30T00:00:00"/>
    <s v="John Henderson"/>
    <s v="Jones and Sons"/>
    <s v="Cigna"/>
    <n v="36972.370000000003"/>
    <s v="429"/>
    <s v="Emergency"/>
    <d v="2022-05-25T00:00:00"/>
    <s v="Aspirin"/>
    <s v="Normal"/>
  </r>
  <r>
    <s v="Michael Mccall"/>
    <n v="35"/>
    <x v="1"/>
    <x v="0"/>
    <s v="O+"/>
    <x v="5"/>
    <d v="2019-10-13T00:00:00"/>
    <s v="Kelly Smith"/>
    <s v="Sims PLC"/>
    <s v="Aetna"/>
    <n v="15626.92"/>
    <s v="133"/>
    <s v="Emergency"/>
    <d v="2019-10-21T00:00:00"/>
    <s v="Aspirin"/>
    <s v="Abnormal"/>
  </r>
  <r>
    <s v="Monica Ryan"/>
    <n v="72"/>
    <x v="0"/>
    <x v="0"/>
    <s v="A-"/>
    <x v="1"/>
    <d v="2019-05-18T00:00:00"/>
    <s v="Jonathan Mcmillan"/>
    <s v="Thompson, Russell and Carlson"/>
    <s v="Medicare"/>
    <n v="32935.42"/>
    <s v="453"/>
    <s v="Urgent"/>
    <d v="2019-05-27T00:00:00"/>
    <s v="Penicillin"/>
    <s v="Normal"/>
  </r>
  <r>
    <s v="Shannon Gonzales"/>
    <n v="25"/>
    <x v="3"/>
    <x v="0"/>
    <s v="AB+"/>
    <x v="1"/>
    <d v="2021-11-14T00:00:00"/>
    <s v="Charles Robinson"/>
    <s v="Williams, Coleman and Moreno"/>
    <s v="Aetna"/>
    <n v="27553.51"/>
    <s v="332"/>
    <s v="Emergency"/>
    <d v="2021-12-14T00:00:00"/>
    <s v="Paracetamol"/>
    <s v="Inconclusive"/>
  </r>
  <r>
    <s v="Mason Boyd"/>
    <n v="61"/>
    <x v="2"/>
    <x v="1"/>
    <s v="O+"/>
    <x v="4"/>
    <d v="2020-04-08T00:00:00"/>
    <s v="Amanda Peterson"/>
    <s v="Ortega-Parsons"/>
    <s v="Medicare"/>
    <n v="30010.05"/>
    <s v="374"/>
    <s v="Elective"/>
    <d v="2020-04-24T00:00:00"/>
    <s v="Paracetamol"/>
    <s v="Normal"/>
  </r>
  <r>
    <s v="Laura Romero Phd"/>
    <n v="50"/>
    <x v="2"/>
    <x v="1"/>
    <s v="AB+"/>
    <x v="0"/>
    <d v="2022-05-19T00:00:00"/>
    <s v="Robert Day"/>
    <s v="Ferguson-Bennett"/>
    <s v="Cigna"/>
    <n v="51910"/>
    <s v="435"/>
    <s v="Urgent"/>
    <d v="2022-06-06T00:00:00"/>
    <s v="Lipitor"/>
    <s v="Abnormal"/>
  </r>
  <r>
    <s v="Angela Lewis"/>
    <n v="58"/>
    <x v="2"/>
    <x v="1"/>
    <s v="AB+"/>
    <x v="4"/>
    <d v="2019-03-11T00:00:00"/>
    <s v="Ryan Barron"/>
    <s v="Torres Group"/>
    <s v="Medicare"/>
    <n v="4609.18"/>
    <s v="271"/>
    <s v="Elective"/>
    <d v="2019-03-14T00:00:00"/>
    <s v="Penicillin"/>
    <s v="Inconclusive"/>
  </r>
  <r>
    <s v="Dwayne Fletcher"/>
    <n v="78"/>
    <x v="0"/>
    <x v="0"/>
    <s v="A+"/>
    <x v="0"/>
    <d v="2023-05-03T00:00:00"/>
    <s v="Zachary Anderson"/>
    <s v="Mcdonald-Martinez"/>
    <s v="Medicare"/>
    <n v="17180.86"/>
    <s v="186"/>
    <s v="Urgent"/>
    <d v="2023-05-23T00:00:00"/>
    <s v="Lipitor"/>
    <s v="Normal"/>
  </r>
  <r>
    <s v="Robert Benitez Phd"/>
    <n v="45"/>
    <x v="2"/>
    <x v="0"/>
    <s v="AB-"/>
    <x v="2"/>
    <d v="2023-09-09T00:00:00"/>
    <s v="Karen Baker"/>
    <s v="Reed-Parker"/>
    <s v="Blue Cross"/>
    <n v="15741.89"/>
    <s v="495"/>
    <s v="Elective"/>
    <d v="2023-09-24T00:00:00"/>
    <s v="Aspirin"/>
    <s v="Normal"/>
  </r>
  <r>
    <s v="Jamie Holland"/>
    <n v="24"/>
    <x v="3"/>
    <x v="1"/>
    <s v="AB-"/>
    <x v="0"/>
    <d v="2019-09-18T00:00:00"/>
    <s v="Brian Rocha"/>
    <s v="Wallace-Santiago"/>
    <s v="Blue Cross"/>
    <n v="51938.239999999998"/>
    <s v="452"/>
    <s v="Urgent"/>
    <d v="2019-10-05T00:00:00"/>
    <s v="Aspirin"/>
    <s v="Abnormal"/>
  </r>
  <r>
    <s v="Miss Lisa Hale"/>
    <n v="78"/>
    <x v="0"/>
    <x v="1"/>
    <s v="B-"/>
    <x v="1"/>
    <d v="2021-03-12T00:00:00"/>
    <s v="Corey Hopkins"/>
    <s v="Nelson, Baker and Peterson"/>
    <s v="Cigna"/>
    <n v="20001.37"/>
    <s v="118"/>
    <s v="Emergency"/>
    <d v="2021-03-29T00:00:00"/>
    <s v="Lipitor"/>
    <s v="Inconclusive"/>
  </r>
  <r>
    <s v="Michelle Williams"/>
    <n v="60"/>
    <x v="2"/>
    <x v="1"/>
    <s v="B+"/>
    <x v="4"/>
    <d v="2021-06-15T00:00:00"/>
    <s v="Amanda Shaw"/>
    <s v="Price, Wilkins and Brock"/>
    <s v="Aetna"/>
    <n v="11772"/>
    <s v="228"/>
    <s v="Emergency"/>
    <d v="2021-07-15T00:00:00"/>
    <s v="Penicillin"/>
    <s v="Abnormal"/>
  </r>
  <r>
    <s v="Mark Browning"/>
    <n v="71"/>
    <x v="0"/>
    <x v="0"/>
    <s v="B+"/>
    <x v="3"/>
    <d v="2021-09-14T00:00:00"/>
    <s v="Lindsay Collins"/>
    <s v="Cooper, Warner and Merritt"/>
    <s v="United Healthcare"/>
    <n v="27297.95"/>
    <s v="120"/>
    <s v="Emergency"/>
    <d v="2021-09-28T00:00:00"/>
    <s v="Lipitor"/>
    <s v="Normal"/>
  </r>
  <r>
    <s v="Heather Johnston"/>
    <n v="50"/>
    <x v="2"/>
    <x v="0"/>
    <s v="A-"/>
    <x v="5"/>
    <d v="2022-07-07T00:00:00"/>
    <s v="Christopher Sandoval"/>
    <s v="Acosta, Thompson and Schultz"/>
    <s v="Blue Cross"/>
    <n v="40817.93"/>
    <s v="348"/>
    <s v="Elective"/>
    <d v="2022-07-29T00:00:00"/>
    <s v="Penicillin"/>
    <s v="Inconclusive"/>
  </r>
  <r>
    <s v="Joy Henry"/>
    <n v="51"/>
    <x v="2"/>
    <x v="0"/>
    <s v="A-"/>
    <x v="3"/>
    <d v="2020-09-05T00:00:00"/>
    <s v="Allison Mendoza"/>
    <s v="Adams, Ibarra and Phillips"/>
    <s v="Cigna"/>
    <n v="30189.18"/>
    <s v="232"/>
    <s v="Urgent"/>
    <d v="2020-10-01T00:00:00"/>
    <s v="Aspirin"/>
    <s v="Inconclusive"/>
  </r>
  <r>
    <s v="Sonya Hernandez"/>
    <n v="51"/>
    <x v="2"/>
    <x v="0"/>
    <s v="B-"/>
    <x v="5"/>
    <d v="2019-02-16T00:00:00"/>
    <s v="Amber Young"/>
    <s v="Cunningham Ltd"/>
    <s v="Blue Cross"/>
    <n v="51216.13"/>
    <s v="258"/>
    <s v="Urgent"/>
    <d v="2019-03-06T00:00:00"/>
    <s v="Aspirin"/>
    <s v="Inconclusive"/>
  </r>
  <r>
    <s v="Steven Martinez"/>
    <n v="38"/>
    <x v="1"/>
    <x v="0"/>
    <s v="A+"/>
    <x v="0"/>
    <d v="2022-04-07T00:00:00"/>
    <s v="Zachary Griffith"/>
    <s v="Preston Group"/>
    <s v="Blue Cross"/>
    <n v="50449.94"/>
    <s v="455"/>
    <s v="Urgent"/>
    <d v="2022-04-14T00:00:00"/>
    <s v="Penicillin"/>
    <s v="Normal"/>
  </r>
  <r>
    <s v="Heather Washington"/>
    <n v="32"/>
    <x v="1"/>
    <x v="1"/>
    <s v="O+"/>
    <x v="2"/>
    <d v="2023-06-22T00:00:00"/>
    <s v="Troy Parker"/>
    <s v="Chambers Inc"/>
    <s v="Aetna"/>
    <n v="18610.86"/>
    <s v="382"/>
    <s v="Urgent"/>
    <d v="2023-07-15T00:00:00"/>
    <s v="Penicillin"/>
    <s v="Inconclusive"/>
  </r>
  <r>
    <s v="Michael Crawford"/>
    <n v="38"/>
    <x v="1"/>
    <x v="1"/>
    <s v="AB-"/>
    <x v="3"/>
    <d v="2021-04-23T00:00:00"/>
    <s v="Sarah Mcneil"/>
    <s v="Williams-Arias"/>
    <s v="Blue Cross"/>
    <n v="20127.939999999999"/>
    <s v="233"/>
    <s v="Elective"/>
    <d v="2021-05-15T00:00:00"/>
    <s v="Aspirin"/>
    <s v="Abnormal"/>
  </r>
  <r>
    <s v="Andrew Harmon"/>
    <n v="62"/>
    <x v="2"/>
    <x v="0"/>
    <s v="A-"/>
    <x v="3"/>
    <d v="2020-04-15T00:00:00"/>
    <s v="Jenna Stone"/>
    <s v="Roberts-Elliott"/>
    <s v="Aetna"/>
    <n v="21732.27"/>
    <s v="215"/>
    <s v="Emergency"/>
    <d v="2020-05-05T00:00:00"/>
    <s v="Ibuprofen"/>
    <s v="Normal"/>
  </r>
  <r>
    <s v="Stacey Wade"/>
    <n v="31"/>
    <x v="1"/>
    <x v="0"/>
    <s v="O+"/>
    <x v="1"/>
    <d v="2023-03-31T00:00:00"/>
    <s v="Michelle Robinson Md"/>
    <s v="Johnson, Stephenson and Meyer"/>
    <s v="United Healthcare"/>
    <n v="44461.02"/>
    <s v="263"/>
    <s v="Emergency"/>
    <d v="2023-04-02T00:00:00"/>
    <s v="Penicillin"/>
    <s v="Inconclusive"/>
  </r>
  <r>
    <s v="Shannon Williams"/>
    <n v="72"/>
    <x v="0"/>
    <x v="1"/>
    <s v="B+"/>
    <x v="4"/>
    <d v="2021-07-04T00:00:00"/>
    <s v="Michael Hodges"/>
    <s v="Carter, Simmons and Russo"/>
    <s v="Cigna"/>
    <n v="17487.43"/>
    <s v="475"/>
    <s v="Urgent"/>
    <d v="2021-07-10T00:00:00"/>
    <s v="Aspirin"/>
    <s v="Normal"/>
  </r>
  <r>
    <s v="Mr. Theodore Roberts"/>
    <n v="35"/>
    <x v="1"/>
    <x v="1"/>
    <s v="B-"/>
    <x v="5"/>
    <d v="2023-09-24T00:00:00"/>
    <s v="Gabriel Hopkins"/>
    <s v="Herrera Inc"/>
    <s v="Cigna"/>
    <n v="7778.56"/>
    <s v="483"/>
    <s v="Emergency"/>
    <d v="2023-10-14T00:00:00"/>
    <s v="Penicillin"/>
    <s v="Normal"/>
  </r>
  <r>
    <s v="Catherine Potter"/>
    <n v="84"/>
    <x v="0"/>
    <x v="1"/>
    <s v="O-"/>
    <x v="4"/>
    <d v="2019-01-14T00:00:00"/>
    <s v="Amanda James"/>
    <s v="Brown LLC"/>
    <s v="United Healthcare"/>
    <n v="27751.69"/>
    <s v="277"/>
    <s v="Emergency"/>
    <d v="2019-02-07T00:00:00"/>
    <s v="Penicillin"/>
    <s v="Normal"/>
  </r>
  <r>
    <s v="Daniel Murray"/>
    <n v="26"/>
    <x v="3"/>
    <x v="0"/>
    <s v="AB-"/>
    <x v="1"/>
    <d v="2021-03-13T00:00:00"/>
    <s v="Terri Williams"/>
    <s v="Davis-Sanchez"/>
    <s v="United Healthcare"/>
    <n v="9698.76"/>
    <s v="430"/>
    <s v="Emergency"/>
    <d v="2021-04-07T00:00:00"/>
    <s v="Ibuprofen"/>
    <s v="Normal"/>
  </r>
  <r>
    <s v="John Steele"/>
    <n v="74"/>
    <x v="0"/>
    <x v="0"/>
    <s v="O+"/>
    <x v="1"/>
    <d v="2022-12-11T00:00:00"/>
    <s v="Maria Griffin"/>
    <s v="Meyer Ltd"/>
    <s v="Cigna"/>
    <n v="14158.04"/>
    <s v="340"/>
    <s v="Emergency"/>
    <d v="2022-12-16T00:00:00"/>
    <s v="Lipitor"/>
    <s v="Normal"/>
  </r>
  <r>
    <s v="Bradley Sanford"/>
    <n v="19"/>
    <x v="3"/>
    <x v="0"/>
    <s v="O+"/>
    <x v="4"/>
    <d v="2019-10-11T00:00:00"/>
    <s v="Mr. Austin West Jr."/>
    <s v="Cunningham, Mathis and Carr"/>
    <s v="Cigna"/>
    <n v="27018.639999999999"/>
    <s v="120"/>
    <s v="Emergency"/>
    <d v="2019-10-19T00:00:00"/>
    <s v="Lipitor"/>
    <s v="Inconclusive"/>
  </r>
  <r>
    <s v="Courtney Salinas"/>
    <n v="34"/>
    <x v="1"/>
    <x v="1"/>
    <s v="A-"/>
    <x v="1"/>
    <d v="2023-06-03T00:00:00"/>
    <s v="Sean Bean"/>
    <s v="Edwards Group"/>
    <s v="Cigna"/>
    <n v="37192.36"/>
    <s v="132"/>
    <s v="Urgent"/>
    <d v="2023-06-07T00:00:00"/>
    <s v="Penicillin"/>
    <s v="Normal"/>
  </r>
  <r>
    <s v="Kevin Hernandez"/>
    <n v="77"/>
    <x v="0"/>
    <x v="1"/>
    <s v="A-"/>
    <x v="4"/>
    <d v="2021-11-25T00:00:00"/>
    <s v="Joan Andrews"/>
    <s v="Short LLC"/>
    <s v="Cigna"/>
    <n v="17204.73"/>
    <s v="437"/>
    <s v="Emergency"/>
    <d v="2021-12-16T00:00:00"/>
    <s v="Paracetamol"/>
    <s v="Normal"/>
  </r>
  <r>
    <s v="Lisa Gallegos"/>
    <n v="36"/>
    <x v="1"/>
    <x v="1"/>
    <s v="AB-"/>
    <x v="4"/>
    <d v="2020-05-05T00:00:00"/>
    <s v="Abigail Cooper"/>
    <s v="Potter and Sons"/>
    <s v="Medicare"/>
    <n v="25725.62"/>
    <s v="457"/>
    <s v="Elective"/>
    <d v="2020-05-27T00:00:00"/>
    <s v="Aspirin"/>
    <s v="Inconclusive"/>
  </r>
  <r>
    <s v="Heather Hoffman"/>
    <n v="56"/>
    <x v="2"/>
    <x v="1"/>
    <s v="A+"/>
    <x v="3"/>
    <d v="2023-10-02T00:00:00"/>
    <s v="Andre Watson"/>
    <s v="Nguyen-Smith"/>
    <s v="Aetna"/>
    <n v="7444.8"/>
    <s v="332"/>
    <s v="Elective"/>
    <d v="2023-10-25T00:00:00"/>
    <s v="Aspirin"/>
    <s v="Normal"/>
  </r>
  <r>
    <s v="Madeline Vaughan"/>
    <n v="69"/>
    <x v="0"/>
    <x v="0"/>
    <s v="A+"/>
    <x v="3"/>
    <d v="2018-11-14T00:00:00"/>
    <s v="Brenda Lawson"/>
    <s v="Duffy, Potts and Rodgers"/>
    <s v="United Healthcare"/>
    <n v="31577.759999999998"/>
    <s v="337"/>
    <s v="Elective"/>
    <d v="2018-11-18T00:00:00"/>
    <s v="Penicillin"/>
    <s v="Inconclusive"/>
  </r>
  <r>
    <s v="Susan Oconnell"/>
    <n v="48"/>
    <x v="2"/>
    <x v="0"/>
    <s v="A+"/>
    <x v="4"/>
    <d v="2021-07-01T00:00:00"/>
    <s v="Robert Walker"/>
    <s v="Mathews Ltd"/>
    <s v="Cigna"/>
    <n v="15195.44"/>
    <s v="380"/>
    <s v="Urgent"/>
    <d v="2021-07-27T00:00:00"/>
    <s v="Ibuprofen"/>
    <s v="Abnormal"/>
  </r>
  <r>
    <s v="Jeffrey Clark"/>
    <n v="59"/>
    <x v="2"/>
    <x v="0"/>
    <s v="O+"/>
    <x v="2"/>
    <d v="2021-06-15T00:00:00"/>
    <s v="Kenneth Montgomery"/>
    <s v="Carson, Hernandez and Gallagher"/>
    <s v="United Healthcare"/>
    <n v="11774.62"/>
    <s v="398"/>
    <s v="Urgent"/>
    <d v="2021-07-06T00:00:00"/>
    <s v="Aspirin"/>
    <s v="Abnormal"/>
  </r>
  <r>
    <s v="Robert Trevino"/>
    <n v="18"/>
    <x v="3"/>
    <x v="1"/>
    <s v="B+"/>
    <x v="1"/>
    <d v="2023-08-18T00:00:00"/>
    <s v="Dean Hart"/>
    <s v="Collier, Nicholson and Hill"/>
    <s v="Aetna"/>
    <n v="15971.28"/>
    <s v="312"/>
    <s v="Emergency"/>
    <d v="2023-08-20T00:00:00"/>
    <s v="Penicillin"/>
    <s v="Inconclusive"/>
  </r>
  <r>
    <s v="Kayla Williams"/>
    <n v="40"/>
    <x v="1"/>
    <x v="0"/>
    <s v="A-"/>
    <x v="3"/>
    <d v="2019-11-10T00:00:00"/>
    <s v="Mary Wagner"/>
    <s v="Young, Chang and Parker"/>
    <s v="Cigna"/>
    <n v="29155.01"/>
    <s v="497"/>
    <s v="Emergency"/>
    <d v="2019-11-15T00:00:00"/>
    <s v="Paracetamol"/>
    <s v="Normal"/>
  </r>
  <r>
    <s v="Jeremy Duffy"/>
    <n v="80"/>
    <x v="0"/>
    <x v="0"/>
    <s v="A+"/>
    <x v="3"/>
    <d v="2021-04-17T00:00:00"/>
    <s v="James Johnson"/>
    <s v="Moore-Baker"/>
    <s v="United Healthcare"/>
    <n v="24081.34"/>
    <s v="269"/>
    <s v="Urgent"/>
    <d v="2021-05-03T00:00:00"/>
    <s v="Aspirin"/>
    <s v="Inconclusive"/>
  </r>
  <r>
    <s v="Steven Lyons"/>
    <n v="37"/>
    <x v="1"/>
    <x v="0"/>
    <s v="A-"/>
    <x v="2"/>
    <d v="2019-06-26T00:00:00"/>
    <s v="Kristen Stewart"/>
    <s v="Roberson, Boyd and Harris"/>
    <s v="Blue Cross"/>
    <n v="9350.84"/>
    <s v="317"/>
    <s v="Elective"/>
    <d v="2019-06-28T00:00:00"/>
    <s v="Penicillin"/>
    <s v="Inconclusive"/>
  </r>
  <r>
    <s v="Linda Davis"/>
    <n v="60"/>
    <x v="2"/>
    <x v="0"/>
    <s v="O+"/>
    <x v="1"/>
    <d v="2023-10-10T00:00:00"/>
    <s v="David Duke"/>
    <s v="Lee, Whitaker and Murphy"/>
    <s v="Aetna"/>
    <n v="7543.2"/>
    <s v="175"/>
    <s v="Urgent"/>
    <d v="2023-10-26T00:00:00"/>
    <s v="Lipitor"/>
    <s v="Normal"/>
  </r>
  <r>
    <s v="James Roberts"/>
    <n v="28"/>
    <x v="3"/>
    <x v="0"/>
    <s v="O-"/>
    <x v="1"/>
    <d v="2022-01-04T00:00:00"/>
    <s v="Samantha Wagner"/>
    <s v="Hopkins, Ellison and Duran"/>
    <s v="Aetna"/>
    <n v="1707.71"/>
    <s v="247"/>
    <s v="Urgent"/>
    <d v="2022-01-21T00:00:00"/>
    <s v="Aspirin"/>
    <s v="Normal"/>
  </r>
  <r>
    <s v="Kevin Armstrong"/>
    <n v="34"/>
    <x v="1"/>
    <x v="0"/>
    <s v="AB-"/>
    <x v="5"/>
    <d v="2019-04-29T00:00:00"/>
    <s v="Dr. Lori Lowe"/>
    <s v="Christian LLC"/>
    <s v="Cigna"/>
    <n v="16256.93"/>
    <s v="236"/>
    <s v="Emergency"/>
    <d v="2019-05-24T00:00:00"/>
    <s v="Ibuprofen"/>
    <s v="Inconclusive"/>
  </r>
  <r>
    <s v="Tamara Scott"/>
    <n v="38"/>
    <x v="1"/>
    <x v="1"/>
    <s v="B+"/>
    <x v="0"/>
    <d v="2020-04-30T00:00:00"/>
    <s v="Elizabeth Welch"/>
    <s v="Myers-Allen"/>
    <s v="Blue Cross"/>
    <n v="20129.13"/>
    <s v="255"/>
    <s v="Emergency"/>
    <d v="2020-05-14T00:00:00"/>
    <s v="Ibuprofen"/>
    <s v="Inconclusive"/>
  </r>
  <r>
    <s v="Tiffany Macias"/>
    <n v="68"/>
    <x v="0"/>
    <x v="1"/>
    <s v="A+"/>
    <x v="5"/>
    <d v="2022-11-02T00:00:00"/>
    <s v="Lori Hanna"/>
    <s v="Phillips, Wilkinson and Garza"/>
    <s v="United Healthcare"/>
    <n v="32469.87"/>
    <s v="247"/>
    <s v="Urgent"/>
    <d v="2022-11-19T00:00:00"/>
    <s v="Paracetamol"/>
    <s v="Abnormal"/>
  </r>
  <r>
    <s v="Diana Brown"/>
    <n v="37"/>
    <x v="1"/>
    <x v="0"/>
    <s v="AB-"/>
    <x v="4"/>
    <d v="2019-10-14T00:00:00"/>
    <s v="Richard Newman"/>
    <s v="Gutierrez Inc"/>
    <s v="Cigna"/>
    <n v="3656.77"/>
    <s v="143"/>
    <s v="Emergency"/>
    <d v="2019-11-03T00:00:00"/>
    <s v="Lipitor"/>
    <s v="Abnormal"/>
  </r>
  <r>
    <s v="Jeremy Gentry"/>
    <n v="59"/>
    <x v="2"/>
    <x v="0"/>
    <s v="B-"/>
    <x v="2"/>
    <d v="2021-09-30T00:00:00"/>
    <s v="Tiffany Perry"/>
    <s v="Mitchell-Mcdowell"/>
    <s v="Medicare"/>
    <n v="19574.060000000001"/>
    <s v="417"/>
    <s v="Urgent"/>
    <d v="2021-10-05T00:00:00"/>
    <s v="Aspirin"/>
    <s v="Inconclusive"/>
  </r>
  <r>
    <s v="Rebecca Blackwell"/>
    <n v="71"/>
    <x v="0"/>
    <x v="0"/>
    <s v="B+"/>
    <x v="1"/>
    <d v="2021-08-28T00:00:00"/>
    <s v="Donald Williams"/>
    <s v="Choi, Stone and Gonzalez"/>
    <s v="Cigna"/>
    <n v="27936.16"/>
    <s v="291"/>
    <s v="Urgent"/>
    <d v="2021-09-01T00:00:00"/>
    <s v="Aspirin"/>
    <s v="Normal"/>
  </r>
  <r>
    <s v="Lauren Patterson"/>
    <n v="28"/>
    <x v="3"/>
    <x v="1"/>
    <s v="O+"/>
    <x v="5"/>
    <d v="2020-01-02T00:00:00"/>
    <s v="Aaron Smith"/>
    <s v="Logan-Hughes"/>
    <s v="United Healthcare"/>
    <n v="30069.88"/>
    <s v="184"/>
    <s v="Urgent"/>
    <d v="2020-01-09T00:00:00"/>
    <s v="Ibuprofen"/>
    <s v="Normal"/>
  </r>
  <r>
    <s v="Lisa Phillips"/>
    <n v="34"/>
    <x v="1"/>
    <x v="1"/>
    <s v="A-"/>
    <x v="5"/>
    <d v="2020-09-25T00:00:00"/>
    <s v="Brent Murray"/>
    <s v="Mann, Sanchez and Bailey"/>
    <s v="Aetna"/>
    <n v="42962.78"/>
    <s v="233"/>
    <s v="Urgent"/>
    <d v="2020-10-21T00:00:00"/>
    <s v="Lipitor"/>
    <s v="Inconclusive"/>
  </r>
  <r>
    <s v="Thomas Walsh"/>
    <n v="81"/>
    <x v="0"/>
    <x v="1"/>
    <s v="A-"/>
    <x v="5"/>
    <d v="2020-08-09T00:00:00"/>
    <s v="Kevin Conrad"/>
    <s v="Torres and Sons"/>
    <s v="United Healthcare"/>
    <n v="25619.13"/>
    <s v="253"/>
    <s v="Emergency"/>
    <d v="2020-08-23T00:00:00"/>
    <s v="Paracetamol"/>
    <s v="Inconclusive"/>
  </r>
  <r>
    <s v="Justin Cardenas"/>
    <n v="72"/>
    <x v="0"/>
    <x v="1"/>
    <s v="A+"/>
    <x v="4"/>
    <d v="2022-01-19T00:00:00"/>
    <s v="Jennifer Beasley"/>
    <s v="Mitchell-Simmons"/>
    <s v="Cigna"/>
    <n v="21498.12"/>
    <s v="370"/>
    <s v="Elective"/>
    <d v="2022-02-10T00:00:00"/>
    <s v="Penicillin"/>
    <s v="Abnormal"/>
  </r>
  <r>
    <s v="David Wright"/>
    <n v="18"/>
    <x v="3"/>
    <x v="0"/>
    <s v="O-"/>
    <x v="5"/>
    <d v="2020-02-03T00:00:00"/>
    <s v="James Copeland"/>
    <s v="Stevens, Dawson and Davenport"/>
    <s v="Aetna"/>
    <n v="62679.26"/>
    <s v="434"/>
    <s v="Urgent"/>
    <d v="2020-02-28T00:00:00"/>
    <s v="Lipitor"/>
    <s v="Abnormal"/>
  </r>
  <r>
    <s v="Renee Miller"/>
    <n v="54"/>
    <x v="2"/>
    <x v="1"/>
    <s v="A-"/>
    <x v="0"/>
    <d v="2019-12-14T00:00:00"/>
    <s v="Kelsey Anderson"/>
    <s v="Green, Atkins and Anderson"/>
    <s v="Medicare"/>
    <n v="57376.79"/>
    <s v="382"/>
    <s v="Urgent"/>
    <d v="2019-12-29T00:00:00"/>
    <s v="Paracetamol"/>
    <s v="Inconclusive"/>
  </r>
  <r>
    <s v="Jeffrey Mckinney Dds"/>
    <n v="83"/>
    <x v="0"/>
    <x v="0"/>
    <s v="AB-"/>
    <x v="3"/>
    <d v="2023-01-28T00:00:00"/>
    <s v="Jacob Friedman"/>
    <s v="Lester, Campos and Ballard"/>
    <s v="Blue Cross"/>
    <n v="25700.13"/>
    <s v="170"/>
    <s v="Urgent"/>
    <d v="2023-02-21T00:00:00"/>
    <s v="Ibuprofen"/>
    <s v="Abnormal"/>
  </r>
  <r>
    <s v="David Copeland"/>
    <n v="50"/>
    <x v="2"/>
    <x v="1"/>
    <s v="B+"/>
    <x v="4"/>
    <d v="2022-05-23T00:00:00"/>
    <s v="Melissa Hawkins"/>
    <s v="Marshall LLC"/>
    <s v="United Healthcare"/>
    <n v="3671.16"/>
    <s v="463"/>
    <s v="Elective"/>
    <d v="2022-06-06T00:00:00"/>
    <s v="Penicillin"/>
    <s v="Inconclusive"/>
  </r>
  <r>
    <s v="Alec Hess"/>
    <n v="52"/>
    <x v="2"/>
    <x v="1"/>
    <s v="A+"/>
    <x v="4"/>
    <d v="2023-07-16T00:00:00"/>
    <s v="Scott Barton"/>
    <s v="Bright LLC"/>
    <s v="Blue Cross"/>
    <n v="25168.35"/>
    <s v="470"/>
    <s v="Urgent"/>
    <d v="2023-08-11T00:00:00"/>
    <s v="Paracetamol"/>
    <s v="Normal"/>
  </r>
  <r>
    <s v="Anthony Brown"/>
    <n v="62"/>
    <x v="2"/>
    <x v="1"/>
    <s v="B-"/>
    <x v="5"/>
    <d v="2019-12-30T00:00:00"/>
    <s v="Joseph Park"/>
    <s v="Olsen-Johnson"/>
    <s v="Blue Cross"/>
    <n v="53714.43"/>
    <s v="178"/>
    <s v="Urgent"/>
    <d v="2020-01-07T00:00:00"/>
    <s v="Lipitor"/>
    <s v="Inconclusive"/>
  </r>
  <r>
    <s v="Harry Johns"/>
    <n v="72"/>
    <x v="0"/>
    <x v="1"/>
    <s v="A+"/>
    <x v="5"/>
    <d v="2019-09-20T00:00:00"/>
    <s v="Stephanie Avila"/>
    <s v="Gutierrez-Jackson"/>
    <s v="Medicare"/>
    <n v="35333.120000000003"/>
    <s v="139"/>
    <s v="Urgent"/>
    <d v="2019-10-19T00:00:00"/>
    <s v="Paracetamol"/>
    <s v="Inconclusive"/>
  </r>
  <r>
    <s v="Roberto Beck"/>
    <n v="29"/>
    <x v="3"/>
    <x v="1"/>
    <s v="O+"/>
    <x v="2"/>
    <d v="2023-09-14T00:00:00"/>
    <s v="Miranda Silva"/>
    <s v="Morris, Schwartz and Wilson"/>
    <s v="Cigna"/>
    <n v="19108.07"/>
    <s v="394"/>
    <s v="Emergency"/>
    <d v="2023-10-01T00:00:00"/>
    <s v="Lipitor"/>
    <s v="Inconclusive"/>
  </r>
  <r>
    <s v="Jessica Hanna"/>
    <n v="82"/>
    <x v="0"/>
    <x v="0"/>
    <s v="B+"/>
    <x v="3"/>
    <d v="2021-10-12T00:00:00"/>
    <s v="Victoria Myers"/>
    <s v="Castillo Inc"/>
    <s v="Cigna"/>
    <n v="11266.82"/>
    <s v="443"/>
    <s v="Urgent"/>
    <d v="2021-11-03T00:00:00"/>
    <s v="Aspirin"/>
    <s v="Inconclusive"/>
  </r>
  <r>
    <s v="Daniel Evans"/>
    <n v="26"/>
    <x v="3"/>
    <x v="1"/>
    <s v="B-"/>
    <x v="1"/>
    <d v="2020-06-19T00:00:00"/>
    <s v="Michael Olson"/>
    <s v="Sweeney Group"/>
    <s v="Aetna"/>
    <n v="4379"/>
    <s v="386"/>
    <s v="Urgent"/>
    <d v="2020-06-28T00:00:00"/>
    <s v="Ibuprofen"/>
    <s v="Normal"/>
  </r>
  <r>
    <s v="Samantha Patel"/>
    <n v="41"/>
    <x v="1"/>
    <x v="0"/>
    <s v="AB+"/>
    <x v="2"/>
    <d v="2023-09-04T00:00:00"/>
    <s v="Jason Beck"/>
    <s v="Clarke-Gonzalez"/>
    <s v="Cigna"/>
    <n v="20738.72"/>
    <s v="102"/>
    <s v="Elective"/>
    <d v="2023-09-14T00:00:00"/>
    <s v="Aspirin"/>
    <s v="Normal"/>
  </r>
  <r>
    <s v="Megan Livingston"/>
    <n v="35"/>
    <x v="1"/>
    <x v="1"/>
    <s v="B-"/>
    <x v="4"/>
    <d v="2021-10-23T00:00:00"/>
    <s v="James Allison"/>
    <s v="Waters, Reeves and Navarro"/>
    <s v="Aetna"/>
    <n v="25081.19"/>
    <s v="383"/>
    <s v="Emergency"/>
    <d v="2021-10-27T00:00:00"/>
    <s v="Paracetamol"/>
    <s v="Abnormal"/>
  </r>
  <r>
    <s v="Thomas Brown"/>
    <n v="64"/>
    <x v="0"/>
    <x v="0"/>
    <s v="AB+"/>
    <x v="1"/>
    <d v="2018-11-01T00:00:00"/>
    <s v="Travis Davidson"/>
    <s v="Young, Hicks and Garrett"/>
    <s v="Medicare"/>
    <n v="26607.57"/>
    <s v="232"/>
    <s v="Urgent"/>
    <d v="2018-11-05T00:00:00"/>
    <s v="Lipitor"/>
    <s v="Normal"/>
  </r>
  <r>
    <s v="Jeremy Vasquez"/>
    <n v="45"/>
    <x v="2"/>
    <x v="0"/>
    <s v="AB+"/>
    <x v="4"/>
    <d v="2020-08-27T00:00:00"/>
    <s v="Sandra Moore"/>
    <s v="Kemp Inc"/>
    <s v="Medicare"/>
    <n v="15831.9"/>
    <s v="195"/>
    <s v="Emergency"/>
    <d v="2020-09-21T00:00:00"/>
    <s v="Aspirin"/>
    <s v="Abnormal"/>
  </r>
  <r>
    <s v="Joshua Faulkner"/>
    <n v="81"/>
    <x v="0"/>
    <x v="1"/>
    <s v="A+"/>
    <x v="5"/>
    <d v="2019-07-09T00:00:00"/>
    <s v="Michael Goodman"/>
    <s v="Brown Ltd"/>
    <s v="Blue Cross"/>
    <n v="51780.27"/>
    <s v="290"/>
    <s v="Emergency"/>
    <d v="2019-07-13T00:00:00"/>
    <s v="Paracetamol"/>
    <s v="Normal"/>
  </r>
  <r>
    <s v="Kimberly Shelton"/>
    <n v="83"/>
    <x v="0"/>
    <x v="0"/>
    <s v="AB-"/>
    <x v="3"/>
    <d v="2020-01-13T00:00:00"/>
    <s v="Bradley Dillon"/>
    <s v="Crawford LLC"/>
    <s v="Medicare"/>
    <n v="8535.99"/>
    <s v="317"/>
    <s v="Urgent"/>
    <d v="2020-02-08T00:00:00"/>
    <s v="Paracetamol"/>
    <s v="Abnormal"/>
  </r>
  <r>
    <s v="Marissa Dixon"/>
    <n v="74"/>
    <x v="0"/>
    <x v="1"/>
    <s v="B+"/>
    <x v="4"/>
    <d v="2019-04-14T00:00:00"/>
    <s v="Ronald Taylor"/>
    <s v="Perez, Ray and Combs"/>
    <s v="Blue Cross"/>
    <n v="2055.6"/>
    <s v="172"/>
    <s v="Emergency"/>
    <d v="2019-05-02T00:00:00"/>
    <s v="Ibuprofen"/>
    <s v="Abnormal"/>
  </r>
  <r>
    <s v="Theresa May"/>
    <n v="26"/>
    <x v="3"/>
    <x v="1"/>
    <s v="B+"/>
    <x v="0"/>
    <d v="2021-03-25T00:00:00"/>
    <s v="Karen James"/>
    <s v="Horn-Norris"/>
    <s v="Aetna"/>
    <n v="25797.63"/>
    <s v="193"/>
    <s v="Emergency"/>
    <d v="2021-04-18T00:00:00"/>
    <s v="Ibuprofen"/>
    <s v="Abnormal"/>
  </r>
  <r>
    <s v="Derek Patton"/>
    <n v="51"/>
    <x v="2"/>
    <x v="1"/>
    <s v="AB+"/>
    <x v="4"/>
    <d v="2020-11-20T00:00:00"/>
    <s v="Alexandra Robbins"/>
    <s v="Delgado, Banks and Foster"/>
    <s v="United Healthcare"/>
    <n v="29626.02"/>
    <s v="148"/>
    <s v="Urgent"/>
    <d v="2020-11-26T00:00:00"/>
    <s v="Aspirin"/>
    <s v="Inconclusive"/>
  </r>
  <r>
    <s v="Kristina Day"/>
    <n v="72"/>
    <x v="0"/>
    <x v="0"/>
    <s v="B+"/>
    <x v="0"/>
    <d v="2023-03-27T00:00:00"/>
    <s v="Michelle Sanchez"/>
    <s v="Clark LLC"/>
    <s v="Aetna"/>
    <n v="4014.69"/>
    <s v="467"/>
    <s v="Emergency"/>
    <d v="2023-04-13T00:00:00"/>
    <s v="Lipitor"/>
    <s v="Abnormal"/>
  </r>
  <r>
    <s v="Andrea Nicholson"/>
    <n v="24"/>
    <x v="3"/>
    <x v="1"/>
    <s v="AB-"/>
    <x v="1"/>
    <d v="2019-12-05T00:00:00"/>
    <s v="Margaret Jacobs"/>
    <s v="Morris PLC"/>
    <s v="Aetna"/>
    <n v="44228.45"/>
    <s v="230"/>
    <s v="Urgent"/>
    <d v="2020-01-04T00:00:00"/>
    <s v="Aspirin"/>
    <s v="Inconclusive"/>
  </r>
  <r>
    <s v="Andrew Jenkins"/>
    <n v="31"/>
    <x v="1"/>
    <x v="0"/>
    <s v="O-"/>
    <x v="0"/>
    <d v="2022-01-24T00:00:00"/>
    <s v="Deborah Blackwell"/>
    <s v="Smith-Mercado"/>
    <s v="Aetna"/>
    <n v="12685.79"/>
    <s v="316"/>
    <s v="Emergency"/>
    <d v="2022-02-04T00:00:00"/>
    <s v="Penicillin"/>
    <s v="Inconclusive"/>
  </r>
  <r>
    <s v="Kelly Graham"/>
    <n v="55"/>
    <x v="2"/>
    <x v="0"/>
    <s v="A-"/>
    <x v="4"/>
    <d v="2019-09-12T00:00:00"/>
    <s v="Henry Mcbride"/>
    <s v="Swanson, Freeman and Porter"/>
    <s v="Medicare"/>
    <n v="31818.41"/>
    <s v="146"/>
    <s v="Emergency"/>
    <d v="2019-09-23T00:00:00"/>
    <s v="Ibuprofen"/>
    <s v="Inconclusive"/>
  </r>
  <r>
    <s v="David Jacobs"/>
    <n v="51"/>
    <x v="2"/>
    <x v="1"/>
    <s v="A-"/>
    <x v="4"/>
    <d v="2022-10-13T00:00:00"/>
    <s v="Marco Gallegos"/>
    <s v="Mcknight-Hernandez"/>
    <s v="Aetna"/>
    <n v="15783.25"/>
    <s v="491"/>
    <s v="Emergency"/>
    <d v="2022-10-21T00:00:00"/>
    <s v="Paracetamol"/>
    <s v="Inconclusive"/>
  </r>
  <r>
    <s v="David Garcia"/>
    <n v="60"/>
    <x v="2"/>
    <x v="0"/>
    <s v="O+"/>
    <x v="1"/>
    <d v="2020-01-18T00:00:00"/>
    <s v="Samuel Francis"/>
    <s v="Lane and Sons"/>
    <s v="Cigna"/>
    <n v="25633.31"/>
    <s v="216"/>
    <s v="Urgent"/>
    <d v="2020-02-17T00:00:00"/>
    <s v="Ibuprofen"/>
    <s v="Inconclusive"/>
  </r>
  <r>
    <s v="Sherry Petty"/>
    <n v="39"/>
    <x v="1"/>
    <x v="1"/>
    <s v="B-"/>
    <x v="4"/>
    <d v="2019-03-14T00:00:00"/>
    <s v="Crystal Farmer"/>
    <s v="Brown-Mckee"/>
    <s v="United Healthcare"/>
    <n v="15756.28"/>
    <s v="453"/>
    <s v="Emergency"/>
    <d v="2019-03-16T00:00:00"/>
    <s v="Paracetamol"/>
    <s v="Normal"/>
  </r>
  <r>
    <s v="Jonathan Snyder"/>
    <n v="31"/>
    <x v="1"/>
    <x v="1"/>
    <s v="A+"/>
    <x v="4"/>
    <d v="2019-11-10T00:00:00"/>
    <s v="Melissa Jackson"/>
    <s v="Perkins, Cunningham and Johnson"/>
    <s v="Aetna"/>
    <n v="4037.25"/>
    <s v="126"/>
    <s v="Emergency"/>
    <d v="2019-11-13T00:00:00"/>
    <s v="Lipitor"/>
    <s v="Normal"/>
  </r>
  <r>
    <s v="Wayne May"/>
    <n v="41"/>
    <x v="1"/>
    <x v="0"/>
    <s v="AB+"/>
    <x v="4"/>
    <d v="2023-07-10T00:00:00"/>
    <s v="Laura Webster"/>
    <s v="Williams Inc"/>
    <s v="Medicare"/>
    <n v="13347.62"/>
    <s v="269"/>
    <s v="Elective"/>
    <d v="2023-07-12T00:00:00"/>
    <s v="Aspirin"/>
    <s v="Abnormal"/>
  </r>
  <r>
    <s v="Thomas Sharp"/>
    <n v="80"/>
    <x v="0"/>
    <x v="1"/>
    <s v="O-"/>
    <x v="4"/>
    <d v="2020-08-12T00:00:00"/>
    <s v="Leon Small"/>
    <s v="Zamora-Brown"/>
    <s v="Medicare"/>
    <n v="5515.03"/>
    <s v="145"/>
    <s v="Emergency"/>
    <d v="2020-08-27T00:00:00"/>
    <s v="Aspirin"/>
    <s v="Normal"/>
  </r>
  <r>
    <s v="Randy Huffman"/>
    <n v="71"/>
    <x v="0"/>
    <x v="1"/>
    <s v="O-"/>
    <x v="5"/>
    <d v="2019-06-20T00:00:00"/>
    <s v="Tamara Carter"/>
    <s v="Murphy and Sons"/>
    <s v="Aetna"/>
    <n v="40458.32"/>
    <s v="360"/>
    <s v="Emergency"/>
    <d v="2019-06-28T00:00:00"/>
    <s v="Penicillin"/>
    <s v="Normal"/>
  </r>
  <r>
    <s v="Chase Mooney"/>
    <n v="44"/>
    <x v="2"/>
    <x v="1"/>
    <s v="O-"/>
    <x v="5"/>
    <d v="2019-09-14T00:00:00"/>
    <s v="Theresa Santana"/>
    <s v="Lopez PLC"/>
    <s v="United Healthcare"/>
    <n v="74086.460000000006"/>
    <s v="230"/>
    <s v="Elective"/>
    <d v="2019-09-18T00:00:00"/>
    <s v="Penicillin"/>
    <s v="Normal"/>
  </r>
  <r>
    <s v="April Eaton"/>
    <n v="63"/>
    <x v="2"/>
    <x v="0"/>
    <s v="A+"/>
    <x v="1"/>
    <d v="2021-11-12T00:00:00"/>
    <s v="Stephen Johnson"/>
    <s v="Adams, Garcia and Dudley"/>
    <s v="Cigna"/>
    <n v="3197.57"/>
    <s v="345"/>
    <s v="Urgent"/>
    <d v="2021-11-30T00:00:00"/>
    <s v="Paracetamol"/>
    <s v="Inconclusive"/>
  </r>
  <r>
    <s v="Johnny Johnson"/>
    <n v="75"/>
    <x v="0"/>
    <x v="0"/>
    <s v="AB-"/>
    <x v="0"/>
    <d v="2020-04-10T00:00:00"/>
    <s v="Dawn Pierce"/>
    <s v="Lawrence-Jackson"/>
    <s v="United Healthcare"/>
    <n v="29600.6"/>
    <s v="481"/>
    <s v="Emergency"/>
    <d v="2020-05-10T00:00:00"/>
    <s v="Aspirin"/>
    <s v="Inconclusive"/>
  </r>
  <r>
    <s v="Jessica Lee"/>
    <n v="31"/>
    <x v="1"/>
    <x v="1"/>
    <s v="AB+"/>
    <x v="4"/>
    <d v="2021-12-01T00:00:00"/>
    <s v="Kenneth Mccoy"/>
    <s v="Long and Sons"/>
    <s v="Aetna"/>
    <n v="33452.160000000003"/>
    <s v="354"/>
    <s v="Urgent"/>
    <d v="2021-12-13T00:00:00"/>
    <s v="Aspirin"/>
    <s v="Normal"/>
  </r>
  <r>
    <s v="Steve Meyer"/>
    <n v="22"/>
    <x v="3"/>
    <x v="0"/>
    <s v="A-"/>
    <x v="1"/>
    <d v="2023-02-05T00:00:00"/>
    <s v="Jacqueline Steele"/>
    <s v="Miller, Griffith and George"/>
    <s v="Blue Cross"/>
    <n v="10688.67"/>
    <s v="399"/>
    <s v="Urgent"/>
    <d v="2023-02-11T00:00:00"/>
    <s v="Ibuprofen"/>
    <s v="Abnormal"/>
  </r>
  <r>
    <s v="Laura Henderson"/>
    <n v="41"/>
    <x v="1"/>
    <x v="0"/>
    <s v="AB-"/>
    <x v="2"/>
    <d v="2021-03-20T00:00:00"/>
    <s v="Dana Payne"/>
    <s v="Schaefer and Sons"/>
    <s v="Cigna"/>
    <n v="20123.84"/>
    <s v="401"/>
    <s v="Elective"/>
    <d v="2021-03-24T00:00:00"/>
    <s v="Lipitor"/>
    <s v="Inconclusive"/>
  </r>
  <r>
    <s v="Sandra Ford"/>
    <n v="53"/>
    <x v="2"/>
    <x v="1"/>
    <s v="A-"/>
    <x v="0"/>
    <d v="2022-10-26T00:00:00"/>
    <s v="Deborah Guerra Md"/>
    <s v="Jackson Inc"/>
    <s v="United Healthcare"/>
    <n v="40132.080000000002"/>
    <s v="247"/>
    <s v="Emergency"/>
    <d v="2022-11-06T00:00:00"/>
    <s v="Aspirin"/>
    <s v="Normal"/>
  </r>
  <r>
    <s v="Tara Graham"/>
    <n v="71"/>
    <x v="0"/>
    <x v="0"/>
    <s v="B+"/>
    <x v="0"/>
    <d v="2021-12-03T00:00:00"/>
    <s v="Nichole Black"/>
    <s v="Lewis Ltd"/>
    <s v="Aetna"/>
    <n v="34596.129999999997"/>
    <s v="293"/>
    <s v="Urgent"/>
    <d v="2021-12-27T00:00:00"/>
    <s v="Paracetamol"/>
    <s v="Normal"/>
  </r>
  <r>
    <s v="Nicholas Lewis"/>
    <n v="53"/>
    <x v="2"/>
    <x v="0"/>
    <s v="A+"/>
    <x v="2"/>
    <d v="2020-04-16T00:00:00"/>
    <s v="Matthew Arnold"/>
    <s v="Jackson, French and Johnson"/>
    <s v="Medicare"/>
    <n v="16489.57"/>
    <s v="313"/>
    <s v="Elective"/>
    <d v="2020-04-29T00:00:00"/>
    <s v="Paracetamol"/>
    <s v="Abnormal"/>
  </r>
  <r>
    <s v="Michael Jones"/>
    <n v="62"/>
    <x v="2"/>
    <x v="1"/>
    <s v="AB+"/>
    <x v="5"/>
    <d v="2020-03-31T00:00:00"/>
    <s v="Shane Cabrera"/>
    <s v="Bush-Lutz"/>
    <s v="United Healthcare"/>
    <n v="40575.300000000003"/>
    <s v="468"/>
    <s v="Emergency"/>
    <d v="2020-04-13T00:00:00"/>
    <s v="Aspirin"/>
    <s v="Inconclusive"/>
  </r>
  <r>
    <s v="Bradley Durham"/>
    <n v="63"/>
    <x v="2"/>
    <x v="0"/>
    <s v="A-"/>
    <x v="3"/>
    <d v="2023-04-21T00:00:00"/>
    <s v="Megan Torres"/>
    <s v="Noble-Weber"/>
    <s v="Medicare"/>
    <n v="23388.57"/>
    <s v="124"/>
    <s v="Urgent"/>
    <d v="2023-05-11T00:00:00"/>
    <s v="Paracetamol"/>
    <s v="Normal"/>
  </r>
  <r>
    <s v="James Blair"/>
    <n v="20"/>
    <x v="3"/>
    <x v="0"/>
    <s v="B+"/>
    <x v="2"/>
    <d v="2022-07-25T00:00:00"/>
    <s v="David Fowler"/>
    <s v="Martin, Briggs and Spears"/>
    <s v="Aetna"/>
    <n v="21982.89"/>
    <s v="470"/>
    <s v="Elective"/>
    <d v="2022-08-07T00:00:00"/>
    <s v="Aspirin"/>
    <s v="Abnormal"/>
  </r>
  <r>
    <s v="Glenda Cooper"/>
    <n v="20"/>
    <x v="3"/>
    <x v="1"/>
    <s v="B+"/>
    <x v="2"/>
    <d v="2022-04-29T00:00:00"/>
    <s v="Michelle Guzman"/>
    <s v="Parker-Lopez"/>
    <s v="Aetna"/>
    <n v="4982.03"/>
    <s v="375"/>
    <s v="Emergency"/>
    <d v="2022-04-30T00:00:00"/>
    <s v="Lipitor"/>
    <s v="Normal"/>
  </r>
  <r>
    <s v="Lee Clark"/>
    <n v="27"/>
    <x v="3"/>
    <x v="0"/>
    <s v="O+"/>
    <x v="4"/>
    <d v="2019-10-16T00:00:00"/>
    <s v="Robert Alexander"/>
    <s v="Knight-Pena"/>
    <s v="Cigna"/>
    <n v="26251.68"/>
    <s v="449"/>
    <s v="Emergency"/>
    <d v="2019-11-03T00:00:00"/>
    <s v="Aspirin"/>
    <s v="Abnormal"/>
  </r>
  <r>
    <s v="Joshua Sullivan"/>
    <n v="56"/>
    <x v="2"/>
    <x v="0"/>
    <s v="AB-"/>
    <x v="3"/>
    <d v="2021-09-30T00:00:00"/>
    <s v="Angelica Houston"/>
    <s v="Campbell, Graham and Rosario"/>
    <s v="Aetna"/>
    <n v="22752.71"/>
    <s v="500"/>
    <s v="Elective"/>
    <d v="2021-10-19T00:00:00"/>
    <s v="Penicillin"/>
    <s v="Inconclusive"/>
  </r>
  <r>
    <s v="Jennifer Hoover"/>
    <n v="53"/>
    <x v="2"/>
    <x v="1"/>
    <s v="AB+"/>
    <x v="4"/>
    <d v="2020-01-11T00:00:00"/>
    <s v="James Jackson"/>
    <s v="Hinton and Sons"/>
    <s v="Cigna"/>
    <n v="12757.56"/>
    <s v="422"/>
    <s v="Urgent"/>
    <d v="2020-01-26T00:00:00"/>
    <s v="Ibuprofen"/>
    <s v="Abnormal"/>
  </r>
  <r>
    <s v="Jacqueline Walker"/>
    <n v="20"/>
    <x v="3"/>
    <x v="0"/>
    <s v="B+"/>
    <x v="0"/>
    <d v="2023-08-18T00:00:00"/>
    <s v="Lauren Phillips"/>
    <s v="Morgan-Jennings"/>
    <s v="United Healthcare"/>
    <n v="43687.19"/>
    <s v="314"/>
    <s v="Emergency"/>
    <d v="2023-09-06T00:00:00"/>
    <s v="Paracetamol"/>
    <s v="Normal"/>
  </r>
  <r>
    <s v="Daniel Branch"/>
    <n v="63"/>
    <x v="2"/>
    <x v="1"/>
    <s v="B-"/>
    <x v="4"/>
    <d v="2022-08-21T00:00:00"/>
    <s v="John Russell"/>
    <s v="Hawkins-Burns"/>
    <s v="Medicare"/>
    <n v="8233.56"/>
    <s v="237"/>
    <s v="Elective"/>
    <d v="2022-09-06T00:00:00"/>
    <s v="Lipitor"/>
    <s v="Abnormal"/>
  </r>
  <r>
    <s v="Christopher Barron"/>
    <n v="41"/>
    <x v="1"/>
    <x v="1"/>
    <s v="O-"/>
    <x v="5"/>
    <d v="2021-11-25T00:00:00"/>
    <s v="Jennifer Wade"/>
    <s v="Young, Martin and Johnson"/>
    <s v="Aetna"/>
    <n v="18035.34"/>
    <s v="349"/>
    <s v="Urgent"/>
    <d v="2021-12-04T00:00:00"/>
    <s v="Aspirin"/>
    <s v="Normal"/>
  </r>
  <r>
    <s v="Marie Vargas"/>
    <n v="77"/>
    <x v="0"/>
    <x v="1"/>
    <s v="B-"/>
    <x v="5"/>
    <d v="2018-12-21T00:00:00"/>
    <s v="Christine Smith"/>
    <s v="Young, Scott and Franco"/>
    <s v="Medicare"/>
    <n v="38288.78"/>
    <s v="443"/>
    <s v="Emergency"/>
    <d v="2018-12-26T00:00:00"/>
    <s v="Paracetamol"/>
    <s v="Normal"/>
  </r>
  <r>
    <s v="William Garza"/>
    <n v="31"/>
    <x v="1"/>
    <x v="0"/>
    <s v="O+"/>
    <x v="2"/>
    <d v="2021-03-29T00:00:00"/>
    <s v="Glenn Burns"/>
    <s v="Manning-Brown"/>
    <s v="Aetna"/>
    <n v="22382.86"/>
    <s v="437"/>
    <s v="Elective"/>
    <d v="2021-04-02T00:00:00"/>
    <s v="Ibuprofen"/>
    <s v="Abnormal"/>
  </r>
  <r>
    <s v="Bernard Gibbs"/>
    <n v="20"/>
    <x v="3"/>
    <x v="0"/>
    <s v="A+"/>
    <x v="5"/>
    <d v="2021-06-09T00:00:00"/>
    <s v="Ronald Chen"/>
    <s v="Harrison-Tanner"/>
    <s v="United Healthcare"/>
    <n v="48347.6"/>
    <s v="295"/>
    <s v="Emergency"/>
    <d v="2021-06-28T00:00:00"/>
    <s v="Paracetamol"/>
    <s v="Normal"/>
  </r>
  <r>
    <s v="Mark French"/>
    <n v="63"/>
    <x v="2"/>
    <x v="0"/>
    <s v="A-"/>
    <x v="1"/>
    <d v="2021-11-25T00:00:00"/>
    <s v="James Richard"/>
    <s v="Cole-Love"/>
    <s v="Medicare"/>
    <n v="11355.74"/>
    <s v="408"/>
    <s v="Emergency"/>
    <d v="2021-12-18T00:00:00"/>
    <s v="Ibuprofen"/>
    <s v="Abnormal"/>
  </r>
  <r>
    <s v="Jennifer Walker"/>
    <n v="73"/>
    <x v="0"/>
    <x v="0"/>
    <s v="AB+"/>
    <x v="3"/>
    <d v="2020-12-06T00:00:00"/>
    <s v="Laura Ortiz"/>
    <s v="Simpson-Shaw"/>
    <s v="Medicare"/>
    <n v="33642.019999999997"/>
    <s v="308"/>
    <s v="Elective"/>
    <d v="2020-12-29T00:00:00"/>
    <s v="Ibuprofen"/>
    <s v="Normal"/>
  </r>
  <r>
    <s v="Elizabeth Anderson"/>
    <n v="40"/>
    <x v="1"/>
    <x v="0"/>
    <s v="B-"/>
    <x v="2"/>
    <d v="2020-12-22T00:00:00"/>
    <s v="Mark Martin"/>
    <s v="Mann-Wood"/>
    <s v="Cigna"/>
    <n v="24562.58"/>
    <s v="430"/>
    <s v="Elective"/>
    <d v="2020-12-26T00:00:00"/>
    <s v="Lipitor"/>
    <s v="Inconclusive"/>
  </r>
  <r>
    <s v="Theodore Zamora"/>
    <n v="77"/>
    <x v="0"/>
    <x v="0"/>
    <s v="AB-"/>
    <x v="3"/>
    <d v="2020-04-10T00:00:00"/>
    <s v="Matthew Curtis"/>
    <s v="Burns-Hoover"/>
    <s v="Medicare"/>
    <n v="14163.79"/>
    <s v="127"/>
    <s v="Emergency"/>
    <d v="2020-05-01T00:00:00"/>
    <s v="Penicillin"/>
    <s v="Abnormal"/>
  </r>
  <r>
    <s v="Kenneth Obrien"/>
    <n v="25"/>
    <x v="3"/>
    <x v="1"/>
    <s v="O-"/>
    <x v="4"/>
    <d v="2022-08-25T00:00:00"/>
    <s v="Nathan Meyers"/>
    <s v="Short Ltd"/>
    <s v="United Healthcare"/>
    <n v="27621.61"/>
    <s v="188"/>
    <s v="Emergency"/>
    <d v="2022-09-17T00:00:00"/>
    <s v="Aspirin"/>
    <s v="Abnormal"/>
  </r>
  <r>
    <s v="Aaron Gray"/>
    <n v="38"/>
    <x v="1"/>
    <x v="1"/>
    <s v="B+"/>
    <x v="0"/>
    <d v="2021-06-10T00:00:00"/>
    <s v="Rachel Wood"/>
    <s v="Porter, Smith and Allison"/>
    <s v="Cigna"/>
    <n v="8276.52"/>
    <s v="164"/>
    <s v="Emergency"/>
    <d v="2021-07-03T00:00:00"/>
    <s v="Ibuprofen"/>
    <s v="Abnormal"/>
  </r>
  <r>
    <s v="Jennifer Le"/>
    <n v="74"/>
    <x v="0"/>
    <x v="1"/>
    <s v="A+"/>
    <x v="4"/>
    <d v="2021-10-23T00:00:00"/>
    <s v="Brittany Strickland"/>
    <s v="Wall PLC"/>
    <s v="Medicare"/>
    <n v="23298.3"/>
    <s v="257"/>
    <s v="Elective"/>
    <d v="2021-10-30T00:00:00"/>
    <s v="Paracetamol"/>
    <s v="Normal"/>
  </r>
  <r>
    <s v="Heather Washington"/>
    <n v="53"/>
    <x v="2"/>
    <x v="1"/>
    <s v="A+"/>
    <x v="1"/>
    <d v="2020-11-25T00:00:00"/>
    <s v="Joann Meyer"/>
    <s v="Robinson Ltd"/>
    <s v="Cigna"/>
    <n v="17296.63"/>
    <s v="262"/>
    <s v="Urgent"/>
    <d v="2020-12-05T00:00:00"/>
    <s v="Ibuprofen"/>
    <s v="Normal"/>
  </r>
  <r>
    <s v="Samuel Braun"/>
    <n v="81"/>
    <x v="0"/>
    <x v="1"/>
    <s v="B+"/>
    <x v="1"/>
    <d v="2019-06-15T00:00:00"/>
    <s v="Dana Davidson"/>
    <s v="Miller PLC"/>
    <s v="Medicare"/>
    <n v="12841.12"/>
    <s v="159"/>
    <s v="Urgent"/>
    <d v="2019-07-04T00:00:00"/>
    <s v="Ibuprofen"/>
    <s v="Normal"/>
  </r>
  <r>
    <s v="Chloe Adams"/>
    <n v="32"/>
    <x v="1"/>
    <x v="0"/>
    <s v="A-"/>
    <x v="1"/>
    <d v="2019-03-19T00:00:00"/>
    <s v="Cody Osborne"/>
    <s v="Robinson, Pitts and Hill"/>
    <s v="Blue Cross"/>
    <n v="10160.86"/>
    <s v="481"/>
    <s v="Urgent"/>
    <d v="2019-04-03T00:00:00"/>
    <s v="Aspirin"/>
    <s v="Normal"/>
  </r>
  <r>
    <s v="Gail Harris"/>
    <n v="36"/>
    <x v="1"/>
    <x v="1"/>
    <s v="B-"/>
    <x v="5"/>
    <d v="2022-09-30T00:00:00"/>
    <s v="Joshua Harris"/>
    <s v="Liu-Hunt"/>
    <s v="United Healthcare"/>
    <n v="79304.03"/>
    <s v="125"/>
    <s v="Urgent"/>
    <d v="2022-10-18T00:00:00"/>
    <s v="Lipitor"/>
    <s v="Abnormal"/>
  </r>
  <r>
    <s v="Andrew Gibbs"/>
    <n v="83"/>
    <x v="0"/>
    <x v="0"/>
    <s v="AB+"/>
    <x v="4"/>
    <d v="2020-10-22T00:00:00"/>
    <s v="Jennifer Smith"/>
    <s v="Tucker, Burch and Gibson"/>
    <s v="Medicare"/>
    <n v="6952.53"/>
    <s v="135"/>
    <s v="Emergency"/>
    <d v="2020-11-07T00:00:00"/>
    <s v="Penicillin"/>
    <s v="Inconclusive"/>
  </r>
  <r>
    <s v="Jonathan Jimenez"/>
    <n v="75"/>
    <x v="0"/>
    <x v="0"/>
    <s v="AB-"/>
    <x v="4"/>
    <d v="2020-10-17T00:00:00"/>
    <s v="Gabriela Cooley"/>
    <s v="Ray, Shields and Bennett"/>
    <s v="Medicare"/>
    <n v="1916.37"/>
    <s v="370"/>
    <s v="Urgent"/>
    <d v="2020-10-23T00:00:00"/>
    <s v="Paracetamol"/>
    <s v="Normal"/>
  </r>
  <r>
    <s v="James Smith"/>
    <n v="61"/>
    <x v="2"/>
    <x v="1"/>
    <s v="O-"/>
    <x v="4"/>
    <d v="2023-05-18T00:00:00"/>
    <s v="Kim Payne"/>
    <s v="Thomas, Kelley and Shelton"/>
    <s v="Medicare"/>
    <n v="27816.13"/>
    <s v="144"/>
    <s v="Emergency"/>
    <d v="2023-06-03T00:00:00"/>
    <s v="Aspirin"/>
    <s v="Abnormal"/>
  </r>
  <r>
    <s v="Jonathan Herring"/>
    <n v="78"/>
    <x v="0"/>
    <x v="0"/>
    <s v="B+"/>
    <x v="3"/>
    <d v="2019-07-13T00:00:00"/>
    <s v="Donna Williams"/>
    <s v="Smith-Ray"/>
    <s v="Medicare"/>
    <n v="25972.1"/>
    <s v="500"/>
    <s v="Urgent"/>
    <d v="2019-07-26T00:00:00"/>
    <s v="Penicillin"/>
    <s v="Normal"/>
  </r>
  <r>
    <s v="Jasmin Scott"/>
    <n v="36"/>
    <x v="1"/>
    <x v="1"/>
    <s v="B+"/>
    <x v="1"/>
    <d v="2023-08-10T00:00:00"/>
    <s v="Brittany Carter"/>
    <s v="Thompson PLC"/>
    <s v="Cigna"/>
    <n v="44699.95"/>
    <s v="251"/>
    <s v="Emergency"/>
    <d v="2023-08-20T00:00:00"/>
    <s v="Lipitor"/>
    <s v="Abnormal"/>
  </r>
  <r>
    <s v="Daniel Wilkinson"/>
    <n v="40"/>
    <x v="1"/>
    <x v="1"/>
    <s v="O-"/>
    <x v="0"/>
    <d v="2021-10-12T00:00:00"/>
    <s v="Eric Bowen"/>
    <s v="Esparza and Sons"/>
    <s v="Medicare"/>
    <n v="4770.09"/>
    <s v="310"/>
    <s v="Emergency"/>
    <d v="2021-11-03T00:00:00"/>
    <s v="Aspirin"/>
    <s v="Normal"/>
  </r>
  <r>
    <s v="Kevin Robinson"/>
    <n v="68"/>
    <x v="0"/>
    <x v="0"/>
    <s v="AB+"/>
    <x v="2"/>
    <d v="2022-09-29T00:00:00"/>
    <s v="Tiffany Pacheco"/>
    <s v="Cole-Fox"/>
    <s v="Medicare"/>
    <n v="17791.38"/>
    <s v="473"/>
    <s v="Emergency"/>
    <d v="2022-10-26T00:00:00"/>
    <s v="Lipitor"/>
    <s v="Abnormal"/>
  </r>
  <r>
    <s v="Lance Bradley"/>
    <n v="71"/>
    <x v="0"/>
    <x v="0"/>
    <s v="O-"/>
    <x v="2"/>
    <d v="2023-07-03T00:00:00"/>
    <s v="James Hatfield"/>
    <s v="Rhodes Ltd"/>
    <s v="Medicare"/>
    <n v="11361"/>
    <s v="232"/>
    <s v="Elective"/>
    <d v="2023-07-04T00:00:00"/>
    <s v="Penicillin"/>
    <s v="Inconclusive"/>
  </r>
  <r>
    <s v="Jacob Franco"/>
    <n v="78"/>
    <x v="0"/>
    <x v="1"/>
    <s v="A+"/>
    <x v="0"/>
    <d v="2021-07-19T00:00:00"/>
    <s v="Natalie Moore"/>
    <s v="Martin-Mcguire"/>
    <s v="Medicare"/>
    <n v="45195.199999999997"/>
    <s v="308"/>
    <s v="Urgent"/>
    <d v="2021-08-01T00:00:00"/>
    <s v="Lipitor"/>
    <s v="Abnormal"/>
  </r>
  <r>
    <s v="Jennifer Nelson Md"/>
    <n v="74"/>
    <x v="0"/>
    <x v="0"/>
    <s v="A-"/>
    <x v="2"/>
    <d v="2021-04-10T00:00:00"/>
    <s v="Rhonda Adams"/>
    <s v="Nelson and Sons"/>
    <s v="Medicare"/>
    <n v="5017.67"/>
    <s v="489"/>
    <s v="Emergency"/>
    <d v="2021-04-27T00:00:00"/>
    <s v="Aspirin"/>
    <s v="Normal"/>
  </r>
  <r>
    <s v="Gabriella James"/>
    <n v="39"/>
    <x v="1"/>
    <x v="0"/>
    <s v="A+"/>
    <x v="2"/>
    <d v="2020-07-12T00:00:00"/>
    <s v="Michael Gonzalez"/>
    <s v="Drake and Sons"/>
    <s v="Blue Cross"/>
    <n v="9284.4500000000007"/>
    <s v="199"/>
    <s v="Elective"/>
    <d v="2020-07-19T00:00:00"/>
    <s v="Lipitor"/>
    <s v="Normal"/>
  </r>
  <r>
    <s v="Megan Wheeler"/>
    <n v="33"/>
    <x v="1"/>
    <x v="0"/>
    <s v="AB+"/>
    <x v="0"/>
    <d v="2022-01-31T00:00:00"/>
    <s v="Claudia Lee"/>
    <s v="Campbell PLC"/>
    <s v="United Healthcare"/>
    <n v="4146.05"/>
    <s v="284"/>
    <s v="Elective"/>
    <d v="2022-02-02T00:00:00"/>
    <s v="Paracetamol"/>
    <s v="Abnormal"/>
  </r>
  <r>
    <s v="Molly Brewer"/>
    <n v="47"/>
    <x v="2"/>
    <x v="1"/>
    <s v="O+"/>
    <x v="0"/>
    <d v="2020-03-07T00:00:00"/>
    <s v="Brandon Mccarthy"/>
    <s v="Smith, Howard and Kent"/>
    <s v="Aetna"/>
    <n v="47066.13"/>
    <s v="304"/>
    <s v="Elective"/>
    <d v="2020-03-13T00:00:00"/>
    <s v="Penicillin"/>
    <s v="Abnormal"/>
  </r>
  <r>
    <s v="William Williams"/>
    <n v="78"/>
    <x v="0"/>
    <x v="1"/>
    <s v="A+"/>
    <x v="3"/>
    <d v="2023-09-28T00:00:00"/>
    <s v="Mitchell Holder"/>
    <s v="Orr, Bowers and Harris"/>
    <s v="Medicare"/>
    <n v="16565.86"/>
    <s v="261"/>
    <s v="Elective"/>
    <d v="2023-10-01T00:00:00"/>
    <s v="Lipitor"/>
    <s v="Normal"/>
  </r>
  <r>
    <s v="Drew Crane"/>
    <n v="32"/>
    <x v="1"/>
    <x v="0"/>
    <s v="AB-"/>
    <x v="0"/>
    <d v="2020-02-02T00:00:00"/>
    <s v="Haley Riley"/>
    <s v="Kaiser Inc"/>
    <s v="Aetna"/>
    <n v="56932.800000000003"/>
    <s v="210"/>
    <s v="Elective"/>
    <d v="2020-02-19T00:00:00"/>
    <s v="Paracetamol"/>
    <s v="Normal"/>
  </r>
  <r>
    <s v="Stacey Craig"/>
    <n v="64"/>
    <x v="0"/>
    <x v="0"/>
    <s v="O+"/>
    <x v="5"/>
    <d v="2022-08-15T00:00:00"/>
    <s v="Laura Cruz"/>
    <s v="Peters Ltd"/>
    <s v="Medicare"/>
    <n v="44377.32"/>
    <s v="262"/>
    <s v="Urgent"/>
    <d v="2022-09-02T00:00:00"/>
    <s v="Aspirin"/>
    <s v="Normal"/>
  </r>
  <r>
    <s v="Joel Mendoza"/>
    <n v="65"/>
    <x v="0"/>
    <x v="1"/>
    <s v="AB+"/>
    <x v="5"/>
    <d v="2018-11-17T00:00:00"/>
    <s v="Antonio Richardson"/>
    <s v="Austin LLC"/>
    <s v="Medicare"/>
    <n v="41297.93"/>
    <s v="285"/>
    <s v="Emergency"/>
    <d v="2018-12-08T00:00:00"/>
    <s v="Penicillin"/>
    <s v="Abnormal"/>
  </r>
  <r>
    <s v="Sarah Weaver"/>
    <n v="27"/>
    <x v="3"/>
    <x v="1"/>
    <s v="O+"/>
    <x v="1"/>
    <d v="2018-12-04T00:00:00"/>
    <s v="Ashley Sherman"/>
    <s v="Clark-Phillips"/>
    <s v="United Healthcare"/>
    <n v="16461.25"/>
    <s v="141"/>
    <s v="Urgent"/>
    <d v="2018-12-15T00:00:00"/>
    <s v="Ibuprofen"/>
    <s v="Abnormal"/>
  </r>
  <r>
    <s v="Barbara Garrett"/>
    <n v="33"/>
    <x v="1"/>
    <x v="0"/>
    <s v="O+"/>
    <x v="2"/>
    <d v="2020-10-12T00:00:00"/>
    <s v="Jennifer Monroe"/>
    <s v="Thomas-Evans"/>
    <s v="Blue Cross"/>
    <n v="17500.93"/>
    <s v="333"/>
    <s v="Elective"/>
    <d v="2020-10-15T00:00:00"/>
    <s v="Paracetamol"/>
    <s v="Normal"/>
  </r>
  <r>
    <s v="Whitney Bradley"/>
    <n v="69"/>
    <x v="0"/>
    <x v="1"/>
    <s v="A+"/>
    <x v="5"/>
    <d v="2021-11-11T00:00:00"/>
    <s v="David Vargas"/>
    <s v="Arnold Group"/>
    <s v="Medicare"/>
    <n v="22664.61"/>
    <s v="413"/>
    <s v="Emergency"/>
    <d v="2021-12-04T00:00:00"/>
    <s v="Penicillin"/>
    <s v="Normal"/>
  </r>
  <r>
    <s v="Patricia Taylor"/>
    <n v="20"/>
    <x v="3"/>
    <x v="0"/>
    <s v="A+"/>
    <x v="3"/>
    <d v="2019-10-25T00:00:00"/>
    <s v="Claudia Davis"/>
    <s v="Smith, King and Anderson"/>
    <s v="Blue Cross"/>
    <n v="5585.91"/>
    <s v="157"/>
    <s v="Emergency"/>
    <d v="2019-11-08T00:00:00"/>
    <s v="Ibuprofen"/>
    <s v="Abnormal"/>
  </r>
  <r>
    <s v="David Richardson"/>
    <n v="83"/>
    <x v="0"/>
    <x v="1"/>
    <s v="O-"/>
    <x v="3"/>
    <d v="2021-10-16T00:00:00"/>
    <s v="Sherri Vaughn"/>
    <s v="Smith Group"/>
    <s v="Medicare"/>
    <n v="10920.39"/>
    <s v="465"/>
    <s v="Emergency"/>
    <d v="2021-11-12T00:00:00"/>
    <s v="Lipitor"/>
    <s v="Inconclusive"/>
  </r>
  <r>
    <s v="Lee Peterson"/>
    <n v="51"/>
    <x v="2"/>
    <x v="0"/>
    <s v="A+"/>
    <x v="4"/>
    <d v="2019-06-04T00:00:00"/>
    <s v="Anna Lyons"/>
    <s v="Jones, Cook and Fuentes"/>
    <s v="Blue Cross"/>
    <n v="26440.23"/>
    <s v="169"/>
    <s v="Elective"/>
    <d v="2019-06-05T00:00:00"/>
    <s v="Penicillin"/>
    <s v="Normal"/>
  </r>
  <r>
    <s v="Kenneth Rollins"/>
    <n v="76"/>
    <x v="0"/>
    <x v="1"/>
    <s v="A+"/>
    <x v="2"/>
    <d v="2019-03-02T00:00:00"/>
    <s v="Lisa Clark"/>
    <s v="Bowman LLC"/>
    <s v="Medicare"/>
    <n v="22473.73"/>
    <s v="155"/>
    <s v="Elective"/>
    <d v="2019-03-10T00:00:00"/>
    <s v="Ibuprofen"/>
    <s v="Abnormal"/>
  </r>
  <r>
    <s v="Ryan Copeland"/>
    <n v="33"/>
    <x v="1"/>
    <x v="1"/>
    <s v="A-"/>
    <x v="1"/>
    <d v="2019-10-13T00:00:00"/>
    <s v="John Brown"/>
    <s v="Owens-Ford"/>
    <s v="Blue Cross"/>
    <n v="44919.07"/>
    <s v="152"/>
    <s v="Urgent"/>
    <d v="2019-10-24T00:00:00"/>
    <s v="Ibuprofen"/>
    <s v="Inconclusive"/>
  </r>
  <r>
    <s v="Laura Jones"/>
    <n v="77"/>
    <x v="0"/>
    <x v="0"/>
    <s v="O+"/>
    <x v="4"/>
    <d v="2021-01-09T00:00:00"/>
    <s v="Ashley Jackson"/>
    <s v="Campbell, Carter and Butler"/>
    <s v="Medicare"/>
    <n v="25328.48"/>
    <s v="343"/>
    <s v="Urgent"/>
    <d v="2021-01-24T00:00:00"/>
    <s v="Ibuprofen"/>
    <s v="Inconclusive"/>
  </r>
  <r>
    <s v="Nicole Bullock"/>
    <n v="73"/>
    <x v="0"/>
    <x v="0"/>
    <s v="AB-"/>
    <x v="4"/>
    <d v="2020-11-22T00:00:00"/>
    <s v="Erica Guzman"/>
    <s v="Cook, Blake and Martinez"/>
    <s v="Medicare"/>
    <n v="8574"/>
    <s v="178"/>
    <s v="Urgent"/>
    <d v="2020-11-27T00:00:00"/>
    <s v="Ibuprofen"/>
    <s v="Inconclusive"/>
  </r>
  <r>
    <s v="Christopher Phillips"/>
    <n v="19"/>
    <x v="3"/>
    <x v="1"/>
    <s v="O-"/>
    <x v="4"/>
    <d v="2019-04-12T00:00:00"/>
    <s v="Frederick Reed"/>
    <s v="Jackson-Steele"/>
    <s v="Cigna"/>
    <n v="4796.75"/>
    <s v="159"/>
    <s v="Elective"/>
    <d v="2019-04-15T00:00:00"/>
    <s v="Paracetamol"/>
    <s v="Normal"/>
  </r>
  <r>
    <s v="Joshua Phillips"/>
    <n v="85"/>
    <x v="0"/>
    <x v="1"/>
    <s v="B-"/>
    <x v="5"/>
    <d v="2019-07-24T00:00:00"/>
    <s v="Anthony Miller"/>
    <s v="Nelson LLC"/>
    <s v="Medicare"/>
    <n v="17572.71"/>
    <s v="387"/>
    <s v="Emergency"/>
    <d v="2019-08-19T00:00:00"/>
    <s v="Aspirin"/>
    <s v="Normal"/>
  </r>
  <r>
    <s v="Zachary Collins"/>
    <n v="75"/>
    <x v="0"/>
    <x v="0"/>
    <s v="B+"/>
    <x v="2"/>
    <d v="2020-02-13T00:00:00"/>
    <s v="Roberta Adams"/>
    <s v="Sharp, Fuller and Cruz"/>
    <s v="Medicare"/>
    <n v="23774.53"/>
    <s v="418"/>
    <s v="Emergency"/>
    <d v="2020-02-15T00:00:00"/>
    <s v="Aspirin"/>
    <s v="Inconclusive"/>
  </r>
  <r>
    <s v="Natalie Navarro"/>
    <n v="78"/>
    <x v="0"/>
    <x v="0"/>
    <s v="A+"/>
    <x v="3"/>
    <d v="2020-02-02T00:00:00"/>
    <s v="Deborah Adams"/>
    <s v="Hayes-Graham"/>
    <s v="Medicare"/>
    <n v="17034.41"/>
    <s v="487"/>
    <s v="Urgent"/>
    <d v="2020-02-22T00:00:00"/>
    <s v="Penicillin"/>
    <s v="Abnormal"/>
  </r>
  <r>
    <s v="John George"/>
    <n v="59"/>
    <x v="2"/>
    <x v="0"/>
    <s v="A-"/>
    <x v="2"/>
    <d v="2023-04-22T00:00:00"/>
    <s v="Jordan Gonzales"/>
    <s v="Harvey-Miller"/>
    <s v="Aetna"/>
    <n v="23444.33"/>
    <s v="266"/>
    <s v="Elective"/>
    <d v="2023-05-13T00:00:00"/>
    <s v="Penicillin"/>
    <s v="Normal"/>
  </r>
  <r>
    <s v="April Gomez"/>
    <n v="83"/>
    <x v="0"/>
    <x v="0"/>
    <s v="A-"/>
    <x v="1"/>
    <d v="2019-10-08T00:00:00"/>
    <s v="Daniel Nelson"/>
    <s v="Jacobs, Walters and Flores"/>
    <s v="Medicare"/>
    <n v="41690.94"/>
    <s v="142"/>
    <s v="Emergency"/>
    <d v="2019-10-18T00:00:00"/>
    <s v="Ibuprofen"/>
    <s v="Abnormal"/>
  </r>
  <r>
    <s v="Jacob Hoover"/>
    <n v="65"/>
    <x v="0"/>
    <x v="1"/>
    <s v="B-"/>
    <x v="2"/>
    <d v="2021-01-12T00:00:00"/>
    <s v="Mindy Bell"/>
    <s v="Wong-House"/>
    <s v="Medicare"/>
    <n v="23896.12"/>
    <s v="338"/>
    <s v="Elective"/>
    <d v="2021-01-26T00:00:00"/>
    <s v="Aspirin"/>
    <s v="Abnormal"/>
  </r>
  <r>
    <s v="Alan Bell"/>
    <n v="32"/>
    <x v="1"/>
    <x v="1"/>
    <s v="B-"/>
    <x v="4"/>
    <d v="2022-06-14T00:00:00"/>
    <s v="Tyrone Robertson"/>
    <s v="Reyes-Patel"/>
    <s v="Aetna"/>
    <n v="11571.51"/>
    <s v="147"/>
    <s v="Elective"/>
    <d v="2022-06-20T00:00:00"/>
    <s v="Ibuprofen"/>
    <s v="Inconclusive"/>
  </r>
  <r>
    <s v="Stacey Wilson"/>
    <n v="47"/>
    <x v="2"/>
    <x v="0"/>
    <s v="B+"/>
    <x v="3"/>
    <d v="2022-10-31T00:00:00"/>
    <s v="Ronald Jackson"/>
    <s v="Reed and Sons"/>
    <s v="Cigna"/>
    <n v="12802.84"/>
    <s v="448"/>
    <s v="Urgent"/>
    <d v="2022-11-04T00:00:00"/>
    <s v="Ibuprofen"/>
    <s v="Inconclusive"/>
  </r>
  <r>
    <s v="April Martin"/>
    <n v="68"/>
    <x v="0"/>
    <x v="1"/>
    <s v="AB-"/>
    <x v="0"/>
    <d v="2021-03-01T00:00:00"/>
    <s v="Brenda Moore"/>
    <s v="Brown, Weeks and Robbins"/>
    <s v="United Healthcare"/>
    <n v="38317.64"/>
    <s v="123"/>
    <s v="Urgent"/>
    <d v="2021-03-16T00:00:00"/>
    <s v="Ibuprofen"/>
    <s v="Normal"/>
  </r>
  <r>
    <s v="Kimberly Williams"/>
    <n v="52"/>
    <x v="2"/>
    <x v="0"/>
    <s v="O-"/>
    <x v="2"/>
    <d v="2020-07-17T00:00:00"/>
    <s v="Alexa Mendoza"/>
    <s v="Armstrong-Mcguire"/>
    <s v="Aetna"/>
    <n v="9560.69"/>
    <s v="391"/>
    <s v="Elective"/>
    <d v="2020-08-01T00:00:00"/>
    <s v="Lipitor"/>
    <s v="Normal"/>
  </r>
  <r>
    <s v="Jonathan Moore"/>
    <n v="63"/>
    <x v="2"/>
    <x v="0"/>
    <s v="O+"/>
    <x v="4"/>
    <d v="2020-08-16T00:00:00"/>
    <s v="Rebecca Perez"/>
    <s v="Osborne PLC"/>
    <s v="Cigna"/>
    <n v="12050.4"/>
    <s v="249"/>
    <s v="Emergency"/>
    <d v="2020-09-07T00:00:00"/>
    <s v="Penicillin"/>
    <s v="Inconclusive"/>
  </r>
  <r>
    <s v="Paul Davidson"/>
    <n v="41"/>
    <x v="1"/>
    <x v="0"/>
    <s v="O-"/>
    <x v="0"/>
    <d v="2021-06-13T00:00:00"/>
    <s v="Eric Patton"/>
    <s v="Shaw-Davis"/>
    <s v="Medicare"/>
    <n v="36474.46"/>
    <s v="323"/>
    <s v="Elective"/>
    <d v="2021-06-16T00:00:00"/>
    <s v="Lipitor"/>
    <s v="Normal"/>
  </r>
  <r>
    <s v="Anthony Johnson"/>
    <n v="30"/>
    <x v="1"/>
    <x v="1"/>
    <s v="O+"/>
    <x v="4"/>
    <d v="2023-03-24T00:00:00"/>
    <s v="Derrick Brown"/>
    <s v="Moore, Marsh and Morales"/>
    <s v="Blue Cross"/>
    <n v="8808.36"/>
    <s v="138"/>
    <s v="Urgent"/>
    <d v="2023-03-25T00:00:00"/>
    <s v="Aspirin"/>
    <s v="Normal"/>
  </r>
  <r>
    <s v="Mark Moss"/>
    <n v="36"/>
    <x v="1"/>
    <x v="1"/>
    <s v="B-"/>
    <x v="5"/>
    <d v="2019-11-13T00:00:00"/>
    <s v="Jacob Hunt"/>
    <s v="Smith-Wilkins"/>
    <s v="United Healthcare"/>
    <n v="47476.14"/>
    <s v="344"/>
    <s v="Emergency"/>
    <d v="2019-12-12T00:00:00"/>
    <s v="Ibuprofen"/>
    <s v="Abnormal"/>
  </r>
  <r>
    <s v="Greg Richardson"/>
    <n v="20"/>
    <x v="3"/>
    <x v="0"/>
    <s v="O+"/>
    <x v="3"/>
    <d v="2022-03-19T00:00:00"/>
    <s v="Amanda Flores"/>
    <s v="Meyers-Burton"/>
    <s v="Cigna"/>
    <n v="23275.040000000001"/>
    <s v="456"/>
    <s v="Urgent"/>
    <d v="2022-04-09T00:00:00"/>
    <s v="Aspirin"/>
    <s v="Normal"/>
  </r>
  <r>
    <s v="Philip Hall"/>
    <n v="42"/>
    <x v="2"/>
    <x v="1"/>
    <s v="B-"/>
    <x v="1"/>
    <d v="2021-10-01T00:00:00"/>
    <s v="Shannon Taylor"/>
    <s v="Chambers, Mullins and Aguilar"/>
    <s v="Aetna"/>
    <n v="4795.16"/>
    <s v="106"/>
    <s v="Urgent"/>
    <d v="2021-10-03T00:00:00"/>
    <s v="Aspirin"/>
    <s v="Abnormal"/>
  </r>
  <r>
    <s v="Judith Jackson"/>
    <n v="42"/>
    <x v="2"/>
    <x v="0"/>
    <s v="AB-"/>
    <x v="4"/>
    <d v="2019-11-19T00:00:00"/>
    <s v="Mary James"/>
    <s v="Smith, Ross and Richardson"/>
    <s v="United Healthcare"/>
    <n v="21618.48"/>
    <s v="179"/>
    <s v="Urgent"/>
    <d v="2019-11-20T00:00:00"/>
    <s v="Aspirin"/>
    <s v="Inconclusive"/>
  </r>
  <r>
    <s v="Amber Perez"/>
    <n v="71"/>
    <x v="0"/>
    <x v="1"/>
    <s v="A+"/>
    <x v="5"/>
    <d v="2020-02-29T00:00:00"/>
    <s v="Olivia Rosales"/>
    <s v="Stuart, Bryant and Roberts"/>
    <s v="Blue Cross"/>
    <n v="70694.38"/>
    <s v="442"/>
    <s v="Emergency"/>
    <d v="2020-03-29T00:00:00"/>
    <s v="Penicillin"/>
    <s v="Inconclusive"/>
  </r>
  <r>
    <s v="Sherry Bass"/>
    <n v="68"/>
    <x v="0"/>
    <x v="0"/>
    <s v="A+"/>
    <x v="5"/>
    <d v="2019-09-15T00:00:00"/>
    <s v="Sheila Nelson"/>
    <s v="Wagner-Fischer"/>
    <s v="Blue Cross"/>
    <n v="51647.06"/>
    <s v="204"/>
    <s v="Emergency"/>
    <d v="2019-10-11T00:00:00"/>
    <s v="Aspirin"/>
    <s v="Normal"/>
  </r>
  <r>
    <s v="Tiffany Davies"/>
    <n v="37"/>
    <x v="1"/>
    <x v="0"/>
    <s v="A-"/>
    <x v="4"/>
    <d v="2019-03-08T00:00:00"/>
    <s v="Joe Gonzalez"/>
    <s v="Murray-Dodson"/>
    <s v="Cigna"/>
    <n v="10110.73"/>
    <s v="464"/>
    <s v="Urgent"/>
    <d v="2019-03-11T00:00:00"/>
    <s v="Aspirin"/>
    <s v="Inconclusive"/>
  </r>
  <r>
    <s v="Sabrina House Md"/>
    <n v="24"/>
    <x v="3"/>
    <x v="1"/>
    <s v="A-"/>
    <x v="5"/>
    <d v="2019-03-03T00:00:00"/>
    <s v="James Juarez Ii"/>
    <s v="Foster-Stevenson"/>
    <s v="Cigna"/>
    <n v="73670.570000000007"/>
    <s v="283"/>
    <s v="Elective"/>
    <d v="2019-03-21T00:00:00"/>
    <s v="Aspirin"/>
    <s v="Normal"/>
  </r>
  <r>
    <s v="Bill Garcia"/>
    <n v="29"/>
    <x v="3"/>
    <x v="1"/>
    <s v="B-"/>
    <x v="5"/>
    <d v="2020-08-10T00:00:00"/>
    <s v="Brandy Lopez"/>
    <s v="Smith, Gibson and Campbell"/>
    <s v="Aetna"/>
    <n v="61681.82"/>
    <s v="230"/>
    <s v="Elective"/>
    <d v="2020-08-14T00:00:00"/>
    <s v="Paracetamol"/>
    <s v="Inconclusive"/>
  </r>
  <r>
    <s v="Jesse Kelly"/>
    <n v="67"/>
    <x v="0"/>
    <x v="1"/>
    <s v="AB+"/>
    <x v="3"/>
    <d v="2023-05-10T00:00:00"/>
    <s v="David Proctor"/>
    <s v="Wallace Group"/>
    <s v="Blue Cross"/>
    <n v="30286.959999999999"/>
    <s v="469"/>
    <s v="Urgent"/>
    <d v="2023-05-30T00:00:00"/>
    <s v="Paracetamol"/>
    <s v="Normal"/>
  </r>
  <r>
    <s v="Emily Mosley"/>
    <n v="84"/>
    <x v="0"/>
    <x v="1"/>
    <s v="B-"/>
    <x v="2"/>
    <d v="2022-04-01T00:00:00"/>
    <s v="Kenneth Marsh"/>
    <s v="Young, Castaneda and Khan"/>
    <s v="Blue Cross"/>
    <n v="6543.46"/>
    <s v="462"/>
    <s v="Elective"/>
    <d v="2022-04-06T00:00:00"/>
    <s v="Ibuprofen"/>
    <s v="Inconclusive"/>
  </r>
  <r>
    <s v="Megan Garcia"/>
    <n v="42"/>
    <x v="2"/>
    <x v="1"/>
    <s v="B-"/>
    <x v="1"/>
    <d v="2022-08-14T00:00:00"/>
    <s v="Barbara Anderson"/>
    <s v="Hancock and Sons"/>
    <s v="United Healthcare"/>
    <n v="1284.52"/>
    <s v="331"/>
    <s v="Urgent"/>
    <d v="2022-08-23T00:00:00"/>
    <s v="Penicillin"/>
    <s v="Inconclusive"/>
  </r>
  <r>
    <s v="Austin Buchanan"/>
    <n v="58"/>
    <x v="2"/>
    <x v="0"/>
    <s v="O+"/>
    <x v="5"/>
    <d v="2023-08-11T00:00:00"/>
    <s v="Valerie Rogers"/>
    <s v="Dominguez LLC"/>
    <s v="Cigna"/>
    <n v="21041.05"/>
    <s v="451"/>
    <s v="Elective"/>
    <d v="2023-08-14T00:00:00"/>
    <s v="Paracetamol"/>
    <s v="Normal"/>
  </r>
  <r>
    <s v="Destiny Hicks Dvm"/>
    <n v="28"/>
    <x v="3"/>
    <x v="0"/>
    <s v="AB+"/>
    <x v="2"/>
    <d v="2022-11-26T00:00:00"/>
    <s v="William Kim"/>
    <s v="Price-Fuller"/>
    <s v="Aetna"/>
    <n v="6138.39"/>
    <s v="156"/>
    <s v="Elective"/>
    <d v="2022-12-07T00:00:00"/>
    <s v="Lipitor"/>
    <s v="Inconclusive"/>
  </r>
  <r>
    <s v="Joseph Johnson Phd"/>
    <n v="56"/>
    <x v="2"/>
    <x v="0"/>
    <s v="O-"/>
    <x v="5"/>
    <d v="2023-08-21T00:00:00"/>
    <s v="Matthew Schultz"/>
    <s v="Bradford, Watson and Adams"/>
    <s v="Aetna"/>
    <n v="20906.599999999999"/>
    <s v="174"/>
    <s v="Emergency"/>
    <d v="2023-09-14T00:00:00"/>
    <s v="Ibuprofen"/>
    <s v="Normal"/>
  </r>
  <r>
    <s v="Daniel Merritt"/>
    <n v="80"/>
    <x v="0"/>
    <x v="1"/>
    <s v="O+"/>
    <x v="5"/>
    <d v="2023-01-24T00:00:00"/>
    <s v="Jason Young"/>
    <s v="Bennett Group"/>
    <s v="United Healthcare"/>
    <n v="72626.320000000007"/>
    <s v="368"/>
    <s v="Emergency"/>
    <d v="2023-02-21T00:00:00"/>
    <s v="Penicillin"/>
    <s v="Normal"/>
  </r>
  <r>
    <s v="Morgan Sanchez"/>
    <n v="46"/>
    <x v="2"/>
    <x v="0"/>
    <s v="AB+"/>
    <x v="2"/>
    <d v="2023-02-06T00:00:00"/>
    <s v="Michelle Williamson"/>
    <s v="Williams Inc"/>
    <s v="Medicare"/>
    <n v="6640.21"/>
    <s v="462"/>
    <s v="Elective"/>
    <d v="2023-02-10T00:00:00"/>
    <s v="Paracetamol"/>
    <s v="Abnormal"/>
  </r>
  <r>
    <s v="Michael Gibbs"/>
    <n v="59"/>
    <x v="2"/>
    <x v="1"/>
    <s v="O+"/>
    <x v="5"/>
    <d v="2021-09-20T00:00:00"/>
    <s v="Shawn Bell"/>
    <s v="Hill and Sons"/>
    <s v="Blue Cross"/>
    <n v="29308.79"/>
    <s v="467"/>
    <s v="Emergency"/>
    <d v="2021-10-14T00:00:00"/>
    <s v="Lipitor"/>
    <s v="Abnormal"/>
  </r>
  <r>
    <s v="Michael Phillips"/>
    <n v="75"/>
    <x v="0"/>
    <x v="0"/>
    <s v="AB+"/>
    <x v="2"/>
    <d v="2023-06-03T00:00:00"/>
    <s v="Scott Chan"/>
    <s v="Smith and Sons"/>
    <s v="Aetna"/>
    <n v="22289.33"/>
    <s v="253"/>
    <s v="Elective"/>
    <d v="2023-06-19T00:00:00"/>
    <s v="Ibuprofen"/>
    <s v="Normal"/>
  </r>
  <r>
    <s v="Nathan Frank"/>
    <n v="80"/>
    <x v="0"/>
    <x v="1"/>
    <s v="AB+"/>
    <x v="3"/>
    <d v="2023-01-01T00:00:00"/>
    <s v="Jason Bradford"/>
    <s v="Flowers-Vang"/>
    <s v="Medicare"/>
    <n v="23773.47"/>
    <s v="230"/>
    <s v="Elective"/>
    <d v="2023-01-06T00:00:00"/>
    <s v="Aspirin"/>
    <s v="Normal"/>
  </r>
  <r>
    <s v="John Perez"/>
    <n v="43"/>
    <x v="2"/>
    <x v="1"/>
    <s v="A+"/>
    <x v="0"/>
    <d v="2020-11-20T00:00:00"/>
    <s v="Brittany Pierce"/>
    <s v="Bradshaw Ltd"/>
    <s v="Cigna"/>
    <n v="53305.64"/>
    <s v="153"/>
    <s v="Urgent"/>
    <d v="2020-11-21T00:00:00"/>
    <s v="Paracetamol"/>
    <s v="Abnormal"/>
  </r>
  <r>
    <s v="Jason Henry"/>
    <n v="63"/>
    <x v="2"/>
    <x v="1"/>
    <s v="AB-"/>
    <x v="4"/>
    <d v="2023-06-12T00:00:00"/>
    <s v="Cody Brock"/>
    <s v="Spencer, Martin and Graham"/>
    <s v="Cigna"/>
    <n v="14369.89"/>
    <s v="400"/>
    <s v="Urgent"/>
    <d v="2023-07-12T00:00:00"/>
    <s v="Lipitor"/>
    <s v="Normal"/>
  </r>
  <r>
    <s v="Sarah Long"/>
    <n v="43"/>
    <x v="2"/>
    <x v="1"/>
    <s v="AB-"/>
    <x v="3"/>
    <d v="2021-10-11T00:00:00"/>
    <s v="Victoria Smith"/>
    <s v="Alvarez Inc"/>
    <s v="Medicare"/>
    <n v="20129.330000000002"/>
    <s v="136"/>
    <s v="Emergency"/>
    <d v="2021-11-01T00:00:00"/>
    <s v="Penicillin"/>
    <s v="Abnormal"/>
  </r>
  <r>
    <s v="Rachel Vaughan"/>
    <n v="30"/>
    <x v="1"/>
    <x v="0"/>
    <s v="AB-"/>
    <x v="2"/>
    <d v="2019-01-20T00:00:00"/>
    <s v="Robin Rose"/>
    <s v="Brown, Moore and Sanchez"/>
    <s v="United Healthcare"/>
    <n v="10226.43"/>
    <s v="431"/>
    <s v="Emergency"/>
    <d v="2019-02-16T00:00:00"/>
    <s v="Ibuprofen"/>
    <s v="Normal"/>
  </r>
  <r>
    <s v="April Smith"/>
    <n v="31"/>
    <x v="1"/>
    <x v="0"/>
    <s v="O-"/>
    <x v="2"/>
    <d v="2019-08-30T00:00:00"/>
    <s v="Carolyn Howard"/>
    <s v="Jones Group"/>
    <s v="Blue Cross"/>
    <n v="1636.54"/>
    <s v="257"/>
    <s v="Emergency"/>
    <d v="2019-09-11T00:00:00"/>
    <s v="Lipitor"/>
    <s v="Abnormal"/>
  </r>
  <r>
    <s v="Kathleen Conner"/>
    <n v="34"/>
    <x v="1"/>
    <x v="1"/>
    <s v="B-"/>
    <x v="2"/>
    <d v="2023-01-25T00:00:00"/>
    <s v="Miranda Meza"/>
    <s v="Craig-Edwards"/>
    <s v="Aetna"/>
    <n v="19438.669999999998"/>
    <s v="366"/>
    <s v="Elective"/>
    <d v="2023-02-07T00:00:00"/>
    <s v="Paracetamol"/>
    <s v="Normal"/>
  </r>
  <r>
    <s v="Ryan Lopez"/>
    <n v="53"/>
    <x v="2"/>
    <x v="0"/>
    <s v="A+"/>
    <x v="5"/>
    <d v="2019-01-01T00:00:00"/>
    <s v="Joan Adams"/>
    <s v="Carter LLC"/>
    <s v="Cigna"/>
    <n v="39150.69"/>
    <s v="222"/>
    <s v="Elective"/>
    <d v="2019-01-20T00:00:00"/>
    <s v="Paracetamol"/>
    <s v="Normal"/>
  </r>
  <r>
    <s v="Meagan Wright"/>
    <n v="57"/>
    <x v="2"/>
    <x v="1"/>
    <s v="B+"/>
    <x v="4"/>
    <d v="2021-08-24T00:00:00"/>
    <s v="John Lopez"/>
    <s v="Sherman and Sons"/>
    <s v="Cigna"/>
    <n v="1243.4000000000001"/>
    <s v="482"/>
    <s v="Elective"/>
    <d v="2021-08-30T00:00:00"/>
    <s v="Ibuprofen"/>
    <s v="Abnormal"/>
  </r>
  <r>
    <s v="Ashley Gonzales"/>
    <n v="43"/>
    <x v="2"/>
    <x v="0"/>
    <s v="B-"/>
    <x v="4"/>
    <d v="2021-01-22T00:00:00"/>
    <s v="Joshua Neal"/>
    <s v="Shelton, Collins and Morgan"/>
    <s v="Aetna"/>
    <n v="7465.02"/>
    <s v="440"/>
    <s v="Emergency"/>
    <d v="2021-02-19T00:00:00"/>
    <s v="Penicillin"/>
    <s v="Normal"/>
  </r>
  <r>
    <s v="Steven Simmons"/>
    <n v="68"/>
    <x v="0"/>
    <x v="1"/>
    <s v="AB+"/>
    <x v="0"/>
    <d v="2022-07-17T00:00:00"/>
    <s v="Derek Thomas"/>
    <s v="Hill-Norton"/>
    <s v="United Healthcare"/>
    <n v="2004.13"/>
    <s v="223"/>
    <s v="Emergency"/>
    <d v="2022-08-13T00:00:00"/>
    <s v="Paracetamol"/>
    <s v="Abnormal"/>
  </r>
  <r>
    <s v="Scott Green"/>
    <n v="63"/>
    <x v="2"/>
    <x v="1"/>
    <s v="B-"/>
    <x v="2"/>
    <d v="2021-10-17T00:00:00"/>
    <s v="Deborah Graves"/>
    <s v="Shaw-Weeks"/>
    <s v="Medicare"/>
    <n v="22387.21"/>
    <s v="404"/>
    <s v="Elective"/>
    <d v="2021-10-30T00:00:00"/>
    <s v="Ibuprofen"/>
    <s v="Normal"/>
  </r>
  <r>
    <s v="Jennifer Hunter"/>
    <n v="82"/>
    <x v="0"/>
    <x v="1"/>
    <s v="O-"/>
    <x v="4"/>
    <d v="2021-09-01T00:00:00"/>
    <s v="Tina Townsend"/>
    <s v="Lee, Brooks and Johnson"/>
    <s v="Cigna"/>
    <n v="16617.2"/>
    <s v="468"/>
    <s v="Urgent"/>
    <d v="2021-09-05T00:00:00"/>
    <s v="Ibuprofen"/>
    <s v="Abnormal"/>
  </r>
  <r>
    <s v="Christopher Gallegos"/>
    <n v="55"/>
    <x v="2"/>
    <x v="0"/>
    <s v="B+"/>
    <x v="4"/>
    <d v="2019-01-22T00:00:00"/>
    <s v="David Johnson"/>
    <s v="Wilson-Brown"/>
    <s v="United Healthcare"/>
    <n v="25836.41"/>
    <s v="262"/>
    <s v="Emergency"/>
    <d v="2019-01-29T00:00:00"/>
    <s v="Aspirin"/>
    <s v="Inconclusive"/>
  </r>
  <r>
    <s v="Elizabeth Fernandez"/>
    <n v="70"/>
    <x v="0"/>
    <x v="1"/>
    <s v="A-"/>
    <x v="3"/>
    <d v="2019-04-07T00:00:00"/>
    <s v="Nicole Lewis"/>
    <s v="Mitchell, Khan and Moore"/>
    <s v="Medicare"/>
    <n v="7843.32"/>
    <s v="157"/>
    <s v="Elective"/>
    <d v="2019-04-28T00:00:00"/>
    <s v="Ibuprofen"/>
    <s v="Normal"/>
  </r>
  <r>
    <s v="Holly Meyers"/>
    <n v="23"/>
    <x v="3"/>
    <x v="0"/>
    <s v="AB+"/>
    <x v="3"/>
    <d v="2023-07-22T00:00:00"/>
    <s v="Crystal Smith"/>
    <s v="Schultz and Sons"/>
    <s v="Blue Cross"/>
    <n v="9021.73"/>
    <s v="395"/>
    <s v="Elective"/>
    <d v="2023-07-26T00:00:00"/>
    <s v="Ibuprofen"/>
    <s v="Inconclusive"/>
  </r>
  <r>
    <s v="Bailey Wells"/>
    <n v="84"/>
    <x v="0"/>
    <x v="0"/>
    <s v="B-"/>
    <x v="0"/>
    <d v="2020-02-11T00:00:00"/>
    <s v="Mr. Wesley Brown"/>
    <s v="Ward-Perez"/>
    <s v="Aetna"/>
    <n v="45731.28"/>
    <s v="344"/>
    <s v="Emergency"/>
    <d v="2020-02-13T00:00:00"/>
    <s v="Penicillin"/>
    <s v="Normal"/>
  </r>
  <r>
    <s v="Edward Decker"/>
    <n v="50"/>
    <x v="2"/>
    <x v="0"/>
    <s v="B-"/>
    <x v="2"/>
    <d v="2022-03-16T00:00:00"/>
    <s v="Andrew Li"/>
    <s v="Tucker Inc"/>
    <s v="Aetna"/>
    <n v="18768.55"/>
    <s v="115"/>
    <s v="Emergency"/>
    <d v="2022-04-01T00:00:00"/>
    <s v="Aspirin"/>
    <s v="Abnormal"/>
  </r>
  <r>
    <s v="David Wilson"/>
    <n v="39"/>
    <x v="1"/>
    <x v="0"/>
    <s v="O-"/>
    <x v="2"/>
    <d v="2022-10-10T00:00:00"/>
    <s v="Joseph Arias"/>
    <s v="Cole and Sons"/>
    <s v="Aetna"/>
    <n v="16377.54"/>
    <s v="498"/>
    <s v="Emergency"/>
    <d v="2022-10-14T00:00:00"/>
    <s v="Aspirin"/>
    <s v="Normal"/>
  </r>
  <r>
    <s v="Michael Robertson"/>
    <n v="18"/>
    <x v="3"/>
    <x v="1"/>
    <s v="A+"/>
    <x v="4"/>
    <d v="2023-10-09T00:00:00"/>
    <s v="Jasmine Harris"/>
    <s v="Rangel Ltd"/>
    <s v="Aetna"/>
    <n v="8847.73"/>
    <s v="129"/>
    <s v="Urgent"/>
    <d v="2023-11-01T00:00:00"/>
    <s v="Lipitor"/>
    <s v="Inconclusive"/>
  </r>
  <r>
    <s v="Miss Mary Moon"/>
    <n v="62"/>
    <x v="2"/>
    <x v="0"/>
    <s v="AB+"/>
    <x v="0"/>
    <d v="2019-09-21T00:00:00"/>
    <s v="Sarah Drake"/>
    <s v="Obrien-Ramirez"/>
    <s v="Aetna"/>
    <n v="11440.68"/>
    <s v="385"/>
    <s v="Elective"/>
    <d v="2019-09-23T00:00:00"/>
    <s v="Penicillin"/>
    <s v="Inconclusive"/>
  </r>
  <r>
    <s v="Theresa Young"/>
    <n v="36"/>
    <x v="1"/>
    <x v="0"/>
    <s v="AB+"/>
    <x v="5"/>
    <d v="2021-09-16T00:00:00"/>
    <s v="Ashley Morrison"/>
    <s v="Rosario Inc"/>
    <s v="Medicare"/>
    <n v="45605.120000000003"/>
    <s v="480"/>
    <s v="Elective"/>
    <d v="2021-09-29T00:00:00"/>
    <s v="Paracetamol"/>
    <s v="Abnormal"/>
  </r>
  <r>
    <s v="Bonnie Harding"/>
    <n v="61"/>
    <x v="2"/>
    <x v="0"/>
    <s v="O-"/>
    <x v="4"/>
    <d v="2019-11-15T00:00:00"/>
    <s v="Eric Ortiz"/>
    <s v="Salazar Group"/>
    <s v="Blue Cross"/>
    <n v="31967.18"/>
    <s v="187"/>
    <s v="Emergency"/>
    <d v="2019-11-27T00:00:00"/>
    <s v="Ibuprofen"/>
    <s v="Inconclusive"/>
  </r>
  <r>
    <s v="Christopher Cabrera"/>
    <n v="54"/>
    <x v="2"/>
    <x v="1"/>
    <s v="O+"/>
    <x v="2"/>
    <d v="2020-05-19T00:00:00"/>
    <s v="April Hamilton"/>
    <s v="Moore-Houston"/>
    <s v="Blue Cross"/>
    <n v="20928.13"/>
    <s v="451"/>
    <s v="Elective"/>
    <d v="2020-06-02T00:00:00"/>
    <s v="Ibuprofen"/>
    <s v="Normal"/>
  </r>
  <r>
    <s v="John Carlson"/>
    <n v="18"/>
    <x v="3"/>
    <x v="0"/>
    <s v="B+"/>
    <x v="2"/>
    <d v="2023-08-14T00:00:00"/>
    <s v="Kelli Hayes"/>
    <s v="Murray Inc"/>
    <s v="Blue Cross"/>
    <n v="13259.84"/>
    <s v="104"/>
    <s v="Urgent"/>
    <d v="2023-08-20T00:00:00"/>
    <s v="Ibuprofen"/>
    <s v="Normal"/>
  </r>
  <r>
    <s v="Katherine Thompson"/>
    <n v="41"/>
    <x v="1"/>
    <x v="1"/>
    <s v="B+"/>
    <x v="1"/>
    <d v="2021-08-16T00:00:00"/>
    <s v="Lydia Hampton"/>
    <s v="Ramirez-Hardin"/>
    <s v="Blue Cross"/>
    <n v="11928.11"/>
    <s v="106"/>
    <s v="Urgent"/>
    <d v="2021-09-12T00:00:00"/>
    <s v="Lipitor"/>
    <s v="Normal"/>
  </r>
  <r>
    <s v="Jessica Garcia"/>
    <n v="62"/>
    <x v="2"/>
    <x v="0"/>
    <s v="O-"/>
    <x v="2"/>
    <d v="2022-12-24T00:00:00"/>
    <s v="Robert Edwards"/>
    <s v="Graham, Roberts and Conner"/>
    <s v="Medicare"/>
    <n v="5933.01"/>
    <s v="335"/>
    <s v="Emergency"/>
    <d v="2023-01-06T00:00:00"/>
    <s v="Penicillin"/>
    <s v="Abnormal"/>
  </r>
  <r>
    <s v="Christy Martinez"/>
    <n v="23"/>
    <x v="3"/>
    <x v="0"/>
    <s v="A+"/>
    <x v="3"/>
    <d v="2022-06-20T00:00:00"/>
    <s v="Sean Wilson"/>
    <s v="Gonzalez, Mendez and Morton"/>
    <s v="United Healthcare"/>
    <n v="10980.47"/>
    <s v="218"/>
    <s v="Emergency"/>
    <d v="2022-06-28T00:00:00"/>
    <s v="Lipitor"/>
    <s v="Normal"/>
  </r>
  <r>
    <s v="Christina Perry"/>
    <n v="54"/>
    <x v="2"/>
    <x v="1"/>
    <s v="B+"/>
    <x v="1"/>
    <d v="2020-12-30T00:00:00"/>
    <s v="Vickie Bauer"/>
    <s v="Bryan-Harrison"/>
    <s v="Cigna"/>
    <n v="43173.5"/>
    <s v="389"/>
    <s v="Urgent"/>
    <d v="2021-01-25T00:00:00"/>
    <s v="Paracetamol"/>
    <s v="Abnormal"/>
  </r>
  <r>
    <s v="Ryan Allen"/>
    <n v="64"/>
    <x v="0"/>
    <x v="1"/>
    <s v="B-"/>
    <x v="1"/>
    <d v="2020-09-28T00:00:00"/>
    <s v="Holly Dean"/>
    <s v="Lewis-Robbins"/>
    <s v="United Healthcare"/>
    <n v="15186.91"/>
    <s v="149"/>
    <s v="Emergency"/>
    <d v="2020-10-10T00:00:00"/>
    <s v="Lipitor"/>
    <s v="Inconclusive"/>
  </r>
  <r>
    <s v="Christine Washington"/>
    <n v="22"/>
    <x v="3"/>
    <x v="0"/>
    <s v="AB-"/>
    <x v="1"/>
    <d v="2022-11-23T00:00:00"/>
    <s v="Christopher Morgan"/>
    <s v="Franklin Ltd"/>
    <s v="Cigna"/>
    <n v="3582.86"/>
    <s v="472"/>
    <s v="Emergency"/>
    <d v="2022-12-19T00:00:00"/>
    <s v="Aspirin"/>
    <s v="Abnormal"/>
  </r>
  <r>
    <s v="Tim Rich"/>
    <n v="34"/>
    <x v="1"/>
    <x v="0"/>
    <s v="AB-"/>
    <x v="0"/>
    <d v="2023-06-13T00:00:00"/>
    <s v="Francisco Brown Phd"/>
    <s v="Williams, Marshall and Porter"/>
    <s v="Cigna"/>
    <n v="36334.89"/>
    <s v="419"/>
    <s v="Urgent"/>
    <d v="2023-06-29T00:00:00"/>
    <s v="Paracetamol"/>
    <s v="Abnormal"/>
  </r>
  <r>
    <s v="Jessica Wagner"/>
    <n v="40"/>
    <x v="1"/>
    <x v="1"/>
    <s v="O-"/>
    <x v="5"/>
    <d v="2021-11-21T00:00:00"/>
    <s v="Bryan Perez"/>
    <s v="Macias, Long and Hodge"/>
    <s v="Cigna"/>
    <n v="77381.55"/>
    <s v="317"/>
    <s v="Emergency"/>
    <d v="2021-11-25T00:00:00"/>
    <s v="Penicillin"/>
    <s v="Abnormal"/>
  </r>
  <r>
    <s v="Thomas Davis"/>
    <n v="40"/>
    <x v="1"/>
    <x v="0"/>
    <s v="B+"/>
    <x v="5"/>
    <d v="2021-08-30T00:00:00"/>
    <s v="Seth Powell"/>
    <s v="Mcdowell, Fuller and Forbes"/>
    <s v="Cigna"/>
    <n v="14627.95"/>
    <s v="437"/>
    <s v="Emergency"/>
    <d v="2021-09-04T00:00:00"/>
    <s v="Aspirin"/>
    <s v="Abnormal"/>
  </r>
  <r>
    <s v="Kelly Robertson"/>
    <n v="71"/>
    <x v="0"/>
    <x v="1"/>
    <s v="A+"/>
    <x v="5"/>
    <d v="2021-06-15T00:00:00"/>
    <s v="Kirsten Estrada"/>
    <s v="Graham and Sons"/>
    <s v="Aetna"/>
    <n v="41218.269999999997"/>
    <s v="282"/>
    <s v="Emergency"/>
    <d v="2021-06-26T00:00:00"/>
    <s v="Penicillin"/>
    <s v="Abnormal"/>
  </r>
  <r>
    <s v="Terry Wong"/>
    <n v="53"/>
    <x v="2"/>
    <x v="0"/>
    <s v="O+"/>
    <x v="5"/>
    <d v="2019-02-26T00:00:00"/>
    <s v="Paula Steele"/>
    <s v="Wiggins Group"/>
    <s v="United Healthcare"/>
    <n v="16865"/>
    <s v="319"/>
    <s v="Emergency"/>
    <d v="2019-02-27T00:00:00"/>
    <s v="Lipitor"/>
    <s v="Abnormal"/>
  </r>
  <r>
    <s v="Angela Copeland"/>
    <n v="21"/>
    <x v="3"/>
    <x v="0"/>
    <s v="B-"/>
    <x v="1"/>
    <d v="2023-07-22T00:00:00"/>
    <s v="Veronica Moore"/>
    <s v="Brown Group"/>
    <s v="Blue Cross"/>
    <n v="27219.27"/>
    <s v="449"/>
    <s v="Urgent"/>
    <d v="2023-08-08T00:00:00"/>
    <s v="Ibuprofen"/>
    <s v="Normal"/>
  </r>
  <r>
    <s v="Anna Lopez"/>
    <n v="31"/>
    <x v="1"/>
    <x v="0"/>
    <s v="O-"/>
    <x v="5"/>
    <d v="2023-05-13T00:00:00"/>
    <s v="Tonya Ruiz"/>
    <s v="Lynn, Johnson and Gibson"/>
    <s v="Aetna"/>
    <n v="13050.7"/>
    <s v="410"/>
    <s v="Emergency"/>
    <d v="2023-05-21T00:00:00"/>
    <s v="Paracetamol"/>
    <s v="Abnormal"/>
  </r>
  <r>
    <s v="Jared Scott"/>
    <n v="77"/>
    <x v="0"/>
    <x v="1"/>
    <s v="O+"/>
    <x v="4"/>
    <d v="2021-12-25T00:00:00"/>
    <s v="Brooke Wang"/>
    <s v="Lindsey LLC"/>
    <s v="Aetna"/>
    <n v="17096.96"/>
    <s v="264"/>
    <s v="Emergency"/>
    <d v="2022-01-17T00:00:00"/>
    <s v="Penicillin"/>
    <s v="Abnormal"/>
  </r>
  <r>
    <s v="Mrs. Kristin Stephenson"/>
    <n v="28"/>
    <x v="3"/>
    <x v="0"/>
    <s v="B-"/>
    <x v="2"/>
    <d v="2018-12-22T00:00:00"/>
    <s v="Ashley Frazier"/>
    <s v="Hart, Davis and Norris"/>
    <s v="Cigna"/>
    <n v="17586.259999999998"/>
    <s v="343"/>
    <s v="Urgent"/>
    <d v="2019-01-02T00:00:00"/>
    <s v="Penicillin"/>
    <s v="Abnormal"/>
  </r>
  <r>
    <s v="Lisa Lee"/>
    <n v="36"/>
    <x v="1"/>
    <x v="0"/>
    <s v="AB-"/>
    <x v="2"/>
    <d v="2023-02-10T00:00:00"/>
    <s v="Elizabeth Morales"/>
    <s v="Wilson-Harper"/>
    <s v="Cigna"/>
    <n v="20828.59"/>
    <s v="347"/>
    <s v="Urgent"/>
    <d v="2023-03-01T00:00:00"/>
    <s v="Penicillin"/>
    <s v="Inconclusive"/>
  </r>
  <r>
    <s v="Sara Taylor"/>
    <n v="26"/>
    <x v="3"/>
    <x v="1"/>
    <s v="A+"/>
    <x v="1"/>
    <d v="2020-08-17T00:00:00"/>
    <s v="Joshua Pearson"/>
    <s v="Baker Group"/>
    <s v="United Healthcare"/>
    <n v="40428.14"/>
    <s v="467"/>
    <s v="Urgent"/>
    <d v="2020-09-14T00:00:00"/>
    <s v="Aspirin"/>
    <s v="Abnormal"/>
  </r>
  <r>
    <s v="Amanda Patel"/>
    <n v="56"/>
    <x v="2"/>
    <x v="0"/>
    <s v="A-"/>
    <x v="4"/>
    <d v="2020-03-11T00:00:00"/>
    <s v="Jacob Miller Md"/>
    <s v="Garcia LLC"/>
    <s v="Blue Cross"/>
    <n v="22453.9"/>
    <s v="198"/>
    <s v="Elective"/>
    <d v="2020-03-30T00:00:00"/>
    <s v="Penicillin"/>
    <s v="Inconclusive"/>
  </r>
  <r>
    <s v="Danielle Andrews"/>
    <n v="23"/>
    <x v="3"/>
    <x v="0"/>
    <s v="AB-"/>
    <x v="1"/>
    <d v="2019-09-26T00:00:00"/>
    <s v="Kristen Williams"/>
    <s v="Cannon PLC"/>
    <s v="Cigna"/>
    <n v="22843.27"/>
    <s v="396"/>
    <s v="Urgent"/>
    <d v="2019-10-20T00:00:00"/>
    <s v="Lipitor"/>
    <s v="Abnormal"/>
  </r>
  <r>
    <s v="Robert Thomas"/>
    <n v="38"/>
    <x v="1"/>
    <x v="0"/>
    <s v="O+"/>
    <x v="2"/>
    <d v="2021-11-04T00:00:00"/>
    <s v="Bobby Gonzalez Jr."/>
    <s v="Smith-Hogan"/>
    <s v="United Healthcare"/>
    <n v="23449.1"/>
    <s v="445"/>
    <s v="Elective"/>
    <d v="2021-11-16T00:00:00"/>
    <s v="Penicillin"/>
    <s v="Inconclusive"/>
  </r>
  <r>
    <s v="Kevin Mccormick"/>
    <n v="27"/>
    <x v="3"/>
    <x v="1"/>
    <s v="A-"/>
    <x v="4"/>
    <d v="2020-02-16T00:00:00"/>
    <s v="Daniel Pollard"/>
    <s v="Davis, Nguyen and Bruce"/>
    <s v="United Healthcare"/>
    <n v="32602.98"/>
    <s v="249"/>
    <s v="Emergency"/>
    <d v="2020-03-11T00:00:00"/>
    <s v="Aspirin"/>
    <s v="Normal"/>
  </r>
  <r>
    <s v="Joseph Hill"/>
    <n v="30"/>
    <x v="1"/>
    <x v="1"/>
    <s v="AB+"/>
    <x v="5"/>
    <d v="2020-03-28T00:00:00"/>
    <s v="Michael Butler"/>
    <s v="Soto LLC"/>
    <s v="Aetna"/>
    <n v="70323.19"/>
    <s v="151"/>
    <s v="Emergency"/>
    <d v="2020-03-29T00:00:00"/>
    <s v="Lipitor"/>
    <s v="Inconclusive"/>
  </r>
  <r>
    <s v="Adam Burnett"/>
    <n v="29"/>
    <x v="3"/>
    <x v="0"/>
    <s v="B-"/>
    <x v="3"/>
    <d v="2022-02-10T00:00:00"/>
    <s v="Michele Glenn"/>
    <s v="Mason, Knight and Hood"/>
    <s v="Blue Cross"/>
    <n v="36954.43"/>
    <s v="290"/>
    <s v="Elective"/>
    <d v="2022-02-16T00:00:00"/>
    <s v="Penicillin"/>
    <s v="Abnormal"/>
  </r>
  <r>
    <s v="Joe Jones"/>
    <n v="58"/>
    <x v="2"/>
    <x v="0"/>
    <s v="AB-"/>
    <x v="0"/>
    <d v="2022-01-06T00:00:00"/>
    <s v="Dana Edwards"/>
    <s v="Thompson, Campos and Harris"/>
    <s v="United Healthcare"/>
    <n v="37749.870000000003"/>
    <s v="348"/>
    <s v="Elective"/>
    <d v="2022-01-19T00:00:00"/>
    <s v="Aspirin"/>
    <s v="Normal"/>
  </r>
  <r>
    <s v="Gregory Robertson"/>
    <n v="25"/>
    <x v="3"/>
    <x v="1"/>
    <s v="B-"/>
    <x v="1"/>
    <d v="2019-03-15T00:00:00"/>
    <s v="Cathy West"/>
    <s v="Vargas, Smith and Harrell"/>
    <s v="United Healthcare"/>
    <n v="13248.84"/>
    <s v="462"/>
    <s v="Emergency"/>
    <d v="2019-03-23T00:00:00"/>
    <s v="Lipitor"/>
    <s v="Inconclusive"/>
  </r>
  <r>
    <s v="Colleen Mann"/>
    <n v="34"/>
    <x v="1"/>
    <x v="0"/>
    <s v="B+"/>
    <x v="3"/>
    <d v="2023-04-18T00:00:00"/>
    <s v="Henry Peterson"/>
    <s v="Abbott Inc"/>
    <s v="United Healthcare"/>
    <n v="6905.88"/>
    <s v="482"/>
    <s v="Emergency"/>
    <d v="2023-04-21T00:00:00"/>
    <s v="Penicillin"/>
    <s v="Abnormal"/>
  </r>
  <r>
    <s v="David Turner"/>
    <n v="55"/>
    <x v="2"/>
    <x v="1"/>
    <s v="O-"/>
    <x v="5"/>
    <d v="2020-07-24T00:00:00"/>
    <s v="Heather Leach"/>
    <s v="Ellis Inc"/>
    <s v="Medicare"/>
    <n v="51230.03"/>
    <s v="182"/>
    <s v="Emergency"/>
    <d v="2020-07-31T00:00:00"/>
    <s v="Ibuprofen"/>
    <s v="Abnormal"/>
  </r>
  <r>
    <s v="Daniel Harris"/>
    <n v="62"/>
    <x v="2"/>
    <x v="1"/>
    <s v="AB+"/>
    <x v="4"/>
    <d v="2020-10-10T00:00:00"/>
    <s v="Jordan King"/>
    <s v="Fox, George and Perez"/>
    <s v="Blue Cross"/>
    <n v="33413.29"/>
    <s v="369"/>
    <s v="Emergency"/>
    <d v="2020-10-23T00:00:00"/>
    <s v="Lipitor"/>
    <s v="Normal"/>
  </r>
  <r>
    <s v="Jamie Hughes"/>
    <n v="68"/>
    <x v="0"/>
    <x v="1"/>
    <s v="A-"/>
    <x v="3"/>
    <d v="2019-07-11T00:00:00"/>
    <s v="Jacob Ross"/>
    <s v="Zimmerman Group"/>
    <s v="Medicare"/>
    <n v="20079.75"/>
    <s v="176"/>
    <s v="Elective"/>
    <d v="2019-07-26T00:00:00"/>
    <s v="Aspirin"/>
    <s v="Abnormal"/>
  </r>
  <r>
    <s v="Harry Higgins"/>
    <n v="67"/>
    <x v="0"/>
    <x v="0"/>
    <s v="B-"/>
    <x v="5"/>
    <d v="2023-10-19T00:00:00"/>
    <s v="Paula Johnson"/>
    <s v="Reed PLC"/>
    <s v="Cigna"/>
    <n v="19916.79"/>
    <s v="202"/>
    <s v="Elective"/>
    <d v="2023-11-06T00:00:00"/>
    <s v="Penicillin"/>
    <s v="Inconclusive"/>
  </r>
  <r>
    <s v="Danielle Robles"/>
    <n v="41"/>
    <x v="1"/>
    <x v="1"/>
    <s v="A+"/>
    <x v="3"/>
    <d v="2019-05-16T00:00:00"/>
    <s v="Victoria Hartman"/>
    <s v="Jackson-Patterson"/>
    <s v="United Healthcare"/>
    <n v="39414.019999999997"/>
    <s v="344"/>
    <s v="Emergency"/>
    <d v="2019-06-03T00:00:00"/>
    <s v="Lipitor"/>
    <s v="Abnormal"/>
  </r>
  <r>
    <s v="Courtney Davis"/>
    <n v="78"/>
    <x v="0"/>
    <x v="1"/>
    <s v="A+"/>
    <x v="1"/>
    <d v="2023-05-22T00:00:00"/>
    <s v="Sarah Carroll"/>
    <s v="Cox-Martinez"/>
    <s v="Blue Cross"/>
    <n v="24947.23"/>
    <s v="452"/>
    <s v="Urgent"/>
    <d v="2023-05-30T00:00:00"/>
    <s v="Paracetamol"/>
    <s v="Abnormal"/>
  </r>
  <r>
    <s v="Penny Ross"/>
    <n v="73"/>
    <x v="0"/>
    <x v="0"/>
    <s v="AB-"/>
    <x v="0"/>
    <d v="2022-03-15T00:00:00"/>
    <s v="Terry Allen"/>
    <s v="Valdez-Mcconnell"/>
    <s v="Aetna"/>
    <n v="39696.980000000003"/>
    <s v="455"/>
    <s v="Urgent"/>
    <d v="2022-03-19T00:00:00"/>
    <s v="Aspirin"/>
    <s v="Normal"/>
  </r>
  <r>
    <s v="Evan Fletcher"/>
    <n v="51"/>
    <x v="2"/>
    <x v="0"/>
    <s v="B+"/>
    <x v="4"/>
    <d v="2019-05-27T00:00:00"/>
    <s v="Tracy Navarro"/>
    <s v="Bell-Phillips"/>
    <s v="Blue Cross"/>
    <n v="34026.629999999997"/>
    <s v="283"/>
    <s v="Emergency"/>
    <d v="2019-06-08T00:00:00"/>
    <s v="Penicillin"/>
    <s v="Normal"/>
  </r>
  <r>
    <s v="Brandon Scott"/>
    <n v="51"/>
    <x v="2"/>
    <x v="1"/>
    <s v="AB-"/>
    <x v="4"/>
    <d v="2022-01-29T00:00:00"/>
    <s v="Nathan Browning"/>
    <s v="Hahn, Smith and Anderson"/>
    <s v="Aetna"/>
    <n v="6833.51"/>
    <s v="378"/>
    <s v="Elective"/>
    <d v="2022-02-04T00:00:00"/>
    <s v="Lipitor"/>
    <s v="Abnormal"/>
  </r>
  <r>
    <s v="George Petersen"/>
    <n v="84"/>
    <x v="0"/>
    <x v="0"/>
    <s v="AB+"/>
    <x v="5"/>
    <d v="2019-06-13T00:00:00"/>
    <s v="Seth Velez"/>
    <s v="Rodgers LLC"/>
    <s v="Medicare"/>
    <n v="35266.879999999997"/>
    <s v="129"/>
    <s v="Emergency"/>
    <d v="2019-06-20T00:00:00"/>
    <s v="Aspirin"/>
    <s v="Abnormal"/>
  </r>
  <r>
    <s v="Clayton Franklin"/>
    <n v="34"/>
    <x v="1"/>
    <x v="0"/>
    <s v="O-"/>
    <x v="2"/>
    <d v="2020-01-07T00:00:00"/>
    <s v="Jaime Bullock"/>
    <s v="Smith Group"/>
    <s v="United Healthcare"/>
    <n v="9691.0400000000009"/>
    <s v="134"/>
    <s v="Urgent"/>
    <d v="2020-01-28T00:00:00"/>
    <s v="Paracetamol"/>
    <s v="Inconclusive"/>
  </r>
  <r>
    <s v="Amanda Villegas"/>
    <n v="44"/>
    <x v="2"/>
    <x v="0"/>
    <s v="AB-"/>
    <x v="3"/>
    <d v="2022-11-04T00:00:00"/>
    <s v="Edwin Mann"/>
    <s v="Johnson Ltd"/>
    <s v="Aetna"/>
    <n v="11381.21"/>
    <s v="472"/>
    <s v="Elective"/>
    <d v="2022-11-06T00:00:00"/>
    <s v="Aspirin"/>
    <s v="Inconclusive"/>
  </r>
  <r>
    <s v="Brandon Thornton"/>
    <n v="77"/>
    <x v="0"/>
    <x v="0"/>
    <s v="A+"/>
    <x v="0"/>
    <d v="2022-11-03T00:00:00"/>
    <s v="Julie Jones"/>
    <s v="Taylor PLC"/>
    <s v="Cigna"/>
    <n v="32009.47"/>
    <s v="317"/>
    <s v="Urgent"/>
    <d v="2022-11-19T00:00:00"/>
    <s v="Ibuprofen"/>
    <s v="Abnormal"/>
  </r>
  <r>
    <s v="Tracy Sheppard"/>
    <n v="80"/>
    <x v="0"/>
    <x v="1"/>
    <s v="A-"/>
    <x v="1"/>
    <d v="2023-04-16T00:00:00"/>
    <s v="Steven Baker"/>
    <s v="Wilson LLC"/>
    <s v="Aetna"/>
    <n v="28323.51"/>
    <s v="392"/>
    <s v="Urgent"/>
    <d v="2023-05-08T00:00:00"/>
    <s v="Paracetamol"/>
    <s v="Abnormal"/>
  </r>
  <r>
    <s v="Lauren Carr"/>
    <n v="42"/>
    <x v="2"/>
    <x v="1"/>
    <s v="A-"/>
    <x v="5"/>
    <d v="2021-06-04T00:00:00"/>
    <s v="Travis Ellis"/>
    <s v="Sanchez-Hines"/>
    <s v="Cigna"/>
    <n v="72130.259999999995"/>
    <s v="287"/>
    <s v="Elective"/>
    <d v="2021-06-08T00:00:00"/>
    <s v="Penicillin"/>
    <s v="Inconclusive"/>
  </r>
  <r>
    <s v="William Stephens"/>
    <n v="74"/>
    <x v="0"/>
    <x v="0"/>
    <s v="AB-"/>
    <x v="0"/>
    <d v="2019-08-28T00:00:00"/>
    <s v="Mrs. Savannah Reid"/>
    <s v="Rodriguez, Wilson and Nichols"/>
    <s v="Blue Cross"/>
    <n v="49151.35"/>
    <s v="313"/>
    <s v="Emergency"/>
    <d v="2019-09-14T00:00:00"/>
    <s v="Aspirin"/>
    <s v="Abnormal"/>
  </r>
  <r>
    <s v="Autumn Proctor"/>
    <n v="49"/>
    <x v="2"/>
    <x v="0"/>
    <s v="A-"/>
    <x v="2"/>
    <d v="2022-11-28T00:00:00"/>
    <s v="Jeremy Arnold"/>
    <s v="Harrell PLC"/>
    <s v="Blue Cross"/>
    <n v="9328.69"/>
    <s v="307"/>
    <s v="Urgent"/>
    <d v="2022-12-11T00:00:00"/>
    <s v="Ibuprofen"/>
    <s v="Inconclusive"/>
  </r>
  <r>
    <s v="Kelly Wilson"/>
    <n v="71"/>
    <x v="0"/>
    <x v="0"/>
    <s v="A-"/>
    <x v="0"/>
    <d v="2018-11-14T00:00:00"/>
    <s v="Michael Campos"/>
    <s v="Hall and Sons"/>
    <s v="Medicare"/>
    <n v="20033.419999999998"/>
    <s v="281"/>
    <s v="Emergency"/>
    <d v="2018-12-12T00:00:00"/>
    <s v="Penicillin"/>
    <s v="Abnormal"/>
  </r>
  <r>
    <s v="Cindy Combs"/>
    <n v="63"/>
    <x v="2"/>
    <x v="0"/>
    <s v="B-"/>
    <x v="2"/>
    <d v="2021-05-10T00:00:00"/>
    <s v="Melissa Mcmahon"/>
    <s v="Gutierrez-Johnson"/>
    <s v="Blue Cross"/>
    <n v="13915.72"/>
    <s v="149"/>
    <s v="Elective"/>
    <d v="2021-05-17T00:00:00"/>
    <s v="Paracetamol"/>
    <s v="Normal"/>
  </r>
  <r>
    <s v="Karen Ramirez"/>
    <n v="21"/>
    <x v="3"/>
    <x v="1"/>
    <s v="O-"/>
    <x v="2"/>
    <d v="2020-12-25T00:00:00"/>
    <s v="Kevin Jensen"/>
    <s v="Davidson, Burns and Williams"/>
    <s v="Aetna"/>
    <n v="6167.9"/>
    <s v="125"/>
    <s v="Emergency"/>
    <d v="2021-01-24T00:00:00"/>
    <s v="Paracetamol"/>
    <s v="Abnormal"/>
  </r>
  <r>
    <s v="Isabella Powell"/>
    <n v="51"/>
    <x v="2"/>
    <x v="1"/>
    <s v="O-"/>
    <x v="3"/>
    <d v="2020-10-14T00:00:00"/>
    <s v="Timothy Holder"/>
    <s v="Clark-Cruz"/>
    <s v="Aetna"/>
    <n v="2390.0300000000002"/>
    <s v="382"/>
    <s v="Emergency"/>
    <d v="2020-10-26T00:00:00"/>
    <s v="Aspirin"/>
    <s v="Inconclusive"/>
  </r>
  <r>
    <s v="Matthew Greene"/>
    <n v="45"/>
    <x v="2"/>
    <x v="1"/>
    <s v="A+"/>
    <x v="2"/>
    <d v="2018-12-05T00:00:00"/>
    <s v="Mr. Joshua Cisneros"/>
    <s v="Patterson, Foster and Nichols"/>
    <s v="Medicare"/>
    <n v="10416.049999999999"/>
    <s v="255"/>
    <s v="Urgent"/>
    <d v="2018-12-06T00:00:00"/>
    <s v="Lipitor"/>
    <s v="Inconclusive"/>
  </r>
  <r>
    <s v="Karen Jackson"/>
    <n v="20"/>
    <x v="3"/>
    <x v="0"/>
    <s v="O+"/>
    <x v="5"/>
    <d v="2019-01-11T00:00:00"/>
    <s v="Kim Morales"/>
    <s v="Davis and Sons"/>
    <s v="United Healthcare"/>
    <n v="63398.69"/>
    <s v="396"/>
    <s v="Emergency"/>
    <d v="2019-01-16T00:00:00"/>
    <s v="Lipitor"/>
    <s v="Inconclusive"/>
  </r>
  <r>
    <s v="Michael Martin"/>
    <n v="51"/>
    <x v="2"/>
    <x v="0"/>
    <s v="O-"/>
    <x v="3"/>
    <d v="2021-11-12T00:00:00"/>
    <s v="Dr. Brian Martin Dvm"/>
    <s v="Alvarez-Holland"/>
    <s v="Medicare"/>
    <n v="29263.02"/>
    <s v="110"/>
    <s v="Elective"/>
    <d v="2021-11-18T00:00:00"/>
    <s v="Aspirin"/>
    <s v="Inconclusive"/>
  </r>
  <r>
    <s v="Morgan Collins"/>
    <n v="78"/>
    <x v="0"/>
    <x v="0"/>
    <s v="AB+"/>
    <x v="3"/>
    <d v="2023-04-10T00:00:00"/>
    <s v="Michael Daniels"/>
    <s v="Young LLC"/>
    <s v="Blue Cross"/>
    <n v="27726.53"/>
    <s v="138"/>
    <s v="Elective"/>
    <d v="2023-04-10T00:00:00"/>
    <s v="Penicillin"/>
    <s v="Abnormal"/>
  </r>
  <r>
    <s v="Jerry Welch"/>
    <n v="36"/>
    <x v="1"/>
    <x v="0"/>
    <s v="A-"/>
    <x v="5"/>
    <d v="2019-03-24T00:00:00"/>
    <s v="Rebecca Stuart"/>
    <s v="Stark, Barnett and Adkins"/>
    <s v="Aetna"/>
    <n v="11591.67"/>
    <s v="373"/>
    <s v="Emergency"/>
    <d v="2019-04-10T00:00:00"/>
    <s v="Paracetamol"/>
    <s v="Inconclusive"/>
  </r>
  <r>
    <s v="Lisa Friedman"/>
    <n v="79"/>
    <x v="0"/>
    <x v="1"/>
    <s v="A-"/>
    <x v="0"/>
    <d v="2021-12-09T00:00:00"/>
    <s v="Jamie Jones"/>
    <s v="Robles, Hernandez and Salinas"/>
    <s v="Aetna"/>
    <n v="47948.67"/>
    <s v="364"/>
    <s v="Elective"/>
    <d v="2021-12-16T00:00:00"/>
    <s v="Paracetamol"/>
    <s v="Inconclusive"/>
  </r>
  <r>
    <s v="Diane Green"/>
    <n v="65"/>
    <x v="0"/>
    <x v="0"/>
    <s v="AB-"/>
    <x v="2"/>
    <d v="2023-07-10T00:00:00"/>
    <s v="Joshua Walker"/>
    <s v="Miller, Friedman and Kidd"/>
    <s v="United Healthcare"/>
    <n v="10967.86"/>
    <s v="422"/>
    <s v="Emergency"/>
    <d v="2023-08-05T00:00:00"/>
    <s v="Ibuprofen"/>
    <s v="Inconclusive"/>
  </r>
  <r>
    <s v="Sandra Young"/>
    <n v="50"/>
    <x v="2"/>
    <x v="0"/>
    <s v="A+"/>
    <x v="3"/>
    <d v="2021-01-12T00:00:00"/>
    <s v="Christina Suarez"/>
    <s v="Mcintyre Ltd"/>
    <s v="Aetna"/>
    <n v="39796.65"/>
    <s v="301"/>
    <s v="Elective"/>
    <d v="2021-02-01T00:00:00"/>
    <s v="Ibuprofen"/>
    <s v="Normal"/>
  </r>
  <r>
    <s v="Nicole Morris"/>
    <n v="29"/>
    <x v="3"/>
    <x v="1"/>
    <s v="AB+"/>
    <x v="5"/>
    <d v="2023-01-15T00:00:00"/>
    <s v="Heather Scott"/>
    <s v="Peterson and Sons"/>
    <s v="Aetna"/>
    <n v="49636.26"/>
    <s v="383"/>
    <s v="Emergency"/>
    <d v="2023-01-21T00:00:00"/>
    <s v="Aspirin"/>
    <s v="Inconclusive"/>
  </r>
  <r>
    <s v="David Avila"/>
    <n v="33"/>
    <x v="1"/>
    <x v="0"/>
    <s v="AB+"/>
    <x v="2"/>
    <d v="2021-11-22T00:00:00"/>
    <s v="Brooke Sims"/>
    <s v="Evans-Carson"/>
    <s v="Aetna"/>
    <n v="1250.6300000000001"/>
    <s v="207"/>
    <s v="Elective"/>
    <d v="2021-11-25T00:00:00"/>
    <s v="Penicillin"/>
    <s v="Abnormal"/>
  </r>
  <r>
    <s v="John Powers"/>
    <n v="75"/>
    <x v="0"/>
    <x v="0"/>
    <s v="O-"/>
    <x v="2"/>
    <d v="2021-01-30T00:00:00"/>
    <s v="Susan Lloyd"/>
    <s v="Reynolds-Hill"/>
    <s v="Aetna"/>
    <n v="3812.13"/>
    <s v="188"/>
    <s v="Elective"/>
    <d v="2021-02-02T00:00:00"/>
    <s v="Aspirin"/>
    <s v="Abnormal"/>
  </r>
  <r>
    <s v="Judy Anderson"/>
    <n v="45"/>
    <x v="2"/>
    <x v="0"/>
    <s v="AB-"/>
    <x v="0"/>
    <d v="2022-08-13T00:00:00"/>
    <s v="Hunter Baker"/>
    <s v="Brown Inc"/>
    <s v="Aetna"/>
    <n v="25569.62"/>
    <s v="154"/>
    <s v="Elective"/>
    <d v="2022-08-13T00:00:00"/>
    <s v="Ibuprofen"/>
    <s v="Inconclusive"/>
  </r>
  <r>
    <s v="Julie Krause"/>
    <n v="75"/>
    <x v="0"/>
    <x v="0"/>
    <s v="O+"/>
    <x v="5"/>
    <d v="2021-01-16T00:00:00"/>
    <s v="Diana Robinson"/>
    <s v="Martin-Carr"/>
    <s v="United Healthcare"/>
    <n v="47376.33"/>
    <s v="173"/>
    <s v="Emergency"/>
    <d v="2021-01-19T00:00:00"/>
    <s v="Penicillin"/>
    <s v="Normal"/>
  </r>
  <r>
    <s v="David Richards"/>
    <n v="52"/>
    <x v="2"/>
    <x v="0"/>
    <s v="O+"/>
    <x v="5"/>
    <d v="2020-03-13T00:00:00"/>
    <s v="Jeremy Brennan Dvm"/>
    <s v="Blackburn, Moore and Bolton"/>
    <s v="Cigna"/>
    <n v="20573.330000000002"/>
    <s v="358"/>
    <s v="Elective"/>
    <d v="2020-03-19T00:00:00"/>
    <s v="Lipitor"/>
    <s v="Inconclusive"/>
  </r>
  <r>
    <s v="Charles Webster"/>
    <n v="72"/>
    <x v="0"/>
    <x v="0"/>
    <s v="A-"/>
    <x v="3"/>
    <d v="2020-03-03T00:00:00"/>
    <s v="Megan Mcdowell"/>
    <s v="Parker LLC"/>
    <s v="Cigna"/>
    <n v="23813.119999999999"/>
    <s v="371"/>
    <s v="Elective"/>
    <d v="2020-03-09T00:00:00"/>
    <s v="Paracetamol"/>
    <s v="Inconclusive"/>
  </r>
  <r>
    <s v="Karen Robinson"/>
    <n v="79"/>
    <x v="0"/>
    <x v="1"/>
    <s v="O+"/>
    <x v="2"/>
    <d v="2021-01-12T00:00:00"/>
    <s v="Corey Morgan"/>
    <s v="Carter, Parsons and Salazar"/>
    <s v="Medicare"/>
    <n v="23305.41"/>
    <s v="426"/>
    <s v="Urgent"/>
    <d v="2021-02-02T00:00:00"/>
    <s v="Penicillin"/>
    <s v="Inconclusive"/>
  </r>
  <r>
    <s v="Michael Roth"/>
    <n v="30"/>
    <x v="1"/>
    <x v="0"/>
    <s v="AB+"/>
    <x v="2"/>
    <d v="2021-07-30T00:00:00"/>
    <s v="Jennifer Sullivan"/>
    <s v="Moore, Mendoza and Martin"/>
    <s v="Aetna"/>
    <n v="16378.19"/>
    <s v="358"/>
    <s v="Elective"/>
    <d v="2021-08-17T00:00:00"/>
    <s v="Lipitor"/>
    <s v="Inconclusive"/>
  </r>
  <r>
    <s v="Travis Durham"/>
    <n v="49"/>
    <x v="2"/>
    <x v="1"/>
    <s v="A-"/>
    <x v="2"/>
    <d v="2020-05-14T00:00:00"/>
    <s v="Alex Gutierrez"/>
    <s v="Hale-West"/>
    <s v="Aetna"/>
    <n v="6092.92"/>
    <s v="491"/>
    <s v="Elective"/>
    <d v="2020-05-20T00:00:00"/>
    <s v="Paracetamol"/>
    <s v="Normal"/>
  </r>
  <r>
    <s v="Jessica Riley"/>
    <n v="31"/>
    <x v="1"/>
    <x v="1"/>
    <s v="O+"/>
    <x v="4"/>
    <d v="2019-08-29T00:00:00"/>
    <s v="Karen Ortiz"/>
    <s v="Evans, Castaneda and Adams"/>
    <s v="Aetna"/>
    <n v="8340.36"/>
    <s v="494"/>
    <s v="Elective"/>
    <d v="2019-08-31T00:00:00"/>
    <s v="Lipitor"/>
    <s v="Abnormal"/>
  </r>
  <r>
    <s v="Rebecca Travis"/>
    <n v="43"/>
    <x v="2"/>
    <x v="0"/>
    <s v="A+"/>
    <x v="5"/>
    <d v="2020-02-10T00:00:00"/>
    <s v="Nathaniel Davis"/>
    <s v="Barnett Inc"/>
    <s v="Cigna"/>
    <n v="47430.48"/>
    <s v="177"/>
    <s v="Urgent"/>
    <d v="2020-03-11T00:00:00"/>
    <s v="Aspirin"/>
    <s v="Inconclusive"/>
  </r>
  <r>
    <s v="Melvin Miller"/>
    <n v="38"/>
    <x v="1"/>
    <x v="0"/>
    <s v="A-"/>
    <x v="4"/>
    <d v="2022-03-18T00:00:00"/>
    <s v="Roy Evans"/>
    <s v="Elliott, Sanchez and Kelly"/>
    <s v="Cigna"/>
    <n v="17919.13"/>
    <s v="358"/>
    <s v="Emergency"/>
    <d v="2022-04-04T00:00:00"/>
    <s v="Aspirin"/>
    <s v="Normal"/>
  </r>
  <r>
    <s v="Dr. Deanna Rodriguez"/>
    <n v="77"/>
    <x v="0"/>
    <x v="1"/>
    <s v="B+"/>
    <x v="0"/>
    <d v="2019-01-17T00:00:00"/>
    <s v="Monica Jackson"/>
    <s v="Powers Ltd"/>
    <s v="Medicare"/>
    <n v="21889.43"/>
    <s v="289"/>
    <s v="Emergency"/>
    <d v="2019-02-06T00:00:00"/>
    <s v="Aspirin"/>
    <s v="Normal"/>
  </r>
  <r>
    <s v="Barbara Love"/>
    <n v="22"/>
    <x v="3"/>
    <x v="1"/>
    <s v="AB+"/>
    <x v="5"/>
    <d v="2020-02-07T00:00:00"/>
    <s v="Laurie Douglas"/>
    <s v="Evans-Hill"/>
    <s v="Blue Cross"/>
    <n v="15543.84"/>
    <s v="192"/>
    <s v="Elective"/>
    <d v="2020-02-20T00:00:00"/>
    <s v="Lipitor"/>
    <s v="Inconclusive"/>
  </r>
  <r>
    <s v="Anthony Steele"/>
    <n v="68"/>
    <x v="0"/>
    <x v="0"/>
    <s v="AB+"/>
    <x v="1"/>
    <d v="2019-10-01T00:00:00"/>
    <s v="Richard Mclaughlin"/>
    <s v="Herrera-Wright"/>
    <s v="Medicare"/>
    <n v="19309.669999999998"/>
    <s v="181"/>
    <s v="Elective"/>
    <d v="2019-10-23T00:00:00"/>
    <s v="Lipitor"/>
    <s v="Normal"/>
  </r>
  <r>
    <s v="Matthew Hoffman"/>
    <n v="77"/>
    <x v="0"/>
    <x v="0"/>
    <s v="B-"/>
    <x v="1"/>
    <d v="2022-11-22T00:00:00"/>
    <s v="Kimberly Mckay"/>
    <s v="Cabrera PLC"/>
    <s v="Medicare"/>
    <n v="32051.11"/>
    <s v="108"/>
    <s v="Emergency"/>
    <d v="2022-12-22T00:00:00"/>
    <s v="Paracetamol"/>
    <s v="Abnormal"/>
  </r>
  <r>
    <s v="Jennifer Ward"/>
    <n v="71"/>
    <x v="0"/>
    <x v="0"/>
    <s v="AB+"/>
    <x v="4"/>
    <d v="2018-12-22T00:00:00"/>
    <s v="Michelle Hodges"/>
    <s v="Nguyen, Bolton and Harvey"/>
    <s v="Medicare"/>
    <n v="1923.12"/>
    <s v="471"/>
    <s v="Urgent"/>
    <d v="2019-01-02T00:00:00"/>
    <s v="Penicillin"/>
    <s v="Abnormal"/>
  </r>
  <r>
    <s v="Brian Charles"/>
    <n v="54"/>
    <x v="2"/>
    <x v="1"/>
    <s v="O+"/>
    <x v="1"/>
    <d v="2020-04-24T00:00:00"/>
    <s v="Brian Odonnell"/>
    <s v="Chang-Williams"/>
    <s v="Blue Cross"/>
    <n v="28193.41"/>
    <s v="495"/>
    <s v="Elective"/>
    <d v="2020-04-29T00:00:00"/>
    <s v="Paracetamol"/>
    <s v="Normal"/>
  </r>
  <r>
    <s v="Regina Byrd"/>
    <n v="22"/>
    <x v="3"/>
    <x v="0"/>
    <s v="O+"/>
    <x v="4"/>
    <d v="2019-01-13T00:00:00"/>
    <s v="Joshua Gill"/>
    <s v="Moore Ltd"/>
    <s v="Blue Cross"/>
    <n v="11606.41"/>
    <s v="277"/>
    <s v="Urgent"/>
    <d v="2019-01-28T00:00:00"/>
    <s v="Lipitor"/>
    <s v="Abnormal"/>
  </r>
  <r>
    <s v="Karen Velazquez"/>
    <n v="18"/>
    <x v="3"/>
    <x v="1"/>
    <s v="AB+"/>
    <x v="1"/>
    <d v="2023-01-04T00:00:00"/>
    <s v="Jenna Mathews"/>
    <s v="Clay, Gates and Rodriguez"/>
    <s v="Aetna"/>
    <n v="42560.67"/>
    <s v="222"/>
    <s v="Elective"/>
    <d v="2023-01-18T00:00:00"/>
    <s v="Ibuprofen"/>
    <s v="Abnormal"/>
  </r>
  <r>
    <s v="Brandon Mcbride"/>
    <n v="72"/>
    <x v="0"/>
    <x v="0"/>
    <s v="AB+"/>
    <x v="5"/>
    <d v="2021-12-15T00:00:00"/>
    <s v="Stephanie Martin"/>
    <s v="Cochran-King"/>
    <s v="Medicare"/>
    <n v="70074.2"/>
    <s v="445"/>
    <s v="Urgent"/>
    <d v="2022-01-14T00:00:00"/>
    <s v="Ibuprofen"/>
    <s v="Inconclusive"/>
  </r>
  <r>
    <s v="Catherine Alvarado"/>
    <n v="45"/>
    <x v="2"/>
    <x v="1"/>
    <s v="B-"/>
    <x v="0"/>
    <d v="2021-09-20T00:00:00"/>
    <s v="Elizabeth Cruz"/>
    <s v="Ortiz, Buchanan and Wilson"/>
    <s v="Blue Cross"/>
    <n v="18641.37"/>
    <s v="151"/>
    <s v="Elective"/>
    <d v="2021-10-07T00:00:00"/>
    <s v="Lipitor"/>
    <s v="Normal"/>
  </r>
  <r>
    <s v="Erika Anthony"/>
    <n v="21"/>
    <x v="3"/>
    <x v="0"/>
    <s v="O-"/>
    <x v="4"/>
    <d v="2019-03-23T00:00:00"/>
    <s v="Jeffery Lee"/>
    <s v="Gray-Morris"/>
    <s v="United Healthcare"/>
    <n v="28575.99"/>
    <s v="158"/>
    <s v="Emergency"/>
    <d v="2019-03-28T00:00:00"/>
    <s v="Lipitor"/>
    <s v="Abnormal"/>
  </r>
  <r>
    <s v="Mark Goodman"/>
    <n v="82"/>
    <x v="0"/>
    <x v="1"/>
    <s v="A+"/>
    <x v="1"/>
    <d v="2019-01-29T00:00:00"/>
    <s v="David Little"/>
    <s v="Jensen, Beasley and Elliott"/>
    <s v="Medicare"/>
    <n v="12519.94"/>
    <s v="284"/>
    <s v="Emergency"/>
    <d v="2019-02-27T00:00:00"/>
    <s v="Aspirin"/>
    <s v="Inconclusive"/>
  </r>
  <r>
    <s v="Maria Fuentes"/>
    <n v="61"/>
    <x v="2"/>
    <x v="1"/>
    <s v="AB-"/>
    <x v="0"/>
    <d v="2022-07-27T00:00:00"/>
    <s v="Benjamin Watson"/>
    <s v="Ware and Sons"/>
    <s v="Medicare"/>
    <n v="16852.169999999998"/>
    <s v="271"/>
    <s v="Urgent"/>
    <d v="2022-07-28T00:00:00"/>
    <s v="Lipitor"/>
    <s v="Abnormal"/>
  </r>
  <r>
    <s v="Meghan Jordan"/>
    <n v="52"/>
    <x v="2"/>
    <x v="1"/>
    <s v="A-"/>
    <x v="4"/>
    <d v="2023-04-14T00:00:00"/>
    <s v="Kelsey Brewer"/>
    <s v="Moon, Duncan and Maynard"/>
    <s v="Blue Cross"/>
    <n v="23513.24"/>
    <s v="479"/>
    <s v="Elective"/>
    <d v="2023-05-06T00:00:00"/>
    <s v="Ibuprofen"/>
    <s v="Abnormal"/>
  </r>
  <r>
    <s v="John Klein"/>
    <n v="81"/>
    <x v="0"/>
    <x v="1"/>
    <s v="A+"/>
    <x v="4"/>
    <d v="2022-10-10T00:00:00"/>
    <s v="Rodney Solomon"/>
    <s v="Shepard-Garcia"/>
    <s v="Medicare"/>
    <n v="1001.94"/>
    <s v="320"/>
    <s v="Emergency"/>
    <d v="2022-11-02T00:00:00"/>
    <s v="Lipitor"/>
    <s v="Normal"/>
  </r>
  <r>
    <s v="Charlene Clayton"/>
    <n v="41"/>
    <x v="1"/>
    <x v="1"/>
    <s v="B-"/>
    <x v="4"/>
    <d v="2019-05-14T00:00:00"/>
    <s v="Sheryl Moreno"/>
    <s v="Greer, Potter and Juarez"/>
    <s v="Cigna"/>
    <n v="8282.14"/>
    <s v="260"/>
    <s v="Elective"/>
    <d v="2019-05-25T00:00:00"/>
    <s v="Aspirin"/>
    <s v="Abnormal"/>
  </r>
  <r>
    <s v="Luke Lowery"/>
    <n v="71"/>
    <x v="0"/>
    <x v="1"/>
    <s v="AB-"/>
    <x v="0"/>
    <d v="2023-02-09T00:00:00"/>
    <s v="Renee Hicks"/>
    <s v="Smith, Martin and George"/>
    <s v="Medicare"/>
    <n v="20681.04"/>
    <s v="225"/>
    <s v="Urgent"/>
    <d v="2023-02-11T00:00:00"/>
    <s v="Ibuprofen"/>
    <s v="Normal"/>
  </r>
  <r>
    <s v="Robert Gould"/>
    <n v="85"/>
    <x v="0"/>
    <x v="0"/>
    <s v="O-"/>
    <x v="4"/>
    <d v="2019-05-11T00:00:00"/>
    <s v="Robert Martin"/>
    <s v="Kelly, Flores and Johnson"/>
    <s v="Medicare"/>
    <n v="17992.16"/>
    <s v="253"/>
    <s v="Emergency"/>
    <d v="2019-05-23T00:00:00"/>
    <s v="Penicillin"/>
    <s v="Normal"/>
  </r>
  <r>
    <s v="Heather Adams"/>
    <n v="69"/>
    <x v="0"/>
    <x v="0"/>
    <s v="A-"/>
    <x v="2"/>
    <d v="2022-07-28T00:00:00"/>
    <s v="Kathleen Oneal"/>
    <s v="Dougherty, Martinez and Wise"/>
    <s v="Medicare"/>
    <n v="4377.54"/>
    <s v="221"/>
    <s v="Urgent"/>
    <d v="2022-07-29T00:00:00"/>
    <s v="Aspirin"/>
    <s v="Normal"/>
  </r>
  <r>
    <s v="Crystal Baker"/>
    <n v="51"/>
    <x v="2"/>
    <x v="1"/>
    <s v="B-"/>
    <x v="4"/>
    <d v="2022-02-05T00:00:00"/>
    <s v="Hannah Wood"/>
    <s v="Johnson-Robinson"/>
    <s v="Cigna"/>
    <n v="22903.93"/>
    <s v="460"/>
    <s v="Elective"/>
    <d v="2022-02-20T00:00:00"/>
    <s v="Paracetamol"/>
    <s v="Normal"/>
  </r>
  <r>
    <s v="Elizabeth Murphy"/>
    <n v="72"/>
    <x v="0"/>
    <x v="0"/>
    <s v="A-"/>
    <x v="1"/>
    <d v="2022-06-21T00:00:00"/>
    <s v="Laura Kennedy"/>
    <s v="Singh-Cruz"/>
    <s v="Medicare"/>
    <n v="33738.800000000003"/>
    <s v="224"/>
    <s v="Elective"/>
    <d v="2022-07-12T00:00:00"/>
    <s v="Ibuprofen"/>
    <s v="Inconclusive"/>
  </r>
  <r>
    <s v="Joel Butler"/>
    <n v="46"/>
    <x v="2"/>
    <x v="1"/>
    <s v="AB-"/>
    <x v="4"/>
    <d v="2022-05-30T00:00:00"/>
    <s v="Eric Bell"/>
    <s v="Serrano, Stone and Cantu"/>
    <s v="Medicare"/>
    <n v="9899.01"/>
    <s v="306"/>
    <s v="Elective"/>
    <d v="2022-06-12T00:00:00"/>
    <s v="Paracetamol"/>
    <s v="Inconclusive"/>
  </r>
  <r>
    <s v="Jennifer Smith"/>
    <n v="23"/>
    <x v="3"/>
    <x v="1"/>
    <s v="A-"/>
    <x v="4"/>
    <d v="2020-03-18T00:00:00"/>
    <s v="Adam Ortega"/>
    <s v="Gonzalez and Sons"/>
    <s v="United Healthcare"/>
    <n v="2952.77"/>
    <s v="414"/>
    <s v="Elective"/>
    <d v="2020-04-01T00:00:00"/>
    <s v="Penicillin"/>
    <s v="Abnormal"/>
  </r>
  <r>
    <s v="Marilyn Murray"/>
    <n v="24"/>
    <x v="3"/>
    <x v="0"/>
    <s v="B+"/>
    <x v="0"/>
    <d v="2023-05-16T00:00:00"/>
    <s v="William Ramos"/>
    <s v="Durham-Bennett"/>
    <s v="Blue Cross"/>
    <n v="58936.14"/>
    <s v="350"/>
    <s v="Emergency"/>
    <d v="2023-06-14T00:00:00"/>
    <s v="Aspirin"/>
    <s v="Inconclusive"/>
  </r>
  <r>
    <s v="David Crawford"/>
    <n v="41"/>
    <x v="1"/>
    <x v="0"/>
    <s v="A-"/>
    <x v="1"/>
    <d v="2021-06-02T00:00:00"/>
    <s v="Carly Williams"/>
    <s v="Lee Inc"/>
    <s v="United Healthcare"/>
    <n v="40615.78"/>
    <s v="157"/>
    <s v="Elective"/>
    <d v="2021-06-11T00:00:00"/>
    <s v="Ibuprofen"/>
    <s v="Abnormal"/>
  </r>
  <r>
    <s v="Alexandra Murphy"/>
    <n v="25"/>
    <x v="3"/>
    <x v="0"/>
    <s v="AB-"/>
    <x v="3"/>
    <d v="2020-09-18T00:00:00"/>
    <s v="Jay Jones"/>
    <s v="Vazquez-Li"/>
    <s v="United Healthcare"/>
    <n v="3374.1"/>
    <s v="312"/>
    <s v="Urgent"/>
    <d v="2020-10-12T00:00:00"/>
    <s v="Aspirin"/>
    <s v="Inconclusive"/>
  </r>
  <r>
    <s v="Cynthia Garner Dds"/>
    <n v="77"/>
    <x v="0"/>
    <x v="1"/>
    <s v="B-"/>
    <x v="5"/>
    <d v="2019-05-05T00:00:00"/>
    <s v="Robert Torres"/>
    <s v="Fox, Martin and Roberts"/>
    <s v="Medicare"/>
    <n v="22758.87"/>
    <s v="130"/>
    <s v="Elective"/>
    <d v="2019-05-19T00:00:00"/>
    <s v="Penicillin"/>
    <s v="Inconclusive"/>
  </r>
  <r>
    <s v="Sherry Robertson"/>
    <n v="20"/>
    <x v="3"/>
    <x v="1"/>
    <s v="AB+"/>
    <x v="4"/>
    <d v="2023-01-23T00:00:00"/>
    <s v="Jose Morales"/>
    <s v="Ali, Williams and Martinez"/>
    <s v="Aetna"/>
    <n v="1753.27"/>
    <s v="345"/>
    <s v="Emergency"/>
    <d v="2023-02-06T00:00:00"/>
    <s v="Ibuprofen"/>
    <s v="Inconclusive"/>
  </r>
  <r>
    <s v="Sarah Strickland"/>
    <n v="83"/>
    <x v="0"/>
    <x v="0"/>
    <s v="A+"/>
    <x v="3"/>
    <d v="2021-06-06T00:00:00"/>
    <s v="James Allen"/>
    <s v="Harris Group"/>
    <s v="Medicare"/>
    <n v="28980.04"/>
    <s v="456"/>
    <s v="Urgent"/>
    <d v="2021-06-10T00:00:00"/>
    <s v="Aspirin"/>
    <s v="Normal"/>
  </r>
  <r>
    <s v="Cheryl Herrera"/>
    <n v="85"/>
    <x v="0"/>
    <x v="0"/>
    <s v="AB-"/>
    <x v="5"/>
    <d v="2021-10-04T00:00:00"/>
    <s v="Matthew Vazquez"/>
    <s v="Reed Ltd"/>
    <s v="Medicare"/>
    <n v="23344.85"/>
    <s v="393"/>
    <s v="Elective"/>
    <d v="2021-10-18T00:00:00"/>
    <s v="Ibuprofen"/>
    <s v="Abnormal"/>
  </r>
  <r>
    <s v="Michael Barajas"/>
    <n v="24"/>
    <x v="3"/>
    <x v="1"/>
    <s v="A-"/>
    <x v="2"/>
    <d v="2018-12-01T00:00:00"/>
    <s v="Jeffrey Burton"/>
    <s v="Bush LLC"/>
    <s v="Blue Cross"/>
    <n v="737.06"/>
    <s v="119"/>
    <s v="Elective"/>
    <d v="2018-12-11T00:00:00"/>
    <s v="Lipitor"/>
    <s v="Normal"/>
  </r>
  <r>
    <s v="Elizabeth Dunn"/>
    <n v="74"/>
    <x v="0"/>
    <x v="0"/>
    <s v="O+"/>
    <x v="4"/>
    <d v="2020-06-19T00:00:00"/>
    <s v="Michael Jones"/>
    <s v="Chambers-Roberts"/>
    <s v="Medicare"/>
    <n v="14425.76"/>
    <s v="358"/>
    <s v="Urgent"/>
    <d v="2020-07-10T00:00:00"/>
    <s v="Aspirin"/>
    <s v="Abnormal"/>
  </r>
  <r>
    <s v="Aaron Mack"/>
    <n v="29"/>
    <x v="3"/>
    <x v="1"/>
    <s v="B-"/>
    <x v="3"/>
    <d v="2023-02-11T00:00:00"/>
    <s v="Robert Alvarez"/>
    <s v="Horn, Fields and Schroeder"/>
    <s v="Blue Cross"/>
    <n v="3246.39"/>
    <s v="436"/>
    <s v="Emergency"/>
    <d v="2023-03-04T00:00:00"/>
    <s v="Penicillin"/>
    <s v="Normal"/>
  </r>
  <r>
    <s v="Nicholas Castillo"/>
    <n v="69"/>
    <x v="0"/>
    <x v="0"/>
    <s v="O+"/>
    <x v="0"/>
    <d v="2022-08-09T00:00:00"/>
    <s v="Stephanie Mckay"/>
    <s v="Horne Group"/>
    <s v="Medicare"/>
    <n v="39874.32"/>
    <s v="326"/>
    <s v="Emergency"/>
    <d v="2022-08-27T00:00:00"/>
    <s v="Lipitor"/>
    <s v="Inconclusive"/>
  </r>
  <r>
    <s v="Bryan Saunders"/>
    <n v="53"/>
    <x v="2"/>
    <x v="1"/>
    <s v="B-"/>
    <x v="4"/>
    <d v="2019-10-03T00:00:00"/>
    <s v="Kristin Thomas"/>
    <s v="Davis, Robinson and Fox"/>
    <s v="Cigna"/>
    <n v="23773.89"/>
    <s v="493"/>
    <s v="Urgent"/>
    <d v="2019-10-04T00:00:00"/>
    <s v="Aspirin"/>
    <s v="Normal"/>
  </r>
  <r>
    <s v="Michael Soto"/>
    <n v="53"/>
    <x v="2"/>
    <x v="1"/>
    <s v="AB+"/>
    <x v="4"/>
    <d v="2021-09-24T00:00:00"/>
    <s v="Russell Miller"/>
    <s v="Estrada-Lewis"/>
    <s v="Aetna"/>
    <n v="15889.31"/>
    <s v="133"/>
    <s v="Urgent"/>
    <d v="2021-10-11T00:00:00"/>
    <s v="Lipitor"/>
    <s v="Abnormal"/>
  </r>
  <r>
    <s v="Eric Thompson"/>
    <n v="48"/>
    <x v="2"/>
    <x v="0"/>
    <s v="AB-"/>
    <x v="4"/>
    <d v="2023-10-15T00:00:00"/>
    <s v="George Harris"/>
    <s v="Rogers Group"/>
    <s v="Aetna"/>
    <n v="21248.91"/>
    <s v="465"/>
    <s v="Urgent"/>
    <d v="2023-10-25T00:00:00"/>
    <s v="Aspirin"/>
    <s v="Inconclusive"/>
  </r>
  <r>
    <s v="Nicholas Carrillo"/>
    <n v="69"/>
    <x v="0"/>
    <x v="1"/>
    <s v="O+"/>
    <x v="0"/>
    <d v="2022-06-27T00:00:00"/>
    <s v="Justin Lawson"/>
    <s v="Meyer, Travis and Hutchinson"/>
    <s v="Medicare"/>
    <n v="52940.21"/>
    <s v="352"/>
    <s v="Urgent"/>
    <d v="2022-07-16T00:00:00"/>
    <s v="Paracetamol"/>
    <s v="Normal"/>
  </r>
  <r>
    <s v="Kayla James"/>
    <n v="63"/>
    <x v="2"/>
    <x v="1"/>
    <s v="AB+"/>
    <x v="4"/>
    <d v="2023-04-24T00:00:00"/>
    <s v="Rachel Marshall"/>
    <s v="Medina, Jackson and Jones"/>
    <s v="Medicare"/>
    <n v="2661.13"/>
    <s v="207"/>
    <s v="Emergency"/>
    <d v="2023-04-27T00:00:00"/>
    <s v="Ibuprofen"/>
    <s v="Abnormal"/>
  </r>
  <r>
    <s v="Chelsea Henderson"/>
    <n v="70"/>
    <x v="0"/>
    <x v="0"/>
    <s v="A-"/>
    <x v="3"/>
    <d v="2018-11-20T00:00:00"/>
    <s v="Benjamin Stevens"/>
    <s v="Yang, Burton and Mata"/>
    <s v="Medicare"/>
    <n v="16543.509999999998"/>
    <s v="462"/>
    <s v="Emergency"/>
    <d v="2018-11-27T00:00:00"/>
    <s v="Penicillin"/>
    <s v="Abnormal"/>
  </r>
  <r>
    <s v="Kimberly Carter"/>
    <n v="48"/>
    <x v="2"/>
    <x v="1"/>
    <s v="A+"/>
    <x v="2"/>
    <d v="2020-03-30T00:00:00"/>
    <s v="Neil Ross"/>
    <s v="Armstrong, Ortiz and Howard"/>
    <s v="Aetna"/>
    <n v="7909.51"/>
    <s v="336"/>
    <s v="Elective"/>
    <d v="2020-04-21T00:00:00"/>
    <s v="Lipitor"/>
    <s v="Normal"/>
  </r>
  <r>
    <s v="Ronald Mueller"/>
    <n v="23"/>
    <x v="3"/>
    <x v="0"/>
    <s v="B-"/>
    <x v="2"/>
    <d v="2021-04-28T00:00:00"/>
    <s v="Ann Stevenson"/>
    <s v="Hall LLC"/>
    <s v="United Healthcare"/>
    <n v="2293.08"/>
    <s v="138"/>
    <s v="Emergency"/>
    <d v="2021-05-01T00:00:00"/>
    <s v="Ibuprofen"/>
    <s v="Abnormal"/>
  </r>
  <r>
    <s v="Brenda Scott"/>
    <n v="71"/>
    <x v="0"/>
    <x v="0"/>
    <s v="AB-"/>
    <x v="0"/>
    <d v="2022-05-17T00:00:00"/>
    <s v="Dennis Ward"/>
    <s v="Wright, Williams and Johns"/>
    <s v="Medicare"/>
    <n v="23112.13"/>
    <s v="384"/>
    <s v="Urgent"/>
    <d v="2022-05-20T00:00:00"/>
    <s v="Aspirin"/>
    <s v="Inconclusive"/>
  </r>
  <r>
    <s v="Robert Thompson"/>
    <n v="42"/>
    <x v="2"/>
    <x v="1"/>
    <s v="AB-"/>
    <x v="3"/>
    <d v="2023-07-03T00:00:00"/>
    <s v="Kevin Jenkins"/>
    <s v="Patterson-Coleman"/>
    <s v="Medicare"/>
    <n v="25410.880000000001"/>
    <s v="390"/>
    <s v="Elective"/>
    <d v="2023-07-18T00:00:00"/>
    <s v="Ibuprofen"/>
    <s v="Normal"/>
  </r>
  <r>
    <s v="Kimberly Taylor"/>
    <n v="18"/>
    <x v="3"/>
    <x v="1"/>
    <s v="B-"/>
    <x v="2"/>
    <d v="2019-01-20T00:00:00"/>
    <s v="Christopher Price"/>
    <s v="Montgomery-Ortiz"/>
    <s v="United Healthcare"/>
    <n v="13002.34"/>
    <s v="144"/>
    <s v="Emergency"/>
    <d v="2019-02-03T00:00:00"/>
    <s v="Penicillin"/>
    <s v="Normal"/>
  </r>
  <r>
    <s v="Connie Stevens"/>
    <n v="32"/>
    <x v="1"/>
    <x v="1"/>
    <s v="A+"/>
    <x v="1"/>
    <d v="2021-04-13T00:00:00"/>
    <s v="Evan Meyer"/>
    <s v="Torres-Johnson"/>
    <s v="Blue Cross"/>
    <n v="18631.13"/>
    <s v="424"/>
    <s v="Emergency"/>
    <d v="2021-04-16T00:00:00"/>
    <s v="Ibuprofen"/>
    <s v="Normal"/>
  </r>
  <r>
    <s v="Logan Levine"/>
    <n v="65"/>
    <x v="0"/>
    <x v="1"/>
    <s v="B-"/>
    <x v="2"/>
    <d v="2019-07-09T00:00:00"/>
    <s v="Steven Lang"/>
    <s v="Simmons-Watson"/>
    <s v="Medicare"/>
    <n v="21976.91"/>
    <s v="344"/>
    <s v="Elective"/>
    <d v="2019-07-17T00:00:00"/>
    <s v="Ibuprofen"/>
    <s v="Normal"/>
  </r>
  <r>
    <s v="Tina Ochoa"/>
    <n v="65"/>
    <x v="0"/>
    <x v="0"/>
    <s v="AB-"/>
    <x v="4"/>
    <d v="2019-05-18T00:00:00"/>
    <s v="Samuel Logan"/>
    <s v="Morton-Weiss"/>
    <s v="Medicare"/>
    <n v="28763.81"/>
    <s v="236"/>
    <s v="Emergency"/>
    <d v="2019-05-28T00:00:00"/>
    <s v="Paracetamol"/>
    <s v="Abnormal"/>
  </r>
  <r>
    <s v="Kristin Nichols"/>
    <n v="34"/>
    <x v="1"/>
    <x v="0"/>
    <s v="AB+"/>
    <x v="2"/>
    <d v="2019-03-30T00:00:00"/>
    <s v="Tommy Bautista"/>
    <s v="Hammond and Sons"/>
    <s v="Blue Cross"/>
    <n v="5675.33"/>
    <s v="294"/>
    <s v="Elective"/>
    <d v="2019-04-08T00:00:00"/>
    <s v="Lipitor"/>
    <s v="Normal"/>
  </r>
  <r>
    <s v="Amanda Patrick"/>
    <n v="70"/>
    <x v="0"/>
    <x v="0"/>
    <s v="AB+"/>
    <x v="2"/>
    <d v="2023-06-24T00:00:00"/>
    <s v="Kelly Humphrey"/>
    <s v="Haney, Foster and Taylor"/>
    <s v="Medicare"/>
    <n v="16832.09"/>
    <s v="406"/>
    <s v="Urgent"/>
    <d v="2023-07-21T00:00:00"/>
    <s v="Aspirin"/>
    <s v="Abnormal"/>
  </r>
  <r>
    <s v="Patricia Jones"/>
    <n v="72"/>
    <x v="0"/>
    <x v="1"/>
    <s v="A-"/>
    <x v="1"/>
    <d v="2021-11-23T00:00:00"/>
    <s v="Nicholas Jimenez"/>
    <s v="Barrett-Smith"/>
    <s v="Cigna"/>
    <n v="38660.71"/>
    <s v="373"/>
    <s v="Elective"/>
    <d v="2021-12-03T00:00:00"/>
    <s v="Lipitor"/>
    <s v="Inconclusive"/>
  </r>
  <r>
    <s v="Anthony Young"/>
    <n v="82"/>
    <x v="0"/>
    <x v="1"/>
    <s v="AB+"/>
    <x v="2"/>
    <d v="2020-03-04T00:00:00"/>
    <s v="Amber Vance"/>
    <s v="Clark-Davis"/>
    <s v="Aetna"/>
    <n v="21697.29"/>
    <s v="158"/>
    <s v="Urgent"/>
    <d v="2020-03-23T00:00:00"/>
    <s v="Ibuprofen"/>
    <s v="Normal"/>
  </r>
  <r>
    <s v="Danielle Watson"/>
    <n v="61"/>
    <x v="2"/>
    <x v="1"/>
    <s v="O+"/>
    <x v="3"/>
    <d v="2022-06-30T00:00:00"/>
    <s v="Amy Harrison"/>
    <s v="Williams-Boyer"/>
    <s v="Cigna"/>
    <n v="11723.95"/>
    <s v="446"/>
    <s v="Elective"/>
    <d v="2022-07-23T00:00:00"/>
    <s v="Aspirin"/>
    <s v="Normal"/>
  </r>
  <r>
    <s v="Thomas Lewis"/>
    <n v="70"/>
    <x v="0"/>
    <x v="0"/>
    <s v="AB+"/>
    <x v="3"/>
    <d v="2022-02-14T00:00:00"/>
    <s v="Diane Miller"/>
    <s v="Phillips, Taylor and Franco"/>
    <s v="Blue Cross"/>
    <n v="23388.57"/>
    <s v="124"/>
    <s v="Emergency"/>
    <d v="2022-03-06T00:00:00"/>
    <s v="Ibuprofen"/>
    <s v="Normal"/>
  </r>
  <r>
    <s v="Brittany Smith"/>
    <n v="28"/>
    <x v="3"/>
    <x v="0"/>
    <s v="A-"/>
    <x v="2"/>
    <d v="2019-01-25T00:00:00"/>
    <s v="Kelly Delgado"/>
    <s v="Young, Murphy and Daniel"/>
    <s v="United Healthcare"/>
    <n v="4104.87"/>
    <s v="306"/>
    <s v="Urgent"/>
    <d v="2019-02-24T00:00:00"/>
    <s v="Penicillin"/>
    <s v="Inconclusive"/>
  </r>
  <r>
    <s v="Mrs. Jessica Larsen Md"/>
    <n v="67"/>
    <x v="0"/>
    <x v="1"/>
    <s v="O+"/>
    <x v="1"/>
    <d v="2022-09-28T00:00:00"/>
    <s v="Scott Torres"/>
    <s v="Griffin-Duncan"/>
    <s v="Aetna"/>
    <n v="34795.29"/>
    <s v="393"/>
    <s v="Urgent"/>
    <d v="2022-10-08T00:00:00"/>
    <s v="Penicillin"/>
    <s v="Inconclusive"/>
  </r>
  <r>
    <s v="Christine Leonard"/>
    <n v="79"/>
    <x v="0"/>
    <x v="1"/>
    <s v="O-"/>
    <x v="5"/>
    <d v="2020-11-23T00:00:00"/>
    <s v="Sarah Torres"/>
    <s v="Gibson, King and Young"/>
    <s v="United Healthcare"/>
    <n v="35173.75"/>
    <s v="408"/>
    <s v="Emergency"/>
    <d v="2020-12-19T00:00:00"/>
    <s v="Lipitor"/>
    <s v="Abnormal"/>
  </r>
  <r>
    <s v="Leah Meyer"/>
    <n v="28"/>
    <x v="3"/>
    <x v="0"/>
    <s v="AB+"/>
    <x v="1"/>
    <d v="2020-05-26T00:00:00"/>
    <s v="Steven Martinez"/>
    <s v="Moyer, Martinez and Martin"/>
    <s v="Aetna"/>
    <n v="6694.38"/>
    <s v="421"/>
    <s v="Urgent"/>
    <d v="2020-06-01T00:00:00"/>
    <s v="Ibuprofen"/>
    <s v="Normal"/>
  </r>
  <r>
    <s v="William Moon"/>
    <n v="18"/>
    <x v="3"/>
    <x v="0"/>
    <s v="O+"/>
    <x v="3"/>
    <d v="2023-05-04T00:00:00"/>
    <s v="Abigail Henry"/>
    <s v="Ramirez Group"/>
    <s v="Cigna"/>
    <n v="34440.31"/>
    <s v="159"/>
    <s v="Elective"/>
    <d v="2023-05-20T00:00:00"/>
    <s v="Aspirin"/>
    <s v="Normal"/>
  </r>
  <r>
    <s v="Teresa Oconnell"/>
    <n v="34"/>
    <x v="1"/>
    <x v="0"/>
    <s v="B-"/>
    <x v="2"/>
    <d v="2021-05-25T00:00:00"/>
    <s v="Gerald Morse"/>
    <s v="Morris-Sutton"/>
    <s v="Blue Cross"/>
    <n v="17952.11"/>
    <s v="182"/>
    <s v="Urgent"/>
    <d v="2021-05-30T00:00:00"/>
    <s v="Paracetamol"/>
    <s v="Inconclusive"/>
  </r>
  <r>
    <s v="Marilyn Ramsey"/>
    <n v="24"/>
    <x v="3"/>
    <x v="0"/>
    <s v="O-"/>
    <x v="4"/>
    <d v="2023-06-29T00:00:00"/>
    <s v="David Harper"/>
    <s v="Smith, Johnson and Simmons"/>
    <s v="United Healthcare"/>
    <n v="16651.91"/>
    <s v="171"/>
    <s v="Emergency"/>
    <d v="2023-07-08T00:00:00"/>
    <s v="Aspirin"/>
    <s v="Inconclusive"/>
  </r>
  <r>
    <s v="Heather Yang"/>
    <n v="32"/>
    <x v="1"/>
    <x v="1"/>
    <s v="AB+"/>
    <x v="5"/>
    <d v="2020-07-02T00:00:00"/>
    <s v="Nancy Walker"/>
    <s v="Moore PLC"/>
    <s v="Cigna"/>
    <n v="3727.55"/>
    <s v="301"/>
    <s v="Elective"/>
    <d v="2020-07-07T00:00:00"/>
    <s v="Penicillin"/>
    <s v="Abnormal"/>
  </r>
  <r>
    <s v="Jeremy Sandoval"/>
    <n v="83"/>
    <x v="0"/>
    <x v="1"/>
    <s v="O-"/>
    <x v="2"/>
    <d v="2019-06-05T00:00:00"/>
    <s v="Charles Stevenson Md"/>
    <s v="Le-Johnson"/>
    <s v="United Healthcare"/>
    <n v="9161.31"/>
    <s v="371"/>
    <s v="Urgent"/>
    <d v="2019-06-10T00:00:00"/>
    <s v="Penicillin"/>
    <s v="Inconclusive"/>
  </r>
  <r>
    <s v="Jamie Davis"/>
    <n v="61"/>
    <x v="2"/>
    <x v="0"/>
    <s v="A-"/>
    <x v="3"/>
    <d v="2022-02-13T00:00:00"/>
    <s v="Jennifer Jones"/>
    <s v="Bentley-Anderson"/>
    <s v="Cigna"/>
    <n v="11678.12"/>
    <s v="385"/>
    <s v="Emergency"/>
    <d v="2022-03-04T00:00:00"/>
    <s v="Paracetamol"/>
    <s v="Normal"/>
  </r>
  <r>
    <s v="Lauren Gonzalez"/>
    <n v="73"/>
    <x v="0"/>
    <x v="0"/>
    <s v="O-"/>
    <x v="0"/>
    <d v="2022-09-23T00:00:00"/>
    <s v="Charles Monroe"/>
    <s v="Mccann-Ramirez"/>
    <s v="Medicare"/>
    <n v="15804.57"/>
    <s v="109"/>
    <s v="Elective"/>
    <d v="2022-10-05T00:00:00"/>
    <s v="Aspirin"/>
    <s v="Inconclusive"/>
  </r>
  <r>
    <s v="James Townsend"/>
    <n v="18"/>
    <x v="3"/>
    <x v="1"/>
    <s v="B+"/>
    <x v="1"/>
    <d v="2019-06-30T00:00:00"/>
    <s v="Joseph Jefferson"/>
    <s v="Davis-Gutierrez"/>
    <s v="Aetna"/>
    <n v="14718.08"/>
    <s v="385"/>
    <s v="Elective"/>
    <d v="2019-07-05T00:00:00"/>
    <s v="Aspirin"/>
    <s v="Normal"/>
  </r>
  <r>
    <s v="Taylor Bennett"/>
    <n v="22"/>
    <x v="3"/>
    <x v="0"/>
    <s v="B+"/>
    <x v="3"/>
    <d v="2020-02-29T00:00:00"/>
    <s v="Pamela Gordon"/>
    <s v="Combs-Rivers"/>
    <s v="Cigna"/>
    <n v="8128.85"/>
    <s v="315"/>
    <s v="Emergency"/>
    <d v="2020-03-02T00:00:00"/>
    <s v="Ibuprofen"/>
    <s v="Abnormal"/>
  </r>
  <r>
    <s v="Justin Lane"/>
    <n v="82"/>
    <x v="0"/>
    <x v="1"/>
    <s v="A-"/>
    <x v="4"/>
    <d v="2019-01-14T00:00:00"/>
    <s v="Mario Crawford"/>
    <s v="Davis Group"/>
    <s v="Medicare"/>
    <n v="24445.67"/>
    <s v="214"/>
    <s v="Elective"/>
    <d v="2019-02-04T00:00:00"/>
    <s v="Penicillin"/>
    <s v="Inconclusive"/>
  </r>
  <r>
    <s v="Nancy Lee"/>
    <n v="69"/>
    <x v="0"/>
    <x v="1"/>
    <s v="A-"/>
    <x v="3"/>
    <d v="2019-08-17T00:00:00"/>
    <s v="Margaret Friedman"/>
    <s v="Lewis, Miranda and Curry"/>
    <s v="Aetna"/>
    <n v="32311.06"/>
    <s v="488"/>
    <s v="Elective"/>
    <d v="2019-08-24T00:00:00"/>
    <s v="Aspirin"/>
    <s v="Abnormal"/>
  </r>
  <r>
    <s v="Robert Jenkins"/>
    <n v="75"/>
    <x v="0"/>
    <x v="1"/>
    <s v="AB+"/>
    <x v="2"/>
    <d v="2021-05-17T00:00:00"/>
    <s v="Nathan Glass"/>
    <s v="Watson-Hopkins"/>
    <s v="United Healthcare"/>
    <n v="14525.18"/>
    <s v="204"/>
    <s v="Elective"/>
    <d v="2021-05-21T00:00:00"/>
    <s v="Paracetamol"/>
    <s v="Normal"/>
  </r>
  <r>
    <s v="Mercedes Estrada"/>
    <n v="73"/>
    <x v="0"/>
    <x v="0"/>
    <s v="AB+"/>
    <x v="4"/>
    <d v="2023-01-06T00:00:00"/>
    <s v="Joshua Bailey"/>
    <s v="Bryant-Gardner"/>
    <s v="Medicare"/>
    <n v="12939.56"/>
    <s v="414"/>
    <s v="Elective"/>
    <d v="2023-01-12T00:00:00"/>
    <s v="Lipitor"/>
    <s v="Normal"/>
  </r>
  <r>
    <s v="Gary Morris"/>
    <n v="39"/>
    <x v="1"/>
    <x v="1"/>
    <s v="O+"/>
    <x v="4"/>
    <d v="2020-05-08T00:00:00"/>
    <s v="Samuel Patton"/>
    <s v="Taylor Inc"/>
    <s v="Aetna"/>
    <n v="28650.1"/>
    <s v="220"/>
    <s v="Urgent"/>
    <d v="2020-05-21T00:00:00"/>
    <s v="Ibuprofen"/>
    <s v="Inconclusive"/>
  </r>
  <r>
    <s v="Nathan Wilson"/>
    <n v="40"/>
    <x v="1"/>
    <x v="0"/>
    <s v="A+"/>
    <x v="5"/>
    <d v="2023-10-27T00:00:00"/>
    <s v="Joe Warren"/>
    <s v="Moore-Palmer"/>
    <s v="Aetna"/>
    <n v="25832.82"/>
    <s v="206"/>
    <s v="Emergency"/>
    <d v="2023-11-05T00:00:00"/>
    <s v="Ibuprofen"/>
    <s v="Abnormal"/>
  </r>
  <r>
    <s v="Samantha Herrera"/>
    <n v="31"/>
    <x v="1"/>
    <x v="1"/>
    <s v="B+"/>
    <x v="4"/>
    <d v="2020-03-21T00:00:00"/>
    <s v="Kelly Roberts"/>
    <s v="Romero, Alexander and Rodriguez"/>
    <s v="Aetna"/>
    <n v="13298.57"/>
    <s v="490"/>
    <s v="Emergency"/>
    <d v="2020-04-18T00:00:00"/>
    <s v="Aspirin"/>
    <s v="Abnormal"/>
  </r>
  <r>
    <s v="Vickie Rogers"/>
    <n v="66"/>
    <x v="0"/>
    <x v="1"/>
    <s v="O+"/>
    <x v="1"/>
    <d v="2020-08-25T00:00:00"/>
    <s v="Bobby Nelson"/>
    <s v="Mullins, Hines and Mitchell"/>
    <s v="Aetna"/>
    <n v="30299.49"/>
    <s v="399"/>
    <s v="Emergency"/>
    <d v="2020-09-03T00:00:00"/>
    <s v="Paracetamol"/>
    <s v="Normal"/>
  </r>
  <r>
    <s v="Jacqueline Adams"/>
    <n v="81"/>
    <x v="0"/>
    <x v="0"/>
    <s v="O-"/>
    <x v="4"/>
    <d v="2021-11-19T00:00:00"/>
    <s v="Autumn Carr"/>
    <s v="Gates LLC"/>
    <s v="Medicare"/>
    <n v="14891.55"/>
    <s v="394"/>
    <s v="Urgent"/>
    <d v="2021-12-06T00:00:00"/>
    <s v="Aspirin"/>
    <s v="Normal"/>
  </r>
  <r>
    <s v="Heidi Burns Phd"/>
    <n v="23"/>
    <x v="3"/>
    <x v="0"/>
    <s v="AB+"/>
    <x v="4"/>
    <d v="2018-11-16T00:00:00"/>
    <s v="Daisy Velez"/>
    <s v="Shah-Cook"/>
    <s v="Aetna"/>
    <n v="21415.52"/>
    <s v="307"/>
    <s v="Emergency"/>
    <d v="2018-11-25T00:00:00"/>
    <s v="Lipitor"/>
    <s v="Abnormal"/>
  </r>
  <r>
    <s v="Samantha Peters"/>
    <n v="60"/>
    <x v="2"/>
    <x v="0"/>
    <s v="B-"/>
    <x v="0"/>
    <d v="2023-10-18T00:00:00"/>
    <s v="Gavin Rodriguez"/>
    <s v="Mullins, Hernandez and Harris"/>
    <s v="Medicare"/>
    <n v="43297.21"/>
    <s v="268"/>
    <s v="Emergency"/>
    <d v="2023-11-16T00:00:00"/>
    <s v="Paracetamol"/>
    <s v="Normal"/>
  </r>
  <r>
    <s v="Willie Perry"/>
    <n v="46"/>
    <x v="2"/>
    <x v="0"/>
    <s v="A-"/>
    <x v="5"/>
    <d v="2020-04-12T00:00:00"/>
    <s v="Robin Robbins"/>
    <s v="Robertson-Smith"/>
    <s v="Aetna"/>
    <n v="77048.17"/>
    <s v="231"/>
    <s v="Elective"/>
    <d v="2020-04-17T00:00:00"/>
    <s v="Ibuprofen"/>
    <s v="Normal"/>
  </r>
  <r>
    <s v="Kathleen Smith"/>
    <n v="42"/>
    <x v="2"/>
    <x v="0"/>
    <s v="O-"/>
    <x v="3"/>
    <d v="2021-04-24T00:00:00"/>
    <s v="Jeremy Buchanan"/>
    <s v="Atkinson-Henderson"/>
    <s v="Cigna"/>
    <n v="4866.13"/>
    <s v="251"/>
    <s v="Emergency"/>
    <d v="2021-05-01T00:00:00"/>
    <s v="Lipitor"/>
    <s v="Inconclusive"/>
  </r>
  <r>
    <s v="John Sandoval"/>
    <n v="57"/>
    <x v="2"/>
    <x v="0"/>
    <s v="B-"/>
    <x v="1"/>
    <d v="2023-03-14T00:00:00"/>
    <s v="Dalton King"/>
    <s v="Holloway, Williams and Garcia"/>
    <s v="United Healthcare"/>
    <n v="16963.849999999999"/>
    <s v="386"/>
    <s v="Urgent"/>
    <d v="2023-03-18T00:00:00"/>
    <s v="Penicillin"/>
    <s v="Inconclusive"/>
  </r>
  <r>
    <s v="Stephen Casey"/>
    <n v="83"/>
    <x v="0"/>
    <x v="0"/>
    <s v="AB-"/>
    <x v="2"/>
    <d v="2020-03-08T00:00:00"/>
    <s v="Manuel Miller"/>
    <s v="Ortiz Inc"/>
    <s v="Aetna"/>
    <n v="16543.59"/>
    <s v="470"/>
    <s v="Elective"/>
    <d v="2020-03-22T00:00:00"/>
    <s v="Paracetamol"/>
    <s v="Abnormal"/>
  </r>
  <r>
    <s v="Aaron Hill"/>
    <n v="71"/>
    <x v="0"/>
    <x v="1"/>
    <s v="O-"/>
    <x v="2"/>
    <d v="2022-01-08T00:00:00"/>
    <s v="Gary David Md"/>
    <s v="Johnson-Owens"/>
    <s v="Cigna"/>
    <n v="11685.92"/>
    <s v="119"/>
    <s v="Urgent"/>
    <d v="2022-01-23T00:00:00"/>
    <s v="Aspirin"/>
    <s v="Normal"/>
  </r>
  <r>
    <s v="Kelly Orozco"/>
    <n v="62"/>
    <x v="2"/>
    <x v="0"/>
    <s v="AB-"/>
    <x v="4"/>
    <d v="2022-05-08T00:00:00"/>
    <s v="Edward Humphrey"/>
    <s v="Small and Sons"/>
    <s v="United Healthcare"/>
    <n v="21685.37"/>
    <s v="330"/>
    <s v="Urgent"/>
    <d v="2022-05-17T00:00:00"/>
    <s v="Penicillin"/>
    <s v="Inconclusive"/>
  </r>
  <r>
    <s v="Curtis Allen"/>
    <n v="50"/>
    <x v="2"/>
    <x v="0"/>
    <s v="O+"/>
    <x v="5"/>
    <d v="2021-12-15T00:00:00"/>
    <s v="Ronald Joyce"/>
    <s v="Harris PLC"/>
    <s v="United Healthcare"/>
    <n v="35428.839999999997"/>
    <s v="478"/>
    <s v="Emergency"/>
    <d v="2021-12-23T00:00:00"/>
    <s v="Penicillin"/>
    <s v="Abnormal"/>
  </r>
  <r>
    <s v="John Smith"/>
    <n v="62"/>
    <x v="2"/>
    <x v="1"/>
    <s v="B+"/>
    <x v="5"/>
    <d v="2021-12-30T00:00:00"/>
    <s v="John Murphy"/>
    <s v="Villa Ltd"/>
    <s v="Aetna"/>
    <n v="47896.04"/>
    <s v="212"/>
    <s v="Emergency"/>
    <d v="2022-01-13T00:00:00"/>
    <s v="Lipitor"/>
    <s v="Normal"/>
  </r>
  <r>
    <s v="Kathleen Diaz"/>
    <n v="69"/>
    <x v="0"/>
    <x v="0"/>
    <s v="AB-"/>
    <x v="3"/>
    <d v="2021-05-18T00:00:00"/>
    <s v="Lisa Kelly"/>
    <s v="Stone-Bell"/>
    <s v="Cigna"/>
    <n v="19517.64"/>
    <s v="267"/>
    <s v="Urgent"/>
    <d v="2021-06-14T00:00:00"/>
    <s v="Penicillin"/>
    <s v="Normal"/>
  </r>
  <r>
    <s v="Brandon Wood"/>
    <n v="29"/>
    <x v="3"/>
    <x v="1"/>
    <s v="O+"/>
    <x v="4"/>
    <d v="2022-06-08T00:00:00"/>
    <s v="Marcia Gillespie"/>
    <s v="Burns, Gonzales and Molina"/>
    <s v="Aetna"/>
    <n v="8714.2999999999993"/>
    <s v="414"/>
    <s v="Emergency"/>
    <d v="2022-07-07T00:00:00"/>
    <s v="Ibuprofen"/>
    <s v="Inconclusive"/>
  </r>
  <r>
    <s v="Carla Mitchell"/>
    <n v="18"/>
    <x v="3"/>
    <x v="1"/>
    <s v="O-"/>
    <x v="1"/>
    <d v="2021-01-15T00:00:00"/>
    <s v="Michael Mann"/>
    <s v="Wilson-Cruz"/>
    <s v="Blue Cross"/>
    <n v="994.09"/>
    <s v="226"/>
    <s v="Elective"/>
    <d v="2021-02-06T00:00:00"/>
    <s v="Paracetamol"/>
    <s v="Abnormal"/>
  </r>
  <r>
    <s v="Dawn Taylor"/>
    <n v="56"/>
    <x v="2"/>
    <x v="0"/>
    <s v="O-"/>
    <x v="1"/>
    <d v="2019-11-12T00:00:00"/>
    <s v="Jamie Hill"/>
    <s v="Young-Riddle"/>
    <s v="Medicare"/>
    <n v="18693.990000000002"/>
    <s v="245"/>
    <s v="Urgent"/>
    <d v="2019-11-29T00:00:00"/>
    <s v="Lipitor"/>
    <s v="Inconclusive"/>
  </r>
  <r>
    <s v="Chelsea Cardenas"/>
    <n v="61"/>
    <x v="2"/>
    <x v="1"/>
    <s v="B+"/>
    <x v="2"/>
    <d v="2020-05-22T00:00:00"/>
    <s v="Derek Keith"/>
    <s v="King-Morgan"/>
    <s v="United Healthcare"/>
    <n v="23961.78"/>
    <s v="126"/>
    <s v="Emergency"/>
    <d v="2020-06-02T00:00:00"/>
    <s v="Aspirin"/>
    <s v="Normal"/>
  </r>
  <r>
    <s v="Jordan Miller"/>
    <n v="67"/>
    <x v="0"/>
    <x v="0"/>
    <s v="B+"/>
    <x v="5"/>
    <d v="2019-07-27T00:00:00"/>
    <s v="Bryan Todd"/>
    <s v="Gonzalez-Gibson"/>
    <s v="Aetna"/>
    <n v="26254.35"/>
    <s v="278"/>
    <s v="Elective"/>
    <d v="2019-08-09T00:00:00"/>
    <s v="Lipitor"/>
    <s v="Normal"/>
  </r>
  <r>
    <s v="Brendan Cross"/>
    <n v="82"/>
    <x v="0"/>
    <x v="0"/>
    <s v="A-"/>
    <x v="0"/>
    <d v="2022-08-08T00:00:00"/>
    <s v="Andrew Adams"/>
    <s v="Webb-Mayer"/>
    <s v="Aetna"/>
    <n v="59628.84"/>
    <s v="421"/>
    <s v="Emergency"/>
    <d v="2022-08-15T00:00:00"/>
    <s v="Paracetamol"/>
    <s v="Normal"/>
  </r>
  <r>
    <s v="Heather Watson"/>
    <n v="82"/>
    <x v="0"/>
    <x v="0"/>
    <s v="AB-"/>
    <x v="4"/>
    <d v="2020-05-10T00:00:00"/>
    <s v="Carrie Porter"/>
    <s v="Johnson Group"/>
    <s v="Medicare"/>
    <n v="3007.21"/>
    <s v="182"/>
    <s v="Emergency"/>
    <d v="2020-05-22T00:00:00"/>
    <s v="Paracetamol"/>
    <s v="Abnormal"/>
  </r>
  <r>
    <s v="Kenneth Johnston"/>
    <n v="26"/>
    <x v="3"/>
    <x v="1"/>
    <s v="AB+"/>
    <x v="2"/>
    <d v="2021-08-02T00:00:00"/>
    <s v="Kent Little"/>
    <s v="Walker and Sons"/>
    <s v="Aetna"/>
    <n v="6530.58"/>
    <s v="425"/>
    <s v="Elective"/>
    <d v="2021-08-13T00:00:00"/>
    <s v="Lipitor"/>
    <s v="Inconclusive"/>
  </r>
  <r>
    <s v="David Smith"/>
    <n v="31"/>
    <x v="1"/>
    <x v="0"/>
    <s v="O+"/>
    <x v="2"/>
    <d v="2022-06-29T00:00:00"/>
    <s v="Erika Bowen"/>
    <s v="Gilbert Group"/>
    <s v="Cigna"/>
    <n v="11357.15"/>
    <s v="206"/>
    <s v="Urgent"/>
    <d v="2022-07-11T00:00:00"/>
    <s v="Lipitor"/>
    <s v="Abnormal"/>
  </r>
  <r>
    <s v="Adam Daniels"/>
    <n v="83"/>
    <x v="0"/>
    <x v="1"/>
    <s v="A+"/>
    <x v="4"/>
    <d v="2019-11-18T00:00:00"/>
    <s v="Michelle Perez"/>
    <s v="Smith Group"/>
    <s v="United Healthcare"/>
    <n v="18335.97"/>
    <s v="307"/>
    <s v="Emergency"/>
    <d v="2019-12-08T00:00:00"/>
    <s v="Penicillin"/>
    <s v="Normal"/>
  </r>
  <r>
    <s v="Charles Arnold"/>
    <n v="20"/>
    <x v="3"/>
    <x v="0"/>
    <s v="B-"/>
    <x v="0"/>
    <d v="2021-03-07T00:00:00"/>
    <s v="Joshua Goodwin"/>
    <s v="Rivera-Cruz"/>
    <s v="Cigna"/>
    <n v="25628.65"/>
    <s v="321"/>
    <s v="Elective"/>
    <d v="2021-03-08T00:00:00"/>
    <s v="Paracetamol"/>
    <s v="Abnormal"/>
  </r>
  <r>
    <s v="Sean Flores"/>
    <n v="46"/>
    <x v="2"/>
    <x v="1"/>
    <s v="B-"/>
    <x v="4"/>
    <d v="2022-07-22T00:00:00"/>
    <s v="Natalie Robinson"/>
    <s v="Russell-Zuniga"/>
    <s v="Medicare"/>
    <n v="16755.259999999998"/>
    <s v="377"/>
    <s v="Emergency"/>
    <d v="2022-08-13T00:00:00"/>
    <s v="Ibuprofen"/>
    <s v="Inconclusive"/>
  </r>
  <r>
    <s v="Patricia Weeks"/>
    <n v="47"/>
    <x v="2"/>
    <x v="1"/>
    <s v="AB+"/>
    <x v="5"/>
    <d v="2023-09-23T00:00:00"/>
    <s v="Derrick Brown"/>
    <s v="Wright, Day and Le"/>
    <s v="Cigna"/>
    <n v="51850.8"/>
    <s v="320"/>
    <s v="Elective"/>
    <d v="2023-10-07T00:00:00"/>
    <s v="Aspirin"/>
    <s v="Inconclusive"/>
  </r>
  <r>
    <s v="Pam Davis"/>
    <n v="76"/>
    <x v="0"/>
    <x v="1"/>
    <s v="A+"/>
    <x v="4"/>
    <d v="2021-05-16T00:00:00"/>
    <s v="Steven Moore"/>
    <s v="Welch and Sons"/>
    <s v="Cigna"/>
    <n v="10167.299999999999"/>
    <s v="116"/>
    <s v="Emergency"/>
    <d v="2021-06-12T00:00:00"/>
    <s v="Aspirin"/>
    <s v="Inconclusive"/>
  </r>
  <r>
    <s v="Ronald Caldwell"/>
    <n v="52"/>
    <x v="2"/>
    <x v="1"/>
    <s v="A+"/>
    <x v="2"/>
    <d v="2020-02-16T00:00:00"/>
    <s v="Amy Fletcher"/>
    <s v="Diaz and Sons"/>
    <s v="Medicare"/>
    <n v="23388.57"/>
    <s v="124"/>
    <s v="Emergency"/>
    <d v="2020-02-22T00:00:00"/>
    <s v="Paracetamol"/>
    <s v="Normal"/>
  </r>
  <r>
    <s v="Blake Daniels"/>
    <n v="21"/>
    <x v="3"/>
    <x v="1"/>
    <s v="B+"/>
    <x v="4"/>
    <d v="2022-04-07T00:00:00"/>
    <s v="Donna White"/>
    <s v="Miller-Barrera"/>
    <s v="Aetna"/>
    <n v="26169.39"/>
    <s v="177"/>
    <s v="Urgent"/>
    <d v="2022-04-13T00:00:00"/>
    <s v="Lipitor"/>
    <s v="Abnormal"/>
  </r>
  <r>
    <s v="Gregory Miller"/>
    <n v="61"/>
    <x v="2"/>
    <x v="1"/>
    <s v="B+"/>
    <x v="1"/>
    <d v="2022-08-07T00:00:00"/>
    <s v="Laura Alexander"/>
    <s v="Stewart and Sons"/>
    <s v="Blue Cross"/>
    <n v="1369.43"/>
    <s v="267"/>
    <s v="Urgent"/>
    <d v="2022-08-21T00:00:00"/>
    <s v="Ibuprofen"/>
    <s v="Normal"/>
  </r>
  <r>
    <s v="Vicki Camacho"/>
    <n v="56"/>
    <x v="2"/>
    <x v="1"/>
    <s v="O-"/>
    <x v="2"/>
    <d v="2020-02-12T00:00:00"/>
    <s v="Juan Morris"/>
    <s v="Leonard, Poole and Porter"/>
    <s v="United Healthcare"/>
    <n v="592.61"/>
    <s v="175"/>
    <s v="Emergency"/>
    <d v="2020-03-02T00:00:00"/>
    <s v="Lipitor"/>
    <s v="Inconclusive"/>
  </r>
  <r>
    <s v="Melissa Henry"/>
    <n v="37"/>
    <x v="1"/>
    <x v="1"/>
    <s v="O+"/>
    <x v="4"/>
    <d v="2022-09-23T00:00:00"/>
    <s v="Clifford Flores"/>
    <s v="Stevenson, Neal and Williams"/>
    <s v="Aetna"/>
    <n v="24885.16"/>
    <s v="289"/>
    <s v="Emergency"/>
    <d v="2022-10-20T00:00:00"/>
    <s v="Lipitor"/>
    <s v="Normal"/>
  </r>
  <r>
    <s v="Tammy James"/>
    <n v="20"/>
    <x v="3"/>
    <x v="1"/>
    <s v="B-"/>
    <x v="5"/>
    <d v="2022-05-30T00:00:00"/>
    <s v="Mark Marks"/>
    <s v="Bean-Green"/>
    <s v="Cigna"/>
    <n v="44562.84"/>
    <s v="433"/>
    <s v="Emergency"/>
    <d v="2022-06-28T00:00:00"/>
    <s v="Aspirin"/>
    <s v="Inconclusive"/>
  </r>
  <r>
    <s v="Cynthia Davidson"/>
    <n v="32"/>
    <x v="1"/>
    <x v="0"/>
    <s v="AB-"/>
    <x v="4"/>
    <d v="2021-11-16T00:00:00"/>
    <s v="Kristin Oconnor"/>
    <s v="Maxwell Ltd"/>
    <s v="Blue Cross"/>
    <n v="25094.6"/>
    <s v="135"/>
    <s v="Urgent"/>
    <d v="2021-11-30T00:00:00"/>
    <s v="Aspirin"/>
    <s v="Normal"/>
  </r>
  <r>
    <s v="Daniel Luna"/>
    <n v="20"/>
    <x v="3"/>
    <x v="0"/>
    <s v="O-"/>
    <x v="0"/>
    <d v="2022-09-26T00:00:00"/>
    <s v="Matthew Merritt"/>
    <s v="Davis LLC"/>
    <s v="Blue Cross"/>
    <n v="22314.76"/>
    <s v="383"/>
    <s v="Urgent"/>
    <d v="2022-10-16T00:00:00"/>
    <s v="Ibuprofen"/>
    <s v="Abnormal"/>
  </r>
  <r>
    <s v="Connie Garcia"/>
    <n v="29"/>
    <x v="3"/>
    <x v="1"/>
    <s v="B-"/>
    <x v="4"/>
    <d v="2023-05-23T00:00:00"/>
    <s v="Christopher Lopez"/>
    <s v="Gonzalez and Sons"/>
    <s v="Blue Cross"/>
    <n v="30596.39"/>
    <s v="200"/>
    <s v="Urgent"/>
    <d v="2023-06-12T00:00:00"/>
    <s v="Paracetamol"/>
    <s v="Normal"/>
  </r>
  <r>
    <s v="Tina Serrano"/>
    <n v="43"/>
    <x v="2"/>
    <x v="0"/>
    <s v="O-"/>
    <x v="0"/>
    <d v="2019-08-07T00:00:00"/>
    <s v="Robert Hanson"/>
    <s v="Tate-Evans"/>
    <s v="Medicare"/>
    <n v="44184.92"/>
    <s v="400"/>
    <s v="Urgent"/>
    <d v="2019-08-23T00:00:00"/>
    <s v="Lipitor"/>
    <s v="Abnormal"/>
  </r>
  <r>
    <s v="Jonathan Richards"/>
    <n v="29"/>
    <x v="3"/>
    <x v="1"/>
    <s v="O-"/>
    <x v="3"/>
    <d v="2021-04-22T00:00:00"/>
    <s v="Daniel Hoffman"/>
    <s v="Elliott-Greene"/>
    <s v="Aetna"/>
    <n v="10074.84"/>
    <s v="234"/>
    <s v="Elective"/>
    <d v="2021-05-02T00:00:00"/>
    <s v="Lipitor"/>
    <s v="Normal"/>
  </r>
  <r>
    <s v="Anthony Moss"/>
    <n v="18"/>
    <x v="3"/>
    <x v="1"/>
    <s v="A-"/>
    <x v="1"/>
    <d v="2020-10-13T00:00:00"/>
    <s v="Patricia Simpson"/>
    <s v="Chase, Cook and Williams"/>
    <s v="Aetna"/>
    <n v="38291.33"/>
    <s v="311"/>
    <s v="Emergency"/>
    <d v="2020-11-09T00:00:00"/>
    <s v="Penicillin"/>
    <s v="Abnormal"/>
  </r>
  <r>
    <s v="Rhonda Young"/>
    <n v="75"/>
    <x v="0"/>
    <x v="1"/>
    <s v="B-"/>
    <x v="5"/>
    <d v="2021-03-22T00:00:00"/>
    <s v="Stephen Santos"/>
    <s v="Burnett, Keith and Alexander"/>
    <s v="Aetna"/>
    <n v="18498.900000000001"/>
    <s v="468"/>
    <s v="Elective"/>
    <d v="2021-03-28T00:00:00"/>
    <s v="Aspirin"/>
    <s v="Inconclusive"/>
  </r>
  <r>
    <s v="Jessica Nguyen"/>
    <n v="64"/>
    <x v="0"/>
    <x v="0"/>
    <s v="B+"/>
    <x v="0"/>
    <d v="2019-10-21T00:00:00"/>
    <s v="Mark Heath"/>
    <s v="Collins, Herman and Wright"/>
    <s v="United Healthcare"/>
    <n v="14460"/>
    <s v="229"/>
    <s v="Urgent"/>
    <d v="2019-11-01T00:00:00"/>
    <s v="Paracetamol"/>
    <s v="Inconclusive"/>
  </r>
  <r>
    <s v="Michael Robbins"/>
    <n v="69"/>
    <x v="0"/>
    <x v="0"/>
    <s v="A+"/>
    <x v="5"/>
    <d v="2023-10-25T00:00:00"/>
    <s v="Glenn Webster"/>
    <s v="Stevens-Chapman"/>
    <s v="Blue Cross"/>
    <n v="45248.58"/>
    <s v="439"/>
    <s v="Emergency"/>
    <d v="2023-11-17T00:00:00"/>
    <s v="Aspirin"/>
    <s v="Inconclusive"/>
  </r>
  <r>
    <s v="Brandon Crawford"/>
    <n v="46"/>
    <x v="2"/>
    <x v="0"/>
    <s v="A-"/>
    <x v="0"/>
    <d v="2021-05-21T00:00:00"/>
    <s v="Steven Campbell"/>
    <s v="Ballard PLC"/>
    <s v="Medicare"/>
    <n v="59877.88"/>
    <s v="339"/>
    <s v="Elective"/>
    <d v="2021-05-21T00:00:00"/>
    <s v="Ibuprofen"/>
    <s v="Normal"/>
  </r>
  <r>
    <s v="Tonya Horton"/>
    <n v="25"/>
    <x v="3"/>
    <x v="1"/>
    <s v="O-"/>
    <x v="3"/>
    <d v="2020-06-02T00:00:00"/>
    <s v="Stephanie Blair"/>
    <s v="Guerrero-Oliver"/>
    <s v="United Healthcare"/>
    <n v="8473.7999999999993"/>
    <s v="255"/>
    <s v="Elective"/>
    <d v="2020-06-17T00:00:00"/>
    <s v="Penicillin"/>
    <s v="Inconclusive"/>
  </r>
  <r>
    <s v="Marcia Mckenzie"/>
    <n v="67"/>
    <x v="0"/>
    <x v="0"/>
    <s v="A+"/>
    <x v="0"/>
    <d v="2019-08-08T00:00:00"/>
    <s v="Sonya Fields"/>
    <s v="Wang, Acosta and Gibson"/>
    <s v="Medicare"/>
    <n v="22592.09"/>
    <s v="409"/>
    <s v="Elective"/>
    <d v="2019-08-15T00:00:00"/>
    <s v="Aspirin"/>
    <s v="Inconclusive"/>
  </r>
  <r>
    <s v="Mary Turner"/>
    <n v="39"/>
    <x v="1"/>
    <x v="1"/>
    <s v="AB+"/>
    <x v="4"/>
    <d v="2023-10-17T00:00:00"/>
    <s v="Sarah Miles"/>
    <s v="Morrison, Wilson and Woods"/>
    <s v="Aetna"/>
    <n v="12735.29"/>
    <s v="183"/>
    <s v="Emergency"/>
    <d v="2023-10-27T00:00:00"/>
    <s v="Penicillin"/>
    <s v="Inconclusive"/>
  </r>
  <r>
    <s v="Amanda Washington"/>
    <n v="23"/>
    <x v="3"/>
    <x v="0"/>
    <s v="AB-"/>
    <x v="1"/>
    <d v="2021-05-13T00:00:00"/>
    <s v="Andrew Clark"/>
    <s v="Rose-Mejia"/>
    <s v="Blue Cross"/>
    <n v="13902.08"/>
    <s v="418"/>
    <s v="Emergency"/>
    <d v="2021-06-03T00:00:00"/>
    <s v="Aspirin"/>
    <s v="Inconclusive"/>
  </r>
  <r>
    <s v="Michael Miller"/>
    <n v="72"/>
    <x v="0"/>
    <x v="0"/>
    <s v="B+"/>
    <x v="5"/>
    <d v="2022-04-26T00:00:00"/>
    <s v="Shane Salazar"/>
    <s v="Hess-Thomas"/>
    <s v="Cigna"/>
    <n v="7884.06"/>
    <s v="421"/>
    <s v="Elective"/>
    <d v="2022-05-11T00:00:00"/>
    <s v="Paracetamol"/>
    <s v="Abnormal"/>
  </r>
  <r>
    <s v="Teresa Baker"/>
    <n v="39"/>
    <x v="1"/>
    <x v="0"/>
    <s v="A+"/>
    <x v="2"/>
    <d v="2022-07-13T00:00:00"/>
    <s v="Taylor Herrera"/>
    <s v="Martinez Inc"/>
    <s v="Blue Cross"/>
    <n v="3242.57"/>
    <s v="437"/>
    <s v="Elective"/>
    <d v="2022-08-05T00:00:00"/>
    <s v="Penicillin"/>
    <s v="Abnormal"/>
  </r>
  <r>
    <s v="Edward Smith"/>
    <n v="58"/>
    <x v="2"/>
    <x v="0"/>
    <s v="O-"/>
    <x v="2"/>
    <d v="2022-10-19T00:00:00"/>
    <s v="Charlotte Trevino"/>
    <s v="Wood, Scott and Ibarra"/>
    <s v="Aetna"/>
    <n v="6838.17"/>
    <s v="193"/>
    <s v="Elective"/>
    <d v="2022-10-20T00:00:00"/>
    <s v="Aspirin"/>
    <s v="Normal"/>
  </r>
  <r>
    <s v="Brittany Jones"/>
    <n v="37"/>
    <x v="1"/>
    <x v="0"/>
    <s v="B-"/>
    <x v="5"/>
    <d v="2019-01-31T00:00:00"/>
    <s v="Edwin Larsen"/>
    <s v="Alvarado-Meza"/>
    <s v="United Healthcare"/>
    <n v="26129.53"/>
    <s v="274"/>
    <s v="Elective"/>
    <d v="2019-02-01T00:00:00"/>
    <s v="Lipitor"/>
    <s v="Abnormal"/>
  </r>
  <r>
    <s v="John Murray"/>
    <n v="20"/>
    <x v="3"/>
    <x v="1"/>
    <s v="B-"/>
    <x v="1"/>
    <d v="2021-01-15T00:00:00"/>
    <s v="Mariah Johnson"/>
    <s v="Taylor, Nichols and Villegas"/>
    <s v="United Healthcare"/>
    <n v="32691.98"/>
    <s v="358"/>
    <s v="Emergency"/>
    <d v="2021-02-12T00:00:00"/>
    <s v="Ibuprofen"/>
    <s v="Inconclusive"/>
  </r>
  <r>
    <s v="Samuel Peterson"/>
    <n v="18"/>
    <x v="3"/>
    <x v="1"/>
    <s v="A-"/>
    <x v="2"/>
    <d v="2021-06-05T00:00:00"/>
    <s v="Becky Campbell"/>
    <s v="Barnes Group"/>
    <s v="Blue Cross"/>
    <n v="17924.72"/>
    <s v="181"/>
    <s v="Elective"/>
    <d v="2021-06-06T00:00:00"/>
    <s v="Ibuprofen"/>
    <s v="Abnormal"/>
  </r>
  <r>
    <s v="William Cochran"/>
    <n v="75"/>
    <x v="0"/>
    <x v="1"/>
    <s v="A-"/>
    <x v="1"/>
    <d v="2023-02-17T00:00:00"/>
    <s v="Phillip Harris"/>
    <s v="Lara, Young and Butler"/>
    <s v="Medicare"/>
    <n v="38268.44"/>
    <s v="486"/>
    <s v="Elective"/>
    <d v="2023-03-05T00:00:00"/>
    <s v="Aspirin"/>
    <s v="Normal"/>
  </r>
  <r>
    <s v="Melissa Lewis"/>
    <n v="35"/>
    <x v="1"/>
    <x v="0"/>
    <s v="AB-"/>
    <x v="0"/>
    <d v="2023-03-06T00:00:00"/>
    <s v="Jose Proctor"/>
    <s v="Chandler LLC"/>
    <s v="Aetna"/>
    <n v="56670.68"/>
    <s v="283"/>
    <s v="Urgent"/>
    <d v="2023-04-05T00:00:00"/>
    <s v="Paracetamol"/>
    <s v="Inconclusive"/>
  </r>
  <r>
    <s v="Erica Ray"/>
    <n v="29"/>
    <x v="3"/>
    <x v="1"/>
    <s v="B+"/>
    <x v="2"/>
    <d v="2021-08-09T00:00:00"/>
    <s v="Ashley Stanton"/>
    <s v="Wagner LLC"/>
    <s v="Aetna"/>
    <n v="1406.53"/>
    <s v="185"/>
    <s v="Urgent"/>
    <d v="2021-08-21T00:00:00"/>
    <s v="Paracetamol"/>
    <s v="Abnormal"/>
  </r>
  <r>
    <s v="Michelle Lopez"/>
    <n v="50"/>
    <x v="2"/>
    <x v="0"/>
    <s v="B-"/>
    <x v="1"/>
    <d v="2018-11-14T00:00:00"/>
    <s v="Tonya Schroeder"/>
    <s v="Norman, Davis and Mays"/>
    <s v="Cigna"/>
    <n v="3042.07"/>
    <s v="223"/>
    <s v="Emergency"/>
    <d v="2018-12-09T00:00:00"/>
    <s v="Aspirin"/>
    <s v="Abnormal"/>
  </r>
  <r>
    <s v="Julie Harris"/>
    <n v="30"/>
    <x v="1"/>
    <x v="0"/>
    <s v="O+"/>
    <x v="1"/>
    <d v="2020-08-08T00:00:00"/>
    <s v="Brian Cruz"/>
    <s v="Wilson, Fernandez and Christian"/>
    <s v="Blue Cross"/>
    <n v="3312.62"/>
    <s v="252"/>
    <s v="Elective"/>
    <d v="2020-08-15T00:00:00"/>
    <s v="Lipitor"/>
    <s v="Normal"/>
  </r>
  <r>
    <s v="Sabrina Flores"/>
    <n v="41"/>
    <x v="1"/>
    <x v="1"/>
    <s v="A-"/>
    <x v="1"/>
    <d v="2022-09-17T00:00:00"/>
    <s v="Brian Carter"/>
    <s v="Osborn-Edwards"/>
    <s v="Medicare"/>
    <n v="20254.75"/>
    <s v="399"/>
    <s v="Emergency"/>
    <d v="2022-10-06T00:00:00"/>
    <s v="Penicillin"/>
    <s v="Abnormal"/>
  </r>
  <r>
    <s v="Shane Smith"/>
    <n v="35"/>
    <x v="1"/>
    <x v="1"/>
    <s v="B-"/>
    <x v="4"/>
    <d v="2022-11-10T00:00:00"/>
    <s v="Christopher Davis"/>
    <s v="Smith-Frey"/>
    <s v="United Healthcare"/>
    <n v="31179.61"/>
    <s v="226"/>
    <s v="Emergency"/>
    <d v="2022-12-09T00:00:00"/>
    <s v="Lipitor"/>
    <s v="Abnormal"/>
  </r>
  <r>
    <s v="Linda Richardson"/>
    <n v="60"/>
    <x v="2"/>
    <x v="1"/>
    <s v="A-"/>
    <x v="3"/>
    <d v="2022-12-09T00:00:00"/>
    <s v="Alan Riggs"/>
    <s v="Cook, Anderson and Hodge"/>
    <s v="Medicare"/>
    <n v="8629.42"/>
    <s v="256"/>
    <s v="Urgent"/>
    <d v="2022-12-18T00:00:00"/>
    <s v="Lipitor"/>
    <s v="Inconclusive"/>
  </r>
  <r>
    <s v="Allison Valentine"/>
    <n v="41"/>
    <x v="1"/>
    <x v="0"/>
    <s v="O-"/>
    <x v="3"/>
    <d v="2022-02-17T00:00:00"/>
    <s v="Ronald Jones"/>
    <s v="Paul, Mendoza and West"/>
    <s v="Blue Cross"/>
    <n v="18416.89"/>
    <s v="364"/>
    <s v="Emergency"/>
    <d v="2022-03-02T00:00:00"/>
    <s v="Paracetamol"/>
    <s v="Inconclusive"/>
  </r>
  <r>
    <s v="Kathleen Reyes"/>
    <n v="77"/>
    <x v="0"/>
    <x v="1"/>
    <s v="A+"/>
    <x v="4"/>
    <d v="2019-07-14T00:00:00"/>
    <s v="Justin Powell"/>
    <s v="Smith-Rhodes"/>
    <s v="Medicare"/>
    <n v="27616.9"/>
    <s v="208"/>
    <s v="Urgent"/>
    <d v="2019-07-21T00:00:00"/>
    <s v="Aspirin"/>
    <s v="Normal"/>
  </r>
  <r>
    <s v="Courtney Elliott"/>
    <n v="31"/>
    <x v="1"/>
    <x v="1"/>
    <s v="B-"/>
    <x v="4"/>
    <d v="2019-09-24T00:00:00"/>
    <s v="Larry Garcia"/>
    <s v="Arnold, Haynes and Phillips"/>
    <s v="United Healthcare"/>
    <n v="31787.919999999998"/>
    <s v="257"/>
    <s v="Urgent"/>
    <d v="2019-10-03T00:00:00"/>
    <s v="Aspirin"/>
    <s v="Abnormal"/>
  </r>
  <r>
    <s v="Paul Vega"/>
    <n v="68"/>
    <x v="0"/>
    <x v="0"/>
    <s v="B-"/>
    <x v="5"/>
    <d v="2018-11-19T00:00:00"/>
    <s v="Thomas Martinez"/>
    <s v="Santana Inc"/>
    <s v="Medicare"/>
    <n v="16563.349999999999"/>
    <s v="459"/>
    <s v="Emergency"/>
    <d v="2018-11-29T00:00:00"/>
    <s v="Aspirin"/>
    <s v="Normal"/>
  </r>
  <r>
    <s v="Michelle Williams"/>
    <n v="75"/>
    <x v="0"/>
    <x v="1"/>
    <s v="B-"/>
    <x v="5"/>
    <d v="2018-11-21T00:00:00"/>
    <s v="Emily Alvarado"/>
    <s v="Herman-Kramer"/>
    <s v="Medicare"/>
    <n v="27374.09"/>
    <s v="287"/>
    <s v="Elective"/>
    <d v="2018-11-27T00:00:00"/>
    <s v="Ibuprofen"/>
    <s v="Inconclusive"/>
  </r>
  <r>
    <s v="Sabrina Johnson"/>
    <n v="73"/>
    <x v="0"/>
    <x v="0"/>
    <s v="AB+"/>
    <x v="5"/>
    <d v="2020-12-23T00:00:00"/>
    <s v="William Valentine"/>
    <s v="Kim-Horne"/>
    <s v="Medicare"/>
    <n v="44246.81"/>
    <s v="189"/>
    <s v="Emergency"/>
    <d v="2021-01-03T00:00:00"/>
    <s v="Paracetamol"/>
    <s v="Inconclusive"/>
  </r>
  <r>
    <s v="Elizabeth Alexander"/>
    <n v="56"/>
    <x v="2"/>
    <x v="1"/>
    <s v="B+"/>
    <x v="3"/>
    <d v="2023-10-14T00:00:00"/>
    <s v="Michelle Roberts"/>
    <s v="Dawson, Berry and Sanchez"/>
    <s v="Cigna"/>
    <n v="32309.22"/>
    <s v="415"/>
    <s v="Elective"/>
    <d v="2023-10-22T00:00:00"/>
    <s v="Penicillin"/>
    <s v="Normal"/>
  </r>
  <r>
    <s v="Kerry Brown"/>
    <n v="54"/>
    <x v="2"/>
    <x v="0"/>
    <s v="B+"/>
    <x v="1"/>
    <d v="2019-05-22T00:00:00"/>
    <s v="Daniel Bennett"/>
    <s v="Black-Smith"/>
    <s v="Blue Cross"/>
    <n v="25906.799999999999"/>
    <s v="295"/>
    <s v="Urgent"/>
    <d v="2019-06-13T00:00:00"/>
    <s v="Penicillin"/>
    <s v="Inconclusive"/>
  </r>
  <r>
    <s v="Amy Zavala"/>
    <n v="53"/>
    <x v="2"/>
    <x v="0"/>
    <s v="B+"/>
    <x v="0"/>
    <d v="2020-04-19T00:00:00"/>
    <s v="Rhonda Burton"/>
    <s v="Welch, Lyons and Smith"/>
    <s v="Blue Cross"/>
    <n v="49867.31"/>
    <s v="143"/>
    <s v="Urgent"/>
    <d v="2020-04-25T00:00:00"/>
    <s v="Aspirin"/>
    <s v="Normal"/>
  </r>
  <r>
    <s v="Crystal Brown"/>
    <n v="20"/>
    <x v="3"/>
    <x v="0"/>
    <s v="O+"/>
    <x v="4"/>
    <d v="2021-01-31T00:00:00"/>
    <s v="Sandra Schwartz"/>
    <s v="Hubbard-Wright"/>
    <s v="Blue Cross"/>
    <n v="8447.85"/>
    <s v="174"/>
    <s v="Urgent"/>
    <d v="2021-03-01T00:00:00"/>
    <s v="Penicillin"/>
    <s v="Abnormal"/>
  </r>
  <r>
    <s v="John York"/>
    <n v="48"/>
    <x v="2"/>
    <x v="0"/>
    <s v="AB-"/>
    <x v="4"/>
    <d v="2022-01-31T00:00:00"/>
    <s v="Wesley Davidson"/>
    <s v="Pearson Inc"/>
    <s v="Aetna"/>
    <n v="17468.22"/>
    <s v="112"/>
    <s v="Urgent"/>
    <d v="2022-02-05T00:00:00"/>
    <s v="Aspirin"/>
    <s v="Abnormal"/>
  </r>
  <r>
    <s v="Meghan Baker"/>
    <n v="35"/>
    <x v="1"/>
    <x v="0"/>
    <s v="A+"/>
    <x v="2"/>
    <d v="2021-02-10T00:00:00"/>
    <s v="Nathaniel Gross"/>
    <s v="Colon Group"/>
    <s v="United Healthcare"/>
    <n v="14787.53"/>
    <s v="248"/>
    <s v="Emergency"/>
    <d v="2021-02-25T00:00:00"/>
    <s v="Paracetamol"/>
    <s v="Inconclusive"/>
  </r>
  <r>
    <s v="Lisa Morrison"/>
    <n v="27"/>
    <x v="3"/>
    <x v="0"/>
    <s v="A-"/>
    <x v="4"/>
    <d v="2021-04-17T00:00:00"/>
    <s v="Kimberly Clark"/>
    <s v="Garcia, Hubbard and Martinez"/>
    <s v="Aetna"/>
    <n v="31329.279999999999"/>
    <s v="377"/>
    <s v="Emergency"/>
    <d v="2021-04-22T00:00:00"/>
    <s v="Penicillin"/>
    <s v="Abnormal"/>
  </r>
  <r>
    <s v="Shelby Avery"/>
    <n v="82"/>
    <x v="0"/>
    <x v="1"/>
    <s v="AB-"/>
    <x v="4"/>
    <d v="2021-03-08T00:00:00"/>
    <s v="Charles Lin"/>
    <s v="Montgomery-Simmons"/>
    <s v="Medicare"/>
    <n v="14291.85"/>
    <s v="201"/>
    <s v="Urgent"/>
    <d v="2021-03-31T00:00:00"/>
    <s v="Paracetamol"/>
    <s v="Inconclusive"/>
  </r>
  <r>
    <s v="Daniel Phillips"/>
    <n v="43"/>
    <x v="2"/>
    <x v="1"/>
    <s v="B-"/>
    <x v="4"/>
    <d v="2020-10-29T00:00:00"/>
    <s v="Edgar Lewis"/>
    <s v="Cisneros PLC"/>
    <s v="United Healthcare"/>
    <n v="5360.65"/>
    <s v="154"/>
    <s v="Urgent"/>
    <d v="2020-11-18T00:00:00"/>
    <s v="Aspirin"/>
    <s v="Inconclusive"/>
  </r>
  <r>
    <s v="Ashley Valentine"/>
    <n v="67"/>
    <x v="0"/>
    <x v="0"/>
    <s v="AB-"/>
    <x v="4"/>
    <d v="2023-06-16T00:00:00"/>
    <s v="Theresa Stone"/>
    <s v="Smith-Watkins"/>
    <s v="Medicare"/>
    <n v="2433.09"/>
    <s v="187"/>
    <s v="Emergency"/>
    <d v="2023-06-17T00:00:00"/>
    <s v="Lipitor"/>
    <s v="Inconclusive"/>
  </r>
  <r>
    <s v="Mike Spears"/>
    <n v="70"/>
    <x v="0"/>
    <x v="1"/>
    <s v="O+"/>
    <x v="3"/>
    <d v="2022-12-01T00:00:00"/>
    <s v="Matthew Lyons"/>
    <s v="Lewis and Sons"/>
    <s v="Medicare"/>
    <n v="28917.73"/>
    <s v="150"/>
    <s v="Elective"/>
    <d v="2022-12-07T00:00:00"/>
    <s v="Ibuprofen"/>
    <s v="Normal"/>
  </r>
  <r>
    <s v="Mark Booth"/>
    <n v="46"/>
    <x v="2"/>
    <x v="1"/>
    <s v="AB-"/>
    <x v="3"/>
    <d v="2022-03-11T00:00:00"/>
    <s v="Austin Davis"/>
    <s v="Crosby, Webster and Baird"/>
    <s v="Blue Cross"/>
    <n v="5251.74"/>
    <s v="159"/>
    <s v="Emergency"/>
    <d v="2022-04-03T00:00:00"/>
    <s v="Paracetamol"/>
    <s v="Inconclusive"/>
  </r>
  <r>
    <s v="Darren Woods"/>
    <n v="64"/>
    <x v="0"/>
    <x v="1"/>
    <s v="O+"/>
    <x v="3"/>
    <d v="2021-06-01T00:00:00"/>
    <s v="Cynthia Welch"/>
    <s v="Bishop, Oneal and Sampson"/>
    <s v="Medicare"/>
    <n v="33624.379999999997"/>
    <s v="329"/>
    <s v="Urgent"/>
    <d v="2021-06-18T00:00:00"/>
    <s v="Aspirin"/>
    <s v="Inconclusive"/>
  </r>
  <r>
    <s v="Elizabeth Ellis"/>
    <n v="20"/>
    <x v="3"/>
    <x v="0"/>
    <s v="O+"/>
    <x v="1"/>
    <d v="2023-01-16T00:00:00"/>
    <s v="Jacob White"/>
    <s v="Carey-Dunn"/>
    <s v="Aetna"/>
    <n v="4152.75"/>
    <s v="456"/>
    <s v="Urgent"/>
    <d v="2023-02-05T00:00:00"/>
    <s v="Ibuprofen"/>
    <s v="Normal"/>
  </r>
  <r>
    <s v="Angela Powell"/>
    <n v="83"/>
    <x v="0"/>
    <x v="1"/>
    <s v="O-"/>
    <x v="4"/>
    <d v="2020-09-12T00:00:00"/>
    <s v="Wesley Floyd"/>
    <s v="Jenkins-Lloyd"/>
    <s v="Medicare"/>
    <n v="10464.11"/>
    <s v="145"/>
    <s v="Emergency"/>
    <d v="2020-09-16T00:00:00"/>
    <s v="Paracetamol"/>
    <s v="Normal"/>
  </r>
  <r>
    <s v="Jenny Smith"/>
    <n v="82"/>
    <x v="0"/>
    <x v="1"/>
    <s v="AB-"/>
    <x v="4"/>
    <d v="2019-12-13T00:00:00"/>
    <s v="Karina Wise"/>
    <s v="Taylor-Miller"/>
    <s v="Medicare"/>
    <n v="9056.14"/>
    <s v="206"/>
    <s v="Emergency"/>
    <d v="2019-12-21T00:00:00"/>
    <s v="Aspirin"/>
    <s v="Inconclusive"/>
  </r>
  <r>
    <s v="Jamie Chavez"/>
    <n v="75"/>
    <x v="0"/>
    <x v="0"/>
    <s v="B+"/>
    <x v="2"/>
    <d v="2020-11-16T00:00:00"/>
    <s v="Fernando Farley Md"/>
    <s v="Rodriguez-Ritter"/>
    <s v="Medicare"/>
    <n v="6342.32"/>
    <s v="341"/>
    <s v="Emergency"/>
    <d v="2020-12-06T00:00:00"/>
    <s v="Aspirin"/>
    <s v="Normal"/>
  </r>
  <r>
    <s v="Courtney Duarte"/>
    <n v="20"/>
    <x v="3"/>
    <x v="0"/>
    <s v="O+"/>
    <x v="5"/>
    <d v="2023-04-08T00:00:00"/>
    <s v="Robin Joseph"/>
    <s v="West Inc"/>
    <s v="Blue Cross"/>
    <n v="7082.31"/>
    <s v="400"/>
    <s v="Emergency"/>
    <d v="2023-04-27T00:00:00"/>
    <s v="Aspirin"/>
    <s v="Normal"/>
  </r>
  <r>
    <s v="Mr. Shawn Davis Jr."/>
    <n v="38"/>
    <x v="1"/>
    <x v="0"/>
    <s v="B+"/>
    <x v="2"/>
    <d v="2020-04-26T00:00:00"/>
    <s v="Daniel Lopez"/>
    <s v="Jackson-Harris"/>
    <s v="Cigna"/>
    <n v="13881.76"/>
    <s v="285"/>
    <s v="Elective"/>
    <d v="2020-05-13T00:00:00"/>
    <s v="Ibuprofen"/>
    <s v="Inconclusive"/>
  </r>
  <r>
    <s v="Geoffrey Woods"/>
    <n v="71"/>
    <x v="0"/>
    <x v="1"/>
    <s v="O-"/>
    <x v="4"/>
    <d v="2022-04-28T00:00:00"/>
    <s v="Janet Mccarthy"/>
    <s v="Armstrong PLC"/>
    <s v="Medicare"/>
    <n v="16214.67"/>
    <s v="312"/>
    <s v="Emergency"/>
    <d v="2022-04-30T00:00:00"/>
    <s v="Ibuprofen"/>
    <s v="Normal"/>
  </r>
  <r>
    <s v="Whitney Newman Md"/>
    <n v="77"/>
    <x v="0"/>
    <x v="0"/>
    <s v="O-"/>
    <x v="0"/>
    <d v="2021-03-27T00:00:00"/>
    <s v="Shannon Anderson"/>
    <s v="Jones-Smith"/>
    <s v="Medicare"/>
    <n v="55464.51"/>
    <s v="230"/>
    <s v="Elective"/>
    <d v="2021-04-13T00:00:00"/>
    <s v="Ibuprofen"/>
    <s v="Normal"/>
  </r>
  <r>
    <s v="William Johnson"/>
    <n v="20"/>
    <x v="3"/>
    <x v="1"/>
    <s v="AB+"/>
    <x v="3"/>
    <d v="2019-06-21T00:00:00"/>
    <s v="Arthur Hall"/>
    <s v="Taylor and Sons"/>
    <s v="Blue Cross"/>
    <n v="31961.91"/>
    <s v="145"/>
    <s v="Elective"/>
    <d v="2019-07-06T00:00:00"/>
    <s v="Lipitor"/>
    <s v="Inconclusive"/>
  </r>
  <r>
    <s v="Daniel Scott"/>
    <n v="45"/>
    <x v="2"/>
    <x v="1"/>
    <s v="A+"/>
    <x v="4"/>
    <d v="2020-04-25T00:00:00"/>
    <s v="Dr. Allison Lawrence"/>
    <s v="Cervantes, Schmidt and Brown"/>
    <s v="Cigna"/>
    <n v="9671.8799999999992"/>
    <s v="308"/>
    <s v="Urgent"/>
    <d v="2020-05-14T00:00:00"/>
    <s v="Aspirin"/>
    <s v="Abnormal"/>
  </r>
  <r>
    <s v="Paul Gonzalez"/>
    <n v="65"/>
    <x v="0"/>
    <x v="0"/>
    <s v="A+"/>
    <x v="0"/>
    <d v="2020-12-28T00:00:00"/>
    <s v="Jennifer Ortiz"/>
    <s v="Powell-Mclaughlin"/>
    <s v="Medicare"/>
    <n v="39335.82"/>
    <s v="219"/>
    <s v="Elective"/>
    <d v="2021-01-01T00:00:00"/>
    <s v="Aspirin"/>
    <s v="Normal"/>
  </r>
  <r>
    <s v="Jennifer Johnston"/>
    <n v="65"/>
    <x v="0"/>
    <x v="0"/>
    <s v="A+"/>
    <x v="3"/>
    <d v="2018-11-28T00:00:00"/>
    <s v="Christopher Jones"/>
    <s v="Hart, Calderon and Vasquez"/>
    <s v="Medicare"/>
    <n v="16164.67"/>
    <s v="167"/>
    <s v="Emergency"/>
    <d v="2018-12-19T00:00:00"/>
    <s v="Ibuprofen"/>
    <s v="Normal"/>
  </r>
  <r>
    <s v="Kathy Hayden"/>
    <n v="43"/>
    <x v="2"/>
    <x v="0"/>
    <s v="A+"/>
    <x v="4"/>
    <d v="2020-10-13T00:00:00"/>
    <s v="Michael Crawford"/>
    <s v="Gray Inc"/>
    <s v="Aetna"/>
    <n v="9030.5300000000007"/>
    <s v="184"/>
    <s v="Emergency"/>
    <d v="2020-10-27T00:00:00"/>
    <s v="Ibuprofen"/>
    <s v="Inconclusive"/>
  </r>
  <r>
    <s v="Erica Brown"/>
    <n v="19"/>
    <x v="3"/>
    <x v="1"/>
    <s v="O+"/>
    <x v="5"/>
    <d v="2020-06-22T00:00:00"/>
    <s v="Jeffrey Benjamin"/>
    <s v="Craig, Wallace and Chapman"/>
    <s v="Cigna"/>
    <n v="49378.84"/>
    <s v="402"/>
    <s v="Elective"/>
    <d v="2020-06-27T00:00:00"/>
    <s v="Ibuprofen"/>
    <s v="Normal"/>
  </r>
  <r>
    <s v="Haley Jones"/>
    <n v="18"/>
    <x v="3"/>
    <x v="0"/>
    <s v="O-"/>
    <x v="0"/>
    <d v="2023-05-12T00:00:00"/>
    <s v="Richard Gomez"/>
    <s v="Perez PLC"/>
    <s v="Blue Cross"/>
    <n v="59341.07"/>
    <s v="405"/>
    <s v="Emergency"/>
    <d v="2023-05-22T00:00:00"/>
    <s v="Lipitor"/>
    <s v="Normal"/>
  </r>
  <r>
    <s v="Wendy Weber"/>
    <n v="68"/>
    <x v="0"/>
    <x v="1"/>
    <s v="AB-"/>
    <x v="3"/>
    <d v="2022-08-08T00:00:00"/>
    <s v="William Lewis"/>
    <s v="Weaver Ltd"/>
    <s v="Medicare"/>
    <n v="4342.2"/>
    <s v="333"/>
    <s v="Emergency"/>
    <d v="2022-08-17T00:00:00"/>
    <s v="Lipitor"/>
    <s v="Inconclusive"/>
  </r>
  <r>
    <s v="Chad Conrad"/>
    <n v="32"/>
    <x v="1"/>
    <x v="1"/>
    <s v="A-"/>
    <x v="5"/>
    <d v="2021-12-09T00:00:00"/>
    <s v="Bradley Collins"/>
    <s v="Hernandez Ltd"/>
    <s v="Blue Cross"/>
    <n v="60681.67"/>
    <s v="229"/>
    <s v="Elective"/>
    <d v="2021-12-29T00:00:00"/>
    <s v="Ibuprofen"/>
    <s v="Abnormal"/>
  </r>
  <r>
    <s v="Daniel Scott"/>
    <n v="69"/>
    <x v="0"/>
    <x v="1"/>
    <s v="AB+"/>
    <x v="3"/>
    <d v="2019-12-31T00:00:00"/>
    <s v="Jose Cardenas"/>
    <s v="Murray, Collins and Andrade"/>
    <s v="Medicare"/>
    <n v="24332.880000000001"/>
    <s v="184"/>
    <s v="Emergency"/>
    <d v="2020-01-05T00:00:00"/>
    <s v="Lipitor"/>
    <s v="Normal"/>
  </r>
  <r>
    <s v="Jonathan Carroll"/>
    <n v="36"/>
    <x v="1"/>
    <x v="1"/>
    <s v="O-"/>
    <x v="4"/>
    <d v="2021-04-28T00:00:00"/>
    <s v="George Williams"/>
    <s v="Vincent, Garcia and Mcdonald"/>
    <s v="Medicare"/>
    <n v="17557.990000000002"/>
    <s v="244"/>
    <s v="Urgent"/>
    <d v="2021-05-02T00:00:00"/>
    <s v="Ibuprofen"/>
    <s v="Abnormal"/>
  </r>
  <r>
    <s v="Katherine Reid"/>
    <n v="66"/>
    <x v="0"/>
    <x v="0"/>
    <s v="A+"/>
    <x v="4"/>
    <d v="2023-05-19T00:00:00"/>
    <s v="Frank Hobbs"/>
    <s v="Warren and Sons"/>
    <s v="Medicare"/>
    <n v="12931.64"/>
    <s v="311"/>
    <s v="Emergency"/>
    <d v="2023-05-24T00:00:00"/>
    <s v="Ibuprofen"/>
    <s v="Normal"/>
  </r>
  <r>
    <s v="Margaret Owens"/>
    <n v="20"/>
    <x v="3"/>
    <x v="0"/>
    <s v="O-"/>
    <x v="0"/>
    <d v="2022-10-18T00:00:00"/>
    <s v="Susan Meyers"/>
    <s v="Walker-Wise"/>
    <s v="Cigna"/>
    <n v="5203.87"/>
    <s v="266"/>
    <s v="Emergency"/>
    <d v="2022-10-23T00:00:00"/>
    <s v="Ibuprofen"/>
    <s v="Inconclusive"/>
  </r>
  <r>
    <s v="Mindy Wood"/>
    <n v="80"/>
    <x v="0"/>
    <x v="1"/>
    <s v="O+"/>
    <x v="4"/>
    <d v="2018-11-09T00:00:00"/>
    <s v="Phillip Shepherd"/>
    <s v="Holland-Evans"/>
    <s v="Medicare"/>
    <n v="13134.48"/>
    <s v="116"/>
    <s v="Urgent"/>
    <d v="2018-11-10T00:00:00"/>
    <s v="Aspirin"/>
    <s v="Normal"/>
  </r>
  <r>
    <s v="Tonya Smith"/>
    <n v="48"/>
    <x v="2"/>
    <x v="1"/>
    <s v="B+"/>
    <x v="3"/>
    <d v="2019-05-16T00:00:00"/>
    <s v="Mrs. Sarah Jordan Phd"/>
    <s v="Avila, Martin and Ingram"/>
    <s v="Aetna"/>
    <n v="20940.3"/>
    <s v="296"/>
    <s v="Emergency"/>
    <d v="2019-05-17T00:00:00"/>
    <s v="Ibuprofen"/>
    <s v="Normal"/>
  </r>
  <r>
    <s v="Jessica Lowe"/>
    <n v="25"/>
    <x v="3"/>
    <x v="1"/>
    <s v="O-"/>
    <x v="2"/>
    <d v="2022-02-18T00:00:00"/>
    <s v="Crystal Green"/>
    <s v="Bennett and Sons"/>
    <s v="Blue Cross"/>
    <n v="11791.55"/>
    <s v="230"/>
    <s v="Emergency"/>
    <d v="2022-02-26T00:00:00"/>
    <s v="Paracetamol"/>
    <s v="Abnormal"/>
  </r>
  <r>
    <s v="Bryan Erickson"/>
    <n v="53"/>
    <x v="2"/>
    <x v="1"/>
    <s v="AB+"/>
    <x v="4"/>
    <d v="2022-03-10T00:00:00"/>
    <s v="Jon Robinson"/>
    <s v="Abbott Inc"/>
    <s v="Cigna"/>
    <n v="22479.94"/>
    <s v="151"/>
    <s v="Emergency"/>
    <d v="2022-04-09T00:00:00"/>
    <s v="Aspirin"/>
    <s v="Inconclusive"/>
  </r>
  <r>
    <s v="Crystal Patterson"/>
    <n v="75"/>
    <x v="0"/>
    <x v="1"/>
    <s v="A-"/>
    <x v="3"/>
    <d v="2020-01-03T00:00:00"/>
    <s v="Dorothy Clark"/>
    <s v="Perry-Gross"/>
    <s v="Medicare"/>
    <n v="14242.31"/>
    <s v="234"/>
    <s v="Urgent"/>
    <d v="2020-01-21T00:00:00"/>
    <s v="Ibuprofen"/>
    <s v="Normal"/>
  </r>
  <r>
    <s v="Melissa Larson"/>
    <n v="58"/>
    <x v="2"/>
    <x v="1"/>
    <s v="AB+"/>
    <x v="4"/>
    <d v="2022-07-23T00:00:00"/>
    <s v="Brittany Adkins"/>
    <s v="Stephens-Thomas"/>
    <s v="United Healthcare"/>
    <n v="23930"/>
    <s v="122"/>
    <s v="Urgent"/>
    <d v="2022-08-03T00:00:00"/>
    <s v="Lipitor"/>
    <s v="Inconclusive"/>
  </r>
  <r>
    <s v="Rachel Macdonald"/>
    <n v="79"/>
    <x v="0"/>
    <x v="1"/>
    <s v="B-"/>
    <x v="4"/>
    <d v="2022-04-27T00:00:00"/>
    <s v="Timothy Odom"/>
    <s v="Shaw-Miller"/>
    <s v="Medicare"/>
    <n v="9976.35"/>
    <s v="250"/>
    <s v="Emergency"/>
    <d v="2022-05-25T00:00:00"/>
    <s v="Lipitor"/>
    <s v="Abnormal"/>
  </r>
  <r>
    <s v="James Lloyd"/>
    <n v="71"/>
    <x v="0"/>
    <x v="0"/>
    <s v="O-"/>
    <x v="2"/>
    <d v="2022-05-24T00:00:00"/>
    <s v="Christopher Ramirez"/>
    <s v="Henry-Jenkins"/>
    <s v="Medicare"/>
    <n v="12449.42"/>
    <s v="304"/>
    <s v="Emergency"/>
    <d v="2022-06-12T00:00:00"/>
    <s v="Paracetamol"/>
    <s v="Inconclusive"/>
  </r>
  <r>
    <s v="Zachary Murphy"/>
    <n v="24"/>
    <x v="3"/>
    <x v="1"/>
    <s v="O-"/>
    <x v="1"/>
    <d v="2021-10-06T00:00:00"/>
    <s v="Beth Lopez Dds"/>
    <s v="Wells Ltd"/>
    <s v="Cigna"/>
    <n v="1653.39"/>
    <s v="164"/>
    <s v="Elective"/>
    <d v="2021-10-27T00:00:00"/>
    <s v="Penicillin"/>
    <s v="Normal"/>
  </r>
  <r>
    <s v="Diana Smith"/>
    <n v="46"/>
    <x v="2"/>
    <x v="0"/>
    <s v="O-"/>
    <x v="1"/>
    <d v="2019-07-31T00:00:00"/>
    <s v="Vincent Valdez"/>
    <s v="Richardson-Garcia"/>
    <s v="Medicare"/>
    <n v="7487.89"/>
    <s v="428"/>
    <s v="Urgent"/>
    <d v="2019-08-06T00:00:00"/>
    <s v="Aspirin"/>
    <s v="Inconclusive"/>
  </r>
  <r>
    <s v="Jessica Burke"/>
    <n v="52"/>
    <x v="2"/>
    <x v="0"/>
    <s v="A+"/>
    <x v="5"/>
    <d v="2019-07-13T00:00:00"/>
    <s v="Jennifer Neal"/>
    <s v="Kane-Moore"/>
    <s v="Aetna"/>
    <n v="76848.17"/>
    <s v="209"/>
    <s v="Elective"/>
    <d v="2019-08-02T00:00:00"/>
    <s v="Lipitor"/>
    <s v="Inconclusive"/>
  </r>
  <r>
    <s v="Brandi Ramirez"/>
    <n v="21"/>
    <x v="3"/>
    <x v="0"/>
    <s v="B+"/>
    <x v="3"/>
    <d v="2022-08-31T00:00:00"/>
    <s v="Brooke Mathis"/>
    <s v="Downs, Burton and Duncan"/>
    <s v="Blue Cross"/>
    <n v="15159.48"/>
    <s v="375"/>
    <s v="Urgent"/>
    <d v="2022-09-19T00:00:00"/>
    <s v="Aspirin"/>
    <s v="Abnormal"/>
  </r>
  <r>
    <s v="Roy Thomas"/>
    <n v="75"/>
    <x v="0"/>
    <x v="0"/>
    <s v="O+"/>
    <x v="4"/>
    <d v="2022-07-30T00:00:00"/>
    <s v="Keith Bradley"/>
    <s v="Howe-Mcgrath"/>
    <s v="Medicare"/>
    <n v="23655.67"/>
    <s v="140"/>
    <s v="Emergency"/>
    <d v="2022-08-26T00:00:00"/>
    <s v="Penicillin"/>
    <s v="Normal"/>
  </r>
  <r>
    <s v="Rodney Harper"/>
    <n v="48"/>
    <x v="2"/>
    <x v="0"/>
    <s v="AB+"/>
    <x v="4"/>
    <d v="2019-08-09T00:00:00"/>
    <s v="Mario Buchanan"/>
    <s v="Sandoval, Avery and Jimenez"/>
    <s v="Cigna"/>
    <n v="5489.26"/>
    <s v="450"/>
    <s v="Urgent"/>
    <d v="2019-08-29T00:00:00"/>
    <s v="Ibuprofen"/>
    <s v="Abnormal"/>
  </r>
  <r>
    <s v="Brittany Burnett"/>
    <n v="74"/>
    <x v="0"/>
    <x v="1"/>
    <s v="A+"/>
    <x v="4"/>
    <d v="2019-04-27T00:00:00"/>
    <s v="Jared Brown"/>
    <s v="Brennan, Johnson and Padilla"/>
    <s v="Medicare"/>
    <n v="24259.06"/>
    <s v="462"/>
    <s v="Urgent"/>
    <d v="2019-05-27T00:00:00"/>
    <s v="Lipitor"/>
    <s v="Abnormal"/>
  </r>
  <r>
    <s v="William Wilson"/>
    <n v="42"/>
    <x v="2"/>
    <x v="1"/>
    <s v="O-"/>
    <x v="4"/>
    <d v="2019-11-17T00:00:00"/>
    <s v="Michael Mitchell"/>
    <s v="Rivera-King"/>
    <s v="Cigna"/>
    <n v="24477.13"/>
    <s v="492"/>
    <s v="Emergency"/>
    <d v="2019-11-26T00:00:00"/>
    <s v="Ibuprofen"/>
    <s v="Normal"/>
  </r>
  <r>
    <s v="Richard Herrera"/>
    <n v="60"/>
    <x v="2"/>
    <x v="0"/>
    <s v="AB-"/>
    <x v="3"/>
    <d v="2019-05-15T00:00:00"/>
    <s v="Samuel Torres"/>
    <s v="Johnson, Wagner and Fields"/>
    <s v="Cigna"/>
    <n v="28013.96"/>
    <s v="474"/>
    <s v="Emergency"/>
    <d v="2019-06-03T00:00:00"/>
    <s v="Penicillin"/>
    <s v="Inconclusive"/>
  </r>
  <r>
    <s v="Donna Weaver"/>
    <n v="75"/>
    <x v="0"/>
    <x v="1"/>
    <s v="B-"/>
    <x v="3"/>
    <d v="2023-07-06T00:00:00"/>
    <s v="Mary Carson"/>
    <s v="Williams PLC"/>
    <s v="Cigna"/>
    <n v="5412.37"/>
    <s v="122"/>
    <s v="Elective"/>
    <d v="2023-07-14T00:00:00"/>
    <s v="Ibuprofen"/>
    <s v="Abnormal"/>
  </r>
  <r>
    <s v="Jason Hernandez"/>
    <n v="38"/>
    <x v="1"/>
    <x v="1"/>
    <s v="B-"/>
    <x v="4"/>
    <d v="2023-04-01T00:00:00"/>
    <s v="Annette Simpson"/>
    <s v="Anderson-Jackson"/>
    <s v="Medicare"/>
    <n v="25509.25"/>
    <s v="411"/>
    <s v="Urgent"/>
    <d v="2023-04-26T00:00:00"/>
    <s v="Lipitor"/>
    <s v="Normal"/>
  </r>
  <r>
    <s v="Gregory Russell"/>
    <n v="85"/>
    <x v="0"/>
    <x v="0"/>
    <s v="AB+"/>
    <x v="5"/>
    <d v="2022-11-10T00:00:00"/>
    <s v="Julie Cook"/>
    <s v="Allen PLC"/>
    <s v="Aetna"/>
    <n v="13995.84"/>
    <s v="151"/>
    <s v="Emergency"/>
    <d v="2022-11-17T00:00:00"/>
    <s v="Penicillin"/>
    <s v="Inconclusive"/>
  </r>
  <r>
    <s v="Ryan Randall"/>
    <n v="21"/>
    <x v="3"/>
    <x v="0"/>
    <s v="AB-"/>
    <x v="3"/>
    <d v="2023-09-15T00:00:00"/>
    <s v="Kayla Combs"/>
    <s v="Reynolds, Powers and Hernandez"/>
    <s v="Cigna"/>
    <n v="9959.48"/>
    <s v="360"/>
    <s v="Emergency"/>
    <d v="2023-10-11T00:00:00"/>
    <s v="Ibuprofen"/>
    <s v="Normal"/>
  </r>
  <r>
    <s v="Stephen Edwards"/>
    <n v="21"/>
    <x v="3"/>
    <x v="0"/>
    <s v="O-"/>
    <x v="1"/>
    <d v="2021-07-14T00:00:00"/>
    <s v="Michael Abbott"/>
    <s v="Perkins LLC"/>
    <s v="United Healthcare"/>
    <n v="42284.959999999999"/>
    <s v="379"/>
    <s v="Elective"/>
    <d v="2021-07-18T00:00:00"/>
    <s v="Lipitor"/>
    <s v="Inconclusive"/>
  </r>
  <r>
    <s v="Jonathan Rios"/>
    <n v="48"/>
    <x v="2"/>
    <x v="1"/>
    <s v="B+"/>
    <x v="4"/>
    <d v="2020-05-15T00:00:00"/>
    <s v="Brian Collins"/>
    <s v="Whitehead-Pearson"/>
    <s v="Cigna"/>
    <n v="32941.68"/>
    <s v="332"/>
    <s v="Emergency"/>
    <d v="2020-06-02T00:00:00"/>
    <s v="Paracetamol"/>
    <s v="Abnormal"/>
  </r>
  <r>
    <s v="Robert Campbell"/>
    <n v="66"/>
    <x v="0"/>
    <x v="0"/>
    <s v="O+"/>
    <x v="3"/>
    <d v="2023-02-17T00:00:00"/>
    <s v="Jacob Washington"/>
    <s v="Preston, Miller and Palmer"/>
    <s v="United Healthcare"/>
    <n v="7621.19"/>
    <s v="317"/>
    <s v="Urgent"/>
    <d v="2023-03-16T00:00:00"/>
    <s v="Penicillin"/>
    <s v="Inconclusive"/>
  </r>
  <r>
    <s v="Christina Soto"/>
    <n v="74"/>
    <x v="0"/>
    <x v="1"/>
    <s v="AB+"/>
    <x v="4"/>
    <d v="2020-02-15T00:00:00"/>
    <s v="Christopher Santiago"/>
    <s v="Williams-Jackson"/>
    <s v="Blue Cross"/>
    <n v="29935.54"/>
    <s v="140"/>
    <s v="Urgent"/>
    <d v="2020-03-03T00:00:00"/>
    <s v="Lipitor"/>
    <s v="Normal"/>
  </r>
  <r>
    <s v="Gary Hamilton"/>
    <n v="18"/>
    <x v="3"/>
    <x v="0"/>
    <s v="AB-"/>
    <x v="4"/>
    <d v="2021-10-07T00:00:00"/>
    <s v="Cynthia Jackson"/>
    <s v="Fisher-Harris"/>
    <s v="Cigna"/>
    <n v="908.14"/>
    <s v="297"/>
    <s v="Urgent"/>
    <d v="2021-10-25T00:00:00"/>
    <s v="Aspirin"/>
    <s v="Inconclusive"/>
  </r>
  <r>
    <s v="Edward Whitehead"/>
    <n v="51"/>
    <x v="2"/>
    <x v="0"/>
    <s v="B+"/>
    <x v="3"/>
    <d v="2019-09-17T00:00:00"/>
    <s v="Joshua English"/>
    <s v="Morales, Underwood and Moore"/>
    <s v="United Healthcare"/>
    <n v="24603.21"/>
    <s v="461"/>
    <s v="Urgent"/>
    <d v="2019-10-14T00:00:00"/>
    <s v="Aspirin"/>
    <s v="Abnormal"/>
  </r>
  <r>
    <s v="Ryan Baldwin"/>
    <n v="73"/>
    <x v="0"/>
    <x v="1"/>
    <s v="O+"/>
    <x v="3"/>
    <d v="2021-10-26T00:00:00"/>
    <s v="Adrian Gates"/>
    <s v="Miller Ltd"/>
    <s v="Aetna"/>
    <n v="24081.77"/>
    <s v="112"/>
    <s v="Emergency"/>
    <d v="2021-11-13T00:00:00"/>
    <s v="Penicillin"/>
    <s v="Normal"/>
  </r>
  <r>
    <s v="Leslie Harris"/>
    <n v="33"/>
    <x v="1"/>
    <x v="1"/>
    <s v="A-"/>
    <x v="2"/>
    <d v="2022-09-21T00:00:00"/>
    <s v="Jennifer Carroll"/>
    <s v="Wilson-Mckenzie"/>
    <s v="Cigna"/>
    <n v="13894.32"/>
    <s v="314"/>
    <s v="Urgent"/>
    <d v="2022-10-01T00:00:00"/>
    <s v="Paracetamol"/>
    <s v="Normal"/>
  </r>
  <r>
    <s v="Nathan Smith"/>
    <n v="33"/>
    <x v="1"/>
    <x v="1"/>
    <s v="O+"/>
    <x v="1"/>
    <d v="2021-05-15T00:00:00"/>
    <s v="Kim Adams"/>
    <s v="Peterson-Campbell"/>
    <s v="Cigna"/>
    <n v="11937.36"/>
    <s v="470"/>
    <s v="Elective"/>
    <d v="2021-05-18T00:00:00"/>
    <s v="Lipitor"/>
    <s v="Normal"/>
  </r>
  <r>
    <s v="Rachael Johnson"/>
    <n v="48"/>
    <x v="2"/>
    <x v="0"/>
    <s v="A+"/>
    <x v="2"/>
    <d v="2022-02-12T00:00:00"/>
    <s v="Kendra Bradley"/>
    <s v="Schmitt LLC"/>
    <s v="Blue Cross"/>
    <n v="2173.5500000000002"/>
    <s v="179"/>
    <s v="Emergency"/>
    <d v="2022-03-07T00:00:00"/>
    <s v="Penicillin"/>
    <s v="Normal"/>
  </r>
  <r>
    <s v="Brian Nelson"/>
    <n v="25"/>
    <x v="3"/>
    <x v="1"/>
    <s v="AB+"/>
    <x v="3"/>
    <d v="2019-06-29T00:00:00"/>
    <s v="Chris Lamb"/>
    <s v="Gutierrez LLC"/>
    <s v="Aetna"/>
    <n v="33834.269999999997"/>
    <s v="480"/>
    <s v="Emergency"/>
    <d v="2019-07-23T00:00:00"/>
    <s v="Aspirin"/>
    <s v="Abnormal"/>
  </r>
  <r>
    <s v="Katelyn Thomas"/>
    <n v="75"/>
    <x v="0"/>
    <x v="1"/>
    <s v="AB+"/>
    <x v="3"/>
    <d v="2021-05-24T00:00:00"/>
    <s v="Donna Smith"/>
    <s v="Ramsey Ltd"/>
    <s v="Medicare"/>
    <n v="24828.28"/>
    <s v="492"/>
    <s v="Emergency"/>
    <d v="2021-06-06T00:00:00"/>
    <s v="Aspirin"/>
    <s v="Inconclusive"/>
  </r>
  <r>
    <s v="Thomas David"/>
    <n v="56"/>
    <x v="2"/>
    <x v="1"/>
    <s v="B-"/>
    <x v="4"/>
    <d v="2022-06-12T00:00:00"/>
    <s v="Julia Shelton"/>
    <s v="Hernandez PLC"/>
    <s v="Medicare"/>
    <n v="4460.6899999999996"/>
    <s v="385"/>
    <s v="Emergency"/>
    <d v="2022-06-27T00:00:00"/>
    <s v="Penicillin"/>
    <s v="Normal"/>
  </r>
  <r>
    <s v="Joseph Nelson"/>
    <n v="19"/>
    <x v="3"/>
    <x v="1"/>
    <s v="O-"/>
    <x v="4"/>
    <d v="2023-10-24T00:00:00"/>
    <s v="Mike Taylor"/>
    <s v="Phillips Group"/>
    <s v="Blue Cross"/>
    <n v="14953.37"/>
    <s v="333"/>
    <s v="Urgent"/>
    <d v="2023-11-23T00:00:00"/>
    <s v="Ibuprofen"/>
    <s v="Abnormal"/>
  </r>
  <r>
    <s v="Bobby Osborne"/>
    <n v="67"/>
    <x v="0"/>
    <x v="1"/>
    <s v="B+"/>
    <x v="5"/>
    <d v="2018-11-25T00:00:00"/>
    <s v="Mary Burke"/>
    <s v="Thornton and Sons"/>
    <s v="Medicare"/>
    <n v="55170.49"/>
    <s v="216"/>
    <s v="Elective"/>
    <d v="2018-12-06T00:00:00"/>
    <s v="Lipitor"/>
    <s v="Inconclusive"/>
  </r>
  <r>
    <s v="Austin Ortega"/>
    <n v="76"/>
    <x v="0"/>
    <x v="0"/>
    <s v="B-"/>
    <x v="1"/>
    <d v="2022-10-14T00:00:00"/>
    <s v="Vanessa Watson"/>
    <s v="Golden-Blair"/>
    <s v="Medicare"/>
    <n v="12406.33"/>
    <s v="476"/>
    <s v="Urgent"/>
    <d v="2022-11-10T00:00:00"/>
    <s v="Aspirin"/>
    <s v="Inconclusive"/>
  </r>
  <r>
    <s v="Chad Martin"/>
    <n v="48"/>
    <x v="2"/>
    <x v="1"/>
    <s v="O+"/>
    <x v="4"/>
    <d v="2019-05-23T00:00:00"/>
    <s v="Dr. Dylan Johnson Jr."/>
    <s v="Mitchell, Allen and Lopez"/>
    <s v="Medicare"/>
    <n v="3268.24"/>
    <s v="116"/>
    <s v="Emergency"/>
    <d v="2019-06-08T00:00:00"/>
    <s v="Ibuprofen"/>
    <s v="Normal"/>
  </r>
  <r>
    <s v="Anthony Butler"/>
    <n v="52"/>
    <x v="2"/>
    <x v="1"/>
    <s v="AB+"/>
    <x v="4"/>
    <d v="2023-09-10T00:00:00"/>
    <s v="Christy Huff"/>
    <s v="Glover, Vasquez and Haynes"/>
    <s v="Medicare"/>
    <n v="10384.81"/>
    <s v="436"/>
    <s v="Emergency"/>
    <d v="2023-09-15T00:00:00"/>
    <s v="Paracetamol"/>
    <s v="Abnormal"/>
  </r>
  <r>
    <s v="Christina Frank"/>
    <n v="27"/>
    <x v="3"/>
    <x v="1"/>
    <s v="A-"/>
    <x v="1"/>
    <d v="2023-04-02T00:00:00"/>
    <s v="Michael Murphy"/>
    <s v="Carroll, Myers and Hardy"/>
    <s v="Cigna"/>
    <n v="9617.35"/>
    <s v="342"/>
    <s v="Urgent"/>
    <d v="2023-04-16T00:00:00"/>
    <s v="Paracetamol"/>
    <s v="Normal"/>
  </r>
  <r>
    <s v="Lisa Campbell"/>
    <n v="21"/>
    <x v="3"/>
    <x v="1"/>
    <s v="O+"/>
    <x v="1"/>
    <d v="2022-01-07T00:00:00"/>
    <s v="Brian Clark"/>
    <s v="Dalton, Ortiz and Greene"/>
    <s v="Blue Cross"/>
    <n v="9795.57"/>
    <s v="239"/>
    <s v="Urgent"/>
    <d v="2022-01-16T00:00:00"/>
    <s v="Ibuprofen"/>
    <s v="Abnormal"/>
  </r>
  <r>
    <s v="Amy Wall"/>
    <n v="45"/>
    <x v="2"/>
    <x v="1"/>
    <s v="O+"/>
    <x v="1"/>
    <d v="2021-04-23T00:00:00"/>
    <s v="Bailey Campbell"/>
    <s v="Moreno, Chung and Pittman"/>
    <s v="Blue Cross"/>
    <n v="22134.42"/>
    <s v="185"/>
    <s v="Elective"/>
    <d v="2021-04-28T00:00:00"/>
    <s v="Paracetamol"/>
    <s v="Inconclusive"/>
  </r>
  <r>
    <s v="Melissa Lin"/>
    <n v="25"/>
    <x v="3"/>
    <x v="0"/>
    <s v="A-"/>
    <x v="3"/>
    <d v="2022-01-15T00:00:00"/>
    <s v="Daniel Singh"/>
    <s v="Smith Ltd"/>
    <s v="Aetna"/>
    <n v="35407.79"/>
    <s v="256"/>
    <s v="Emergency"/>
    <d v="2022-01-22T00:00:00"/>
    <s v="Lipitor"/>
    <s v="Normal"/>
  </r>
  <r>
    <s v="Pamela Rodriguez"/>
    <n v="60"/>
    <x v="2"/>
    <x v="0"/>
    <s v="B-"/>
    <x v="0"/>
    <d v="2018-12-30T00:00:00"/>
    <s v="Brittany Smith"/>
    <s v="Cisneros, Scott and Mejia"/>
    <s v="Medicare"/>
    <n v="26164.959999999999"/>
    <s v="180"/>
    <s v="Emergency"/>
    <d v="2019-01-19T00:00:00"/>
    <s v="Aspirin"/>
    <s v="Abnormal"/>
  </r>
  <r>
    <s v="Michael Garcia"/>
    <n v="64"/>
    <x v="0"/>
    <x v="1"/>
    <s v="B-"/>
    <x v="4"/>
    <d v="2019-09-16T00:00:00"/>
    <s v="Aaron Hill"/>
    <s v="Mccormick, Thomas and Copeland"/>
    <s v="Aetna"/>
    <n v="4955.43"/>
    <s v="140"/>
    <s v="Emergency"/>
    <d v="2019-10-16T00:00:00"/>
    <s v="Ibuprofen"/>
    <s v="Abnormal"/>
  </r>
  <r>
    <s v="Kenneth Choi"/>
    <n v="85"/>
    <x v="0"/>
    <x v="0"/>
    <s v="A+"/>
    <x v="4"/>
    <d v="2021-08-14T00:00:00"/>
    <s v="Michelle Ford"/>
    <s v="Hood-Smith"/>
    <s v="Cigna"/>
    <n v="10564.52"/>
    <s v="196"/>
    <s v="Emergency"/>
    <d v="2021-09-12T00:00:00"/>
    <s v="Lipitor"/>
    <s v="Abnormal"/>
  </r>
  <r>
    <s v="Margaret Casey"/>
    <n v="55"/>
    <x v="2"/>
    <x v="1"/>
    <s v="B+"/>
    <x v="5"/>
    <d v="2021-05-15T00:00:00"/>
    <s v="William Bailey"/>
    <s v="Gonzales PLC"/>
    <s v="Aetna"/>
    <n v="59641.51"/>
    <s v="251"/>
    <s v="Elective"/>
    <d v="2021-06-04T00:00:00"/>
    <s v="Penicillin"/>
    <s v="Abnormal"/>
  </r>
  <r>
    <s v="Matthew Stevens"/>
    <n v="49"/>
    <x v="2"/>
    <x v="1"/>
    <s v="B-"/>
    <x v="4"/>
    <d v="2019-01-11T00:00:00"/>
    <s v="Karen Monroe"/>
    <s v="Harvey-Johns"/>
    <s v="Blue Cross"/>
    <n v="10788.68"/>
    <s v="219"/>
    <s v="Emergency"/>
    <d v="2019-01-20T00:00:00"/>
    <s v="Ibuprofen"/>
    <s v="Inconclusive"/>
  </r>
  <r>
    <s v="Sean Hernandez"/>
    <n v="39"/>
    <x v="1"/>
    <x v="0"/>
    <s v="B-"/>
    <x v="1"/>
    <d v="2021-04-25T00:00:00"/>
    <s v="Brittany Adams"/>
    <s v="Romero and Sons"/>
    <s v="Blue Cross"/>
    <n v="37543.26"/>
    <s v="199"/>
    <s v="Emergency"/>
    <d v="2021-04-29T00:00:00"/>
    <s v="Penicillin"/>
    <s v="Normal"/>
  </r>
  <r>
    <s v="Courtney Graham"/>
    <n v="83"/>
    <x v="0"/>
    <x v="0"/>
    <s v="AB+"/>
    <x v="3"/>
    <d v="2023-10-24T00:00:00"/>
    <s v="Mary Gonzalez"/>
    <s v="Hicks PLC"/>
    <s v="Aetna"/>
    <n v="28429.45"/>
    <s v="255"/>
    <s v="Elective"/>
    <d v="2023-10-27T00:00:00"/>
    <s v="Ibuprofen"/>
    <s v="Normal"/>
  </r>
  <r>
    <s v="Thomas Collier"/>
    <n v="29"/>
    <x v="3"/>
    <x v="1"/>
    <s v="A+"/>
    <x v="4"/>
    <d v="2020-06-10T00:00:00"/>
    <s v="Erik Contreras"/>
    <s v="Solis, Pineda and Hubbard"/>
    <s v="Blue Cross"/>
    <n v="19259.84"/>
    <s v="470"/>
    <s v="Emergency"/>
    <d v="2020-06-23T00:00:00"/>
    <s v="Penicillin"/>
    <s v="Abnormal"/>
  </r>
  <r>
    <s v="Andrew Howard"/>
    <n v="72"/>
    <x v="0"/>
    <x v="1"/>
    <s v="A+"/>
    <x v="4"/>
    <d v="2021-01-18T00:00:00"/>
    <s v="Christopher Johnson"/>
    <s v="Johnson, Mayo and Allen"/>
    <s v="Aetna"/>
    <n v="20540.05"/>
    <s v="431"/>
    <s v="Emergency"/>
    <d v="2021-01-23T00:00:00"/>
    <s v="Paracetamol"/>
    <s v="Abnormal"/>
  </r>
  <r>
    <s v="Wendy Flores"/>
    <n v="85"/>
    <x v="0"/>
    <x v="1"/>
    <s v="B+"/>
    <x v="4"/>
    <d v="2023-06-29T00:00:00"/>
    <s v="Spencer Wyatt"/>
    <s v="Weber Inc"/>
    <s v="Cigna"/>
    <n v="6791.87"/>
    <s v="448"/>
    <s v="Emergency"/>
    <d v="2023-07-02T00:00:00"/>
    <s v="Penicillin"/>
    <s v="Abnormal"/>
  </r>
  <r>
    <s v="Willie Gibbs"/>
    <n v="82"/>
    <x v="0"/>
    <x v="1"/>
    <s v="A-"/>
    <x v="4"/>
    <d v="2022-10-22T00:00:00"/>
    <s v="Steven Wagner"/>
    <s v="Hall, Smith and Hull"/>
    <s v="Blue Cross"/>
    <n v="6842.98"/>
    <s v="132"/>
    <s v="Emergency"/>
    <d v="2022-10-30T00:00:00"/>
    <s v="Lipitor"/>
    <s v="Normal"/>
  </r>
  <r>
    <s v="Samuel Johnson"/>
    <n v="32"/>
    <x v="1"/>
    <x v="1"/>
    <s v="O-"/>
    <x v="4"/>
    <d v="2023-01-29T00:00:00"/>
    <s v="Carrie Carter"/>
    <s v="Rose, Richard and Hernandez"/>
    <s v="Blue Cross"/>
    <n v="9375.2800000000007"/>
    <s v="400"/>
    <s v="Emergency"/>
    <d v="2023-02-04T00:00:00"/>
    <s v="Paracetamol"/>
    <s v="Normal"/>
  </r>
  <r>
    <s v="Alexander Turner"/>
    <n v="70"/>
    <x v="0"/>
    <x v="0"/>
    <s v="A-"/>
    <x v="1"/>
    <d v="2020-04-10T00:00:00"/>
    <s v="Desiree Arnold"/>
    <s v="Harrison, Knight and Garza"/>
    <s v="Blue Cross"/>
    <n v="18552.68"/>
    <s v="145"/>
    <s v="Emergency"/>
    <d v="2020-04-13T00:00:00"/>
    <s v="Aspirin"/>
    <s v="Abnormal"/>
  </r>
  <r>
    <s v="Allison Warner"/>
    <n v="36"/>
    <x v="1"/>
    <x v="0"/>
    <s v="AB-"/>
    <x v="0"/>
    <d v="2019-11-21T00:00:00"/>
    <s v="Kimberly Smith"/>
    <s v="Shepard PLC"/>
    <s v="United Healthcare"/>
    <n v="28472.89"/>
    <s v="483"/>
    <s v="Emergency"/>
    <d v="2019-12-06T00:00:00"/>
    <s v="Lipitor"/>
    <s v="Abnormal"/>
  </r>
  <r>
    <s v="Kim Galloway"/>
    <n v="25"/>
    <x v="3"/>
    <x v="1"/>
    <s v="A+"/>
    <x v="1"/>
    <d v="2022-04-17T00:00:00"/>
    <s v="Kimberly Cook"/>
    <s v="Howell and Sons"/>
    <s v="Blue Cross"/>
    <n v="44868.39"/>
    <s v="357"/>
    <s v="Urgent"/>
    <d v="2022-05-16T00:00:00"/>
    <s v="Penicillin"/>
    <s v="Abnormal"/>
  </r>
  <r>
    <s v="Amy Johnson"/>
    <n v="82"/>
    <x v="0"/>
    <x v="1"/>
    <s v="A-"/>
    <x v="5"/>
    <d v="2023-05-18T00:00:00"/>
    <s v="John Ortiz"/>
    <s v="Pham Ltd"/>
    <s v="Cigna"/>
    <n v="53981.8"/>
    <s v="416"/>
    <s v="Emergency"/>
    <d v="2023-05-25T00:00:00"/>
    <s v="Penicillin"/>
    <s v="Abnormal"/>
  </r>
  <r>
    <s v="Jasmine Middleton"/>
    <n v="71"/>
    <x v="0"/>
    <x v="1"/>
    <s v="O+"/>
    <x v="1"/>
    <d v="2020-05-07T00:00:00"/>
    <s v="Darren Williams"/>
    <s v="Marks, Gonzalez and Gonzalez"/>
    <s v="Cigna"/>
    <n v="36847.81"/>
    <s v="113"/>
    <s v="Urgent"/>
    <d v="2020-05-14T00:00:00"/>
    <s v="Lipitor"/>
    <s v="Inconclusive"/>
  </r>
  <r>
    <s v="Stephanie Berry"/>
    <n v="57"/>
    <x v="2"/>
    <x v="1"/>
    <s v="O-"/>
    <x v="0"/>
    <d v="2022-02-21T00:00:00"/>
    <s v="Jennifer Sanders"/>
    <s v="Baker Ltd"/>
    <s v="Aetna"/>
    <n v="57924.83"/>
    <s v="453"/>
    <s v="Emergency"/>
    <d v="2022-03-14T00:00:00"/>
    <s v="Lipitor"/>
    <s v="Inconclusive"/>
  </r>
  <r>
    <s v="Matthew Brock"/>
    <n v="41"/>
    <x v="1"/>
    <x v="1"/>
    <s v="A+"/>
    <x v="1"/>
    <d v="2023-02-17T00:00:00"/>
    <s v="Anna Ryan"/>
    <s v="Graves, Ramirez and Fisher"/>
    <s v="Blue Cross"/>
    <n v="14663.19"/>
    <s v="134"/>
    <s v="Emergency"/>
    <d v="2023-02-19T00:00:00"/>
    <s v="Paracetamol"/>
    <s v="Normal"/>
  </r>
  <r>
    <s v="Caitlin Day"/>
    <n v="18"/>
    <x v="3"/>
    <x v="1"/>
    <s v="AB-"/>
    <x v="2"/>
    <d v="2020-04-09T00:00:00"/>
    <s v="Maria Martin"/>
    <s v="Reyes, Freeman and Benton"/>
    <s v="Blue Cross"/>
    <n v="11742.14"/>
    <s v="158"/>
    <s v="Emergency"/>
    <d v="2020-04-22T00:00:00"/>
    <s v="Aspirin"/>
    <s v="Normal"/>
  </r>
  <r>
    <s v="Nicole Evans"/>
    <n v="44"/>
    <x v="2"/>
    <x v="1"/>
    <s v="O-"/>
    <x v="5"/>
    <d v="2020-05-03T00:00:00"/>
    <s v="Margaret Silva"/>
    <s v="Snyder-Huynh"/>
    <s v="United Healthcare"/>
    <n v="52579.82"/>
    <s v="470"/>
    <s v="Elective"/>
    <d v="2020-05-20T00:00:00"/>
    <s v="Aspirin"/>
    <s v="Inconclusive"/>
  </r>
  <r>
    <s v="William Harris"/>
    <n v="38"/>
    <x v="1"/>
    <x v="0"/>
    <s v="O+"/>
    <x v="5"/>
    <d v="2020-12-26T00:00:00"/>
    <s v="Kim Bell"/>
    <s v="Andersen-Hart"/>
    <s v="Cigna"/>
    <n v="64160.69"/>
    <s v="147"/>
    <s v="Elective"/>
    <d v="2021-01-18T00:00:00"/>
    <s v="Paracetamol"/>
    <s v="Abnormal"/>
  </r>
  <r>
    <s v="Brian Gomez"/>
    <n v="65"/>
    <x v="0"/>
    <x v="1"/>
    <s v="B+"/>
    <x v="3"/>
    <d v="2023-05-05T00:00:00"/>
    <s v="Francisco Barton"/>
    <s v="Wilkerson Inc"/>
    <s v="Cigna"/>
    <n v="1663.34"/>
    <s v="335"/>
    <s v="Urgent"/>
    <d v="2023-05-29T00:00:00"/>
    <s v="Lipitor"/>
    <s v="Normal"/>
  </r>
  <r>
    <s v="Cassandra White"/>
    <n v="68"/>
    <x v="0"/>
    <x v="0"/>
    <s v="AB+"/>
    <x v="2"/>
    <d v="2019-11-02T00:00:00"/>
    <s v="Karla Thompson"/>
    <s v="Clarke-Richards"/>
    <s v="Cigna"/>
    <n v="15174.24"/>
    <s v="157"/>
    <s v="Elective"/>
    <d v="2019-11-21T00:00:00"/>
    <s v="Paracetamol"/>
    <s v="Abnormal"/>
  </r>
  <r>
    <s v="Aaron Jones"/>
    <n v="18"/>
    <x v="3"/>
    <x v="1"/>
    <s v="A-"/>
    <x v="1"/>
    <d v="2023-03-09T00:00:00"/>
    <s v="Christy Williams"/>
    <s v="Reynolds, Carter and Wilson"/>
    <s v="Blue Cross"/>
    <n v="37864.82"/>
    <s v="298"/>
    <s v="Emergency"/>
    <d v="2023-03-18T00:00:00"/>
    <s v="Lipitor"/>
    <s v="Normal"/>
  </r>
  <r>
    <s v="Marilyn Steele"/>
    <n v="33"/>
    <x v="1"/>
    <x v="1"/>
    <s v="AB-"/>
    <x v="1"/>
    <d v="2022-11-24T00:00:00"/>
    <s v="Zachary Walker"/>
    <s v="Colon-Martin"/>
    <s v="Blue Cross"/>
    <n v="15775.97"/>
    <s v="488"/>
    <s v="Urgent"/>
    <d v="2022-12-17T00:00:00"/>
    <s v="Ibuprofen"/>
    <s v="Normal"/>
  </r>
  <r>
    <s v="Eric Roberts"/>
    <n v="33"/>
    <x v="1"/>
    <x v="1"/>
    <s v="AB-"/>
    <x v="1"/>
    <d v="2023-02-12T00:00:00"/>
    <s v="Heather Perry"/>
    <s v="Dennis-Moran"/>
    <s v="Cigna"/>
    <n v="25708.31"/>
    <s v="370"/>
    <s v="Urgent"/>
    <d v="2023-03-10T00:00:00"/>
    <s v="Paracetamol"/>
    <s v="Abnormal"/>
  </r>
  <r>
    <s v="Rebecca Knox"/>
    <n v="51"/>
    <x v="2"/>
    <x v="1"/>
    <s v="A-"/>
    <x v="1"/>
    <d v="2020-12-16T00:00:00"/>
    <s v="Anthony Trujillo"/>
    <s v="Richardson Inc"/>
    <s v="Cigna"/>
    <n v="28888.07"/>
    <s v="213"/>
    <s v="Urgent"/>
    <d v="2020-12-17T00:00:00"/>
    <s v="Ibuprofen"/>
    <s v="Inconclusive"/>
  </r>
  <r>
    <s v="Alex Wright"/>
    <n v="84"/>
    <x v="0"/>
    <x v="1"/>
    <s v="A+"/>
    <x v="4"/>
    <d v="2019-03-17T00:00:00"/>
    <s v="Shannon Day"/>
    <s v="Smith Group"/>
    <s v="Aetna"/>
    <n v="11162.17"/>
    <s v="247"/>
    <s v="Urgent"/>
    <d v="2019-03-26T00:00:00"/>
    <s v="Penicillin"/>
    <s v="Abnormal"/>
  </r>
  <r>
    <s v="Michael Morgan"/>
    <n v="23"/>
    <x v="3"/>
    <x v="1"/>
    <s v="O-"/>
    <x v="2"/>
    <d v="2019-09-27T00:00:00"/>
    <s v="Vincent Peterson"/>
    <s v="Duffy-Wood"/>
    <s v="Blue Cross"/>
    <n v="4577.1899999999996"/>
    <s v="386"/>
    <s v="Emergency"/>
    <d v="2019-10-14T00:00:00"/>
    <s v="Aspirin"/>
    <s v="Inconclusive"/>
  </r>
  <r>
    <s v="Clinton Moore"/>
    <n v="72"/>
    <x v="0"/>
    <x v="0"/>
    <s v="O+"/>
    <x v="0"/>
    <d v="2020-06-04T00:00:00"/>
    <s v="Carol Chapman"/>
    <s v="Lester, Williams and Morris"/>
    <s v="Blue Cross"/>
    <n v="17541.669999999998"/>
    <s v="220"/>
    <s v="Urgent"/>
    <d v="2020-06-10T00:00:00"/>
    <s v="Lipitor"/>
    <s v="Abnormal"/>
  </r>
  <r>
    <s v="Tyler Sanders Dvm"/>
    <n v="78"/>
    <x v="0"/>
    <x v="0"/>
    <s v="A+"/>
    <x v="5"/>
    <d v="2019-09-01T00:00:00"/>
    <s v="Keith Reed"/>
    <s v="Sutton and Sons"/>
    <s v="United Healthcare"/>
    <n v="63531.33"/>
    <s v="227"/>
    <s v="Elective"/>
    <d v="2019-09-03T00:00:00"/>
    <s v="Aspirin"/>
    <s v="Normal"/>
  </r>
  <r>
    <s v="Robert Olson"/>
    <n v="77"/>
    <x v="0"/>
    <x v="0"/>
    <s v="O-"/>
    <x v="5"/>
    <d v="2022-12-15T00:00:00"/>
    <s v="Olivia Pearson"/>
    <s v="Brown and Sons"/>
    <s v="Aetna"/>
    <n v="61732.55"/>
    <s v="366"/>
    <s v="Emergency"/>
    <d v="2023-01-06T00:00:00"/>
    <s v="Lipitor"/>
    <s v="Normal"/>
  </r>
  <r>
    <s v="Michael Smith"/>
    <n v="37"/>
    <x v="1"/>
    <x v="1"/>
    <s v="B+"/>
    <x v="1"/>
    <d v="2020-11-18T00:00:00"/>
    <s v="Stephen Barry"/>
    <s v="Wilson, Murphy and Carpenter"/>
    <s v="Aetna"/>
    <n v="43446.1"/>
    <s v="220"/>
    <s v="Emergency"/>
    <d v="2020-11-23T00:00:00"/>
    <s v="Ibuprofen"/>
    <s v="Abnormal"/>
  </r>
  <r>
    <s v="Jaime Holmes"/>
    <n v="61"/>
    <x v="2"/>
    <x v="1"/>
    <s v="A-"/>
    <x v="3"/>
    <d v="2021-01-15T00:00:00"/>
    <s v="Brittany Cook"/>
    <s v="Rodriguez and Sons"/>
    <s v="Medicare"/>
    <n v="1803.76"/>
    <s v="411"/>
    <s v="Elective"/>
    <d v="2021-02-05T00:00:00"/>
    <s v="Aspirin"/>
    <s v="Inconclusive"/>
  </r>
  <r>
    <s v="Todd Moore"/>
    <n v="47"/>
    <x v="2"/>
    <x v="1"/>
    <s v="A-"/>
    <x v="5"/>
    <d v="2021-11-19T00:00:00"/>
    <s v="Christopher Mcdonald"/>
    <s v="Brown and Sons"/>
    <s v="Aetna"/>
    <n v="22429.09"/>
    <s v="119"/>
    <s v="Emergency"/>
    <d v="2021-12-17T00:00:00"/>
    <s v="Penicillin"/>
    <s v="Abnormal"/>
  </r>
  <r>
    <s v="James Lopez"/>
    <n v="63"/>
    <x v="2"/>
    <x v="1"/>
    <s v="B-"/>
    <x v="0"/>
    <d v="2022-06-01T00:00:00"/>
    <s v="Kathleen Norton"/>
    <s v="Williamson LLC"/>
    <s v="Medicare"/>
    <n v="21570.35"/>
    <s v="309"/>
    <s v="Urgent"/>
    <d v="2022-06-08T00:00:00"/>
    <s v="Ibuprofen"/>
    <s v="Abnormal"/>
  </r>
  <r>
    <s v="Thomas Long"/>
    <n v="24"/>
    <x v="3"/>
    <x v="0"/>
    <s v="O+"/>
    <x v="0"/>
    <d v="2021-04-10T00:00:00"/>
    <s v="Valerie Ellis"/>
    <s v="Ross-Murphy"/>
    <s v="Cigna"/>
    <n v="22929.15"/>
    <s v="336"/>
    <s v="Urgent"/>
    <d v="2021-04-14T00:00:00"/>
    <s v="Penicillin"/>
    <s v="Normal"/>
  </r>
  <r>
    <s v="Justin Lewis"/>
    <n v="49"/>
    <x v="2"/>
    <x v="0"/>
    <s v="AB-"/>
    <x v="1"/>
    <d v="2022-01-31T00:00:00"/>
    <s v="Jose Parker"/>
    <s v="Cohen, Hunt and Diaz"/>
    <s v="Cigna"/>
    <n v="40227.160000000003"/>
    <s v="409"/>
    <s v="Urgent"/>
    <d v="2022-02-23T00:00:00"/>
    <s v="Ibuprofen"/>
    <s v="Normal"/>
  </r>
  <r>
    <s v="Monique Castro"/>
    <n v="29"/>
    <x v="3"/>
    <x v="0"/>
    <s v="O+"/>
    <x v="2"/>
    <d v="2021-04-14T00:00:00"/>
    <s v="Jonathan Carter Md"/>
    <s v="Ellis-Wolfe"/>
    <s v="Aetna"/>
    <n v="8413.4500000000007"/>
    <s v="444"/>
    <s v="Elective"/>
    <d v="2021-04-18T00:00:00"/>
    <s v="Penicillin"/>
    <s v="Abnormal"/>
  </r>
  <r>
    <s v="Brian Hardin"/>
    <n v="24"/>
    <x v="3"/>
    <x v="0"/>
    <s v="O-"/>
    <x v="4"/>
    <d v="2023-10-13T00:00:00"/>
    <s v="Melissa Moore"/>
    <s v="Anderson, Bryant and Merritt"/>
    <s v="Cigna"/>
    <n v="17682.41"/>
    <s v="377"/>
    <s v="Emergency"/>
    <d v="2023-11-05T00:00:00"/>
    <s v="Paracetamol"/>
    <s v="Normal"/>
  </r>
  <r>
    <s v="Kent Peters"/>
    <n v="62"/>
    <x v="2"/>
    <x v="1"/>
    <s v="O-"/>
    <x v="2"/>
    <d v="2023-03-07T00:00:00"/>
    <s v="Andrew Gonzalez"/>
    <s v="Rose-Walker"/>
    <s v="Medicare"/>
    <n v="21588.09"/>
    <s v="122"/>
    <s v="Urgent"/>
    <d v="2023-03-23T00:00:00"/>
    <s v="Lipitor"/>
    <s v="Inconclusive"/>
  </r>
  <r>
    <s v="Michele Gardner"/>
    <n v="53"/>
    <x v="2"/>
    <x v="0"/>
    <s v="O-"/>
    <x v="5"/>
    <d v="2023-08-18T00:00:00"/>
    <s v="Joshua Thomas"/>
    <s v="Long, Shannon and Brown"/>
    <s v="Aetna"/>
    <n v="7926.08"/>
    <s v="219"/>
    <s v="Elective"/>
    <d v="2023-09-05T00:00:00"/>
    <s v="Penicillin"/>
    <s v="Inconclusive"/>
  </r>
  <r>
    <s v="Joseph Perez"/>
    <n v="64"/>
    <x v="0"/>
    <x v="1"/>
    <s v="A-"/>
    <x v="4"/>
    <d v="2022-12-12T00:00:00"/>
    <s v="Janet Jordan"/>
    <s v="Dawson-Velasquez"/>
    <s v="Medicare"/>
    <n v="7787.61"/>
    <s v="144"/>
    <s v="Emergency"/>
    <d v="2022-12-20T00:00:00"/>
    <s v="Aspirin"/>
    <s v="Abnormal"/>
  </r>
  <r>
    <s v="Mary Taylor"/>
    <n v="20"/>
    <x v="3"/>
    <x v="0"/>
    <s v="O+"/>
    <x v="2"/>
    <d v="2022-03-15T00:00:00"/>
    <s v="Anna Chan"/>
    <s v="Prince Ltd"/>
    <s v="Blue Cross"/>
    <n v="4514.2"/>
    <s v="181"/>
    <s v="Elective"/>
    <d v="2022-03-16T00:00:00"/>
    <s v="Ibuprofen"/>
    <s v="Abnormal"/>
  </r>
  <r>
    <s v="Kelli Richardson"/>
    <n v="19"/>
    <x v="3"/>
    <x v="1"/>
    <s v="A+"/>
    <x v="4"/>
    <d v="2022-08-21T00:00:00"/>
    <s v="James Medina"/>
    <s v="Mullen LLC"/>
    <s v="Aetna"/>
    <n v="11085.1"/>
    <s v="130"/>
    <s v="Urgent"/>
    <d v="2022-08-31T00:00:00"/>
    <s v="Penicillin"/>
    <s v="Abnormal"/>
  </r>
  <r>
    <s v="Dr. Cheyenne Chen Dds"/>
    <n v="56"/>
    <x v="2"/>
    <x v="0"/>
    <s v="AB+"/>
    <x v="0"/>
    <d v="2021-01-12T00:00:00"/>
    <s v="Ashley Thomas"/>
    <s v="Rivera-Allen"/>
    <s v="Aetna"/>
    <n v="49535.18"/>
    <s v="442"/>
    <s v="Urgent"/>
    <d v="2021-01-20T00:00:00"/>
    <s v="Paracetamol"/>
    <s v="Inconclusive"/>
  </r>
  <r>
    <s v="Peggy Miller"/>
    <n v="47"/>
    <x v="2"/>
    <x v="1"/>
    <s v="AB+"/>
    <x v="3"/>
    <d v="2020-04-11T00:00:00"/>
    <s v="Emily Mann"/>
    <s v="Martin-Parker"/>
    <s v="Blue Cross"/>
    <n v="2271.89"/>
    <s v="165"/>
    <s v="Elective"/>
    <d v="2020-04-17T00:00:00"/>
    <s v="Lipitor"/>
    <s v="Normal"/>
  </r>
  <r>
    <s v="Linda Douglas"/>
    <n v="72"/>
    <x v="0"/>
    <x v="0"/>
    <s v="AB+"/>
    <x v="0"/>
    <d v="2019-01-20T00:00:00"/>
    <s v="Angela Carr"/>
    <s v="Roberts, Kirk and Green"/>
    <s v="Medicare"/>
    <n v="2541.4899999999998"/>
    <s v="314"/>
    <s v="Urgent"/>
    <d v="2019-02-02T00:00:00"/>
    <s v="Penicillin"/>
    <s v="Normal"/>
  </r>
  <r>
    <s v="Jennifer Nelson"/>
    <n v="78"/>
    <x v="0"/>
    <x v="1"/>
    <s v="O-"/>
    <x v="3"/>
    <d v="2023-03-12T00:00:00"/>
    <s v="Adam Fox"/>
    <s v="Santiago, Garcia and Bass"/>
    <s v="Medicare"/>
    <n v="34917.67"/>
    <s v="457"/>
    <s v="Urgent"/>
    <d v="2023-04-09T00:00:00"/>
    <s v="Penicillin"/>
    <s v="Inconclusive"/>
  </r>
  <r>
    <s v="Bryan Harmon"/>
    <n v="79"/>
    <x v="0"/>
    <x v="0"/>
    <s v="A-"/>
    <x v="4"/>
    <d v="2022-04-10T00:00:00"/>
    <s v="Crystal Rivas"/>
    <s v="Roman-Williams"/>
    <s v="Medicare"/>
    <n v="17750.27"/>
    <s v="241"/>
    <s v="Emergency"/>
    <d v="2022-04-16T00:00:00"/>
    <s v="Lipitor"/>
    <s v="Abnormal"/>
  </r>
  <r>
    <s v="Joseph Lewis"/>
    <n v="79"/>
    <x v="0"/>
    <x v="0"/>
    <s v="A+"/>
    <x v="1"/>
    <d v="2021-10-08T00:00:00"/>
    <s v="Debra Parker"/>
    <s v="Powers Inc"/>
    <s v="Medicare"/>
    <n v="25616.58"/>
    <s v="259"/>
    <s v="Urgent"/>
    <d v="2021-11-02T00:00:00"/>
    <s v="Penicillin"/>
    <s v="Normal"/>
  </r>
  <r>
    <s v="Mackenzie Ward"/>
    <n v="83"/>
    <x v="0"/>
    <x v="1"/>
    <s v="B-"/>
    <x v="2"/>
    <d v="2021-09-24T00:00:00"/>
    <s v="Evan Harrington Jr."/>
    <s v="Ramsey-Mcdonald"/>
    <s v="Medicare"/>
    <n v="803.26"/>
    <s v="310"/>
    <s v="Emergency"/>
    <d v="2021-10-14T00:00:00"/>
    <s v="Lipitor"/>
    <s v="Normal"/>
  </r>
  <r>
    <s v="David Peterson"/>
    <n v="45"/>
    <x v="2"/>
    <x v="0"/>
    <s v="O-"/>
    <x v="5"/>
    <d v="2022-01-09T00:00:00"/>
    <s v="Eric Wilson"/>
    <s v="Kim-Jenkins"/>
    <s v="United Healthcare"/>
    <n v="6896.52"/>
    <s v="334"/>
    <s v="Emergency"/>
    <d v="2022-02-03T00:00:00"/>
    <s v="Ibuprofen"/>
    <s v="Inconclusive"/>
  </r>
  <r>
    <s v="Mr. Joshua Salazar"/>
    <n v="59"/>
    <x v="2"/>
    <x v="0"/>
    <s v="B-"/>
    <x v="5"/>
    <d v="2020-09-13T00:00:00"/>
    <s v="Penny Palmer"/>
    <s v="Davenport, Chan and Brewer"/>
    <s v="Aetna"/>
    <n v="55566.38"/>
    <s v="195"/>
    <s v="Elective"/>
    <d v="2020-09-29T00:00:00"/>
    <s v="Ibuprofen"/>
    <s v="Abnormal"/>
  </r>
  <r>
    <s v="Elizabeth Donovan"/>
    <n v="60"/>
    <x v="2"/>
    <x v="0"/>
    <s v="B-"/>
    <x v="3"/>
    <d v="2020-03-06T00:00:00"/>
    <s v="Alexandra Nunez"/>
    <s v="Lynn-Hutchinson"/>
    <s v="Medicare"/>
    <n v="35886.910000000003"/>
    <s v="371"/>
    <s v="Elective"/>
    <d v="2020-03-09T00:00:00"/>
    <s v="Paracetamol"/>
    <s v="Inconclusive"/>
  </r>
  <r>
    <s v="Karen Martinez"/>
    <n v="25"/>
    <x v="3"/>
    <x v="1"/>
    <s v="A-"/>
    <x v="1"/>
    <d v="2020-11-28T00:00:00"/>
    <s v="Sandra Salazar"/>
    <s v="Martinez-Garcia"/>
    <s v="Blue Cross"/>
    <n v="1567.01"/>
    <s v="129"/>
    <s v="Emergency"/>
    <d v="2020-12-07T00:00:00"/>
    <s v="Ibuprofen"/>
    <s v="Normal"/>
  </r>
  <r>
    <s v="Elizabeth Tucker"/>
    <n v="58"/>
    <x v="2"/>
    <x v="1"/>
    <s v="A+"/>
    <x v="3"/>
    <d v="2020-04-16T00:00:00"/>
    <s v="Jennifer Hickman"/>
    <s v="Jackson Inc"/>
    <s v="Cigna"/>
    <n v="31640.5"/>
    <s v="403"/>
    <s v="Elective"/>
    <d v="2020-05-08T00:00:00"/>
    <s v="Aspirin"/>
    <s v="Inconclusive"/>
  </r>
  <r>
    <s v="Eric Campbell"/>
    <n v="74"/>
    <x v="0"/>
    <x v="1"/>
    <s v="AB-"/>
    <x v="0"/>
    <d v="2019-09-14T00:00:00"/>
    <s v="Anthony Gillespie"/>
    <s v="Duarte-Miller"/>
    <s v="Medicare"/>
    <n v="14192.84"/>
    <s v="246"/>
    <s v="Emergency"/>
    <d v="2019-10-08T00:00:00"/>
    <s v="Paracetamol"/>
    <s v="Abnormal"/>
  </r>
  <r>
    <s v="Debbie James"/>
    <n v="23"/>
    <x v="3"/>
    <x v="1"/>
    <s v="A-"/>
    <x v="1"/>
    <d v="2018-11-04T00:00:00"/>
    <s v="Kathleen Sosa"/>
    <s v="Gutierrez, Hood and Sparks"/>
    <s v="Blue Cross"/>
    <n v="2398.83"/>
    <s v="266"/>
    <s v="Elective"/>
    <d v="2018-11-23T00:00:00"/>
    <s v="Penicillin"/>
    <s v="Abnormal"/>
  </r>
  <r>
    <s v="Alan Ibarra"/>
    <n v="34"/>
    <x v="1"/>
    <x v="1"/>
    <s v="O+"/>
    <x v="1"/>
    <d v="2020-03-26T00:00:00"/>
    <s v="Steven Rhodes"/>
    <s v="Mora Group"/>
    <s v="United Healthcare"/>
    <n v="37842.339999999997"/>
    <s v="316"/>
    <s v="Elective"/>
    <d v="2020-04-04T00:00:00"/>
    <s v="Lipitor"/>
    <s v="Normal"/>
  </r>
  <r>
    <s v="Christine Hernandez"/>
    <n v="26"/>
    <x v="3"/>
    <x v="1"/>
    <s v="B+"/>
    <x v="1"/>
    <d v="2019-08-12T00:00:00"/>
    <s v="Jacqueline Watts"/>
    <s v="Cooley Inc"/>
    <s v="Blue Cross"/>
    <n v="2197.6999999999998"/>
    <s v="225"/>
    <s v="Emergency"/>
    <d v="2019-08-14T00:00:00"/>
    <s v="Ibuprofen"/>
    <s v="Abnormal"/>
  </r>
  <r>
    <s v="Lee Kramer"/>
    <n v="41"/>
    <x v="1"/>
    <x v="0"/>
    <s v="O+"/>
    <x v="4"/>
    <d v="2020-09-27T00:00:00"/>
    <s v="April Anderson"/>
    <s v="Brewer Ltd"/>
    <s v="Medicare"/>
    <n v="27607.47"/>
    <s v="256"/>
    <s v="Emergency"/>
    <d v="2020-10-16T00:00:00"/>
    <s v="Penicillin"/>
    <s v="Abnormal"/>
  </r>
  <r>
    <s v="Kyle Johnson"/>
    <n v="29"/>
    <x v="3"/>
    <x v="0"/>
    <s v="B+"/>
    <x v="4"/>
    <d v="2019-04-14T00:00:00"/>
    <s v="Patrick Stone"/>
    <s v="Pittman-Chandler"/>
    <s v="Cigna"/>
    <n v="6872.38"/>
    <s v="292"/>
    <s v="Urgent"/>
    <d v="2019-04-26T00:00:00"/>
    <s v="Paracetamol"/>
    <s v="Inconclusive"/>
  </r>
  <r>
    <s v="Ruth Meyer"/>
    <n v="42"/>
    <x v="2"/>
    <x v="0"/>
    <s v="A-"/>
    <x v="4"/>
    <d v="2018-11-11T00:00:00"/>
    <s v="Natalie Andrews"/>
    <s v="Wang Inc"/>
    <s v="United Healthcare"/>
    <n v="1408.42"/>
    <s v="105"/>
    <s v="Emergency"/>
    <d v="2018-12-10T00:00:00"/>
    <s v="Ibuprofen"/>
    <s v="Inconclusive"/>
  </r>
  <r>
    <s v="Tonya Ferguson"/>
    <n v="77"/>
    <x v="0"/>
    <x v="1"/>
    <s v="O-"/>
    <x v="0"/>
    <d v="2019-11-03T00:00:00"/>
    <s v="Andrew Wallace"/>
    <s v="Perez, Sherman and Henderson"/>
    <s v="Medicare"/>
    <n v="27589.82"/>
    <s v="496"/>
    <s v="Urgent"/>
    <d v="2019-11-07T00:00:00"/>
    <s v="Lipitor"/>
    <s v="Normal"/>
  </r>
  <r>
    <s v="Kevin Fowler"/>
    <n v="20"/>
    <x v="3"/>
    <x v="0"/>
    <s v="AB+"/>
    <x v="2"/>
    <d v="2023-10-26T00:00:00"/>
    <s v="Anthony Thomas Dds"/>
    <s v="Smith-Rodgers"/>
    <s v="Cigna"/>
    <n v="15093.7"/>
    <s v="247"/>
    <s v="Emergency"/>
    <d v="2023-11-18T00:00:00"/>
    <s v="Ibuprofen"/>
    <s v="Normal"/>
  </r>
  <r>
    <s v="Felicia Ramirez"/>
    <n v="24"/>
    <x v="3"/>
    <x v="1"/>
    <s v="B+"/>
    <x v="2"/>
    <d v="2019-05-13T00:00:00"/>
    <s v="Richard Gibson"/>
    <s v="Schroeder, Brown and Solis"/>
    <s v="Cigna"/>
    <n v="23582.65"/>
    <s v="417"/>
    <s v="Emergency"/>
    <d v="2019-06-11T00:00:00"/>
    <s v="Aspirin"/>
    <s v="Inconclusive"/>
  </r>
  <r>
    <s v="Joshua Ellis"/>
    <n v="76"/>
    <x v="0"/>
    <x v="0"/>
    <s v="O+"/>
    <x v="3"/>
    <d v="2023-10-18T00:00:00"/>
    <s v="Stacey Wade"/>
    <s v="Cooper PLC"/>
    <s v="Medicare"/>
    <n v="16861.580000000002"/>
    <s v="462"/>
    <s v="Urgent"/>
    <d v="2023-11-14T00:00:00"/>
    <s v="Penicillin"/>
    <s v="Normal"/>
  </r>
  <r>
    <s v="Patrick Farmer"/>
    <n v="40"/>
    <x v="1"/>
    <x v="0"/>
    <s v="A+"/>
    <x v="4"/>
    <d v="2019-05-19T00:00:00"/>
    <s v="Christopher Rosario"/>
    <s v="Salazar, Moreno and Adams"/>
    <s v="Aetna"/>
    <n v="27008.9"/>
    <s v="493"/>
    <s v="Emergency"/>
    <d v="2019-05-29T00:00:00"/>
    <s v="Ibuprofen"/>
    <s v="Abnormal"/>
  </r>
  <r>
    <s v="Maria Novak"/>
    <n v="24"/>
    <x v="3"/>
    <x v="0"/>
    <s v="O+"/>
    <x v="0"/>
    <d v="2022-04-16T00:00:00"/>
    <s v="Christopher Mendoza"/>
    <s v="Russell-Perry"/>
    <s v="Blue Cross"/>
    <n v="57023.24"/>
    <s v="169"/>
    <s v="Urgent"/>
    <d v="2022-05-11T00:00:00"/>
    <s v="Ibuprofen"/>
    <s v="Abnormal"/>
  </r>
  <r>
    <s v="Samantha Roberts"/>
    <n v="73"/>
    <x v="0"/>
    <x v="1"/>
    <s v="B+"/>
    <x v="3"/>
    <d v="2021-01-02T00:00:00"/>
    <s v="Sharon Gardner"/>
    <s v="Long-Martinez"/>
    <s v="Medicare"/>
    <n v="12350.04"/>
    <s v="331"/>
    <s v="Elective"/>
    <d v="2021-01-20T00:00:00"/>
    <s v="Ibuprofen"/>
    <s v="Normal"/>
  </r>
  <r>
    <s v="Michael Powell"/>
    <n v="65"/>
    <x v="0"/>
    <x v="0"/>
    <s v="B+"/>
    <x v="2"/>
    <d v="2023-08-13T00:00:00"/>
    <s v="Ryan Patel"/>
    <s v="Scott, White and Gardner"/>
    <s v="Medicare"/>
    <n v="18173.310000000001"/>
    <s v="312"/>
    <s v="Urgent"/>
    <d v="2023-08-19T00:00:00"/>
    <s v="Lipitor"/>
    <s v="Abnormal"/>
  </r>
  <r>
    <s v="Jamie Santos"/>
    <n v="79"/>
    <x v="0"/>
    <x v="1"/>
    <s v="AB-"/>
    <x v="4"/>
    <d v="2020-09-29T00:00:00"/>
    <s v="Shirley Benjamin"/>
    <s v="Payne-Cook"/>
    <s v="Blue Cross"/>
    <n v="3677.53"/>
    <s v="261"/>
    <s v="Emergency"/>
    <d v="2020-10-15T00:00:00"/>
    <s v="Aspirin"/>
    <s v="Abnormal"/>
  </r>
  <r>
    <s v="John Rodriguez"/>
    <n v="69"/>
    <x v="0"/>
    <x v="0"/>
    <s v="A-"/>
    <x v="2"/>
    <d v="2022-01-11T00:00:00"/>
    <s v="Timothy Chen"/>
    <s v="Cameron-Cardenas"/>
    <s v="Aetna"/>
    <n v="9742.01"/>
    <s v="425"/>
    <s v="Urgent"/>
    <d v="2022-01-16T00:00:00"/>
    <s v="Lipitor"/>
    <s v="Abnormal"/>
  </r>
  <r>
    <s v="Brian Wilson"/>
    <n v="77"/>
    <x v="0"/>
    <x v="1"/>
    <s v="AB-"/>
    <x v="2"/>
    <d v="2019-06-21T00:00:00"/>
    <s v="Raymond Berry"/>
    <s v="Bowman, Moreno and Porter"/>
    <s v="Aetna"/>
    <n v="8849.14"/>
    <s v="484"/>
    <s v="Emergency"/>
    <d v="2019-07-12T00:00:00"/>
    <s v="Lipitor"/>
    <s v="Normal"/>
  </r>
  <r>
    <s v="Justin Alexander"/>
    <n v="33"/>
    <x v="1"/>
    <x v="0"/>
    <s v="B-"/>
    <x v="0"/>
    <d v="2019-11-03T00:00:00"/>
    <s v="Alexis Young"/>
    <s v="Powell-Ferrell"/>
    <s v="Aetna"/>
    <n v="38282.019999999997"/>
    <s v="153"/>
    <s v="Urgent"/>
    <d v="2019-11-24T00:00:00"/>
    <s v="Lipitor"/>
    <s v="Inconclusive"/>
  </r>
  <r>
    <s v="Christopher White"/>
    <n v="36"/>
    <x v="1"/>
    <x v="1"/>
    <s v="B-"/>
    <x v="4"/>
    <d v="2019-03-22T00:00:00"/>
    <s v="Philip Thompson"/>
    <s v="Moran-Hanson"/>
    <s v="United Healthcare"/>
    <n v="3340.16"/>
    <s v="360"/>
    <s v="Emergency"/>
    <d v="2019-03-25T00:00:00"/>
    <s v="Ibuprofen"/>
    <s v="Abnormal"/>
  </r>
  <r>
    <s v="Abigail Lamb"/>
    <n v="43"/>
    <x v="2"/>
    <x v="1"/>
    <s v="A+"/>
    <x v="4"/>
    <d v="2023-08-24T00:00:00"/>
    <s v="Willie Johnson"/>
    <s v="Diaz PLC"/>
    <s v="United Healthcare"/>
    <n v="24327.27"/>
    <s v="282"/>
    <s v="Emergency"/>
    <d v="2023-09-16T00:00:00"/>
    <s v="Ibuprofen"/>
    <s v="Normal"/>
  </r>
  <r>
    <s v="Ralph Kirk"/>
    <n v="78"/>
    <x v="0"/>
    <x v="0"/>
    <s v="A+"/>
    <x v="0"/>
    <d v="2019-04-24T00:00:00"/>
    <s v="Bryan Wells"/>
    <s v="Carroll, Kim and Green"/>
    <s v="Blue Cross"/>
    <n v="54363.24"/>
    <s v="446"/>
    <s v="Emergency"/>
    <d v="2019-04-26T00:00:00"/>
    <s v="Paracetamol"/>
    <s v="Normal"/>
  </r>
  <r>
    <s v="Caroline Riley"/>
    <n v="67"/>
    <x v="0"/>
    <x v="1"/>
    <s v="O-"/>
    <x v="4"/>
    <d v="2019-08-19T00:00:00"/>
    <s v="Danielle Shelton"/>
    <s v="Taylor, Foster and Barnes"/>
    <s v="Aetna"/>
    <n v="18666.13"/>
    <s v="287"/>
    <s v="Emergency"/>
    <d v="2019-08-27T00:00:00"/>
    <s v="Aspirin"/>
    <s v="Abnormal"/>
  </r>
  <r>
    <s v="Susan Phillips"/>
    <n v="46"/>
    <x v="2"/>
    <x v="1"/>
    <s v="O-"/>
    <x v="4"/>
    <d v="2020-12-15T00:00:00"/>
    <s v="Kelsey Hill"/>
    <s v="Martinez, Smith and Perez"/>
    <s v="Medicare"/>
    <n v="31849.33"/>
    <s v="113"/>
    <s v="Emergency"/>
    <d v="2020-12-22T00:00:00"/>
    <s v="Lipitor"/>
    <s v="Abnormal"/>
  </r>
  <r>
    <s v="Rachel Greene"/>
    <n v="49"/>
    <x v="2"/>
    <x v="0"/>
    <s v="AB+"/>
    <x v="1"/>
    <d v="2022-07-21T00:00:00"/>
    <s v="Amanda Meyers"/>
    <s v="Alvarez, Doyle and Keith"/>
    <s v="United Healthcare"/>
    <n v="28284.89"/>
    <s v="255"/>
    <s v="Urgent"/>
    <d v="2022-08-16T00:00:00"/>
    <s v="Aspirin"/>
    <s v="Abnormal"/>
  </r>
  <r>
    <s v="Anthony Thompson"/>
    <n v="34"/>
    <x v="1"/>
    <x v="1"/>
    <s v="O+"/>
    <x v="1"/>
    <d v="2020-05-08T00:00:00"/>
    <s v="Angela Carr"/>
    <s v="Riley-Kelly"/>
    <s v="Blue Cross"/>
    <n v="23984.69"/>
    <s v="465"/>
    <s v="Emergency"/>
    <d v="2020-06-07T00:00:00"/>
    <s v="Ibuprofen"/>
    <s v="Normal"/>
  </r>
  <r>
    <s v="Claudia Dickerson"/>
    <n v="49"/>
    <x v="2"/>
    <x v="1"/>
    <s v="B+"/>
    <x v="4"/>
    <d v="2022-09-24T00:00:00"/>
    <s v="James Burton"/>
    <s v="Cobb, Bowman and Lee"/>
    <s v="Medicare"/>
    <n v="12664.68"/>
    <s v="407"/>
    <s v="Emergency"/>
    <d v="2022-10-12T00:00:00"/>
    <s v="Aspirin"/>
    <s v="Inconclusive"/>
  </r>
  <r>
    <s v="Holly Nunez"/>
    <n v="21"/>
    <x v="3"/>
    <x v="0"/>
    <s v="B+"/>
    <x v="1"/>
    <d v="2021-01-04T00:00:00"/>
    <s v="Mary Harrison"/>
    <s v="Johnson-Levy"/>
    <s v="Blue Cross"/>
    <n v="11506.36"/>
    <s v="243"/>
    <s v="Elective"/>
    <d v="2021-01-10T00:00:00"/>
    <s v="Penicillin"/>
    <s v="Abnormal"/>
  </r>
  <r>
    <s v="Christian Holloway"/>
    <n v="34"/>
    <x v="1"/>
    <x v="0"/>
    <s v="AB-"/>
    <x v="1"/>
    <d v="2023-08-30T00:00:00"/>
    <s v="Sara Graves"/>
    <s v="Mcclain Inc"/>
    <s v="United Healthcare"/>
    <n v="8695.33"/>
    <s v="437"/>
    <s v="Urgent"/>
    <d v="2023-08-31T00:00:00"/>
    <s v="Paracetamol"/>
    <s v="Abnormal"/>
  </r>
  <r>
    <s v="Juan Simon"/>
    <n v="29"/>
    <x v="3"/>
    <x v="0"/>
    <s v="O+"/>
    <x v="1"/>
    <d v="2021-03-10T00:00:00"/>
    <s v="George Murray"/>
    <s v="Hall-Hunt"/>
    <s v="United Healthcare"/>
    <n v="6989.23"/>
    <s v="349"/>
    <s v="Elective"/>
    <d v="2021-03-12T00:00:00"/>
    <s v="Paracetamol"/>
    <s v="Abnormal"/>
  </r>
  <r>
    <s v="Juan Stephenson"/>
    <n v="52"/>
    <x v="2"/>
    <x v="1"/>
    <s v="AB-"/>
    <x v="4"/>
    <d v="2022-08-15T00:00:00"/>
    <s v="James Wilson"/>
    <s v="Gonzalez LLC"/>
    <s v="Cigna"/>
    <n v="18168.849999999999"/>
    <s v="295"/>
    <s v="Emergency"/>
    <d v="2022-08-31T00:00:00"/>
    <s v="Penicillin"/>
    <s v="Abnormal"/>
  </r>
  <r>
    <s v="Walter Smith"/>
    <n v="25"/>
    <x v="3"/>
    <x v="1"/>
    <s v="A-"/>
    <x v="1"/>
    <d v="2023-10-10T00:00:00"/>
    <s v="Matthew Price"/>
    <s v="Rojas, Sandoval and Lane"/>
    <s v="Aetna"/>
    <n v="35511.120000000003"/>
    <s v="302"/>
    <s v="Elective"/>
    <d v="2023-10-17T00:00:00"/>
    <s v="Lipitor"/>
    <s v="Abnormal"/>
  </r>
  <r>
    <s v="Matthew Montgomery"/>
    <n v="25"/>
    <x v="3"/>
    <x v="1"/>
    <s v="A+"/>
    <x v="1"/>
    <d v="2023-06-11T00:00:00"/>
    <s v="John Houston"/>
    <s v="Hernandez-Carlson"/>
    <s v="Blue Cross"/>
    <n v="38763.42"/>
    <s v="215"/>
    <s v="Elective"/>
    <d v="2023-06-20T00:00:00"/>
    <s v="Penicillin"/>
    <s v="Inconclusive"/>
  </r>
  <r>
    <s v="Virginia Morgan"/>
    <n v="58"/>
    <x v="2"/>
    <x v="0"/>
    <s v="O-"/>
    <x v="5"/>
    <d v="2021-03-20T00:00:00"/>
    <s v="Thomas Singh"/>
    <s v="Allen-Williams"/>
    <s v="Aetna"/>
    <n v="35911.410000000003"/>
    <s v="377"/>
    <s v="Elective"/>
    <d v="2021-03-21T00:00:00"/>
    <s v="Ibuprofen"/>
    <s v="Inconclusive"/>
  </r>
  <r>
    <s v="Susan Ramirez"/>
    <n v="76"/>
    <x v="0"/>
    <x v="0"/>
    <s v="A-"/>
    <x v="0"/>
    <d v="2022-12-31T00:00:00"/>
    <s v="Aaron Gonzalez"/>
    <s v="Marquez, Davis and Jackson"/>
    <s v="Aetna"/>
    <n v="43479.83"/>
    <s v="222"/>
    <s v="Urgent"/>
    <d v="2023-01-10T00:00:00"/>
    <s v="Lipitor"/>
    <s v="Inconclusive"/>
  </r>
  <r>
    <s v="Robin Lara"/>
    <n v="39"/>
    <x v="1"/>
    <x v="0"/>
    <s v="A+"/>
    <x v="0"/>
    <d v="2023-03-20T00:00:00"/>
    <s v="Heather Gilmore"/>
    <s v="Hughes-Leblanc"/>
    <s v="Aetna"/>
    <n v="26090.05"/>
    <s v="355"/>
    <s v="Urgent"/>
    <d v="2023-03-30T00:00:00"/>
    <s v="Lipitor"/>
    <s v="Abnormal"/>
  </r>
  <r>
    <s v="Jennifer Robinson"/>
    <n v="27"/>
    <x v="3"/>
    <x v="0"/>
    <s v="AB-"/>
    <x v="1"/>
    <d v="2019-08-17T00:00:00"/>
    <s v="Grant Davis"/>
    <s v="Dawson, Walker and Snyder"/>
    <s v="Aetna"/>
    <n v="29229.98"/>
    <s v="485"/>
    <s v="Emergency"/>
    <d v="2019-09-14T00:00:00"/>
    <s v="Aspirin"/>
    <s v="Inconclusive"/>
  </r>
  <r>
    <s v="Kevin White"/>
    <n v="59"/>
    <x v="2"/>
    <x v="1"/>
    <s v="B-"/>
    <x v="4"/>
    <d v="2022-02-09T00:00:00"/>
    <s v="Haley Byrd"/>
    <s v="Fleming-Lutz"/>
    <s v="Medicare"/>
    <n v="31735.119999999999"/>
    <s v="242"/>
    <s v="Emergency"/>
    <d v="2022-03-05T00:00:00"/>
    <s v="Penicillin"/>
    <s v="Abnormal"/>
  </r>
  <r>
    <s v="Vanessa Kim"/>
    <n v="18"/>
    <x v="3"/>
    <x v="0"/>
    <s v="B+"/>
    <x v="1"/>
    <d v="2023-01-23T00:00:00"/>
    <s v="David Rodriguez"/>
    <s v="Lowe, Barnes and Lee"/>
    <s v="Blue Cross"/>
    <n v="13906.36"/>
    <s v="499"/>
    <s v="Urgent"/>
    <d v="2023-01-31T00:00:00"/>
    <s v="Aspirin"/>
    <s v="Normal"/>
  </r>
  <r>
    <s v="Daniel Wright"/>
    <n v="68"/>
    <x v="0"/>
    <x v="1"/>
    <s v="A-"/>
    <x v="5"/>
    <d v="2022-03-14T00:00:00"/>
    <s v="John Jackson"/>
    <s v="Spence-Morton"/>
    <s v="Blue Cross"/>
    <n v="3794.27"/>
    <s v="228"/>
    <s v="Elective"/>
    <d v="2022-03-23T00:00:00"/>
    <s v="Penicillin"/>
    <s v="Inconclusive"/>
  </r>
  <r>
    <s v="Ashley Hamilton"/>
    <n v="20"/>
    <x v="3"/>
    <x v="1"/>
    <s v="A+"/>
    <x v="1"/>
    <d v="2020-09-23T00:00:00"/>
    <s v="Andre Reynolds"/>
    <s v="Smith, Gomez and Mann"/>
    <s v="Cigna"/>
    <n v="16471.189999999999"/>
    <s v="448"/>
    <s v="Elective"/>
    <d v="2020-10-15T00:00:00"/>
    <s v="Paracetamol"/>
    <s v="Inconclusive"/>
  </r>
  <r>
    <s v="Kristina Odonnell"/>
    <n v="63"/>
    <x v="2"/>
    <x v="0"/>
    <s v="A+"/>
    <x v="2"/>
    <d v="2022-08-21T00:00:00"/>
    <s v="Tommy Cain"/>
    <s v="Potter-Parker"/>
    <s v="Aetna"/>
    <n v="11367.18"/>
    <s v="316"/>
    <s v="Emergency"/>
    <d v="2022-09-16T00:00:00"/>
    <s v="Ibuprofen"/>
    <s v="Normal"/>
  </r>
  <r>
    <s v="Joshua Mcdonald"/>
    <n v="28"/>
    <x v="3"/>
    <x v="0"/>
    <s v="O-"/>
    <x v="4"/>
    <d v="2023-03-15T00:00:00"/>
    <s v="Doris Moore"/>
    <s v="Caldwell, Costa and Collins"/>
    <s v="Blue Cross"/>
    <n v="30819.18"/>
    <s v="477"/>
    <s v="Emergency"/>
    <d v="2023-03-29T00:00:00"/>
    <s v="Penicillin"/>
    <s v="Normal"/>
  </r>
  <r>
    <s v="Matthew Lee"/>
    <n v="52"/>
    <x v="2"/>
    <x v="1"/>
    <s v="B-"/>
    <x v="1"/>
    <d v="2022-05-09T00:00:00"/>
    <s v="Paula Booker"/>
    <s v="Jennings-Salinas"/>
    <s v="Medicare"/>
    <n v="44164.45"/>
    <s v="169"/>
    <s v="Urgent"/>
    <d v="2022-05-10T00:00:00"/>
    <s v="Lipitor"/>
    <s v="Normal"/>
  </r>
  <r>
    <s v="Jordan Schwartz"/>
    <n v="36"/>
    <x v="1"/>
    <x v="1"/>
    <s v="O-"/>
    <x v="5"/>
    <d v="2020-10-27T00:00:00"/>
    <s v="Ashley Black"/>
    <s v="Rodriguez Group"/>
    <s v="Aetna"/>
    <n v="23313.83"/>
    <s v="428"/>
    <s v="Elective"/>
    <d v="2020-10-29T00:00:00"/>
    <s v="Lipitor"/>
    <s v="Abnormal"/>
  </r>
  <r>
    <s v="Stacy Taylor"/>
    <n v="51"/>
    <x v="2"/>
    <x v="1"/>
    <s v="O+"/>
    <x v="3"/>
    <d v="2021-10-16T00:00:00"/>
    <s v="Larry Buchanan"/>
    <s v="Lewis Group"/>
    <s v="Aetna"/>
    <n v="21139.360000000001"/>
    <s v="114"/>
    <s v="Emergency"/>
    <d v="2021-11-07T00:00:00"/>
    <s v="Penicillin"/>
    <s v="Normal"/>
  </r>
  <r>
    <s v="Colton Rose"/>
    <n v="70"/>
    <x v="0"/>
    <x v="1"/>
    <s v="AB+"/>
    <x v="1"/>
    <d v="2019-11-15T00:00:00"/>
    <s v="David Foster"/>
    <s v="Ruiz-Hooper"/>
    <s v="Blue Cross"/>
    <n v="13430.83"/>
    <s v="472"/>
    <s v="Urgent"/>
    <d v="2019-12-05T00:00:00"/>
    <s v="Penicillin"/>
    <s v="Normal"/>
  </r>
  <r>
    <s v="Maria Williams"/>
    <n v="71"/>
    <x v="0"/>
    <x v="0"/>
    <s v="AB-"/>
    <x v="0"/>
    <d v="2022-03-12T00:00:00"/>
    <s v="Mario Kelly Ii"/>
    <s v="Garcia PLC"/>
    <s v="Blue Cross"/>
    <n v="3710.23"/>
    <s v="351"/>
    <s v="Emergency"/>
    <d v="2022-04-07T00:00:00"/>
    <s v="Penicillin"/>
    <s v="Normal"/>
  </r>
  <r>
    <s v="Mr. Paul Simpson"/>
    <n v="53"/>
    <x v="2"/>
    <x v="1"/>
    <s v="A+"/>
    <x v="2"/>
    <d v="2023-10-11T00:00:00"/>
    <s v="Brittany Wilson"/>
    <s v="Anderson, Reed and Wallace"/>
    <s v="Blue Cross"/>
    <n v="12678.87"/>
    <s v="213"/>
    <s v="Elective"/>
    <d v="2023-10-14T00:00:00"/>
    <s v="Ibuprofen"/>
    <s v="Abnormal"/>
  </r>
  <r>
    <s v="Nicole Garcia"/>
    <n v="75"/>
    <x v="0"/>
    <x v="0"/>
    <s v="A+"/>
    <x v="2"/>
    <d v="2021-12-10T00:00:00"/>
    <s v="Jose Patterson"/>
    <s v="Bailey-Martin"/>
    <s v="Aetna"/>
    <n v="5395.66"/>
    <s v="317"/>
    <s v="Emergency"/>
    <d v="2021-12-11T00:00:00"/>
    <s v="Lipitor"/>
    <s v="Abnormal"/>
  </r>
  <r>
    <s v="William Christian"/>
    <n v="30"/>
    <x v="1"/>
    <x v="0"/>
    <s v="O+"/>
    <x v="2"/>
    <d v="2021-10-16T00:00:00"/>
    <s v="Amber Payne"/>
    <s v="Horton PLC"/>
    <s v="Aetna"/>
    <n v="15158.55"/>
    <s v="488"/>
    <s v="Urgent"/>
    <d v="2021-11-06T00:00:00"/>
    <s v="Penicillin"/>
    <s v="Normal"/>
  </r>
  <r>
    <s v="David Bauer"/>
    <n v="31"/>
    <x v="1"/>
    <x v="1"/>
    <s v="O+"/>
    <x v="4"/>
    <d v="2020-07-12T00:00:00"/>
    <s v="Robert Martinez"/>
    <s v="Johnson, Young and Liu"/>
    <s v="Cigna"/>
    <n v="20837.580000000002"/>
    <s v="478"/>
    <s v="Urgent"/>
    <d v="2020-08-06T00:00:00"/>
    <s v="Aspirin"/>
    <s v="Abnormal"/>
  </r>
  <r>
    <s v="Daniel Campbell"/>
    <n v="83"/>
    <x v="0"/>
    <x v="0"/>
    <s v="O-"/>
    <x v="3"/>
    <d v="2019-12-12T00:00:00"/>
    <s v="Elizabeth Mendez"/>
    <s v="Hernandez Inc"/>
    <s v="Blue Cross"/>
    <n v="3777.12"/>
    <s v="284"/>
    <s v="Emergency"/>
    <d v="2019-12-14T00:00:00"/>
    <s v="Paracetamol"/>
    <s v="Normal"/>
  </r>
  <r>
    <s v="Thomas Walters"/>
    <n v="70"/>
    <x v="0"/>
    <x v="1"/>
    <s v="B+"/>
    <x v="5"/>
    <d v="2023-02-11T00:00:00"/>
    <s v="Derek Brown"/>
    <s v="Thompson, Fisher and Webster"/>
    <s v="Cigna"/>
    <n v="28900.04"/>
    <s v="181"/>
    <s v="Emergency"/>
    <d v="2023-02-14T00:00:00"/>
    <s v="Lipitor"/>
    <s v="Inconclusive"/>
  </r>
  <r>
    <s v="Erin Marsh"/>
    <n v="78"/>
    <x v="0"/>
    <x v="1"/>
    <s v="AB-"/>
    <x v="0"/>
    <d v="2023-06-08T00:00:00"/>
    <s v="Philip Winters"/>
    <s v="Clark Ltd"/>
    <s v="Aetna"/>
    <n v="5899.56"/>
    <s v="397"/>
    <s v="Emergency"/>
    <d v="2023-07-06T00:00:00"/>
    <s v="Ibuprofen"/>
    <s v="Abnormal"/>
  </r>
  <r>
    <s v="Cassandra Koch"/>
    <n v="47"/>
    <x v="2"/>
    <x v="0"/>
    <s v="AB+"/>
    <x v="2"/>
    <d v="2022-10-13T00:00:00"/>
    <s v="James Stewart"/>
    <s v="Hayes-Dixon"/>
    <s v="United Healthcare"/>
    <n v="21249.8"/>
    <s v="281"/>
    <s v="Elective"/>
    <d v="2022-10-28T00:00:00"/>
    <s v="Paracetamol"/>
    <s v="Abnormal"/>
  </r>
  <r>
    <s v="Gregory Morales"/>
    <n v="42"/>
    <x v="2"/>
    <x v="0"/>
    <s v="O-"/>
    <x v="2"/>
    <d v="2019-01-30T00:00:00"/>
    <s v="Melody Smith"/>
    <s v="Brewer, Walker and White"/>
    <s v="Aetna"/>
    <n v="13832.04"/>
    <s v="111"/>
    <s v="Urgent"/>
    <d v="2019-02-25T00:00:00"/>
    <s v="Ibuprofen"/>
    <s v="Normal"/>
  </r>
  <r>
    <s v="Cathy Martin"/>
    <n v="43"/>
    <x v="2"/>
    <x v="1"/>
    <s v="B-"/>
    <x v="0"/>
    <d v="2019-12-20T00:00:00"/>
    <s v="Dr. Michael Ross"/>
    <s v="Alvarez, Chambers and Pittman"/>
    <s v="Blue Cross"/>
    <n v="52653.18"/>
    <s v="486"/>
    <s v="Urgent"/>
    <d v="2019-12-25T00:00:00"/>
    <s v="Ibuprofen"/>
    <s v="Normal"/>
  </r>
  <r>
    <s v="Rita Cooper"/>
    <n v="23"/>
    <x v="3"/>
    <x v="1"/>
    <s v="B+"/>
    <x v="1"/>
    <d v="2021-09-15T00:00:00"/>
    <s v="Richard Andrews"/>
    <s v="Davis-Branch"/>
    <s v="United Healthcare"/>
    <n v="14127.27"/>
    <s v="314"/>
    <s v="Emergency"/>
    <d v="2021-10-09T00:00:00"/>
    <s v="Lipitor"/>
    <s v="Abnormal"/>
  </r>
  <r>
    <s v="Robert Washington"/>
    <n v="51"/>
    <x v="2"/>
    <x v="0"/>
    <s v="O+"/>
    <x v="2"/>
    <d v="2020-10-28T00:00:00"/>
    <s v="Ashley Ramirez"/>
    <s v="Jordan, Williams and Williams"/>
    <s v="Medicare"/>
    <n v="14274.18"/>
    <s v="187"/>
    <s v="Urgent"/>
    <d v="2020-10-31T00:00:00"/>
    <s v="Penicillin"/>
    <s v="Normal"/>
  </r>
  <r>
    <s v="Allison Hill"/>
    <n v="28"/>
    <x v="3"/>
    <x v="0"/>
    <s v="A-"/>
    <x v="1"/>
    <d v="2020-10-11T00:00:00"/>
    <s v="Matthew Anderson"/>
    <s v="Jones Inc"/>
    <s v="United Healthcare"/>
    <n v="21708.17"/>
    <s v="286"/>
    <s v="Elective"/>
    <d v="2020-10-16T00:00:00"/>
    <s v="Paracetamol"/>
    <s v="Inconclusive"/>
  </r>
  <r>
    <s v="Jennifer Abbott"/>
    <n v="62"/>
    <x v="2"/>
    <x v="1"/>
    <s v="A-"/>
    <x v="5"/>
    <d v="2022-09-26T00:00:00"/>
    <s v="Benjamin Smith"/>
    <s v="Deleon PLC"/>
    <s v="United Healthcare"/>
    <n v="11959.54"/>
    <s v="325"/>
    <s v="Elective"/>
    <d v="2022-10-06T00:00:00"/>
    <s v="Paracetamol"/>
    <s v="Abnormal"/>
  </r>
  <r>
    <s v="Victoria Mathews"/>
    <n v="59"/>
    <x v="2"/>
    <x v="1"/>
    <s v="AB-"/>
    <x v="3"/>
    <d v="2021-02-14T00:00:00"/>
    <s v="Scott Scott"/>
    <s v="Roberts-Dixon"/>
    <s v="Blue Cross"/>
    <n v="19707.78"/>
    <s v="206"/>
    <s v="Emergency"/>
    <d v="2021-02-19T00:00:00"/>
    <s v="Ibuprofen"/>
    <s v="Normal"/>
  </r>
  <r>
    <s v="Jennifer Lawson"/>
    <n v="50"/>
    <x v="2"/>
    <x v="1"/>
    <s v="B-"/>
    <x v="5"/>
    <d v="2020-10-28T00:00:00"/>
    <s v="Justin Simpson"/>
    <s v="Jones, Weaver and Young"/>
    <s v="Cigna"/>
    <n v="70567.3"/>
    <s v="282"/>
    <s v="Elective"/>
    <d v="2020-11-14T00:00:00"/>
    <s v="Ibuprofen"/>
    <s v="Inconclusive"/>
  </r>
  <r>
    <s v="Tiffany Harper"/>
    <n v="77"/>
    <x v="0"/>
    <x v="0"/>
    <s v="A-"/>
    <x v="4"/>
    <d v="2021-08-11T00:00:00"/>
    <s v="Terry Williams"/>
    <s v="Harris-Lynn"/>
    <s v="Blue Cross"/>
    <n v="10073.01"/>
    <s v="494"/>
    <s v="Urgent"/>
    <d v="2021-09-06T00:00:00"/>
    <s v="Paracetamol"/>
    <s v="Inconclusive"/>
  </r>
  <r>
    <s v="Kenneth Stewart"/>
    <n v="75"/>
    <x v="0"/>
    <x v="1"/>
    <s v="AB-"/>
    <x v="5"/>
    <d v="2020-11-24T00:00:00"/>
    <s v="Tonya Smith"/>
    <s v="Perkins-Ruiz"/>
    <s v="Blue Cross"/>
    <n v="32107.87"/>
    <s v="131"/>
    <s v="Elective"/>
    <d v="2020-12-05T00:00:00"/>
    <s v="Penicillin"/>
    <s v="Normal"/>
  </r>
  <r>
    <s v="Melissa Cline"/>
    <n v="58"/>
    <x v="2"/>
    <x v="0"/>
    <s v="B+"/>
    <x v="1"/>
    <d v="2023-08-23T00:00:00"/>
    <s v="Melissa Wheeler"/>
    <s v="West Ltd"/>
    <s v="Cigna"/>
    <n v="21741.14"/>
    <s v="208"/>
    <s v="Emergency"/>
    <d v="2023-09-19T00:00:00"/>
    <s v="Paracetamol"/>
    <s v="Inconclusive"/>
  </r>
  <r>
    <s v="Sarah Jordan"/>
    <n v="32"/>
    <x v="1"/>
    <x v="1"/>
    <s v="O-"/>
    <x v="1"/>
    <d v="2019-08-31T00:00:00"/>
    <s v="Christine Paul"/>
    <s v="Strong Group"/>
    <s v="United Healthcare"/>
    <n v="40819.26"/>
    <s v="181"/>
    <s v="Emergency"/>
    <d v="2019-09-02T00:00:00"/>
    <s v="Penicillin"/>
    <s v="Abnormal"/>
  </r>
  <r>
    <s v="Alfred Wells"/>
    <n v="84"/>
    <x v="0"/>
    <x v="0"/>
    <s v="O-"/>
    <x v="2"/>
    <d v="2019-09-16T00:00:00"/>
    <s v="Shannon Jones"/>
    <s v="Davis, Jones and Thomas"/>
    <s v="Aetna"/>
    <n v="16788.419999999998"/>
    <s v="406"/>
    <s v="Emergency"/>
    <d v="2019-09-23T00:00:00"/>
    <s v="Aspirin"/>
    <s v="Abnormal"/>
  </r>
  <r>
    <s v="Belinda Castillo"/>
    <n v="77"/>
    <x v="0"/>
    <x v="0"/>
    <s v="AB+"/>
    <x v="2"/>
    <d v="2021-02-04T00:00:00"/>
    <s v="Hector Williams"/>
    <s v="King, Smith and Buckley"/>
    <s v="Blue Cross"/>
    <n v="16061.87"/>
    <s v="163"/>
    <s v="Elective"/>
    <d v="2021-02-04T00:00:00"/>
    <s v="Ibuprofen"/>
    <s v="Inconclusive"/>
  </r>
  <r>
    <s v="Christina Clayton"/>
    <n v="37"/>
    <x v="1"/>
    <x v="1"/>
    <s v="AB+"/>
    <x v="4"/>
    <d v="2022-04-21T00:00:00"/>
    <s v="Eric Stone"/>
    <s v="Arellano Ltd"/>
    <s v="Aetna"/>
    <n v="3580.31"/>
    <s v="485"/>
    <s v="Urgent"/>
    <d v="2022-05-03T00:00:00"/>
    <s v="Aspirin"/>
    <s v="Abnormal"/>
  </r>
  <r>
    <s v="Mallory Jones"/>
    <n v="45"/>
    <x v="2"/>
    <x v="1"/>
    <s v="A-"/>
    <x v="4"/>
    <d v="2023-04-03T00:00:00"/>
    <s v="Jacob Collins"/>
    <s v="Miller PLC"/>
    <s v="Cigna"/>
    <n v="10791.9"/>
    <s v="423"/>
    <s v="Urgent"/>
    <d v="2023-04-10T00:00:00"/>
    <s v="Aspirin"/>
    <s v="Normal"/>
  </r>
  <r>
    <s v="Jimmy Gomez"/>
    <n v="64"/>
    <x v="0"/>
    <x v="0"/>
    <s v="B+"/>
    <x v="0"/>
    <d v="2022-07-09T00:00:00"/>
    <s v="Dr. Stephen Byrd V"/>
    <s v="Davis-Sawyer"/>
    <s v="Medicare"/>
    <n v="17959.43"/>
    <s v="131"/>
    <s v="Emergency"/>
    <d v="2022-08-06T00:00:00"/>
    <s v="Paracetamol"/>
    <s v="Inconclusive"/>
  </r>
  <r>
    <s v="Sarah Sanders"/>
    <n v="39"/>
    <x v="1"/>
    <x v="1"/>
    <s v="B+"/>
    <x v="1"/>
    <d v="2023-10-02T00:00:00"/>
    <s v="William Soto"/>
    <s v="Wright and Sons"/>
    <s v="United Healthcare"/>
    <n v="16455.59"/>
    <s v="298"/>
    <s v="Elective"/>
    <d v="2023-10-06T00:00:00"/>
    <s v="Penicillin"/>
    <s v="Inconclusive"/>
  </r>
  <r>
    <s v="Francisco Young"/>
    <n v="42"/>
    <x v="2"/>
    <x v="1"/>
    <s v="A+"/>
    <x v="3"/>
    <d v="2019-10-06T00:00:00"/>
    <s v="Joel Smith"/>
    <s v="Hall-Dunn"/>
    <s v="Medicare"/>
    <n v="24243.5"/>
    <s v="474"/>
    <s v="Elective"/>
    <d v="2019-10-12T00:00:00"/>
    <s v="Penicillin"/>
    <s v="Abnormal"/>
  </r>
  <r>
    <s v="Amy Waller"/>
    <n v="58"/>
    <x v="2"/>
    <x v="1"/>
    <s v="AB-"/>
    <x v="3"/>
    <d v="2021-10-13T00:00:00"/>
    <s v="Sarah Stanley"/>
    <s v="Curry Ltd"/>
    <s v="Blue Cross"/>
    <n v="23485.02"/>
    <s v="171"/>
    <s v="Elective"/>
    <d v="2021-10-18T00:00:00"/>
    <s v="Lipitor"/>
    <s v="Normal"/>
  </r>
  <r>
    <s v="Kathy Benjamin"/>
    <n v="38"/>
    <x v="1"/>
    <x v="1"/>
    <s v="A-"/>
    <x v="3"/>
    <d v="2020-12-01T00:00:00"/>
    <s v="Brenda Griffin"/>
    <s v="Mcclain-Gonzalez"/>
    <s v="Blue Cross"/>
    <n v="27577.67"/>
    <s v="422"/>
    <s v="Urgent"/>
    <d v="2020-12-16T00:00:00"/>
    <s v="Penicillin"/>
    <s v="Normal"/>
  </r>
  <r>
    <s v="Mr. Brian Cordova"/>
    <n v="38"/>
    <x v="1"/>
    <x v="1"/>
    <s v="O+"/>
    <x v="4"/>
    <d v="2021-08-17T00:00:00"/>
    <s v="Matthew West"/>
    <s v="Hall-Oliver"/>
    <s v="Blue Cross"/>
    <n v="27120.720000000001"/>
    <s v="355"/>
    <s v="Urgent"/>
    <d v="2021-08-20T00:00:00"/>
    <s v="Aspirin"/>
    <s v="Normal"/>
  </r>
  <r>
    <s v="Gregory Martin"/>
    <n v="63"/>
    <x v="2"/>
    <x v="0"/>
    <s v="O+"/>
    <x v="4"/>
    <d v="2020-05-17T00:00:00"/>
    <s v="Jeffery Mccormick"/>
    <s v="Hensley Inc"/>
    <s v="Medicare"/>
    <n v="3577.16"/>
    <s v="349"/>
    <s v="Urgent"/>
    <d v="2020-05-22T00:00:00"/>
    <s v="Lipitor"/>
    <s v="Inconclusive"/>
  </r>
  <r>
    <s v="Julia Davila"/>
    <n v="78"/>
    <x v="0"/>
    <x v="1"/>
    <s v="O-"/>
    <x v="1"/>
    <d v="2021-08-15T00:00:00"/>
    <s v="Samantha Owens"/>
    <s v="Holland-Young"/>
    <s v="Medicare"/>
    <n v="6783.07"/>
    <s v="470"/>
    <s v="Urgent"/>
    <d v="2021-08-22T00:00:00"/>
    <s v="Ibuprofen"/>
    <s v="Normal"/>
  </r>
  <r>
    <s v="Julie Grant"/>
    <n v="49"/>
    <x v="2"/>
    <x v="1"/>
    <s v="AB+"/>
    <x v="3"/>
    <d v="2021-12-15T00:00:00"/>
    <s v="Vanessa Turner"/>
    <s v="Gray Inc"/>
    <s v="Cigna"/>
    <n v="14355.39"/>
    <s v="430"/>
    <s v="Emergency"/>
    <d v="2021-12-25T00:00:00"/>
    <s v="Aspirin"/>
    <s v="Normal"/>
  </r>
  <r>
    <s v="Carla Bailey"/>
    <n v="70"/>
    <x v="0"/>
    <x v="1"/>
    <s v="O+"/>
    <x v="3"/>
    <d v="2021-07-04T00:00:00"/>
    <s v="James Hutchinson"/>
    <s v="Park LLC"/>
    <s v="Medicare"/>
    <n v="37907.24"/>
    <s v="178"/>
    <s v="Urgent"/>
    <d v="2021-07-29T00:00:00"/>
    <s v="Penicillin"/>
    <s v="Abnormal"/>
  </r>
  <r>
    <s v="Patrick Gonzalez"/>
    <n v="68"/>
    <x v="0"/>
    <x v="1"/>
    <s v="A-"/>
    <x v="3"/>
    <d v="2020-09-06T00:00:00"/>
    <s v="Brian Rangel"/>
    <s v="Murray Ltd"/>
    <s v="Medicare"/>
    <n v="38021.78"/>
    <s v="272"/>
    <s v="Urgent"/>
    <d v="2020-09-27T00:00:00"/>
    <s v="Lipitor"/>
    <s v="Abnormal"/>
  </r>
  <r>
    <s v="Shane Rasmussen"/>
    <n v="68"/>
    <x v="0"/>
    <x v="0"/>
    <s v="O+"/>
    <x v="5"/>
    <d v="2022-03-28T00:00:00"/>
    <s v="Christine Little"/>
    <s v="Sandoval, Russell and Mills"/>
    <s v="Medicare"/>
    <n v="63354.06"/>
    <s v="228"/>
    <s v="Elective"/>
    <d v="2022-04-19T00:00:00"/>
    <s v="Lipitor"/>
    <s v="Abnormal"/>
  </r>
  <r>
    <s v="Jesus Larson"/>
    <n v="66"/>
    <x v="0"/>
    <x v="0"/>
    <s v="A+"/>
    <x v="2"/>
    <d v="2022-05-31T00:00:00"/>
    <s v="Rachel Quinn"/>
    <s v="Cook Inc"/>
    <s v="Medicare"/>
    <n v="24049.279999999999"/>
    <s v="466"/>
    <s v="Elective"/>
    <d v="2022-05-31T00:00:00"/>
    <s v="Ibuprofen"/>
    <s v="Normal"/>
  </r>
  <r>
    <s v="Brendan Peck"/>
    <n v="21"/>
    <x v="3"/>
    <x v="1"/>
    <s v="B-"/>
    <x v="1"/>
    <d v="2023-04-13T00:00:00"/>
    <s v="Kristina Davis"/>
    <s v="Greene LLC"/>
    <s v="Blue Cross"/>
    <n v="30000.06"/>
    <s v="148"/>
    <s v="Elective"/>
    <d v="2023-04-20T00:00:00"/>
    <s v="Paracetamol"/>
    <s v="Inconclusive"/>
  </r>
  <r>
    <s v="Spencer Good"/>
    <n v="39"/>
    <x v="1"/>
    <x v="0"/>
    <s v="B-"/>
    <x v="0"/>
    <d v="2019-04-11T00:00:00"/>
    <s v="Erik Guerrero"/>
    <s v="Parker Inc"/>
    <s v="United Healthcare"/>
    <n v="1727.86"/>
    <s v="223"/>
    <s v="Urgent"/>
    <d v="2019-04-23T00:00:00"/>
    <s v="Paracetamol"/>
    <s v="Inconclusive"/>
  </r>
  <r>
    <s v="Matthew Barton"/>
    <n v="56"/>
    <x v="2"/>
    <x v="1"/>
    <s v="O+"/>
    <x v="1"/>
    <d v="2019-01-27T00:00:00"/>
    <s v="Logan Hansen"/>
    <s v="Ward-Collier"/>
    <s v="Cigna"/>
    <n v="27262.05"/>
    <s v="106"/>
    <s v="Urgent"/>
    <d v="2019-02-16T00:00:00"/>
    <s v="Aspirin"/>
    <s v="Abnormal"/>
  </r>
  <r>
    <s v="Joshua Beasley"/>
    <n v="54"/>
    <x v="2"/>
    <x v="0"/>
    <s v="O-"/>
    <x v="4"/>
    <d v="2021-11-11T00:00:00"/>
    <s v="Isaiah Lopez"/>
    <s v="Jones-Robinson"/>
    <s v="United Healthcare"/>
    <n v="17120.669999999998"/>
    <s v="320"/>
    <s v="Emergency"/>
    <d v="2021-12-04T00:00:00"/>
    <s v="Lipitor"/>
    <s v="Normal"/>
  </r>
  <r>
    <s v="Amanda Warren"/>
    <n v="39"/>
    <x v="1"/>
    <x v="1"/>
    <s v="B-"/>
    <x v="1"/>
    <d v="2020-05-11T00:00:00"/>
    <s v="Julie Brown"/>
    <s v="Harrison and Sons"/>
    <s v="Cigna"/>
    <n v="26907.07"/>
    <s v="157"/>
    <s v="Elective"/>
    <d v="2020-05-15T00:00:00"/>
    <s v="Aspirin"/>
    <s v="Abnormal"/>
  </r>
  <r>
    <s v="Danielle Singleton"/>
    <n v="69"/>
    <x v="0"/>
    <x v="1"/>
    <s v="A-"/>
    <x v="0"/>
    <d v="2022-02-02T00:00:00"/>
    <s v="Charles Parks"/>
    <s v="Wise PLC"/>
    <s v="Medicare"/>
    <n v="50328.79"/>
    <s v="253"/>
    <s v="Urgent"/>
    <d v="2022-02-28T00:00:00"/>
    <s v="Ibuprofen"/>
    <s v="Normal"/>
  </r>
  <r>
    <s v="Bryan Walker"/>
    <n v="67"/>
    <x v="0"/>
    <x v="1"/>
    <s v="A-"/>
    <x v="2"/>
    <d v="2023-05-31T00:00:00"/>
    <s v="Isaac Lopez"/>
    <s v="Reynolds, George and Wilson"/>
    <s v="Medicare"/>
    <n v="14417.52"/>
    <s v="421"/>
    <s v="Urgent"/>
    <d v="2023-06-10T00:00:00"/>
    <s v="Penicillin"/>
    <s v="Abnormal"/>
  </r>
  <r>
    <s v="Robin Nelson"/>
    <n v="44"/>
    <x v="2"/>
    <x v="1"/>
    <s v="B-"/>
    <x v="0"/>
    <d v="2020-06-04T00:00:00"/>
    <s v="Matthew Powell"/>
    <s v="Wood, Escobar and Nixon"/>
    <s v="Medicare"/>
    <n v="7380.02"/>
    <s v="458"/>
    <s v="Urgent"/>
    <d v="2020-06-29T00:00:00"/>
    <s v="Ibuprofen"/>
    <s v="Abnormal"/>
  </r>
  <r>
    <s v="Kelly Pearson"/>
    <n v="22"/>
    <x v="3"/>
    <x v="1"/>
    <s v="AB-"/>
    <x v="3"/>
    <d v="2023-06-19T00:00:00"/>
    <s v="Luke Freeman"/>
    <s v="May-Collins"/>
    <s v="Aetna"/>
    <n v="21165.85"/>
    <s v="154"/>
    <s v="Elective"/>
    <d v="2023-07-08T00:00:00"/>
    <s v="Lipitor"/>
    <s v="Normal"/>
  </r>
  <r>
    <s v="Brittany Ray"/>
    <n v="27"/>
    <x v="3"/>
    <x v="0"/>
    <s v="AB-"/>
    <x v="1"/>
    <d v="2022-05-20T00:00:00"/>
    <s v="Autumn Waters"/>
    <s v="Smith-Wilcox"/>
    <s v="Aetna"/>
    <n v="6478.89"/>
    <s v="497"/>
    <s v="Urgent"/>
    <d v="2022-05-29T00:00:00"/>
    <s v="Aspirin"/>
    <s v="Abnormal"/>
  </r>
  <r>
    <s v="Cheryl Jennings"/>
    <n v="38"/>
    <x v="1"/>
    <x v="0"/>
    <s v="O-"/>
    <x v="0"/>
    <d v="2019-12-25T00:00:00"/>
    <s v="Erin Fitzgerald"/>
    <s v="Shepherd-Simmons"/>
    <s v="Blue Cross"/>
    <n v="54367.92"/>
    <s v="402"/>
    <s v="Urgent"/>
    <d v="2020-01-19T00:00:00"/>
    <s v="Ibuprofen"/>
    <s v="Inconclusive"/>
  </r>
  <r>
    <s v="David Clayton"/>
    <n v="50"/>
    <x v="2"/>
    <x v="1"/>
    <s v="AB-"/>
    <x v="2"/>
    <d v="2019-01-13T00:00:00"/>
    <s v="Benjamin Gray"/>
    <s v="Brown, Harrison and Calderon"/>
    <s v="Cigna"/>
    <n v="8869.0300000000007"/>
    <s v="297"/>
    <s v="Urgent"/>
    <d v="2019-01-29T00:00:00"/>
    <s v="Lipitor"/>
    <s v="Abnormal"/>
  </r>
  <r>
    <s v="Carlos Castro Dvm"/>
    <n v="81"/>
    <x v="0"/>
    <x v="1"/>
    <s v="B+"/>
    <x v="3"/>
    <d v="2020-05-24T00:00:00"/>
    <s v="Nicole Stanton"/>
    <s v="Bennett, Crawford and Griffin"/>
    <s v="Medicare"/>
    <n v="19794.169999999998"/>
    <s v="258"/>
    <s v="Elective"/>
    <d v="2020-05-28T00:00:00"/>
    <s v="Paracetamol"/>
    <s v="Inconclusive"/>
  </r>
  <r>
    <s v="Elizabeth Adams"/>
    <n v="27"/>
    <x v="3"/>
    <x v="0"/>
    <s v="AB+"/>
    <x v="4"/>
    <d v="2020-10-01T00:00:00"/>
    <s v="James Park"/>
    <s v="Daniel-Robertson"/>
    <s v="Cigna"/>
    <n v="18907.75"/>
    <s v="357"/>
    <s v="Urgent"/>
    <d v="2020-10-17T00:00:00"/>
    <s v="Lipitor"/>
    <s v="Inconclusive"/>
  </r>
  <r>
    <s v="Juan Walter"/>
    <n v="80"/>
    <x v="0"/>
    <x v="1"/>
    <s v="O+"/>
    <x v="3"/>
    <d v="2020-10-01T00:00:00"/>
    <s v="Stephen Ryan"/>
    <s v="Bell Inc"/>
    <s v="Medicare"/>
    <n v="39312.82"/>
    <s v="161"/>
    <s v="Elective"/>
    <d v="2020-10-20T00:00:00"/>
    <s v="Paracetamol"/>
    <s v="Abnormal"/>
  </r>
  <r>
    <s v="Shirley Garza"/>
    <n v="68"/>
    <x v="0"/>
    <x v="0"/>
    <s v="B-"/>
    <x v="2"/>
    <d v="2019-03-31T00:00:00"/>
    <s v="Billy Spencer"/>
    <s v="Harris and Sons"/>
    <s v="Medicare"/>
    <n v="1698.16"/>
    <s v="144"/>
    <s v="Emergency"/>
    <d v="2019-04-11T00:00:00"/>
    <s v="Penicillin"/>
    <s v="Inconclusive"/>
  </r>
  <r>
    <s v="Holly Clayton"/>
    <n v="43"/>
    <x v="2"/>
    <x v="1"/>
    <s v="O-"/>
    <x v="2"/>
    <d v="2021-11-30T00:00:00"/>
    <s v="Zachary Castaneda"/>
    <s v="Webster, Oconnell and Norton"/>
    <s v="Medicare"/>
    <n v="24987.08"/>
    <s v="441"/>
    <s v="Emergency"/>
    <d v="2021-12-16T00:00:00"/>
    <s v="Penicillin"/>
    <s v="Abnormal"/>
  </r>
  <r>
    <s v="Carol Byrd"/>
    <n v="37"/>
    <x v="1"/>
    <x v="0"/>
    <s v="AB+"/>
    <x v="2"/>
    <d v="2019-07-05T00:00:00"/>
    <s v="Alexis Hutchinson"/>
    <s v="Rosales Group"/>
    <s v="Cigna"/>
    <n v="22423.759999999998"/>
    <s v="137"/>
    <s v="Urgent"/>
    <d v="2019-07-11T00:00:00"/>
    <s v="Penicillin"/>
    <s v="Normal"/>
  </r>
  <r>
    <s v="Michelle Williams"/>
    <n v="60"/>
    <x v="2"/>
    <x v="0"/>
    <s v="AB+"/>
    <x v="4"/>
    <d v="2020-04-16T00:00:00"/>
    <s v="David Perry"/>
    <s v="Smith-Smith"/>
    <s v="Medicare"/>
    <n v="1664.67"/>
    <s v="473"/>
    <s v="Emergency"/>
    <d v="2020-04-22T00:00:00"/>
    <s v="Penicillin"/>
    <s v="Inconclusive"/>
  </r>
  <r>
    <s v="Michael Delgado"/>
    <n v="25"/>
    <x v="3"/>
    <x v="0"/>
    <s v="A+"/>
    <x v="0"/>
    <d v="2020-09-30T00:00:00"/>
    <s v="Sandra Porter"/>
    <s v="Simmons Group"/>
    <s v="Blue Cross"/>
    <n v="24104.28"/>
    <s v="139"/>
    <s v="Emergency"/>
    <d v="2020-10-03T00:00:00"/>
    <s v="Ibuprofen"/>
    <s v="Normal"/>
  </r>
  <r>
    <s v="Anthony Barron"/>
    <n v="76"/>
    <x v="0"/>
    <x v="0"/>
    <s v="A-"/>
    <x v="1"/>
    <d v="2022-04-19T00:00:00"/>
    <s v="Jason Carney"/>
    <s v="Patel Inc"/>
    <s v="Medicare"/>
    <n v="12052.44"/>
    <s v="308"/>
    <s v="Urgent"/>
    <d v="2022-05-15T00:00:00"/>
    <s v="Lipitor"/>
    <s v="Inconclusive"/>
  </r>
  <r>
    <s v="Alexander Thomas"/>
    <n v="66"/>
    <x v="0"/>
    <x v="0"/>
    <s v="B+"/>
    <x v="4"/>
    <d v="2019-09-04T00:00:00"/>
    <s v="Steven Davis"/>
    <s v="Weber PLC"/>
    <s v="Medicare"/>
    <n v="20417.45"/>
    <s v="164"/>
    <s v="Urgent"/>
    <d v="2019-09-07T00:00:00"/>
    <s v="Lipitor"/>
    <s v="Abnormal"/>
  </r>
  <r>
    <s v="Kevin Harper"/>
    <n v="46"/>
    <x v="2"/>
    <x v="1"/>
    <s v="AB+"/>
    <x v="5"/>
    <d v="2019-05-24T00:00:00"/>
    <s v="Kevin Brown"/>
    <s v="Byrd, Rios and Holt"/>
    <s v="United Healthcare"/>
    <n v="59482.85"/>
    <s v="121"/>
    <s v="Elective"/>
    <d v="2019-06-12T00:00:00"/>
    <s v="Ibuprofen"/>
    <s v="Abnormal"/>
  </r>
  <r>
    <s v="Samuel Adams"/>
    <n v="46"/>
    <x v="2"/>
    <x v="0"/>
    <s v="B+"/>
    <x v="3"/>
    <d v="2021-12-01T00:00:00"/>
    <s v="Brandon Higgins"/>
    <s v="Campos-Mcgee"/>
    <s v="Aetna"/>
    <n v="14509.72"/>
    <s v="351"/>
    <s v="Elective"/>
    <d v="2021-12-05T00:00:00"/>
    <s v="Lipitor"/>
    <s v="Normal"/>
  </r>
  <r>
    <s v="Jordan Chandler"/>
    <n v="63"/>
    <x v="2"/>
    <x v="1"/>
    <s v="O+"/>
    <x v="2"/>
    <d v="2023-04-11T00:00:00"/>
    <s v="Justin Nichols"/>
    <s v="Cooper, Beasley and Gonzalez"/>
    <s v="Medicare"/>
    <n v="24277.47"/>
    <s v="249"/>
    <s v="Urgent"/>
    <d v="2023-04-15T00:00:00"/>
    <s v="Aspirin"/>
    <s v="Inconclusive"/>
  </r>
  <r>
    <s v="Anna Morrison"/>
    <n v="53"/>
    <x v="2"/>
    <x v="0"/>
    <s v="A-"/>
    <x v="1"/>
    <d v="2020-08-03T00:00:00"/>
    <s v="Christopher Williamson"/>
    <s v="Wheeler Group"/>
    <s v="Cigna"/>
    <n v="4935.34"/>
    <s v="346"/>
    <s v="Urgent"/>
    <d v="2020-08-08T00:00:00"/>
    <s v="Aspirin"/>
    <s v="Normal"/>
  </r>
  <r>
    <s v="Brandy Cross"/>
    <n v="39"/>
    <x v="1"/>
    <x v="1"/>
    <s v="A-"/>
    <x v="4"/>
    <d v="2019-05-28T00:00:00"/>
    <s v="Teresa Scott"/>
    <s v="Savage, Hill and Faulkner"/>
    <s v="Medicare"/>
    <n v="32218.84"/>
    <s v="422"/>
    <s v="Emergency"/>
    <d v="2019-06-21T00:00:00"/>
    <s v="Penicillin"/>
    <s v="Abnormal"/>
  </r>
  <r>
    <s v="Lauren Williamson"/>
    <n v="21"/>
    <x v="3"/>
    <x v="0"/>
    <s v="A-"/>
    <x v="1"/>
    <d v="2020-06-25T00:00:00"/>
    <s v="Christopher Esparza"/>
    <s v="Ryan-Wood"/>
    <s v="Aetna"/>
    <n v="38647.449999999997"/>
    <s v="500"/>
    <s v="Urgent"/>
    <d v="2020-07-09T00:00:00"/>
    <s v="Paracetamol"/>
    <s v="Inconclusive"/>
  </r>
  <r>
    <s v="Bryan Payne"/>
    <n v="73"/>
    <x v="0"/>
    <x v="0"/>
    <s v="AB+"/>
    <x v="2"/>
    <d v="2023-06-23T00:00:00"/>
    <s v="Erin Lee"/>
    <s v="Fields Ltd"/>
    <s v="Medicare"/>
    <n v="3359.29"/>
    <s v="292"/>
    <s v="Urgent"/>
    <d v="2023-07-14T00:00:00"/>
    <s v="Lipitor"/>
    <s v="Normal"/>
  </r>
  <r>
    <s v="Christine Scott"/>
    <n v="53"/>
    <x v="2"/>
    <x v="1"/>
    <s v="O-"/>
    <x v="4"/>
    <d v="2019-06-22T00:00:00"/>
    <s v="Shane Moses"/>
    <s v="Sheppard-Morales"/>
    <s v="Aetna"/>
    <n v="3500.98"/>
    <s v="147"/>
    <s v="Emergency"/>
    <d v="2019-07-07T00:00:00"/>
    <s v="Aspirin"/>
    <s v="Abnormal"/>
  </r>
  <r>
    <s v="Courtney Gonzales"/>
    <n v="61"/>
    <x v="2"/>
    <x v="1"/>
    <s v="B-"/>
    <x v="2"/>
    <d v="2019-03-25T00:00:00"/>
    <s v="Victoria Cook"/>
    <s v="Bell LLC"/>
    <s v="Medicare"/>
    <n v="24938.95"/>
    <s v="283"/>
    <s v="Emergency"/>
    <d v="2019-04-23T00:00:00"/>
    <s v="Penicillin"/>
    <s v="Normal"/>
  </r>
  <r>
    <s v="Teresa Green"/>
    <n v="37"/>
    <x v="1"/>
    <x v="1"/>
    <s v="B+"/>
    <x v="4"/>
    <d v="2019-10-12T00:00:00"/>
    <s v="Barry Bartlett"/>
    <s v="Moore PLC"/>
    <s v="Blue Cross"/>
    <n v="30851.82"/>
    <s v="301"/>
    <s v="Emergency"/>
    <d v="2019-10-18T00:00:00"/>
    <s v="Paracetamol"/>
    <s v="Inconclusive"/>
  </r>
  <r>
    <s v="Kevin Duke"/>
    <n v="82"/>
    <x v="0"/>
    <x v="1"/>
    <s v="O+"/>
    <x v="0"/>
    <d v="2021-08-09T00:00:00"/>
    <s v="Edgar Harris"/>
    <s v="Combs, Hardin and Ferrell"/>
    <s v="Medicare"/>
    <n v="6565.78"/>
    <s v="363"/>
    <s v="Emergency"/>
    <d v="2021-08-20T00:00:00"/>
    <s v="Paracetamol"/>
    <s v="Inconclusive"/>
  </r>
  <r>
    <s v="Kimberly Parker"/>
    <n v="37"/>
    <x v="1"/>
    <x v="0"/>
    <s v="O-"/>
    <x v="5"/>
    <d v="2019-07-13T00:00:00"/>
    <s v="Joshua Navarro"/>
    <s v="Gomez Inc"/>
    <s v="Aetna"/>
    <n v="52908.43"/>
    <s v="263"/>
    <s v="Elective"/>
    <d v="2019-08-02T00:00:00"/>
    <s v="Paracetamol"/>
    <s v="Inconclusive"/>
  </r>
  <r>
    <s v="John Reed"/>
    <n v="74"/>
    <x v="0"/>
    <x v="1"/>
    <s v="B-"/>
    <x v="2"/>
    <d v="2021-01-17T00:00:00"/>
    <s v="Jasmine Tapia"/>
    <s v="Salazar LLC"/>
    <s v="Medicare"/>
    <n v="17298.14"/>
    <s v="241"/>
    <s v="Elective"/>
    <d v="2021-01-24T00:00:00"/>
    <s v="Paracetamol"/>
    <s v="Inconclusive"/>
  </r>
  <r>
    <s v="Brent Roth"/>
    <n v="76"/>
    <x v="0"/>
    <x v="1"/>
    <s v="O+"/>
    <x v="5"/>
    <d v="2023-02-24T00:00:00"/>
    <s v="Tamara Johnson"/>
    <s v="Wright-Barron"/>
    <s v="Medicare"/>
    <n v="64786.48"/>
    <s v="106"/>
    <s v="Elective"/>
    <d v="2023-03-15T00:00:00"/>
    <s v="Penicillin"/>
    <s v="Abnormal"/>
  </r>
  <r>
    <s v="Thomas Garrett"/>
    <n v="55"/>
    <x v="2"/>
    <x v="1"/>
    <s v="B+"/>
    <x v="4"/>
    <d v="2020-07-27T00:00:00"/>
    <s v="Anthony Bryant"/>
    <s v="Brown PLC"/>
    <s v="Aetna"/>
    <n v="9322.8799999999992"/>
    <s v="379"/>
    <s v="Urgent"/>
    <d v="2020-08-03T00:00:00"/>
    <s v="Paracetamol"/>
    <s v="Inconclusive"/>
  </r>
  <r>
    <s v="Rebecca Calderon"/>
    <n v="59"/>
    <x v="2"/>
    <x v="0"/>
    <s v="AB-"/>
    <x v="2"/>
    <d v="2020-09-15T00:00:00"/>
    <s v="Cody Roman Ii"/>
    <s v="White-Adams"/>
    <s v="Aetna"/>
    <n v="14934.88"/>
    <s v="265"/>
    <s v="Urgent"/>
    <d v="2020-09-21T00:00:00"/>
    <s v="Aspirin"/>
    <s v="Inconclusive"/>
  </r>
  <r>
    <s v="Samantha Gallagher"/>
    <n v="58"/>
    <x v="2"/>
    <x v="1"/>
    <s v="B+"/>
    <x v="4"/>
    <d v="2022-06-09T00:00:00"/>
    <s v="Luis Robinson"/>
    <s v="Campbell-Parks"/>
    <s v="Blue Cross"/>
    <n v="12723.42"/>
    <s v="416"/>
    <s v="Emergency"/>
    <d v="2022-06-16T00:00:00"/>
    <s v="Aspirin"/>
    <s v="Normal"/>
  </r>
  <r>
    <s v="Joshua Rodriguez"/>
    <n v="81"/>
    <x v="0"/>
    <x v="0"/>
    <s v="B+"/>
    <x v="5"/>
    <d v="2021-11-19T00:00:00"/>
    <s v="Lori Dawson"/>
    <s v="French-Olsen"/>
    <s v="Medicare"/>
    <n v="58480.74"/>
    <s v="101"/>
    <s v="Emergency"/>
    <d v="2021-12-05T00:00:00"/>
    <s v="Aspirin"/>
    <s v="Abnormal"/>
  </r>
  <r>
    <s v="James Thompson Md"/>
    <n v="25"/>
    <x v="3"/>
    <x v="1"/>
    <s v="B+"/>
    <x v="4"/>
    <d v="2019-08-07T00:00:00"/>
    <s v="Jenna Mclean"/>
    <s v="Edwards-Kane"/>
    <s v="Blue Cross"/>
    <n v="28918.9"/>
    <s v="222"/>
    <s v="Urgent"/>
    <d v="2019-08-11T00:00:00"/>
    <s v="Paracetamol"/>
    <s v="Abnormal"/>
  </r>
  <r>
    <s v="Daniel Santos"/>
    <n v="67"/>
    <x v="0"/>
    <x v="1"/>
    <s v="B+"/>
    <x v="3"/>
    <d v="2019-04-21T00:00:00"/>
    <s v="Daniel Hernandez"/>
    <s v="Nichols-Andrews"/>
    <s v="Medicare"/>
    <n v="5663.27"/>
    <s v="345"/>
    <s v="Elective"/>
    <d v="2019-05-04T00:00:00"/>
    <s v="Paracetamol"/>
    <s v="Abnormal"/>
  </r>
  <r>
    <s v="Heather Smith"/>
    <n v="36"/>
    <x v="1"/>
    <x v="0"/>
    <s v="O-"/>
    <x v="0"/>
    <d v="2022-01-17T00:00:00"/>
    <s v="Vanessa Thompson"/>
    <s v="Wang, Gonzalez and Petty"/>
    <s v="Medicare"/>
    <n v="36392.089999999997"/>
    <s v="372"/>
    <s v="Urgent"/>
    <d v="2022-02-14T00:00:00"/>
    <s v="Ibuprofen"/>
    <s v="Abnormal"/>
  </r>
  <r>
    <s v="John Beck"/>
    <n v="24"/>
    <x v="3"/>
    <x v="0"/>
    <s v="B+"/>
    <x v="1"/>
    <d v="2020-08-09T00:00:00"/>
    <s v="Jack Francis"/>
    <s v="Weeks-Spencer"/>
    <s v="United Healthcare"/>
    <n v="31784.57"/>
    <s v="498"/>
    <s v="Emergency"/>
    <d v="2020-08-18T00:00:00"/>
    <s v="Lipitor"/>
    <s v="Inconclusive"/>
  </r>
  <r>
    <s v="Jillian Hernandez"/>
    <n v="38"/>
    <x v="1"/>
    <x v="0"/>
    <s v="A+"/>
    <x v="3"/>
    <d v="2020-03-04T00:00:00"/>
    <s v="Joseph Cain"/>
    <s v="Lester, Miller and Williams"/>
    <s v="Medicare"/>
    <n v="6809.42"/>
    <s v="387"/>
    <s v="Elective"/>
    <d v="2020-03-13T00:00:00"/>
    <s v="Paracetamol"/>
    <s v="Normal"/>
  </r>
  <r>
    <s v="Matthew Mayer"/>
    <n v="61"/>
    <x v="2"/>
    <x v="1"/>
    <s v="B+"/>
    <x v="4"/>
    <d v="2022-10-19T00:00:00"/>
    <s v="Ryan Walker"/>
    <s v="Anderson-Roth"/>
    <s v="Medicare"/>
    <n v="25546.98"/>
    <s v="319"/>
    <s v="Urgent"/>
    <d v="2022-11-10T00:00:00"/>
    <s v="Penicillin"/>
    <s v="Abnormal"/>
  </r>
  <r>
    <s v="Hannah Welch"/>
    <n v="30"/>
    <x v="1"/>
    <x v="0"/>
    <s v="AB-"/>
    <x v="0"/>
    <d v="2019-12-30T00:00:00"/>
    <s v="Justin Drake"/>
    <s v="Hanson, Stevens and Wilson"/>
    <s v="Blue Cross"/>
    <n v="59380.85"/>
    <s v="336"/>
    <s v="Emergency"/>
    <d v="2020-01-23T00:00:00"/>
    <s v="Lipitor"/>
    <s v="Abnormal"/>
  </r>
  <r>
    <s v="Crystal Wright"/>
    <n v="21"/>
    <x v="3"/>
    <x v="0"/>
    <s v="AB+"/>
    <x v="1"/>
    <d v="2021-01-15T00:00:00"/>
    <s v="Gary Mitchell"/>
    <s v="Green, Walker and Weber"/>
    <s v="Blue Cross"/>
    <n v="6045.96"/>
    <s v="471"/>
    <s v="Urgent"/>
    <d v="2021-02-05T00:00:00"/>
    <s v="Paracetamol"/>
    <s v="Abnormal"/>
  </r>
  <r>
    <s v="Timothy Holt"/>
    <n v="20"/>
    <x v="3"/>
    <x v="0"/>
    <s v="B+"/>
    <x v="1"/>
    <d v="2020-04-10T00:00:00"/>
    <s v="Angelica Sellers"/>
    <s v="Robbins, Reyes and Adams"/>
    <s v="Blue Cross"/>
    <n v="12446.92"/>
    <s v="474"/>
    <s v="Urgent"/>
    <d v="2020-04-22T00:00:00"/>
    <s v="Ibuprofen"/>
    <s v="Normal"/>
  </r>
  <r>
    <s v="Heather Pacheco"/>
    <n v="67"/>
    <x v="0"/>
    <x v="1"/>
    <s v="A+"/>
    <x v="4"/>
    <d v="2020-08-20T00:00:00"/>
    <s v="Joshua Long"/>
    <s v="Raymond, Green and Taylor"/>
    <s v="Medicare"/>
    <n v="22561.5"/>
    <s v="435"/>
    <s v="Emergency"/>
    <d v="2020-08-30T00:00:00"/>
    <s v="Paracetamol"/>
    <s v="Inconclusive"/>
  </r>
  <r>
    <s v="Kimberly Stephens"/>
    <n v="29"/>
    <x v="3"/>
    <x v="1"/>
    <s v="A+"/>
    <x v="4"/>
    <d v="2021-04-15T00:00:00"/>
    <s v="Candace Glover"/>
    <s v="Gonzalez PLC"/>
    <s v="Blue Cross"/>
    <n v="20352.439999999999"/>
    <s v="198"/>
    <s v="Emergency"/>
    <d v="2021-04-21T00:00:00"/>
    <s v="Penicillin"/>
    <s v="Normal"/>
  </r>
  <r>
    <s v="David Allen"/>
    <n v="25"/>
    <x v="3"/>
    <x v="0"/>
    <s v="B+"/>
    <x v="0"/>
    <d v="2021-03-09T00:00:00"/>
    <s v="Reginald Wu"/>
    <s v="Hardy PLC"/>
    <s v="Blue Cross"/>
    <n v="5097.3999999999996"/>
    <s v="488"/>
    <s v="Urgent"/>
    <d v="2021-03-10T00:00:00"/>
    <s v="Paracetamol"/>
    <s v="Abnormal"/>
  </r>
  <r>
    <s v="Cassandra Greene"/>
    <n v="31"/>
    <x v="1"/>
    <x v="1"/>
    <s v="O-"/>
    <x v="2"/>
    <d v="2021-05-30T00:00:00"/>
    <s v="Tina Mcgee"/>
    <s v="Lyons, Carter and Jackson"/>
    <s v="Blue Cross"/>
    <n v="8843.64"/>
    <s v="381"/>
    <s v="Elective"/>
    <d v="2021-06-03T00:00:00"/>
    <s v="Ibuprofen"/>
    <s v="Normal"/>
  </r>
  <r>
    <s v="Tina Huff"/>
    <n v="84"/>
    <x v="0"/>
    <x v="1"/>
    <s v="O-"/>
    <x v="1"/>
    <d v="2020-10-11T00:00:00"/>
    <s v="Brian Crawford"/>
    <s v="Moore, Curry and Larson"/>
    <s v="Medicare"/>
    <n v="39642.769999999997"/>
    <s v="299"/>
    <s v="Emergency"/>
    <d v="2020-10-15T00:00:00"/>
    <s v="Lipitor"/>
    <s v="Normal"/>
  </r>
  <r>
    <s v="Michael Newton"/>
    <n v="38"/>
    <x v="1"/>
    <x v="0"/>
    <s v="O+"/>
    <x v="2"/>
    <d v="2023-08-26T00:00:00"/>
    <s v="Daniel Hoffman"/>
    <s v="Reyes Ltd"/>
    <s v="Medicare"/>
    <n v="13799.69"/>
    <s v="286"/>
    <s v="Urgent"/>
    <d v="2023-09-03T00:00:00"/>
    <s v="Ibuprofen"/>
    <s v="Inconclusive"/>
  </r>
  <r>
    <s v="Rachel Evans"/>
    <n v="53"/>
    <x v="2"/>
    <x v="1"/>
    <s v="AB-"/>
    <x v="0"/>
    <d v="2019-03-13T00:00:00"/>
    <s v="Tina Ward"/>
    <s v="Hernandez-Fisher"/>
    <s v="Aetna"/>
    <n v="57850.81"/>
    <s v="232"/>
    <s v="Emergency"/>
    <d v="2019-04-09T00:00:00"/>
    <s v="Aspirin"/>
    <s v="Abnormal"/>
  </r>
  <r>
    <s v="Adam Williams"/>
    <n v="68"/>
    <x v="0"/>
    <x v="1"/>
    <s v="A+"/>
    <x v="4"/>
    <d v="2020-09-26T00:00:00"/>
    <s v="Katherine Wilkins"/>
    <s v="Barrett-Johnson"/>
    <s v="Medicare"/>
    <n v="10296.450000000001"/>
    <s v="201"/>
    <s v="Emergency"/>
    <d v="2020-10-02T00:00:00"/>
    <s v="Aspirin"/>
    <s v="Abnormal"/>
  </r>
  <r>
    <s v="Deborah Walker"/>
    <n v="34"/>
    <x v="1"/>
    <x v="1"/>
    <s v="O-"/>
    <x v="4"/>
    <d v="2021-10-14T00:00:00"/>
    <s v="Holly Massey"/>
    <s v="Moyer-Martin"/>
    <s v="Blue Cross"/>
    <n v="11372.61"/>
    <s v="237"/>
    <s v="Emergency"/>
    <d v="2021-10-19T00:00:00"/>
    <s v="Aspirin"/>
    <s v="Inconclusive"/>
  </r>
  <r>
    <s v="Omar Matthews"/>
    <n v="26"/>
    <x v="3"/>
    <x v="0"/>
    <s v="A+"/>
    <x v="1"/>
    <d v="2019-02-13T00:00:00"/>
    <s v="Antonio Martinez"/>
    <s v="Garcia Inc"/>
    <s v="United Healthcare"/>
    <n v="39702.46"/>
    <s v="167"/>
    <s v="Emergency"/>
    <d v="2019-02-23T00:00:00"/>
    <s v="Lipitor"/>
    <s v="Normal"/>
  </r>
  <r>
    <s v="Mrs. Anne Reid Md"/>
    <n v="38"/>
    <x v="1"/>
    <x v="1"/>
    <s v="AB+"/>
    <x v="5"/>
    <d v="2021-04-11T00:00:00"/>
    <s v="Rodney Black"/>
    <s v="Rivera LLC"/>
    <s v="United Healthcare"/>
    <n v="39045.81"/>
    <s v="444"/>
    <s v="Elective"/>
    <d v="2021-04-15T00:00:00"/>
    <s v="Penicillin"/>
    <s v="Inconclusive"/>
  </r>
  <r>
    <s v="Jeffrey Peterson"/>
    <n v="56"/>
    <x v="2"/>
    <x v="0"/>
    <s v="AB-"/>
    <x v="5"/>
    <d v="2022-07-10T00:00:00"/>
    <s v="Heidi Weiss"/>
    <s v="Hill Ltd"/>
    <s v="Cigna"/>
    <n v="35322.559999999998"/>
    <s v="460"/>
    <s v="Emergency"/>
    <d v="2022-08-01T00:00:00"/>
    <s v="Penicillin"/>
    <s v="Inconclusive"/>
  </r>
  <r>
    <s v="Megan Fields"/>
    <n v="62"/>
    <x v="2"/>
    <x v="1"/>
    <s v="AB-"/>
    <x v="1"/>
    <d v="2021-11-08T00:00:00"/>
    <s v="Mrs. Ashley Adkins"/>
    <s v="Mitchell, Evans and Bradley"/>
    <s v="Medicare"/>
    <n v="4081.59"/>
    <s v="426"/>
    <s v="Elective"/>
    <d v="2021-11-14T00:00:00"/>
    <s v="Lipitor"/>
    <s v="Inconclusive"/>
  </r>
  <r>
    <s v="Sharon Tucker"/>
    <n v="81"/>
    <x v="0"/>
    <x v="1"/>
    <s v="A+"/>
    <x v="5"/>
    <d v="2021-12-31T00:00:00"/>
    <s v="Joseph Morales"/>
    <s v="Watts-Mullins"/>
    <s v="Medicare"/>
    <n v="42095.07"/>
    <s v="227"/>
    <s v="Emergency"/>
    <d v="2022-01-05T00:00:00"/>
    <s v="Penicillin"/>
    <s v="Inconclusive"/>
  </r>
  <r>
    <s v="Jesse Esparza"/>
    <n v="61"/>
    <x v="2"/>
    <x v="0"/>
    <s v="AB-"/>
    <x v="0"/>
    <d v="2018-11-02T00:00:00"/>
    <s v="Sylvia Lindsey"/>
    <s v="Hicks, Oliver and Fisher"/>
    <s v="Medicare"/>
    <n v="29329.439999999999"/>
    <s v="355"/>
    <s v="Urgent"/>
    <d v="2018-11-23T00:00:00"/>
    <s v="Lipitor"/>
    <s v="Inconclusive"/>
  </r>
  <r>
    <s v="Anthony Lee"/>
    <n v="35"/>
    <x v="1"/>
    <x v="1"/>
    <s v="O-"/>
    <x v="4"/>
    <d v="2022-07-26T00:00:00"/>
    <s v="Kayla Castro"/>
    <s v="Thomas, Powell and Terrell"/>
    <s v="Medicare"/>
    <n v="9330.61"/>
    <s v="255"/>
    <s v="Emergency"/>
    <d v="2022-08-17T00:00:00"/>
    <s v="Lipitor"/>
    <s v="Inconclusive"/>
  </r>
  <r>
    <s v="Stephen Jones"/>
    <n v="21"/>
    <x v="3"/>
    <x v="1"/>
    <s v="AB-"/>
    <x v="2"/>
    <d v="2023-02-07T00:00:00"/>
    <s v="Edward Lewis"/>
    <s v="Lewis-Long"/>
    <s v="Aetna"/>
    <n v="8985.3700000000008"/>
    <s v="484"/>
    <s v="Elective"/>
    <d v="2023-02-10T00:00:00"/>
    <s v="Penicillin"/>
    <s v="Normal"/>
  </r>
  <r>
    <s v="Jessica Patterson Phd"/>
    <n v="80"/>
    <x v="0"/>
    <x v="0"/>
    <s v="B-"/>
    <x v="3"/>
    <d v="2022-05-27T00:00:00"/>
    <s v="James Foley"/>
    <s v="Roberts, Perry and Moran"/>
    <s v="Cigna"/>
    <n v="24864.35"/>
    <s v="136"/>
    <s v="Elective"/>
    <d v="2022-05-30T00:00:00"/>
    <s v="Ibuprofen"/>
    <s v="Normal"/>
  </r>
  <r>
    <s v="Jacqueline Hawkins"/>
    <n v="58"/>
    <x v="2"/>
    <x v="0"/>
    <s v="O+"/>
    <x v="3"/>
    <d v="2019-06-05T00:00:00"/>
    <s v="Anthony Jones"/>
    <s v="Burke Ltd"/>
    <s v="Aetna"/>
    <n v="7855.74"/>
    <s v="133"/>
    <s v="Elective"/>
    <d v="2019-06-23T00:00:00"/>
    <s v="Aspirin"/>
    <s v="Normal"/>
  </r>
  <r>
    <s v="Linda Harris"/>
    <n v="72"/>
    <x v="0"/>
    <x v="0"/>
    <s v="B+"/>
    <x v="1"/>
    <d v="2023-10-07T00:00:00"/>
    <s v="Jennifer Ellison"/>
    <s v="Elliott-Ortega"/>
    <s v="Medicare"/>
    <n v="35240.9"/>
    <s v="379"/>
    <s v="Elective"/>
    <d v="2023-10-09T00:00:00"/>
    <s v="Lipitor"/>
    <s v="Inconclusive"/>
  </r>
  <r>
    <s v="Benjamin Jackson"/>
    <n v="59"/>
    <x v="2"/>
    <x v="0"/>
    <s v="A+"/>
    <x v="0"/>
    <d v="2020-07-29T00:00:00"/>
    <s v="Russell Garcia"/>
    <s v="Holloway-Nguyen"/>
    <s v="United Healthcare"/>
    <n v="41302.49"/>
    <s v="189"/>
    <s v="Emergency"/>
    <d v="2020-08-08T00:00:00"/>
    <s v="Paracetamol"/>
    <s v="Abnormal"/>
  </r>
  <r>
    <s v="Brian Jacobs"/>
    <n v="62"/>
    <x v="2"/>
    <x v="1"/>
    <s v="A-"/>
    <x v="1"/>
    <d v="2021-01-09T00:00:00"/>
    <s v="Joseph Brooks"/>
    <s v="Hall-Crawford"/>
    <s v="Cigna"/>
    <n v="9757.32"/>
    <s v="447"/>
    <s v="Urgent"/>
    <d v="2021-01-18T00:00:00"/>
    <s v="Aspirin"/>
    <s v="Normal"/>
  </r>
  <r>
    <s v="Steven Bryan"/>
    <n v="27"/>
    <x v="3"/>
    <x v="0"/>
    <s v="AB+"/>
    <x v="4"/>
    <d v="2022-12-25T00:00:00"/>
    <s v="Daniel Riley"/>
    <s v="Baker, Fuentes and Johnson"/>
    <s v="Aetna"/>
    <n v="28574.99"/>
    <s v="105"/>
    <s v="Elective"/>
    <d v="2022-12-31T00:00:00"/>
    <s v="Lipitor"/>
    <s v="Abnormal"/>
  </r>
  <r>
    <s v="Paul Wilson"/>
    <n v="81"/>
    <x v="0"/>
    <x v="1"/>
    <s v="O-"/>
    <x v="4"/>
    <d v="2022-02-01T00:00:00"/>
    <s v="Maria Cordova"/>
    <s v="Tucker Ltd"/>
    <s v="Blue Cross"/>
    <n v="13383.61"/>
    <s v="499"/>
    <s v="Elective"/>
    <d v="2022-02-23T00:00:00"/>
    <s v="Paracetamol"/>
    <s v="Normal"/>
  </r>
  <r>
    <s v="Kevin Campbell"/>
    <n v="44"/>
    <x v="2"/>
    <x v="0"/>
    <s v="A+"/>
    <x v="5"/>
    <d v="2020-01-04T00:00:00"/>
    <s v="Melissa Williams"/>
    <s v="James Ltd"/>
    <s v="Blue Cross"/>
    <n v="37127.15"/>
    <s v="258"/>
    <s v="Elective"/>
    <d v="2020-01-09T00:00:00"/>
    <s v="Penicillin"/>
    <s v="Inconclusive"/>
  </r>
  <r>
    <s v="Richard Huerta"/>
    <n v="72"/>
    <x v="0"/>
    <x v="0"/>
    <s v="B+"/>
    <x v="0"/>
    <d v="2021-06-27T00:00:00"/>
    <s v="Timothy Rivas"/>
    <s v="King Ltd"/>
    <s v="Cigna"/>
    <n v="26329.21"/>
    <s v="223"/>
    <s v="Emergency"/>
    <d v="2021-07-07T00:00:00"/>
    <s v="Paracetamol"/>
    <s v="Inconclusive"/>
  </r>
  <r>
    <s v="Daniel Garcia"/>
    <n v="64"/>
    <x v="0"/>
    <x v="0"/>
    <s v="A-"/>
    <x v="4"/>
    <d v="2018-12-18T00:00:00"/>
    <s v="Michael Vaughn"/>
    <s v="Collins, Reed and Vaughn"/>
    <s v="Aetna"/>
    <n v="9220.65"/>
    <s v="382"/>
    <s v="Emergency"/>
    <d v="2019-01-02T00:00:00"/>
    <s v="Aspirin"/>
    <s v="Normal"/>
  </r>
  <r>
    <s v="Michelle Blake"/>
    <n v="19"/>
    <x v="3"/>
    <x v="0"/>
    <s v="A-"/>
    <x v="2"/>
    <d v="2021-11-26T00:00:00"/>
    <s v="Alexis Hardin"/>
    <s v="Estrada-Anderson"/>
    <s v="Medicare"/>
    <n v="14245.55"/>
    <s v="278"/>
    <s v="Elective"/>
    <d v="2021-12-01T00:00:00"/>
    <s v="Paracetamol"/>
    <s v="Abnormal"/>
  </r>
  <r>
    <s v="Lawrence Bradford"/>
    <n v="53"/>
    <x v="2"/>
    <x v="0"/>
    <s v="A+"/>
    <x v="1"/>
    <d v="2021-03-07T00:00:00"/>
    <s v="Barry Madden"/>
    <s v="Jackson LLC"/>
    <s v="Blue Cross"/>
    <n v="18326.02"/>
    <s v="331"/>
    <s v="Urgent"/>
    <d v="2021-03-17T00:00:00"/>
    <s v="Paracetamol"/>
    <s v="Abnormal"/>
  </r>
  <r>
    <s v="Suzanne Bailey"/>
    <n v="58"/>
    <x v="2"/>
    <x v="0"/>
    <s v="AB+"/>
    <x v="1"/>
    <d v="2023-08-05T00:00:00"/>
    <s v="Danny Coleman"/>
    <s v="Ortiz Ltd"/>
    <s v="United Healthcare"/>
    <n v="1493.9"/>
    <s v="218"/>
    <s v="Urgent"/>
    <d v="2023-08-20T00:00:00"/>
    <s v="Aspirin"/>
    <s v="Abnormal"/>
  </r>
  <r>
    <s v="Shannon Jackson"/>
    <n v="44"/>
    <x v="2"/>
    <x v="0"/>
    <s v="AB-"/>
    <x v="5"/>
    <d v="2023-07-16T00:00:00"/>
    <s v="Karen Ramirez"/>
    <s v="Keith-Smith"/>
    <s v="Aetna"/>
    <n v="62520.959999999999"/>
    <s v="296"/>
    <s v="Emergency"/>
    <d v="2023-08-13T00:00:00"/>
    <s v="Aspirin"/>
    <s v="Abnormal"/>
  </r>
  <r>
    <s v="Zachary Jones"/>
    <n v="51"/>
    <x v="2"/>
    <x v="1"/>
    <s v="A+"/>
    <x v="4"/>
    <d v="2021-07-27T00:00:00"/>
    <s v="Cynthia Bauer"/>
    <s v="Obrien LLC"/>
    <s v="Cigna"/>
    <n v="11899.67"/>
    <s v="379"/>
    <s v="Urgent"/>
    <d v="2021-08-08T00:00:00"/>
    <s v="Aspirin"/>
    <s v="Normal"/>
  </r>
  <r>
    <s v="Alyssa Monroe"/>
    <n v="25"/>
    <x v="3"/>
    <x v="0"/>
    <s v="A-"/>
    <x v="0"/>
    <d v="2020-01-08T00:00:00"/>
    <s v="Jaclyn Warren"/>
    <s v="Williams LLC"/>
    <s v="Blue Cross"/>
    <n v="6552.24"/>
    <s v="486"/>
    <s v="Emergency"/>
    <d v="2020-01-10T00:00:00"/>
    <s v="Ibuprofen"/>
    <s v="Inconclusive"/>
  </r>
  <r>
    <s v="Jennifer Gonzalez"/>
    <n v="37"/>
    <x v="1"/>
    <x v="1"/>
    <s v="A+"/>
    <x v="4"/>
    <d v="2022-06-20T00:00:00"/>
    <s v="Kelly Johns"/>
    <s v="Garcia-Flores"/>
    <s v="Aetna"/>
    <n v="32644.560000000001"/>
    <s v="250"/>
    <s v="Emergency"/>
    <d v="2022-07-11T00:00:00"/>
    <s v="Lipitor"/>
    <s v="Inconclusive"/>
  </r>
  <r>
    <s v="Christopher Green"/>
    <n v="70"/>
    <x v="0"/>
    <x v="0"/>
    <s v="B+"/>
    <x v="1"/>
    <d v="2023-08-19T00:00:00"/>
    <s v="Paul Richardson"/>
    <s v="Turner LLC"/>
    <s v="Aetna"/>
    <n v="39026.370000000003"/>
    <s v="440"/>
    <s v="Urgent"/>
    <d v="2023-08-21T00:00:00"/>
    <s v="Lipitor"/>
    <s v="Normal"/>
  </r>
  <r>
    <s v="Teresa Coleman"/>
    <n v="85"/>
    <x v="0"/>
    <x v="1"/>
    <s v="B+"/>
    <x v="2"/>
    <d v="2021-11-04T00:00:00"/>
    <s v="Heidi Allen"/>
    <s v="Smith PLC"/>
    <s v="Blue Cross"/>
    <n v="6682.33"/>
    <s v="268"/>
    <s v="Urgent"/>
    <d v="2021-12-03T00:00:00"/>
    <s v="Penicillin"/>
    <s v="Normal"/>
  </r>
  <r>
    <s v="John Atkinson"/>
    <n v="62"/>
    <x v="2"/>
    <x v="1"/>
    <s v="A-"/>
    <x v="4"/>
    <d v="2021-01-29T00:00:00"/>
    <s v="Louis Sullivan"/>
    <s v="Oconnell, Ward and Smith"/>
    <s v="Cigna"/>
    <n v="3227.05"/>
    <s v="155"/>
    <s v="Elective"/>
    <d v="2021-02-08T00:00:00"/>
    <s v="Penicillin"/>
    <s v="Inconclusive"/>
  </r>
  <r>
    <s v="Mark Mcdowell"/>
    <n v="20"/>
    <x v="3"/>
    <x v="0"/>
    <s v="A+"/>
    <x v="1"/>
    <d v="2022-05-01T00:00:00"/>
    <s v="Zoe Jenkins"/>
    <s v="Pearson-Buck"/>
    <s v="Aetna"/>
    <n v="10008.290000000001"/>
    <s v="141"/>
    <s v="Urgent"/>
    <d v="2022-05-21T00:00:00"/>
    <s v="Paracetamol"/>
    <s v="Inconclusive"/>
  </r>
  <r>
    <s v="Meagan Mullins"/>
    <n v="30"/>
    <x v="1"/>
    <x v="1"/>
    <s v="A+"/>
    <x v="3"/>
    <d v="2020-06-07T00:00:00"/>
    <s v="Daniel Dawson"/>
    <s v="Warren-Gallegos"/>
    <s v="Aetna"/>
    <n v="11371.79"/>
    <s v="447"/>
    <s v="Elective"/>
    <d v="2020-06-27T00:00:00"/>
    <s v="Paracetamol"/>
    <s v="Inconclusive"/>
  </r>
  <r>
    <s v="Scott Perez"/>
    <n v="63"/>
    <x v="2"/>
    <x v="1"/>
    <s v="O+"/>
    <x v="4"/>
    <d v="2021-03-17T00:00:00"/>
    <s v="Erika Baker"/>
    <s v="Lopez, Taylor and Hull"/>
    <s v="Aetna"/>
    <n v="2792.28"/>
    <s v="232"/>
    <s v="Emergency"/>
    <d v="2021-04-02T00:00:00"/>
    <s v="Paracetamol"/>
    <s v="Inconclusive"/>
  </r>
  <r>
    <s v="Lauren Fischer"/>
    <n v="24"/>
    <x v="3"/>
    <x v="1"/>
    <s v="B-"/>
    <x v="4"/>
    <d v="2019-10-15T00:00:00"/>
    <s v="James Romero"/>
    <s v="Anderson, Francis and Mendoza"/>
    <s v="Medicare"/>
    <n v="13338.72"/>
    <s v="177"/>
    <s v="Urgent"/>
    <d v="2019-10-28T00:00:00"/>
    <s v="Paracetamol"/>
    <s v="Abnormal"/>
  </r>
  <r>
    <s v="Harry Moore"/>
    <n v="49"/>
    <x v="2"/>
    <x v="0"/>
    <s v="A+"/>
    <x v="2"/>
    <d v="2021-07-21T00:00:00"/>
    <s v="Mr. Christopher Munoz"/>
    <s v="Harris-Brown"/>
    <s v="Blue Cross"/>
    <n v="1485.88"/>
    <s v="151"/>
    <s v="Emergency"/>
    <d v="2021-08-04T00:00:00"/>
    <s v="Aspirin"/>
    <s v="Inconclusive"/>
  </r>
  <r>
    <s v="Katie Crane"/>
    <n v="75"/>
    <x v="0"/>
    <x v="0"/>
    <s v="B+"/>
    <x v="3"/>
    <d v="2022-02-02T00:00:00"/>
    <s v="Nicole Chavez"/>
    <s v="Trujillo, Lee and Carter"/>
    <s v="Blue Cross"/>
    <n v="6234.28"/>
    <s v="361"/>
    <s v="Elective"/>
    <d v="2022-02-25T00:00:00"/>
    <s v="Penicillin"/>
    <s v="Abnormal"/>
  </r>
  <r>
    <s v="Michael Browning"/>
    <n v="24"/>
    <x v="3"/>
    <x v="0"/>
    <s v="B+"/>
    <x v="0"/>
    <d v="2021-12-10T00:00:00"/>
    <s v="Brian Black"/>
    <s v="Jones, Morgan and Norton"/>
    <s v="Blue Cross"/>
    <n v="17662.580000000002"/>
    <s v="288"/>
    <s v="Emergency"/>
    <d v="2022-01-04T00:00:00"/>
    <s v="Aspirin"/>
    <s v="Abnormal"/>
  </r>
  <r>
    <s v="Chelsea Wu"/>
    <n v="47"/>
    <x v="2"/>
    <x v="1"/>
    <s v="B-"/>
    <x v="3"/>
    <d v="2020-01-20T00:00:00"/>
    <s v="Ralph Esparza"/>
    <s v="Khan, Daniels and Foley"/>
    <s v="Aetna"/>
    <n v="16293.62"/>
    <s v="189"/>
    <s v="Elective"/>
    <d v="2020-02-05T00:00:00"/>
    <s v="Paracetamol"/>
    <s v="Abnormal"/>
  </r>
  <r>
    <s v="Joyce Jones"/>
    <n v="20"/>
    <x v="3"/>
    <x v="1"/>
    <s v="AB+"/>
    <x v="1"/>
    <d v="2020-07-14T00:00:00"/>
    <s v="Sierra Dixon"/>
    <s v="Calderon Inc"/>
    <s v="Blue Cross"/>
    <n v="9164.94"/>
    <s v="473"/>
    <s v="Urgent"/>
    <d v="2020-07-20T00:00:00"/>
    <s v="Aspirin"/>
    <s v="Abnormal"/>
  </r>
  <r>
    <s v="Anthony Lucas"/>
    <n v="41"/>
    <x v="1"/>
    <x v="1"/>
    <s v="B-"/>
    <x v="4"/>
    <d v="2020-03-25T00:00:00"/>
    <s v="Brian Newman"/>
    <s v="Washington LLC"/>
    <s v="United Healthcare"/>
    <n v="28376.02"/>
    <s v="414"/>
    <s v="Elective"/>
    <d v="2020-03-30T00:00:00"/>
    <s v="Paracetamol"/>
    <s v="Abnormal"/>
  </r>
  <r>
    <s v="Jared Martinez"/>
    <n v="57"/>
    <x v="2"/>
    <x v="1"/>
    <s v="AB-"/>
    <x v="4"/>
    <d v="2021-10-27T00:00:00"/>
    <s v="Kenneth Smith"/>
    <s v="Hill-Castillo"/>
    <s v="Cigna"/>
    <n v="22873.38"/>
    <s v="357"/>
    <s v="Emergency"/>
    <d v="2021-11-10T00:00:00"/>
    <s v="Aspirin"/>
    <s v="Abnormal"/>
  </r>
  <r>
    <s v="Christopher Carter"/>
    <n v="36"/>
    <x v="1"/>
    <x v="1"/>
    <s v="AB-"/>
    <x v="5"/>
    <d v="2020-05-19T00:00:00"/>
    <s v="Jason Klein"/>
    <s v="Espinoza, Frye and Woodward"/>
    <s v="Blue Cross"/>
    <n v="63454.82"/>
    <s v="459"/>
    <s v="Emergency"/>
    <d v="2020-06-03T00:00:00"/>
    <s v="Paracetamol"/>
    <s v="Inconclusive"/>
  </r>
  <r>
    <s v="Kimberly Hodges"/>
    <n v="70"/>
    <x v="0"/>
    <x v="1"/>
    <s v="O-"/>
    <x v="4"/>
    <d v="2020-12-17T00:00:00"/>
    <s v="Lori Christensen"/>
    <s v="Davidson-Hendrix"/>
    <s v="Cigna"/>
    <n v="5650"/>
    <s v="248"/>
    <s v="Emergency"/>
    <d v="2021-01-07T00:00:00"/>
    <s v="Penicillin"/>
    <s v="Abnormal"/>
  </r>
  <r>
    <s v="Stephen Owen"/>
    <n v="69"/>
    <x v="0"/>
    <x v="0"/>
    <s v="AB+"/>
    <x v="0"/>
    <d v="2022-04-30T00:00:00"/>
    <s v="Natasha Ashley"/>
    <s v="Robinson LLC"/>
    <s v="Medicare"/>
    <n v="53166.15"/>
    <s v="257"/>
    <s v="Urgent"/>
    <d v="2022-05-23T00:00:00"/>
    <s v="Aspirin"/>
    <s v="Abnormal"/>
  </r>
  <r>
    <s v="Maria Mack"/>
    <n v="52"/>
    <x v="2"/>
    <x v="1"/>
    <s v="AB+"/>
    <x v="2"/>
    <d v="2020-10-31T00:00:00"/>
    <s v="Alan Mosley"/>
    <s v="Hardy, Brandt and Hughes"/>
    <s v="Blue Cross"/>
    <n v="15571.96"/>
    <s v="500"/>
    <s v="Elective"/>
    <d v="2020-11-02T00:00:00"/>
    <s v="Penicillin"/>
    <s v="Abnormal"/>
  </r>
  <r>
    <s v="Katelyn Daniel"/>
    <n v="74"/>
    <x v="0"/>
    <x v="1"/>
    <s v="O+"/>
    <x v="4"/>
    <d v="2021-08-19T00:00:00"/>
    <s v="Ruth Combs"/>
    <s v="Callahan Inc"/>
    <s v="Aetna"/>
    <n v="18286.93"/>
    <s v="243"/>
    <s v="Elective"/>
    <d v="2021-08-25T00:00:00"/>
    <s v="Penicillin"/>
    <s v="Inconclusive"/>
  </r>
  <r>
    <s v="Alan Garcia"/>
    <n v="70"/>
    <x v="0"/>
    <x v="1"/>
    <s v="AB-"/>
    <x v="3"/>
    <d v="2021-08-26T00:00:00"/>
    <s v="Jennifer Richardson"/>
    <s v="Jones LLC"/>
    <s v="Blue Cross"/>
    <n v="39361.51"/>
    <s v="335"/>
    <s v="Elective"/>
    <d v="2021-09-18T00:00:00"/>
    <s v="Aspirin"/>
    <s v="Abnormal"/>
  </r>
  <r>
    <s v="Henry Choi"/>
    <n v="84"/>
    <x v="0"/>
    <x v="0"/>
    <s v="B-"/>
    <x v="5"/>
    <d v="2019-06-14T00:00:00"/>
    <s v="Tyler Perez"/>
    <s v="Carney, Pugh and Hernandez"/>
    <s v="Aetna"/>
    <n v="55701.120000000003"/>
    <s v="323"/>
    <s v="Emergency"/>
    <d v="2019-06-21T00:00:00"/>
    <s v="Ibuprofen"/>
    <s v="Abnormal"/>
  </r>
  <r>
    <s v="Tracy Diaz"/>
    <n v="58"/>
    <x v="2"/>
    <x v="1"/>
    <s v="B-"/>
    <x v="0"/>
    <d v="2020-11-23T00:00:00"/>
    <s v="Kristen Jones"/>
    <s v="Gardner PLC"/>
    <s v="Medicare"/>
    <n v="20286.78"/>
    <s v="121"/>
    <s v="Emergency"/>
    <d v="2020-12-11T00:00:00"/>
    <s v="Paracetamol"/>
    <s v="Normal"/>
  </r>
  <r>
    <s v="Alicia Kennedy"/>
    <n v="59"/>
    <x v="2"/>
    <x v="0"/>
    <s v="O-"/>
    <x v="5"/>
    <d v="2018-11-27T00:00:00"/>
    <s v="Casey Barnett"/>
    <s v="Taylor, Johnson and Vaughan"/>
    <s v="Blue Cross"/>
    <n v="79049.34"/>
    <s v="282"/>
    <s v="Emergency"/>
    <d v="2018-12-23T00:00:00"/>
    <s v="Lipitor"/>
    <s v="Abnormal"/>
  </r>
  <r>
    <s v="Kristopher Griffin"/>
    <n v="51"/>
    <x v="2"/>
    <x v="0"/>
    <s v="O-"/>
    <x v="0"/>
    <d v="2019-11-15T00:00:00"/>
    <s v="Frederick Martin"/>
    <s v="Reed Group"/>
    <s v="Cigna"/>
    <n v="10089.67"/>
    <s v="202"/>
    <s v="Urgent"/>
    <d v="2019-11-22T00:00:00"/>
    <s v="Paracetamol"/>
    <s v="Inconclusive"/>
  </r>
  <r>
    <s v="Emily Vega"/>
    <n v="36"/>
    <x v="1"/>
    <x v="1"/>
    <s v="O-"/>
    <x v="1"/>
    <d v="2023-02-14T00:00:00"/>
    <s v="Amanda Kane"/>
    <s v="Dorsey-Suarez"/>
    <s v="Cigna"/>
    <n v="36628.480000000003"/>
    <s v="483"/>
    <s v="Urgent"/>
    <d v="2023-03-09T00:00:00"/>
    <s v="Aspirin"/>
    <s v="Inconclusive"/>
  </r>
  <r>
    <s v="Jennifer Chavez"/>
    <n v="49"/>
    <x v="2"/>
    <x v="1"/>
    <s v="A-"/>
    <x v="1"/>
    <d v="2022-08-09T00:00:00"/>
    <s v="Jennifer Garza"/>
    <s v="Werner, Lara and Robles"/>
    <s v="Cigna"/>
    <n v="8153.45"/>
    <s v="286"/>
    <s v="Emergency"/>
    <d v="2022-08-18T00:00:00"/>
    <s v="Aspirin"/>
    <s v="Abnormal"/>
  </r>
  <r>
    <s v="Jennifer Chen"/>
    <n v="71"/>
    <x v="0"/>
    <x v="0"/>
    <s v="O-"/>
    <x v="0"/>
    <d v="2020-08-04T00:00:00"/>
    <s v="Shannon Powell"/>
    <s v="Bender-Hall"/>
    <s v="Medicare"/>
    <n v="39061.18"/>
    <s v="230"/>
    <s v="Urgent"/>
    <d v="2020-08-31T00:00:00"/>
    <s v="Penicillin"/>
    <s v="Inconclusive"/>
  </r>
  <r>
    <s v="Tyler Morrison"/>
    <n v="48"/>
    <x v="2"/>
    <x v="1"/>
    <s v="O-"/>
    <x v="2"/>
    <d v="2020-01-10T00:00:00"/>
    <s v="Alexander Monroe"/>
    <s v="Bass, Ruiz and Phillips"/>
    <s v="Cigna"/>
    <n v="12531.45"/>
    <s v="303"/>
    <s v="Emergency"/>
    <d v="2020-01-16T00:00:00"/>
    <s v="Paracetamol"/>
    <s v="Inconclusive"/>
  </r>
  <r>
    <s v="Kimberly Fletcher"/>
    <n v="59"/>
    <x v="2"/>
    <x v="0"/>
    <s v="B-"/>
    <x v="4"/>
    <d v="2019-06-19T00:00:00"/>
    <s v="Vanessa Lopez"/>
    <s v="Ramirez-Smith"/>
    <s v="Cigna"/>
    <n v="31793.91"/>
    <s v="368"/>
    <s v="Emergency"/>
    <d v="2019-07-09T00:00:00"/>
    <s v="Lipitor"/>
    <s v="Abnormal"/>
  </r>
  <r>
    <s v="Linda Gray"/>
    <n v="21"/>
    <x v="3"/>
    <x v="0"/>
    <s v="A-"/>
    <x v="1"/>
    <d v="2020-12-06T00:00:00"/>
    <s v="Mark Dominguez"/>
    <s v="Bradshaw, Mcdaniel and Hamilton"/>
    <s v="United Healthcare"/>
    <n v="40294.67"/>
    <s v="130"/>
    <s v="Urgent"/>
    <d v="2020-12-26T00:00:00"/>
    <s v="Aspirin"/>
    <s v="Normal"/>
  </r>
  <r>
    <s v="Mr. Jason Wilson"/>
    <n v="51"/>
    <x v="2"/>
    <x v="1"/>
    <s v="B-"/>
    <x v="0"/>
    <d v="2023-08-28T00:00:00"/>
    <s v="Laura Mosley"/>
    <s v="Daugherty PLC"/>
    <s v="Cigna"/>
    <n v="16028.61"/>
    <s v="446"/>
    <s v="Emergency"/>
    <d v="2023-09-21T00:00:00"/>
    <s v="Lipitor"/>
    <s v="Abnormal"/>
  </r>
  <r>
    <s v="Mary Rodriguez"/>
    <n v="46"/>
    <x v="2"/>
    <x v="1"/>
    <s v="A+"/>
    <x v="5"/>
    <d v="2022-11-16T00:00:00"/>
    <s v="Paul Jenkins"/>
    <s v="Lee Inc"/>
    <s v="Aetna"/>
    <n v="48048.67"/>
    <s v="339"/>
    <s v="Emergency"/>
    <d v="2022-12-07T00:00:00"/>
    <s v="Paracetamol"/>
    <s v="Normal"/>
  </r>
  <r>
    <s v="Mr. Taylor Williams Dds"/>
    <n v="43"/>
    <x v="2"/>
    <x v="0"/>
    <s v="AB-"/>
    <x v="5"/>
    <d v="2022-03-19T00:00:00"/>
    <s v="Angela Crawford"/>
    <s v="Mccann-Lamb"/>
    <s v="United Healthcare"/>
    <n v="45732.639999999999"/>
    <s v="247"/>
    <s v="Elective"/>
    <d v="2022-03-23T00:00:00"/>
    <s v="Lipitor"/>
    <s v="Inconclusive"/>
  </r>
  <r>
    <s v="Sylvia Oneal"/>
    <n v="36"/>
    <x v="1"/>
    <x v="0"/>
    <s v="A-"/>
    <x v="3"/>
    <d v="2020-01-07T00:00:00"/>
    <s v="Jay Lawson"/>
    <s v="Savage-Sanchez"/>
    <s v="United Healthcare"/>
    <n v="3729.58"/>
    <s v="489"/>
    <s v="Elective"/>
    <d v="2020-01-07T00:00:00"/>
    <s v="Paracetamol"/>
    <s v="Abnormal"/>
  </r>
  <r>
    <s v="Tina Williams"/>
    <n v="27"/>
    <x v="3"/>
    <x v="1"/>
    <s v="A+"/>
    <x v="4"/>
    <d v="2022-05-16T00:00:00"/>
    <s v="Andrea Campbell"/>
    <s v="Robles, Cameron and Jennings"/>
    <s v="Cigna"/>
    <n v="34928.75"/>
    <s v="140"/>
    <s v="Emergency"/>
    <d v="2022-06-14T00:00:00"/>
    <s v="Aspirin"/>
    <s v="Normal"/>
  </r>
  <r>
    <s v="Renee Walker"/>
    <n v="78"/>
    <x v="0"/>
    <x v="0"/>
    <s v="A+"/>
    <x v="0"/>
    <d v="2021-04-17T00:00:00"/>
    <s v="Troy Harmon"/>
    <s v="Henderson, Mercado and Webb"/>
    <s v="Cigna"/>
    <n v="12713.4"/>
    <s v="222"/>
    <s v="Emergency"/>
    <d v="2021-04-25T00:00:00"/>
    <s v="Penicillin"/>
    <s v="Abnormal"/>
  </r>
  <r>
    <s v="Danny Rojas"/>
    <n v="33"/>
    <x v="1"/>
    <x v="0"/>
    <s v="O+"/>
    <x v="4"/>
    <d v="2021-12-25T00:00:00"/>
    <s v="Samantha Reynolds"/>
    <s v="Stevens-Carroll"/>
    <s v="Cigna"/>
    <n v="5459.3"/>
    <s v="203"/>
    <s v="Urgent"/>
    <d v="2022-01-06T00:00:00"/>
    <s v="Ibuprofen"/>
    <s v="Abnormal"/>
  </r>
  <r>
    <s v="Jamie Holt"/>
    <n v="48"/>
    <x v="2"/>
    <x v="0"/>
    <s v="AB+"/>
    <x v="0"/>
    <d v="2019-09-14T00:00:00"/>
    <s v="Ashley Hicks"/>
    <s v="Lewis-Wong"/>
    <s v="United Healthcare"/>
    <n v="42314.74"/>
    <s v="239"/>
    <s v="Emergency"/>
    <d v="2019-09-30T00:00:00"/>
    <s v="Paracetamol"/>
    <s v="Abnormal"/>
  </r>
  <r>
    <s v="Carrie Ford"/>
    <n v="85"/>
    <x v="0"/>
    <x v="0"/>
    <s v="B-"/>
    <x v="2"/>
    <d v="2023-05-11T00:00:00"/>
    <s v="Rebecca Blankenship"/>
    <s v="Williams-Beck"/>
    <s v="Blue Cross"/>
    <n v="19514.23"/>
    <s v="261"/>
    <s v="Elective"/>
    <d v="2023-05-21T00:00:00"/>
    <s v="Ibuprofen"/>
    <s v="Inconclusive"/>
  </r>
  <r>
    <s v="Drew Mccullough"/>
    <n v="66"/>
    <x v="0"/>
    <x v="1"/>
    <s v="B-"/>
    <x v="4"/>
    <d v="2021-03-11T00:00:00"/>
    <s v="Marc Robbins"/>
    <s v="Silva-Scott"/>
    <s v="Aetna"/>
    <n v="29339.279999999999"/>
    <s v="173"/>
    <s v="Urgent"/>
    <d v="2021-03-19T00:00:00"/>
    <s v="Paracetamol"/>
    <s v="Abnormal"/>
  </r>
  <r>
    <s v="Charles Hampton"/>
    <n v="38"/>
    <x v="1"/>
    <x v="1"/>
    <s v="B-"/>
    <x v="4"/>
    <d v="2021-10-29T00:00:00"/>
    <s v="Rebecca Kline"/>
    <s v="Perry, Stanley and Campbell"/>
    <s v="Cigna"/>
    <n v="24236.51"/>
    <s v="428"/>
    <s v="Emergency"/>
    <d v="2021-11-14T00:00:00"/>
    <s v="Penicillin"/>
    <s v="Abnormal"/>
  </r>
  <r>
    <s v="Mr. John Wright"/>
    <n v="48"/>
    <x v="2"/>
    <x v="0"/>
    <s v="B-"/>
    <x v="3"/>
    <d v="2022-04-06T00:00:00"/>
    <s v="Travis Norris"/>
    <s v="Ward Ltd"/>
    <s v="Medicare"/>
    <n v="38094.68"/>
    <s v="159"/>
    <s v="Elective"/>
    <d v="2022-04-29T00:00:00"/>
    <s v="Penicillin"/>
    <s v="Abnormal"/>
  </r>
  <r>
    <s v="Victor Thomas"/>
    <n v="54"/>
    <x v="2"/>
    <x v="1"/>
    <s v="O+"/>
    <x v="3"/>
    <d v="2023-08-20T00:00:00"/>
    <s v="Chad Peterson"/>
    <s v="Williams-Pitts"/>
    <s v="Cigna"/>
    <n v="2984.46"/>
    <s v="206"/>
    <s v="Urgent"/>
    <d v="2023-08-31T00:00:00"/>
    <s v="Aspirin"/>
    <s v="Normal"/>
  </r>
  <r>
    <s v="Michelle Bell"/>
    <n v="84"/>
    <x v="0"/>
    <x v="1"/>
    <s v="AB-"/>
    <x v="3"/>
    <d v="2023-04-11T00:00:00"/>
    <s v="Carolyn Mcdonald"/>
    <s v="Brandt-Barber"/>
    <s v="Blue Cross"/>
    <n v="6670.14"/>
    <s v="480"/>
    <s v="Urgent"/>
    <d v="2023-04-30T00:00:00"/>
    <s v="Aspirin"/>
    <s v="Normal"/>
  </r>
  <r>
    <s v="Susan Matthews"/>
    <n v="63"/>
    <x v="2"/>
    <x v="0"/>
    <s v="AB+"/>
    <x v="1"/>
    <d v="2023-03-24T00:00:00"/>
    <s v="Christine Martin"/>
    <s v="Cherry, Weeks and Petersen"/>
    <s v="Cigna"/>
    <n v="14804.36"/>
    <s v="354"/>
    <s v="Urgent"/>
    <d v="2023-04-06T00:00:00"/>
    <s v="Aspirin"/>
    <s v="Inconclusive"/>
  </r>
  <r>
    <s v="Jodi Freeman"/>
    <n v="72"/>
    <x v="0"/>
    <x v="0"/>
    <s v="A-"/>
    <x v="1"/>
    <d v="2022-11-21T00:00:00"/>
    <s v="Mark Williams"/>
    <s v="Mitchell, Wilson and Lopez"/>
    <s v="Aetna"/>
    <n v="39380.410000000003"/>
    <s v="226"/>
    <s v="Urgent"/>
    <d v="2022-12-14T00:00:00"/>
    <s v="Ibuprofen"/>
    <s v="Normal"/>
  </r>
  <r>
    <s v="Stacie Snyder"/>
    <n v="71"/>
    <x v="0"/>
    <x v="0"/>
    <s v="A+"/>
    <x v="3"/>
    <d v="2022-12-20T00:00:00"/>
    <s v="Jacob Graves"/>
    <s v="Robinson Inc"/>
    <s v="Blue Cross"/>
    <n v="39223.06"/>
    <s v="335"/>
    <s v="Urgent"/>
    <d v="2022-12-24T00:00:00"/>
    <s v="Penicillin"/>
    <s v="Abnormal"/>
  </r>
  <r>
    <s v="Mackenzie Curry"/>
    <n v="36"/>
    <x v="1"/>
    <x v="0"/>
    <s v="B-"/>
    <x v="3"/>
    <d v="2018-12-28T00:00:00"/>
    <s v="Dr. Michael Watson Jr."/>
    <s v="Bailey-Mcintyre"/>
    <s v="Blue Cross"/>
    <n v="27508.49"/>
    <s v="469"/>
    <s v="Elective"/>
    <d v="2019-01-03T00:00:00"/>
    <s v="Lipitor"/>
    <s v="Abnormal"/>
  </r>
  <r>
    <s v="Jamie Zimmerman"/>
    <n v="59"/>
    <x v="2"/>
    <x v="0"/>
    <s v="B-"/>
    <x v="0"/>
    <d v="2020-07-24T00:00:00"/>
    <s v="Collin Logan"/>
    <s v="Aguilar, Williams and Jones"/>
    <s v="Cigna"/>
    <n v="48364.94"/>
    <s v="449"/>
    <s v="Emergency"/>
    <d v="2020-08-20T00:00:00"/>
    <s v="Ibuprofen"/>
    <s v="Inconclusive"/>
  </r>
  <r>
    <s v="Teresa Lynn"/>
    <n v="37"/>
    <x v="1"/>
    <x v="1"/>
    <s v="A+"/>
    <x v="1"/>
    <d v="2019-07-06T00:00:00"/>
    <s v="Linda Holmes"/>
    <s v="Duncan PLC"/>
    <s v="Aetna"/>
    <n v="28217.31"/>
    <s v="388"/>
    <s v="Urgent"/>
    <d v="2019-07-28T00:00:00"/>
    <s v="Paracetamol"/>
    <s v="Abnormal"/>
  </r>
  <r>
    <s v="Nathaniel Nichols"/>
    <n v="60"/>
    <x v="2"/>
    <x v="0"/>
    <s v="AB+"/>
    <x v="0"/>
    <d v="2019-10-06T00:00:00"/>
    <s v="Rebecca Campbell"/>
    <s v="Garza, Kim and Harrison"/>
    <s v="Cigna"/>
    <n v="25939.78"/>
    <s v="187"/>
    <s v="Urgent"/>
    <d v="2019-11-03T00:00:00"/>
    <s v="Ibuprofen"/>
    <s v="Normal"/>
  </r>
  <r>
    <s v="Aaron Smith"/>
    <n v="57"/>
    <x v="2"/>
    <x v="1"/>
    <s v="AB-"/>
    <x v="3"/>
    <d v="2022-04-18T00:00:00"/>
    <s v="Kristen Tucker"/>
    <s v="Wells and Sons"/>
    <s v="Blue Cross"/>
    <n v="9237.35"/>
    <s v="337"/>
    <s v="Emergency"/>
    <d v="2022-05-12T00:00:00"/>
    <s v="Lipitor"/>
    <s v="Inconclusive"/>
  </r>
  <r>
    <s v="Joshua Rogers"/>
    <n v="50"/>
    <x v="2"/>
    <x v="0"/>
    <s v="O-"/>
    <x v="2"/>
    <d v="2022-09-17T00:00:00"/>
    <s v="Thomas Hanson"/>
    <s v="Ferguson-Smith"/>
    <s v="Aetna"/>
    <n v="4995.41"/>
    <s v="243"/>
    <s v="Urgent"/>
    <d v="2022-09-18T00:00:00"/>
    <s v="Penicillin"/>
    <s v="Inconclusive"/>
  </r>
  <r>
    <s v="George Harris"/>
    <n v="53"/>
    <x v="2"/>
    <x v="0"/>
    <s v="O+"/>
    <x v="0"/>
    <d v="2019-09-20T00:00:00"/>
    <s v="Ashley Walker"/>
    <s v="Ryan Inc"/>
    <s v="United Healthcare"/>
    <n v="12464.09"/>
    <s v="101"/>
    <s v="Urgent"/>
    <d v="2019-09-25T00:00:00"/>
    <s v="Aspirin"/>
    <s v="Normal"/>
  </r>
  <r>
    <s v="Jesse Blair"/>
    <n v="75"/>
    <x v="0"/>
    <x v="0"/>
    <s v="A-"/>
    <x v="1"/>
    <d v="2022-02-13T00:00:00"/>
    <s v="Nicholas Ramos"/>
    <s v="Hanna, Weeks and Thomas"/>
    <s v="Blue Cross"/>
    <n v="5940.12"/>
    <s v="132"/>
    <s v="Emergency"/>
    <d v="2022-02-16T00:00:00"/>
    <s v="Paracetamol"/>
    <s v="Abnormal"/>
  </r>
  <r>
    <s v="Kenneth Yu"/>
    <n v="55"/>
    <x v="2"/>
    <x v="1"/>
    <s v="AB-"/>
    <x v="0"/>
    <d v="2023-08-24T00:00:00"/>
    <s v="Randy Davis"/>
    <s v="Kim-Taylor"/>
    <s v="Cigna"/>
    <n v="16727.349999999999"/>
    <s v="475"/>
    <s v="Urgent"/>
    <d v="2023-09-20T00:00:00"/>
    <s v="Aspirin"/>
    <s v="Inconclusive"/>
  </r>
  <r>
    <s v="Christine Chavez"/>
    <n v="68"/>
    <x v="0"/>
    <x v="0"/>
    <s v="A-"/>
    <x v="5"/>
    <d v="2020-06-17T00:00:00"/>
    <s v="Carolyn Clark"/>
    <s v="Anderson-Garcia"/>
    <s v="United Healthcare"/>
    <n v="36196.43"/>
    <s v="238"/>
    <s v="Emergency"/>
    <d v="2020-06-26T00:00:00"/>
    <s v="Ibuprofen"/>
    <s v="Abnormal"/>
  </r>
  <r>
    <s v="Timothy Ford"/>
    <n v="79"/>
    <x v="0"/>
    <x v="1"/>
    <s v="B+"/>
    <x v="4"/>
    <d v="2022-11-11T00:00:00"/>
    <s v="Tracy Clark"/>
    <s v="Gilmore, Mcguire and Holder"/>
    <s v="United Healthcare"/>
    <n v="6812.98"/>
    <s v="237"/>
    <s v="Urgent"/>
    <d v="2022-12-01T00:00:00"/>
    <s v="Aspirin"/>
    <s v="Normal"/>
  </r>
  <r>
    <s v="Susan Munoz"/>
    <n v="19"/>
    <x v="3"/>
    <x v="0"/>
    <s v="A-"/>
    <x v="1"/>
    <d v="2022-06-16T00:00:00"/>
    <s v="Michael Williamson"/>
    <s v="Foster, Oconnell and Scott"/>
    <s v="Cigna"/>
    <n v="41986.01"/>
    <s v="234"/>
    <s v="Emergency"/>
    <d v="2022-07-09T00:00:00"/>
    <s v="Aspirin"/>
    <s v="Abnormal"/>
  </r>
  <r>
    <s v="Joanne Clark"/>
    <n v="50"/>
    <x v="2"/>
    <x v="1"/>
    <s v="A-"/>
    <x v="2"/>
    <d v="2019-02-10T00:00:00"/>
    <s v="Allison Trevino"/>
    <s v="Juarez-Krueger"/>
    <s v="Medicare"/>
    <n v="14293.88"/>
    <s v="253"/>
    <s v="Elective"/>
    <d v="2019-02-16T00:00:00"/>
    <s v="Paracetamol"/>
    <s v="Abnormal"/>
  </r>
  <r>
    <s v="Steven Adams"/>
    <n v="77"/>
    <x v="0"/>
    <x v="0"/>
    <s v="O-"/>
    <x v="2"/>
    <d v="2022-03-27T00:00:00"/>
    <s v="Laura Watkins"/>
    <s v="Rocha, Krause and Cook"/>
    <s v="Cigna"/>
    <n v="8605.18"/>
    <s v="440"/>
    <s v="Urgent"/>
    <d v="2022-04-06T00:00:00"/>
    <s v="Paracetamol"/>
    <s v="Normal"/>
  </r>
  <r>
    <s v="Robin Robbins"/>
    <n v="58"/>
    <x v="2"/>
    <x v="0"/>
    <s v="O-"/>
    <x v="3"/>
    <d v="2019-11-16T00:00:00"/>
    <s v="Erin Baker"/>
    <s v="Goodwin, Grimes and Williams"/>
    <s v="United Healthcare"/>
    <n v="38450.79"/>
    <s v="121"/>
    <s v="Urgent"/>
    <d v="2019-11-26T00:00:00"/>
    <s v="Penicillin"/>
    <s v="Inconclusive"/>
  </r>
  <r>
    <s v="Adam Dominguez"/>
    <n v="77"/>
    <x v="0"/>
    <x v="1"/>
    <s v="O+"/>
    <x v="5"/>
    <d v="2021-03-19T00:00:00"/>
    <s v="Kim Watson"/>
    <s v="Jensen, Williams and Baker"/>
    <s v="Medicare"/>
    <n v="23563.95"/>
    <s v="478"/>
    <s v="Emergency"/>
    <d v="2021-04-06T00:00:00"/>
    <s v="Paracetamol"/>
    <s v="Abnormal"/>
  </r>
  <r>
    <s v="Ashley Watkins"/>
    <n v="57"/>
    <x v="2"/>
    <x v="1"/>
    <s v="O+"/>
    <x v="4"/>
    <d v="2022-10-21T00:00:00"/>
    <s v="Robert Phillips"/>
    <s v="Kemp, Graves and Aguilar"/>
    <s v="United Healthcare"/>
    <n v="14700.79"/>
    <s v="164"/>
    <s v="Emergency"/>
    <d v="2022-11-18T00:00:00"/>
    <s v="Lipitor"/>
    <s v="Abnormal"/>
  </r>
  <r>
    <s v="Hunter Smith"/>
    <n v="33"/>
    <x v="1"/>
    <x v="1"/>
    <s v="A+"/>
    <x v="4"/>
    <d v="2022-01-23T00:00:00"/>
    <s v="Christopher Skinner"/>
    <s v="Cruz-Perez"/>
    <s v="United Healthcare"/>
    <n v="27804.12"/>
    <s v="204"/>
    <s v="Emergency"/>
    <d v="2022-02-18T00:00:00"/>
    <s v="Paracetamol"/>
    <s v="Normal"/>
  </r>
  <r>
    <s v="Edward Wagner"/>
    <n v="66"/>
    <x v="0"/>
    <x v="1"/>
    <s v="AB+"/>
    <x v="4"/>
    <d v="2023-08-08T00:00:00"/>
    <s v="Marcia Davis"/>
    <s v="Scott, Morrow and Atkinson"/>
    <s v="Cigna"/>
    <n v="31447.38"/>
    <s v="108"/>
    <s v="Urgent"/>
    <d v="2023-08-19T00:00:00"/>
    <s v="Penicillin"/>
    <s v="Abnormal"/>
  </r>
  <r>
    <s v="Christopher Bray"/>
    <n v="44"/>
    <x v="2"/>
    <x v="1"/>
    <s v="A+"/>
    <x v="4"/>
    <d v="2021-10-01T00:00:00"/>
    <s v="Robert Ramirez"/>
    <s v="Mcguire, Simmons and Anderson"/>
    <s v="United Healthcare"/>
    <n v="6950.78"/>
    <s v="373"/>
    <s v="Urgent"/>
    <d v="2021-10-08T00:00:00"/>
    <s v="Lipitor"/>
    <s v="Normal"/>
  </r>
  <r>
    <s v="Debra Lambert"/>
    <n v="18"/>
    <x v="3"/>
    <x v="0"/>
    <s v="AB+"/>
    <x v="0"/>
    <d v="2019-06-18T00:00:00"/>
    <s v="Kathleen Ward"/>
    <s v="Griffin and Sons"/>
    <s v="United Healthcare"/>
    <n v="33751.629999999997"/>
    <s v="220"/>
    <s v="Emergency"/>
    <d v="2019-06-24T00:00:00"/>
    <s v="Penicillin"/>
    <s v="Abnormal"/>
  </r>
  <r>
    <s v="Steve Hunt"/>
    <n v="18"/>
    <x v="3"/>
    <x v="1"/>
    <s v="A+"/>
    <x v="1"/>
    <d v="2023-02-10T00:00:00"/>
    <s v="Jill Jones"/>
    <s v="Dominguez-Price"/>
    <s v="Medicare"/>
    <n v="27399.63"/>
    <s v="287"/>
    <s v="Emergency"/>
    <d v="2023-03-09T00:00:00"/>
    <s v="Paracetamol"/>
    <s v="Normal"/>
  </r>
  <r>
    <s v="Johnny Howard"/>
    <n v="31"/>
    <x v="1"/>
    <x v="1"/>
    <s v="AB-"/>
    <x v="2"/>
    <d v="2019-07-28T00:00:00"/>
    <s v="Paul Howell"/>
    <s v="Walters-Salazar"/>
    <s v="Cigna"/>
    <n v="3054.51"/>
    <s v="401"/>
    <s v="Elective"/>
    <d v="2019-08-03T00:00:00"/>
    <s v="Aspirin"/>
    <s v="Normal"/>
  </r>
  <r>
    <s v="Anthony Cantu"/>
    <n v="32"/>
    <x v="1"/>
    <x v="1"/>
    <s v="O-"/>
    <x v="5"/>
    <d v="2020-06-23T00:00:00"/>
    <s v="Tyler Webb"/>
    <s v="Dunn-Morris"/>
    <s v="Aetna"/>
    <n v="14451.59"/>
    <s v="458"/>
    <s v="Emergency"/>
    <d v="2020-06-25T00:00:00"/>
    <s v="Penicillin"/>
    <s v="Normal"/>
  </r>
  <r>
    <s v="Devon Gonzalez"/>
    <n v="75"/>
    <x v="0"/>
    <x v="0"/>
    <s v="AB+"/>
    <x v="3"/>
    <d v="2020-02-18T00:00:00"/>
    <s v="Elizabeth Villa"/>
    <s v="Gray, Christian and Evans"/>
    <s v="Blue Cross"/>
    <n v="24590.07"/>
    <s v="286"/>
    <s v="Urgent"/>
    <d v="2020-03-06T00:00:00"/>
    <s v="Ibuprofen"/>
    <s v="Inconclusive"/>
  </r>
  <r>
    <s v="Jason Sexton"/>
    <n v="85"/>
    <x v="0"/>
    <x v="0"/>
    <s v="AB+"/>
    <x v="4"/>
    <d v="2021-01-16T00:00:00"/>
    <s v="Courtney Maldonado"/>
    <s v="Bowman, James and Smith"/>
    <s v="Medicare"/>
    <n v="13600.02"/>
    <s v="468"/>
    <s v="Emergency"/>
    <d v="2021-02-10T00:00:00"/>
    <s v="Lipitor"/>
    <s v="Normal"/>
  </r>
  <r>
    <s v="Benjamin Rice"/>
    <n v="22"/>
    <x v="3"/>
    <x v="1"/>
    <s v="AB+"/>
    <x v="4"/>
    <d v="2020-10-11T00:00:00"/>
    <s v="Timothy Rodriguez"/>
    <s v="Robles Ltd"/>
    <s v="United Healthcare"/>
    <n v="23545.8"/>
    <s v="444"/>
    <s v="Urgent"/>
    <d v="2020-11-08T00:00:00"/>
    <s v="Ibuprofen"/>
    <s v="Inconclusive"/>
  </r>
  <r>
    <s v="Jessica Wilson"/>
    <n v="85"/>
    <x v="0"/>
    <x v="0"/>
    <s v="B+"/>
    <x v="3"/>
    <d v="2021-04-12T00:00:00"/>
    <s v="George Poole"/>
    <s v="King and Sons"/>
    <s v="Medicare"/>
    <n v="23395.66"/>
    <s v="184"/>
    <s v="Elective"/>
    <d v="2021-04-24T00:00:00"/>
    <s v="Paracetamol"/>
    <s v="Abnormal"/>
  </r>
  <r>
    <s v="Blake Wood"/>
    <n v="42"/>
    <x v="2"/>
    <x v="0"/>
    <s v="A-"/>
    <x v="4"/>
    <d v="2023-02-17T00:00:00"/>
    <s v="Ashley Weber"/>
    <s v="Walker Ltd"/>
    <s v="Blue Cross"/>
    <n v="23146.5"/>
    <s v="173"/>
    <s v="Emergency"/>
    <d v="2023-03-10T00:00:00"/>
    <s v="Lipitor"/>
    <s v="Normal"/>
  </r>
  <r>
    <s v="Arthur James"/>
    <n v="24"/>
    <x v="3"/>
    <x v="0"/>
    <s v="A+"/>
    <x v="1"/>
    <d v="2023-02-13T00:00:00"/>
    <s v="Amy Brown"/>
    <s v="Rubio LLC"/>
    <s v="United Healthcare"/>
    <n v="10590.96"/>
    <s v="251"/>
    <s v="Urgent"/>
    <d v="2023-03-07T00:00:00"/>
    <s v="Ibuprofen"/>
    <s v="Inconclusive"/>
  </r>
  <r>
    <s v="Lauren Wilcox"/>
    <n v="36"/>
    <x v="1"/>
    <x v="1"/>
    <s v="O-"/>
    <x v="4"/>
    <d v="2020-12-01T00:00:00"/>
    <s v="Mary Miller"/>
    <s v="Smith, Zuniga and Acosta"/>
    <s v="Aetna"/>
    <n v="29414.57"/>
    <s v="425"/>
    <s v="Elective"/>
    <d v="2020-12-14T00:00:00"/>
    <s v="Aspirin"/>
    <s v="Normal"/>
  </r>
  <r>
    <s v="Melissa Weaver"/>
    <n v="75"/>
    <x v="0"/>
    <x v="1"/>
    <s v="O-"/>
    <x v="3"/>
    <d v="2020-02-20T00:00:00"/>
    <s v="Tamara White"/>
    <s v="Reynolds, Gilmore and Harvey"/>
    <s v="Blue Cross"/>
    <n v="22599.52"/>
    <s v="348"/>
    <s v="Elective"/>
    <d v="2020-03-05T00:00:00"/>
    <s v="Ibuprofen"/>
    <s v="Inconclusive"/>
  </r>
  <r>
    <s v="Amber Scott"/>
    <n v="55"/>
    <x v="2"/>
    <x v="1"/>
    <s v="O-"/>
    <x v="4"/>
    <d v="2023-02-06T00:00:00"/>
    <s v="Susan Ewing"/>
    <s v="Andrews, Clark and Mclaughlin"/>
    <s v="United Healthcare"/>
    <n v="4978.2299999999996"/>
    <s v="174"/>
    <s v="Elective"/>
    <d v="2023-02-09T00:00:00"/>
    <s v="Ibuprofen"/>
    <s v="Abnormal"/>
  </r>
  <r>
    <s v="Jennifer Mejia"/>
    <n v="39"/>
    <x v="1"/>
    <x v="1"/>
    <s v="AB+"/>
    <x v="4"/>
    <d v="2019-07-06T00:00:00"/>
    <s v="Robert Davis"/>
    <s v="Wagner, Chan and Boyd"/>
    <s v="Medicare"/>
    <n v="15845.11"/>
    <s v="292"/>
    <s v="Urgent"/>
    <d v="2019-07-14T00:00:00"/>
    <s v="Aspirin"/>
    <s v="Inconclusive"/>
  </r>
  <r>
    <s v="Donald Huffman"/>
    <n v="26"/>
    <x v="3"/>
    <x v="0"/>
    <s v="O-"/>
    <x v="1"/>
    <d v="2023-05-15T00:00:00"/>
    <s v="Ralph Hamilton"/>
    <s v="Turner Group"/>
    <s v="Blue Cross"/>
    <n v="12006.19"/>
    <s v="351"/>
    <s v="Urgent"/>
    <d v="2023-06-03T00:00:00"/>
    <s v="Aspirin"/>
    <s v="Inconclusive"/>
  </r>
  <r>
    <s v="Ian Jefferson"/>
    <n v="68"/>
    <x v="0"/>
    <x v="1"/>
    <s v="B-"/>
    <x v="4"/>
    <d v="2023-05-21T00:00:00"/>
    <s v="Tyler Andrews"/>
    <s v="Sutton-Klein"/>
    <s v="Aetna"/>
    <n v="23473.51"/>
    <s v="477"/>
    <s v="Emergency"/>
    <d v="2023-06-04T00:00:00"/>
    <s v="Ibuprofen"/>
    <s v="Abnormal"/>
  </r>
  <r>
    <s v="Lori Smith"/>
    <n v="53"/>
    <x v="2"/>
    <x v="0"/>
    <s v="O-"/>
    <x v="0"/>
    <d v="2022-03-31T00:00:00"/>
    <s v="Dominique Sanchez"/>
    <s v="Sanders Ltd"/>
    <s v="United Healthcare"/>
    <n v="42333.73"/>
    <s v="463"/>
    <s v="Emergency"/>
    <d v="2022-04-02T00:00:00"/>
    <s v="Lipitor"/>
    <s v="Abnormal"/>
  </r>
  <r>
    <s v="Robert Simpson Dds"/>
    <n v="23"/>
    <x v="3"/>
    <x v="0"/>
    <s v="B+"/>
    <x v="4"/>
    <d v="2021-05-14T00:00:00"/>
    <s v="Amanda Sherman"/>
    <s v="Oliver PLC"/>
    <s v="Cigna"/>
    <n v="21899.32"/>
    <s v="382"/>
    <s v="Elective"/>
    <d v="2021-05-20T00:00:00"/>
    <s v="Ibuprofen"/>
    <s v="Inconclusive"/>
  </r>
  <r>
    <s v="Theresa Holland"/>
    <n v="77"/>
    <x v="0"/>
    <x v="0"/>
    <s v="AB-"/>
    <x v="3"/>
    <d v="2020-08-01T00:00:00"/>
    <s v="Jeffrey Estrada"/>
    <s v="Ward, Weeks and Wood"/>
    <s v="Aetna"/>
    <n v="7810.75"/>
    <s v="396"/>
    <s v="Urgent"/>
    <d v="2020-08-02T00:00:00"/>
    <s v="Paracetamol"/>
    <s v="Inconclusive"/>
  </r>
  <r>
    <s v="Jackie Carroll"/>
    <n v="80"/>
    <x v="0"/>
    <x v="1"/>
    <s v="A+"/>
    <x v="3"/>
    <d v="2019-10-03T00:00:00"/>
    <s v="Melissa Carroll"/>
    <s v="Powers, English and Soto"/>
    <s v="Blue Cross"/>
    <n v="32675.53"/>
    <s v="226"/>
    <s v="Urgent"/>
    <d v="2019-10-06T00:00:00"/>
    <s v="Paracetamol"/>
    <s v="Inconclusive"/>
  </r>
  <r>
    <s v="Emily White"/>
    <n v="19"/>
    <x v="3"/>
    <x v="0"/>
    <s v="B-"/>
    <x v="4"/>
    <d v="2023-09-12T00:00:00"/>
    <s v="Jason Santana"/>
    <s v="Wagner Ltd"/>
    <s v="Medicare"/>
    <n v="15344.92"/>
    <s v="267"/>
    <s v="Emergency"/>
    <d v="2023-10-08T00:00:00"/>
    <s v="Paracetamol"/>
    <s v="Normal"/>
  </r>
  <r>
    <s v="Michelle Johnson"/>
    <n v="39"/>
    <x v="1"/>
    <x v="0"/>
    <s v="B+"/>
    <x v="5"/>
    <d v="2020-11-16T00:00:00"/>
    <s v="Denise Roy"/>
    <s v="Hill-Thompson"/>
    <s v="Aetna"/>
    <n v="55360.87"/>
    <s v="413"/>
    <s v="Emergency"/>
    <d v="2020-12-02T00:00:00"/>
    <s v="Ibuprofen"/>
    <s v="Abnormal"/>
  </r>
  <r>
    <s v="Anthony Hunt"/>
    <n v="39"/>
    <x v="1"/>
    <x v="0"/>
    <s v="A+"/>
    <x v="2"/>
    <d v="2020-11-08T00:00:00"/>
    <s v="Sierra Williams"/>
    <s v="Shepard-Nelson"/>
    <s v="Aetna"/>
    <n v="7910.92"/>
    <s v="437"/>
    <s v="Emergency"/>
    <d v="2020-12-05T00:00:00"/>
    <s v="Paracetamol"/>
    <s v="Inconclusive"/>
  </r>
  <r>
    <s v="Christina George"/>
    <n v="75"/>
    <x v="0"/>
    <x v="1"/>
    <s v="A+"/>
    <x v="5"/>
    <d v="2019-06-26T00:00:00"/>
    <s v="Tiffany Hodges"/>
    <s v="Clark-Ferguson"/>
    <s v="Medicare"/>
    <n v="56999.360000000001"/>
    <s v="162"/>
    <s v="Emergency"/>
    <d v="2019-07-09T00:00:00"/>
    <s v="Penicillin"/>
    <s v="Normal"/>
  </r>
  <r>
    <s v="Andrea Carr"/>
    <n v="62"/>
    <x v="2"/>
    <x v="1"/>
    <s v="B+"/>
    <x v="2"/>
    <d v="2018-12-31T00:00:00"/>
    <s v="Ashley Davidson"/>
    <s v="Jackson Group"/>
    <s v="Medicare"/>
    <n v="1662.94"/>
    <s v="110"/>
    <s v="Urgent"/>
    <d v="2019-01-23T00:00:00"/>
    <s v="Lipitor"/>
    <s v="Normal"/>
  </r>
  <r>
    <s v="Joel Young"/>
    <n v="40"/>
    <x v="1"/>
    <x v="0"/>
    <s v="O+"/>
    <x v="5"/>
    <d v="2023-02-08T00:00:00"/>
    <s v="Kimberly Anderson"/>
    <s v="Kaufman LLC"/>
    <s v="Aetna"/>
    <n v="2463.1"/>
    <s v="262"/>
    <s v="Emergency"/>
    <d v="2023-02-09T00:00:00"/>
    <s v="Lipitor"/>
    <s v="Abnormal"/>
  </r>
  <r>
    <s v="Dr. Andrew Lester"/>
    <n v="65"/>
    <x v="0"/>
    <x v="0"/>
    <s v="B+"/>
    <x v="2"/>
    <d v="2018-12-09T00:00:00"/>
    <s v="Tammy Nguyen"/>
    <s v="Willis, Martin and Larson"/>
    <s v="Medicare"/>
    <n v="7950.74"/>
    <s v="179"/>
    <s v="Emergency"/>
    <d v="2018-12-20T00:00:00"/>
    <s v="Penicillin"/>
    <s v="Abnormal"/>
  </r>
  <r>
    <s v="Frances Johnson"/>
    <n v="72"/>
    <x v="0"/>
    <x v="1"/>
    <s v="O-"/>
    <x v="2"/>
    <d v="2023-10-05T00:00:00"/>
    <s v="Jennifer Vargas"/>
    <s v="Lin-Arias"/>
    <s v="Medicare"/>
    <n v="3203.74"/>
    <s v="413"/>
    <s v="Urgent"/>
    <d v="2023-11-01T00:00:00"/>
    <s v="Paracetamol"/>
    <s v="Abnormal"/>
  </r>
  <r>
    <s v="George Cox"/>
    <n v="69"/>
    <x v="0"/>
    <x v="1"/>
    <s v="A-"/>
    <x v="1"/>
    <d v="2023-03-23T00:00:00"/>
    <s v="Matthew Mueller"/>
    <s v="Roberson Inc"/>
    <s v="Medicare"/>
    <n v="27372.09"/>
    <s v="474"/>
    <s v="Urgent"/>
    <d v="2023-04-04T00:00:00"/>
    <s v="Penicillin"/>
    <s v="Abnormal"/>
  </r>
  <r>
    <s v="Timothy Smith"/>
    <n v="79"/>
    <x v="0"/>
    <x v="0"/>
    <s v="B+"/>
    <x v="1"/>
    <d v="2022-02-08T00:00:00"/>
    <s v="Tammy Lambert"/>
    <s v="Estes, Burns and Perez"/>
    <s v="Medicare"/>
    <n v="25339.05"/>
    <s v="433"/>
    <s v="Urgent"/>
    <d v="2022-02-13T00:00:00"/>
    <s v="Paracetamol"/>
    <s v="Abnormal"/>
  </r>
  <r>
    <s v="Samuel Gonzales"/>
    <n v="53"/>
    <x v="2"/>
    <x v="1"/>
    <s v="O-"/>
    <x v="2"/>
    <d v="2021-06-06T00:00:00"/>
    <s v="Amber Watkins"/>
    <s v="Morrow Group"/>
    <s v="Blue Cross"/>
    <n v="21664.560000000001"/>
    <s v="384"/>
    <s v="Urgent"/>
    <d v="2021-07-04T00:00:00"/>
    <s v="Paracetamol"/>
    <s v="Abnormal"/>
  </r>
  <r>
    <s v="Timothy Perry"/>
    <n v="67"/>
    <x v="0"/>
    <x v="0"/>
    <s v="AB-"/>
    <x v="1"/>
    <d v="2020-10-11T00:00:00"/>
    <s v="Brian Silva"/>
    <s v="Harris-Rodriguez"/>
    <s v="Medicare"/>
    <n v="32353.71"/>
    <s v="339"/>
    <s v="Urgent"/>
    <d v="2020-11-09T00:00:00"/>
    <s v="Penicillin"/>
    <s v="Normal"/>
  </r>
  <r>
    <s v="Kenneth Ross"/>
    <n v="29"/>
    <x v="3"/>
    <x v="0"/>
    <s v="B+"/>
    <x v="1"/>
    <d v="2022-09-23T00:00:00"/>
    <s v="Jennifer Jimenez"/>
    <s v="Larson Ltd"/>
    <s v="United Healthcare"/>
    <n v="4571.62"/>
    <s v="435"/>
    <s v="Urgent"/>
    <d v="2022-10-20T00:00:00"/>
    <s v="Ibuprofen"/>
    <s v="Normal"/>
  </r>
  <r>
    <s v="Timothy Cox"/>
    <n v="76"/>
    <x v="0"/>
    <x v="1"/>
    <s v="AB+"/>
    <x v="0"/>
    <d v="2022-02-16T00:00:00"/>
    <s v="Ellen Mooney"/>
    <s v="Grant PLC"/>
    <s v="Medicare"/>
    <n v="39140.18"/>
    <s v="136"/>
    <s v="Emergency"/>
    <d v="2022-02-25T00:00:00"/>
    <s v="Lipitor"/>
    <s v="Inconclusive"/>
  </r>
  <r>
    <s v="Joseph Frazier"/>
    <n v="18"/>
    <x v="3"/>
    <x v="1"/>
    <s v="B+"/>
    <x v="4"/>
    <d v="2022-05-14T00:00:00"/>
    <s v="Nancy Williams"/>
    <s v="Morgan-Brown"/>
    <s v="Cigna"/>
    <n v="6057.43"/>
    <s v="262"/>
    <s v="Emergency"/>
    <d v="2022-05-20T00:00:00"/>
    <s v="Aspirin"/>
    <s v="Inconclusive"/>
  </r>
  <r>
    <s v="Angela Lowery"/>
    <n v="75"/>
    <x v="0"/>
    <x v="1"/>
    <s v="A-"/>
    <x v="4"/>
    <d v="2020-02-15T00:00:00"/>
    <s v="Mary Maddox"/>
    <s v="Baker Ltd"/>
    <s v="Medicare"/>
    <n v="21842.75"/>
    <s v="189"/>
    <s v="Elective"/>
    <d v="2020-03-05T00:00:00"/>
    <s v="Paracetamol"/>
    <s v="Normal"/>
  </r>
  <r>
    <s v="Kim Aguilar"/>
    <n v="37"/>
    <x v="1"/>
    <x v="1"/>
    <s v="A+"/>
    <x v="1"/>
    <d v="2023-03-17T00:00:00"/>
    <s v="Donald Roberts"/>
    <s v="Chung, Moore and Mercer"/>
    <s v="United Healthcare"/>
    <n v="43989.27"/>
    <s v="267"/>
    <s v="Urgent"/>
    <d v="2023-04-05T00:00:00"/>
    <s v="Aspirin"/>
    <s v="Abnormal"/>
  </r>
  <r>
    <s v="Patricia Roth"/>
    <n v="46"/>
    <x v="2"/>
    <x v="0"/>
    <s v="AB+"/>
    <x v="0"/>
    <d v="2023-06-06T00:00:00"/>
    <s v="Harold Anderson"/>
    <s v="Morales-Mitchell"/>
    <s v="Medicare"/>
    <n v="26720.63"/>
    <s v="168"/>
    <s v="Urgent"/>
    <d v="2023-06-28T00:00:00"/>
    <s v="Aspirin"/>
    <s v="Inconclusive"/>
  </r>
  <r>
    <s v="Tracy Brown"/>
    <n v="35"/>
    <x v="1"/>
    <x v="0"/>
    <s v="A-"/>
    <x v="3"/>
    <d v="2020-11-04T00:00:00"/>
    <s v="Jason Ward"/>
    <s v="Watson Ltd"/>
    <s v="Aetna"/>
    <n v="26259.73"/>
    <s v="157"/>
    <s v="Elective"/>
    <d v="2020-11-26T00:00:00"/>
    <s v="Lipitor"/>
    <s v="Normal"/>
  </r>
  <r>
    <s v="Stephanie Reyes"/>
    <n v="74"/>
    <x v="0"/>
    <x v="1"/>
    <s v="O-"/>
    <x v="3"/>
    <d v="2022-06-16T00:00:00"/>
    <s v="Maria Lewis"/>
    <s v="Kaiser Inc"/>
    <s v="Medicare"/>
    <n v="29037.49"/>
    <s v="415"/>
    <s v="Emergency"/>
    <d v="2022-06-29T00:00:00"/>
    <s v="Ibuprofen"/>
    <s v="Normal"/>
  </r>
  <r>
    <s v="Larry Martin"/>
    <n v="64"/>
    <x v="0"/>
    <x v="0"/>
    <s v="O-"/>
    <x v="0"/>
    <d v="2020-02-21T00:00:00"/>
    <s v="Michael Wilkerson"/>
    <s v="Brewer Group"/>
    <s v="Medicare"/>
    <n v="30913.19"/>
    <s v="350"/>
    <s v="Urgent"/>
    <d v="2020-03-10T00:00:00"/>
    <s v="Aspirin"/>
    <s v="Inconclusive"/>
  </r>
  <r>
    <s v="David Webb"/>
    <n v="22"/>
    <x v="3"/>
    <x v="0"/>
    <s v="B+"/>
    <x v="5"/>
    <d v="2021-01-17T00:00:00"/>
    <s v="Raymond Weber"/>
    <s v="Young, Hall and Diaz"/>
    <s v="United Healthcare"/>
    <n v="5378.72"/>
    <s v="142"/>
    <s v="Emergency"/>
    <d v="2021-01-22T00:00:00"/>
    <s v="Paracetamol"/>
    <s v="Normal"/>
  </r>
  <r>
    <s v="Christopher Anderson"/>
    <n v="20"/>
    <x v="3"/>
    <x v="0"/>
    <s v="O-"/>
    <x v="0"/>
    <d v="2021-05-22T00:00:00"/>
    <s v="Robert Olson"/>
    <s v="Parks, Freeman and Pennington"/>
    <s v="United Healthcare"/>
    <n v="43178.83"/>
    <s v="312"/>
    <s v="Emergency"/>
    <d v="2021-06-20T00:00:00"/>
    <s v="Aspirin"/>
    <s v="Inconclusive"/>
  </r>
  <r>
    <s v="Tina Martinez"/>
    <n v="40"/>
    <x v="1"/>
    <x v="0"/>
    <s v="O-"/>
    <x v="2"/>
    <d v="2020-12-16T00:00:00"/>
    <s v="Francisco Erickson"/>
    <s v="Thomas, Reeves and Bell"/>
    <s v="Blue Cross"/>
    <n v="1780.49"/>
    <s v="200"/>
    <s v="Emergency"/>
    <d v="2021-01-07T00:00:00"/>
    <s v="Lipitor"/>
    <s v="Abnormal"/>
  </r>
  <r>
    <s v="James Jackson"/>
    <n v="55"/>
    <x v="2"/>
    <x v="1"/>
    <s v="A+"/>
    <x v="2"/>
    <d v="2023-04-20T00:00:00"/>
    <s v="Nathan Robinson"/>
    <s v="Leach LLC"/>
    <s v="Cigna"/>
    <n v="15465.21"/>
    <s v="490"/>
    <s v="Urgent"/>
    <d v="2023-05-01T00:00:00"/>
    <s v="Penicillin"/>
    <s v="Normal"/>
  </r>
  <r>
    <s v="Cindy Meyer"/>
    <n v="41"/>
    <x v="1"/>
    <x v="1"/>
    <s v="O+"/>
    <x v="1"/>
    <d v="2020-01-13T00:00:00"/>
    <s v="Ashley Calderon"/>
    <s v="Moreno, Howell and Wall"/>
    <s v="Cigna"/>
    <n v="21238.97"/>
    <s v="115"/>
    <s v="Urgent"/>
    <d v="2020-01-22T00:00:00"/>
    <s v="Paracetamol"/>
    <s v="Inconclusive"/>
  </r>
  <r>
    <s v="Mary Bennett"/>
    <n v="78"/>
    <x v="0"/>
    <x v="1"/>
    <s v="O-"/>
    <x v="1"/>
    <d v="2019-11-18T00:00:00"/>
    <s v="Maria Smith"/>
    <s v="Mason Ltd"/>
    <s v="Medicare"/>
    <n v="4547.01"/>
    <s v="312"/>
    <s v="Emergency"/>
    <d v="2019-12-12T00:00:00"/>
    <s v="Paracetamol"/>
    <s v="Abnormal"/>
  </r>
  <r>
    <s v="John Smith"/>
    <n v="76"/>
    <x v="0"/>
    <x v="1"/>
    <s v="AB-"/>
    <x v="0"/>
    <d v="2022-12-14T00:00:00"/>
    <s v="Jesse Garcia"/>
    <s v="Gonzalez, Morgan and Curry"/>
    <s v="Medicare"/>
    <n v="54411.4"/>
    <s v="123"/>
    <s v="Emergency"/>
    <d v="2023-01-12T00:00:00"/>
    <s v="Aspirin"/>
    <s v="Abnormal"/>
  </r>
  <r>
    <s v="Jessica Rhodes"/>
    <n v="66"/>
    <x v="0"/>
    <x v="0"/>
    <s v="A+"/>
    <x v="3"/>
    <d v="2023-07-03T00:00:00"/>
    <s v="Trevor Riggs"/>
    <s v="Davis, Douglas and Wagner"/>
    <s v="Medicare"/>
    <n v="34424.83"/>
    <s v="120"/>
    <s v="Urgent"/>
    <d v="2023-07-30T00:00:00"/>
    <s v="Lipitor"/>
    <s v="Inconclusive"/>
  </r>
  <r>
    <s v="Deborah Camacho"/>
    <n v="26"/>
    <x v="3"/>
    <x v="1"/>
    <s v="O+"/>
    <x v="1"/>
    <d v="2022-11-20T00:00:00"/>
    <s v="Kelly Ortiz"/>
    <s v="Peterson-Hebert"/>
    <s v="United Healthcare"/>
    <n v="38070.6"/>
    <s v="405"/>
    <s v="Urgent"/>
    <d v="2022-11-30T00:00:00"/>
    <s v="Penicillin"/>
    <s v="Normal"/>
  </r>
  <r>
    <s v="Jacob Garcia"/>
    <n v="76"/>
    <x v="0"/>
    <x v="0"/>
    <s v="B+"/>
    <x v="4"/>
    <d v="2019-10-15T00:00:00"/>
    <s v="Harry Prince"/>
    <s v="Curry-Bates"/>
    <s v="Medicare"/>
    <n v="30200.86"/>
    <s v="235"/>
    <s v="Emergency"/>
    <d v="2019-11-06T00:00:00"/>
    <s v="Paracetamol"/>
    <s v="Abnormal"/>
  </r>
  <r>
    <s v="Erica Russell"/>
    <n v="76"/>
    <x v="0"/>
    <x v="1"/>
    <s v="B+"/>
    <x v="0"/>
    <d v="2020-05-16T00:00:00"/>
    <s v="Nichole Lewis"/>
    <s v="Adams PLC"/>
    <s v="Medicare"/>
    <n v="26036.68"/>
    <s v="122"/>
    <s v="Emergency"/>
    <d v="2020-06-01T00:00:00"/>
    <s v="Penicillin"/>
    <s v="Abnormal"/>
  </r>
  <r>
    <s v="Brian Evans"/>
    <n v="48"/>
    <x v="2"/>
    <x v="1"/>
    <s v="A+"/>
    <x v="5"/>
    <d v="2018-12-12T00:00:00"/>
    <s v="Stephen Norton"/>
    <s v="Johnson-Whitaker"/>
    <s v="Medicare"/>
    <n v="28067.53"/>
    <s v="222"/>
    <s v="Emergency"/>
    <d v="2018-12-24T00:00:00"/>
    <s v="Lipitor"/>
    <s v="Abnormal"/>
  </r>
  <r>
    <s v="Charles Rodriguez"/>
    <n v="57"/>
    <x v="2"/>
    <x v="1"/>
    <s v="AB-"/>
    <x v="2"/>
    <d v="2019-04-12T00:00:00"/>
    <s v="Ronald Ali"/>
    <s v="Rose-Holmes"/>
    <s v="Blue Cross"/>
    <n v="1831.6"/>
    <s v="199"/>
    <s v="Emergency"/>
    <d v="2019-04-25T00:00:00"/>
    <s v="Penicillin"/>
    <s v="Normal"/>
  </r>
  <r>
    <s v="Richard Gonzalez"/>
    <n v="49"/>
    <x v="2"/>
    <x v="0"/>
    <s v="O+"/>
    <x v="4"/>
    <d v="2020-12-09T00:00:00"/>
    <s v="David Hammond"/>
    <s v="Robinson Inc"/>
    <s v="Aetna"/>
    <n v="1878.97"/>
    <s v="379"/>
    <s v="Elective"/>
    <d v="2020-12-12T00:00:00"/>
    <s v="Lipitor"/>
    <s v="Abnormal"/>
  </r>
  <r>
    <s v="Alexis Dalton"/>
    <n v="24"/>
    <x v="3"/>
    <x v="1"/>
    <s v="A+"/>
    <x v="2"/>
    <d v="2019-01-16T00:00:00"/>
    <s v="Donald Miles"/>
    <s v="Collins, Flowers and King"/>
    <s v="Blue Cross"/>
    <n v="2012.76"/>
    <s v="495"/>
    <s v="Emergency"/>
    <d v="2019-01-24T00:00:00"/>
    <s v="Lipitor"/>
    <s v="Inconclusive"/>
  </r>
  <r>
    <s v="Aaron Miller"/>
    <n v="79"/>
    <x v="0"/>
    <x v="0"/>
    <s v="O-"/>
    <x v="0"/>
    <d v="2021-02-18T00:00:00"/>
    <s v="Kenneth Green"/>
    <s v="Carr, Murray and Jordan"/>
    <s v="Medicare"/>
    <n v="32663.86"/>
    <s v="229"/>
    <s v="Urgent"/>
    <d v="2021-03-16T00:00:00"/>
    <s v="Paracetamol"/>
    <s v="Abnormal"/>
  </r>
  <r>
    <s v="Erica Mullins"/>
    <n v="84"/>
    <x v="0"/>
    <x v="0"/>
    <s v="A+"/>
    <x v="1"/>
    <d v="2023-10-22T00:00:00"/>
    <s v="David Becker"/>
    <s v="Green-Castro"/>
    <s v="Medicare"/>
    <n v="15736.53"/>
    <s v="199"/>
    <s v="Emergency"/>
    <d v="2023-10-25T00:00:00"/>
    <s v="Aspirin"/>
    <s v="Inconclusive"/>
  </r>
  <r>
    <s v="Rebecca Patterson"/>
    <n v="65"/>
    <x v="0"/>
    <x v="1"/>
    <s v="B-"/>
    <x v="5"/>
    <d v="2020-09-10T00:00:00"/>
    <s v="Timothy Grant"/>
    <s v="Kelly PLC"/>
    <s v="Medicare"/>
    <n v="55616.76"/>
    <s v="471"/>
    <s v="Emergency"/>
    <d v="2020-09-11T00:00:00"/>
    <s v="Lipitor"/>
    <s v="Abnormal"/>
  </r>
  <r>
    <s v="Leslie Hall"/>
    <n v="51"/>
    <x v="2"/>
    <x v="1"/>
    <s v="A-"/>
    <x v="4"/>
    <d v="2021-05-12T00:00:00"/>
    <s v="Mary Hudson"/>
    <s v="Garcia-Reyes"/>
    <s v="Cigna"/>
    <n v="16586.95"/>
    <s v="295"/>
    <s v="Urgent"/>
    <d v="2021-06-05T00:00:00"/>
    <s v="Aspirin"/>
    <s v="Normal"/>
  </r>
  <r>
    <s v="Dakota Hamilton"/>
    <n v="42"/>
    <x v="2"/>
    <x v="0"/>
    <s v="B-"/>
    <x v="2"/>
    <d v="2019-10-19T00:00:00"/>
    <s v="Michele Ferguson"/>
    <s v="Fowler-Rodriguez"/>
    <s v="United Healthcare"/>
    <n v="11409.98"/>
    <s v="172"/>
    <s v="Urgent"/>
    <d v="2019-11-04T00:00:00"/>
    <s v="Lipitor"/>
    <s v="Abnormal"/>
  </r>
  <r>
    <s v="Greg Webster"/>
    <n v="36"/>
    <x v="1"/>
    <x v="0"/>
    <s v="O-"/>
    <x v="2"/>
    <d v="2022-10-11T00:00:00"/>
    <s v="Mary Owens"/>
    <s v="Holmes-Bridges"/>
    <s v="Blue Cross"/>
    <n v="10137.82"/>
    <s v="177"/>
    <s v="Elective"/>
    <d v="2022-10-15T00:00:00"/>
    <s v="Paracetamol"/>
    <s v="Abnormal"/>
  </r>
  <r>
    <s v="Sean Hernandez"/>
    <n v="73"/>
    <x v="0"/>
    <x v="1"/>
    <s v="A-"/>
    <x v="1"/>
    <d v="2019-12-03T00:00:00"/>
    <s v="Diane Carr"/>
    <s v="Rios, Holland and Anderson"/>
    <s v="Medicare"/>
    <n v="38035"/>
    <s v="210"/>
    <s v="Urgent"/>
    <d v="2020-01-02T00:00:00"/>
    <s v="Penicillin"/>
    <s v="Normal"/>
  </r>
  <r>
    <s v="Antonio Robinson"/>
    <n v="20"/>
    <x v="3"/>
    <x v="1"/>
    <s v="O+"/>
    <x v="1"/>
    <d v="2022-06-19T00:00:00"/>
    <s v="Melissa Evans"/>
    <s v="Harmon Ltd"/>
    <s v="Blue Cross"/>
    <n v="36023.919999999998"/>
    <s v="231"/>
    <s v="Urgent"/>
    <d v="2022-07-19T00:00:00"/>
    <s v="Ibuprofen"/>
    <s v="Inconclusive"/>
  </r>
  <r>
    <s v="Kristy Shepherd"/>
    <n v="79"/>
    <x v="0"/>
    <x v="1"/>
    <s v="A+"/>
    <x v="4"/>
    <d v="2021-05-20T00:00:00"/>
    <s v="Lisa Coleman"/>
    <s v="Lopez-Schneider"/>
    <s v="Medicare"/>
    <n v="20166.099999999999"/>
    <s v="461"/>
    <s v="Elective"/>
    <d v="2021-06-12T00:00:00"/>
    <s v="Ibuprofen"/>
    <s v="Inconclusive"/>
  </r>
  <r>
    <s v="Jodi Lee"/>
    <n v="76"/>
    <x v="0"/>
    <x v="1"/>
    <s v="O+"/>
    <x v="4"/>
    <d v="2020-07-18T00:00:00"/>
    <s v="Tanner Gonzalez"/>
    <s v="Miller, Sanders and Maxwell"/>
    <s v="Medicare"/>
    <n v="23329.15"/>
    <s v="453"/>
    <s v="Elective"/>
    <d v="2020-07-24T00:00:00"/>
    <s v="Lipitor"/>
    <s v="Abnormal"/>
  </r>
  <r>
    <s v="Cameron Ross"/>
    <n v="33"/>
    <x v="1"/>
    <x v="1"/>
    <s v="O-"/>
    <x v="1"/>
    <d v="2021-11-21T00:00:00"/>
    <s v="Elizabeth Beck"/>
    <s v="Ballard Group"/>
    <s v="Cigna"/>
    <n v="44701.74"/>
    <s v="430"/>
    <s v="Emergency"/>
    <d v="2021-12-11T00:00:00"/>
    <s v="Aspirin"/>
    <s v="Normal"/>
  </r>
  <r>
    <s v="Lisa Austin"/>
    <n v="42"/>
    <x v="2"/>
    <x v="1"/>
    <s v="O-"/>
    <x v="0"/>
    <d v="2023-09-15T00:00:00"/>
    <s v="Carly Beasley"/>
    <s v="Bradshaw and Sons"/>
    <s v="Blue Cross"/>
    <n v="56206.01"/>
    <s v="180"/>
    <s v="Emergency"/>
    <d v="2023-10-11T00:00:00"/>
    <s v="Lipitor"/>
    <s v="Abnormal"/>
  </r>
  <r>
    <s v="Brian Roberts"/>
    <n v="80"/>
    <x v="0"/>
    <x v="1"/>
    <s v="O-"/>
    <x v="3"/>
    <d v="2023-07-05T00:00:00"/>
    <s v="Lori Warren"/>
    <s v="Cooper, Page and Crane"/>
    <s v="Medicare"/>
    <n v="4953.97"/>
    <s v="404"/>
    <s v="Urgent"/>
    <d v="2023-07-15T00:00:00"/>
    <s v="Aspirin"/>
    <s v="Abnormal"/>
  </r>
  <r>
    <s v="Tommy Hines"/>
    <n v="38"/>
    <x v="1"/>
    <x v="0"/>
    <s v="AB-"/>
    <x v="2"/>
    <d v="2023-10-17T00:00:00"/>
    <s v="Kenneth Randolph"/>
    <s v="Brown PLC"/>
    <s v="Cigna"/>
    <n v="4554.7299999999996"/>
    <s v="119"/>
    <s v="Emergency"/>
    <d v="2023-11-06T00:00:00"/>
    <s v="Lipitor"/>
    <s v="Abnormal"/>
  </r>
  <r>
    <s v="Shane Espinoza"/>
    <n v="55"/>
    <x v="2"/>
    <x v="1"/>
    <s v="O-"/>
    <x v="2"/>
    <d v="2019-07-30T00:00:00"/>
    <s v="Colton Shepherd"/>
    <s v="Bonilla, Gordon and Burnett"/>
    <s v="Aetna"/>
    <n v="5873.03"/>
    <s v="429"/>
    <s v="Emergency"/>
    <d v="2019-08-10T00:00:00"/>
    <s v="Lipitor"/>
    <s v="Normal"/>
  </r>
  <r>
    <s v="Rebecca Ibarra"/>
    <n v="54"/>
    <x v="2"/>
    <x v="1"/>
    <s v="AB-"/>
    <x v="1"/>
    <d v="2019-08-02T00:00:00"/>
    <s v="Jordan Schneider"/>
    <s v="Davila, Long and Padilla"/>
    <s v="Cigna"/>
    <n v="44664.55"/>
    <s v="151"/>
    <s v="Urgent"/>
    <d v="2019-08-26T00:00:00"/>
    <s v="Ibuprofen"/>
    <s v="Normal"/>
  </r>
  <r>
    <s v="Brandon Gregory"/>
    <n v="83"/>
    <x v="0"/>
    <x v="1"/>
    <s v="B+"/>
    <x v="3"/>
    <d v="2022-02-26T00:00:00"/>
    <s v="William Williams"/>
    <s v="Reid-Stephenson"/>
    <s v="Medicare"/>
    <n v="26446.83"/>
    <s v="457"/>
    <s v="Elective"/>
    <d v="2022-03-11T00:00:00"/>
    <s v="Paracetamol"/>
    <s v="Normal"/>
  </r>
  <r>
    <s v="Michael Herrera"/>
    <n v="26"/>
    <x v="3"/>
    <x v="0"/>
    <s v="B+"/>
    <x v="4"/>
    <d v="2022-10-21T00:00:00"/>
    <s v="Adrian Eaton"/>
    <s v="Jackson-Jones"/>
    <s v="United Healthcare"/>
    <n v="32219.84"/>
    <s v="170"/>
    <s v="Urgent"/>
    <d v="2022-11-13T00:00:00"/>
    <s v="Aspirin"/>
    <s v="Abnormal"/>
  </r>
  <r>
    <s v="Donald Alexander"/>
    <n v="53"/>
    <x v="2"/>
    <x v="0"/>
    <s v="A+"/>
    <x v="5"/>
    <d v="2021-08-31T00:00:00"/>
    <s v="Michelle Robertson"/>
    <s v="Phillips PLC"/>
    <s v="Aetna"/>
    <n v="20365.79"/>
    <s v="105"/>
    <s v="Emergency"/>
    <d v="2021-09-19T00:00:00"/>
    <s v="Lipitor"/>
    <s v="Inconclusive"/>
  </r>
  <r>
    <s v="Lisa Bryant"/>
    <n v="33"/>
    <x v="1"/>
    <x v="0"/>
    <s v="B+"/>
    <x v="2"/>
    <d v="2023-05-11T00:00:00"/>
    <s v="Keith Higgins"/>
    <s v="Petty-Mcmillan"/>
    <s v="United Healthcare"/>
    <n v="792.8"/>
    <s v="272"/>
    <s v="Emergency"/>
    <d v="2023-06-10T00:00:00"/>
    <s v="Penicillin"/>
    <s v="Inconclusive"/>
  </r>
  <r>
    <s v="Kristina Montgomery"/>
    <n v="77"/>
    <x v="0"/>
    <x v="0"/>
    <s v="B-"/>
    <x v="3"/>
    <d v="2019-05-14T00:00:00"/>
    <s v="Colleen Martinez"/>
    <s v="Shaw LLC"/>
    <s v="Medicare"/>
    <n v="26627.53"/>
    <s v="322"/>
    <s v="Elective"/>
    <d v="2019-05-24T00:00:00"/>
    <s v="Penicillin"/>
    <s v="Normal"/>
  </r>
  <r>
    <s v="Sara Hines"/>
    <n v="80"/>
    <x v="0"/>
    <x v="0"/>
    <s v="B-"/>
    <x v="4"/>
    <d v="2022-01-30T00:00:00"/>
    <s v="Nicole Thomas"/>
    <s v="Scott PLC"/>
    <s v="Medicare"/>
    <n v="16486.419999999998"/>
    <s v="440"/>
    <s v="Urgent"/>
    <d v="2022-02-15T00:00:00"/>
    <s v="Lipitor"/>
    <s v="Normal"/>
  </r>
  <r>
    <s v="Denise Stein"/>
    <n v="75"/>
    <x v="0"/>
    <x v="0"/>
    <s v="AB+"/>
    <x v="5"/>
    <d v="2023-04-16T00:00:00"/>
    <s v="Megan Williams"/>
    <s v="Simmons-Davis"/>
    <s v="Medicare"/>
    <n v="61062.39"/>
    <s v="172"/>
    <s v="Emergency"/>
    <d v="2023-04-21T00:00:00"/>
    <s v="Aspirin"/>
    <s v="Normal"/>
  </r>
  <r>
    <s v="Karen Osborne"/>
    <n v="29"/>
    <x v="3"/>
    <x v="1"/>
    <s v="AB+"/>
    <x v="4"/>
    <d v="2022-05-28T00:00:00"/>
    <s v="April Reyes"/>
    <s v="Hardy, Smith and Hayes"/>
    <s v="Aetna"/>
    <n v="11675.31"/>
    <s v="496"/>
    <s v="Urgent"/>
    <d v="2022-06-17T00:00:00"/>
    <s v="Ibuprofen"/>
    <s v="Abnormal"/>
  </r>
  <r>
    <s v="Ricardo Sullivan"/>
    <n v="19"/>
    <x v="3"/>
    <x v="0"/>
    <s v="AB-"/>
    <x v="2"/>
    <d v="2023-05-19T00:00:00"/>
    <s v="Cynthia Thomas"/>
    <s v="Ruiz Inc"/>
    <s v="Blue Cross"/>
    <n v="9699.77"/>
    <s v="476"/>
    <s v="Emergency"/>
    <d v="2023-06-16T00:00:00"/>
    <s v="Ibuprofen"/>
    <s v="Inconclusive"/>
  </r>
  <r>
    <s v="Roger Morgan"/>
    <n v="61"/>
    <x v="2"/>
    <x v="0"/>
    <s v="A+"/>
    <x v="3"/>
    <d v="2020-01-08T00:00:00"/>
    <s v="Nicole Allen"/>
    <s v="Daniels-James"/>
    <s v="Medicare"/>
    <n v="22671.77"/>
    <s v="302"/>
    <s v="Emergency"/>
    <d v="2020-01-10T00:00:00"/>
    <s v="Paracetamol"/>
    <s v="Inconclusive"/>
  </r>
  <r>
    <s v="Matthew Ford"/>
    <n v="29"/>
    <x v="3"/>
    <x v="0"/>
    <s v="B+"/>
    <x v="4"/>
    <d v="2021-09-07T00:00:00"/>
    <s v="Kathleen Jennings"/>
    <s v="Novak-Murray"/>
    <s v="United Healthcare"/>
    <n v="30500.69"/>
    <s v="299"/>
    <s v="Urgent"/>
    <d v="2021-09-13T00:00:00"/>
    <s v="Ibuprofen"/>
    <s v="Normal"/>
  </r>
  <r>
    <s v="Dana Chambers"/>
    <n v="58"/>
    <x v="2"/>
    <x v="0"/>
    <s v="B+"/>
    <x v="4"/>
    <d v="2022-12-08T00:00:00"/>
    <s v="Jordan Cardenas"/>
    <s v="Patel Ltd"/>
    <s v="Medicare"/>
    <n v="14202.74"/>
    <s v="494"/>
    <s v="Urgent"/>
    <d v="2023-01-06T00:00:00"/>
    <s v="Ibuprofen"/>
    <s v="Normal"/>
  </r>
  <r>
    <s v="Melissa Dominguez"/>
    <n v="76"/>
    <x v="0"/>
    <x v="0"/>
    <s v="O+"/>
    <x v="5"/>
    <d v="2021-02-17T00:00:00"/>
    <s v="Lauren Lambert"/>
    <s v="Barker-Torres"/>
    <s v="Medicare"/>
    <n v="32546.84"/>
    <s v="294"/>
    <s v="Emergency"/>
    <d v="2021-03-07T00:00:00"/>
    <s v="Aspirin"/>
    <s v="Normal"/>
  </r>
  <r>
    <s v="Andrew Hill"/>
    <n v="27"/>
    <x v="3"/>
    <x v="1"/>
    <s v="O-"/>
    <x v="3"/>
    <d v="2020-03-29T00:00:00"/>
    <s v="Cynthia Walls"/>
    <s v="Cochran-Russo"/>
    <s v="Cigna"/>
    <n v="25557.1"/>
    <s v="211"/>
    <s v="Elective"/>
    <d v="2020-03-30T00:00:00"/>
    <s v="Penicillin"/>
    <s v="Normal"/>
  </r>
  <r>
    <s v="Madison Rodriguez"/>
    <n v="80"/>
    <x v="0"/>
    <x v="0"/>
    <s v="B-"/>
    <x v="1"/>
    <d v="2022-10-15T00:00:00"/>
    <s v="Robert Ramos"/>
    <s v="Myers, Reyes and Young"/>
    <s v="Medicare"/>
    <n v="35581.53"/>
    <s v="182"/>
    <s v="Urgent"/>
    <d v="2022-10-31T00:00:00"/>
    <s v="Paracetamol"/>
    <s v="Normal"/>
  </r>
  <r>
    <s v="Natasha Martin"/>
    <n v="64"/>
    <x v="0"/>
    <x v="0"/>
    <s v="A+"/>
    <x v="5"/>
    <d v="2022-04-10T00:00:00"/>
    <s v="Sharon Lewis"/>
    <s v="Peterson, Jones and Clark"/>
    <s v="Medicare"/>
    <n v="69210.81"/>
    <s v="184"/>
    <s v="Emergency"/>
    <d v="2022-04-30T00:00:00"/>
    <s v="Paracetamol"/>
    <s v="Inconclusive"/>
  </r>
  <r>
    <s v="Douglas Wong"/>
    <n v="60"/>
    <x v="2"/>
    <x v="1"/>
    <s v="B+"/>
    <x v="5"/>
    <d v="2021-05-16T00:00:00"/>
    <s v="Andrea Kent"/>
    <s v="Larson Ltd"/>
    <s v="Blue Cross"/>
    <n v="5005.34"/>
    <s v="481"/>
    <s v="Elective"/>
    <d v="2021-05-24T00:00:00"/>
    <s v="Lipitor"/>
    <s v="Abnormal"/>
  </r>
  <r>
    <s v="Kathryn Garcia"/>
    <n v="77"/>
    <x v="0"/>
    <x v="0"/>
    <s v="O+"/>
    <x v="1"/>
    <d v="2019-02-26T00:00:00"/>
    <s v="Madison Austin"/>
    <s v="Burns-Marks"/>
    <s v="Aetna"/>
    <n v="17646.740000000002"/>
    <s v="174"/>
    <s v="Urgent"/>
    <d v="2019-02-27T00:00:00"/>
    <s v="Lipitor"/>
    <s v="Abnormal"/>
  </r>
  <r>
    <s v="Marissa Schultz"/>
    <n v="78"/>
    <x v="0"/>
    <x v="0"/>
    <s v="B-"/>
    <x v="5"/>
    <d v="2020-04-07T00:00:00"/>
    <s v="Laurie Bryan"/>
    <s v="Moss, Davidson and Ball"/>
    <s v="Cigna"/>
    <n v="62570.82"/>
    <s v="263"/>
    <s v="Elective"/>
    <d v="2020-04-08T00:00:00"/>
    <s v="Aspirin"/>
    <s v="Abnormal"/>
  </r>
  <r>
    <s v="Dana Wilson"/>
    <n v="37"/>
    <x v="1"/>
    <x v="1"/>
    <s v="B-"/>
    <x v="2"/>
    <d v="2021-12-14T00:00:00"/>
    <s v="Nathaniel Chavez"/>
    <s v="Bell, Bradley and Walsh"/>
    <s v="Aetna"/>
    <n v="21082.73"/>
    <s v="382"/>
    <s v="Elective"/>
    <d v="2021-12-20T00:00:00"/>
    <s v="Lipitor"/>
    <s v="Inconclusive"/>
  </r>
  <r>
    <s v="Christina Reynolds"/>
    <n v="30"/>
    <x v="1"/>
    <x v="0"/>
    <s v="A-"/>
    <x v="1"/>
    <d v="2023-04-21T00:00:00"/>
    <s v="William Mcknight"/>
    <s v="Melendez Inc"/>
    <s v="Aetna"/>
    <n v="15741.69"/>
    <s v="239"/>
    <s v="Emergency"/>
    <d v="2023-05-08T00:00:00"/>
    <s v="Penicillin"/>
    <s v="Abnormal"/>
  </r>
  <r>
    <s v="James Maynard"/>
    <n v="85"/>
    <x v="0"/>
    <x v="1"/>
    <s v="O-"/>
    <x v="1"/>
    <d v="2020-12-24T00:00:00"/>
    <s v="Marie King"/>
    <s v="Cummings-Gilbert"/>
    <s v="Medicare"/>
    <n v="27613.26"/>
    <s v="179"/>
    <s v="Emergency"/>
    <d v="2021-01-15T00:00:00"/>
    <s v="Ibuprofen"/>
    <s v="Inconclusive"/>
  </r>
  <r>
    <s v="Susan Banks"/>
    <n v="59"/>
    <x v="2"/>
    <x v="1"/>
    <s v="O-"/>
    <x v="1"/>
    <d v="2021-05-18T00:00:00"/>
    <s v="Marcus Barker"/>
    <s v="Davis-Reed"/>
    <s v="United Healthcare"/>
    <n v="17557.810000000001"/>
    <s v="408"/>
    <s v="Emergency"/>
    <d v="2021-05-21T00:00:00"/>
    <s v="Paracetamol"/>
    <s v="Abnormal"/>
  </r>
  <r>
    <s v="Jaime Santiago"/>
    <n v="19"/>
    <x v="3"/>
    <x v="1"/>
    <s v="A-"/>
    <x v="5"/>
    <d v="2019-09-28T00:00:00"/>
    <s v="Robert Chen"/>
    <s v="Allen-Johnson"/>
    <s v="Blue Cross"/>
    <n v="53933.41"/>
    <s v="120"/>
    <s v="Emergency"/>
    <d v="2019-10-08T00:00:00"/>
    <s v="Ibuprofen"/>
    <s v="Abnormal"/>
  </r>
  <r>
    <s v="Pamela Medina"/>
    <n v="46"/>
    <x v="2"/>
    <x v="0"/>
    <s v="A-"/>
    <x v="4"/>
    <d v="2020-02-25T00:00:00"/>
    <s v="Monique Hall"/>
    <s v="Chavez LLC"/>
    <s v="Aetna"/>
    <n v="29123.84"/>
    <s v="440"/>
    <s v="Urgent"/>
    <d v="2020-03-11T00:00:00"/>
    <s v="Lipitor"/>
    <s v="Inconclusive"/>
  </r>
  <r>
    <s v="Rebekah Wells"/>
    <n v="47"/>
    <x v="2"/>
    <x v="0"/>
    <s v="B+"/>
    <x v="2"/>
    <d v="2022-04-13T00:00:00"/>
    <s v="George Stone"/>
    <s v="Rivera-Knight"/>
    <s v="United Healthcare"/>
    <n v="21447.82"/>
    <s v="308"/>
    <s v="Elective"/>
    <d v="2022-04-19T00:00:00"/>
    <s v="Paracetamol"/>
    <s v="Abnormal"/>
  </r>
  <r>
    <s v="Christina Dixon"/>
    <n v="60"/>
    <x v="2"/>
    <x v="1"/>
    <s v="A-"/>
    <x v="5"/>
    <d v="2022-04-30T00:00:00"/>
    <s v="Zachary Smith"/>
    <s v="Watson-Williams"/>
    <s v="Aetna"/>
    <n v="51659.63"/>
    <s v="405"/>
    <s v="Emergency"/>
    <d v="2022-05-27T00:00:00"/>
    <s v="Paracetamol"/>
    <s v="Normal"/>
  </r>
  <r>
    <s v="William Baker"/>
    <n v="65"/>
    <x v="0"/>
    <x v="0"/>
    <s v="O-"/>
    <x v="1"/>
    <d v="2020-11-14T00:00:00"/>
    <s v="David Cuevas"/>
    <s v="Alvarez-Hernandez"/>
    <s v="Medicare"/>
    <n v="18080.34"/>
    <s v="288"/>
    <s v="Emergency"/>
    <d v="2020-12-12T00:00:00"/>
    <s v="Aspirin"/>
    <s v="Abnormal"/>
  </r>
  <r>
    <s v="Tyrone Campbell"/>
    <n v="57"/>
    <x v="2"/>
    <x v="0"/>
    <s v="B+"/>
    <x v="5"/>
    <d v="2019-07-26T00:00:00"/>
    <s v="Katherine Gonzalez"/>
    <s v="Contreras-Taylor"/>
    <s v="United Healthcare"/>
    <n v="78422.94"/>
    <s v="387"/>
    <s v="Emergency"/>
    <d v="2019-08-02T00:00:00"/>
    <s v="Lipitor"/>
    <s v="Inconclusive"/>
  </r>
  <r>
    <s v="John Carroll"/>
    <n v="81"/>
    <x v="0"/>
    <x v="0"/>
    <s v="O+"/>
    <x v="4"/>
    <d v="2022-10-20T00:00:00"/>
    <s v="Scott Hughes"/>
    <s v="Russell Group"/>
    <s v="Medicare"/>
    <n v="9161.5"/>
    <s v="193"/>
    <s v="Emergency"/>
    <d v="2022-11-12T00:00:00"/>
    <s v="Ibuprofen"/>
    <s v="Abnormal"/>
  </r>
  <r>
    <s v="Kristy Thomas"/>
    <n v="68"/>
    <x v="0"/>
    <x v="0"/>
    <s v="AB+"/>
    <x v="0"/>
    <d v="2020-02-02T00:00:00"/>
    <s v="Kelly Watts"/>
    <s v="Berry Group"/>
    <s v="Cigna"/>
    <n v="31020.52"/>
    <s v="155"/>
    <s v="Urgent"/>
    <d v="2020-02-17T00:00:00"/>
    <s v="Ibuprofen"/>
    <s v="Inconclusive"/>
  </r>
  <r>
    <s v="Brett Hobbs"/>
    <n v="46"/>
    <x v="2"/>
    <x v="1"/>
    <s v="O-"/>
    <x v="3"/>
    <d v="2021-04-09T00:00:00"/>
    <s v="Patricia Holmes"/>
    <s v="Simon LLC"/>
    <s v="Blue Cross"/>
    <n v="29676.63"/>
    <s v="199"/>
    <s v="Emergency"/>
    <d v="2021-04-11T00:00:00"/>
    <s v="Lipitor"/>
    <s v="Abnormal"/>
  </r>
  <r>
    <s v="Amanda Wise"/>
    <n v="29"/>
    <x v="3"/>
    <x v="1"/>
    <s v="O+"/>
    <x v="3"/>
    <d v="2021-08-04T00:00:00"/>
    <s v="Carla Cruz"/>
    <s v="White-Franklin"/>
    <s v="Cigna"/>
    <n v="32855.919999999998"/>
    <s v="474"/>
    <s v="Elective"/>
    <d v="2021-08-07T00:00:00"/>
    <s v="Ibuprofen"/>
    <s v="Abnormal"/>
  </r>
  <r>
    <s v="Amy Carpenter"/>
    <n v="61"/>
    <x v="2"/>
    <x v="1"/>
    <s v="A-"/>
    <x v="4"/>
    <d v="2022-04-11T00:00:00"/>
    <s v="Jessica Cooper"/>
    <s v="Mcgee, Hall and Johnson"/>
    <s v="United Healthcare"/>
    <n v="6815.76"/>
    <s v="202"/>
    <s v="Urgent"/>
    <d v="2022-04-18T00:00:00"/>
    <s v="Penicillin"/>
    <s v="Abnormal"/>
  </r>
  <r>
    <s v="Shannon Macias"/>
    <n v="60"/>
    <x v="2"/>
    <x v="1"/>
    <s v="A-"/>
    <x v="0"/>
    <d v="2020-01-30T00:00:00"/>
    <s v="Melissa Fox"/>
    <s v="Pratt, Allen and Gibson"/>
    <s v="Cigna"/>
    <n v="57560.45"/>
    <s v="136"/>
    <s v="Urgent"/>
    <d v="2020-02-01T00:00:00"/>
    <s v="Paracetamol"/>
    <s v="Normal"/>
  </r>
  <r>
    <s v="Dr. Sean Hansen"/>
    <n v="76"/>
    <x v="0"/>
    <x v="1"/>
    <s v="B+"/>
    <x v="5"/>
    <d v="2021-02-15T00:00:00"/>
    <s v="Jason Gomez"/>
    <s v="Norman, Love and Smith"/>
    <s v="Cigna"/>
    <n v="41468.68"/>
    <s v="278"/>
    <s v="Emergency"/>
    <d v="2021-02-20T00:00:00"/>
    <s v="Paracetamol"/>
    <s v="Abnormal"/>
  </r>
  <r>
    <s v="Jason York"/>
    <n v="81"/>
    <x v="0"/>
    <x v="1"/>
    <s v="B-"/>
    <x v="2"/>
    <d v="2019-08-13T00:00:00"/>
    <s v="Cheryl Fletcher"/>
    <s v="Romero, Mendez and Clark"/>
    <s v="Medicare"/>
    <n v="8260.1200000000008"/>
    <s v="491"/>
    <s v="Urgent"/>
    <d v="2019-09-03T00:00:00"/>
    <s v="Paracetamol"/>
    <s v="Abnormal"/>
  </r>
  <r>
    <s v="Melvin Smith"/>
    <n v="68"/>
    <x v="0"/>
    <x v="1"/>
    <s v="O+"/>
    <x v="3"/>
    <d v="2020-12-11T00:00:00"/>
    <s v="Robert Turner"/>
    <s v="Klein, Parks and Knight"/>
    <s v="Medicare"/>
    <n v="23244.32"/>
    <s v="238"/>
    <s v="Elective"/>
    <d v="2020-12-19T00:00:00"/>
    <s v="Ibuprofen"/>
    <s v="Normal"/>
  </r>
  <r>
    <s v="Victoria Graham"/>
    <n v="62"/>
    <x v="2"/>
    <x v="0"/>
    <s v="O-"/>
    <x v="0"/>
    <d v="2019-03-14T00:00:00"/>
    <s v="Adam Johnson"/>
    <s v="Osborne-Boyer"/>
    <s v="Medicare"/>
    <n v="10490.28"/>
    <s v="341"/>
    <s v="Emergency"/>
    <d v="2019-04-06T00:00:00"/>
    <s v="Penicillin"/>
    <s v="Abnormal"/>
  </r>
  <r>
    <s v="Robert Garcia"/>
    <n v="62"/>
    <x v="2"/>
    <x v="1"/>
    <s v="AB+"/>
    <x v="5"/>
    <d v="2020-07-31T00:00:00"/>
    <s v="Jacob Bridges"/>
    <s v="Parsons, Fuentes and Bryan"/>
    <s v="Aetna"/>
    <n v="71092.399999999994"/>
    <s v="189"/>
    <s v="Elective"/>
    <d v="2020-08-17T00:00:00"/>
    <s v="Paracetamol"/>
    <s v="Inconclusive"/>
  </r>
  <r>
    <s v="Sarah Dougherty"/>
    <n v="80"/>
    <x v="0"/>
    <x v="1"/>
    <s v="AB-"/>
    <x v="5"/>
    <d v="2021-04-14T00:00:00"/>
    <s v="Mr. Daniel Marquez Md"/>
    <s v="Alexander-Mueller"/>
    <s v="Blue Cross"/>
    <n v="22862.49"/>
    <s v="344"/>
    <s v="Emergency"/>
    <d v="2021-04-25T00:00:00"/>
    <s v="Penicillin"/>
    <s v="Abnormal"/>
  </r>
  <r>
    <s v="Peter Mack"/>
    <n v="50"/>
    <x v="2"/>
    <x v="1"/>
    <s v="O+"/>
    <x v="5"/>
    <d v="2021-01-29T00:00:00"/>
    <s v="Erin Lewis"/>
    <s v="Gomez, Perkins and Harrison"/>
    <s v="Cigna"/>
    <n v="52569.51"/>
    <s v="247"/>
    <s v="Elective"/>
    <d v="2021-02-16T00:00:00"/>
    <s v="Paracetamol"/>
    <s v="Normal"/>
  </r>
  <r>
    <s v="Max Montgomery"/>
    <n v="58"/>
    <x v="2"/>
    <x v="1"/>
    <s v="O+"/>
    <x v="3"/>
    <d v="2022-07-12T00:00:00"/>
    <s v="Patricia Clark Md"/>
    <s v="Parker and Sons"/>
    <s v="United Healthcare"/>
    <n v="19964.98"/>
    <s v="489"/>
    <s v="Emergency"/>
    <d v="2022-07-25T00:00:00"/>
    <s v="Paracetamol"/>
    <s v="Abnormal"/>
  </r>
  <r>
    <s v="Sara Johnson"/>
    <n v="66"/>
    <x v="0"/>
    <x v="0"/>
    <s v="B+"/>
    <x v="3"/>
    <d v="2020-10-27T00:00:00"/>
    <s v="James English"/>
    <s v="Smith-Gaines"/>
    <s v="United Healthcare"/>
    <n v="39737.870000000003"/>
    <s v="422"/>
    <s v="Elective"/>
    <d v="2020-10-30T00:00:00"/>
    <s v="Penicillin"/>
    <s v="Normal"/>
  </r>
  <r>
    <s v="Jonathan Rowland"/>
    <n v="25"/>
    <x v="3"/>
    <x v="1"/>
    <s v="A-"/>
    <x v="4"/>
    <d v="2019-10-10T00:00:00"/>
    <s v="Christopher Deleon"/>
    <s v="Terry-Rodgers"/>
    <s v="Aetna"/>
    <n v="13966.82"/>
    <s v="335"/>
    <s v="Urgent"/>
    <d v="2019-11-05T00:00:00"/>
    <s v="Ibuprofen"/>
    <s v="Normal"/>
  </r>
  <r>
    <s v="Valerie Riley"/>
    <n v="35"/>
    <x v="1"/>
    <x v="1"/>
    <s v="B-"/>
    <x v="5"/>
    <d v="2023-04-28T00:00:00"/>
    <s v="James Williams"/>
    <s v="Lee, Thomas and Benjamin"/>
    <s v="Blue Cross"/>
    <n v="23059.25"/>
    <s v="225"/>
    <s v="Emergency"/>
    <d v="2023-05-20T00:00:00"/>
    <s v="Ibuprofen"/>
    <s v="Abnormal"/>
  </r>
  <r>
    <s v="Sonya Cisneros"/>
    <n v="23"/>
    <x v="3"/>
    <x v="1"/>
    <s v="AB+"/>
    <x v="5"/>
    <d v="2020-04-13T00:00:00"/>
    <s v="James Gould"/>
    <s v="Robinson and Sons"/>
    <s v="United Healthcare"/>
    <n v="53744.02"/>
    <s v="275"/>
    <s v="Emergency"/>
    <d v="2020-05-08T00:00:00"/>
    <s v="Penicillin"/>
    <s v="Inconclusive"/>
  </r>
  <r>
    <s v="Jeanne Price"/>
    <n v="69"/>
    <x v="0"/>
    <x v="1"/>
    <s v="B+"/>
    <x v="2"/>
    <d v="2021-03-08T00:00:00"/>
    <s v="Derrick Lopez"/>
    <s v="Warren PLC"/>
    <s v="Aetna"/>
    <n v="24965.02"/>
    <s v="236"/>
    <s v="Elective"/>
    <d v="2021-03-08T00:00:00"/>
    <s v="Ibuprofen"/>
    <s v="Inconclusive"/>
  </r>
  <r>
    <s v="Jake Matthews"/>
    <n v="78"/>
    <x v="0"/>
    <x v="0"/>
    <s v="B-"/>
    <x v="0"/>
    <d v="2018-12-19T00:00:00"/>
    <s v="Destiny Lloyd"/>
    <s v="Gilbert-Sanchez"/>
    <s v="United Healthcare"/>
    <n v="13344.32"/>
    <s v="486"/>
    <s v="Urgent"/>
    <d v="2019-01-06T00:00:00"/>
    <s v="Paracetamol"/>
    <s v="Abnormal"/>
  </r>
  <r>
    <s v="Tammy Dillon"/>
    <n v="60"/>
    <x v="2"/>
    <x v="1"/>
    <s v="B-"/>
    <x v="1"/>
    <d v="2023-06-07T00:00:00"/>
    <s v="Kaitlin Holmes"/>
    <s v="Hall, Torres and Turner"/>
    <s v="United Healthcare"/>
    <n v="28156.639999999999"/>
    <s v="432"/>
    <s v="Urgent"/>
    <d v="2023-06-09T00:00:00"/>
    <s v="Aspirin"/>
    <s v="Inconclusive"/>
  </r>
  <r>
    <s v="Joseph Shelton"/>
    <n v="68"/>
    <x v="0"/>
    <x v="0"/>
    <s v="AB+"/>
    <x v="5"/>
    <d v="2022-04-29T00:00:00"/>
    <s v="Jordan Williams"/>
    <s v="Smith and Sons"/>
    <s v="Medicare"/>
    <n v="33062.15"/>
    <s v="262"/>
    <s v="Emergency"/>
    <d v="2022-05-20T00:00:00"/>
    <s v="Ibuprofen"/>
    <s v="Inconclusive"/>
  </r>
  <r>
    <s v="Tony Chen"/>
    <n v="24"/>
    <x v="3"/>
    <x v="1"/>
    <s v="AB-"/>
    <x v="4"/>
    <d v="2020-07-10T00:00:00"/>
    <s v="Susan Lopez"/>
    <s v="Stevens-Davis"/>
    <s v="Blue Cross"/>
    <n v="31308.73"/>
    <s v="385"/>
    <s v="Urgent"/>
    <d v="2020-07-23T00:00:00"/>
    <s v="Ibuprofen"/>
    <s v="Abnormal"/>
  </r>
  <r>
    <s v="Willie Short"/>
    <n v="54"/>
    <x v="2"/>
    <x v="1"/>
    <s v="A-"/>
    <x v="0"/>
    <d v="2019-08-23T00:00:00"/>
    <s v="James Swanson"/>
    <s v="Williams Inc"/>
    <s v="Cigna"/>
    <n v="14934.48"/>
    <s v="132"/>
    <s v="Emergency"/>
    <d v="2019-08-27T00:00:00"/>
    <s v="Aspirin"/>
    <s v="Abnormal"/>
  </r>
  <r>
    <s v="Kathryn Mcpherson Phd"/>
    <n v="22"/>
    <x v="3"/>
    <x v="1"/>
    <s v="AB-"/>
    <x v="3"/>
    <d v="2023-03-10T00:00:00"/>
    <s v="Paula King"/>
    <s v="Brown LLC"/>
    <s v="United Healthcare"/>
    <n v="19788.5"/>
    <s v="222"/>
    <s v="Urgent"/>
    <d v="2023-03-29T00:00:00"/>
    <s v="Aspirin"/>
    <s v="Abnormal"/>
  </r>
  <r>
    <s v="Raymond Wilson"/>
    <n v="74"/>
    <x v="0"/>
    <x v="0"/>
    <s v="A-"/>
    <x v="4"/>
    <d v="2022-07-25T00:00:00"/>
    <s v="Elizabeth Little"/>
    <s v="Carlson, Hammond and Robinson"/>
    <s v="Cigna"/>
    <n v="12881.24"/>
    <s v="381"/>
    <s v="Urgent"/>
    <d v="2022-08-05T00:00:00"/>
    <s v="Paracetamol"/>
    <s v="Inconclusive"/>
  </r>
  <r>
    <s v="George Stewart"/>
    <n v="48"/>
    <x v="2"/>
    <x v="1"/>
    <s v="B+"/>
    <x v="0"/>
    <d v="2022-02-08T00:00:00"/>
    <s v="Ashley Floyd"/>
    <s v="Evans Inc"/>
    <s v="Blue Cross"/>
    <n v="27351.15"/>
    <s v="452"/>
    <s v="Urgent"/>
    <d v="2022-03-04T00:00:00"/>
    <s v="Ibuprofen"/>
    <s v="Normal"/>
  </r>
  <r>
    <s v="Robert Jarvis"/>
    <n v="67"/>
    <x v="0"/>
    <x v="0"/>
    <s v="B+"/>
    <x v="3"/>
    <d v="2023-08-17T00:00:00"/>
    <s v="Christopher Fisher"/>
    <s v="Jones-Edwards"/>
    <s v="Blue Cross"/>
    <n v="18962.740000000002"/>
    <s v="299"/>
    <s v="Emergency"/>
    <d v="2023-08-31T00:00:00"/>
    <s v="Paracetamol"/>
    <s v="Abnormal"/>
  </r>
  <r>
    <s v="Mr. Brian Chavez"/>
    <n v="49"/>
    <x v="2"/>
    <x v="0"/>
    <s v="O-"/>
    <x v="2"/>
    <d v="2020-07-31T00:00:00"/>
    <s v="Joy Nguyen"/>
    <s v="Cole, Mitchell and Richardson"/>
    <s v="Medicare"/>
    <n v="9306.58"/>
    <s v="261"/>
    <s v="Emergency"/>
    <d v="2020-08-02T00:00:00"/>
    <s v="Ibuprofen"/>
    <s v="Normal"/>
  </r>
  <r>
    <s v="Parker Delacruz"/>
    <n v="37"/>
    <x v="1"/>
    <x v="1"/>
    <s v="O-"/>
    <x v="2"/>
    <d v="2023-01-09T00:00:00"/>
    <s v="Ashley Hardin"/>
    <s v="Harrison and Sons"/>
    <s v="United Healthcare"/>
    <n v="23738.95"/>
    <s v="428"/>
    <s v="Urgent"/>
    <d v="2023-02-05T00:00:00"/>
    <s v="Ibuprofen"/>
    <s v="Abnormal"/>
  </r>
  <r>
    <s v="Andrea King"/>
    <n v="51"/>
    <x v="2"/>
    <x v="0"/>
    <s v="B+"/>
    <x v="2"/>
    <d v="2019-07-02T00:00:00"/>
    <s v="Eric Torres"/>
    <s v="Barton LLC"/>
    <s v="Aetna"/>
    <n v="12119.58"/>
    <s v="108"/>
    <s v="Urgent"/>
    <d v="2019-07-20T00:00:00"/>
    <s v="Aspirin"/>
    <s v="Normal"/>
  </r>
  <r>
    <s v="Kevin Miller"/>
    <n v="56"/>
    <x v="2"/>
    <x v="1"/>
    <s v="O+"/>
    <x v="0"/>
    <d v="2022-06-13T00:00:00"/>
    <s v="Jose Barrera"/>
    <s v="Peterson PLC"/>
    <s v="Medicare"/>
    <n v="45071.24"/>
    <s v="205"/>
    <s v="Emergency"/>
    <d v="2022-06-25T00:00:00"/>
    <s v="Penicillin"/>
    <s v="Abnormal"/>
  </r>
  <r>
    <s v="Shannon Carlson"/>
    <n v="82"/>
    <x v="0"/>
    <x v="0"/>
    <s v="AB-"/>
    <x v="5"/>
    <d v="2021-05-09T00:00:00"/>
    <s v="Andrew Dodson"/>
    <s v="Joseph, Smith and Dixon"/>
    <s v="United Healthcare"/>
    <n v="19281.38"/>
    <s v="326"/>
    <s v="Emergency"/>
    <d v="2021-05-12T00:00:00"/>
    <s v="Lipitor"/>
    <s v="Inconclusive"/>
  </r>
  <r>
    <s v="Veronica Bailey"/>
    <n v="76"/>
    <x v="0"/>
    <x v="0"/>
    <s v="A+"/>
    <x v="4"/>
    <d v="2021-03-16T00:00:00"/>
    <s v="Scott Blair"/>
    <s v="Thompson PLC"/>
    <s v="Medicare"/>
    <n v="25563.07"/>
    <s v="348"/>
    <s v="Emergency"/>
    <d v="2021-03-29T00:00:00"/>
    <s v="Ibuprofen"/>
    <s v="Abnormal"/>
  </r>
  <r>
    <s v="Kelly Hernandez"/>
    <n v="49"/>
    <x v="2"/>
    <x v="1"/>
    <s v="B+"/>
    <x v="2"/>
    <d v="2023-10-23T00:00:00"/>
    <s v="Dawn Butler"/>
    <s v="Chen, Whitehead and Moran"/>
    <s v="Medicare"/>
    <n v="9649.19"/>
    <s v="349"/>
    <s v="Elective"/>
    <d v="2023-11-14T00:00:00"/>
    <s v="Lipitor"/>
    <s v="Abnormal"/>
  </r>
  <r>
    <s v="Gabriel Henderson"/>
    <n v="53"/>
    <x v="2"/>
    <x v="0"/>
    <s v="O+"/>
    <x v="2"/>
    <d v="2019-12-13T00:00:00"/>
    <s v="Edward Shelton"/>
    <s v="Brown-Wyatt"/>
    <s v="Aetna"/>
    <n v="1302.57"/>
    <s v="146"/>
    <s v="Elective"/>
    <d v="2019-12-19T00:00:00"/>
    <s v="Ibuprofen"/>
    <s v="Abnormal"/>
  </r>
  <r>
    <s v="Joshua Fitzgerald"/>
    <n v="41"/>
    <x v="1"/>
    <x v="0"/>
    <s v="A-"/>
    <x v="3"/>
    <d v="2021-06-12T00:00:00"/>
    <s v="Jack Schwartz"/>
    <s v="Cortez-Bond"/>
    <s v="Medicare"/>
    <n v="35236.01"/>
    <s v="184"/>
    <s v="Elective"/>
    <d v="2021-06-15T00:00:00"/>
    <s v="Lipitor"/>
    <s v="Inconclusive"/>
  </r>
  <r>
    <s v="Brian Cox"/>
    <n v="82"/>
    <x v="0"/>
    <x v="0"/>
    <s v="B-"/>
    <x v="3"/>
    <d v="2023-03-13T00:00:00"/>
    <s v="Denise Herring"/>
    <s v="Rosales PLC"/>
    <s v="Medicare"/>
    <n v="8150.18"/>
    <s v="463"/>
    <s v="Elective"/>
    <d v="2023-04-02T00:00:00"/>
    <s v="Ibuprofen"/>
    <s v="Normal"/>
  </r>
  <r>
    <s v="Thomas White"/>
    <n v="49"/>
    <x v="2"/>
    <x v="0"/>
    <s v="A+"/>
    <x v="0"/>
    <d v="2020-04-24T00:00:00"/>
    <s v="Derek Dixon"/>
    <s v="Hughes, Atkinson and Johnson"/>
    <s v="United Healthcare"/>
    <n v="10165.870000000001"/>
    <s v="377"/>
    <s v="Urgent"/>
    <d v="2020-05-05T00:00:00"/>
    <s v="Lipitor"/>
    <s v="Abnormal"/>
  </r>
  <r>
    <s v="Crystal Garrison"/>
    <n v="58"/>
    <x v="2"/>
    <x v="1"/>
    <s v="A+"/>
    <x v="5"/>
    <d v="2019-12-24T00:00:00"/>
    <s v="Kelly Shepherd"/>
    <s v="Randolph Inc"/>
    <s v="Blue Cross"/>
    <n v="76208.160000000003"/>
    <s v="141"/>
    <s v="Emergency"/>
    <d v="2020-01-03T00:00:00"/>
    <s v="Lipitor"/>
    <s v="Normal"/>
  </r>
  <r>
    <s v="Robert Reed"/>
    <n v="46"/>
    <x v="2"/>
    <x v="0"/>
    <s v="B+"/>
    <x v="3"/>
    <d v="2022-06-27T00:00:00"/>
    <s v="Amy Miller"/>
    <s v="Ramirez PLC"/>
    <s v="United Healthcare"/>
    <n v="12710.17"/>
    <s v="234"/>
    <s v="Urgent"/>
    <d v="2022-07-12T00:00:00"/>
    <s v="Penicillin"/>
    <s v="Abnormal"/>
  </r>
  <r>
    <s v="Reginald Marshall"/>
    <n v="31"/>
    <x v="1"/>
    <x v="1"/>
    <s v="O+"/>
    <x v="4"/>
    <d v="2019-07-19T00:00:00"/>
    <s v="Meredith Green"/>
    <s v="Galvan, Gould and Sloan"/>
    <s v="Blue Cross"/>
    <n v="3443.12"/>
    <s v="413"/>
    <s v="Emergency"/>
    <d v="2019-08-11T00:00:00"/>
    <s v="Aspirin"/>
    <s v="Normal"/>
  </r>
  <r>
    <s v="Michael Wright"/>
    <n v="51"/>
    <x v="2"/>
    <x v="1"/>
    <s v="O+"/>
    <x v="4"/>
    <d v="2022-06-17T00:00:00"/>
    <s v="Megan Vance"/>
    <s v="Hall LLC"/>
    <s v="Blue Cross"/>
    <n v="26621.41"/>
    <s v="300"/>
    <s v="Elective"/>
    <d v="2022-07-03T00:00:00"/>
    <s v="Ibuprofen"/>
    <s v="Normal"/>
  </r>
  <r>
    <s v="Darrell Hall"/>
    <n v="63"/>
    <x v="2"/>
    <x v="1"/>
    <s v="B+"/>
    <x v="2"/>
    <d v="2020-10-23T00:00:00"/>
    <s v="Melissa Wilson"/>
    <s v="Brown, Taylor and Williams"/>
    <s v="Medicare"/>
    <n v="22963.29"/>
    <s v="383"/>
    <s v="Elective"/>
    <d v="2020-11-05T00:00:00"/>
    <s v="Lipitor"/>
    <s v="Abnormal"/>
  </r>
  <r>
    <s v="Christopher Robinson"/>
    <n v="75"/>
    <x v="0"/>
    <x v="1"/>
    <s v="A+"/>
    <x v="0"/>
    <d v="2022-04-26T00:00:00"/>
    <s v="Meagan Herrera"/>
    <s v="Johnson-Torres"/>
    <s v="Aetna"/>
    <n v="21103.47"/>
    <s v="464"/>
    <s v="Emergency"/>
    <d v="2022-05-24T00:00:00"/>
    <s v="Ibuprofen"/>
    <s v="Normal"/>
  </r>
  <r>
    <s v="Joe Mitchell"/>
    <n v="74"/>
    <x v="0"/>
    <x v="0"/>
    <s v="AB+"/>
    <x v="3"/>
    <d v="2021-01-20T00:00:00"/>
    <s v="Diane Sutton"/>
    <s v="Rogers-Dickerson"/>
    <s v="United Healthcare"/>
    <n v="7106.55"/>
    <s v="111"/>
    <s v="Emergency"/>
    <d v="2021-02-19T00:00:00"/>
    <s v="Lipitor"/>
    <s v="Abnormal"/>
  </r>
  <r>
    <s v="Thomas Berry"/>
    <n v="60"/>
    <x v="2"/>
    <x v="0"/>
    <s v="A-"/>
    <x v="4"/>
    <d v="2021-12-05T00:00:00"/>
    <s v="Laura Brown"/>
    <s v="Flores Group"/>
    <s v="Cigna"/>
    <n v="25064.91"/>
    <s v="419"/>
    <s v="Urgent"/>
    <d v="2021-12-27T00:00:00"/>
    <s v="Ibuprofen"/>
    <s v="Inconclusive"/>
  </r>
  <r>
    <s v="Crystal Wright"/>
    <n v="68"/>
    <x v="0"/>
    <x v="1"/>
    <s v="B-"/>
    <x v="3"/>
    <d v="2023-10-11T00:00:00"/>
    <s v="Stephanie Hughes"/>
    <s v="Roman, Ruiz and Cox"/>
    <s v="Aetna"/>
    <n v="2731.31"/>
    <s v="243"/>
    <s v="Elective"/>
    <d v="2023-10-16T00:00:00"/>
    <s v="Aspirin"/>
    <s v="Normal"/>
  </r>
  <r>
    <s v="Evan Bradford"/>
    <n v="60"/>
    <x v="2"/>
    <x v="0"/>
    <s v="A-"/>
    <x v="1"/>
    <d v="2023-08-28T00:00:00"/>
    <s v="Donna Barrett"/>
    <s v="Chapman, Williams and Zamora"/>
    <s v="Aetna"/>
    <n v="12301.42"/>
    <s v="221"/>
    <s v="Emergency"/>
    <d v="2023-09-05T00:00:00"/>
    <s v="Aspirin"/>
    <s v="Normal"/>
  </r>
  <r>
    <s v="Greg Rogers"/>
    <n v="32"/>
    <x v="1"/>
    <x v="0"/>
    <s v="A-"/>
    <x v="5"/>
    <d v="2023-07-15T00:00:00"/>
    <s v="Nicholas Moore"/>
    <s v="Jenkins Ltd"/>
    <s v="Blue Cross"/>
    <n v="73146.12"/>
    <s v="260"/>
    <s v="Emergency"/>
    <d v="2023-08-02T00:00:00"/>
    <s v="Paracetamol"/>
    <s v="Normal"/>
  </r>
  <r>
    <s v="Oscar Thornton"/>
    <n v="38"/>
    <x v="1"/>
    <x v="0"/>
    <s v="B-"/>
    <x v="5"/>
    <d v="2021-09-26T00:00:00"/>
    <s v="Matthew Guzman"/>
    <s v="Gould, Hayes and Lane"/>
    <s v="Medicare"/>
    <n v="65560.429999999993"/>
    <s v="442"/>
    <s v="Emergency"/>
    <d v="2021-10-08T00:00:00"/>
    <s v="Aspirin"/>
    <s v="Abnormal"/>
  </r>
  <r>
    <s v="Ashley Rodriguez Md"/>
    <n v="37"/>
    <x v="1"/>
    <x v="1"/>
    <s v="O+"/>
    <x v="5"/>
    <d v="2023-04-27T00:00:00"/>
    <s v="David Adams"/>
    <s v="Martinez-Clay"/>
    <s v="United Healthcare"/>
    <n v="38176.6"/>
    <s v="284"/>
    <s v="Emergency"/>
    <d v="2023-05-05T00:00:00"/>
    <s v="Lipitor"/>
    <s v="Abnormal"/>
  </r>
  <r>
    <s v="Larry Mitchell"/>
    <n v="18"/>
    <x v="3"/>
    <x v="0"/>
    <s v="AB-"/>
    <x v="4"/>
    <d v="2022-05-25T00:00:00"/>
    <s v="Donna Douglas"/>
    <s v="Sparks Ltd"/>
    <s v="United Healthcare"/>
    <n v="27110.39"/>
    <s v="230"/>
    <s v="Urgent"/>
    <d v="2022-06-02T00:00:00"/>
    <s v="Aspirin"/>
    <s v="Abnormal"/>
  </r>
  <r>
    <s v="John Hudson"/>
    <n v="36"/>
    <x v="1"/>
    <x v="1"/>
    <s v="AB-"/>
    <x v="4"/>
    <d v="2023-04-11T00:00:00"/>
    <s v="Kayla Johnston"/>
    <s v="Wang-Adams"/>
    <s v="United Healthcare"/>
    <n v="28688.28"/>
    <s v="260"/>
    <s v="Emergency"/>
    <d v="2023-04-22T00:00:00"/>
    <s v="Ibuprofen"/>
    <s v="Normal"/>
  </r>
  <r>
    <s v="James Williamson"/>
    <n v="37"/>
    <x v="1"/>
    <x v="0"/>
    <s v="O+"/>
    <x v="4"/>
    <d v="2020-08-20T00:00:00"/>
    <s v="Laura Romero"/>
    <s v="Taylor-Brooks"/>
    <s v="United Healthcare"/>
    <n v="17945.919999999998"/>
    <s v="389"/>
    <s v="Emergency"/>
    <d v="2020-09-02T00:00:00"/>
    <s v="Lipitor"/>
    <s v="Abnormal"/>
  </r>
  <r>
    <s v="Matthew Williams"/>
    <n v="44"/>
    <x v="2"/>
    <x v="0"/>
    <s v="B+"/>
    <x v="2"/>
    <d v="2023-03-23T00:00:00"/>
    <s v="Matthew Tucker"/>
    <s v="Shaw, Ingram and Ramirez"/>
    <s v="Aetna"/>
    <n v="4415.7700000000004"/>
    <s v="462"/>
    <s v="Elective"/>
    <d v="2023-03-29T00:00:00"/>
    <s v="Aspirin"/>
    <s v="Abnormal"/>
  </r>
  <r>
    <s v="Courtney Lane"/>
    <n v="49"/>
    <x v="2"/>
    <x v="1"/>
    <s v="A-"/>
    <x v="4"/>
    <d v="2021-12-23T00:00:00"/>
    <s v="Christian Rowe"/>
    <s v="Johnson LLC"/>
    <s v="Medicare"/>
    <n v="30246"/>
    <s v="296"/>
    <s v="Urgent"/>
    <d v="2022-01-03T00:00:00"/>
    <s v="Ibuprofen"/>
    <s v="Abnormal"/>
  </r>
  <r>
    <s v="Shaun Tran"/>
    <n v="26"/>
    <x v="3"/>
    <x v="1"/>
    <s v="A+"/>
    <x v="4"/>
    <d v="2023-04-25T00:00:00"/>
    <s v="Deborah Khan"/>
    <s v="Bowen, Smith and Jackson"/>
    <s v="Aetna"/>
    <n v="31067.79"/>
    <s v="251"/>
    <s v="Elective"/>
    <d v="2023-05-09T00:00:00"/>
    <s v="Paracetamol"/>
    <s v="Inconclusive"/>
  </r>
  <r>
    <s v="Jonathan Hernandez"/>
    <n v="38"/>
    <x v="1"/>
    <x v="1"/>
    <s v="AB-"/>
    <x v="5"/>
    <d v="2019-09-10T00:00:00"/>
    <s v="Daniel Singh"/>
    <s v="Figueroa, Mueller and Hernandez"/>
    <s v="Aetna"/>
    <n v="71865.759999999995"/>
    <s v="353"/>
    <s v="Emergency"/>
    <d v="2019-10-07T00:00:00"/>
    <s v="Penicillin"/>
    <s v="Inconclusive"/>
  </r>
  <r>
    <s v="Jennifer Bowman"/>
    <n v="63"/>
    <x v="2"/>
    <x v="0"/>
    <s v="A-"/>
    <x v="0"/>
    <d v="2021-04-12T00:00:00"/>
    <s v="Joyce Faulkner"/>
    <s v="Nguyen-Vasquez"/>
    <s v="Aetna"/>
    <n v="58925.53"/>
    <s v="332"/>
    <s v="Emergency"/>
    <d v="2021-05-05T00:00:00"/>
    <s v="Aspirin"/>
    <s v="Inconclusive"/>
  </r>
  <r>
    <s v="Cheryl Sanchez"/>
    <n v="60"/>
    <x v="2"/>
    <x v="0"/>
    <s v="A-"/>
    <x v="0"/>
    <d v="2020-11-09T00:00:00"/>
    <s v="Theresa Taylor"/>
    <s v="Harrington-Harrison"/>
    <s v="Cigna"/>
    <n v="47411.55"/>
    <s v="471"/>
    <s v="Emergency"/>
    <d v="2020-11-14T00:00:00"/>
    <s v="Paracetamol"/>
    <s v="Abnormal"/>
  </r>
  <r>
    <s v="Aaron Burnett"/>
    <n v="54"/>
    <x v="2"/>
    <x v="0"/>
    <s v="A-"/>
    <x v="2"/>
    <d v="2021-06-12T00:00:00"/>
    <s v="Samantha Mitchell Md"/>
    <s v="Reynolds LLC"/>
    <s v="United Healthcare"/>
    <n v="3765.82"/>
    <s v="470"/>
    <s v="Emergency"/>
    <d v="2021-06-28T00:00:00"/>
    <s v="Penicillin"/>
    <s v="Abnormal"/>
  </r>
  <r>
    <s v="Kevin Rodriguez"/>
    <n v="73"/>
    <x v="0"/>
    <x v="1"/>
    <s v="O-"/>
    <x v="0"/>
    <d v="2019-12-27T00:00:00"/>
    <s v="Nancy Stewart"/>
    <s v="Wilson PLC"/>
    <s v="Aetna"/>
    <n v="7906.21"/>
    <s v="132"/>
    <s v="Urgent"/>
    <d v="2020-01-16T00:00:00"/>
    <s v="Ibuprofen"/>
    <s v="Abnormal"/>
  </r>
  <r>
    <s v="Ian Green"/>
    <n v="42"/>
    <x v="2"/>
    <x v="1"/>
    <s v="AB+"/>
    <x v="5"/>
    <d v="2022-11-21T00:00:00"/>
    <s v="Donald Peterson"/>
    <s v="Reid, Hall and Reynolds"/>
    <s v="Cigna"/>
    <n v="3672.3"/>
    <s v="353"/>
    <s v="Emergency"/>
    <d v="2022-12-20T00:00:00"/>
    <s v="Paracetamol"/>
    <s v="Inconclusive"/>
  </r>
  <r>
    <s v="Dustin Harper"/>
    <n v="65"/>
    <x v="0"/>
    <x v="1"/>
    <s v="O+"/>
    <x v="1"/>
    <d v="2020-06-19T00:00:00"/>
    <s v="Lori Jones"/>
    <s v="Adams, Hall and Robbins"/>
    <s v="Blue Cross"/>
    <n v="16709.8"/>
    <s v="399"/>
    <s v="Emergency"/>
    <d v="2020-06-24T00:00:00"/>
    <s v="Penicillin"/>
    <s v="Inconclusive"/>
  </r>
  <r>
    <s v="Brian Mitchell Md"/>
    <n v="18"/>
    <x v="3"/>
    <x v="0"/>
    <s v="A-"/>
    <x v="1"/>
    <d v="2022-09-26T00:00:00"/>
    <s v="Chad Perkins"/>
    <s v="Peterson Group"/>
    <s v="United Healthcare"/>
    <n v="33876.910000000003"/>
    <s v="253"/>
    <s v="Urgent"/>
    <d v="2022-10-21T00:00:00"/>
    <s v="Penicillin"/>
    <s v="Inconclusive"/>
  </r>
  <r>
    <s v="Rebecca Olson"/>
    <n v="69"/>
    <x v="0"/>
    <x v="1"/>
    <s v="O-"/>
    <x v="0"/>
    <d v="2021-02-23T00:00:00"/>
    <s v="Emily Haas"/>
    <s v="Merritt, Ortiz and Schmidt"/>
    <s v="Blue Cross"/>
    <n v="37676.32"/>
    <s v="481"/>
    <s v="Urgent"/>
    <d v="2021-03-06T00:00:00"/>
    <s v="Ibuprofen"/>
    <s v="Inconclusive"/>
  </r>
  <r>
    <s v="Leah Kemp"/>
    <n v="19"/>
    <x v="3"/>
    <x v="1"/>
    <s v="B-"/>
    <x v="4"/>
    <d v="2023-01-15T00:00:00"/>
    <s v="Ana Long"/>
    <s v="Velazquez-Crosby"/>
    <s v="Blue Cross"/>
    <n v="13929.79"/>
    <s v="450"/>
    <s v="Emergency"/>
    <d v="2023-01-25T00:00:00"/>
    <s v="Aspirin"/>
    <s v="Abnormal"/>
  </r>
  <r>
    <s v="Jessica Hayes"/>
    <n v="44"/>
    <x v="2"/>
    <x v="0"/>
    <s v="B-"/>
    <x v="4"/>
    <d v="2019-02-25T00:00:00"/>
    <s v="Katherine Diaz"/>
    <s v="Davila-Chavez"/>
    <s v="United Healthcare"/>
    <n v="11026.75"/>
    <s v="431"/>
    <s v="Elective"/>
    <d v="2019-03-03T00:00:00"/>
    <s v="Penicillin"/>
    <s v="Normal"/>
  </r>
  <r>
    <s v="Cindy Perkins"/>
    <n v="55"/>
    <x v="2"/>
    <x v="0"/>
    <s v="O-"/>
    <x v="3"/>
    <d v="2022-04-28T00:00:00"/>
    <s v="Rebecca Poole"/>
    <s v="Hill, Owens and Choi"/>
    <s v="Medicare"/>
    <n v="5712.14"/>
    <s v="271"/>
    <s v="Emergency"/>
    <d v="2022-05-23T00:00:00"/>
    <s v="Ibuprofen"/>
    <s v="Normal"/>
  </r>
  <r>
    <s v="Christopher Rodriguez"/>
    <n v="22"/>
    <x v="3"/>
    <x v="1"/>
    <s v="AB-"/>
    <x v="5"/>
    <d v="2019-11-29T00:00:00"/>
    <s v="Cathy Webb Md"/>
    <s v="Thompson, Thompson and Galloway"/>
    <s v="Blue Cross"/>
    <n v="54965.66"/>
    <s v="433"/>
    <s v="Emergency"/>
    <d v="2019-12-22T00:00:00"/>
    <s v="Paracetamol"/>
    <s v="Normal"/>
  </r>
  <r>
    <s v="Sarah Roberts"/>
    <n v="32"/>
    <x v="1"/>
    <x v="1"/>
    <s v="B-"/>
    <x v="1"/>
    <d v="2018-11-05T00:00:00"/>
    <s v="Glenda Crane"/>
    <s v="Castaneda PLC"/>
    <s v="Cigna"/>
    <n v="31069.32"/>
    <s v="178"/>
    <s v="Urgent"/>
    <d v="2018-12-04T00:00:00"/>
    <s v="Paracetamol"/>
    <s v="Inconclusive"/>
  </r>
  <r>
    <s v="Derek Hughes"/>
    <n v="70"/>
    <x v="0"/>
    <x v="1"/>
    <s v="AB+"/>
    <x v="1"/>
    <d v="2021-12-16T00:00:00"/>
    <s v="Nicole Hudson"/>
    <s v="Ramos LLC"/>
    <s v="Aetna"/>
    <n v="20607.61"/>
    <s v="184"/>
    <s v="Urgent"/>
    <d v="2022-01-05T00:00:00"/>
    <s v="Ibuprofen"/>
    <s v="Inconclusive"/>
  </r>
  <r>
    <s v="Richard Mcconnell"/>
    <n v="81"/>
    <x v="0"/>
    <x v="0"/>
    <s v="AB-"/>
    <x v="1"/>
    <d v="2023-01-14T00:00:00"/>
    <s v="Margaret Fowler"/>
    <s v="Waters-Morris"/>
    <s v="Aetna"/>
    <n v="2299.23"/>
    <s v="366"/>
    <s v="Emergency"/>
    <d v="2023-01-25T00:00:00"/>
    <s v="Ibuprofen"/>
    <s v="Abnormal"/>
  </r>
  <r>
    <s v="Andrew Morgan"/>
    <n v="43"/>
    <x v="2"/>
    <x v="1"/>
    <s v="A+"/>
    <x v="5"/>
    <d v="2023-08-21T00:00:00"/>
    <s v="Sydney Martin"/>
    <s v="Wagner-Ramirez"/>
    <s v="United Healthcare"/>
    <n v="15605.76"/>
    <s v="375"/>
    <s v="Elective"/>
    <d v="2023-09-05T00:00:00"/>
    <s v="Ibuprofen"/>
    <s v="Normal"/>
  </r>
  <r>
    <s v="Robin Long"/>
    <n v="41"/>
    <x v="1"/>
    <x v="0"/>
    <s v="O-"/>
    <x v="3"/>
    <d v="2019-09-13T00:00:00"/>
    <s v="Susan Dixon"/>
    <s v="English-Rogers"/>
    <s v="Aetna"/>
    <n v="37935.9"/>
    <s v="326"/>
    <s v="Elective"/>
    <d v="2019-09-28T00:00:00"/>
    <s v="Penicillin"/>
    <s v="Inconclusive"/>
  </r>
  <r>
    <s v="Michael Richmond"/>
    <n v="24"/>
    <x v="3"/>
    <x v="0"/>
    <s v="O-"/>
    <x v="2"/>
    <d v="2022-09-19T00:00:00"/>
    <s v="Gary Mathews"/>
    <s v="Harris LLC"/>
    <s v="United Healthcare"/>
    <n v="19035.79"/>
    <s v="337"/>
    <s v="Elective"/>
    <d v="2022-10-10T00:00:00"/>
    <s v="Paracetamol"/>
    <s v="Abnormal"/>
  </r>
  <r>
    <s v="Gary Martin"/>
    <n v="62"/>
    <x v="2"/>
    <x v="1"/>
    <s v="B+"/>
    <x v="2"/>
    <d v="2019-07-17T00:00:00"/>
    <s v="Bianca Hernandez"/>
    <s v="Carr, Holt and Brooks"/>
    <s v="Cigna"/>
    <n v="2766.3"/>
    <s v="270"/>
    <s v="Emergency"/>
    <d v="2019-07-31T00:00:00"/>
    <s v="Aspirin"/>
    <s v="Normal"/>
  </r>
  <r>
    <s v="Tiffany Dunn"/>
    <n v="26"/>
    <x v="3"/>
    <x v="0"/>
    <s v="O+"/>
    <x v="0"/>
    <d v="2018-12-09T00:00:00"/>
    <s v="Ryan Day"/>
    <s v="Parrish Group"/>
    <s v="United Healthcare"/>
    <n v="4230.38"/>
    <s v="276"/>
    <s v="Emergency"/>
    <d v="2019-01-08T00:00:00"/>
    <s v="Aspirin"/>
    <s v="Inconclusive"/>
  </r>
  <r>
    <s v="Jeffrey Nelson"/>
    <n v="21"/>
    <x v="3"/>
    <x v="1"/>
    <s v="A+"/>
    <x v="1"/>
    <d v="2022-06-19T00:00:00"/>
    <s v="Kenneth Allen"/>
    <s v="Skinner, Francis and Newman"/>
    <s v="Aetna"/>
    <n v="26193.59"/>
    <s v="435"/>
    <s v="Emergency"/>
    <d v="2022-06-21T00:00:00"/>
    <s v="Lipitor"/>
    <s v="Abnormal"/>
  </r>
  <r>
    <s v="Larry Herrera"/>
    <n v="25"/>
    <x v="3"/>
    <x v="1"/>
    <s v="A+"/>
    <x v="1"/>
    <d v="2021-05-01T00:00:00"/>
    <s v="Bryan Jones"/>
    <s v="Rose-Decker"/>
    <s v="United Healthcare"/>
    <n v="10599.43"/>
    <s v="315"/>
    <s v="Urgent"/>
    <d v="2021-05-27T00:00:00"/>
    <s v="Penicillin"/>
    <s v="Inconclusive"/>
  </r>
  <r>
    <s v="Chad Mcknight"/>
    <n v="78"/>
    <x v="0"/>
    <x v="1"/>
    <s v="AB-"/>
    <x v="5"/>
    <d v="2021-09-21T00:00:00"/>
    <s v="Jennifer Smith"/>
    <s v="Oneill, Villegas and Logan"/>
    <s v="Medicare"/>
    <n v="47011.24"/>
    <s v="161"/>
    <s v="Emergency"/>
    <d v="2021-09-30T00:00:00"/>
    <s v="Penicillin"/>
    <s v="Inconclusive"/>
  </r>
  <r>
    <s v="Olivia Becker"/>
    <n v="22"/>
    <x v="3"/>
    <x v="1"/>
    <s v="A-"/>
    <x v="1"/>
    <d v="2021-06-22T00:00:00"/>
    <s v="Julie Roth"/>
    <s v="Rodriguez and Sons"/>
    <s v="Cigna"/>
    <n v="32050.1"/>
    <s v="226"/>
    <s v="Emergency"/>
    <d v="2021-07-04T00:00:00"/>
    <s v="Penicillin"/>
    <s v="Inconclusive"/>
  </r>
  <r>
    <s v="Nancy Johnson"/>
    <n v="32"/>
    <x v="1"/>
    <x v="1"/>
    <s v="O+"/>
    <x v="4"/>
    <d v="2021-09-28T00:00:00"/>
    <s v="Catherine Watson"/>
    <s v="Evans-Austin"/>
    <s v="United Healthcare"/>
    <n v="24515.98"/>
    <s v="187"/>
    <s v="Elective"/>
    <d v="2021-10-19T00:00:00"/>
    <s v="Paracetamol"/>
    <s v="Abnormal"/>
  </r>
  <r>
    <s v="Tony Jones"/>
    <n v="79"/>
    <x v="0"/>
    <x v="0"/>
    <s v="B-"/>
    <x v="3"/>
    <d v="2020-12-03T00:00:00"/>
    <s v="Joy Walker"/>
    <s v="Moore-Turner"/>
    <s v="United Healthcare"/>
    <n v="37340.019999999997"/>
    <s v="447"/>
    <s v="Elective"/>
    <d v="2020-12-17T00:00:00"/>
    <s v="Ibuprofen"/>
    <s v="Inconclusive"/>
  </r>
  <r>
    <s v="Tiffany Collins"/>
    <n v="82"/>
    <x v="0"/>
    <x v="1"/>
    <s v="O+"/>
    <x v="4"/>
    <d v="2023-03-03T00:00:00"/>
    <s v="Susan Romero"/>
    <s v="Meyer, Mueller and Guzman"/>
    <s v="Blue Cross"/>
    <n v="32437.4"/>
    <s v="199"/>
    <s v="Elective"/>
    <d v="2023-03-09T00:00:00"/>
    <s v="Ibuprofen"/>
    <s v="Inconclusive"/>
  </r>
  <r>
    <s v="Cody Mcclain"/>
    <n v="43"/>
    <x v="2"/>
    <x v="0"/>
    <s v="A-"/>
    <x v="3"/>
    <d v="2022-11-06T00:00:00"/>
    <s v="Dawn Garcia"/>
    <s v="Garcia LLC"/>
    <s v="Blue Cross"/>
    <n v="39103.480000000003"/>
    <s v="139"/>
    <s v="Urgent"/>
    <d v="2022-11-26T00:00:00"/>
    <s v="Lipitor"/>
    <s v="Abnormal"/>
  </r>
  <r>
    <s v="Brad Dennis"/>
    <n v="78"/>
    <x v="0"/>
    <x v="0"/>
    <s v="AB-"/>
    <x v="5"/>
    <d v="2020-01-16T00:00:00"/>
    <s v="Cheryl Anderson"/>
    <s v="Sullivan, Small and Webster"/>
    <s v="Medicare"/>
    <n v="12450.55"/>
    <s v="127"/>
    <s v="Emergency"/>
    <d v="2020-01-23T00:00:00"/>
    <s v="Paracetamol"/>
    <s v="Normal"/>
  </r>
  <r>
    <s v="Richard Robinson"/>
    <n v="42"/>
    <x v="2"/>
    <x v="0"/>
    <s v="B+"/>
    <x v="2"/>
    <d v="2021-03-22T00:00:00"/>
    <s v="Cathy Potts"/>
    <s v="Hernandez, Gonzalez and Mckinney"/>
    <s v="Blue Cross"/>
    <n v="18182.560000000001"/>
    <s v="163"/>
    <s v="Emergency"/>
    <d v="2021-04-17T00:00:00"/>
    <s v="Ibuprofen"/>
    <s v="Inconclusive"/>
  </r>
  <r>
    <s v="Sara Robertson"/>
    <n v="35"/>
    <x v="1"/>
    <x v="0"/>
    <s v="AB+"/>
    <x v="5"/>
    <d v="2022-10-15T00:00:00"/>
    <s v="Kelsey Brown"/>
    <s v="Gonzalez, Garza and Robinson"/>
    <s v="Aetna"/>
    <n v="64723.13"/>
    <s v="497"/>
    <s v="Emergency"/>
    <d v="2022-11-04T00:00:00"/>
    <s v="Lipitor"/>
    <s v="Inconclusive"/>
  </r>
  <r>
    <s v="Jeffrey Hawkins"/>
    <n v="76"/>
    <x v="0"/>
    <x v="1"/>
    <s v="A+"/>
    <x v="5"/>
    <d v="2021-07-11T00:00:00"/>
    <s v="Wendy Singleton"/>
    <s v="Sawyer, Kelly and Lane"/>
    <s v="Medicare"/>
    <n v="29713.26"/>
    <s v="431"/>
    <s v="Elective"/>
    <d v="2021-07-24T00:00:00"/>
    <s v="Paracetamol"/>
    <s v="Inconclusive"/>
  </r>
  <r>
    <s v="Andres Keller"/>
    <n v="20"/>
    <x v="3"/>
    <x v="1"/>
    <s v="AB-"/>
    <x v="4"/>
    <d v="2021-10-11T00:00:00"/>
    <s v="Michelle James"/>
    <s v="Gray, Mills and Marshall"/>
    <s v="Blue Cross"/>
    <n v="8670.98"/>
    <s v="151"/>
    <s v="Urgent"/>
    <d v="2021-10-24T00:00:00"/>
    <s v="Penicillin"/>
    <s v="Abnormal"/>
  </r>
  <r>
    <s v="Brandy Bridges"/>
    <n v="59"/>
    <x v="2"/>
    <x v="0"/>
    <s v="O-"/>
    <x v="5"/>
    <d v="2023-10-16T00:00:00"/>
    <s v="Colleen Hunter"/>
    <s v="Lewis PLC"/>
    <s v="Cigna"/>
    <n v="63596.800000000003"/>
    <s v="156"/>
    <s v="Elective"/>
    <d v="2023-10-19T00:00:00"/>
    <s v="Ibuprofen"/>
    <s v="Abnormal"/>
  </r>
  <r>
    <s v="Robin Foster"/>
    <n v="31"/>
    <x v="1"/>
    <x v="0"/>
    <s v="O+"/>
    <x v="0"/>
    <d v="2020-04-30T00:00:00"/>
    <s v="Samantha Smith"/>
    <s v="Dunn and Sons"/>
    <s v="Blue Cross"/>
    <n v="12774.9"/>
    <s v="399"/>
    <s v="Emergency"/>
    <d v="2020-05-26T00:00:00"/>
    <s v="Paracetamol"/>
    <s v="Inconclusive"/>
  </r>
  <r>
    <s v="Mckenzie Moore"/>
    <n v="27"/>
    <x v="3"/>
    <x v="0"/>
    <s v="B-"/>
    <x v="0"/>
    <d v="2022-07-21T00:00:00"/>
    <s v="Mary Martinez"/>
    <s v="Johnson, Burns and Bowen"/>
    <s v="United Healthcare"/>
    <n v="16057.8"/>
    <s v="347"/>
    <s v="Emergency"/>
    <d v="2022-07-30T00:00:00"/>
    <s v="Paracetamol"/>
    <s v="Inconclusive"/>
  </r>
  <r>
    <s v="Mr. David Mcconnell Dds"/>
    <n v="61"/>
    <x v="2"/>
    <x v="1"/>
    <s v="O-"/>
    <x v="4"/>
    <d v="2020-02-14T00:00:00"/>
    <s v="Jessica Lowe"/>
    <s v="Davis-Smith"/>
    <s v="Medicare"/>
    <n v="28303.17"/>
    <s v="122"/>
    <s v="Elective"/>
    <d v="2020-02-20T00:00:00"/>
    <s v="Paracetamol"/>
    <s v="Inconclusive"/>
  </r>
  <r>
    <s v="Timothy Arroyo"/>
    <n v="78"/>
    <x v="0"/>
    <x v="1"/>
    <s v="B-"/>
    <x v="5"/>
    <d v="2020-01-27T00:00:00"/>
    <s v="Jennifer Cook"/>
    <s v="Ward-Quinn"/>
    <s v="Medicare"/>
    <n v="19100.07"/>
    <s v="106"/>
    <s v="Emergency"/>
    <d v="2020-02-03T00:00:00"/>
    <s v="Paracetamol"/>
    <s v="Abnormal"/>
  </r>
  <r>
    <s v="Stanley Crane"/>
    <n v="49"/>
    <x v="2"/>
    <x v="0"/>
    <s v="A-"/>
    <x v="2"/>
    <d v="2021-04-20T00:00:00"/>
    <s v="Abigail Fuller"/>
    <s v="Rice PLC"/>
    <s v="Blue Cross"/>
    <n v="8036.84"/>
    <s v="278"/>
    <s v="Emergency"/>
    <d v="2021-05-12T00:00:00"/>
    <s v="Penicillin"/>
    <s v="Abnormal"/>
  </r>
  <r>
    <s v="Cameron Bailey"/>
    <n v="27"/>
    <x v="3"/>
    <x v="0"/>
    <s v="A-"/>
    <x v="4"/>
    <d v="2022-11-15T00:00:00"/>
    <s v="Raymond Goodwin"/>
    <s v="Whitney-Jefferson"/>
    <s v="Blue Cross"/>
    <n v="26651.84"/>
    <s v="355"/>
    <s v="Elective"/>
    <d v="2022-11-17T00:00:00"/>
    <s v="Ibuprofen"/>
    <s v="Abnormal"/>
  </r>
  <r>
    <s v="Richard Cole"/>
    <n v="85"/>
    <x v="0"/>
    <x v="0"/>
    <s v="O-"/>
    <x v="5"/>
    <d v="2019-07-04T00:00:00"/>
    <s v="Frederick Ellis"/>
    <s v="Smith, Huff and Wilson"/>
    <s v="Medicare"/>
    <n v="22799.5"/>
    <s v="432"/>
    <s v="Elective"/>
    <d v="2019-07-27T00:00:00"/>
    <s v="Paracetamol"/>
    <s v="Abnormal"/>
  </r>
  <r>
    <s v="Deanna Stewart"/>
    <n v="20"/>
    <x v="3"/>
    <x v="0"/>
    <s v="A+"/>
    <x v="1"/>
    <d v="2019-03-09T00:00:00"/>
    <s v="Mitchell Marquez"/>
    <s v="Harper-Graham"/>
    <s v="Blue Cross"/>
    <n v="28116.45"/>
    <s v="426"/>
    <s v="Emergency"/>
    <d v="2019-04-05T00:00:00"/>
    <s v="Aspirin"/>
    <s v="Inconclusive"/>
  </r>
  <r>
    <s v="Lindsey Kelly Dds"/>
    <n v="84"/>
    <x v="0"/>
    <x v="1"/>
    <s v="A+"/>
    <x v="2"/>
    <d v="2023-04-17T00:00:00"/>
    <s v="Sherri Jacobs"/>
    <s v="Edwards-Perez"/>
    <s v="Medicare"/>
    <n v="8979.8799999999992"/>
    <s v="365"/>
    <s v="Urgent"/>
    <d v="2023-04-25T00:00:00"/>
    <s v="Aspirin"/>
    <s v="Abnormal"/>
  </r>
  <r>
    <s v="Leslie Bennett"/>
    <n v="54"/>
    <x v="2"/>
    <x v="1"/>
    <s v="AB-"/>
    <x v="2"/>
    <d v="2022-05-02T00:00:00"/>
    <s v="Eric Frazier"/>
    <s v="Jones, Nelson and Horn"/>
    <s v="Cigna"/>
    <n v="19623.63"/>
    <s v="496"/>
    <s v="Elective"/>
    <d v="2022-05-25T00:00:00"/>
    <s v="Penicillin"/>
    <s v="Abnormal"/>
  </r>
  <r>
    <s v="Chloe Wolf"/>
    <n v="64"/>
    <x v="0"/>
    <x v="0"/>
    <s v="AB+"/>
    <x v="3"/>
    <d v="2020-06-02T00:00:00"/>
    <s v="Lauren Thompson"/>
    <s v="Drake and Sons"/>
    <s v="Medicare"/>
    <n v="29695.21"/>
    <s v="305"/>
    <s v="Elective"/>
    <d v="2020-06-12T00:00:00"/>
    <s v="Paracetamol"/>
    <s v="Abnormal"/>
  </r>
  <r>
    <s v="Brenda Mckenzie"/>
    <n v="56"/>
    <x v="2"/>
    <x v="1"/>
    <s v="AB+"/>
    <x v="3"/>
    <d v="2022-02-28T00:00:00"/>
    <s v="Justin Doyle"/>
    <s v="Rivers-Gibson"/>
    <s v="Blue Cross"/>
    <n v="37595.33"/>
    <s v="451"/>
    <s v="Emergency"/>
    <d v="2022-03-10T00:00:00"/>
    <s v="Lipitor"/>
    <s v="Abnormal"/>
  </r>
  <r>
    <s v="Charles Frost"/>
    <n v="56"/>
    <x v="2"/>
    <x v="0"/>
    <s v="AB-"/>
    <x v="0"/>
    <d v="2019-09-25T00:00:00"/>
    <s v="Amanda Arnold"/>
    <s v="Hughes, Gillespie and King"/>
    <s v="Medicare"/>
    <n v="23873.69"/>
    <s v="208"/>
    <s v="Urgent"/>
    <d v="2019-10-03T00:00:00"/>
    <s v="Paracetamol"/>
    <s v="Normal"/>
  </r>
  <r>
    <s v="Edward Walker"/>
    <n v="73"/>
    <x v="0"/>
    <x v="1"/>
    <s v="AB+"/>
    <x v="3"/>
    <d v="2019-04-13T00:00:00"/>
    <s v="Victor Clark"/>
    <s v="Arnold-Mack"/>
    <s v="Medicare"/>
    <n v="13071.59"/>
    <s v="346"/>
    <s v="Urgent"/>
    <d v="2019-05-09T00:00:00"/>
    <s v="Ibuprofen"/>
    <s v="Normal"/>
  </r>
  <r>
    <s v="Breanna Thompson"/>
    <n v="65"/>
    <x v="0"/>
    <x v="0"/>
    <s v="AB-"/>
    <x v="1"/>
    <d v="2021-08-18T00:00:00"/>
    <s v="Stephanie Jones"/>
    <s v="Fuentes Inc"/>
    <s v="Medicare"/>
    <n v="7850.69"/>
    <s v="253"/>
    <s v="Emergency"/>
    <d v="2021-09-04T00:00:00"/>
    <s v="Lipitor"/>
    <s v="Normal"/>
  </r>
  <r>
    <s v="Jack Neal"/>
    <n v="33"/>
    <x v="1"/>
    <x v="1"/>
    <s v="A-"/>
    <x v="5"/>
    <d v="2021-06-12T00:00:00"/>
    <s v="Christina Lloyd"/>
    <s v="Jenkins, Hansen and Duffy"/>
    <s v="Aetna"/>
    <n v="51706.17"/>
    <s v="303"/>
    <s v="Emergency"/>
    <d v="2021-06-15T00:00:00"/>
    <s v="Ibuprofen"/>
    <s v="Abnormal"/>
  </r>
  <r>
    <s v="Amanda Kirby"/>
    <n v="38"/>
    <x v="1"/>
    <x v="0"/>
    <s v="B-"/>
    <x v="3"/>
    <d v="2023-06-02T00:00:00"/>
    <s v="Amy Hill"/>
    <s v="Bass, Coleman and Paul"/>
    <s v="Blue Cross"/>
    <n v="3478.43"/>
    <s v="388"/>
    <s v="Urgent"/>
    <d v="2023-07-02T00:00:00"/>
    <s v="Lipitor"/>
    <s v="Normal"/>
  </r>
  <r>
    <s v="Thomas Jacobs"/>
    <n v="28"/>
    <x v="3"/>
    <x v="0"/>
    <s v="O+"/>
    <x v="1"/>
    <d v="2019-02-16T00:00:00"/>
    <s v="Danny Washington"/>
    <s v="Powers, Jensen and Ray"/>
    <s v="Cigna"/>
    <n v="15301.83"/>
    <s v="449"/>
    <s v="Emergency"/>
    <d v="2019-03-06T00:00:00"/>
    <s v="Aspirin"/>
    <s v="Inconclusive"/>
  </r>
  <r>
    <s v="Garrett Gomez"/>
    <n v="62"/>
    <x v="2"/>
    <x v="0"/>
    <s v="O-"/>
    <x v="3"/>
    <d v="2023-04-13T00:00:00"/>
    <s v="Zachary Turner"/>
    <s v="Humphrey Ltd"/>
    <s v="Medicare"/>
    <n v="37036.660000000003"/>
    <s v="498"/>
    <s v="Urgent"/>
    <d v="2023-04-24T00:00:00"/>
    <s v="Lipitor"/>
    <s v="Normal"/>
  </r>
  <r>
    <s v="Susan Rodriguez"/>
    <n v="23"/>
    <x v="3"/>
    <x v="1"/>
    <s v="B-"/>
    <x v="4"/>
    <d v="2023-07-20T00:00:00"/>
    <s v="Daniel Henson"/>
    <s v="Moses-Washington"/>
    <s v="Blue Cross"/>
    <n v="28287.56"/>
    <s v="238"/>
    <s v="Urgent"/>
    <d v="2023-08-15T00:00:00"/>
    <s v="Lipitor"/>
    <s v="Normal"/>
  </r>
  <r>
    <s v="Brian Crawford"/>
    <n v="43"/>
    <x v="2"/>
    <x v="1"/>
    <s v="AB+"/>
    <x v="0"/>
    <d v="2022-03-24T00:00:00"/>
    <s v="Christy Gray"/>
    <s v="Evans LLC"/>
    <s v="Cigna"/>
    <n v="5141.5200000000004"/>
    <s v="213"/>
    <s v="Urgent"/>
    <d v="2022-04-04T00:00:00"/>
    <s v="Ibuprofen"/>
    <s v="Abnormal"/>
  </r>
  <r>
    <s v="Adrian Mooney"/>
    <n v="22"/>
    <x v="3"/>
    <x v="1"/>
    <s v="A-"/>
    <x v="4"/>
    <d v="2023-03-27T00:00:00"/>
    <s v="Christine Ellis"/>
    <s v="Sanchez Group"/>
    <s v="United Healthcare"/>
    <n v="14542.2"/>
    <s v="482"/>
    <s v="Urgent"/>
    <d v="2023-04-03T00:00:00"/>
    <s v="Aspirin"/>
    <s v="Abnormal"/>
  </r>
  <r>
    <s v="Michael Miller"/>
    <n v="48"/>
    <x v="2"/>
    <x v="0"/>
    <s v="O+"/>
    <x v="2"/>
    <d v="2019-08-19T00:00:00"/>
    <s v="Daniel Smith"/>
    <s v="Porter, Davis and Owens"/>
    <s v="Medicare"/>
    <n v="24614.35"/>
    <s v="271"/>
    <s v="Emergency"/>
    <d v="2019-08-26T00:00:00"/>
    <s v="Penicillin"/>
    <s v="Inconclusive"/>
  </r>
  <r>
    <s v="Casey Holmes"/>
    <n v="18"/>
    <x v="3"/>
    <x v="0"/>
    <s v="AB-"/>
    <x v="4"/>
    <d v="2019-12-15T00:00:00"/>
    <s v="Jennifer Miller"/>
    <s v="Price-Bentley"/>
    <s v="United Healthcare"/>
    <n v="32698.19"/>
    <s v="394"/>
    <s v="Elective"/>
    <d v="2020-01-05T00:00:00"/>
    <s v="Lipitor"/>
    <s v="Normal"/>
  </r>
  <r>
    <s v="Katrina Ashley"/>
    <n v="26"/>
    <x v="3"/>
    <x v="1"/>
    <s v="O-"/>
    <x v="5"/>
    <d v="2021-10-23T00:00:00"/>
    <s v="Rhonda Watson"/>
    <s v="Williams, Stone and Flynn"/>
    <s v="United Healthcare"/>
    <n v="53615.33"/>
    <s v="400"/>
    <s v="Emergency"/>
    <d v="2021-10-31T00:00:00"/>
    <s v="Paracetamol"/>
    <s v="Abnormal"/>
  </r>
  <r>
    <s v="Amanda Edwards"/>
    <n v="50"/>
    <x v="2"/>
    <x v="0"/>
    <s v="AB-"/>
    <x v="2"/>
    <d v="2023-09-28T00:00:00"/>
    <s v="Natalie Whitney"/>
    <s v="Farrell-Smith"/>
    <s v="Aetna"/>
    <n v="5169.2"/>
    <s v="322"/>
    <s v="Elective"/>
    <d v="2023-10-19T00:00:00"/>
    <s v="Penicillin"/>
    <s v="Inconclusive"/>
  </r>
  <r>
    <s v="James Lynn"/>
    <n v="61"/>
    <x v="2"/>
    <x v="0"/>
    <s v="AB+"/>
    <x v="5"/>
    <d v="2021-10-30T00:00:00"/>
    <s v="Scott Ferguson"/>
    <s v="Saunders, Barker and Brown"/>
    <s v="Medicare"/>
    <n v="11697.94"/>
    <s v="121"/>
    <s v="Elective"/>
    <d v="2021-11-03T00:00:00"/>
    <s v="Paracetamol"/>
    <s v="Inconclusive"/>
  </r>
  <r>
    <s v="Mary Chambers"/>
    <n v="68"/>
    <x v="0"/>
    <x v="1"/>
    <s v="AB-"/>
    <x v="1"/>
    <d v="2020-06-03T00:00:00"/>
    <s v="Michael Lopez"/>
    <s v="Dawson, Henson and Osborn"/>
    <s v="Medicare"/>
    <n v="36285.980000000003"/>
    <s v="141"/>
    <s v="Urgent"/>
    <d v="2020-06-07T00:00:00"/>
    <s v="Aspirin"/>
    <s v="Abnormal"/>
  </r>
  <r>
    <s v="Jeremy Merritt"/>
    <n v="72"/>
    <x v="0"/>
    <x v="0"/>
    <s v="B+"/>
    <x v="5"/>
    <d v="2019-09-19T00:00:00"/>
    <s v="George Schroeder"/>
    <s v="Clarke, Lewis and Smith"/>
    <s v="Medicare"/>
    <n v="50660.5"/>
    <s v="437"/>
    <s v="Elective"/>
    <d v="2019-09-23T00:00:00"/>
    <s v="Lipitor"/>
    <s v="Inconclusive"/>
  </r>
  <r>
    <s v="Seth West"/>
    <n v="75"/>
    <x v="0"/>
    <x v="1"/>
    <s v="O+"/>
    <x v="5"/>
    <d v="2020-06-16T00:00:00"/>
    <s v="Patrick Weiss"/>
    <s v="Ellis and Sons"/>
    <s v="Medicare"/>
    <n v="4379.22"/>
    <s v="195"/>
    <s v="Emergency"/>
    <d v="2020-06-22T00:00:00"/>
    <s v="Ibuprofen"/>
    <s v="Inconclusive"/>
  </r>
  <r>
    <s v="Carlos Thomas"/>
    <n v="80"/>
    <x v="0"/>
    <x v="0"/>
    <s v="O-"/>
    <x v="3"/>
    <d v="2023-04-11T00:00:00"/>
    <s v="Cynthia Duncan"/>
    <s v="Snow Inc"/>
    <s v="Medicare"/>
    <n v="26956.880000000001"/>
    <s v="156"/>
    <s v="Emergency"/>
    <d v="2023-05-08T00:00:00"/>
    <s v="Paracetamol"/>
    <s v="Inconclusive"/>
  </r>
  <r>
    <s v="Robin Barber"/>
    <n v="18"/>
    <x v="3"/>
    <x v="0"/>
    <s v="B-"/>
    <x v="1"/>
    <d v="2023-02-25T00:00:00"/>
    <s v="Jonathon Mcdowell"/>
    <s v="Mason LLC"/>
    <s v="Aetna"/>
    <n v="12096.92"/>
    <s v="348"/>
    <s v="Emergency"/>
    <d v="2023-03-09T00:00:00"/>
    <s v="Paracetamol"/>
    <s v="Abnormal"/>
  </r>
  <r>
    <s v="Mathew Edwards"/>
    <n v="64"/>
    <x v="0"/>
    <x v="0"/>
    <s v="B-"/>
    <x v="4"/>
    <d v="2023-01-23T00:00:00"/>
    <s v="Kenneth Anderson"/>
    <s v="Vincent-Harrell"/>
    <s v="Medicare"/>
    <n v="17935.509999999998"/>
    <s v="332"/>
    <s v="Urgent"/>
    <d v="2023-02-05T00:00:00"/>
    <s v="Paracetamol"/>
    <s v="Abnormal"/>
  </r>
  <r>
    <s v="Daniel Glover"/>
    <n v="54"/>
    <x v="2"/>
    <x v="1"/>
    <s v="O+"/>
    <x v="4"/>
    <d v="2020-06-14T00:00:00"/>
    <s v="Jocelyn Bonilla"/>
    <s v="Henderson, Mosley and Lewis"/>
    <s v="Cigna"/>
    <n v="6944.49"/>
    <s v="351"/>
    <s v="Elective"/>
    <d v="2020-06-30T00:00:00"/>
    <s v="Paracetamol"/>
    <s v="Normal"/>
  </r>
  <r>
    <s v="Debbie Becker"/>
    <n v="65"/>
    <x v="0"/>
    <x v="0"/>
    <s v="B+"/>
    <x v="4"/>
    <d v="2021-02-07T00:00:00"/>
    <s v="Natalie Lewis"/>
    <s v="Mccormick-Grimes"/>
    <s v="Medicare"/>
    <n v="19897.66"/>
    <s v="479"/>
    <s v="Elective"/>
    <d v="2021-02-12T00:00:00"/>
    <s v="Penicillin"/>
    <s v="Inconclusive"/>
  </r>
  <r>
    <s v="Juan Coleman"/>
    <n v="25"/>
    <x v="3"/>
    <x v="0"/>
    <s v="B+"/>
    <x v="4"/>
    <d v="2018-11-25T00:00:00"/>
    <s v="Pamela Moran"/>
    <s v="Kennedy-Morgan"/>
    <s v="Cigna"/>
    <n v="17116.96"/>
    <s v="291"/>
    <s v="Elective"/>
    <d v="2018-12-14T00:00:00"/>
    <s v="Paracetamol"/>
    <s v="Normal"/>
  </r>
  <r>
    <s v="Elizabeth Wright"/>
    <n v="31"/>
    <x v="1"/>
    <x v="0"/>
    <s v="O-"/>
    <x v="0"/>
    <d v="2020-08-13T00:00:00"/>
    <s v="John Elliott"/>
    <s v="Kennedy PLC"/>
    <s v="Blue Cross"/>
    <n v="56780.77"/>
    <s v="453"/>
    <s v="Emergency"/>
    <d v="2020-08-17T00:00:00"/>
    <s v="Penicillin"/>
    <s v="Normal"/>
  </r>
  <r>
    <s v="Peggy Moody"/>
    <n v="23"/>
    <x v="3"/>
    <x v="1"/>
    <s v="A+"/>
    <x v="0"/>
    <d v="2019-04-24T00:00:00"/>
    <s v="Vickie Collins"/>
    <s v="Luna-Stevenson"/>
    <s v="Blue Cross"/>
    <n v="27599.55"/>
    <s v="121"/>
    <s v="Urgent"/>
    <d v="2019-05-22T00:00:00"/>
    <s v="Lipitor"/>
    <s v="Normal"/>
  </r>
  <r>
    <s v="Walter Hull"/>
    <n v="60"/>
    <x v="2"/>
    <x v="1"/>
    <s v="A-"/>
    <x v="2"/>
    <d v="2023-02-16T00:00:00"/>
    <s v="Alexandra Greer"/>
    <s v="Austin, Jackson and Ramirez"/>
    <s v="Medicare"/>
    <n v="14281.06"/>
    <s v="382"/>
    <s v="Elective"/>
    <d v="2023-02-19T00:00:00"/>
    <s v="Aspirin"/>
    <s v="Inconclusive"/>
  </r>
  <r>
    <s v="Sherri Mckinney"/>
    <n v="67"/>
    <x v="0"/>
    <x v="1"/>
    <s v="O+"/>
    <x v="1"/>
    <d v="2022-02-20T00:00:00"/>
    <s v="Michael Johnson"/>
    <s v="Harris-Cowan"/>
    <s v="Medicare"/>
    <n v="44603.86"/>
    <s v="288"/>
    <s v="Urgent"/>
    <d v="2022-03-05T00:00:00"/>
    <s v="Lipitor"/>
    <s v="Inconclusive"/>
  </r>
  <r>
    <s v="Bradley Mack"/>
    <n v="18"/>
    <x v="3"/>
    <x v="0"/>
    <s v="O+"/>
    <x v="2"/>
    <d v="2020-01-16T00:00:00"/>
    <s v="Abigail Gonzalez"/>
    <s v="Farmer Ltd"/>
    <s v="Aetna"/>
    <n v="5504.27"/>
    <s v="266"/>
    <s v="Emergency"/>
    <d v="2020-02-06T00:00:00"/>
    <s v="Penicillin"/>
    <s v="Inconclusive"/>
  </r>
  <r>
    <s v="Robert Kennedy"/>
    <n v="51"/>
    <x v="2"/>
    <x v="0"/>
    <s v="O-"/>
    <x v="4"/>
    <d v="2019-07-01T00:00:00"/>
    <s v="Danielle Stokes"/>
    <s v="Cummings, Chung and Velasquez"/>
    <s v="United Healthcare"/>
    <n v="30897.37"/>
    <s v="397"/>
    <s v="Urgent"/>
    <d v="2019-07-08T00:00:00"/>
    <s v="Paracetamol"/>
    <s v="Abnormal"/>
  </r>
  <r>
    <s v="Charles Henson"/>
    <n v="39"/>
    <x v="1"/>
    <x v="1"/>
    <s v="B+"/>
    <x v="5"/>
    <d v="2023-01-11T00:00:00"/>
    <s v="Amanda Lopez"/>
    <s v="Young-Thornton"/>
    <s v="Blue Cross"/>
    <n v="11369.08"/>
    <s v="467"/>
    <s v="Emergency"/>
    <d v="2023-01-20T00:00:00"/>
    <s v="Ibuprofen"/>
    <s v="Normal"/>
  </r>
  <r>
    <s v="Dawn Campbell"/>
    <n v="73"/>
    <x v="0"/>
    <x v="0"/>
    <s v="AB+"/>
    <x v="5"/>
    <d v="2023-02-25T00:00:00"/>
    <s v="Donald Delacruz"/>
    <s v="Wilson, Evans and Porter"/>
    <s v="Medicare"/>
    <n v="58729.11"/>
    <s v="154"/>
    <s v="Elective"/>
    <d v="2023-03-06T00:00:00"/>
    <s v="Aspirin"/>
    <s v="Inconclusive"/>
  </r>
  <r>
    <s v="Kelli Hartman"/>
    <n v="62"/>
    <x v="2"/>
    <x v="1"/>
    <s v="O-"/>
    <x v="1"/>
    <d v="2023-10-15T00:00:00"/>
    <s v="Dawn Lamb"/>
    <s v="Beck, Nelson and Hayes"/>
    <s v="Medicare"/>
    <n v="2765.1"/>
    <s v="231"/>
    <s v="Urgent"/>
    <d v="2023-10-19T00:00:00"/>
    <s v="Penicillin"/>
    <s v="Normal"/>
  </r>
  <r>
    <s v="Richard Sanchez"/>
    <n v="81"/>
    <x v="0"/>
    <x v="1"/>
    <s v="O-"/>
    <x v="4"/>
    <d v="2021-11-01T00:00:00"/>
    <s v="Ashley Stephens"/>
    <s v="Cruz Group"/>
    <s v="Medicare"/>
    <n v="11492.17"/>
    <s v="280"/>
    <s v="Elective"/>
    <d v="2021-11-23T00:00:00"/>
    <s v="Lipitor"/>
    <s v="Normal"/>
  </r>
  <r>
    <s v="Curtis Fitzgerald"/>
    <n v="56"/>
    <x v="2"/>
    <x v="0"/>
    <s v="O+"/>
    <x v="3"/>
    <d v="2021-06-23T00:00:00"/>
    <s v="Joshua Sanchez Dvm"/>
    <s v="Allen PLC"/>
    <s v="Medicare"/>
    <n v="16287.45"/>
    <s v="254"/>
    <s v="Urgent"/>
    <d v="2021-06-30T00:00:00"/>
    <s v="Penicillin"/>
    <s v="Abnormal"/>
  </r>
  <r>
    <s v="James Taylor"/>
    <n v="57"/>
    <x v="2"/>
    <x v="1"/>
    <s v="A+"/>
    <x v="2"/>
    <d v="2022-07-28T00:00:00"/>
    <s v="Danielle Alvarez"/>
    <s v="Duffy PLC"/>
    <s v="Blue Cross"/>
    <n v="1620.63"/>
    <s v="287"/>
    <s v="Elective"/>
    <d v="2022-07-31T00:00:00"/>
    <s v="Paracetamol"/>
    <s v="Abnormal"/>
  </r>
  <r>
    <s v="Anthony Garcia"/>
    <n v="24"/>
    <x v="3"/>
    <x v="1"/>
    <s v="O-"/>
    <x v="1"/>
    <d v="2020-07-23T00:00:00"/>
    <s v="Makayla Wolfe"/>
    <s v="Perkins Ltd"/>
    <s v="Blue Cross"/>
    <n v="18679.05"/>
    <s v="427"/>
    <s v="Emergency"/>
    <d v="2020-08-22T00:00:00"/>
    <s v="Ibuprofen"/>
    <s v="Normal"/>
  </r>
  <r>
    <s v="Kenneth Hardy"/>
    <n v="38"/>
    <x v="1"/>
    <x v="1"/>
    <s v="A-"/>
    <x v="4"/>
    <d v="2019-09-15T00:00:00"/>
    <s v="Jennifer Ferguson"/>
    <s v="Wade, Mason and Rivera"/>
    <s v="United Healthcare"/>
    <n v="20087.150000000001"/>
    <s v="142"/>
    <s v="Elective"/>
    <d v="2019-10-08T00:00:00"/>
    <s v="Lipitor"/>
    <s v="Inconclusive"/>
  </r>
  <r>
    <s v="Anita Warren"/>
    <n v="30"/>
    <x v="1"/>
    <x v="0"/>
    <s v="A-"/>
    <x v="1"/>
    <d v="2019-07-19T00:00:00"/>
    <s v="Caroline Edwards"/>
    <s v="Watson-Scott"/>
    <s v="United Healthcare"/>
    <n v="39527.199999999997"/>
    <s v="106"/>
    <s v="Emergency"/>
    <d v="2019-07-24T00:00:00"/>
    <s v="Lipitor"/>
    <s v="Inconclusive"/>
  </r>
  <r>
    <s v="Cassandra King"/>
    <n v="71"/>
    <x v="0"/>
    <x v="0"/>
    <s v="O-"/>
    <x v="3"/>
    <d v="2019-03-10T00:00:00"/>
    <s v="Sheri Walsh"/>
    <s v="Cherry, Pennington and Mathis"/>
    <s v="Medicare"/>
    <n v="22051.79"/>
    <s v="162"/>
    <s v="Urgent"/>
    <d v="2019-04-02T00:00:00"/>
    <s v="Lipitor"/>
    <s v="Normal"/>
  </r>
  <r>
    <s v="Nina Lewis"/>
    <n v="33"/>
    <x v="1"/>
    <x v="1"/>
    <s v="A+"/>
    <x v="2"/>
    <d v="2022-03-10T00:00:00"/>
    <s v="Angel Perez"/>
    <s v="Jackson-Parks"/>
    <s v="United Healthcare"/>
    <n v="4865.96"/>
    <s v="349"/>
    <s v="Elective"/>
    <d v="2022-03-12T00:00:00"/>
    <s v="Ibuprofen"/>
    <s v="Inconclusive"/>
  </r>
  <r>
    <s v="Taylor Ellison"/>
    <n v="72"/>
    <x v="0"/>
    <x v="1"/>
    <s v="AB-"/>
    <x v="2"/>
    <d v="2021-06-18T00:00:00"/>
    <s v="Mary Brown Dds"/>
    <s v="Schultz Ltd"/>
    <s v="Medicare"/>
    <n v="3921.77"/>
    <s v="127"/>
    <s v="Urgent"/>
    <d v="2021-06-20T00:00:00"/>
    <s v="Aspirin"/>
    <s v="Normal"/>
  </r>
  <r>
    <s v="Aaron Robinson"/>
    <n v="47"/>
    <x v="2"/>
    <x v="1"/>
    <s v="AB-"/>
    <x v="2"/>
    <d v="2021-06-09T00:00:00"/>
    <s v="Karen Santiago"/>
    <s v="Rose Ltd"/>
    <s v="Medicare"/>
    <n v="15967.34"/>
    <s v="393"/>
    <s v="Emergency"/>
    <d v="2021-06-29T00:00:00"/>
    <s v="Lipitor"/>
    <s v="Abnormal"/>
  </r>
  <r>
    <s v="Annette Marshall"/>
    <n v="29"/>
    <x v="3"/>
    <x v="0"/>
    <s v="O-"/>
    <x v="4"/>
    <d v="2021-05-18T00:00:00"/>
    <s v="Christopher Adams"/>
    <s v="Roberts-Marshall"/>
    <s v="Cigna"/>
    <n v="34237.43"/>
    <s v="105"/>
    <s v="Elective"/>
    <d v="2021-05-31T00:00:00"/>
    <s v="Lipitor"/>
    <s v="Abnormal"/>
  </r>
  <r>
    <s v="Christopher Greer"/>
    <n v="53"/>
    <x v="2"/>
    <x v="0"/>
    <s v="A-"/>
    <x v="5"/>
    <d v="2019-09-14T00:00:00"/>
    <s v="Joshua Durham"/>
    <s v="Mack, Sutton and Jones"/>
    <s v="Aetna"/>
    <n v="65918.850000000006"/>
    <s v="140"/>
    <s v="Elective"/>
    <d v="2019-09-24T00:00:00"/>
    <s v="Paracetamol"/>
    <s v="Normal"/>
  </r>
  <r>
    <s v="Jeremy Jensen"/>
    <n v="83"/>
    <x v="0"/>
    <x v="0"/>
    <s v="O+"/>
    <x v="0"/>
    <d v="2019-08-18T00:00:00"/>
    <s v="Heather English"/>
    <s v="Benson-Barber"/>
    <s v="Medicare"/>
    <n v="32257.67"/>
    <s v="482"/>
    <s v="Urgent"/>
    <d v="2019-08-26T00:00:00"/>
    <s v="Aspirin"/>
    <s v="Inconclusive"/>
  </r>
  <r>
    <s v="Clinton Gutierrez Dds"/>
    <n v="41"/>
    <x v="1"/>
    <x v="1"/>
    <s v="AB-"/>
    <x v="2"/>
    <d v="2019-06-18T00:00:00"/>
    <s v="Eric Rodriguez"/>
    <s v="Watkins and Sons"/>
    <s v="Aetna"/>
    <n v="9698.61"/>
    <s v="278"/>
    <s v="Elective"/>
    <d v="2019-06-20T00:00:00"/>
    <s v="Aspirin"/>
    <s v="Abnormal"/>
  </r>
  <r>
    <s v="Karen Harvey"/>
    <n v="52"/>
    <x v="2"/>
    <x v="1"/>
    <s v="O-"/>
    <x v="2"/>
    <d v="2023-09-29T00:00:00"/>
    <s v="Louis Ramirez"/>
    <s v="Meyers Inc"/>
    <s v="Blue Cross"/>
    <n v="16638.27"/>
    <s v="484"/>
    <s v="Elective"/>
    <d v="2023-10-06T00:00:00"/>
    <s v="Ibuprofen"/>
    <s v="Abnormal"/>
  </r>
  <r>
    <s v="Elizabeth Wood"/>
    <n v="78"/>
    <x v="0"/>
    <x v="1"/>
    <s v="AB-"/>
    <x v="0"/>
    <d v="2019-07-28T00:00:00"/>
    <s v="Laura Miller"/>
    <s v="Wright, Boyd and Baker"/>
    <s v="Medicare"/>
    <n v="22435.31"/>
    <s v="163"/>
    <s v="Emergency"/>
    <d v="2019-07-29T00:00:00"/>
    <s v="Ibuprofen"/>
    <s v="Inconclusive"/>
  </r>
  <r>
    <s v="Jacqueline Oneill"/>
    <n v="57"/>
    <x v="2"/>
    <x v="1"/>
    <s v="A+"/>
    <x v="4"/>
    <d v="2019-07-08T00:00:00"/>
    <s v="Sarah Meyers"/>
    <s v="Ochoa, Price and Rios"/>
    <s v="Cigna"/>
    <n v="4664.6000000000004"/>
    <s v="484"/>
    <s v="Emergency"/>
    <d v="2019-08-03T00:00:00"/>
    <s v="Lipitor"/>
    <s v="Normal"/>
  </r>
  <r>
    <s v="Paula Gonzalez"/>
    <n v="71"/>
    <x v="0"/>
    <x v="0"/>
    <s v="AB-"/>
    <x v="3"/>
    <d v="2020-08-27T00:00:00"/>
    <s v="Amy Wells"/>
    <s v="Meyers, Ellis and Smith"/>
    <s v="Medicare"/>
    <n v="23182.12"/>
    <s v="181"/>
    <s v="Elective"/>
    <d v="2020-09-09T00:00:00"/>
    <s v="Paracetamol"/>
    <s v="Abnormal"/>
  </r>
  <r>
    <s v="Carrie Hart"/>
    <n v="54"/>
    <x v="2"/>
    <x v="0"/>
    <s v="B-"/>
    <x v="2"/>
    <d v="2020-05-15T00:00:00"/>
    <s v="Kerri Duke"/>
    <s v="Johnson, Mitchell and Stuart"/>
    <s v="United Healthcare"/>
    <n v="8884.56"/>
    <s v="191"/>
    <s v="Emergency"/>
    <d v="2020-06-09T00:00:00"/>
    <s v="Ibuprofen"/>
    <s v="Inconclusive"/>
  </r>
  <r>
    <s v="Anne Dougherty"/>
    <n v="54"/>
    <x v="2"/>
    <x v="1"/>
    <s v="O+"/>
    <x v="4"/>
    <d v="2022-12-27T00:00:00"/>
    <s v="Mario Wright"/>
    <s v="Frye, Patton and Carter"/>
    <s v="Cigna"/>
    <n v="29669.8"/>
    <s v="398"/>
    <s v="Emergency"/>
    <d v="2023-01-13T00:00:00"/>
    <s v="Lipitor"/>
    <s v="Normal"/>
  </r>
  <r>
    <s v="Ryan Baker"/>
    <n v="61"/>
    <x v="2"/>
    <x v="1"/>
    <s v="AB-"/>
    <x v="4"/>
    <d v="2023-06-15T00:00:00"/>
    <s v="Kevin Ball"/>
    <s v="Green, Henderson and Walton"/>
    <s v="Medicare"/>
    <n v="32055.78"/>
    <s v="370"/>
    <s v="Elective"/>
    <d v="2023-06-27T00:00:00"/>
    <s v="Penicillin"/>
    <s v="Normal"/>
  </r>
  <r>
    <s v="Joshua White"/>
    <n v="40"/>
    <x v="1"/>
    <x v="1"/>
    <s v="O-"/>
    <x v="4"/>
    <d v="2019-07-14T00:00:00"/>
    <s v="Beverly Martinez"/>
    <s v="Rice-Fritz"/>
    <s v="United Healthcare"/>
    <n v="8628.57"/>
    <s v="492"/>
    <s v="Elective"/>
    <d v="2019-07-15T00:00:00"/>
    <s v="Ibuprofen"/>
    <s v="Inconclusive"/>
  </r>
  <r>
    <s v="Edward Hudson"/>
    <n v="82"/>
    <x v="0"/>
    <x v="1"/>
    <s v="O+"/>
    <x v="5"/>
    <d v="2021-02-01T00:00:00"/>
    <s v="Karen Williams"/>
    <s v="Robinson-Zhang"/>
    <s v="Medicare"/>
    <n v="56568.88"/>
    <s v="310"/>
    <s v="Elective"/>
    <d v="2021-02-02T00:00:00"/>
    <s v="Penicillin"/>
    <s v="Normal"/>
  </r>
  <r>
    <s v="Douglas Howard"/>
    <n v="22"/>
    <x v="3"/>
    <x v="1"/>
    <s v="O+"/>
    <x v="2"/>
    <d v="2020-01-22T00:00:00"/>
    <s v="Matthew Dixon"/>
    <s v="Baxter-Walker"/>
    <s v="United Healthcare"/>
    <n v="854.02"/>
    <s v="157"/>
    <s v="Elective"/>
    <d v="2020-02-07T00:00:00"/>
    <s v="Paracetamol"/>
    <s v="Abnormal"/>
  </r>
  <r>
    <s v="Nathan Miranda Md"/>
    <n v="27"/>
    <x v="3"/>
    <x v="0"/>
    <s v="AB+"/>
    <x v="1"/>
    <d v="2019-07-11T00:00:00"/>
    <s v="Carrie Warner"/>
    <s v="Brown, Butler and Marshall"/>
    <s v="Cigna"/>
    <n v="28967.51"/>
    <s v="381"/>
    <s v="Urgent"/>
    <d v="2019-08-10T00:00:00"/>
    <s v="Lipitor"/>
    <s v="Abnormal"/>
  </r>
  <r>
    <s v="Jennifer Simmons Md"/>
    <n v="55"/>
    <x v="2"/>
    <x v="1"/>
    <s v="A+"/>
    <x v="4"/>
    <d v="2020-05-29T00:00:00"/>
    <s v="Nicole Lopez"/>
    <s v="Johnson, Combs and Walter"/>
    <s v="United Healthcare"/>
    <n v="20802.66"/>
    <s v="424"/>
    <s v="Urgent"/>
    <d v="2020-06-10T00:00:00"/>
    <s v="Penicillin"/>
    <s v="Normal"/>
  </r>
  <r>
    <s v="John Singh"/>
    <n v="63"/>
    <x v="2"/>
    <x v="1"/>
    <s v="O-"/>
    <x v="5"/>
    <d v="2021-06-19T00:00:00"/>
    <s v="Kathleen Mclean"/>
    <s v="Figueroa and Sons"/>
    <s v="Medicare"/>
    <n v="28606.23"/>
    <s v="345"/>
    <s v="Emergency"/>
    <d v="2021-06-22T00:00:00"/>
    <s v="Ibuprofen"/>
    <s v="Abnormal"/>
  </r>
  <r>
    <s v="Donald Olsen"/>
    <n v="55"/>
    <x v="2"/>
    <x v="0"/>
    <s v="A-"/>
    <x v="5"/>
    <d v="2019-04-12T00:00:00"/>
    <s v="Dr. Caitlin Burke Md"/>
    <s v="Hays, Miller and Gordon"/>
    <s v="United Healthcare"/>
    <n v="44450.63"/>
    <s v="141"/>
    <s v="Elective"/>
    <d v="2019-04-18T00:00:00"/>
    <s v="Paracetamol"/>
    <s v="Abnormal"/>
  </r>
  <r>
    <s v="Lisa Caldwell"/>
    <n v="30"/>
    <x v="1"/>
    <x v="0"/>
    <s v="A+"/>
    <x v="2"/>
    <d v="2020-09-16T00:00:00"/>
    <s v="Scott Payne"/>
    <s v="Charles, Vasquez and Parker"/>
    <s v="Aetna"/>
    <n v="22759.360000000001"/>
    <s v="408"/>
    <s v="Emergency"/>
    <d v="2020-10-05T00:00:00"/>
    <s v="Paracetamol"/>
    <s v="Normal"/>
  </r>
  <r>
    <s v="Karina Hudson"/>
    <n v="74"/>
    <x v="0"/>
    <x v="1"/>
    <s v="A-"/>
    <x v="2"/>
    <d v="2021-12-27T00:00:00"/>
    <s v="Richard Lopez"/>
    <s v="Herrera PLC"/>
    <s v="Medicare"/>
    <n v="7484.82"/>
    <s v="463"/>
    <s v="Elective"/>
    <d v="2022-01-01T00:00:00"/>
    <s v="Lipitor"/>
    <s v="Inconclusive"/>
  </r>
  <r>
    <s v="Tiffany Cobb"/>
    <n v="55"/>
    <x v="2"/>
    <x v="0"/>
    <s v="AB-"/>
    <x v="3"/>
    <d v="2023-08-12T00:00:00"/>
    <s v="Amber Garcia"/>
    <s v="Church Group"/>
    <s v="Cigna"/>
    <n v="9478.18"/>
    <s v="473"/>
    <s v="Emergency"/>
    <d v="2023-08-29T00:00:00"/>
    <s v="Paracetamol"/>
    <s v="Inconclusive"/>
  </r>
  <r>
    <s v="Juan Miranda"/>
    <n v="73"/>
    <x v="0"/>
    <x v="1"/>
    <s v="B+"/>
    <x v="4"/>
    <d v="2019-09-27T00:00:00"/>
    <s v="Robert Medina"/>
    <s v="Combs Group"/>
    <s v="Medicare"/>
    <n v="963.36"/>
    <s v="498"/>
    <s v="Emergency"/>
    <d v="2019-10-25T00:00:00"/>
    <s v="Aspirin"/>
    <s v="Normal"/>
  </r>
  <r>
    <s v="Thomas Roberts"/>
    <n v="35"/>
    <x v="1"/>
    <x v="1"/>
    <s v="B+"/>
    <x v="4"/>
    <d v="2022-04-27T00:00:00"/>
    <s v="Amanda Sanders"/>
    <s v="Perez-Coleman"/>
    <s v="Blue Cross"/>
    <n v="8106.33"/>
    <s v="460"/>
    <s v="Emergency"/>
    <d v="2022-05-26T00:00:00"/>
    <s v="Paracetamol"/>
    <s v="Inconclusive"/>
  </r>
  <r>
    <s v="Stephanie Smith"/>
    <n v="54"/>
    <x v="2"/>
    <x v="0"/>
    <s v="AB+"/>
    <x v="3"/>
    <d v="2018-12-31T00:00:00"/>
    <s v="Joel King"/>
    <s v="Myers, Quinn and Taylor"/>
    <s v="Medicare"/>
    <n v="17406.12"/>
    <s v="171"/>
    <s v="Elective"/>
    <d v="2019-01-09T00:00:00"/>
    <s v="Paracetamol"/>
    <s v="Normal"/>
  </r>
  <r>
    <s v="Charles Ramos"/>
    <n v="73"/>
    <x v="0"/>
    <x v="1"/>
    <s v="AB+"/>
    <x v="1"/>
    <d v="2019-02-21T00:00:00"/>
    <s v="Jacob Hill"/>
    <s v="Li-Walker"/>
    <s v="Medicare"/>
    <n v="20752.88"/>
    <s v="413"/>
    <s v="Urgent"/>
    <d v="2019-03-18T00:00:00"/>
    <s v="Penicillin"/>
    <s v="Inconclusive"/>
  </r>
  <r>
    <s v="Elizabeth Jensen"/>
    <n v="81"/>
    <x v="0"/>
    <x v="0"/>
    <s v="B-"/>
    <x v="3"/>
    <d v="2021-02-28T00:00:00"/>
    <s v="Christine Richard"/>
    <s v="Fleming-Tucker"/>
    <s v="United Healthcare"/>
    <n v="31834.27"/>
    <s v="329"/>
    <s v="Elective"/>
    <d v="2021-03-01T00:00:00"/>
    <s v="Paracetamol"/>
    <s v="Abnormal"/>
  </r>
  <r>
    <s v="Craig Romero"/>
    <n v="55"/>
    <x v="2"/>
    <x v="0"/>
    <s v="A+"/>
    <x v="4"/>
    <d v="2021-11-22T00:00:00"/>
    <s v="Jennifer Brown"/>
    <s v="Singh, Vasquez and Benton"/>
    <s v="Blue Cross"/>
    <n v="24878.04"/>
    <s v="482"/>
    <s v="Urgent"/>
    <d v="2021-12-04T00:00:00"/>
    <s v="Paracetamol"/>
    <s v="Normal"/>
  </r>
  <r>
    <s v="Jonathan Smith"/>
    <n v="42"/>
    <x v="2"/>
    <x v="0"/>
    <s v="B+"/>
    <x v="3"/>
    <d v="2019-09-11T00:00:00"/>
    <s v="Andrew Lawrence"/>
    <s v="Walker Inc"/>
    <s v="Cigna"/>
    <n v="23953.78"/>
    <s v="214"/>
    <s v="Emergency"/>
    <d v="2019-09-17T00:00:00"/>
    <s v="Paracetamol"/>
    <s v="Abnormal"/>
  </r>
  <r>
    <s v="Chloe Jimenez"/>
    <n v="39"/>
    <x v="1"/>
    <x v="0"/>
    <s v="A-"/>
    <x v="2"/>
    <d v="2020-06-13T00:00:00"/>
    <s v="Katie Ramos"/>
    <s v="Morgan, Stephens and Walsh"/>
    <s v="United Healthcare"/>
    <n v="4927.0200000000004"/>
    <s v="473"/>
    <s v="Emergency"/>
    <d v="2020-07-10T00:00:00"/>
    <s v="Penicillin"/>
    <s v="Normal"/>
  </r>
  <r>
    <s v="Kevin Lewis"/>
    <n v="38"/>
    <x v="1"/>
    <x v="0"/>
    <s v="O+"/>
    <x v="0"/>
    <d v="2019-12-24T00:00:00"/>
    <s v="Aaron Williams"/>
    <s v="Smith-Hunt"/>
    <s v="Medicare"/>
    <n v="43346.33"/>
    <s v="144"/>
    <s v="Emergency"/>
    <d v="2020-01-04T00:00:00"/>
    <s v="Paracetamol"/>
    <s v="Inconclusive"/>
  </r>
  <r>
    <s v="Julie Mcbride"/>
    <n v="59"/>
    <x v="2"/>
    <x v="0"/>
    <s v="O+"/>
    <x v="2"/>
    <d v="2019-11-28T00:00:00"/>
    <s v="Christopher Lowery"/>
    <s v="Smith, Spence and Benson"/>
    <s v="Medicare"/>
    <n v="16956.88"/>
    <s v="153"/>
    <s v="Urgent"/>
    <d v="2019-12-27T00:00:00"/>
    <s v="Ibuprofen"/>
    <s v="Normal"/>
  </r>
  <r>
    <s v="Bradley Nelson"/>
    <n v="43"/>
    <x v="2"/>
    <x v="0"/>
    <s v="O-"/>
    <x v="2"/>
    <d v="2023-05-17T00:00:00"/>
    <s v="Betty Willis"/>
    <s v="Nash, Collins and Anderson"/>
    <s v="United Healthcare"/>
    <n v="13771.76"/>
    <s v="199"/>
    <s v="Elective"/>
    <d v="2023-05-21T00:00:00"/>
    <s v="Aspirin"/>
    <s v="Normal"/>
  </r>
  <r>
    <s v="Stephanie Pratt"/>
    <n v="46"/>
    <x v="2"/>
    <x v="1"/>
    <s v="AB+"/>
    <x v="4"/>
    <d v="2020-11-07T00:00:00"/>
    <s v="Reginald Robinson"/>
    <s v="Barron-Poole"/>
    <s v="Aetna"/>
    <n v="1075.04"/>
    <s v="113"/>
    <s v="Elective"/>
    <d v="2020-11-18T00:00:00"/>
    <s v="Lipitor"/>
    <s v="Inconclusive"/>
  </r>
  <r>
    <s v="Matthew Robinson"/>
    <n v="29"/>
    <x v="3"/>
    <x v="0"/>
    <s v="O-"/>
    <x v="0"/>
    <d v="2020-08-19T00:00:00"/>
    <s v="Daniel Parrish"/>
    <s v="Stevens LLC"/>
    <s v="Blue Cross"/>
    <n v="15061.6"/>
    <s v="428"/>
    <s v="Emergency"/>
    <d v="2020-08-30T00:00:00"/>
    <s v="Aspirin"/>
    <s v="Inconclusive"/>
  </r>
  <r>
    <s v="Michael Massey"/>
    <n v="31"/>
    <x v="1"/>
    <x v="0"/>
    <s v="A+"/>
    <x v="1"/>
    <d v="2020-12-17T00:00:00"/>
    <s v="Steven Adams"/>
    <s v="Hoffman LLC"/>
    <s v="Aetna"/>
    <n v="42751.83"/>
    <s v="300"/>
    <s v="Urgent"/>
    <d v="2020-12-28T00:00:00"/>
    <s v="Ibuprofen"/>
    <s v="Normal"/>
  </r>
  <r>
    <s v="Melissa Parker"/>
    <n v="71"/>
    <x v="0"/>
    <x v="0"/>
    <s v="B+"/>
    <x v="2"/>
    <d v="2023-02-18T00:00:00"/>
    <s v="Emily Haynes"/>
    <s v="Tate Inc"/>
    <s v="Cigna"/>
    <n v="5558.38"/>
    <s v="234"/>
    <s v="Elective"/>
    <d v="2023-02-21T00:00:00"/>
    <s v="Aspirin"/>
    <s v="Abnormal"/>
  </r>
  <r>
    <s v="Erin Collins"/>
    <n v="51"/>
    <x v="2"/>
    <x v="1"/>
    <s v="AB-"/>
    <x v="3"/>
    <d v="2020-07-23T00:00:00"/>
    <s v="Emily Barr"/>
    <s v="Williams-Bailey"/>
    <s v="Cigna"/>
    <n v="14471.93"/>
    <s v="344"/>
    <s v="Urgent"/>
    <d v="2020-08-10T00:00:00"/>
    <s v="Lipitor"/>
    <s v="Abnormal"/>
  </r>
  <r>
    <s v="Rachel Bray"/>
    <n v="18"/>
    <x v="3"/>
    <x v="0"/>
    <s v="AB-"/>
    <x v="4"/>
    <d v="2018-11-17T00:00:00"/>
    <s v="Alexis Nolan"/>
    <s v="Fuller-Huff"/>
    <s v="Cigna"/>
    <n v="7119.06"/>
    <s v="206"/>
    <s v="Emergency"/>
    <d v="2018-11-20T00:00:00"/>
    <s v="Paracetamol"/>
    <s v="Inconclusive"/>
  </r>
  <r>
    <s v="Olivia Caldwell"/>
    <n v="46"/>
    <x v="2"/>
    <x v="1"/>
    <s v="O-"/>
    <x v="5"/>
    <d v="2023-05-12T00:00:00"/>
    <s v="Ellen Daniels"/>
    <s v="Gibson, Medina and Carter"/>
    <s v="Aetna"/>
    <n v="21203.89"/>
    <s v="406"/>
    <s v="Emergency"/>
    <d v="2023-05-25T00:00:00"/>
    <s v="Ibuprofen"/>
    <s v="Abnormal"/>
  </r>
  <r>
    <s v="Lisa Irwin"/>
    <n v="69"/>
    <x v="0"/>
    <x v="0"/>
    <s v="B+"/>
    <x v="1"/>
    <d v="2021-09-17T00:00:00"/>
    <s v="Bernard Miller"/>
    <s v="Davis-Perkins"/>
    <s v="Cigna"/>
    <n v="37312.79"/>
    <s v="211"/>
    <s v="Urgent"/>
    <d v="2021-10-10T00:00:00"/>
    <s v="Aspirin"/>
    <s v="Inconclusive"/>
  </r>
  <r>
    <s v="Jeremy Dixon"/>
    <n v="49"/>
    <x v="2"/>
    <x v="1"/>
    <s v="B-"/>
    <x v="3"/>
    <d v="2023-08-12T00:00:00"/>
    <s v="Michael Hernandez"/>
    <s v="Davis and Sons"/>
    <s v="United Healthcare"/>
    <n v="29261.3"/>
    <s v="222"/>
    <s v="Elective"/>
    <d v="2023-08-22T00:00:00"/>
    <s v="Aspirin"/>
    <s v="Abnormal"/>
  </r>
  <r>
    <s v="Amanda Edwards"/>
    <n v="19"/>
    <x v="3"/>
    <x v="0"/>
    <s v="O-"/>
    <x v="3"/>
    <d v="2018-11-02T00:00:00"/>
    <s v="Suzanne Parks"/>
    <s v="Herrera-Lynch"/>
    <s v="Aetna"/>
    <n v="18026.66"/>
    <s v="147"/>
    <s v="Elective"/>
    <d v="2018-11-13T00:00:00"/>
    <s v="Lipitor"/>
    <s v="Normal"/>
  </r>
  <r>
    <s v="Chad Scott"/>
    <n v="41"/>
    <x v="1"/>
    <x v="0"/>
    <s v="A+"/>
    <x v="4"/>
    <d v="2021-11-10T00:00:00"/>
    <s v="Carrie English"/>
    <s v="Williams and Sons"/>
    <s v="Aetna"/>
    <n v="34398.65"/>
    <s v="140"/>
    <s v="Emergency"/>
    <d v="2021-11-28T00:00:00"/>
    <s v="Penicillin"/>
    <s v="Inconclusive"/>
  </r>
  <r>
    <s v="Robert Green"/>
    <n v="58"/>
    <x v="2"/>
    <x v="0"/>
    <s v="O-"/>
    <x v="0"/>
    <d v="2022-08-05T00:00:00"/>
    <s v="Ashley Estrada"/>
    <s v="Mooney-Herman"/>
    <s v="Aetna"/>
    <n v="30184.959999999999"/>
    <s v="386"/>
    <s v="Urgent"/>
    <d v="2022-08-11T00:00:00"/>
    <s v="Ibuprofen"/>
    <s v="Normal"/>
  </r>
  <r>
    <s v="Trevor Rivera"/>
    <n v="76"/>
    <x v="0"/>
    <x v="1"/>
    <s v="A+"/>
    <x v="4"/>
    <d v="2021-03-02T00:00:00"/>
    <s v="Leah Mcconnell"/>
    <s v="Perez-Gallagher"/>
    <s v="Medicare"/>
    <n v="28008.06"/>
    <s v="421"/>
    <s v="Urgent"/>
    <d v="2021-03-24T00:00:00"/>
    <s v="Ibuprofen"/>
    <s v="Normal"/>
  </r>
  <r>
    <s v="Brandon Webb"/>
    <n v="82"/>
    <x v="0"/>
    <x v="1"/>
    <s v="O+"/>
    <x v="2"/>
    <d v="2019-08-03T00:00:00"/>
    <s v="William Marquez"/>
    <s v="Parker Ltd"/>
    <s v="Medicare"/>
    <n v="22856.68"/>
    <s v="324"/>
    <s v="Urgent"/>
    <d v="2019-08-26T00:00:00"/>
    <s v="Ibuprofen"/>
    <s v="Normal"/>
  </r>
  <r>
    <s v="Jorge Parsons"/>
    <n v="34"/>
    <x v="1"/>
    <x v="0"/>
    <s v="AB+"/>
    <x v="3"/>
    <d v="2019-02-04T00:00:00"/>
    <s v="Rebecca Wolf"/>
    <s v="Hicks PLC"/>
    <s v="United Healthcare"/>
    <n v="37338.559999999998"/>
    <s v="331"/>
    <s v="Elective"/>
    <d v="2019-02-09T00:00:00"/>
    <s v="Ibuprofen"/>
    <s v="Abnormal"/>
  </r>
  <r>
    <s v="Courtney Reed"/>
    <n v="18"/>
    <x v="3"/>
    <x v="1"/>
    <s v="AB+"/>
    <x v="2"/>
    <d v="2022-05-18T00:00:00"/>
    <s v="Ryan Cruz"/>
    <s v="Wright, Edwards and Berry"/>
    <s v="United Healthcare"/>
    <n v="24733.71"/>
    <s v="492"/>
    <s v="Elective"/>
    <d v="2022-05-24T00:00:00"/>
    <s v="Aspirin"/>
    <s v="Inconclusive"/>
  </r>
  <r>
    <s v="Alexandra Tucker"/>
    <n v="26"/>
    <x v="3"/>
    <x v="0"/>
    <s v="O-"/>
    <x v="3"/>
    <d v="2019-01-30T00:00:00"/>
    <s v="Steven Hardy"/>
    <s v="Wilson, Sanders and Norman"/>
    <s v="Cigna"/>
    <n v="33787.99"/>
    <s v="258"/>
    <s v="Elective"/>
    <d v="2019-02-21T00:00:00"/>
    <s v="Penicillin"/>
    <s v="Abnormal"/>
  </r>
  <r>
    <s v="Anthony Edwards"/>
    <n v="71"/>
    <x v="0"/>
    <x v="1"/>
    <s v="O-"/>
    <x v="4"/>
    <d v="2019-05-29T00:00:00"/>
    <s v="Austin French"/>
    <s v="Gutierrez-Carter"/>
    <s v="United Healthcare"/>
    <n v="29792.91"/>
    <s v="288"/>
    <s v="Emergency"/>
    <d v="2019-06-20T00:00:00"/>
    <s v="Ibuprofen"/>
    <s v="Inconclusive"/>
  </r>
  <r>
    <s v="Laura Preston"/>
    <n v="51"/>
    <x v="2"/>
    <x v="1"/>
    <s v="AB-"/>
    <x v="4"/>
    <d v="2022-08-03T00:00:00"/>
    <s v="Kathy Williams"/>
    <s v="Jensen-Davis"/>
    <s v="Cigna"/>
    <n v="15111.15"/>
    <s v="246"/>
    <s v="Urgent"/>
    <d v="2022-08-16T00:00:00"/>
    <s v="Penicillin"/>
    <s v="Normal"/>
  </r>
  <r>
    <s v="Robert Jones"/>
    <n v="26"/>
    <x v="3"/>
    <x v="0"/>
    <s v="B+"/>
    <x v="4"/>
    <d v="2020-08-10T00:00:00"/>
    <s v="Sara Davis"/>
    <s v="Howard, Taylor and Ryan"/>
    <s v="Blue Cross"/>
    <n v="3628.85"/>
    <s v="467"/>
    <s v="Emergency"/>
    <d v="2020-08-28T00:00:00"/>
    <s v="Penicillin"/>
    <s v="Normal"/>
  </r>
  <r>
    <s v="Felicia Patterson Md"/>
    <n v="33"/>
    <x v="1"/>
    <x v="0"/>
    <s v="B-"/>
    <x v="4"/>
    <d v="2020-11-07T00:00:00"/>
    <s v="Andrea Brown"/>
    <s v="Ware-Wilkins"/>
    <s v="Blue Cross"/>
    <n v="29807.8"/>
    <s v="171"/>
    <s v="Elective"/>
    <d v="2020-11-23T00:00:00"/>
    <s v="Penicillin"/>
    <s v="Abnormal"/>
  </r>
  <r>
    <s v="Mark White"/>
    <n v="45"/>
    <x v="2"/>
    <x v="1"/>
    <s v="B-"/>
    <x v="5"/>
    <d v="2022-10-01T00:00:00"/>
    <s v="Catherine Wright"/>
    <s v="Ruiz-Walker"/>
    <s v="Blue Cross"/>
    <n v="14960.51"/>
    <s v="195"/>
    <s v="Urgent"/>
    <d v="2022-10-25T00:00:00"/>
    <s v="Penicillin"/>
    <s v="Inconclusive"/>
  </r>
  <r>
    <s v="Nicholas Stokes"/>
    <n v="39"/>
    <x v="1"/>
    <x v="1"/>
    <s v="B-"/>
    <x v="4"/>
    <d v="2022-04-08T00:00:00"/>
    <s v="Andrea Salas"/>
    <s v="Allen, Hays and Fletcher"/>
    <s v="Cigna"/>
    <n v="19904.669999999998"/>
    <s v="498"/>
    <s v="Urgent"/>
    <d v="2022-04-20T00:00:00"/>
    <s v="Aspirin"/>
    <s v="Normal"/>
  </r>
  <r>
    <s v="Brett Sexton"/>
    <n v="62"/>
    <x v="2"/>
    <x v="0"/>
    <s v="B-"/>
    <x v="2"/>
    <d v="2020-06-18T00:00:00"/>
    <s v="Julie Johnson"/>
    <s v="Lowe-Carpenter"/>
    <s v="Blue Cross"/>
    <n v="10944.16"/>
    <s v="103"/>
    <s v="Elective"/>
    <d v="2020-06-26T00:00:00"/>
    <s v="Paracetamol"/>
    <s v="Normal"/>
  </r>
  <r>
    <s v="Carrie Davis"/>
    <n v="68"/>
    <x v="0"/>
    <x v="0"/>
    <s v="O+"/>
    <x v="4"/>
    <d v="2023-08-24T00:00:00"/>
    <s v="Jennifer Davis"/>
    <s v="Berry and Sons"/>
    <s v="Blue Cross"/>
    <n v="7545.72"/>
    <s v="224"/>
    <s v="Emergency"/>
    <d v="2023-09-15T00:00:00"/>
    <s v="Paracetamol"/>
    <s v="Inconclusive"/>
  </r>
  <r>
    <s v="Thomas Hill"/>
    <n v="32"/>
    <x v="1"/>
    <x v="0"/>
    <s v="A+"/>
    <x v="1"/>
    <d v="2018-12-31T00:00:00"/>
    <s v="James Mueller"/>
    <s v="Miller, Marshall and Maldonado"/>
    <s v="United Healthcare"/>
    <n v="27670.240000000002"/>
    <s v="213"/>
    <s v="Urgent"/>
    <d v="2019-01-16T00:00:00"/>
    <s v="Aspirin"/>
    <s v="Normal"/>
  </r>
  <r>
    <s v="Gregg Solis"/>
    <n v="31"/>
    <x v="1"/>
    <x v="1"/>
    <s v="A+"/>
    <x v="1"/>
    <d v="2023-09-10T00:00:00"/>
    <s v="Amber Martin"/>
    <s v="Sparks, King and Escobar"/>
    <s v="Cigna"/>
    <n v="43211.66"/>
    <s v="140"/>
    <s v="Emergency"/>
    <d v="2023-09-12T00:00:00"/>
    <s v="Lipitor"/>
    <s v="Normal"/>
  </r>
  <r>
    <s v="James Rodriguez"/>
    <n v="39"/>
    <x v="1"/>
    <x v="0"/>
    <s v="O+"/>
    <x v="3"/>
    <d v="2021-10-17T00:00:00"/>
    <s v="Rachel Richmond"/>
    <s v="Lewis-Goodwin"/>
    <s v="Aetna"/>
    <n v="15457.49"/>
    <s v="176"/>
    <s v="Elective"/>
    <d v="2021-10-20T00:00:00"/>
    <s v="Penicillin"/>
    <s v="Inconclusive"/>
  </r>
  <r>
    <s v="Taylor Munoz"/>
    <n v="27"/>
    <x v="3"/>
    <x v="0"/>
    <s v="B-"/>
    <x v="0"/>
    <d v="2018-11-14T00:00:00"/>
    <s v="James James"/>
    <s v="Butler-Barber"/>
    <s v="United Healthcare"/>
    <n v="24784"/>
    <s v="107"/>
    <s v="Urgent"/>
    <d v="2018-11-30T00:00:00"/>
    <s v="Ibuprofen"/>
    <s v="Inconclusive"/>
  </r>
  <r>
    <s v="Mrs. Zoe Bartlett"/>
    <n v="30"/>
    <x v="1"/>
    <x v="1"/>
    <s v="O-"/>
    <x v="3"/>
    <d v="2021-01-20T00:00:00"/>
    <s v="Carrie Fisher"/>
    <s v="Brooks, Payne and Jefferson"/>
    <s v="United Healthcare"/>
    <n v="34133.96"/>
    <s v="165"/>
    <s v="Elective"/>
    <d v="2021-01-22T00:00:00"/>
    <s v="Ibuprofen"/>
    <s v="Abnormal"/>
  </r>
  <r>
    <s v="Scott Alexander"/>
    <n v="20"/>
    <x v="3"/>
    <x v="0"/>
    <s v="AB-"/>
    <x v="1"/>
    <d v="2022-05-19T00:00:00"/>
    <s v="Henry Copeland"/>
    <s v="Smith, Stewart and Nguyen"/>
    <s v="United Healthcare"/>
    <n v="6159.87"/>
    <s v="462"/>
    <s v="Emergency"/>
    <d v="2022-06-10T00:00:00"/>
    <s v="Ibuprofen"/>
    <s v="Inconclusive"/>
  </r>
  <r>
    <s v="Kevin Phillips"/>
    <n v="28"/>
    <x v="3"/>
    <x v="0"/>
    <s v="B-"/>
    <x v="3"/>
    <d v="2020-12-15T00:00:00"/>
    <s v="Matthew Khan"/>
    <s v="Wiggins Ltd"/>
    <s v="Aetna"/>
    <n v="3348.91"/>
    <s v="208"/>
    <s v="Elective"/>
    <d v="2020-12-17T00:00:00"/>
    <s v="Penicillin"/>
    <s v="Abnormal"/>
  </r>
  <r>
    <s v="Joseph Park"/>
    <n v="49"/>
    <x v="2"/>
    <x v="1"/>
    <s v="A-"/>
    <x v="2"/>
    <d v="2021-05-28T00:00:00"/>
    <s v="Tony Smith"/>
    <s v="Huff-Gonzalez"/>
    <s v="Aetna"/>
    <n v="22340.560000000001"/>
    <s v="330"/>
    <s v="Elective"/>
    <d v="2021-05-28T00:00:00"/>
    <s v="Paracetamol"/>
    <s v="Inconclusive"/>
  </r>
  <r>
    <s v="Katherine Mcgee"/>
    <n v="55"/>
    <x v="2"/>
    <x v="0"/>
    <s v="O-"/>
    <x v="2"/>
    <d v="2023-03-14T00:00:00"/>
    <s v="Leslie Oliver"/>
    <s v="King-Brown"/>
    <s v="Cigna"/>
    <n v="21398.75"/>
    <s v="179"/>
    <s v="Elective"/>
    <d v="2023-03-16T00:00:00"/>
    <s v="Paracetamol"/>
    <s v="Inconclusive"/>
  </r>
  <r>
    <s v="Tristan Castillo"/>
    <n v="37"/>
    <x v="1"/>
    <x v="0"/>
    <s v="A-"/>
    <x v="3"/>
    <d v="2022-05-10T00:00:00"/>
    <s v="Cynthia Thomas"/>
    <s v="Phillips LLC"/>
    <s v="Medicare"/>
    <n v="38404.71"/>
    <s v="312"/>
    <s v="Elective"/>
    <d v="2022-05-23T00:00:00"/>
    <s v="Aspirin"/>
    <s v="Abnormal"/>
  </r>
  <r>
    <s v="Judith Sexton"/>
    <n v="81"/>
    <x v="0"/>
    <x v="0"/>
    <s v="AB-"/>
    <x v="1"/>
    <d v="2021-07-15T00:00:00"/>
    <s v="Brandon Santiago"/>
    <s v="Sherman, Gonzales and Wong"/>
    <s v="United Healthcare"/>
    <n v="22070.400000000001"/>
    <s v="116"/>
    <s v="Urgent"/>
    <d v="2021-07-29T00:00:00"/>
    <s v="Penicillin"/>
    <s v="Inconclusive"/>
  </r>
  <r>
    <s v="Julia Williams"/>
    <n v="54"/>
    <x v="2"/>
    <x v="1"/>
    <s v="O-"/>
    <x v="5"/>
    <d v="2023-03-12T00:00:00"/>
    <s v="Mrs. Stephanie Ward"/>
    <s v="Wright-Bell"/>
    <s v="Cigna"/>
    <n v="15894.56"/>
    <s v="138"/>
    <s v="Emergency"/>
    <d v="2023-04-09T00:00:00"/>
    <s v="Penicillin"/>
    <s v="Abnormal"/>
  </r>
  <r>
    <s v="Jaime Hodge"/>
    <n v="38"/>
    <x v="1"/>
    <x v="0"/>
    <s v="AB-"/>
    <x v="4"/>
    <d v="2020-10-01T00:00:00"/>
    <s v="Ashley Bender"/>
    <s v="Mcdaniel Inc"/>
    <s v="Blue Cross"/>
    <n v="24304.02"/>
    <s v="323"/>
    <s v="Elective"/>
    <d v="2020-10-22T00:00:00"/>
    <s v="Aspirin"/>
    <s v="Normal"/>
  </r>
  <r>
    <s v="Christopher Frederick"/>
    <n v="59"/>
    <x v="2"/>
    <x v="0"/>
    <s v="A-"/>
    <x v="3"/>
    <d v="2021-10-31T00:00:00"/>
    <s v="Karen Cook"/>
    <s v="Martinez-Cline"/>
    <s v="Blue Cross"/>
    <n v="14090.43"/>
    <s v="230"/>
    <s v="Elective"/>
    <d v="2021-11-08T00:00:00"/>
    <s v="Aspirin"/>
    <s v="Inconclusive"/>
  </r>
  <r>
    <s v="Barbara May"/>
    <n v="57"/>
    <x v="2"/>
    <x v="1"/>
    <s v="O-"/>
    <x v="1"/>
    <d v="2018-11-07T00:00:00"/>
    <s v="Anna Smith"/>
    <s v="Mendoza Group"/>
    <s v="Cigna"/>
    <n v="10153.4"/>
    <s v="192"/>
    <s v="Urgent"/>
    <d v="2018-11-15T00:00:00"/>
    <s v="Paracetamol"/>
    <s v="Inconclusive"/>
  </r>
  <r>
    <s v="Kelly Stevens"/>
    <n v="32"/>
    <x v="1"/>
    <x v="1"/>
    <s v="O+"/>
    <x v="4"/>
    <d v="2021-10-13T00:00:00"/>
    <s v="Rachel Hansen"/>
    <s v="Simmons-Ross"/>
    <s v="United Healthcare"/>
    <n v="11776.98"/>
    <s v="127"/>
    <s v="Urgent"/>
    <d v="2021-10-18T00:00:00"/>
    <s v="Lipitor"/>
    <s v="Normal"/>
  </r>
  <r>
    <s v="Andrew Smith"/>
    <n v="79"/>
    <x v="0"/>
    <x v="0"/>
    <s v="O-"/>
    <x v="5"/>
    <d v="2022-08-30T00:00:00"/>
    <s v="Chase Alvarez"/>
    <s v="House-Espinoza"/>
    <s v="United Healthcare"/>
    <n v="29376.73"/>
    <s v="201"/>
    <s v="Elective"/>
    <d v="2022-09-16T00:00:00"/>
    <s v="Ibuprofen"/>
    <s v="Normal"/>
  </r>
  <r>
    <s v="Janice Hancock"/>
    <n v="55"/>
    <x v="2"/>
    <x v="1"/>
    <s v="AB-"/>
    <x v="2"/>
    <d v="2020-07-09T00:00:00"/>
    <s v="John Carter"/>
    <s v="Castro and Sons"/>
    <s v="Medicare"/>
    <n v="1203.43"/>
    <s v="329"/>
    <s v="Elective"/>
    <d v="2020-07-15T00:00:00"/>
    <s v="Ibuprofen"/>
    <s v="Inconclusive"/>
  </r>
  <r>
    <s v="Kevin Pace"/>
    <n v="61"/>
    <x v="2"/>
    <x v="0"/>
    <s v="A-"/>
    <x v="1"/>
    <d v="2018-12-09T00:00:00"/>
    <s v="Rebecca Simon"/>
    <s v="Odonnell-Estrada"/>
    <s v="Aetna"/>
    <n v="8908.8799999999992"/>
    <s v="176"/>
    <s v="Elective"/>
    <d v="2018-12-13T00:00:00"/>
    <s v="Lipitor"/>
    <s v="Normal"/>
  </r>
  <r>
    <s v="Tammy Liu"/>
    <n v="32"/>
    <x v="1"/>
    <x v="0"/>
    <s v="A-"/>
    <x v="1"/>
    <d v="2021-12-06T00:00:00"/>
    <s v="Patricia Walker"/>
    <s v="Thompson, Torres and Morris"/>
    <s v="Aetna"/>
    <n v="3085.56"/>
    <s v="128"/>
    <s v="Elective"/>
    <d v="2021-12-13T00:00:00"/>
    <s v="Aspirin"/>
    <s v="Abnormal"/>
  </r>
  <r>
    <s v="Jeremy Lowe"/>
    <n v="37"/>
    <x v="1"/>
    <x v="1"/>
    <s v="B-"/>
    <x v="1"/>
    <d v="2023-05-03T00:00:00"/>
    <s v="Rachael Gardner"/>
    <s v="Mason Inc"/>
    <s v="Medicare"/>
    <n v="37838.050000000003"/>
    <s v="129"/>
    <s v="Urgent"/>
    <d v="2023-06-01T00:00:00"/>
    <s v="Lipitor"/>
    <s v="Inconclusive"/>
  </r>
  <r>
    <s v="Robert Duncan"/>
    <n v="42"/>
    <x v="2"/>
    <x v="1"/>
    <s v="AB+"/>
    <x v="1"/>
    <d v="2023-03-06T00:00:00"/>
    <s v="Dana Hall"/>
    <s v="Pace, Lee and Fleming"/>
    <s v="Medicare"/>
    <n v="6979.02"/>
    <s v="163"/>
    <s v="Elective"/>
    <d v="2023-03-14T00:00:00"/>
    <s v="Penicillin"/>
    <s v="Inconclusive"/>
  </r>
  <r>
    <s v="Victoria Barker"/>
    <n v="36"/>
    <x v="1"/>
    <x v="1"/>
    <s v="B+"/>
    <x v="5"/>
    <d v="2023-06-18T00:00:00"/>
    <s v="Timothy Gomez"/>
    <s v="Mitchell, Hunter and Pittman"/>
    <s v="Cigna"/>
    <n v="72277.320000000007"/>
    <s v="131"/>
    <s v="Emergency"/>
    <d v="2023-06-27T00:00:00"/>
    <s v="Penicillin"/>
    <s v="Normal"/>
  </r>
  <r>
    <s v="Molly Foster"/>
    <n v="71"/>
    <x v="0"/>
    <x v="1"/>
    <s v="O-"/>
    <x v="3"/>
    <d v="2023-10-17T00:00:00"/>
    <s v="Alisha Miller"/>
    <s v="Russo, Rhodes and Mckenzie"/>
    <s v="Aetna"/>
    <n v="11360.64"/>
    <s v="217"/>
    <s v="Elective"/>
    <d v="2023-11-04T00:00:00"/>
    <s v="Ibuprofen"/>
    <s v="Inconclusive"/>
  </r>
  <r>
    <s v="James Thompson"/>
    <n v="44"/>
    <x v="2"/>
    <x v="1"/>
    <s v="B+"/>
    <x v="5"/>
    <d v="2020-03-28T00:00:00"/>
    <s v="Michael Cooper"/>
    <s v="Clark PLC"/>
    <s v="Aetna"/>
    <n v="60628.27"/>
    <s v="305"/>
    <s v="Emergency"/>
    <d v="2020-04-03T00:00:00"/>
    <s v="Ibuprofen"/>
    <s v="Abnormal"/>
  </r>
  <r>
    <s v="Craig Jensen"/>
    <n v="85"/>
    <x v="0"/>
    <x v="1"/>
    <s v="AB+"/>
    <x v="4"/>
    <d v="2021-06-16T00:00:00"/>
    <s v="Nancy Oconnor"/>
    <s v="Good, Curtis and Gonzales"/>
    <s v="United Healthcare"/>
    <n v="30000.81"/>
    <s v="360"/>
    <s v="Urgent"/>
    <d v="2021-07-12T00:00:00"/>
    <s v="Lipitor"/>
    <s v="Inconclusive"/>
  </r>
  <r>
    <s v="Jesus Myers"/>
    <n v="70"/>
    <x v="0"/>
    <x v="1"/>
    <s v="AB+"/>
    <x v="5"/>
    <d v="2022-05-12T00:00:00"/>
    <s v="Robert Wilkins"/>
    <s v="Lewis PLC"/>
    <s v="Aetna"/>
    <n v="33821.78"/>
    <s v="170"/>
    <s v="Urgent"/>
    <d v="2022-05-24T00:00:00"/>
    <s v="Aspirin"/>
    <s v="Normal"/>
  </r>
  <r>
    <s v="Scott Mills"/>
    <n v="18"/>
    <x v="3"/>
    <x v="1"/>
    <s v="AB+"/>
    <x v="1"/>
    <d v="2022-08-17T00:00:00"/>
    <s v="Heather Young"/>
    <s v="Turner-Saunders"/>
    <s v="United Healthcare"/>
    <n v="8630"/>
    <s v="417"/>
    <s v="Emergency"/>
    <d v="2022-08-22T00:00:00"/>
    <s v="Lipitor"/>
    <s v="Inconclusive"/>
  </r>
  <r>
    <s v="Catherine Hawkins"/>
    <n v="56"/>
    <x v="2"/>
    <x v="0"/>
    <s v="AB+"/>
    <x v="5"/>
    <d v="2020-04-25T00:00:00"/>
    <s v="Ryan Jones"/>
    <s v="Moreno, Mercer and Reynolds"/>
    <s v="Cigna"/>
    <n v="7806.29"/>
    <s v="386"/>
    <s v="Urgent"/>
    <d v="2020-05-18T00:00:00"/>
    <s v="Penicillin"/>
    <s v="Abnormal"/>
  </r>
  <r>
    <s v="Emily Johnston"/>
    <n v="68"/>
    <x v="0"/>
    <x v="1"/>
    <s v="A-"/>
    <x v="3"/>
    <d v="2023-08-19T00:00:00"/>
    <s v="George Klein"/>
    <s v="Morris, Villa and Rodriguez"/>
    <s v="United Healthcare"/>
    <n v="30732.79"/>
    <s v="168"/>
    <s v="Elective"/>
    <d v="2023-09-09T00:00:00"/>
    <s v="Lipitor"/>
    <s v="Normal"/>
  </r>
  <r>
    <s v="Tamara Macdonald"/>
    <n v="39"/>
    <x v="1"/>
    <x v="1"/>
    <s v="A-"/>
    <x v="3"/>
    <d v="2021-06-18T00:00:00"/>
    <s v="Amy Gutierrez"/>
    <s v="Mcdonald and Sons"/>
    <s v="Aetna"/>
    <n v="23925.47"/>
    <s v="340"/>
    <s v="Elective"/>
    <d v="2021-06-22T00:00:00"/>
    <s v="Paracetamol"/>
    <s v="Normal"/>
  </r>
  <r>
    <s v="Whitney Obrien"/>
    <n v="74"/>
    <x v="0"/>
    <x v="0"/>
    <s v="O-"/>
    <x v="5"/>
    <d v="2022-06-08T00:00:00"/>
    <s v="Thomas Beasley"/>
    <s v="Williams-Tate"/>
    <s v="Cigna"/>
    <n v="46248.72"/>
    <s v="360"/>
    <s v="Urgent"/>
    <d v="2022-06-09T00:00:00"/>
    <s v="Paracetamol"/>
    <s v="Normal"/>
  </r>
  <r>
    <s v="Carrie Johnson"/>
    <n v="18"/>
    <x v="3"/>
    <x v="1"/>
    <s v="B-"/>
    <x v="2"/>
    <d v="2021-09-09T00:00:00"/>
    <s v="Brad Hardin"/>
    <s v="Johnson, Smith and Stevenson"/>
    <s v="Cigna"/>
    <n v="17238.310000000001"/>
    <s v="183"/>
    <s v="Urgent"/>
    <d v="2021-09-12T00:00:00"/>
    <s v="Aspirin"/>
    <s v="Inconclusive"/>
  </r>
  <r>
    <s v="Ryan Hull"/>
    <n v="33"/>
    <x v="1"/>
    <x v="0"/>
    <s v="A+"/>
    <x v="3"/>
    <d v="2018-11-02T00:00:00"/>
    <s v="Sabrina Ryan"/>
    <s v="Franklin, Schultz and Bowers"/>
    <s v="Cigna"/>
    <n v="1253.52"/>
    <s v="319"/>
    <s v="Urgent"/>
    <d v="2018-11-11T00:00:00"/>
    <s v="Ibuprofen"/>
    <s v="Normal"/>
  </r>
  <r>
    <s v="Jacob Gallagher"/>
    <n v="46"/>
    <x v="2"/>
    <x v="1"/>
    <s v="AB-"/>
    <x v="1"/>
    <d v="2023-03-12T00:00:00"/>
    <s v="Christine Perkins"/>
    <s v="Mcbride PLC"/>
    <s v="Blue Cross"/>
    <n v="32340.42"/>
    <s v="473"/>
    <s v="Elective"/>
    <d v="2023-03-17T00:00:00"/>
    <s v="Aspirin"/>
    <s v="Abnormal"/>
  </r>
  <r>
    <s v="Bryan Nguyen"/>
    <n v="37"/>
    <x v="1"/>
    <x v="1"/>
    <s v="A+"/>
    <x v="0"/>
    <d v="2019-09-06T00:00:00"/>
    <s v="Reginald Robertson"/>
    <s v="Buckley Group"/>
    <s v="Aetna"/>
    <n v="16552.669999999998"/>
    <s v="281"/>
    <s v="Urgent"/>
    <d v="2019-09-30T00:00:00"/>
    <s v="Paracetamol"/>
    <s v="Normal"/>
  </r>
  <r>
    <s v="Janice Benton"/>
    <n v="49"/>
    <x v="2"/>
    <x v="0"/>
    <s v="AB+"/>
    <x v="2"/>
    <d v="2019-09-25T00:00:00"/>
    <s v="Kenneth Gill"/>
    <s v="Patrick-Watkins"/>
    <s v="Aetna"/>
    <n v="17033.02"/>
    <s v="126"/>
    <s v="Elective"/>
    <d v="2019-10-14T00:00:00"/>
    <s v="Paracetamol"/>
    <s v="Abnormal"/>
  </r>
  <r>
    <s v="Kathy Ross"/>
    <n v="84"/>
    <x v="0"/>
    <x v="1"/>
    <s v="O+"/>
    <x v="4"/>
    <d v="2019-11-29T00:00:00"/>
    <s v="Angel Miller"/>
    <s v="Gardner-Moss"/>
    <s v="Cigna"/>
    <n v="5382.27"/>
    <s v="453"/>
    <s v="Emergency"/>
    <d v="2019-12-04T00:00:00"/>
    <s v="Ibuprofen"/>
    <s v="Normal"/>
  </r>
  <r>
    <s v="Kelsey Lawson Dvm"/>
    <n v="30"/>
    <x v="1"/>
    <x v="1"/>
    <s v="AB+"/>
    <x v="5"/>
    <d v="2022-02-08T00:00:00"/>
    <s v="Meghan Jackson"/>
    <s v="Harrison, Martin and Bonilla"/>
    <s v="Cigna"/>
    <n v="57487.61"/>
    <s v="191"/>
    <s v="Elective"/>
    <d v="2022-02-11T00:00:00"/>
    <s v="Penicillin"/>
    <s v="Normal"/>
  </r>
  <r>
    <s v="Kevin Cox"/>
    <n v="42"/>
    <x v="2"/>
    <x v="1"/>
    <s v="B+"/>
    <x v="4"/>
    <d v="2019-12-01T00:00:00"/>
    <s v="Mr. Adrian Pittman Ii"/>
    <s v="Ramirez Ltd"/>
    <s v="Aetna"/>
    <n v="1844.04"/>
    <s v="141"/>
    <s v="Urgent"/>
    <d v="2019-12-19T00:00:00"/>
    <s v="Ibuprofen"/>
    <s v="Abnormal"/>
  </r>
  <r>
    <s v="Diane Cummings"/>
    <n v="57"/>
    <x v="2"/>
    <x v="0"/>
    <s v="B+"/>
    <x v="5"/>
    <d v="2021-10-17T00:00:00"/>
    <s v="Jamie Mason"/>
    <s v="Osborn PLC"/>
    <s v="Blue Cross"/>
    <n v="66831.73"/>
    <s v="259"/>
    <s v="Elective"/>
    <d v="2021-10-31T00:00:00"/>
    <s v="Ibuprofen"/>
    <s v="Inconclusive"/>
  </r>
  <r>
    <s v="Michael Mitchell"/>
    <n v="34"/>
    <x v="1"/>
    <x v="0"/>
    <s v="AB+"/>
    <x v="4"/>
    <d v="2021-06-08T00:00:00"/>
    <s v="Sydney Marquez"/>
    <s v="Snyder Inc"/>
    <s v="Aetna"/>
    <n v="25759.66"/>
    <s v="496"/>
    <s v="Elective"/>
    <d v="2021-06-26T00:00:00"/>
    <s v="Lipitor"/>
    <s v="Normal"/>
  </r>
  <r>
    <s v="Jeffrey Smith Md"/>
    <n v="42"/>
    <x v="2"/>
    <x v="1"/>
    <s v="B-"/>
    <x v="4"/>
    <d v="2023-02-13T00:00:00"/>
    <s v="Kevin Vincent"/>
    <s v="Mitchell-Donaldson"/>
    <s v="Cigna"/>
    <n v="33573.18"/>
    <s v="393"/>
    <s v="Urgent"/>
    <d v="2023-02-18T00:00:00"/>
    <s v="Lipitor"/>
    <s v="Inconclusive"/>
  </r>
  <r>
    <s v="Derek Estrada"/>
    <n v="77"/>
    <x v="0"/>
    <x v="1"/>
    <s v="B-"/>
    <x v="4"/>
    <d v="2022-04-28T00:00:00"/>
    <s v="Taylor Martin"/>
    <s v="Fletcher Ltd"/>
    <s v="Blue Cross"/>
    <n v="24885.13"/>
    <s v="162"/>
    <s v="Elective"/>
    <d v="2022-05-19T00:00:00"/>
    <s v="Lipitor"/>
    <s v="Inconclusive"/>
  </r>
  <r>
    <s v="Felicia Ramirez"/>
    <n v="28"/>
    <x v="3"/>
    <x v="0"/>
    <s v="B-"/>
    <x v="3"/>
    <d v="2022-07-25T00:00:00"/>
    <s v="Carlos Hill"/>
    <s v="Scott, Sawyer and Hudson"/>
    <s v="United Healthcare"/>
    <n v="25816.12"/>
    <s v="284"/>
    <s v="Urgent"/>
    <d v="2022-08-14T00:00:00"/>
    <s v="Ibuprofen"/>
    <s v="Normal"/>
  </r>
  <r>
    <s v="William Gutierrez"/>
    <n v="32"/>
    <x v="1"/>
    <x v="1"/>
    <s v="AB-"/>
    <x v="4"/>
    <d v="2021-11-17T00:00:00"/>
    <s v="Emily Hill"/>
    <s v="Hensley Group"/>
    <s v="United Healthcare"/>
    <n v="15463.1"/>
    <s v="337"/>
    <s v="Elective"/>
    <d v="2021-11-20T00:00:00"/>
    <s v="Aspirin"/>
    <s v="Abnormal"/>
  </r>
  <r>
    <s v="Terri Harmon"/>
    <n v="70"/>
    <x v="0"/>
    <x v="0"/>
    <s v="O-"/>
    <x v="1"/>
    <d v="2021-01-04T00:00:00"/>
    <s v="Katherine Jefferson"/>
    <s v="White, Aguilar and Davidson"/>
    <s v="United Healthcare"/>
    <n v="14746.75"/>
    <s v="160"/>
    <s v="Elective"/>
    <d v="2021-01-14T00:00:00"/>
    <s v="Penicillin"/>
    <s v="Abnormal"/>
  </r>
  <r>
    <s v="Jeffrey King Md"/>
    <n v="74"/>
    <x v="0"/>
    <x v="1"/>
    <s v="B+"/>
    <x v="3"/>
    <d v="2021-01-20T00:00:00"/>
    <s v="Kaitlyn Knapp"/>
    <s v="Lloyd LLC"/>
    <s v="Aetna"/>
    <n v="7279.14"/>
    <s v="240"/>
    <s v="Urgent"/>
    <d v="2021-02-17T00:00:00"/>
    <s v="Penicillin"/>
    <s v="Abnormal"/>
  </r>
  <r>
    <s v="Dawn Ortiz"/>
    <n v="83"/>
    <x v="0"/>
    <x v="0"/>
    <s v="O+"/>
    <x v="1"/>
    <d v="2021-11-01T00:00:00"/>
    <s v="John Adams"/>
    <s v="Clark and Sons"/>
    <s v="Aetna"/>
    <n v="24881.919999999998"/>
    <s v="173"/>
    <s v="Urgent"/>
    <d v="2021-11-22T00:00:00"/>
    <s v="Paracetamol"/>
    <s v="Normal"/>
  </r>
  <r>
    <s v="Leroy Wright"/>
    <n v="32"/>
    <x v="1"/>
    <x v="1"/>
    <s v="AB+"/>
    <x v="0"/>
    <d v="2018-12-27T00:00:00"/>
    <s v="James Turner"/>
    <s v="Brown, Brown and Torres"/>
    <s v="United Healthcare"/>
    <n v="5210.1899999999996"/>
    <s v="418"/>
    <s v="Urgent"/>
    <d v="2019-01-10T00:00:00"/>
    <s v="Penicillin"/>
    <s v="Normal"/>
  </r>
  <r>
    <s v="Jamie King"/>
    <n v="69"/>
    <x v="0"/>
    <x v="1"/>
    <s v="A+"/>
    <x v="4"/>
    <d v="2020-09-04T00:00:00"/>
    <s v="Grant Kelly"/>
    <s v="Welch-Davis"/>
    <s v="Blue Cross"/>
    <n v="23036.48"/>
    <s v="249"/>
    <s v="Elective"/>
    <d v="2020-09-15T00:00:00"/>
    <s v="Penicillin"/>
    <s v="Inconclusive"/>
  </r>
  <r>
    <s v="Chelsea Smith"/>
    <n v="49"/>
    <x v="2"/>
    <x v="1"/>
    <s v="B-"/>
    <x v="4"/>
    <d v="2018-10-30T00:00:00"/>
    <s v="Brandon Jackson"/>
    <s v="Grant Ltd"/>
    <s v="Cigna"/>
    <n v="32421.48"/>
    <s v="378"/>
    <s v="Elective"/>
    <d v="2018-11-03T00:00:00"/>
    <s v="Penicillin"/>
    <s v="Inconclusive"/>
  </r>
  <r>
    <s v="Krista Terry"/>
    <n v="38"/>
    <x v="1"/>
    <x v="0"/>
    <s v="A-"/>
    <x v="0"/>
    <d v="2019-04-23T00:00:00"/>
    <s v="Emily Kim"/>
    <s v="Schaefer-James"/>
    <s v="Medicare"/>
    <n v="41676.69"/>
    <s v="220"/>
    <s v="Urgent"/>
    <d v="2019-04-26T00:00:00"/>
    <s v="Paracetamol"/>
    <s v="Abnormal"/>
  </r>
  <r>
    <s v="Jessica Hayes"/>
    <n v="35"/>
    <x v="1"/>
    <x v="1"/>
    <s v="AB-"/>
    <x v="4"/>
    <d v="2019-05-01T00:00:00"/>
    <s v="Cheyenne Vincent"/>
    <s v="Rodriguez, Lloyd and Durham"/>
    <s v="United Healthcare"/>
    <n v="12230.27"/>
    <s v="401"/>
    <s v="Elective"/>
    <d v="2019-05-13T00:00:00"/>
    <s v="Penicillin"/>
    <s v="Normal"/>
  </r>
  <r>
    <s v="Paul Serrano"/>
    <n v="73"/>
    <x v="0"/>
    <x v="1"/>
    <s v="AB+"/>
    <x v="5"/>
    <d v="2022-09-23T00:00:00"/>
    <s v="William Maldonado"/>
    <s v="Gray, Mitchell and Anderson"/>
    <s v="Medicare"/>
    <n v="8001.03"/>
    <s v="176"/>
    <s v="Urgent"/>
    <d v="2022-10-18T00:00:00"/>
    <s v="Penicillin"/>
    <s v="Inconclusive"/>
  </r>
  <r>
    <s v="Dr. Charles Burton Md"/>
    <n v="84"/>
    <x v="0"/>
    <x v="0"/>
    <s v="B-"/>
    <x v="0"/>
    <d v="2023-01-15T00:00:00"/>
    <s v="Daniel Love"/>
    <s v="Jones-Lane"/>
    <s v="Aetna"/>
    <n v="58680.03"/>
    <s v="426"/>
    <s v="Urgent"/>
    <d v="2023-01-29T00:00:00"/>
    <s v="Penicillin"/>
    <s v="Inconclusive"/>
  </r>
  <r>
    <s v="Heather Bryan"/>
    <n v="24"/>
    <x v="3"/>
    <x v="1"/>
    <s v="B+"/>
    <x v="5"/>
    <d v="2022-08-15T00:00:00"/>
    <s v="Natasha Pitts"/>
    <s v="Gonzales-Chaney"/>
    <s v="United Healthcare"/>
    <n v="79019.539999999994"/>
    <s v="324"/>
    <s v="Emergency"/>
    <d v="2022-08-23T00:00:00"/>
    <s v="Aspirin"/>
    <s v="Inconclusive"/>
  </r>
  <r>
    <s v="Andrew Perez"/>
    <n v="37"/>
    <x v="1"/>
    <x v="1"/>
    <s v="AB-"/>
    <x v="4"/>
    <d v="2020-07-20T00:00:00"/>
    <s v="Charles Curtis"/>
    <s v="Callahan Group"/>
    <s v="United Healthcare"/>
    <n v="33553.040000000001"/>
    <s v="287"/>
    <s v="Urgent"/>
    <d v="2020-07-29T00:00:00"/>
    <s v="Penicillin"/>
    <s v="Abnormal"/>
  </r>
  <r>
    <s v="James Thomas"/>
    <n v="71"/>
    <x v="0"/>
    <x v="0"/>
    <s v="O+"/>
    <x v="1"/>
    <d v="2021-08-21T00:00:00"/>
    <s v="Sarah Armstrong"/>
    <s v="Brooks-Carter"/>
    <s v="Cigna"/>
    <n v="13364.42"/>
    <s v="127"/>
    <s v="Urgent"/>
    <d v="2021-08-24T00:00:00"/>
    <s v="Paracetamol"/>
    <s v="Normal"/>
  </r>
  <r>
    <s v="Lori Hayden"/>
    <n v="77"/>
    <x v="0"/>
    <x v="1"/>
    <s v="AB+"/>
    <x v="4"/>
    <d v="2018-12-12T00:00:00"/>
    <s v="Richard King"/>
    <s v="Chen PLC"/>
    <s v="Medicare"/>
    <n v="6299.66"/>
    <s v="381"/>
    <s v="Urgent"/>
    <d v="2018-12-23T00:00:00"/>
    <s v="Paracetamol"/>
    <s v="Normal"/>
  </r>
  <r>
    <s v="Paul Hunter"/>
    <n v="83"/>
    <x v="0"/>
    <x v="0"/>
    <s v="B+"/>
    <x v="2"/>
    <d v="2022-05-15T00:00:00"/>
    <s v="April Brown"/>
    <s v="Allen, Dalton and Burnett"/>
    <s v="Aetna"/>
    <n v="5968.85"/>
    <s v="220"/>
    <s v="Elective"/>
    <d v="2022-06-05T00:00:00"/>
    <s v="Paracetamol"/>
    <s v="Inconclusive"/>
  </r>
  <r>
    <s v="John Walker"/>
    <n v="31"/>
    <x v="1"/>
    <x v="0"/>
    <s v="O-"/>
    <x v="3"/>
    <d v="2021-08-29T00:00:00"/>
    <s v="Kimberly Sullivan"/>
    <s v="Romero, Phillips and Rasmussen"/>
    <s v="United Healthcare"/>
    <n v="19455.150000000001"/>
    <s v="184"/>
    <s v="Elective"/>
    <d v="2021-09-18T00:00:00"/>
    <s v="Penicillin"/>
    <s v="Inconclusive"/>
  </r>
  <r>
    <s v="Sean Gardner"/>
    <n v="55"/>
    <x v="2"/>
    <x v="0"/>
    <s v="B+"/>
    <x v="2"/>
    <d v="2019-08-16T00:00:00"/>
    <s v="Darius Gutierrez"/>
    <s v="Mccarty Group"/>
    <s v="Aetna"/>
    <n v="9128"/>
    <s v="270"/>
    <s v="Urgent"/>
    <d v="2019-09-04T00:00:00"/>
    <s v="Lipitor"/>
    <s v="Abnormal"/>
  </r>
  <r>
    <s v="Barbara Martinez"/>
    <n v="75"/>
    <x v="0"/>
    <x v="0"/>
    <s v="A-"/>
    <x v="4"/>
    <d v="2023-10-22T00:00:00"/>
    <s v="Sharon Smith"/>
    <s v="Anderson-Coleman"/>
    <s v="Aetna"/>
    <n v="24428.14"/>
    <s v="217"/>
    <s v="Emergency"/>
    <d v="2023-11-06T00:00:00"/>
    <s v="Lipitor"/>
    <s v="Normal"/>
  </r>
  <r>
    <s v="Cheryl Rodriguez"/>
    <n v="40"/>
    <x v="1"/>
    <x v="1"/>
    <s v="O+"/>
    <x v="4"/>
    <d v="2019-06-19T00:00:00"/>
    <s v="Steven Ingram"/>
    <s v="Nolan Ltd"/>
    <s v="Medicare"/>
    <n v="10387.68"/>
    <s v="245"/>
    <s v="Urgent"/>
    <d v="2019-07-15T00:00:00"/>
    <s v="Paracetamol"/>
    <s v="Inconclusive"/>
  </r>
  <r>
    <s v="Julie Nguyen"/>
    <n v="39"/>
    <x v="1"/>
    <x v="1"/>
    <s v="O+"/>
    <x v="2"/>
    <d v="2022-03-16T00:00:00"/>
    <s v="Nathan West"/>
    <s v="Small-Wyatt"/>
    <s v="Medicare"/>
    <n v="5204"/>
    <s v="427"/>
    <s v="Elective"/>
    <d v="2022-03-17T00:00:00"/>
    <s v="Lipitor"/>
    <s v="Inconclusive"/>
  </r>
  <r>
    <s v="Katherine Medina"/>
    <n v="43"/>
    <x v="2"/>
    <x v="1"/>
    <s v="O+"/>
    <x v="1"/>
    <d v="2023-08-19T00:00:00"/>
    <s v="Michael Haney"/>
    <s v="Smith-Russell"/>
    <s v="United Healthcare"/>
    <n v="13341.22"/>
    <s v="315"/>
    <s v="Emergency"/>
    <d v="2023-09-05T00:00:00"/>
    <s v="Penicillin"/>
    <s v="Normal"/>
  </r>
  <r>
    <s v="Todd Henry"/>
    <n v="21"/>
    <x v="3"/>
    <x v="0"/>
    <s v="O+"/>
    <x v="4"/>
    <d v="2020-02-27T00:00:00"/>
    <s v="Albert Curtis"/>
    <s v="Klein-Kelly"/>
    <s v="United Healthcare"/>
    <n v="5253.63"/>
    <s v="351"/>
    <s v="Urgent"/>
    <d v="2020-03-28T00:00:00"/>
    <s v="Lipitor"/>
    <s v="Normal"/>
  </r>
  <r>
    <s v="Beverly Lopez"/>
    <n v="77"/>
    <x v="0"/>
    <x v="1"/>
    <s v="A-"/>
    <x v="4"/>
    <d v="2018-11-26T00:00:00"/>
    <s v="Michael Smith"/>
    <s v="Carr, Beltran and Vargas"/>
    <s v="United Healthcare"/>
    <n v="16981.59"/>
    <s v="267"/>
    <s v="Urgent"/>
    <d v="2018-12-10T00:00:00"/>
    <s v="Ibuprofen"/>
    <s v="Abnormal"/>
  </r>
  <r>
    <s v="April Austin"/>
    <n v="55"/>
    <x v="2"/>
    <x v="1"/>
    <s v="A+"/>
    <x v="4"/>
    <d v="2021-10-13T00:00:00"/>
    <s v="Aimee Camacho"/>
    <s v="Roberts-Barnes"/>
    <s v="Cigna"/>
    <n v="28207.95"/>
    <s v="174"/>
    <s v="Urgent"/>
    <d v="2021-10-19T00:00:00"/>
    <s v="Ibuprofen"/>
    <s v="Normal"/>
  </r>
  <r>
    <s v="Amanda Rollins"/>
    <n v="49"/>
    <x v="2"/>
    <x v="1"/>
    <s v="O-"/>
    <x v="4"/>
    <d v="2021-09-03T00:00:00"/>
    <s v="Ian Hernandez"/>
    <s v="Jacobs-Moore"/>
    <s v="United Healthcare"/>
    <n v="25366.95"/>
    <s v="314"/>
    <s v="Urgent"/>
    <d v="2021-09-15T00:00:00"/>
    <s v="Aspirin"/>
    <s v="Abnormal"/>
  </r>
  <r>
    <s v="John Richardson"/>
    <n v="79"/>
    <x v="0"/>
    <x v="1"/>
    <s v="O-"/>
    <x v="4"/>
    <d v="2021-06-16T00:00:00"/>
    <s v="Erin Noble"/>
    <s v="Wagner, Murphy and Koch"/>
    <s v="Medicare"/>
    <n v="1890.39"/>
    <s v="234"/>
    <s v="Urgent"/>
    <d v="2021-06-29T00:00:00"/>
    <s v="Penicillin"/>
    <s v="Normal"/>
  </r>
  <r>
    <s v="Seth Morris"/>
    <n v="72"/>
    <x v="0"/>
    <x v="1"/>
    <s v="A+"/>
    <x v="4"/>
    <d v="2020-12-28T00:00:00"/>
    <s v="Joshua Lee"/>
    <s v="Ramos-Watson"/>
    <s v="Blue Cross"/>
    <n v="21796.25"/>
    <s v="262"/>
    <s v="Emergency"/>
    <d v="2021-01-03T00:00:00"/>
    <s v="Penicillin"/>
    <s v="Inconclusive"/>
  </r>
  <r>
    <s v="Devin Martin"/>
    <n v="21"/>
    <x v="3"/>
    <x v="1"/>
    <s v="B-"/>
    <x v="4"/>
    <d v="2022-03-19T00:00:00"/>
    <s v="Chase Prince"/>
    <s v="Thompson, Jones and French"/>
    <s v="United Healthcare"/>
    <n v="34213.83"/>
    <s v="317"/>
    <s v="Urgent"/>
    <d v="2022-03-25T00:00:00"/>
    <s v="Lipitor"/>
    <s v="Abnormal"/>
  </r>
  <r>
    <s v="Gerald Hernandez"/>
    <n v="66"/>
    <x v="0"/>
    <x v="1"/>
    <s v="O+"/>
    <x v="4"/>
    <d v="2021-02-17T00:00:00"/>
    <s v="Thomas Conley"/>
    <s v="Graham-Douglas"/>
    <s v="Medicare"/>
    <n v="19355.16"/>
    <s v="179"/>
    <s v="Urgent"/>
    <d v="2021-02-25T00:00:00"/>
    <s v="Ibuprofen"/>
    <s v="Inconclusive"/>
  </r>
  <r>
    <s v="Gwendolyn Wolfe"/>
    <n v="69"/>
    <x v="0"/>
    <x v="1"/>
    <s v="O+"/>
    <x v="5"/>
    <d v="2020-08-10T00:00:00"/>
    <s v="Michael Dunn"/>
    <s v="Hudson, Mckay and Johnson"/>
    <s v="Aetna"/>
    <n v="43595.1"/>
    <s v="446"/>
    <s v="Elective"/>
    <d v="2020-08-28T00:00:00"/>
    <s v="Penicillin"/>
    <s v="Normal"/>
  </r>
  <r>
    <s v="Jonathan Santos"/>
    <n v="33"/>
    <x v="1"/>
    <x v="0"/>
    <s v="B-"/>
    <x v="1"/>
    <d v="2021-10-17T00:00:00"/>
    <s v="Katherine King"/>
    <s v="Hernandez, Conley and Jensen"/>
    <s v="United Healthcare"/>
    <n v="7694.16"/>
    <s v="321"/>
    <s v="Urgent"/>
    <d v="2021-11-10T00:00:00"/>
    <s v="Paracetamol"/>
    <s v="Normal"/>
  </r>
  <r>
    <s v="Roger Shaffer"/>
    <n v="41"/>
    <x v="1"/>
    <x v="0"/>
    <s v="B-"/>
    <x v="5"/>
    <d v="2019-01-03T00:00:00"/>
    <s v="Crystal Willis"/>
    <s v="Smith, Bentley and Wright"/>
    <s v="Cigna"/>
    <n v="65721.7"/>
    <s v="358"/>
    <s v="Elective"/>
    <d v="2019-01-19T00:00:00"/>
    <s v="Penicillin"/>
    <s v="Inconclusive"/>
  </r>
  <r>
    <s v="Denise Thompson"/>
    <n v="51"/>
    <x v="2"/>
    <x v="1"/>
    <s v="AB-"/>
    <x v="0"/>
    <d v="2019-05-29T00:00:00"/>
    <s v="David Vance"/>
    <s v="Gonzales, Gilbert and Carpenter"/>
    <s v="Cigna"/>
    <n v="50726.92"/>
    <s v="355"/>
    <s v="Urgent"/>
    <d v="2019-06-09T00:00:00"/>
    <s v="Penicillin"/>
    <s v="Normal"/>
  </r>
  <r>
    <s v="Pamela Valencia"/>
    <n v="73"/>
    <x v="0"/>
    <x v="0"/>
    <s v="AB+"/>
    <x v="3"/>
    <d v="2020-08-15T00:00:00"/>
    <s v="Leonard Brown"/>
    <s v="Davis-Miller"/>
    <s v="Cigna"/>
    <n v="15980.18"/>
    <s v="398"/>
    <s v="Urgent"/>
    <d v="2020-08-27T00:00:00"/>
    <s v="Ibuprofen"/>
    <s v="Abnormal"/>
  </r>
  <r>
    <s v="Ryan Oliver"/>
    <n v="63"/>
    <x v="2"/>
    <x v="1"/>
    <s v="AB-"/>
    <x v="5"/>
    <d v="2022-08-21T00:00:00"/>
    <s v="Joseph Morales"/>
    <s v="Cochran-Watson"/>
    <s v="Cigna"/>
    <n v="4351.3599999999997"/>
    <s v="439"/>
    <s v="Elective"/>
    <d v="2022-09-05T00:00:00"/>
    <s v="Paracetamol"/>
    <s v="Normal"/>
  </r>
  <r>
    <s v="Margaret Allen"/>
    <n v="71"/>
    <x v="0"/>
    <x v="1"/>
    <s v="O-"/>
    <x v="3"/>
    <d v="2022-02-01T00:00:00"/>
    <s v="Miguel Harrison"/>
    <s v="Perry-Sullivan"/>
    <s v="United Healthcare"/>
    <n v="32602.53"/>
    <s v="356"/>
    <s v="Elective"/>
    <d v="2022-02-22T00:00:00"/>
    <s v="Paracetamol"/>
    <s v="Normal"/>
  </r>
  <r>
    <s v="John Alvarado"/>
    <n v="54"/>
    <x v="2"/>
    <x v="0"/>
    <s v="AB-"/>
    <x v="5"/>
    <d v="2022-05-30T00:00:00"/>
    <s v="Joel Garcia"/>
    <s v="Aguilar, Buckley and King"/>
    <s v="Aetna"/>
    <n v="44201.88"/>
    <s v="195"/>
    <s v="Emergency"/>
    <d v="2022-06-19T00:00:00"/>
    <s v="Paracetamol"/>
    <s v="Abnormal"/>
  </r>
  <r>
    <s v="Eric Burns"/>
    <n v="59"/>
    <x v="2"/>
    <x v="1"/>
    <s v="O-"/>
    <x v="2"/>
    <d v="2021-04-23T00:00:00"/>
    <s v="Ashley Kelly"/>
    <s v="Johns Group"/>
    <s v="Medicare"/>
    <n v="8123.3"/>
    <s v="107"/>
    <s v="Elective"/>
    <d v="2021-04-28T00:00:00"/>
    <s v="Aspirin"/>
    <s v="Normal"/>
  </r>
  <r>
    <s v="Christina Ward"/>
    <n v="77"/>
    <x v="0"/>
    <x v="0"/>
    <s v="AB-"/>
    <x v="5"/>
    <d v="2019-04-13T00:00:00"/>
    <s v="Janice Cobb"/>
    <s v="Moore, Campbell and Weaver"/>
    <s v="Blue Cross"/>
    <n v="72451.179999999993"/>
    <s v="114"/>
    <s v="Emergency"/>
    <d v="2019-05-11T00:00:00"/>
    <s v="Lipitor"/>
    <s v="Normal"/>
  </r>
  <r>
    <s v="Kevin Fletcher"/>
    <n v="79"/>
    <x v="0"/>
    <x v="0"/>
    <s v="O+"/>
    <x v="2"/>
    <d v="2021-12-19T00:00:00"/>
    <s v="Kim Glass"/>
    <s v="Decker, Garcia and Sexton"/>
    <s v="Aetna"/>
    <n v="4630.22"/>
    <s v="483"/>
    <s v="Elective"/>
    <d v="2022-01-08T00:00:00"/>
    <s v="Paracetamol"/>
    <s v="Normal"/>
  </r>
  <r>
    <s v="Joshua Crawford"/>
    <n v="36"/>
    <x v="1"/>
    <x v="1"/>
    <s v="AB+"/>
    <x v="0"/>
    <d v="2023-05-16T00:00:00"/>
    <s v="Victor Dean"/>
    <s v="Wolf-Myers"/>
    <s v="Cigna"/>
    <n v="1285.75"/>
    <s v="360"/>
    <s v="Emergency"/>
    <d v="2023-06-02T00:00:00"/>
    <s v="Lipitor"/>
    <s v="Abnormal"/>
  </r>
  <r>
    <s v="Spencer Lloyd"/>
    <n v="66"/>
    <x v="0"/>
    <x v="0"/>
    <s v="AB-"/>
    <x v="5"/>
    <d v="2020-08-20T00:00:00"/>
    <s v="Donald Benton"/>
    <s v="Barnes, Davis and West"/>
    <s v="Cigna"/>
    <n v="51820.95"/>
    <s v="214"/>
    <s v="Elective"/>
    <d v="2020-09-03T00:00:00"/>
    <s v="Ibuprofen"/>
    <s v="Inconclusive"/>
  </r>
  <r>
    <s v="Tammy Diaz"/>
    <n v="45"/>
    <x v="2"/>
    <x v="0"/>
    <s v="A+"/>
    <x v="5"/>
    <d v="2023-08-22T00:00:00"/>
    <s v="Ashley Washington"/>
    <s v="Freeman Ltd"/>
    <s v="Aetna"/>
    <n v="59506.34"/>
    <s v="276"/>
    <s v="Emergency"/>
    <d v="2023-09-10T00:00:00"/>
    <s v="Paracetamol"/>
    <s v="Inconclusive"/>
  </r>
  <r>
    <s v="Stephen Anderson"/>
    <n v="85"/>
    <x v="0"/>
    <x v="0"/>
    <s v="B+"/>
    <x v="2"/>
    <d v="2021-12-02T00:00:00"/>
    <s v="Eric Johns"/>
    <s v="Chapman-Briggs"/>
    <s v="Aetna"/>
    <n v="11415.69"/>
    <s v="446"/>
    <s v="Urgent"/>
    <d v="2021-12-19T00:00:00"/>
    <s v="Lipitor"/>
    <s v="Normal"/>
  </r>
  <r>
    <s v="Gary Long"/>
    <n v="81"/>
    <x v="0"/>
    <x v="0"/>
    <s v="B-"/>
    <x v="4"/>
    <d v="2021-06-28T00:00:00"/>
    <s v="Jeremy Arias"/>
    <s v="Stuart-Stone"/>
    <s v="United Healthcare"/>
    <n v="31859.47"/>
    <s v="263"/>
    <s v="Emergency"/>
    <d v="2021-07-02T00:00:00"/>
    <s v="Aspirin"/>
    <s v="Inconclusive"/>
  </r>
  <r>
    <s v="Stacey Martin"/>
    <n v="60"/>
    <x v="2"/>
    <x v="0"/>
    <s v="AB+"/>
    <x v="4"/>
    <d v="2019-05-01T00:00:00"/>
    <s v="Juan Harrell"/>
    <s v="Ward-Kennedy"/>
    <s v="Aetna"/>
    <n v="9660.34"/>
    <s v="205"/>
    <s v="Urgent"/>
    <d v="2019-05-22T00:00:00"/>
    <s v="Penicillin"/>
    <s v="Inconclusive"/>
  </r>
  <r>
    <s v="Kimberly Lee"/>
    <n v="73"/>
    <x v="0"/>
    <x v="1"/>
    <s v="AB-"/>
    <x v="3"/>
    <d v="2022-04-24T00:00:00"/>
    <s v="Melanie Young"/>
    <s v="Hardy-Rodriguez"/>
    <s v="United Healthcare"/>
    <n v="38939.07"/>
    <s v="269"/>
    <s v="Emergency"/>
    <d v="2022-05-20T00:00:00"/>
    <s v="Ibuprofen"/>
    <s v="Inconclusive"/>
  </r>
  <r>
    <s v="Emily Jones"/>
    <n v="51"/>
    <x v="2"/>
    <x v="0"/>
    <s v="AB-"/>
    <x v="1"/>
    <d v="2023-10-19T00:00:00"/>
    <s v="Jennifer Mendoza"/>
    <s v="Wilson, Stout and Chapman"/>
    <s v="Medicare"/>
    <n v="37190.230000000003"/>
    <s v="247"/>
    <s v="Emergency"/>
    <d v="2023-10-20T00:00:00"/>
    <s v="Ibuprofen"/>
    <s v="Abnormal"/>
  </r>
  <r>
    <s v="Casey Brewer"/>
    <n v="71"/>
    <x v="0"/>
    <x v="1"/>
    <s v="O-"/>
    <x v="4"/>
    <d v="2023-08-21T00:00:00"/>
    <s v="Monica Jackson"/>
    <s v="Hickman PLC"/>
    <s v="Medicare"/>
    <n v="16513.310000000001"/>
    <s v="240"/>
    <s v="Emergency"/>
    <d v="2023-09-15T00:00:00"/>
    <s v="Penicillin"/>
    <s v="Inconclusive"/>
  </r>
  <r>
    <s v="Angela Garcia"/>
    <n v="56"/>
    <x v="2"/>
    <x v="1"/>
    <s v="AB+"/>
    <x v="2"/>
    <d v="2023-10-30T00:00:00"/>
    <s v="Paul Hughes"/>
    <s v="Green-Hernandez"/>
    <s v="Cigna"/>
    <n v="24936.29"/>
    <s v="210"/>
    <s v="Urgent"/>
    <d v="2023-11-19T00:00:00"/>
    <s v="Penicillin"/>
    <s v="Abnormal"/>
  </r>
  <r>
    <s v="Deborah Arias"/>
    <n v="81"/>
    <x v="0"/>
    <x v="0"/>
    <s v="A-"/>
    <x v="5"/>
    <d v="2023-05-11T00:00:00"/>
    <s v="Sheri Daniels"/>
    <s v="Drake-Hoover"/>
    <s v="United Healthcare"/>
    <n v="3703.75"/>
    <s v="158"/>
    <s v="Elective"/>
    <d v="2023-05-17T00:00:00"/>
    <s v="Paracetamol"/>
    <s v="Normal"/>
  </r>
  <r>
    <s v="Alec Wallace"/>
    <n v="73"/>
    <x v="0"/>
    <x v="1"/>
    <s v="B+"/>
    <x v="5"/>
    <d v="2019-01-29T00:00:00"/>
    <s v="Alison Reilly"/>
    <s v="Mann, Diaz and Hart"/>
    <s v="Cigna"/>
    <n v="36448.93"/>
    <s v="109"/>
    <s v="Elective"/>
    <d v="2019-02-14T00:00:00"/>
    <s v="Paracetamol"/>
    <s v="Normal"/>
  </r>
  <r>
    <s v="Alex Sanchez"/>
    <n v="58"/>
    <x v="2"/>
    <x v="0"/>
    <s v="AB-"/>
    <x v="0"/>
    <d v="2019-01-19T00:00:00"/>
    <s v="Angela Terry"/>
    <s v="Hogan, Scott and Hood"/>
    <s v="United Healthcare"/>
    <n v="10841.92"/>
    <s v="370"/>
    <s v="Emergency"/>
    <d v="2019-02-17T00:00:00"/>
    <s v="Penicillin"/>
    <s v="Inconclusive"/>
  </r>
  <r>
    <s v="Eric Johnson Dvm"/>
    <n v="24"/>
    <x v="3"/>
    <x v="0"/>
    <s v="O+"/>
    <x v="0"/>
    <d v="2021-04-05T00:00:00"/>
    <s v="Danielle Davis"/>
    <s v="Peterson-Weber"/>
    <s v="United Healthcare"/>
    <n v="17762.5"/>
    <s v="282"/>
    <s v="Urgent"/>
    <d v="2021-05-01T00:00:00"/>
    <s v="Aspirin"/>
    <s v="Inconclusive"/>
  </r>
  <r>
    <s v="Travis Foster"/>
    <n v="53"/>
    <x v="2"/>
    <x v="1"/>
    <s v="AB-"/>
    <x v="0"/>
    <d v="2022-08-19T00:00:00"/>
    <s v="Jocelyn Johnson"/>
    <s v="Berry, Schultz and Hernandez"/>
    <s v="Cigna"/>
    <n v="19839.509999999998"/>
    <s v="450"/>
    <s v="Urgent"/>
    <d v="2022-08-23T00:00:00"/>
    <s v="Ibuprofen"/>
    <s v="Normal"/>
  </r>
  <r>
    <s v="Melissa Singh"/>
    <n v="31"/>
    <x v="1"/>
    <x v="1"/>
    <s v="O-"/>
    <x v="5"/>
    <d v="2019-04-22T00:00:00"/>
    <s v="Jenny Contreras"/>
    <s v="Brown, King and Bowers"/>
    <s v="Cigna"/>
    <n v="16581.2"/>
    <s v="183"/>
    <s v="Emergency"/>
    <d v="2019-05-21T00:00:00"/>
    <s v="Penicillin"/>
    <s v="Abnormal"/>
  </r>
  <r>
    <s v="Donna Flores"/>
    <n v="21"/>
    <x v="3"/>
    <x v="1"/>
    <s v="O+"/>
    <x v="2"/>
    <d v="2020-01-11T00:00:00"/>
    <s v="Lynn Pace"/>
    <s v="Baker, Shields and Hall"/>
    <s v="United Healthcare"/>
    <n v="19132.93"/>
    <s v="103"/>
    <s v="Elective"/>
    <d v="2020-01-11T00:00:00"/>
    <s v="Lipitor"/>
    <s v="Inconclusive"/>
  </r>
  <r>
    <s v="Frank Stephens"/>
    <n v="64"/>
    <x v="0"/>
    <x v="0"/>
    <s v="O+"/>
    <x v="1"/>
    <d v="2019-09-19T00:00:00"/>
    <s v="James Gould"/>
    <s v="Carson-Ross"/>
    <s v="United Healthcare"/>
    <n v="18222.099999999999"/>
    <s v="269"/>
    <s v="Elective"/>
    <d v="2019-10-09T00:00:00"/>
    <s v="Ibuprofen"/>
    <s v="Abnormal"/>
  </r>
  <r>
    <s v="Joseph Spence"/>
    <n v="29"/>
    <x v="3"/>
    <x v="1"/>
    <s v="B+"/>
    <x v="4"/>
    <d v="2020-06-25T00:00:00"/>
    <s v="Holly Hernandez"/>
    <s v="Schwartz LLC"/>
    <s v="Blue Cross"/>
    <n v="31714.35"/>
    <s v="413"/>
    <s v="Urgent"/>
    <d v="2020-07-10T00:00:00"/>
    <s v="Aspirin"/>
    <s v="Abnormal"/>
  </r>
  <r>
    <s v="Marcus Powell"/>
    <n v="78"/>
    <x v="0"/>
    <x v="0"/>
    <s v="O+"/>
    <x v="1"/>
    <d v="2023-03-31T00:00:00"/>
    <s v="Nicole Holland"/>
    <s v="Gallagher PLC"/>
    <s v="Aetna"/>
    <n v="37265.69"/>
    <s v="447"/>
    <s v="Elective"/>
    <d v="2023-04-03T00:00:00"/>
    <s v="Penicillin"/>
    <s v="Abnormal"/>
  </r>
  <r>
    <s v="Gary Ayers"/>
    <n v="23"/>
    <x v="3"/>
    <x v="0"/>
    <s v="O+"/>
    <x v="0"/>
    <d v="2020-03-14T00:00:00"/>
    <s v="Catherine Garcia"/>
    <s v="Howard, Barnett and Perry"/>
    <s v="Blue Cross"/>
    <n v="5131.0600000000004"/>
    <s v="305"/>
    <s v="Urgent"/>
    <d v="2020-04-03T00:00:00"/>
    <s v="Ibuprofen"/>
    <s v="Inconclusive"/>
  </r>
  <r>
    <s v="Theresa Santiago"/>
    <n v="34"/>
    <x v="1"/>
    <x v="1"/>
    <s v="A-"/>
    <x v="2"/>
    <d v="2020-05-26T00:00:00"/>
    <s v="David Ray"/>
    <s v="Moore, Ware and Cox"/>
    <s v="Cigna"/>
    <n v="24879.439999999999"/>
    <s v="270"/>
    <s v="Urgent"/>
    <d v="2020-06-11T00:00:00"/>
    <s v="Paracetamol"/>
    <s v="Normal"/>
  </r>
  <r>
    <s v="Erin Jackson"/>
    <n v="51"/>
    <x v="2"/>
    <x v="1"/>
    <s v="A-"/>
    <x v="0"/>
    <d v="2021-08-28T00:00:00"/>
    <s v="Andrew Scott"/>
    <s v="Garrison-Horne"/>
    <s v="Blue Cross"/>
    <n v="6648.6"/>
    <s v="163"/>
    <s v="Urgent"/>
    <d v="2021-09-03T00:00:00"/>
    <s v="Ibuprofen"/>
    <s v="Inconclusive"/>
  </r>
  <r>
    <s v="Michael Mason"/>
    <n v="58"/>
    <x v="2"/>
    <x v="0"/>
    <s v="B-"/>
    <x v="2"/>
    <d v="2020-11-21T00:00:00"/>
    <s v="Christopher Fox"/>
    <s v="Madden PLC"/>
    <s v="Cigna"/>
    <n v="11709.63"/>
    <s v="203"/>
    <s v="Urgent"/>
    <d v="2020-12-18T00:00:00"/>
    <s v="Penicillin"/>
    <s v="Abnormal"/>
  </r>
  <r>
    <s v="Austin Ross"/>
    <n v="62"/>
    <x v="2"/>
    <x v="1"/>
    <s v="A+"/>
    <x v="4"/>
    <d v="2019-03-21T00:00:00"/>
    <s v="Alexandria Jenkins"/>
    <s v="Wright, Evans and Glass"/>
    <s v="United Healthcare"/>
    <n v="22075.79"/>
    <s v="320"/>
    <s v="Emergency"/>
    <d v="2019-04-10T00:00:00"/>
    <s v="Ibuprofen"/>
    <s v="Inconclusive"/>
  </r>
  <r>
    <s v="Sandra Scott"/>
    <n v="43"/>
    <x v="2"/>
    <x v="0"/>
    <s v="O+"/>
    <x v="3"/>
    <d v="2021-03-12T00:00:00"/>
    <s v="Jason Smith"/>
    <s v="Reyes-Gallagher"/>
    <s v="Cigna"/>
    <n v="8661.7000000000007"/>
    <s v="469"/>
    <s v="Urgent"/>
    <d v="2021-03-18T00:00:00"/>
    <s v="Paracetamol"/>
    <s v="Abnormal"/>
  </r>
  <r>
    <s v="Mr. Alex Wilson"/>
    <n v="18"/>
    <x v="3"/>
    <x v="1"/>
    <s v="A-"/>
    <x v="1"/>
    <d v="2022-04-02T00:00:00"/>
    <s v="Nicholas Stewart"/>
    <s v="Stewart, Rodriguez and Tran"/>
    <s v="Cigna"/>
    <n v="23716.37"/>
    <s v="256"/>
    <s v="Elective"/>
    <d v="2022-04-07T00:00:00"/>
    <s v="Paracetamol"/>
    <s v="Normal"/>
  </r>
  <r>
    <s v="Patrick Higgins"/>
    <n v="53"/>
    <x v="2"/>
    <x v="1"/>
    <s v="O+"/>
    <x v="1"/>
    <d v="2022-06-27T00:00:00"/>
    <s v="Joseph Norton"/>
    <s v="Lee Group"/>
    <s v="United Healthcare"/>
    <n v="4813.8599999999997"/>
    <s v="457"/>
    <s v="Emergency"/>
    <d v="2022-07-05T00:00:00"/>
    <s v="Aspirin"/>
    <s v="Normal"/>
  </r>
  <r>
    <s v="Brittney Wells"/>
    <n v="64"/>
    <x v="0"/>
    <x v="1"/>
    <s v="O-"/>
    <x v="1"/>
    <d v="2020-12-28T00:00:00"/>
    <s v="Michael Smith"/>
    <s v="Daugherty Group"/>
    <s v="Cigna"/>
    <n v="43525.87"/>
    <s v="101"/>
    <s v="Elective"/>
    <d v="2021-01-03T00:00:00"/>
    <s v="Lipitor"/>
    <s v="Abnormal"/>
  </r>
  <r>
    <s v="Jennifer Singleton"/>
    <n v="24"/>
    <x v="3"/>
    <x v="1"/>
    <s v="B+"/>
    <x v="2"/>
    <d v="2021-07-25T00:00:00"/>
    <s v="Michael Miller"/>
    <s v="Goodwin Inc"/>
    <s v="United Healthcare"/>
    <n v="10927.01"/>
    <s v="375"/>
    <s v="Elective"/>
    <d v="2021-07-26T00:00:00"/>
    <s v="Aspirin"/>
    <s v="Abnormal"/>
  </r>
  <r>
    <s v="Amy Gardner"/>
    <n v="43"/>
    <x v="2"/>
    <x v="1"/>
    <s v="O-"/>
    <x v="3"/>
    <d v="2020-12-08T00:00:00"/>
    <s v="John Burton"/>
    <s v="Jones, Smith and Nelson"/>
    <s v="Blue Cross"/>
    <n v="7940.54"/>
    <s v="341"/>
    <s v="Urgent"/>
    <d v="2020-12-26T00:00:00"/>
    <s v="Penicillin"/>
    <s v="Normal"/>
  </r>
  <r>
    <s v="Andrew Edwards"/>
    <n v="24"/>
    <x v="3"/>
    <x v="1"/>
    <s v="B+"/>
    <x v="5"/>
    <d v="2020-11-14T00:00:00"/>
    <s v="Rachael Bell"/>
    <s v="Weaver Inc"/>
    <s v="Cigna"/>
    <n v="25534.99"/>
    <s v="170"/>
    <s v="Urgent"/>
    <d v="2020-11-21T00:00:00"/>
    <s v="Paracetamol"/>
    <s v="Abnormal"/>
  </r>
  <r>
    <s v="Samantha Boone"/>
    <n v="42"/>
    <x v="2"/>
    <x v="1"/>
    <s v="A-"/>
    <x v="0"/>
    <d v="2023-08-24T00:00:00"/>
    <s v="Derek Kennedy"/>
    <s v="Coleman and Sons"/>
    <s v="Blue Cross"/>
    <n v="49641.74"/>
    <s v="500"/>
    <s v="Urgent"/>
    <d v="2023-08-29T00:00:00"/>
    <s v="Paracetamol"/>
    <s v="Abnormal"/>
  </r>
  <r>
    <s v="Nancy Campos"/>
    <n v="79"/>
    <x v="0"/>
    <x v="1"/>
    <s v="O-"/>
    <x v="3"/>
    <d v="2021-10-16T00:00:00"/>
    <s v="Shannon Moore"/>
    <s v="Moore, Parker and Wells"/>
    <s v="Medicare"/>
    <n v="38833.480000000003"/>
    <s v="371"/>
    <s v="Elective"/>
    <d v="2021-11-08T00:00:00"/>
    <s v="Penicillin"/>
    <s v="Normal"/>
  </r>
  <r>
    <s v="Morgan Daniels"/>
    <n v="24"/>
    <x v="3"/>
    <x v="1"/>
    <s v="A+"/>
    <x v="0"/>
    <d v="2023-03-14T00:00:00"/>
    <s v="Steven Morris"/>
    <s v="Perez-Smith"/>
    <s v="Blue Cross"/>
    <n v="10053.06"/>
    <s v="419"/>
    <s v="Elective"/>
    <d v="2023-03-15T00:00:00"/>
    <s v="Penicillin"/>
    <s v="Normal"/>
  </r>
  <r>
    <s v="Angel Hogan"/>
    <n v="50"/>
    <x v="2"/>
    <x v="0"/>
    <s v="A+"/>
    <x v="4"/>
    <d v="2022-04-10T00:00:00"/>
    <s v="Ryan Rush"/>
    <s v="Brown-Thomas"/>
    <s v="Blue Cross"/>
    <n v="27945.06"/>
    <s v="245"/>
    <s v="Urgent"/>
    <d v="2022-04-21T00:00:00"/>
    <s v="Paracetamol"/>
    <s v="Inconclusive"/>
  </r>
  <r>
    <s v="Bethany Smith"/>
    <n v="34"/>
    <x v="1"/>
    <x v="0"/>
    <s v="O+"/>
    <x v="1"/>
    <d v="2022-05-24T00:00:00"/>
    <s v="Scott Jackson"/>
    <s v="Erickson, Reese and Martin"/>
    <s v="Cigna"/>
    <n v="13310.38"/>
    <s v="261"/>
    <s v="Urgent"/>
    <d v="2022-05-31T00:00:00"/>
    <s v="Ibuprofen"/>
    <s v="Normal"/>
  </r>
  <r>
    <s v="Angela Clay"/>
    <n v="35"/>
    <x v="1"/>
    <x v="0"/>
    <s v="AB-"/>
    <x v="5"/>
    <d v="2020-11-15T00:00:00"/>
    <s v="Mark Bruce"/>
    <s v="Gray, Underwood and Rowe"/>
    <s v="Aetna"/>
    <n v="73127.679999999993"/>
    <s v="158"/>
    <s v="Emergency"/>
    <d v="2020-11-22T00:00:00"/>
    <s v="Paracetamol"/>
    <s v="Inconclusive"/>
  </r>
  <r>
    <s v="Nicole Meyer"/>
    <n v="68"/>
    <x v="0"/>
    <x v="0"/>
    <s v="A+"/>
    <x v="0"/>
    <d v="2022-11-23T00:00:00"/>
    <s v="Emily Lewis"/>
    <s v="Robinson Group"/>
    <s v="Aetna"/>
    <n v="5272.33"/>
    <s v="440"/>
    <s v="Emergency"/>
    <d v="2022-12-01T00:00:00"/>
    <s v="Aspirin"/>
    <s v="Inconclusive"/>
  </r>
  <r>
    <s v="James Ramos"/>
    <n v="44"/>
    <x v="2"/>
    <x v="0"/>
    <s v="B+"/>
    <x v="4"/>
    <d v="2023-06-11T00:00:00"/>
    <s v="Christopher Walker"/>
    <s v="Gaines and Sons"/>
    <s v="Aetna"/>
    <n v="3214.85"/>
    <s v="263"/>
    <s v="Emergency"/>
    <d v="2023-07-03T00:00:00"/>
    <s v="Penicillin"/>
    <s v="Inconclusive"/>
  </r>
  <r>
    <s v="Paul Ramos"/>
    <n v="48"/>
    <x v="2"/>
    <x v="0"/>
    <s v="B-"/>
    <x v="4"/>
    <d v="2019-09-20T00:00:00"/>
    <s v="Jonathan Mccarthy"/>
    <s v="Smith-Walters"/>
    <s v="Cigna"/>
    <n v="33527.379999999997"/>
    <s v="266"/>
    <s v="Emergency"/>
    <d v="2019-10-03T00:00:00"/>
    <s v="Ibuprofen"/>
    <s v="Inconclusive"/>
  </r>
  <r>
    <s v="Jodi Smith"/>
    <n v="74"/>
    <x v="0"/>
    <x v="0"/>
    <s v="B+"/>
    <x v="4"/>
    <d v="2020-12-11T00:00:00"/>
    <s v="Stephanie Lin"/>
    <s v="Sullivan-Jennings"/>
    <s v="Blue Cross"/>
    <n v="19843.740000000002"/>
    <s v="407"/>
    <s v="Emergency"/>
    <d v="2020-12-14T00:00:00"/>
    <s v="Lipitor"/>
    <s v="Normal"/>
  </r>
  <r>
    <s v="Alexander Watts"/>
    <n v="36"/>
    <x v="1"/>
    <x v="1"/>
    <s v="O+"/>
    <x v="0"/>
    <d v="2022-01-15T00:00:00"/>
    <s v="Tracy Miller"/>
    <s v="Henry Inc"/>
    <s v="Medicare"/>
    <n v="55398.9"/>
    <s v="117"/>
    <s v="Elective"/>
    <d v="2022-02-02T00:00:00"/>
    <s v="Ibuprofen"/>
    <s v="Inconclusive"/>
  </r>
  <r>
    <s v="Lisa Olson"/>
    <n v="79"/>
    <x v="0"/>
    <x v="1"/>
    <s v="B+"/>
    <x v="3"/>
    <d v="2022-03-19T00:00:00"/>
    <s v="David Wong"/>
    <s v="Hoffman-Robinson"/>
    <s v="Cigna"/>
    <n v="7922.59"/>
    <s v="314"/>
    <s v="Elective"/>
    <d v="2022-04-09T00:00:00"/>
    <s v="Penicillin"/>
    <s v="Normal"/>
  </r>
  <r>
    <s v="Amy Thompson"/>
    <n v="78"/>
    <x v="0"/>
    <x v="1"/>
    <s v="A+"/>
    <x v="1"/>
    <d v="2021-06-15T00:00:00"/>
    <s v="Kevin Gomez"/>
    <s v="Harris, Romero and Snyder"/>
    <s v="Cigna"/>
    <n v="11918.22"/>
    <s v="295"/>
    <s v="Elective"/>
    <d v="2021-06-16T00:00:00"/>
    <s v="Lipitor"/>
    <s v="Inconclusive"/>
  </r>
  <r>
    <s v="Robert Adkins"/>
    <n v="59"/>
    <x v="2"/>
    <x v="1"/>
    <s v="AB-"/>
    <x v="4"/>
    <d v="2022-10-09T00:00:00"/>
    <s v="Carrie Thomas Phd"/>
    <s v="Smith, Rogers and Butler"/>
    <s v="Blue Cross"/>
    <n v="33967.47"/>
    <s v="214"/>
    <s v="Urgent"/>
    <d v="2022-10-10T00:00:00"/>
    <s v="Lipitor"/>
    <s v="Normal"/>
  </r>
  <r>
    <s v="Ronald Barrett"/>
    <n v="18"/>
    <x v="3"/>
    <x v="0"/>
    <s v="O-"/>
    <x v="4"/>
    <d v="2020-12-15T00:00:00"/>
    <s v="Chelsea Simpson"/>
    <s v="Smith, Boone and Brock"/>
    <s v="Cigna"/>
    <n v="7818.13"/>
    <s v="394"/>
    <s v="Emergency"/>
    <d v="2021-01-02T00:00:00"/>
    <s v="Lipitor"/>
    <s v="Normal"/>
  </r>
  <r>
    <s v="Michael Hendrix"/>
    <n v="77"/>
    <x v="0"/>
    <x v="1"/>
    <s v="AB+"/>
    <x v="0"/>
    <d v="2022-01-14T00:00:00"/>
    <s v="Matthew Smith"/>
    <s v="Cherry, Campbell and Mays"/>
    <s v="Medicare"/>
    <n v="29612.880000000001"/>
    <s v="218"/>
    <s v="Urgent"/>
    <d v="2022-02-03T00:00:00"/>
    <s v="Ibuprofen"/>
    <s v="Normal"/>
  </r>
  <r>
    <s v="Caleb Moss"/>
    <n v="41"/>
    <x v="1"/>
    <x v="0"/>
    <s v="A+"/>
    <x v="0"/>
    <d v="2020-12-31T00:00:00"/>
    <s v="Jessica Johnson"/>
    <s v="Lucas and Sons"/>
    <s v="Cigna"/>
    <n v="31168.12"/>
    <s v="164"/>
    <s v="Emergency"/>
    <d v="2021-01-01T00:00:00"/>
    <s v="Ibuprofen"/>
    <s v="Inconclusive"/>
  </r>
  <r>
    <s v="Danny Ray"/>
    <n v="64"/>
    <x v="0"/>
    <x v="0"/>
    <s v="AB-"/>
    <x v="3"/>
    <d v="2018-12-04T00:00:00"/>
    <s v="Mary Hamilton"/>
    <s v="Lee-Mcbride"/>
    <s v="Medicare"/>
    <n v="26136.37"/>
    <s v="316"/>
    <s v="Urgent"/>
    <d v="2018-12-11T00:00:00"/>
    <s v="Lipitor"/>
    <s v="Normal"/>
  </r>
  <r>
    <s v="Robert Bright"/>
    <n v="22"/>
    <x v="3"/>
    <x v="1"/>
    <s v="AB+"/>
    <x v="5"/>
    <d v="2021-01-16T00:00:00"/>
    <s v="Lisa Hoover"/>
    <s v="Anderson Inc"/>
    <s v="Blue Cross"/>
    <n v="4095.73"/>
    <s v="168"/>
    <s v="Elective"/>
    <d v="2021-01-17T00:00:00"/>
    <s v="Penicillin"/>
    <s v="Normal"/>
  </r>
  <r>
    <s v="Andrea Vasquez"/>
    <n v="85"/>
    <x v="0"/>
    <x v="1"/>
    <s v="A+"/>
    <x v="0"/>
    <d v="2023-06-08T00:00:00"/>
    <s v="Brent Stewart"/>
    <s v="Shah PLC"/>
    <s v="Blue Cross"/>
    <n v="36641.57"/>
    <s v="354"/>
    <s v="Urgent"/>
    <d v="2023-06-18T00:00:00"/>
    <s v="Paracetamol"/>
    <s v="Normal"/>
  </r>
  <r>
    <s v="Brenda Stewart"/>
    <n v="42"/>
    <x v="2"/>
    <x v="1"/>
    <s v="A+"/>
    <x v="1"/>
    <d v="2021-03-15T00:00:00"/>
    <s v="Daniel Winters"/>
    <s v="Daniels-Alvarez"/>
    <s v="Aetna"/>
    <n v="15203.97"/>
    <s v="248"/>
    <s v="Emergency"/>
    <d v="2021-04-14T00:00:00"/>
    <s v="Penicillin"/>
    <s v="Abnormal"/>
  </r>
  <r>
    <s v="Janet White"/>
    <n v="42"/>
    <x v="2"/>
    <x v="1"/>
    <s v="O+"/>
    <x v="4"/>
    <d v="2023-02-10T00:00:00"/>
    <s v="Stephen Castillo"/>
    <s v="Blankenship Group"/>
    <s v="Aetna"/>
    <n v="32341.21"/>
    <s v="207"/>
    <s v="Emergency"/>
    <d v="2023-02-14T00:00:00"/>
    <s v="Aspirin"/>
    <s v="Inconclusive"/>
  </r>
  <r>
    <s v="Destiny Morgan"/>
    <n v="53"/>
    <x v="2"/>
    <x v="0"/>
    <s v="O+"/>
    <x v="2"/>
    <d v="2022-09-25T00:00:00"/>
    <s v="William Alvarez"/>
    <s v="Robinson and Sons"/>
    <s v="Blue Cross"/>
    <n v="6596.77"/>
    <s v="162"/>
    <s v="Elective"/>
    <d v="2022-10-03T00:00:00"/>
    <s v="Aspirin"/>
    <s v="Inconclusive"/>
  </r>
  <r>
    <s v="Julie Hall"/>
    <n v="30"/>
    <x v="1"/>
    <x v="0"/>
    <s v="O+"/>
    <x v="0"/>
    <d v="2021-08-04T00:00:00"/>
    <s v="Steven Aguirre"/>
    <s v="Williams Group"/>
    <s v="United Healthcare"/>
    <n v="48793.35"/>
    <s v="229"/>
    <s v="Urgent"/>
    <d v="2021-08-16T00:00:00"/>
    <s v="Ibuprofen"/>
    <s v="Normal"/>
  </r>
  <r>
    <s v="Thomas Waters"/>
    <n v="71"/>
    <x v="0"/>
    <x v="1"/>
    <s v="B+"/>
    <x v="4"/>
    <d v="2019-12-26T00:00:00"/>
    <s v="Laurie Davis"/>
    <s v="Brown, Smith and Reeves"/>
    <s v="United Healthcare"/>
    <n v="27136.639999999999"/>
    <s v="236"/>
    <s v="Urgent"/>
    <d v="2020-01-24T00:00:00"/>
    <s v="Aspirin"/>
    <s v="Abnormal"/>
  </r>
  <r>
    <s v="Crystal Coleman"/>
    <n v="64"/>
    <x v="0"/>
    <x v="1"/>
    <s v="A+"/>
    <x v="4"/>
    <d v="2022-12-09T00:00:00"/>
    <s v="Steven Horne"/>
    <s v="Sanchez-Scott"/>
    <s v="Blue Cross"/>
    <n v="32525.66"/>
    <s v="449"/>
    <s v="Urgent"/>
    <d v="2022-12-15T00:00:00"/>
    <s v="Ibuprofen"/>
    <s v="Abnormal"/>
  </r>
  <r>
    <s v="Victoria Snyder"/>
    <n v="46"/>
    <x v="2"/>
    <x v="1"/>
    <s v="B-"/>
    <x v="4"/>
    <d v="2022-10-22T00:00:00"/>
    <s v="Amanda Green"/>
    <s v="Barton-Kidd"/>
    <s v="Cigna"/>
    <n v="34010.75"/>
    <s v="206"/>
    <s v="Emergency"/>
    <d v="2022-10-30T00:00:00"/>
    <s v="Paracetamol"/>
    <s v="Inconclusive"/>
  </r>
  <r>
    <s v="Joseph Hill"/>
    <n v="37"/>
    <x v="1"/>
    <x v="0"/>
    <s v="A+"/>
    <x v="2"/>
    <d v="2022-08-09T00:00:00"/>
    <s v="Sabrina Myers"/>
    <s v="Morton LLC"/>
    <s v="Cigna"/>
    <n v="11952.01"/>
    <s v="299"/>
    <s v="Urgent"/>
    <d v="2022-08-31T00:00:00"/>
    <s v="Penicillin"/>
    <s v="Normal"/>
  </r>
  <r>
    <s v="William Brown"/>
    <n v="51"/>
    <x v="2"/>
    <x v="1"/>
    <s v="AB+"/>
    <x v="3"/>
    <d v="2023-03-15T00:00:00"/>
    <s v="Carolyn Bass"/>
    <s v="Espinoza-Lawrence"/>
    <s v="Medicare"/>
    <n v="24119.48"/>
    <s v="104"/>
    <s v="Emergency"/>
    <d v="2023-03-30T00:00:00"/>
    <s v="Ibuprofen"/>
    <s v="Inconclusive"/>
  </r>
  <r>
    <s v="Christie Galvan"/>
    <n v="72"/>
    <x v="0"/>
    <x v="0"/>
    <s v="B+"/>
    <x v="1"/>
    <d v="2020-01-11T00:00:00"/>
    <s v="Dawn Walton"/>
    <s v="Moore Ltd"/>
    <s v="Cigna"/>
    <n v="20824.43"/>
    <s v="427"/>
    <s v="Urgent"/>
    <d v="2020-02-02T00:00:00"/>
    <s v="Penicillin"/>
    <s v="Abnormal"/>
  </r>
  <r>
    <s v="Chad Anthony"/>
    <n v="26"/>
    <x v="3"/>
    <x v="1"/>
    <s v="O+"/>
    <x v="1"/>
    <d v="2021-05-15T00:00:00"/>
    <s v="Thomas Kennedy"/>
    <s v="Dixon, Ayala and Mendoza"/>
    <s v="Aetna"/>
    <n v="2725.04"/>
    <s v="417"/>
    <s v="Emergency"/>
    <d v="2021-06-12T00:00:00"/>
    <s v="Penicillin"/>
    <s v="Inconclusive"/>
  </r>
  <r>
    <s v="Jessica Adams"/>
    <n v="33"/>
    <x v="1"/>
    <x v="1"/>
    <s v="O-"/>
    <x v="4"/>
    <d v="2020-09-28T00:00:00"/>
    <s v="Jordan Harris"/>
    <s v="Villarreal-Frey"/>
    <s v="Aetna"/>
    <n v="28772.06"/>
    <s v="305"/>
    <s v="Urgent"/>
    <d v="2020-10-06T00:00:00"/>
    <s v="Aspirin"/>
    <s v="Inconclusive"/>
  </r>
  <r>
    <s v="William Thompson"/>
    <n v="32"/>
    <x v="1"/>
    <x v="0"/>
    <s v="B-"/>
    <x v="0"/>
    <d v="2022-09-17T00:00:00"/>
    <s v="Sean Taylor"/>
    <s v="Robinson Group"/>
    <s v="United Healthcare"/>
    <n v="40160.53"/>
    <s v="452"/>
    <s v="Urgent"/>
    <d v="2022-10-13T00:00:00"/>
    <s v="Penicillin"/>
    <s v="Normal"/>
  </r>
  <r>
    <s v="Kelly Bishop"/>
    <n v="80"/>
    <x v="0"/>
    <x v="1"/>
    <s v="B-"/>
    <x v="1"/>
    <d v="2020-04-18T00:00:00"/>
    <s v="Connor Morris"/>
    <s v="Gonzalez, Gray and Snyder"/>
    <s v="Blue Cross"/>
    <n v="22917.4"/>
    <s v="499"/>
    <s v="Elective"/>
    <d v="2020-04-24T00:00:00"/>
    <s v="Ibuprofen"/>
    <s v="Normal"/>
  </r>
  <r>
    <s v="Julie Delgado"/>
    <n v="27"/>
    <x v="3"/>
    <x v="0"/>
    <s v="AB-"/>
    <x v="3"/>
    <d v="2019-11-30T00:00:00"/>
    <s v="Jose Jones"/>
    <s v="Jones, Hamilton and Carlson"/>
    <s v="Blue Cross"/>
    <n v="27426.38"/>
    <s v="487"/>
    <s v="Elective"/>
    <d v="2019-12-19T00:00:00"/>
    <s v="Penicillin"/>
    <s v="Normal"/>
  </r>
  <r>
    <s v="Barry Mayo"/>
    <n v="48"/>
    <x v="2"/>
    <x v="1"/>
    <s v="O-"/>
    <x v="2"/>
    <d v="2018-11-03T00:00:00"/>
    <s v="John Johnson"/>
    <s v="Hansen, Key and Perry"/>
    <s v="Blue Cross"/>
    <n v="13307.78"/>
    <s v="357"/>
    <s v="Elective"/>
    <d v="2018-11-07T00:00:00"/>
    <s v="Paracetamol"/>
    <s v="Abnormal"/>
  </r>
  <r>
    <s v="Johnny Richardson"/>
    <n v="79"/>
    <x v="0"/>
    <x v="0"/>
    <s v="AB+"/>
    <x v="3"/>
    <d v="2022-02-23T00:00:00"/>
    <s v="Sarah Garrett"/>
    <s v="Jones and Sons"/>
    <s v="United Healthcare"/>
    <n v="37416.97"/>
    <s v="223"/>
    <s v="Elective"/>
    <d v="2022-03-03T00:00:00"/>
    <s v="Paracetamol"/>
    <s v="Abnormal"/>
  </r>
  <r>
    <s v="Michael Allen"/>
    <n v="26"/>
    <x v="3"/>
    <x v="1"/>
    <s v="B+"/>
    <x v="1"/>
    <d v="2023-01-11T00:00:00"/>
    <s v="Jeremy Pruitt"/>
    <s v="Barnes LLC"/>
    <s v="Blue Cross"/>
    <n v="25688.67"/>
    <s v="255"/>
    <s v="Emergency"/>
    <d v="2023-01-26T00:00:00"/>
    <s v="Lipitor"/>
    <s v="Normal"/>
  </r>
  <r>
    <s v="Amy Mueller"/>
    <n v="72"/>
    <x v="0"/>
    <x v="1"/>
    <s v="A-"/>
    <x v="1"/>
    <d v="2022-01-12T00:00:00"/>
    <s v="Jerry Cruz"/>
    <s v="Brown, Tate and Kerr"/>
    <s v="Aetna"/>
    <n v="22427.119999999999"/>
    <s v="356"/>
    <s v="Elective"/>
    <d v="2022-02-03T00:00:00"/>
    <s v="Paracetamol"/>
    <s v="Abnormal"/>
  </r>
  <r>
    <s v="Amanda Bailey"/>
    <n v="67"/>
    <x v="0"/>
    <x v="1"/>
    <s v="O-"/>
    <x v="3"/>
    <d v="2019-11-29T00:00:00"/>
    <s v="Alexandria Hansen"/>
    <s v="Nichols Ltd"/>
    <s v="Medicare"/>
    <n v="35938.61"/>
    <s v="442"/>
    <s v="Elective"/>
    <d v="2019-12-19T00:00:00"/>
    <s v="Penicillin"/>
    <s v="Abnormal"/>
  </r>
  <r>
    <s v="Joseph Avila"/>
    <n v="66"/>
    <x v="0"/>
    <x v="1"/>
    <s v="O-"/>
    <x v="1"/>
    <d v="2022-05-12T00:00:00"/>
    <s v="Bob Stone"/>
    <s v="Austin, Daniels and Pham"/>
    <s v="Aetna"/>
    <n v="42037.93"/>
    <s v="142"/>
    <s v="Urgent"/>
    <d v="2022-05-26T00:00:00"/>
    <s v="Aspirin"/>
    <s v="Abnormal"/>
  </r>
  <r>
    <s v="Karen Brooks"/>
    <n v="84"/>
    <x v="0"/>
    <x v="0"/>
    <s v="A+"/>
    <x v="1"/>
    <d v="2021-05-27T00:00:00"/>
    <s v="Megan Collins"/>
    <s v="Hansen LLC"/>
    <s v="Medicare"/>
    <n v="33371.61"/>
    <s v="298"/>
    <s v="Urgent"/>
    <d v="2021-06-10T00:00:00"/>
    <s v="Ibuprofen"/>
    <s v="Normal"/>
  </r>
  <r>
    <s v="David Smith"/>
    <n v="34"/>
    <x v="1"/>
    <x v="0"/>
    <s v="B+"/>
    <x v="5"/>
    <d v="2022-06-29T00:00:00"/>
    <s v="Larry Parks"/>
    <s v="Shepherd-Hartman"/>
    <s v="United Healthcare"/>
    <n v="60342.3"/>
    <s v="224"/>
    <s v="Urgent"/>
    <d v="2022-07-29T00:00:00"/>
    <s v="Lipitor"/>
    <s v="Inconclusive"/>
  </r>
  <r>
    <s v="Mary Dodson Dds"/>
    <n v="82"/>
    <x v="0"/>
    <x v="0"/>
    <s v="O-"/>
    <x v="3"/>
    <d v="2020-07-24T00:00:00"/>
    <s v="Kayla Brennan"/>
    <s v="Lewis, Little and Moses"/>
    <s v="Medicare"/>
    <n v="8586.08"/>
    <s v="456"/>
    <s v="Elective"/>
    <d v="2020-07-30T00:00:00"/>
    <s v="Ibuprofen"/>
    <s v="Inconclusive"/>
  </r>
  <r>
    <s v="Kathy Clark"/>
    <n v="55"/>
    <x v="2"/>
    <x v="1"/>
    <s v="B+"/>
    <x v="2"/>
    <d v="2019-05-23T00:00:00"/>
    <s v="Kaitlin Miller"/>
    <s v="Jennings-Flores"/>
    <s v="Blue Cross"/>
    <n v="17890.54"/>
    <s v="199"/>
    <s v="Urgent"/>
    <d v="2019-06-15T00:00:00"/>
    <s v="Ibuprofen"/>
    <s v="Abnormal"/>
  </r>
  <r>
    <s v="Beverly Robinson"/>
    <n v="50"/>
    <x v="2"/>
    <x v="1"/>
    <s v="A-"/>
    <x v="0"/>
    <d v="2022-12-13T00:00:00"/>
    <s v="Todd Lindsey"/>
    <s v="Hall-Bautista"/>
    <s v="Medicare"/>
    <n v="45392.02"/>
    <s v="374"/>
    <s v="Emergency"/>
    <d v="2022-12-14T00:00:00"/>
    <s v="Aspirin"/>
    <s v="Abnormal"/>
  </r>
  <r>
    <s v="Jessica Rodriguez"/>
    <n v="39"/>
    <x v="1"/>
    <x v="0"/>
    <s v="O+"/>
    <x v="0"/>
    <d v="2019-11-26T00:00:00"/>
    <s v="Denise Hammond"/>
    <s v="Bryan, Davis and Reyes"/>
    <s v="United Healthcare"/>
    <n v="47590.22"/>
    <s v="162"/>
    <s v="Emergency"/>
    <d v="2019-12-04T00:00:00"/>
    <s v="Lipitor"/>
    <s v="Inconclusive"/>
  </r>
  <r>
    <s v="Donald Thompson"/>
    <n v="70"/>
    <x v="0"/>
    <x v="1"/>
    <s v="AB-"/>
    <x v="4"/>
    <d v="2019-09-12T00:00:00"/>
    <s v="Henry Cox"/>
    <s v="Foster, Harrington and Mccarthy"/>
    <s v="Medicare"/>
    <n v="18099.45"/>
    <s v="297"/>
    <s v="Urgent"/>
    <d v="2019-10-06T00:00:00"/>
    <s v="Aspirin"/>
    <s v="Normal"/>
  </r>
  <r>
    <s v="Maurice Taylor"/>
    <n v="52"/>
    <x v="2"/>
    <x v="0"/>
    <s v="B-"/>
    <x v="4"/>
    <d v="2023-09-26T00:00:00"/>
    <s v="Jacqueline Harris"/>
    <s v="Carr PLC"/>
    <s v="Medicare"/>
    <n v="26919.200000000001"/>
    <s v="196"/>
    <s v="Urgent"/>
    <d v="2023-09-29T00:00:00"/>
    <s v="Paracetamol"/>
    <s v="Abnormal"/>
  </r>
  <r>
    <s v="Dana Kelly Dds"/>
    <n v="61"/>
    <x v="2"/>
    <x v="1"/>
    <s v="O+"/>
    <x v="4"/>
    <d v="2023-07-09T00:00:00"/>
    <s v="Holly Harper"/>
    <s v="Davis PLC"/>
    <s v="Medicare"/>
    <n v="28094.14"/>
    <s v="392"/>
    <s v="Urgent"/>
    <d v="2023-08-03T00:00:00"/>
    <s v="Lipitor"/>
    <s v="Abnormal"/>
  </r>
  <r>
    <s v="Wendy Mendoza"/>
    <n v="77"/>
    <x v="0"/>
    <x v="0"/>
    <s v="O+"/>
    <x v="2"/>
    <d v="2020-07-31T00:00:00"/>
    <s v="George Pope"/>
    <s v="Coleman-Medina"/>
    <s v="Medicare"/>
    <n v="6293.76"/>
    <s v="106"/>
    <s v="Urgent"/>
    <d v="2020-08-15T00:00:00"/>
    <s v="Paracetamol"/>
    <s v="Normal"/>
  </r>
  <r>
    <s v="Justin Harris"/>
    <n v="67"/>
    <x v="0"/>
    <x v="0"/>
    <s v="O+"/>
    <x v="1"/>
    <d v="2019-04-28T00:00:00"/>
    <s v="Jennifer James"/>
    <s v="Hernandez, Moore and Wells"/>
    <s v="Medicare"/>
    <n v="6829.58"/>
    <s v="429"/>
    <s v="Emergency"/>
    <d v="2019-05-03T00:00:00"/>
    <s v="Lipitor"/>
    <s v="Normal"/>
  </r>
  <r>
    <s v="Heather Rodriguez"/>
    <n v="43"/>
    <x v="2"/>
    <x v="0"/>
    <s v="AB-"/>
    <x v="4"/>
    <d v="2021-12-06T00:00:00"/>
    <s v="Stacey Sims"/>
    <s v="Donaldson-Hodge"/>
    <s v="United Healthcare"/>
    <n v="18850.939999999999"/>
    <s v="437"/>
    <s v="Urgent"/>
    <d v="2021-12-28T00:00:00"/>
    <s v="Aspirin"/>
    <s v="Abnormal"/>
  </r>
  <r>
    <s v="Lisa Fernandez"/>
    <n v="55"/>
    <x v="2"/>
    <x v="0"/>
    <s v="B+"/>
    <x v="5"/>
    <d v="2022-09-09T00:00:00"/>
    <s v="Tyler Goodwin"/>
    <s v="Kennedy Ltd"/>
    <s v="Medicare"/>
    <n v="12535.84"/>
    <s v="479"/>
    <s v="Emergency"/>
    <d v="2022-09-11T00:00:00"/>
    <s v="Penicillin"/>
    <s v="Abnormal"/>
  </r>
  <r>
    <s v="James Ferrell"/>
    <n v="73"/>
    <x v="0"/>
    <x v="1"/>
    <s v="AB-"/>
    <x v="3"/>
    <d v="2023-03-30T00:00:00"/>
    <s v="Cathy Hill"/>
    <s v="Krause PLC"/>
    <s v="Medicare"/>
    <n v="26077.58"/>
    <s v="256"/>
    <s v="Urgent"/>
    <d v="2023-04-25T00:00:00"/>
    <s v="Penicillin"/>
    <s v="Normal"/>
  </r>
  <r>
    <s v="Tracy Malone"/>
    <n v="20"/>
    <x v="3"/>
    <x v="1"/>
    <s v="A-"/>
    <x v="2"/>
    <d v="2022-11-16T00:00:00"/>
    <s v="Rachael Wall"/>
    <s v="Bowen-Hill"/>
    <s v="Blue Cross"/>
    <n v="4196.28"/>
    <s v="486"/>
    <s v="Urgent"/>
    <d v="2022-11-18T00:00:00"/>
    <s v="Lipitor"/>
    <s v="Normal"/>
  </r>
  <r>
    <s v="Adam Callahan"/>
    <n v="67"/>
    <x v="0"/>
    <x v="1"/>
    <s v="B-"/>
    <x v="5"/>
    <d v="2020-05-03T00:00:00"/>
    <s v="Matthew Johnson"/>
    <s v="Floyd-George"/>
    <s v="Medicare"/>
    <n v="48480.32"/>
    <s v="201"/>
    <s v="Urgent"/>
    <d v="2020-05-31T00:00:00"/>
    <s v="Ibuprofen"/>
    <s v="Normal"/>
  </r>
  <r>
    <s v="Tracey Soto"/>
    <n v="33"/>
    <x v="1"/>
    <x v="0"/>
    <s v="B+"/>
    <x v="5"/>
    <d v="2019-11-11T00:00:00"/>
    <s v="Pamela Higgins"/>
    <s v="Ramirez, Hughes and Brown"/>
    <s v="Cigna"/>
    <n v="51449.599999999999"/>
    <s v="397"/>
    <s v="Elective"/>
    <d v="2019-11-16T00:00:00"/>
    <s v="Ibuprofen"/>
    <s v="Normal"/>
  </r>
  <r>
    <s v="Michelle Wilson"/>
    <n v="18"/>
    <x v="3"/>
    <x v="0"/>
    <s v="A+"/>
    <x v="4"/>
    <d v="2019-12-11T00:00:00"/>
    <s v="Joshua Montgomery"/>
    <s v="Howard and Sons"/>
    <s v="Aetna"/>
    <n v="34186.54"/>
    <s v="346"/>
    <s v="Emergency"/>
    <d v="2019-12-16T00:00:00"/>
    <s v="Lipitor"/>
    <s v="Normal"/>
  </r>
  <r>
    <s v="Susan Holmes"/>
    <n v="73"/>
    <x v="0"/>
    <x v="0"/>
    <s v="O-"/>
    <x v="1"/>
    <d v="2022-07-22T00:00:00"/>
    <s v="Monica Clark"/>
    <s v="Torres-Lopez"/>
    <s v="Medicare"/>
    <n v="34229.99"/>
    <s v="172"/>
    <s v="Urgent"/>
    <d v="2022-07-28T00:00:00"/>
    <s v="Lipitor"/>
    <s v="Inconclusive"/>
  </r>
  <r>
    <s v="Nancy Mitchell"/>
    <n v="50"/>
    <x v="2"/>
    <x v="1"/>
    <s v="A+"/>
    <x v="4"/>
    <d v="2023-10-05T00:00:00"/>
    <s v="Sarah Garner"/>
    <s v="Ramsey-Jones"/>
    <s v="Aetna"/>
    <n v="18954.39"/>
    <s v="139"/>
    <s v="Urgent"/>
    <d v="2023-10-30T00:00:00"/>
    <s v="Ibuprofen"/>
    <s v="Normal"/>
  </r>
  <r>
    <s v="Heather Smith"/>
    <n v="22"/>
    <x v="3"/>
    <x v="1"/>
    <s v="B+"/>
    <x v="2"/>
    <d v="2022-08-30T00:00:00"/>
    <s v="David Contreras"/>
    <s v="Vaughn, Johnson and Perez"/>
    <s v="Blue Cross"/>
    <n v="19720.12"/>
    <s v="249"/>
    <s v="Elective"/>
    <d v="2022-09-03T00:00:00"/>
    <s v="Ibuprofen"/>
    <s v="Abnormal"/>
  </r>
  <r>
    <s v="Linda Johnson"/>
    <n v="58"/>
    <x v="2"/>
    <x v="0"/>
    <s v="A+"/>
    <x v="3"/>
    <d v="2020-11-25T00:00:00"/>
    <s v="John Perkins"/>
    <s v="Patterson-Avila"/>
    <s v="United Healthcare"/>
    <n v="36491"/>
    <s v="402"/>
    <s v="Elective"/>
    <d v="2020-12-06T00:00:00"/>
    <s v="Penicillin"/>
    <s v="Inconclusive"/>
  </r>
  <r>
    <s v="Timothy Lucas"/>
    <n v="35"/>
    <x v="1"/>
    <x v="1"/>
    <s v="O-"/>
    <x v="0"/>
    <d v="2021-03-17T00:00:00"/>
    <s v="William Parks"/>
    <s v="Vasquez-Crawford"/>
    <s v="United Healthcare"/>
    <n v="13032.19"/>
    <s v="108"/>
    <s v="Elective"/>
    <d v="2021-04-09T00:00:00"/>
    <s v="Ibuprofen"/>
    <s v="Normal"/>
  </r>
  <r>
    <s v="Jon Garcia"/>
    <n v="45"/>
    <x v="2"/>
    <x v="0"/>
    <s v="AB+"/>
    <x v="4"/>
    <d v="2023-08-08T00:00:00"/>
    <s v="Jennifer Brooks"/>
    <s v="Turner LLC"/>
    <s v="Medicare"/>
    <n v="15827.04"/>
    <s v="474"/>
    <s v="Urgent"/>
    <d v="2023-08-18T00:00:00"/>
    <s v="Penicillin"/>
    <s v="Normal"/>
  </r>
  <r>
    <s v="Jack Campbell"/>
    <n v="31"/>
    <x v="1"/>
    <x v="0"/>
    <s v="B+"/>
    <x v="1"/>
    <d v="2022-07-20T00:00:00"/>
    <s v="Bryan Martin"/>
    <s v="Young LLC"/>
    <s v="Cigna"/>
    <n v="44137.65"/>
    <s v="110"/>
    <s v="Emergency"/>
    <d v="2022-08-19T00:00:00"/>
    <s v="Penicillin"/>
    <s v="Abnormal"/>
  </r>
  <r>
    <s v="Beverly Adkins"/>
    <n v="62"/>
    <x v="2"/>
    <x v="1"/>
    <s v="A-"/>
    <x v="4"/>
    <d v="2023-01-20T00:00:00"/>
    <s v="Lee Collins"/>
    <s v="Cameron Ltd"/>
    <s v="Medicare"/>
    <n v="31349.31"/>
    <s v="442"/>
    <s v="Emergency"/>
    <d v="2023-02-12T00:00:00"/>
    <s v="Paracetamol"/>
    <s v="Normal"/>
  </r>
  <r>
    <s v="Timothy Goodman"/>
    <n v="59"/>
    <x v="2"/>
    <x v="1"/>
    <s v="B-"/>
    <x v="2"/>
    <d v="2023-10-13T00:00:00"/>
    <s v="Shannon Brady"/>
    <s v="Pruitt PLC"/>
    <s v="Aetna"/>
    <n v="3842.34"/>
    <s v="248"/>
    <s v="Urgent"/>
    <d v="2023-11-04T00:00:00"/>
    <s v="Aspirin"/>
    <s v="Abnormal"/>
  </r>
  <r>
    <s v="Jacqueline Stone"/>
    <n v="20"/>
    <x v="3"/>
    <x v="1"/>
    <s v="B-"/>
    <x v="3"/>
    <d v="2021-02-13T00:00:00"/>
    <s v="Alexandria Hamilton"/>
    <s v="Mueller PLC"/>
    <s v="United Healthcare"/>
    <n v="27518.17"/>
    <s v="242"/>
    <s v="Emergency"/>
    <d v="2021-02-16T00:00:00"/>
    <s v="Penicillin"/>
    <s v="Normal"/>
  </r>
  <r>
    <s v="Jill Green"/>
    <n v="65"/>
    <x v="0"/>
    <x v="1"/>
    <s v="B-"/>
    <x v="5"/>
    <d v="2020-03-20T00:00:00"/>
    <s v="Christopher Lloyd"/>
    <s v="Barnes, Ferguson and Davis"/>
    <s v="Medicare"/>
    <n v="65139.62"/>
    <s v="289"/>
    <s v="Elective"/>
    <d v="2020-03-29T00:00:00"/>
    <s v="Paracetamol"/>
    <s v="Normal"/>
  </r>
  <r>
    <s v="Arthur Harris"/>
    <n v="79"/>
    <x v="0"/>
    <x v="0"/>
    <s v="AB-"/>
    <x v="3"/>
    <d v="2020-11-15T00:00:00"/>
    <s v="Brenda Bentley"/>
    <s v="Forbes PLC"/>
    <s v="Medicare"/>
    <n v="36432"/>
    <s v="117"/>
    <s v="Elective"/>
    <d v="2020-12-02T00:00:00"/>
    <s v="Ibuprofen"/>
    <s v="Inconclusive"/>
  </r>
  <r>
    <s v="John Adams"/>
    <n v="56"/>
    <x v="2"/>
    <x v="0"/>
    <s v="AB+"/>
    <x v="2"/>
    <d v="2019-06-08T00:00:00"/>
    <s v="Amy Rios"/>
    <s v="Brown-Wagner"/>
    <s v="United Healthcare"/>
    <n v="3609.65"/>
    <s v="353"/>
    <s v="Urgent"/>
    <d v="2019-06-20T00:00:00"/>
    <s v="Ibuprofen"/>
    <s v="Inconclusive"/>
  </r>
  <r>
    <s v="Danielle Leon"/>
    <n v="72"/>
    <x v="0"/>
    <x v="1"/>
    <s v="O-"/>
    <x v="0"/>
    <d v="2023-07-23T00:00:00"/>
    <s v="Ashley Evans"/>
    <s v="Campbell, Peters and Graham"/>
    <s v="Medicare"/>
    <n v="6329.33"/>
    <s v="117"/>
    <s v="Urgent"/>
    <d v="2023-07-26T00:00:00"/>
    <s v="Lipitor"/>
    <s v="Normal"/>
  </r>
  <r>
    <s v="Benjamin Howard"/>
    <n v="76"/>
    <x v="0"/>
    <x v="0"/>
    <s v="A+"/>
    <x v="3"/>
    <d v="2022-08-15T00:00:00"/>
    <s v="James Moore"/>
    <s v="Davidson-Chavez"/>
    <s v="Medicare"/>
    <n v="15927.52"/>
    <s v="154"/>
    <s v="Urgent"/>
    <d v="2022-08-22T00:00:00"/>
    <s v="Lipitor"/>
    <s v="Inconclusive"/>
  </r>
  <r>
    <s v="Tasha Dunn"/>
    <n v="35"/>
    <x v="1"/>
    <x v="0"/>
    <s v="O-"/>
    <x v="0"/>
    <d v="2019-05-18T00:00:00"/>
    <s v="Rachel Johnston"/>
    <s v="Lee, Webb and Brown"/>
    <s v="Cigna"/>
    <n v="48636.639999999999"/>
    <s v="351"/>
    <s v="Emergency"/>
    <d v="2019-06-11T00:00:00"/>
    <s v="Ibuprofen"/>
    <s v="Inconclusive"/>
  </r>
  <r>
    <s v="Bridget Marquez"/>
    <n v="77"/>
    <x v="0"/>
    <x v="0"/>
    <s v="B-"/>
    <x v="1"/>
    <d v="2023-02-10T00:00:00"/>
    <s v="Dawn Johnson"/>
    <s v="Curry-Dawson"/>
    <s v="Medicare"/>
    <n v="19118.77"/>
    <s v="223"/>
    <s v="Urgent"/>
    <d v="2023-03-08T00:00:00"/>
    <s v="Penicillin"/>
    <s v="Inconclusive"/>
  </r>
  <r>
    <s v="Shelly Brandt"/>
    <n v="55"/>
    <x v="2"/>
    <x v="1"/>
    <s v="A-"/>
    <x v="2"/>
    <d v="2023-07-07T00:00:00"/>
    <s v="Carolyn Foster"/>
    <s v="Kim PLC"/>
    <s v="Aetna"/>
    <n v="1541.58"/>
    <s v="127"/>
    <s v="Elective"/>
    <d v="2023-07-27T00:00:00"/>
    <s v="Paracetamol"/>
    <s v="Inconclusive"/>
  </r>
  <r>
    <s v="Anthony Winters"/>
    <n v="58"/>
    <x v="2"/>
    <x v="0"/>
    <s v="O+"/>
    <x v="2"/>
    <d v="2021-02-13T00:00:00"/>
    <s v="Stephanie Blair"/>
    <s v="Fleming-Johnson"/>
    <s v="Aetna"/>
    <n v="16498.560000000001"/>
    <s v="105"/>
    <s v="Elective"/>
    <d v="2021-02-17T00:00:00"/>
    <s v="Paracetamol"/>
    <s v="Normal"/>
  </r>
  <r>
    <s v="Jennifer Caldwell"/>
    <n v="53"/>
    <x v="2"/>
    <x v="1"/>
    <s v="O-"/>
    <x v="0"/>
    <d v="2023-09-16T00:00:00"/>
    <s v="Sarah Alvarez"/>
    <s v="King-Evans"/>
    <s v="United Healthcare"/>
    <n v="47411.91"/>
    <s v="493"/>
    <s v="Emergency"/>
    <d v="2023-10-09T00:00:00"/>
    <s v="Paracetamol"/>
    <s v="Inconclusive"/>
  </r>
  <r>
    <s v="Alexandra Tran"/>
    <n v="27"/>
    <x v="3"/>
    <x v="0"/>
    <s v="B-"/>
    <x v="2"/>
    <d v="2022-11-02T00:00:00"/>
    <s v="William Jackson"/>
    <s v="Mcfarland, Espinoza and Dougherty"/>
    <s v="United Healthcare"/>
    <n v="13910.85"/>
    <s v="448"/>
    <s v="Elective"/>
    <d v="2022-11-05T00:00:00"/>
    <s v="Ibuprofen"/>
    <s v="Normal"/>
  </r>
  <r>
    <s v="Mary Hunt"/>
    <n v="82"/>
    <x v="0"/>
    <x v="0"/>
    <s v="O+"/>
    <x v="3"/>
    <d v="2019-04-15T00:00:00"/>
    <s v="Nicole Allen"/>
    <s v="Ramirez PLC"/>
    <s v="Medicare"/>
    <n v="32976.6"/>
    <s v="489"/>
    <s v="Emergency"/>
    <d v="2019-05-09T00:00:00"/>
    <s v="Penicillin"/>
    <s v="Inconclusive"/>
  </r>
  <r>
    <s v="Erica Dalton"/>
    <n v="70"/>
    <x v="0"/>
    <x v="0"/>
    <s v="A+"/>
    <x v="0"/>
    <d v="2021-04-08T00:00:00"/>
    <s v="Meghan Weiss"/>
    <s v="Stephens-Smith"/>
    <s v="Medicare"/>
    <n v="35527.71"/>
    <s v="260"/>
    <s v="Emergency"/>
    <d v="2021-04-29T00:00:00"/>
    <s v="Aspirin"/>
    <s v="Normal"/>
  </r>
  <r>
    <s v="Keith Graham"/>
    <n v="79"/>
    <x v="0"/>
    <x v="0"/>
    <s v="B-"/>
    <x v="4"/>
    <d v="2023-03-15T00:00:00"/>
    <s v="Maureen Lee"/>
    <s v="Chen, Parker and Johnson"/>
    <s v="Medicare"/>
    <n v="9560.33"/>
    <s v="221"/>
    <s v="Emergency"/>
    <d v="2023-03-25T00:00:00"/>
    <s v="Paracetamol"/>
    <s v="Normal"/>
  </r>
  <r>
    <s v="Claudia Zimmerman"/>
    <n v="61"/>
    <x v="2"/>
    <x v="1"/>
    <s v="AB-"/>
    <x v="2"/>
    <d v="2019-05-12T00:00:00"/>
    <s v="Amber Lopez"/>
    <s v="Deleon, Golden and Gomez"/>
    <s v="United Healthcare"/>
    <n v="2179.38"/>
    <s v="128"/>
    <s v="Elective"/>
    <d v="2019-05-19T00:00:00"/>
    <s v="Paracetamol"/>
    <s v="Normal"/>
  </r>
  <r>
    <s v="Jessica Patterson"/>
    <n v="68"/>
    <x v="0"/>
    <x v="0"/>
    <s v="O+"/>
    <x v="4"/>
    <d v="2023-02-21T00:00:00"/>
    <s v="Rachael Watkins"/>
    <s v="Walker PLC"/>
    <s v="Blue Cross"/>
    <n v="5608.57"/>
    <s v="137"/>
    <s v="Urgent"/>
    <d v="2023-03-07T00:00:00"/>
    <s v="Ibuprofen"/>
    <s v="Normal"/>
  </r>
  <r>
    <s v="Lori Robinson"/>
    <n v="69"/>
    <x v="0"/>
    <x v="0"/>
    <s v="AB-"/>
    <x v="0"/>
    <d v="2022-02-24T00:00:00"/>
    <s v="Caleb Anderson"/>
    <s v="Blair-Mcdonald"/>
    <s v="Medicare"/>
    <n v="17096.18"/>
    <s v="232"/>
    <s v="Urgent"/>
    <d v="2022-03-14T00:00:00"/>
    <s v="Ibuprofen"/>
    <s v="Inconclusive"/>
  </r>
  <r>
    <s v="Madeline Scott"/>
    <n v="48"/>
    <x v="2"/>
    <x v="0"/>
    <s v="B+"/>
    <x v="1"/>
    <d v="2019-05-04T00:00:00"/>
    <s v="Todd Goodman"/>
    <s v="Craig-Ali"/>
    <s v="Cigna"/>
    <n v="42570.33"/>
    <s v="335"/>
    <s v="Urgent"/>
    <d v="2019-06-03T00:00:00"/>
    <s v="Aspirin"/>
    <s v="Normal"/>
  </r>
  <r>
    <s v="Mary Rodriguez"/>
    <n v="65"/>
    <x v="0"/>
    <x v="1"/>
    <s v="O-"/>
    <x v="2"/>
    <d v="2019-06-13T00:00:00"/>
    <s v="Veronica Harris"/>
    <s v="Cox Ltd"/>
    <s v="Aetna"/>
    <n v="21093.53"/>
    <s v="127"/>
    <s v="Elective"/>
    <d v="2019-06-14T00:00:00"/>
    <s v="Aspirin"/>
    <s v="Abnormal"/>
  </r>
  <r>
    <s v="Austin Peterson"/>
    <n v="79"/>
    <x v="0"/>
    <x v="1"/>
    <s v="A+"/>
    <x v="3"/>
    <d v="2021-03-17T00:00:00"/>
    <s v="Devon Marquez"/>
    <s v="Dickson, Holder and Booth"/>
    <s v="Blue Cross"/>
    <n v="15550.45"/>
    <s v="116"/>
    <s v="Urgent"/>
    <d v="2021-04-07T00:00:00"/>
    <s v="Penicillin"/>
    <s v="Inconclusive"/>
  </r>
  <r>
    <s v="Dawn Nielsen"/>
    <n v="61"/>
    <x v="2"/>
    <x v="1"/>
    <s v="O-"/>
    <x v="0"/>
    <d v="2019-05-05T00:00:00"/>
    <s v="Kathy Smith"/>
    <s v="Wheeler, Flowers and Moore"/>
    <s v="Medicare"/>
    <n v="50391.66"/>
    <s v="136"/>
    <s v="Elective"/>
    <d v="2019-05-25T00:00:00"/>
    <s v="Lipitor"/>
    <s v="Inconclusive"/>
  </r>
  <r>
    <s v="Deborah Wood"/>
    <n v="56"/>
    <x v="2"/>
    <x v="0"/>
    <s v="AB+"/>
    <x v="5"/>
    <d v="2022-06-16T00:00:00"/>
    <s v="Lisa Barnes"/>
    <s v="Brooks-Long"/>
    <s v="Aetna"/>
    <n v="57867.55"/>
    <s v="123"/>
    <s v="Urgent"/>
    <d v="2022-07-12T00:00:00"/>
    <s v="Lipitor"/>
    <s v="Normal"/>
  </r>
  <r>
    <s v="Jacob Harris"/>
    <n v="35"/>
    <x v="1"/>
    <x v="0"/>
    <s v="B+"/>
    <x v="5"/>
    <d v="2020-04-16T00:00:00"/>
    <s v="Andrew Castillo"/>
    <s v="Ramos-Harmon"/>
    <s v="Medicare"/>
    <n v="31842.65"/>
    <s v="254"/>
    <s v="Emergency"/>
    <d v="2020-05-07T00:00:00"/>
    <s v="Ibuprofen"/>
    <s v="Normal"/>
  </r>
  <r>
    <s v="Janet Kerr"/>
    <n v="70"/>
    <x v="0"/>
    <x v="0"/>
    <s v="B+"/>
    <x v="1"/>
    <d v="2020-09-15T00:00:00"/>
    <s v="Lee Willis"/>
    <s v="Smith Inc"/>
    <s v="Blue Cross"/>
    <n v="43388.1"/>
    <s v="263"/>
    <s v="Emergency"/>
    <d v="2020-10-04T00:00:00"/>
    <s v="Lipitor"/>
    <s v="Inconclusive"/>
  </r>
  <r>
    <s v="Austin Thompson"/>
    <n v="38"/>
    <x v="1"/>
    <x v="0"/>
    <s v="A-"/>
    <x v="1"/>
    <d v="2023-07-23T00:00:00"/>
    <s v="Michelle Molina"/>
    <s v="Carr-Wiggins"/>
    <s v="United Healthcare"/>
    <n v="15772.93"/>
    <s v="331"/>
    <s v="Emergency"/>
    <d v="2023-07-27T00:00:00"/>
    <s v="Aspirin"/>
    <s v="Abnormal"/>
  </r>
  <r>
    <s v="Brandi Robinson"/>
    <n v="40"/>
    <x v="1"/>
    <x v="0"/>
    <s v="A-"/>
    <x v="5"/>
    <d v="2020-10-20T00:00:00"/>
    <s v="Margaret Mason"/>
    <s v="Taylor, Guerra and Thomas"/>
    <s v="Medicare"/>
    <n v="33504.03"/>
    <s v="416"/>
    <s v="Urgent"/>
    <d v="2020-11-13T00:00:00"/>
    <s v="Lipitor"/>
    <s v="Normal"/>
  </r>
  <r>
    <s v="Melissa Norris"/>
    <n v="65"/>
    <x v="0"/>
    <x v="1"/>
    <s v="B-"/>
    <x v="3"/>
    <d v="2022-10-25T00:00:00"/>
    <s v="Angelica Moore"/>
    <s v="Patel Inc"/>
    <s v="Medicare"/>
    <n v="30155.13"/>
    <s v="320"/>
    <s v="Urgent"/>
    <d v="2022-11-20T00:00:00"/>
    <s v="Lipitor"/>
    <s v="Abnormal"/>
  </r>
  <r>
    <s v="Pamela Ayala"/>
    <n v="45"/>
    <x v="2"/>
    <x v="0"/>
    <s v="AB-"/>
    <x v="1"/>
    <d v="2021-01-18T00:00:00"/>
    <s v="Jennifer Garcia"/>
    <s v="Marsh, Webb and Brown"/>
    <s v="United Healthcare"/>
    <n v="4229.51"/>
    <s v="122"/>
    <s v="Emergency"/>
    <d v="2021-02-03T00:00:00"/>
    <s v="Aspirin"/>
    <s v="Inconclusive"/>
  </r>
  <r>
    <s v="Matthew Stokes"/>
    <n v="51"/>
    <x v="2"/>
    <x v="0"/>
    <s v="B+"/>
    <x v="0"/>
    <d v="2019-06-18T00:00:00"/>
    <s v="Teresa Hayden"/>
    <s v="Holmes Group"/>
    <s v="United Healthcare"/>
    <n v="17528.09"/>
    <s v="106"/>
    <s v="Urgent"/>
    <d v="2019-07-15T00:00:00"/>
    <s v="Paracetamol"/>
    <s v="Normal"/>
  </r>
  <r>
    <s v="Kevin Munoz"/>
    <n v="49"/>
    <x v="2"/>
    <x v="0"/>
    <s v="O+"/>
    <x v="3"/>
    <d v="2022-01-15T00:00:00"/>
    <s v="Robert Boyd"/>
    <s v="Mercer, Murphy and Morales"/>
    <s v="Medicare"/>
    <n v="12819.93"/>
    <s v="488"/>
    <s v="Elective"/>
    <d v="2022-02-02T00:00:00"/>
    <s v="Ibuprofen"/>
    <s v="Inconclusive"/>
  </r>
  <r>
    <s v="Sara Daniels"/>
    <n v="44"/>
    <x v="2"/>
    <x v="0"/>
    <s v="A-"/>
    <x v="0"/>
    <d v="2023-04-03T00:00:00"/>
    <s v="Robert Robinson"/>
    <s v="Gilbert-Dennis"/>
    <s v="Blue Cross"/>
    <n v="34301.49"/>
    <s v="260"/>
    <s v="Urgent"/>
    <d v="2023-04-17T00:00:00"/>
    <s v="Aspirin"/>
    <s v="Inconclusive"/>
  </r>
  <r>
    <s v="Christina Carlson"/>
    <n v="54"/>
    <x v="2"/>
    <x v="1"/>
    <s v="A+"/>
    <x v="1"/>
    <d v="2022-12-02T00:00:00"/>
    <s v="Andres Wong"/>
    <s v="Moore, Cook and Andrews"/>
    <s v="Blue Cross"/>
    <n v="42287.78"/>
    <s v="244"/>
    <s v="Urgent"/>
    <d v="2022-12-11T00:00:00"/>
    <s v="Ibuprofen"/>
    <s v="Abnormal"/>
  </r>
  <r>
    <s v="Jennifer Flowers"/>
    <n v="37"/>
    <x v="1"/>
    <x v="0"/>
    <s v="B-"/>
    <x v="0"/>
    <d v="2019-04-15T00:00:00"/>
    <s v="Dana Patel"/>
    <s v="Maldonado-Nguyen"/>
    <s v="Cigna"/>
    <n v="33440.120000000003"/>
    <s v="325"/>
    <s v="Elective"/>
    <d v="2019-05-08T00:00:00"/>
    <s v="Lipitor"/>
    <s v="Abnormal"/>
  </r>
  <r>
    <s v="Derek Craig"/>
    <n v="79"/>
    <x v="0"/>
    <x v="1"/>
    <s v="A+"/>
    <x v="2"/>
    <d v="2020-01-30T00:00:00"/>
    <s v="Amanda White"/>
    <s v="Brady Ltd"/>
    <s v="Medicare"/>
    <n v="23494.82"/>
    <s v="429"/>
    <s v="Elective"/>
    <d v="2020-02-01T00:00:00"/>
    <s v="Penicillin"/>
    <s v="Normal"/>
  </r>
  <r>
    <s v="Alexis King"/>
    <n v="63"/>
    <x v="2"/>
    <x v="0"/>
    <s v="AB-"/>
    <x v="1"/>
    <d v="2021-06-27T00:00:00"/>
    <s v="Christine Wright"/>
    <s v="Rodriguez-Caldwell"/>
    <s v="Medicare"/>
    <n v="9562.08"/>
    <s v="434"/>
    <s v="Emergency"/>
    <d v="2021-07-25T00:00:00"/>
    <s v="Penicillin"/>
    <s v="Inconclusive"/>
  </r>
  <r>
    <s v="Jennifer Cook"/>
    <n v="56"/>
    <x v="2"/>
    <x v="1"/>
    <s v="O+"/>
    <x v="1"/>
    <d v="2021-04-06T00:00:00"/>
    <s v="William Hall"/>
    <s v="Rice-Mason"/>
    <s v="United Healthcare"/>
    <n v="14694.39"/>
    <s v="364"/>
    <s v="Urgent"/>
    <d v="2021-04-27T00:00:00"/>
    <s v="Ibuprofen"/>
    <s v="Normal"/>
  </r>
  <r>
    <s v="Lisa Lopez"/>
    <n v="23"/>
    <x v="3"/>
    <x v="1"/>
    <s v="AB-"/>
    <x v="2"/>
    <d v="2019-03-09T00:00:00"/>
    <s v="Bruce Thompson"/>
    <s v="Tapia LLC"/>
    <s v="United Healthcare"/>
    <n v="4967.72"/>
    <s v="286"/>
    <s v="Urgent"/>
    <d v="2019-03-11T00:00:00"/>
    <s v="Paracetamol"/>
    <s v="Abnormal"/>
  </r>
  <r>
    <s v="Thomas Weber"/>
    <n v="26"/>
    <x v="3"/>
    <x v="1"/>
    <s v="A-"/>
    <x v="3"/>
    <d v="2020-08-15T00:00:00"/>
    <s v="Matthew Moreno"/>
    <s v="Singleton and Sons"/>
    <s v="United Healthcare"/>
    <n v="6427.56"/>
    <s v="454"/>
    <s v="Emergency"/>
    <d v="2020-08-31T00:00:00"/>
    <s v="Ibuprofen"/>
    <s v="Normal"/>
  </r>
  <r>
    <s v="Caleb Norman"/>
    <n v="32"/>
    <x v="1"/>
    <x v="0"/>
    <s v="B+"/>
    <x v="3"/>
    <d v="2022-12-03T00:00:00"/>
    <s v="Justin Matthews"/>
    <s v="Hoffman Group"/>
    <s v="Cigna"/>
    <n v="23436.71"/>
    <s v="125"/>
    <s v="Elective"/>
    <d v="2022-12-21T00:00:00"/>
    <s v="Penicillin"/>
    <s v="Abnormal"/>
  </r>
  <r>
    <s v="Felicia Jimenez"/>
    <n v="57"/>
    <x v="2"/>
    <x v="1"/>
    <s v="B+"/>
    <x v="5"/>
    <d v="2020-04-28T00:00:00"/>
    <s v="John Stokes"/>
    <s v="Smith-Mckay"/>
    <s v="Blue Cross"/>
    <n v="54203.73"/>
    <s v="301"/>
    <s v="Urgent"/>
    <d v="2020-05-05T00:00:00"/>
    <s v="Paracetamol"/>
    <s v="Inconclusive"/>
  </r>
  <r>
    <s v="Corey Lee"/>
    <n v="54"/>
    <x v="2"/>
    <x v="0"/>
    <s v="O+"/>
    <x v="3"/>
    <d v="2021-10-25T00:00:00"/>
    <s v="Lisa Garcia"/>
    <s v="Kennedy-Love"/>
    <s v="Medicare"/>
    <n v="33252.379999999997"/>
    <s v="217"/>
    <s v="Urgent"/>
    <d v="2021-11-13T00:00:00"/>
    <s v="Paracetamol"/>
    <s v="Normal"/>
  </r>
  <r>
    <s v="Erin Mitchell"/>
    <n v="38"/>
    <x v="1"/>
    <x v="1"/>
    <s v="B+"/>
    <x v="5"/>
    <d v="2019-07-15T00:00:00"/>
    <s v="Joshua Bennett"/>
    <s v="Reynolds and Sons"/>
    <s v="Aetna"/>
    <n v="33152.04"/>
    <s v="152"/>
    <s v="Urgent"/>
    <d v="2019-08-04T00:00:00"/>
    <s v="Ibuprofen"/>
    <s v="Abnormal"/>
  </r>
  <r>
    <s v="Michael Beck"/>
    <n v="55"/>
    <x v="2"/>
    <x v="0"/>
    <s v="AB-"/>
    <x v="1"/>
    <d v="2022-11-17T00:00:00"/>
    <s v="Kimberly Williams"/>
    <s v="Cox, Brady and Johnson"/>
    <s v="United Healthcare"/>
    <n v="27046.65"/>
    <s v="426"/>
    <s v="Emergency"/>
    <d v="2022-12-02T00:00:00"/>
    <s v="Penicillin"/>
    <s v="Inconclusive"/>
  </r>
  <r>
    <s v="Keith Lynch"/>
    <n v="68"/>
    <x v="0"/>
    <x v="0"/>
    <s v="B+"/>
    <x v="5"/>
    <d v="2021-03-01T00:00:00"/>
    <s v="Kelsey Bowen"/>
    <s v="Chambers Inc"/>
    <s v="Blue Cross"/>
    <n v="77191.39"/>
    <s v="470"/>
    <s v="Elective"/>
    <d v="2021-03-03T00:00:00"/>
    <s v="Ibuprofen"/>
    <s v="Normal"/>
  </r>
  <r>
    <s v="David Moore"/>
    <n v="33"/>
    <x v="1"/>
    <x v="0"/>
    <s v="O-"/>
    <x v="3"/>
    <d v="2020-08-17T00:00:00"/>
    <s v="Regina Ross Dds"/>
    <s v="Sanchez-Adams"/>
    <s v="Cigna"/>
    <n v="7761.12"/>
    <s v="328"/>
    <s v="Elective"/>
    <d v="2020-08-22T00:00:00"/>
    <s v="Penicillin"/>
    <s v="Abnormal"/>
  </r>
  <r>
    <s v="Robert Neal"/>
    <n v="57"/>
    <x v="2"/>
    <x v="1"/>
    <s v="O+"/>
    <x v="4"/>
    <d v="2020-05-31T00:00:00"/>
    <s v="Shawn Murphy"/>
    <s v="Carr-Ramos"/>
    <s v="Blue Cross"/>
    <n v="11422.86"/>
    <s v="481"/>
    <s v="Emergency"/>
    <d v="2020-06-11T00:00:00"/>
    <s v="Penicillin"/>
    <s v="Abnormal"/>
  </r>
  <r>
    <s v="Jamie Powell"/>
    <n v="19"/>
    <x v="3"/>
    <x v="1"/>
    <s v="AB-"/>
    <x v="2"/>
    <d v="2023-09-06T00:00:00"/>
    <s v="William Alvarez"/>
    <s v="Castaneda-Drake"/>
    <s v="United Healthcare"/>
    <n v="15551.2"/>
    <s v="287"/>
    <s v="Urgent"/>
    <d v="2023-09-10T00:00:00"/>
    <s v="Lipitor"/>
    <s v="Inconclusive"/>
  </r>
  <r>
    <s v="Holly Smith"/>
    <n v="48"/>
    <x v="2"/>
    <x v="1"/>
    <s v="B+"/>
    <x v="4"/>
    <d v="2020-05-30T00:00:00"/>
    <s v="Mrs. Karen Gordon"/>
    <s v="Norris, Keller and Peterson"/>
    <s v="Medicare"/>
    <n v="18544.080000000002"/>
    <s v="398"/>
    <s v="Urgent"/>
    <d v="2020-06-05T00:00:00"/>
    <s v="Lipitor"/>
    <s v="Normal"/>
  </r>
  <r>
    <s v="Robert Wilson"/>
    <n v="67"/>
    <x v="0"/>
    <x v="1"/>
    <s v="A-"/>
    <x v="4"/>
    <d v="2019-07-30T00:00:00"/>
    <s v="Alexander Gregory"/>
    <s v="Brooks Ltd"/>
    <s v="Blue Cross"/>
    <n v="31634.29"/>
    <s v="130"/>
    <s v="Urgent"/>
    <d v="2019-08-17T00:00:00"/>
    <s v="Lipitor"/>
    <s v="Normal"/>
  </r>
  <r>
    <s v="Jennifer Matthews"/>
    <n v="73"/>
    <x v="0"/>
    <x v="1"/>
    <s v="AB+"/>
    <x v="0"/>
    <d v="2023-02-24T00:00:00"/>
    <s v="Jeffrey Washington"/>
    <s v="Holmes, Rodriguez and Perez"/>
    <s v="United Healthcare"/>
    <n v="7231.69"/>
    <s v="451"/>
    <s v="Emergency"/>
    <d v="2023-03-20T00:00:00"/>
    <s v="Aspirin"/>
    <s v="Inconclusive"/>
  </r>
  <r>
    <s v="Kenneth Wilson"/>
    <n v="47"/>
    <x v="2"/>
    <x v="0"/>
    <s v="AB+"/>
    <x v="2"/>
    <d v="2020-11-29T00:00:00"/>
    <s v="James Williams"/>
    <s v="Andrews Inc"/>
    <s v="Blue Cross"/>
    <n v="18569.990000000002"/>
    <s v="375"/>
    <s v="Elective"/>
    <d v="2020-12-03T00:00:00"/>
    <s v="Paracetamol"/>
    <s v="Abnormal"/>
  </r>
  <r>
    <s v="Victoria Bruce"/>
    <n v="37"/>
    <x v="1"/>
    <x v="1"/>
    <s v="O-"/>
    <x v="4"/>
    <d v="2021-09-24T00:00:00"/>
    <s v="Luis Long"/>
    <s v="Wheeler, Andrews and Conrad"/>
    <s v="United Healthcare"/>
    <n v="6529.9"/>
    <s v="387"/>
    <s v="Emergency"/>
    <d v="2021-10-15T00:00:00"/>
    <s v="Paracetamol"/>
    <s v="Abnormal"/>
  </r>
  <r>
    <s v="Jose Taylor"/>
    <n v="76"/>
    <x v="0"/>
    <x v="1"/>
    <s v="B+"/>
    <x v="5"/>
    <d v="2022-11-17T00:00:00"/>
    <s v="David Bailey"/>
    <s v="Reed, Tyler and Watts"/>
    <s v="United Healthcare"/>
    <n v="41714.230000000003"/>
    <s v="449"/>
    <s v="Urgent"/>
    <d v="2022-12-12T00:00:00"/>
    <s v="Ibuprofen"/>
    <s v="Inconclusive"/>
  </r>
  <r>
    <s v="Jeffrey Mcdonald"/>
    <n v="18"/>
    <x v="3"/>
    <x v="0"/>
    <s v="A-"/>
    <x v="0"/>
    <d v="2022-05-30T00:00:00"/>
    <s v="Chad Brown"/>
    <s v="Velasquez Inc"/>
    <s v="United Healthcare"/>
    <n v="41026.97"/>
    <s v="108"/>
    <s v="Urgent"/>
    <d v="2022-06-19T00:00:00"/>
    <s v="Paracetamol"/>
    <s v="Abnormal"/>
  </r>
  <r>
    <s v="Amber Jackson"/>
    <n v="66"/>
    <x v="0"/>
    <x v="1"/>
    <s v="B+"/>
    <x v="3"/>
    <d v="2019-04-11T00:00:00"/>
    <s v="Ronald Mueller"/>
    <s v="Day, Clark and Oliver"/>
    <s v="Blue Cross"/>
    <n v="30431.95"/>
    <s v="298"/>
    <s v="Emergency"/>
    <d v="2019-05-10T00:00:00"/>
    <s v="Penicillin"/>
    <s v="Abnormal"/>
  </r>
  <r>
    <s v="Amy Brock"/>
    <n v="22"/>
    <x v="3"/>
    <x v="0"/>
    <s v="A-"/>
    <x v="5"/>
    <d v="2023-01-29T00:00:00"/>
    <s v="Peter Davis"/>
    <s v="Lopez, Perry and Aguilar"/>
    <s v="Aetna"/>
    <n v="58272.27"/>
    <s v="237"/>
    <s v="Urgent"/>
    <d v="2023-02-24T00:00:00"/>
    <s v="Paracetamol"/>
    <s v="Inconclusive"/>
  </r>
  <r>
    <s v="Kevin Greer"/>
    <n v="69"/>
    <x v="0"/>
    <x v="0"/>
    <s v="B-"/>
    <x v="0"/>
    <d v="2020-10-14T00:00:00"/>
    <s v="Tracy Cox"/>
    <s v="Young PLC"/>
    <s v="United Healthcare"/>
    <n v="28493.11"/>
    <s v="139"/>
    <s v="Emergency"/>
    <d v="2020-11-08T00:00:00"/>
    <s v="Lipitor"/>
    <s v="Abnormal"/>
  </r>
  <r>
    <s v="Jamie Munoz"/>
    <n v="35"/>
    <x v="1"/>
    <x v="0"/>
    <s v="B-"/>
    <x v="5"/>
    <d v="2020-01-07T00:00:00"/>
    <s v="John Washington"/>
    <s v="Mitchell PLC"/>
    <s v="Blue Cross"/>
    <n v="60016.65"/>
    <s v="495"/>
    <s v="Elective"/>
    <d v="2020-01-25T00:00:00"/>
    <s v="Penicillin"/>
    <s v="Inconclusive"/>
  </r>
  <r>
    <s v="Richard Brown"/>
    <n v="18"/>
    <x v="3"/>
    <x v="0"/>
    <s v="A-"/>
    <x v="4"/>
    <d v="2020-09-23T00:00:00"/>
    <s v="Christopher Wells"/>
    <s v="Cruz-Jones"/>
    <s v="United Healthcare"/>
    <n v="22202.02"/>
    <s v="398"/>
    <s v="Urgent"/>
    <d v="2020-10-19T00:00:00"/>
    <s v="Aspirin"/>
    <s v="Abnormal"/>
  </r>
  <r>
    <s v="Misty Palmer"/>
    <n v="81"/>
    <x v="0"/>
    <x v="1"/>
    <s v="A+"/>
    <x v="0"/>
    <d v="2020-01-14T00:00:00"/>
    <s v="Hannah Roberts"/>
    <s v="Poole PLC"/>
    <s v="Blue Cross"/>
    <n v="4269.8500000000004"/>
    <s v="253"/>
    <s v="Emergency"/>
    <d v="2020-01-20T00:00:00"/>
    <s v="Penicillin"/>
    <s v="Abnormal"/>
  </r>
  <r>
    <s v="Carlos Torres"/>
    <n v="43"/>
    <x v="2"/>
    <x v="1"/>
    <s v="A+"/>
    <x v="4"/>
    <d v="2022-05-01T00:00:00"/>
    <s v="Lisa Gomez"/>
    <s v="Riggs, Delgado and Johnson"/>
    <s v="Medicare"/>
    <n v="14262.58"/>
    <s v="224"/>
    <s v="Urgent"/>
    <d v="2022-05-04T00:00:00"/>
    <s v="Lipitor"/>
    <s v="Abnormal"/>
  </r>
  <r>
    <s v="James Larson"/>
    <n v="36"/>
    <x v="1"/>
    <x v="0"/>
    <s v="A+"/>
    <x v="3"/>
    <d v="2021-12-15T00:00:00"/>
    <s v="Theresa Rogers"/>
    <s v="Hill-Medina"/>
    <s v="United Healthcare"/>
    <n v="13148.43"/>
    <s v="351"/>
    <s v="Emergency"/>
    <d v="2022-01-08T00:00:00"/>
    <s v="Paracetamol"/>
    <s v="Abnormal"/>
  </r>
  <r>
    <s v="Robert Smith"/>
    <n v="60"/>
    <x v="2"/>
    <x v="1"/>
    <s v="A-"/>
    <x v="0"/>
    <d v="2021-09-10T00:00:00"/>
    <s v="Dennis Brooks"/>
    <s v="Brown, Martin and Johnson"/>
    <s v="Cigna"/>
    <n v="22809.55"/>
    <s v="336"/>
    <s v="Emergency"/>
    <d v="2021-10-05T00:00:00"/>
    <s v="Penicillin"/>
    <s v="Inconclusive"/>
  </r>
  <r>
    <s v="Thomas Erickson"/>
    <n v="71"/>
    <x v="0"/>
    <x v="1"/>
    <s v="B+"/>
    <x v="3"/>
    <d v="2023-03-16T00:00:00"/>
    <s v="Kristopher Wiley Jr."/>
    <s v="Davis, Martinez and Manning"/>
    <s v="Blue Cross"/>
    <n v="16827.439999999999"/>
    <s v="254"/>
    <s v="Elective"/>
    <d v="2023-03-16T00:00:00"/>
    <s v="Penicillin"/>
    <s v="Abnormal"/>
  </r>
  <r>
    <s v="Mrs. Amanda Cardenas"/>
    <n v="59"/>
    <x v="2"/>
    <x v="0"/>
    <s v="B+"/>
    <x v="2"/>
    <d v="2021-03-04T00:00:00"/>
    <s v="Christopher Best"/>
    <s v="Powell and Sons"/>
    <s v="United Healthcare"/>
    <n v="3255.32"/>
    <s v="367"/>
    <s v="Elective"/>
    <d v="2021-03-18T00:00:00"/>
    <s v="Ibuprofen"/>
    <s v="Abnormal"/>
  </r>
  <r>
    <s v="Amanda Hubbard"/>
    <n v="19"/>
    <x v="3"/>
    <x v="1"/>
    <s v="A+"/>
    <x v="2"/>
    <d v="2021-09-07T00:00:00"/>
    <s v="Robert Smith"/>
    <s v="Reyes-Alexander"/>
    <s v="Cigna"/>
    <n v="10729.54"/>
    <s v="348"/>
    <s v="Elective"/>
    <d v="2021-09-11T00:00:00"/>
    <s v="Lipitor"/>
    <s v="Abnormal"/>
  </r>
  <r>
    <s v="Catherine Moreno"/>
    <n v="76"/>
    <x v="0"/>
    <x v="0"/>
    <s v="A+"/>
    <x v="4"/>
    <d v="2019-03-29T00:00:00"/>
    <s v="Elizabeth Williams"/>
    <s v="Vega, Chandler and Cummings"/>
    <s v="Cigna"/>
    <n v="19893.810000000001"/>
    <s v="114"/>
    <s v="Urgent"/>
    <d v="2019-04-09T00:00:00"/>
    <s v="Lipitor"/>
    <s v="Inconclusive"/>
  </r>
  <r>
    <s v="Alexis Adkins"/>
    <n v="84"/>
    <x v="0"/>
    <x v="1"/>
    <s v="O-"/>
    <x v="4"/>
    <d v="2020-05-28T00:00:00"/>
    <s v="Alexis Martin"/>
    <s v="Harris Ltd"/>
    <s v="Cigna"/>
    <n v="27916.65"/>
    <s v="498"/>
    <s v="Urgent"/>
    <d v="2020-06-06T00:00:00"/>
    <s v="Ibuprofen"/>
    <s v="Abnormal"/>
  </r>
  <r>
    <s v="Sherry Mendez"/>
    <n v="43"/>
    <x v="2"/>
    <x v="1"/>
    <s v="B-"/>
    <x v="4"/>
    <d v="2021-11-11T00:00:00"/>
    <s v="Tanner Bennett"/>
    <s v="Parker-Smith"/>
    <s v="Cigna"/>
    <n v="7803.21"/>
    <s v="162"/>
    <s v="Urgent"/>
    <d v="2021-12-04T00:00:00"/>
    <s v="Ibuprofen"/>
    <s v="Abnormal"/>
  </r>
  <r>
    <s v="Patricia Christian"/>
    <n v="35"/>
    <x v="1"/>
    <x v="1"/>
    <s v="O+"/>
    <x v="2"/>
    <d v="2022-07-27T00:00:00"/>
    <s v="Terri Shepard"/>
    <s v="Reed, Gutierrez and Martin"/>
    <s v="Aetna"/>
    <n v="3402.97"/>
    <s v="199"/>
    <s v="Elective"/>
    <d v="2022-08-02T00:00:00"/>
    <s v="Ibuprofen"/>
    <s v="Abnormal"/>
  </r>
  <r>
    <s v="Sheila Miller"/>
    <n v="21"/>
    <x v="3"/>
    <x v="0"/>
    <s v="A+"/>
    <x v="4"/>
    <d v="2021-07-17T00:00:00"/>
    <s v="Julie Ray"/>
    <s v="Brady, Chambers and Pena"/>
    <s v="United Healthcare"/>
    <n v="9138.65"/>
    <s v="172"/>
    <s v="Urgent"/>
    <d v="2021-07-19T00:00:00"/>
    <s v="Lipitor"/>
    <s v="Inconclusive"/>
  </r>
  <r>
    <s v="Calvin Odonnell"/>
    <n v="39"/>
    <x v="1"/>
    <x v="1"/>
    <s v="A-"/>
    <x v="3"/>
    <d v="2022-04-14T00:00:00"/>
    <s v="Jamie Mercer"/>
    <s v="Sullivan-Thompson"/>
    <s v="Aetna"/>
    <n v="23433.14"/>
    <s v="234"/>
    <s v="Elective"/>
    <d v="2022-04-15T00:00:00"/>
    <s v="Lipitor"/>
    <s v="Inconclusive"/>
  </r>
  <r>
    <s v="Bill Lindsey"/>
    <n v="58"/>
    <x v="2"/>
    <x v="1"/>
    <s v="A-"/>
    <x v="0"/>
    <d v="2020-10-21T00:00:00"/>
    <s v="Amanda Moon"/>
    <s v="Figueroa LLC"/>
    <s v="Aetna"/>
    <n v="10260.280000000001"/>
    <s v="188"/>
    <s v="Elective"/>
    <d v="2020-11-06T00:00:00"/>
    <s v="Paracetamol"/>
    <s v="Normal"/>
  </r>
  <r>
    <s v="Justin Jackson"/>
    <n v="37"/>
    <x v="1"/>
    <x v="0"/>
    <s v="A+"/>
    <x v="5"/>
    <d v="2020-08-23T00:00:00"/>
    <s v="Alexis Hall"/>
    <s v="Payne, Campbell and Ruiz"/>
    <s v="United Healthcare"/>
    <n v="17326.87"/>
    <s v="334"/>
    <s v="Emergency"/>
    <d v="2020-08-24T00:00:00"/>
    <s v="Paracetamol"/>
    <s v="Inconclusive"/>
  </r>
  <r>
    <s v="Daniel Conway"/>
    <n v="32"/>
    <x v="1"/>
    <x v="1"/>
    <s v="O+"/>
    <x v="5"/>
    <d v="2023-02-10T00:00:00"/>
    <s v="Eric Gonzalez"/>
    <s v="Rivera-Adams"/>
    <s v="United Healthcare"/>
    <n v="20826.45"/>
    <s v="272"/>
    <s v="Emergency"/>
    <d v="2023-03-11T00:00:00"/>
    <s v="Penicillin"/>
    <s v="Abnormal"/>
  </r>
  <r>
    <s v="Michael Barnes"/>
    <n v="33"/>
    <x v="1"/>
    <x v="0"/>
    <s v="O+"/>
    <x v="0"/>
    <d v="2020-04-29T00:00:00"/>
    <s v="Kelly Lee"/>
    <s v="Martin-Taylor"/>
    <s v="Cigna"/>
    <n v="57933.59"/>
    <s v="463"/>
    <s v="Elective"/>
    <d v="2020-05-07T00:00:00"/>
    <s v="Lipitor"/>
    <s v="Abnormal"/>
  </r>
  <r>
    <s v="Brandon Swanson"/>
    <n v="81"/>
    <x v="0"/>
    <x v="0"/>
    <s v="O+"/>
    <x v="3"/>
    <d v="2020-04-10T00:00:00"/>
    <s v="Bryan Phillips"/>
    <s v="Jones, Haas and Fleming"/>
    <s v="Aetna"/>
    <n v="14410.04"/>
    <s v="388"/>
    <s v="Emergency"/>
    <d v="2020-04-13T00:00:00"/>
    <s v="Ibuprofen"/>
    <s v="Abnormal"/>
  </r>
  <r>
    <s v="Zachary Hall"/>
    <n v="33"/>
    <x v="1"/>
    <x v="1"/>
    <s v="AB+"/>
    <x v="3"/>
    <d v="2019-05-23T00:00:00"/>
    <s v="Robert Diaz"/>
    <s v="Chambers, Hernandez and Snyder"/>
    <s v="United Healthcare"/>
    <n v="15948.2"/>
    <s v="477"/>
    <s v="Urgent"/>
    <d v="2019-06-18T00:00:00"/>
    <s v="Ibuprofen"/>
    <s v="Abnormal"/>
  </r>
  <r>
    <s v="Jasmine Sanchez"/>
    <n v="20"/>
    <x v="3"/>
    <x v="0"/>
    <s v="B-"/>
    <x v="5"/>
    <d v="2023-10-24T00:00:00"/>
    <s v="Joshua Torres"/>
    <s v="Williams Inc"/>
    <s v="Blue Cross"/>
    <n v="13796.68"/>
    <s v="274"/>
    <s v="Emergency"/>
    <d v="2023-11-13T00:00:00"/>
    <s v="Paracetamol"/>
    <s v="Normal"/>
  </r>
  <r>
    <s v="Spencer Martin"/>
    <n v="65"/>
    <x v="0"/>
    <x v="1"/>
    <s v="AB-"/>
    <x v="3"/>
    <d v="2023-03-17T00:00:00"/>
    <s v="Richard Clark"/>
    <s v="Faulkner, West and Lopez"/>
    <s v="Blue Cross"/>
    <n v="32676.26"/>
    <s v="485"/>
    <s v="Elective"/>
    <d v="2023-03-27T00:00:00"/>
    <s v="Paracetamol"/>
    <s v="Inconclusive"/>
  </r>
  <r>
    <s v="Teresa Ingram"/>
    <n v="29"/>
    <x v="3"/>
    <x v="0"/>
    <s v="O+"/>
    <x v="1"/>
    <d v="2023-01-22T00:00:00"/>
    <s v="Zachary Bond"/>
    <s v="Yates, Bailey and Frank"/>
    <s v="Blue Cross"/>
    <n v="41108.78"/>
    <s v="220"/>
    <s v="Urgent"/>
    <d v="2023-02-08T00:00:00"/>
    <s v="Ibuprofen"/>
    <s v="Inconclusive"/>
  </r>
  <r>
    <s v="Adam Cole"/>
    <n v="67"/>
    <x v="0"/>
    <x v="0"/>
    <s v="AB+"/>
    <x v="4"/>
    <d v="2022-02-27T00:00:00"/>
    <s v="Heather Webb"/>
    <s v="Ford and Sons"/>
    <s v="Aetna"/>
    <n v="31856.31"/>
    <s v="177"/>
    <s v="Urgent"/>
    <d v="2022-03-12T00:00:00"/>
    <s v="Aspirin"/>
    <s v="Abnormal"/>
  </r>
  <r>
    <s v="Kristen Roberts"/>
    <n v="20"/>
    <x v="3"/>
    <x v="1"/>
    <s v="AB-"/>
    <x v="2"/>
    <d v="2023-10-19T00:00:00"/>
    <s v="Jennifer Nunez"/>
    <s v="Patterson Group"/>
    <s v="United Healthcare"/>
    <n v="7091.3"/>
    <s v="393"/>
    <s v="Urgent"/>
    <d v="2023-11-13T00:00:00"/>
    <s v="Paracetamol"/>
    <s v="Normal"/>
  </r>
  <r>
    <s v="April James"/>
    <n v="74"/>
    <x v="0"/>
    <x v="0"/>
    <s v="O+"/>
    <x v="0"/>
    <d v="2021-03-11T00:00:00"/>
    <s v="Marie Williams"/>
    <s v="Carlson-Jordan"/>
    <s v="Medicare"/>
    <n v="38054.85"/>
    <s v="290"/>
    <s v="Urgent"/>
    <d v="2021-04-07T00:00:00"/>
    <s v="Lipitor"/>
    <s v="Normal"/>
  </r>
  <r>
    <s v="Thomas Torres Md"/>
    <n v="60"/>
    <x v="2"/>
    <x v="0"/>
    <s v="A+"/>
    <x v="5"/>
    <d v="2022-12-31T00:00:00"/>
    <s v="Kristin Phillips"/>
    <s v="Miller, Robinson and Olson"/>
    <s v="Aetna"/>
    <n v="9397.4500000000007"/>
    <s v="406"/>
    <s v="Emergency"/>
    <d v="2023-01-05T00:00:00"/>
    <s v="Ibuprofen"/>
    <s v="Abnormal"/>
  </r>
  <r>
    <s v="Brian Mills"/>
    <n v="60"/>
    <x v="2"/>
    <x v="1"/>
    <s v="A-"/>
    <x v="5"/>
    <d v="2020-04-16T00:00:00"/>
    <s v="Ryan Hill"/>
    <s v="Foster LLC"/>
    <s v="United Healthcare"/>
    <n v="67083.03"/>
    <s v="122"/>
    <s v="Urgent"/>
    <d v="2020-05-08T00:00:00"/>
    <s v="Ibuprofen"/>
    <s v="Inconclusive"/>
  </r>
  <r>
    <s v="Daniel Campos"/>
    <n v="39"/>
    <x v="1"/>
    <x v="1"/>
    <s v="A+"/>
    <x v="0"/>
    <d v="2023-10-25T00:00:00"/>
    <s v="Seth Harvey"/>
    <s v="Herrera-Pham"/>
    <s v="United Healthcare"/>
    <n v="27617.94"/>
    <s v="227"/>
    <s v="Urgent"/>
    <d v="2023-11-02T00:00:00"/>
    <s v="Aspirin"/>
    <s v="Inconclusive"/>
  </r>
  <r>
    <s v="Tanya Jackson"/>
    <n v="83"/>
    <x v="0"/>
    <x v="0"/>
    <s v="O+"/>
    <x v="5"/>
    <d v="2019-11-10T00:00:00"/>
    <s v="Debra Oliver"/>
    <s v="Morris-Bell"/>
    <s v="Cigna"/>
    <n v="43026.92"/>
    <s v="134"/>
    <s v="Elective"/>
    <d v="2019-11-12T00:00:00"/>
    <s v="Paracetamol"/>
    <s v="Normal"/>
  </r>
  <r>
    <s v="Benjamin Smith"/>
    <n v="57"/>
    <x v="2"/>
    <x v="1"/>
    <s v="AB-"/>
    <x v="5"/>
    <d v="2020-01-03T00:00:00"/>
    <s v="Christine Rodriguez"/>
    <s v="Brown Group"/>
    <s v="Aetna"/>
    <n v="4188.8900000000003"/>
    <s v="499"/>
    <s v="Urgent"/>
    <d v="2020-01-11T00:00:00"/>
    <s v="Paracetamol"/>
    <s v="Abnormal"/>
  </r>
  <r>
    <s v="Andre James"/>
    <n v="41"/>
    <x v="1"/>
    <x v="0"/>
    <s v="A-"/>
    <x v="4"/>
    <d v="2020-01-18T00:00:00"/>
    <s v="James Burch"/>
    <s v="Palmer LLC"/>
    <s v="Aetna"/>
    <n v="10873.79"/>
    <s v="376"/>
    <s v="Emergency"/>
    <d v="2020-02-09T00:00:00"/>
    <s v="Ibuprofen"/>
    <s v="Normal"/>
  </r>
  <r>
    <s v="Dr. Jessica Edwards"/>
    <n v="20"/>
    <x v="3"/>
    <x v="0"/>
    <s v="B+"/>
    <x v="4"/>
    <d v="2021-11-30T00:00:00"/>
    <s v="Michael Atkins"/>
    <s v="Hunter, Sparks and Ramirez"/>
    <s v="United Healthcare"/>
    <n v="33241.32"/>
    <s v="481"/>
    <s v="Emergency"/>
    <d v="2021-12-06T00:00:00"/>
    <s v="Paracetamol"/>
    <s v="Normal"/>
  </r>
  <r>
    <s v="Ronald Sanchez"/>
    <n v="48"/>
    <x v="2"/>
    <x v="0"/>
    <s v="B-"/>
    <x v="2"/>
    <d v="2020-08-23T00:00:00"/>
    <s v="Ronald Meadows"/>
    <s v="Blair, Baker and Cochran"/>
    <s v="Cigna"/>
    <n v="1116.0999999999999"/>
    <s v="425"/>
    <s v="Emergency"/>
    <d v="2020-09-13T00:00:00"/>
    <s v="Lipitor"/>
    <s v="Abnormal"/>
  </r>
  <r>
    <s v="Rebecca Hebert"/>
    <n v="64"/>
    <x v="0"/>
    <x v="0"/>
    <s v="A-"/>
    <x v="2"/>
    <d v="2021-01-20T00:00:00"/>
    <s v="Benjamin Carter"/>
    <s v="Tapia-Conner"/>
    <s v="Blue Cross"/>
    <n v="14238.76"/>
    <s v="400"/>
    <s v="Elective"/>
    <d v="2021-02-11T00:00:00"/>
    <s v="Ibuprofen"/>
    <s v="Abnormal"/>
  </r>
  <r>
    <s v="Michael Anderson"/>
    <n v="25"/>
    <x v="3"/>
    <x v="0"/>
    <s v="O+"/>
    <x v="2"/>
    <d v="2023-07-23T00:00:00"/>
    <s v="Luis Gonzalez"/>
    <s v="Pena, Ruiz and Schroeder"/>
    <s v="United Healthcare"/>
    <n v="17852.939999999999"/>
    <s v="305"/>
    <s v="Elective"/>
    <d v="2023-08-03T00:00:00"/>
    <s v="Penicillin"/>
    <s v="Normal"/>
  </r>
  <r>
    <s v="David Middleton"/>
    <n v="41"/>
    <x v="1"/>
    <x v="1"/>
    <s v="A+"/>
    <x v="3"/>
    <d v="2023-03-31T00:00:00"/>
    <s v="Robert Webb"/>
    <s v="Martin Inc"/>
    <s v="Aetna"/>
    <n v="30106.95"/>
    <s v="105"/>
    <s v="Urgent"/>
    <d v="2023-04-12T00:00:00"/>
    <s v="Ibuprofen"/>
    <s v="Abnormal"/>
  </r>
  <r>
    <s v="Lori Davis"/>
    <n v="21"/>
    <x v="3"/>
    <x v="1"/>
    <s v="A-"/>
    <x v="1"/>
    <d v="2020-04-21T00:00:00"/>
    <s v="Perry Owen"/>
    <s v="Perez, Scott and Aguirre"/>
    <s v="Aetna"/>
    <n v="11253.85"/>
    <s v="390"/>
    <s v="Urgent"/>
    <d v="2020-05-03T00:00:00"/>
    <s v="Penicillin"/>
    <s v="Normal"/>
  </r>
  <r>
    <s v="Adam Johnson"/>
    <n v="43"/>
    <x v="2"/>
    <x v="1"/>
    <s v="O+"/>
    <x v="1"/>
    <d v="2021-03-19T00:00:00"/>
    <s v="Brandi Williams"/>
    <s v="Sanchez Group"/>
    <s v="Medicare"/>
    <n v="20037.330000000002"/>
    <s v="192"/>
    <s v="Urgent"/>
    <d v="2021-03-23T00:00:00"/>
    <s v="Penicillin"/>
    <s v="Abnormal"/>
  </r>
  <r>
    <s v="Patrick Mcclure"/>
    <n v="22"/>
    <x v="3"/>
    <x v="0"/>
    <s v="O+"/>
    <x v="1"/>
    <d v="2018-12-14T00:00:00"/>
    <s v="Dominique Molina"/>
    <s v="Walker, Ferrell and Hall"/>
    <s v="Aetna"/>
    <n v="17870.23"/>
    <s v="338"/>
    <s v="Emergency"/>
    <d v="2019-01-07T00:00:00"/>
    <s v="Aspirin"/>
    <s v="Abnormal"/>
  </r>
  <r>
    <s v="Kaitlyn Kelly"/>
    <n v="20"/>
    <x v="3"/>
    <x v="1"/>
    <s v="O-"/>
    <x v="1"/>
    <d v="2021-02-15T00:00:00"/>
    <s v="John Garza"/>
    <s v="Robinson, Anderson and Barnett"/>
    <s v="United Healthcare"/>
    <n v="44859.12"/>
    <s v="240"/>
    <s v="Emergency"/>
    <d v="2021-03-12T00:00:00"/>
    <s v="Aspirin"/>
    <s v="Abnormal"/>
  </r>
  <r>
    <s v="Robin Hamilton"/>
    <n v="25"/>
    <x v="3"/>
    <x v="1"/>
    <s v="A+"/>
    <x v="0"/>
    <d v="2018-12-27T00:00:00"/>
    <s v="Mary Mckenzie Md"/>
    <s v="Tran Inc"/>
    <s v="Cigna"/>
    <n v="46869.64"/>
    <s v="386"/>
    <s v="Emergency"/>
    <d v="2019-01-09T00:00:00"/>
    <s v="Lipitor"/>
    <s v="Inconclusive"/>
  </r>
  <r>
    <s v="Susan Riddle"/>
    <n v="63"/>
    <x v="2"/>
    <x v="1"/>
    <s v="O-"/>
    <x v="0"/>
    <d v="2022-08-02T00:00:00"/>
    <s v="Paul Kennedy"/>
    <s v="Wiggins-Kelly"/>
    <s v="Aetna"/>
    <n v="18573.53"/>
    <s v="282"/>
    <s v="Elective"/>
    <d v="2022-08-06T00:00:00"/>
    <s v="Paracetamol"/>
    <s v="Abnormal"/>
  </r>
  <r>
    <s v="Jennifer Jones"/>
    <n v="67"/>
    <x v="0"/>
    <x v="0"/>
    <s v="B+"/>
    <x v="3"/>
    <d v="2023-05-12T00:00:00"/>
    <s v="Cheryl Moore"/>
    <s v="Dennis, Hogan and Lambert"/>
    <s v="Aetna"/>
    <n v="23682.6"/>
    <s v="455"/>
    <s v="Urgent"/>
    <d v="2023-05-20T00:00:00"/>
    <s v="Lipitor"/>
    <s v="Abnormal"/>
  </r>
  <r>
    <s v="Christopher Smith"/>
    <n v="78"/>
    <x v="0"/>
    <x v="0"/>
    <s v="B+"/>
    <x v="1"/>
    <d v="2020-11-30T00:00:00"/>
    <s v="Matthew Hines"/>
    <s v="Joseph, Mcintosh and Gomez"/>
    <s v="Medicare"/>
    <n v="41734.199999999997"/>
    <s v="123"/>
    <s v="Urgent"/>
    <d v="2020-12-16T00:00:00"/>
    <s v="Aspirin"/>
    <s v="Inconclusive"/>
  </r>
  <r>
    <s v="Vickie Thomas"/>
    <n v="22"/>
    <x v="3"/>
    <x v="1"/>
    <s v="A-"/>
    <x v="3"/>
    <d v="2023-01-20T00:00:00"/>
    <s v="Deborah Harrington"/>
    <s v="Mccormick-Waters"/>
    <s v="Aetna"/>
    <n v="30216.74"/>
    <s v="337"/>
    <s v="Emergency"/>
    <d v="2023-02-08T00:00:00"/>
    <s v="Ibuprofen"/>
    <s v="Normal"/>
  </r>
  <r>
    <s v="Timothy Herring"/>
    <n v="68"/>
    <x v="0"/>
    <x v="0"/>
    <s v="O-"/>
    <x v="4"/>
    <d v="2019-10-16T00:00:00"/>
    <s v="Tammy Howe"/>
    <s v="Johnson Inc"/>
    <s v="Medicare"/>
    <n v="34376.230000000003"/>
    <s v="257"/>
    <s v="Urgent"/>
    <d v="2019-11-08T00:00:00"/>
    <s v="Paracetamol"/>
    <s v="Inconclusive"/>
  </r>
  <r>
    <s v="Christina Phillips"/>
    <n v="65"/>
    <x v="0"/>
    <x v="0"/>
    <s v="O+"/>
    <x v="4"/>
    <d v="2021-01-17T00:00:00"/>
    <s v="Kimberly Chen"/>
    <s v="Fernandez-Rodriguez"/>
    <s v="Medicare"/>
    <n v="25294.93"/>
    <s v="112"/>
    <s v="Urgent"/>
    <d v="2021-02-09T00:00:00"/>
    <s v="Aspirin"/>
    <s v="Inconclusive"/>
  </r>
  <r>
    <s v="Martin Gilbert"/>
    <n v="76"/>
    <x v="0"/>
    <x v="0"/>
    <s v="B-"/>
    <x v="1"/>
    <d v="2021-11-27T00:00:00"/>
    <s v="Megan Guzman"/>
    <s v="Palmer, Rivera and Arnold"/>
    <s v="Blue Cross"/>
    <n v="19289.27"/>
    <s v="180"/>
    <s v="Urgent"/>
    <d v="2021-12-15T00:00:00"/>
    <s v="Penicillin"/>
    <s v="Abnormal"/>
  </r>
  <r>
    <s v="Brian Wolf"/>
    <n v="63"/>
    <x v="2"/>
    <x v="0"/>
    <s v="O+"/>
    <x v="5"/>
    <d v="2023-07-08T00:00:00"/>
    <s v="Matthew Torres"/>
    <s v="Cannon-Morgan"/>
    <s v="Blue Cross"/>
    <n v="69439.97"/>
    <s v="129"/>
    <s v="Elective"/>
    <d v="2023-07-10T00:00:00"/>
    <s v="Paracetamol"/>
    <s v="Normal"/>
  </r>
  <r>
    <s v="Donald Gray"/>
    <n v="57"/>
    <x v="2"/>
    <x v="1"/>
    <s v="O-"/>
    <x v="5"/>
    <d v="2019-11-09T00:00:00"/>
    <s v="Tanya Turner"/>
    <s v="Patrick, Hall and Warner"/>
    <s v="United Healthcare"/>
    <n v="73278.3"/>
    <s v="281"/>
    <s v="Urgent"/>
    <d v="2019-11-16T00:00:00"/>
    <s v="Ibuprofen"/>
    <s v="Normal"/>
  </r>
  <r>
    <s v="Michael Shepherd"/>
    <n v="34"/>
    <x v="1"/>
    <x v="1"/>
    <s v="A+"/>
    <x v="2"/>
    <d v="2020-05-27T00:00:00"/>
    <s v="Lauren Gay"/>
    <s v="Fuller, Booker and Smith"/>
    <s v="Aetna"/>
    <n v="18765.12"/>
    <s v="349"/>
    <s v="Elective"/>
    <d v="2020-05-29T00:00:00"/>
    <s v="Penicillin"/>
    <s v="Abnormal"/>
  </r>
  <r>
    <s v="Manuel Gray"/>
    <n v="45"/>
    <x v="2"/>
    <x v="1"/>
    <s v="B-"/>
    <x v="1"/>
    <d v="2020-09-08T00:00:00"/>
    <s v="Brittany Robinson"/>
    <s v="Martinez Ltd"/>
    <s v="United Healthcare"/>
    <n v="36245.360000000001"/>
    <s v="134"/>
    <s v="Urgent"/>
    <d v="2020-10-03T00:00:00"/>
    <s v="Penicillin"/>
    <s v="Abnormal"/>
  </r>
  <r>
    <s v="James Kelly"/>
    <n v="61"/>
    <x v="2"/>
    <x v="0"/>
    <s v="AB+"/>
    <x v="3"/>
    <d v="2020-05-30T00:00:00"/>
    <s v="Samuel Novak"/>
    <s v="Dean and Sons"/>
    <s v="Cigna"/>
    <n v="18370.89"/>
    <s v="157"/>
    <s v="Emergency"/>
    <d v="2020-06-07T00:00:00"/>
    <s v="Paracetamol"/>
    <s v="Inconclusive"/>
  </r>
  <r>
    <s v="Jessica Salinas"/>
    <n v="28"/>
    <x v="3"/>
    <x v="0"/>
    <s v="AB-"/>
    <x v="1"/>
    <d v="2022-08-12T00:00:00"/>
    <s v="Susan Nelson"/>
    <s v="Johnson Group"/>
    <s v="United Healthcare"/>
    <n v="6191.46"/>
    <s v="447"/>
    <s v="Urgent"/>
    <d v="2022-08-16T00:00:00"/>
    <s v="Aspirin"/>
    <s v="Abnormal"/>
  </r>
  <r>
    <s v="Helen Smith"/>
    <n v="21"/>
    <x v="3"/>
    <x v="0"/>
    <s v="A-"/>
    <x v="5"/>
    <d v="2021-08-10T00:00:00"/>
    <s v="Kimberly Beck"/>
    <s v="Patel, Aguilar and Faulkner"/>
    <s v="Blue Cross"/>
    <n v="26301.200000000001"/>
    <s v="188"/>
    <s v="Urgent"/>
    <d v="2021-09-03T00:00:00"/>
    <s v="Aspirin"/>
    <s v="Normal"/>
  </r>
  <r>
    <s v="Michael Haas"/>
    <n v="83"/>
    <x v="0"/>
    <x v="0"/>
    <s v="O-"/>
    <x v="2"/>
    <d v="2021-06-10T00:00:00"/>
    <s v="Jason Hutchinson"/>
    <s v="Williams LLC"/>
    <s v="Aetna"/>
    <n v="24317.98"/>
    <s v="184"/>
    <s v="Emergency"/>
    <d v="2021-06-15T00:00:00"/>
    <s v="Penicillin"/>
    <s v="Normal"/>
  </r>
  <r>
    <s v="Greg Holden"/>
    <n v="83"/>
    <x v="0"/>
    <x v="1"/>
    <s v="AB-"/>
    <x v="4"/>
    <d v="2022-04-11T00:00:00"/>
    <s v="Tasha Best"/>
    <s v="Frost, Perez and Hopkins"/>
    <s v="Blue Cross"/>
    <n v="22669.73"/>
    <s v="207"/>
    <s v="Urgent"/>
    <d v="2022-04-16T00:00:00"/>
    <s v="Ibuprofen"/>
    <s v="Abnormal"/>
  </r>
  <r>
    <s v="Angela Gomez"/>
    <n v="34"/>
    <x v="1"/>
    <x v="0"/>
    <s v="AB+"/>
    <x v="1"/>
    <d v="2019-12-13T00:00:00"/>
    <s v="Ashley Torres"/>
    <s v="Simmons Inc"/>
    <s v="United Healthcare"/>
    <n v="27200.5"/>
    <s v="269"/>
    <s v="Urgent"/>
    <d v="2019-12-27T00:00:00"/>
    <s v="Penicillin"/>
    <s v="Inconclusive"/>
  </r>
  <r>
    <s v="Shane Griffin"/>
    <n v="31"/>
    <x v="1"/>
    <x v="1"/>
    <s v="AB-"/>
    <x v="2"/>
    <d v="2022-10-05T00:00:00"/>
    <s v="Christopher Ruiz"/>
    <s v="Nguyen-Allen"/>
    <s v="United Healthcare"/>
    <n v="502.21"/>
    <s v="102"/>
    <s v="Elective"/>
    <d v="2022-10-28T00:00:00"/>
    <s v="Paracetamol"/>
    <s v="Abnormal"/>
  </r>
  <r>
    <s v="Elizabeth Green Dds"/>
    <n v="53"/>
    <x v="2"/>
    <x v="0"/>
    <s v="A-"/>
    <x v="5"/>
    <d v="2021-04-26T00:00:00"/>
    <s v="Elaine Page Dvm"/>
    <s v="Ferguson-Allen"/>
    <s v="Cigna"/>
    <n v="44938.61"/>
    <s v="165"/>
    <s v="Emergency"/>
    <d v="2021-05-04T00:00:00"/>
    <s v="Lipitor"/>
    <s v="Normal"/>
  </r>
  <r>
    <s v="Brandy Clark"/>
    <n v="30"/>
    <x v="1"/>
    <x v="0"/>
    <s v="A+"/>
    <x v="2"/>
    <d v="2020-04-10T00:00:00"/>
    <s v="Stacy Gomez"/>
    <s v="Hayes, Pierce and Jordan"/>
    <s v="Blue Cross"/>
    <n v="7494.61"/>
    <s v="325"/>
    <s v="Elective"/>
    <d v="2020-04-14T00:00:00"/>
    <s v="Ibuprofen"/>
    <s v="Normal"/>
  </r>
  <r>
    <s v="Kimberly Ford"/>
    <n v="73"/>
    <x v="0"/>
    <x v="0"/>
    <s v="O+"/>
    <x v="4"/>
    <d v="2020-02-21T00:00:00"/>
    <s v="John Bauer"/>
    <s v="Williams PLC"/>
    <s v="Medicare"/>
    <n v="7518.44"/>
    <s v="490"/>
    <s v="Urgent"/>
    <d v="2020-02-28T00:00:00"/>
    <s v="Aspirin"/>
    <s v="Abnormal"/>
  </r>
  <r>
    <s v="Deborah Adams"/>
    <n v="47"/>
    <x v="2"/>
    <x v="0"/>
    <s v="AB+"/>
    <x v="5"/>
    <d v="2022-04-05T00:00:00"/>
    <s v="Robert Jones"/>
    <s v="Walsh-Chavez"/>
    <s v="Blue Cross"/>
    <n v="42645.86"/>
    <s v="175"/>
    <s v="Urgent"/>
    <d v="2022-04-07T00:00:00"/>
    <s v="Ibuprofen"/>
    <s v="Normal"/>
  </r>
  <r>
    <s v="Crystal Mckee"/>
    <n v="56"/>
    <x v="2"/>
    <x v="0"/>
    <s v="O-"/>
    <x v="0"/>
    <d v="2021-04-22T00:00:00"/>
    <s v="Kimberly Jones"/>
    <s v="Williams LLC"/>
    <s v="Aetna"/>
    <n v="17510.830000000002"/>
    <s v="316"/>
    <s v="Urgent"/>
    <d v="2021-05-20T00:00:00"/>
    <s v="Penicillin"/>
    <s v="Inconclusive"/>
  </r>
  <r>
    <s v="Douglas Johnson"/>
    <n v="62"/>
    <x v="2"/>
    <x v="1"/>
    <s v="AB-"/>
    <x v="4"/>
    <d v="2022-12-27T00:00:00"/>
    <s v="Jasmine Johnston"/>
    <s v="Jimenez-Cross"/>
    <s v="Medicare"/>
    <n v="12721.13"/>
    <s v="245"/>
    <s v="Urgent"/>
    <d v="2023-01-24T00:00:00"/>
    <s v="Penicillin"/>
    <s v="Abnormal"/>
  </r>
  <r>
    <s v="Carolyn Simpson"/>
    <n v="84"/>
    <x v="0"/>
    <x v="1"/>
    <s v="AB-"/>
    <x v="4"/>
    <d v="2019-12-19T00:00:00"/>
    <s v="Theresa Williams"/>
    <s v="James, Murphy and Eaton"/>
    <s v="Blue Cross"/>
    <n v="32841.58"/>
    <s v="477"/>
    <s v="Urgent"/>
    <d v="2019-12-21T00:00:00"/>
    <s v="Paracetamol"/>
    <s v="Abnormal"/>
  </r>
  <r>
    <s v="Emily Mccall"/>
    <n v="51"/>
    <x v="2"/>
    <x v="1"/>
    <s v="A-"/>
    <x v="3"/>
    <d v="2023-08-18T00:00:00"/>
    <s v="Gregory Smith"/>
    <s v="Harris, Wolfe and Kelley"/>
    <s v="Cigna"/>
    <n v="8121.29"/>
    <s v="240"/>
    <s v="Urgent"/>
    <d v="2023-08-20T00:00:00"/>
    <s v="Penicillin"/>
    <s v="Abnormal"/>
  </r>
  <r>
    <s v="Lauren Benson"/>
    <n v="58"/>
    <x v="2"/>
    <x v="0"/>
    <s v="A+"/>
    <x v="5"/>
    <d v="2021-11-30T00:00:00"/>
    <s v="Shawn Williams"/>
    <s v="Brady-Coleman"/>
    <s v="Cigna"/>
    <n v="21213.71"/>
    <s v="348"/>
    <s v="Elective"/>
    <d v="2021-12-05T00:00:00"/>
    <s v="Lipitor"/>
    <s v="Normal"/>
  </r>
  <r>
    <s v="Timothy Hill"/>
    <n v="18"/>
    <x v="3"/>
    <x v="0"/>
    <s v="O-"/>
    <x v="1"/>
    <d v="2021-06-19T00:00:00"/>
    <s v="Samuel Spencer"/>
    <s v="Garcia-Harris"/>
    <s v="Aetna"/>
    <n v="3661.16"/>
    <s v="390"/>
    <s v="Urgent"/>
    <d v="2021-06-30T00:00:00"/>
    <s v="Lipitor"/>
    <s v="Abnormal"/>
  </r>
  <r>
    <s v="William Lawson"/>
    <n v="68"/>
    <x v="0"/>
    <x v="0"/>
    <s v="B-"/>
    <x v="2"/>
    <d v="2019-10-10T00:00:00"/>
    <s v="Heather Fisher"/>
    <s v="Boyd, Porter and Young"/>
    <s v="Aetna"/>
    <n v="13278.65"/>
    <s v="143"/>
    <s v="Elective"/>
    <d v="2019-10-15T00:00:00"/>
    <s v="Lipitor"/>
    <s v="Inconclusive"/>
  </r>
  <r>
    <s v="Erica Dougherty"/>
    <n v="41"/>
    <x v="1"/>
    <x v="0"/>
    <s v="O-"/>
    <x v="4"/>
    <d v="2021-08-03T00:00:00"/>
    <s v="Jorge Petty"/>
    <s v="Thomas-Smith"/>
    <s v="United Healthcare"/>
    <n v="7061.91"/>
    <s v="447"/>
    <s v="Urgent"/>
    <d v="2021-08-18T00:00:00"/>
    <s v="Paracetamol"/>
    <s v="Inconclusive"/>
  </r>
  <r>
    <s v="Matthew Flores"/>
    <n v="41"/>
    <x v="1"/>
    <x v="1"/>
    <s v="B+"/>
    <x v="3"/>
    <d v="2021-09-19T00:00:00"/>
    <s v="Dennis Smith"/>
    <s v="Stokes, Contreras and Zimmerman"/>
    <s v="Cigna"/>
    <n v="39948.86"/>
    <s v="423"/>
    <s v="Elective"/>
    <d v="2021-09-21T00:00:00"/>
    <s v="Penicillin"/>
    <s v="Abnormal"/>
  </r>
  <r>
    <s v="Catherine Stevens"/>
    <n v="62"/>
    <x v="2"/>
    <x v="0"/>
    <s v="B-"/>
    <x v="3"/>
    <d v="2021-12-29T00:00:00"/>
    <s v="Travis Bennett"/>
    <s v="Jones-Torres"/>
    <s v="Medicare"/>
    <n v="11070"/>
    <s v="300"/>
    <s v="Emergency"/>
    <d v="2022-01-11T00:00:00"/>
    <s v="Aspirin"/>
    <s v="Abnormal"/>
  </r>
  <r>
    <s v="Destiny Bennett"/>
    <n v="67"/>
    <x v="0"/>
    <x v="1"/>
    <s v="B-"/>
    <x v="1"/>
    <d v="2021-12-23T00:00:00"/>
    <s v="Brandi Lyons"/>
    <s v="Wright, Cohen and Rivera"/>
    <s v="United Healthcare"/>
    <n v="32999.949999999997"/>
    <s v="210"/>
    <s v="Urgent"/>
    <d v="2022-01-04T00:00:00"/>
    <s v="Paracetamol"/>
    <s v="Abnormal"/>
  </r>
  <r>
    <s v="Janet Johnson"/>
    <n v="24"/>
    <x v="3"/>
    <x v="1"/>
    <s v="O-"/>
    <x v="5"/>
    <d v="2020-09-16T00:00:00"/>
    <s v="Daniel Sloan"/>
    <s v="Miller, Rodriguez and Thornton"/>
    <s v="Cigna"/>
    <n v="69279.91"/>
    <s v="499"/>
    <s v="Emergency"/>
    <d v="2020-09-27T00:00:00"/>
    <s v="Ibuprofen"/>
    <s v="Abnormal"/>
  </r>
  <r>
    <s v="Cindy Dixon"/>
    <n v="70"/>
    <x v="0"/>
    <x v="1"/>
    <s v="AB-"/>
    <x v="5"/>
    <d v="2023-06-29T00:00:00"/>
    <s v="Erica George"/>
    <s v="Jacobson Inc"/>
    <s v="Cigna"/>
    <n v="9932.5400000000009"/>
    <s v="235"/>
    <s v="Elective"/>
    <d v="2023-07-14T00:00:00"/>
    <s v="Ibuprofen"/>
    <s v="Abnormal"/>
  </r>
  <r>
    <s v="Joshua Mclaughlin"/>
    <n v="52"/>
    <x v="2"/>
    <x v="0"/>
    <s v="B+"/>
    <x v="2"/>
    <d v="2020-09-21T00:00:00"/>
    <s v="Frank Miller"/>
    <s v="Jones-Rodriguez"/>
    <s v="Aetna"/>
    <n v="12541.9"/>
    <s v="259"/>
    <s v="Elective"/>
    <d v="2020-10-11T00:00:00"/>
    <s v="Lipitor"/>
    <s v="Inconclusive"/>
  </r>
  <r>
    <s v="Christopher Nguyen"/>
    <n v="45"/>
    <x v="2"/>
    <x v="1"/>
    <s v="B+"/>
    <x v="4"/>
    <d v="2021-08-12T00:00:00"/>
    <s v="Deanna Morris"/>
    <s v="Camacho-Mann"/>
    <s v="United Healthcare"/>
    <n v="19492.21"/>
    <s v="477"/>
    <s v="Urgent"/>
    <d v="2021-08-15T00:00:00"/>
    <s v="Aspirin"/>
    <s v="Inconclusive"/>
  </r>
  <r>
    <s v="Elizabeth Wilson"/>
    <n v="69"/>
    <x v="0"/>
    <x v="0"/>
    <s v="B+"/>
    <x v="1"/>
    <d v="2019-11-11T00:00:00"/>
    <s v="Anthony Jackson"/>
    <s v="Davis-Roth"/>
    <s v="Medicare"/>
    <n v="9184.41"/>
    <s v="386"/>
    <s v="Emergency"/>
    <d v="2019-12-04T00:00:00"/>
    <s v="Ibuprofen"/>
    <s v="Normal"/>
  </r>
  <r>
    <s v="Ashley Mays"/>
    <n v="25"/>
    <x v="3"/>
    <x v="1"/>
    <s v="AB+"/>
    <x v="1"/>
    <d v="2020-04-12T00:00:00"/>
    <s v="Richard Johnson"/>
    <s v="Ellis, Wiggins and Barr"/>
    <s v="Blue Cross"/>
    <n v="18973.36"/>
    <s v="422"/>
    <s v="Emergency"/>
    <d v="2020-04-30T00:00:00"/>
    <s v="Lipitor"/>
    <s v="Normal"/>
  </r>
  <r>
    <s v="Sarah Jackson"/>
    <n v="34"/>
    <x v="1"/>
    <x v="1"/>
    <s v="A+"/>
    <x v="0"/>
    <d v="2019-07-16T00:00:00"/>
    <s v="Brittany Salazar"/>
    <s v="Jones Ltd"/>
    <s v="Aetna"/>
    <n v="3650.32"/>
    <s v="427"/>
    <s v="Emergency"/>
    <d v="2019-08-13T00:00:00"/>
    <s v="Lipitor"/>
    <s v="Normal"/>
  </r>
  <r>
    <s v="Pamela Smith"/>
    <n v="40"/>
    <x v="1"/>
    <x v="1"/>
    <s v="B-"/>
    <x v="4"/>
    <d v="2019-05-25T00:00:00"/>
    <s v="Joseph Gray"/>
    <s v="Park-Clayton"/>
    <s v="Blue Cross"/>
    <n v="31202.94"/>
    <s v="390"/>
    <s v="Urgent"/>
    <d v="2019-06-03T00:00:00"/>
    <s v="Penicillin"/>
    <s v="Normal"/>
  </r>
  <r>
    <s v="Lydia Collins Phd"/>
    <n v="85"/>
    <x v="0"/>
    <x v="1"/>
    <s v="AB+"/>
    <x v="4"/>
    <d v="2022-05-29T00:00:00"/>
    <s v="Eric Schmidt"/>
    <s v="Hale-Sweeney"/>
    <s v="Medicare"/>
    <n v="4016.96"/>
    <s v="197"/>
    <s v="Urgent"/>
    <d v="2022-06-27T00:00:00"/>
    <s v="Lipitor"/>
    <s v="Abnormal"/>
  </r>
  <r>
    <s v="Cassandra Burgess"/>
    <n v="39"/>
    <x v="1"/>
    <x v="1"/>
    <s v="O-"/>
    <x v="4"/>
    <d v="2022-12-01T00:00:00"/>
    <s v="Amy Miller"/>
    <s v="Jackson-Allen"/>
    <s v="Cigna"/>
    <n v="20408.66"/>
    <s v="295"/>
    <s v="Urgent"/>
    <d v="2022-12-23T00:00:00"/>
    <s v="Lipitor"/>
    <s v="Abnormal"/>
  </r>
  <r>
    <s v="Lauren Lawrence"/>
    <n v="62"/>
    <x v="2"/>
    <x v="0"/>
    <s v="AB+"/>
    <x v="4"/>
    <d v="2020-09-30T00:00:00"/>
    <s v="Jeffrey Mercer"/>
    <s v="Alexander, Ibarra and Mays"/>
    <s v="United Healthcare"/>
    <n v="9873.43"/>
    <s v="246"/>
    <s v="Urgent"/>
    <d v="2020-10-11T00:00:00"/>
    <s v="Ibuprofen"/>
    <s v="Inconclusive"/>
  </r>
  <r>
    <s v="Richard Higgins"/>
    <n v="38"/>
    <x v="1"/>
    <x v="1"/>
    <s v="B-"/>
    <x v="4"/>
    <d v="2023-04-06T00:00:00"/>
    <s v="Richard Hess"/>
    <s v="Walker, Hart and Sanders"/>
    <s v="Aetna"/>
    <n v="9755.7199999999993"/>
    <s v="182"/>
    <s v="Urgent"/>
    <d v="2023-04-15T00:00:00"/>
    <s v="Ibuprofen"/>
    <s v="Inconclusive"/>
  </r>
  <r>
    <s v="Regina Chang"/>
    <n v="65"/>
    <x v="0"/>
    <x v="1"/>
    <s v="AB+"/>
    <x v="1"/>
    <d v="2019-11-09T00:00:00"/>
    <s v="Jodi Solis"/>
    <s v="Brown Ltd"/>
    <s v="Cigna"/>
    <n v="32587.58"/>
    <s v="311"/>
    <s v="Urgent"/>
    <d v="2019-11-12T00:00:00"/>
    <s v="Penicillin"/>
    <s v="Normal"/>
  </r>
  <r>
    <s v="Sarah Fisher"/>
    <n v="68"/>
    <x v="0"/>
    <x v="1"/>
    <s v="A-"/>
    <x v="4"/>
    <d v="2021-10-09T00:00:00"/>
    <s v="Rachel Green"/>
    <s v="Lopez Inc"/>
    <s v="Blue Cross"/>
    <n v="23587.18"/>
    <s v="346"/>
    <s v="Urgent"/>
    <d v="2021-11-06T00:00:00"/>
    <s v="Penicillin"/>
    <s v="Normal"/>
  </r>
  <r>
    <s v="Martin Merritt"/>
    <n v="41"/>
    <x v="1"/>
    <x v="0"/>
    <s v="AB-"/>
    <x v="5"/>
    <d v="2022-03-18T00:00:00"/>
    <s v="Stephanie Horn"/>
    <s v="Collins Group"/>
    <s v="Aetna"/>
    <n v="63369.22"/>
    <s v="439"/>
    <s v="Urgent"/>
    <d v="2022-04-14T00:00:00"/>
    <s v="Lipitor"/>
    <s v="Normal"/>
  </r>
  <r>
    <s v="Emily Benson"/>
    <n v="60"/>
    <x v="2"/>
    <x v="0"/>
    <s v="O+"/>
    <x v="3"/>
    <d v="2023-02-14T00:00:00"/>
    <s v="Vanessa Mcgee"/>
    <s v="Aguilar LLC"/>
    <s v="Medicare"/>
    <n v="1330.44"/>
    <s v="197"/>
    <s v="Urgent"/>
    <d v="2023-03-07T00:00:00"/>
    <s v="Aspirin"/>
    <s v="Inconclusive"/>
  </r>
  <r>
    <s v="Christina Green"/>
    <n v="23"/>
    <x v="3"/>
    <x v="0"/>
    <s v="O+"/>
    <x v="5"/>
    <d v="2022-02-13T00:00:00"/>
    <s v="Dominique Christensen"/>
    <s v="Briggs LLC"/>
    <s v="Blue Cross"/>
    <n v="61789.74"/>
    <s v="144"/>
    <s v="Elective"/>
    <d v="2022-03-02T00:00:00"/>
    <s v="Penicillin"/>
    <s v="Abnormal"/>
  </r>
  <r>
    <s v="Rachel Holden"/>
    <n v="85"/>
    <x v="0"/>
    <x v="1"/>
    <s v="A-"/>
    <x v="3"/>
    <d v="2019-04-23T00:00:00"/>
    <s v="Patricia Hudson"/>
    <s v="Bass, Medina and Lang"/>
    <s v="Cigna"/>
    <n v="5076.78"/>
    <s v="330"/>
    <s v="Urgent"/>
    <d v="2019-05-20T00:00:00"/>
    <s v="Lipitor"/>
    <s v="Normal"/>
  </r>
  <r>
    <s v="Lauren Grant"/>
    <n v="48"/>
    <x v="2"/>
    <x v="0"/>
    <s v="B-"/>
    <x v="5"/>
    <d v="2021-05-16T00:00:00"/>
    <s v="Katrina Walker"/>
    <s v="Griffith Group"/>
    <s v="Cigna"/>
    <n v="2350.9699999999998"/>
    <s v="262"/>
    <s v="Elective"/>
    <d v="2021-05-16T00:00:00"/>
    <s v="Aspirin"/>
    <s v="Abnormal"/>
  </r>
  <r>
    <s v="Susan Hurley"/>
    <n v="21"/>
    <x v="3"/>
    <x v="1"/>
    <s v="B+"/>
    <x v="2"/>
    <d v="2021-03-12T00:00:00"/>
    <s v="Randy Carpenter Jr."/>
    <s v="Lopez-Jackson"/>
    <s v="Blue Cross"/>
    <n v="17806.97"/>
    <s v="396"/>
    <s v="Emergency"/>
    <d v="2021-04-11T00:00:00"/>
    <s v="Lipitor"/>
    <s v="Inconclusive"/>
  </r>
  <r>
    <s v="Emily Rose"/>
    <n v="59"/>
    <x v="2"/>
    <x v="1"/>
    <s v="B+"/>
    <x v="4"/>
    <d v="2023-01-28T00:00:00"/>
    <s v="Amanda Hernandez"/>
    <s v="Alvarez, Aguilar and Santiago"/>
    <s v="Medicare"/>
    <n v="22409.16"/>
    <s v="347"/>
    <s v="Urgent"/>
    <d v="2023-02-09T00:00:00"/>
    <s v="Lipitor"/>
    <s v="Inconclusive"/>
  </r>
  <r>
    <s v="David Butler"/>
    <n v="43"/>
    <x v="2"/>
    <x v="0"/>
    <s v="A-"/>
    <x v="1"/>
    <d v="2022-11-22T00:00:00"/>
    <s v="Thomas Allen"/>
    <s v="Baker, Brown and Bradford"/>
    <s v="United Healthcare"/>
    <n v="30594.36"/>
    <s v="466"/>
    <s v="Urgent"/>
    <d v="2022-12-06T00:00:00"/>
    <s v="Paracetamol"/>
    <s v="Inconclusive"/>
  </r>
  <r>
    <s v="Lauren Beasley"/>
    <n v="25"/>
    <x v="3"/>
    <x v="1"/>
    <s v="B-"/>
    <x v="3"/>
    <d v="2021-01-01T00:00:00"/>
    <s v="Timothy Shields"/>
    <s v="Bates-Dickson"/>
    <s v="United Healthcare"/>
    <n v="15275.79"/>
    <s v="365"/>
    <s v="Elective"/>
    <d v="2021-01-12T00:00:00"/>
    <s v="Lipitor"/>
    <s v="Abnormal"/>
  </r>
  <r>
    <s v="Kathleen Knight"/>
    <n v="24"/>
    <x v="3"/>
    <x v="1"/>
    <s v="O-"/>
    <x v="0"/>
    <d v="2022-05-26T00:00:00"/>
    <s v="Regina Taylor"/>
    <s v="Black, Hunter and Nelson"/>
    <s v="Cigna"/>
    <n v="17215.12"/>
    <s v="244"/>
    <s v="Elective"/>
    <d v="2022-05-27T00:00:00"/>
    <s v="Lipitor"/>
    <s v="Abnormal"/>
  </r>
  <r>
    <s v="Susan Zuniga"/>
    <n v="78"/>
    <x v="0"/>
    <x v="0"/>
    <s v="B-"/>
    <x v="0"/>
    <d v="2020-08-30T00:00:00"/>
    <s v="Wayne Richardson"/>
    <s v="Williams-Lee"/>
    <s v="Aetna"/>
    <n v="2830.98"/>
    <s v="122"/>
    <s v="Emergency"/>
    <d v="2020-09-23T00:00:00"/>
    <s v="Paracetamol"/>
    <s v="Inconclusive"/>
  </r>
  <r>
    <s v="Alexander Wood"/>
    <n v="69"/>
    <x v="0"/>
    <x v="0"/>
    <s v="O-"/>
    <x v="0"/>
    <d v="2022-08-05T00:00:00"/>
    <s v="Loretta Scott"/>
    <s v="Rodriguez, Brock and Hill"/>
    <s v="United Healthcare"/>
    <n v="37080.68"/>
    <s v="329"/>
    <s v="Urgent"/>
    <d v="2022-08-21T00:00:00"/>
    <s v="Lipitor"/>
    <s v="Abnormal"/>
  </r>
  <r>
    <s v="Joseph Long"/>
    <n v="65"/>
    <x v="0"/>
    <x v="1"/>
    <s v="B+"/>
    <x v="4"/>
    <d v="2023-01-16T00:00:00"/>
    <s v="Emily Miller"/>
    <s v="Daniels-Berg"/>
    <s v="Medicare"/>
    <n v="4697.76"/>
    <s v="448"/>
    <s v="Urgent"/>
    <d v="2023-02-11T00:00:00"/>
    <s v="Paracetamol"/>
    <s v="Abnormal"/>
  </r>
  <r>
    <s v="Dawn Taylor"/>
    <n v="29"/>
    <x v="3"/>
    <x v="0"/>
    <s v="O-"/>
    <x v="1"/>
    <d v="2018-12-10T00:00:00"/>
    <s v="Ann Hernandez"/>
    <s v="Martin, Wallace and Allen"/>
    <s v="United Healthcare"/>
    <n v="25904.84"/>
    <s v="171"/>
    <s v="Emergency"/>
    <d v="2018-12-21T00:00:00"/>
    <s v="Penicillin"/>
    <s v="Abnormal"/>
  </r>
  <r>
    <s v="Shannon Mcdonald"/>
    <n v="75"/>
    <x v="0"/>
    <x v="0"/>
    <s v="AB+"/>
    <x v="0"/>
    <d v="2021-11-21T00:00:00"/>
    <s v="Benjamin Thomas"/>
    <s v="Graham LLC"/>
    <s v="Aetna"/>
    <n v="3159.83"/>
    <s v="160"/>
    <s v="Emergency"/>
    <d v="2021-12-02T00:00:00"/>
    <s v="Penicillin"/>
    <s v="Inconclusive"/>
  </r>
  <r>
    <s v="Travis Bauer"/>
    <n v="74"/>
    <x v="0"/>
    <x v="0"/>
    <s v="O-"/>
    <x v="3"/>
    <d v="2019-01-16T00:00:00"/>
    <s v="Elizabeth Gonzales"/>
    <s v="Parker and Sons"/>
    <s v="United Healthcare"/>
    <n v="24166.89"/>
    <s v="414"/>
    <s v="Emergency"/>
    <d v="2019-01-31T00:00:00"/>
    <s v="Penicillin"/>
    <s v="Normal"/>
  </r>
  <r>
    <s v="Sandy Nelson"/>
    <n v="64"/>
    <x v="0"/>
    <x v="1"/>
    <s v="A-"/>
    <x v="0"/>
    <d v="2023-04-06T00:00:00"/>
    <s v="Mr. Aaron Gomez"/>
    <s v="Parks-Gonzales"/>
    <s v="Blue Cross"/>
    <n v="21868.01"/>
    <s v="403"/>
    <s v="Elective"/>
    <d v="2023-04-15T00:00:00"/>
    <s v="Penicillin"/>
    <s v="Abnormal"/>
  </r>
  <r>
    <s v="Amy Adams"/>
    <n v="37"/>
    <x v="1"/>
    <x v="1"/>
    <s v="O+"/>
    <x v="4"/>
    <d v="2020-11-22T00:00:00"/>
    <s v="Eric Romero"/>
    <s v="Smith-Rivera"/>
    <s v="Medicare"/>
    <n v="11667.32"/>
    <s v="386"/>
    <s v="Urgent"/>
    <d v="2020-11-30T00:00:00"/>
    <s v="Aspirin"/>
    <s v="Inconclusive"/>
  </r>
  <r>
    <s v="Marie Green"/>
    <n v="80"/>
    <x v="0"/>
    <x v="1"/>
    <s v="O-"/>
    <x v="5"/>
    <d v="2023-08-01T00:00:00"/>
    <s v="Amanda Howard"/>
    <s v="White LLC"/>
    <s v="Medicare"/>
    <n v="4795.62"/>
    <s v="387"/>
    <s v="Elective"/>
    <d v="2023-08-03T00:00:00"/>
    <s v="Ibuprofen"/>
    <s v="Abnormal"/>
  </r>
  <r>
    <s v="Danielle Santiago"/>
    <n v="62"/>
    <x v="2"/>
    <x v="0"/>
    <s v="A-"/>
    <x v="3"/>
    <d v="2019-04-24T00:00:00"/>
    <s v="Edwin Ortiz"/>
    <s v="Rodriguez-Morgan"/>
    <s v="Blue Cross"/>
    <n v="31785.14"/>
    <s v="239"/>
    <s v="Urgent"/>
    <d v="2019-05-10T00:00:00"/>
    <s v="Paracetamol"/>
    <s v="Abnormal"/>
  </r>
  <r>
    <s v="Juan Miller"/>
    <n v="73"/>
    <x v="0"/>
    <x v="0"/>
    <s v="A-"/>
    <x v="5"/>
    <d v="2022-05-21T00:00:00"/>
    <s v="Elizabeth Chambers"/>
    <s v="Mcpherson-Reynolds"/>
    <s v="Medicare"/>
    <n v="27675.05"/>
    <s v="255"/>
    <s v="Emergency"/>
    <d v="2022-06-18T00:00:00"/>
    <s v="Paracetamol"/>
    <s v="Abnormal"/>
  </r>
  <r>
    <s v="Laura Mills"/>
    <n v="36"/>
    <x v="1"/>
    <x v="1"/>
    <s v="O+"/>
    <x v="4"/>
    <d v="2022-02-01T00:00:00"/>
    <s v="Samantha Montes"/>
    <s v="Mills Group"/>
    <s v="Blue Cross"/>
    <n v="13982.58"/>
    <s v="169"/>
    <s v="Urgent"/>
    <d v="2022-02-20T00:00:00"/>
    <s v="Penicillin"/>
    <s v="Inconclusive"/>
  </r>
  <r>
    <s v="Juan Peterson"/>
    <n v="75"/>
    <x v="0"/>
    <x v="1"/>
    <s v="B+"/>
    <x v="0"/>
    <d v="2022-04-22T00:00:00"/>
    <s v="Julie Drake"/>
    <s v="Williams, Williams and Orr"/>
    <s v="Medicare"/>
    <n v="34659.29"/>
    <s v="181"/>
    <s v="Emergency"/>
    <d v="2022-05-21T00:00:00"/>
    <s v="Penicillin"/>
    <s v="Inconclusive"/>
  </r>
  <r>
    <s v="Crystal Burnett"/>
    <n v="58"/>
    <x v="2"/>
    <x v="0"/>
    <s v="AB-"/>
    <x v="0"/>
    <d v="2019-11-11T00:00:00"/>
    <s v="Tanya Smith"/>
    <s v="Morrison-Ward"/>
    <s v="United Healthcare"/>
    <n v="7521.04"/>
    <s v="130"/>
    <s v="Urgent"/>
    <d v="2019-11-24T00:00:00"/>
    <s v="Penicillin"/>
    <s v="Normal"/>
  </r>
  <r>
    <s v="Donna Ortiz"/>
    <n v="62"/>
    <x v="2"/>
    <x v="0"/>
    <s v="B-"/>
    <x v="0"/>
    <d v="2022-03-16T00:00:00"/>
    <s v="Douglas Davis"/>
    <s v="Mcbride, Cooper and Bowers"/>
    <s v="Medicare"/>
    <n v="13151.27"/>
    <s v="398"/>
    <s v="Urgent"/>
    <d v="2022-03-20T00:00:00"/>
    <s v="Lipitor"/>
    <s v="Normal"/>
  </r>
  <r>
    <s v="Michael Spears"/>
    <n v="42"/>
    <x v="2"/>
    <x v="1"/>
    <s v="O+"/>
    <x v="4"/>
    <d v="2020-04-06T00:00:00"/>
    <s v="Amy Williams"/>
    <s v="Anderson-Padilla"/>
    <s v="Aetna"/>
    <n v="32142.13"/>
    <s v="499"/>
    <s v="Urgent"/>
    <d v="2020-04-11T00:00:00"/>
    <s v="Penicillin"/>
    <s v="Inconclusive"/>
  </r>
  <r>
    <s v="Aaron White Phd"/>
    <n v="38"/>
    <x v="1"/>
    <x v="1"/>
    <s v="O-"/>
    <x v="4"/>
    <d v="2021-05-21T00:00:00"/>
    <s v="Christine Salazar"/>
    <s v="Mclaughlin Group"/>
    <s v="Blue Cross"/>
    <n v="11253.02"/>
    <s v="424"/>
    <s v="Emergency"/>
    <d v="2021-06-08T00:00:00"/>
    <s v="Aspirin"/>
    <s v="Abnormal"/>
  </r>
  <r>
    <s v="James Bush"/>
    <n v="83"/>
    <x v="0"/>
    <x v="0"/>
    <s v="A+"/>
    <x v="1"/>
    <d v="2020-11-03T00:00:00"/>
    <s v="Jennifer Simpson"/>
    <s v="Simmons, Richards and Lewis"/>
    <s v="Medicare"/>
    <n v="13737.58"/>
    <s v="318"/>
    <s v="Urgent"/>
    <d v="2020-11-27T00:00:00"/>
    <s v="Ibuprofen"/>
    <s v="Abnormal"/>
  </r>
  <r>
    <s v="Colleen Mcdonald"/>
    <n v="22"/>
    <x v="3"/>
    <x v="0"/>
    <s v="O-"/>
    <x v="0"/>
    <d v="2023-01-25T00:00:00"/>
    <s v="Krista Brown"/>
    <s v="Downs-Hicks"/>
    <s v="United Healthcare"/>
    <n v="9038.4699999999993"/>
    <s v="365"/>
    <s v="Elective"/>
    <d v="2023-02-13T00:00:00"/>
    <s v="Penicillin"/>
    <s v="Inconclusive"/>
  </r>
  <r>
    <s v="Danielle Fowler"/>
    <n v="45"/>
    <x v="2"/>
    <x v="0"/>
    <s v="O-"/>
    <x v="3"/>
    <d v="2022-04-27T00:00:00"/>
    <s v="Omar Gonzales"/>
    <s v="Blanchard, Butler and Morris"/>
    <s v="Blue Cross"/>
    <n v="13073.64"/>
    <s v="165"/>
    <s v="Emergency"/>
    <d v="2022-05-08T00:00:00"/>
    <s v="Penicillin"/>
    <s v="Inconclusive"/>
  </r>
  <r>
    <s v="Kelli Parker"/>
    <n v="21"/>
    <x v="3"/>
    <x v="1"/>
    <s v="AB+"/>
    <x v="2"/>
    <d v="2022-05-19T00:00:00"/>
    <s v="Steven Cohen"/>
    <s v="York, Mckenzie and Baker"/>
    <s v="Aetna"/>
    <n v="2356.34"/>
    <s v="388"/>
    <s v="Emergency"/>
    <d v="2022-06-13T00:00:00"/>
    <s v="Penicillin"/>
    <s v="Inconclusive"/>
  </r>
  <r>
    <s v="Harry Pennington Md"/>
    <n v="75"/>
    <x v="0"/>
    <x v="1"/>
    <s v="O-"/>
    <x v="4"/>
    <d v="2020-05-16T00:00:00"/>
    <s v="Timothy Riley"/>
    <s v="Cooper LLC"/>
    <s v="Medicare"/>
    <n v="30602.9"/>
    <s v="219"/>
    <s v="Urgent"/>
    <d v="2020-05-28T00:00:00"/>
    <s v="Paracetamol"/>
    <s v="Normal"/>
  </r>
  <r>
    <s v="Jermaine Reyes"/>
    <n v="70"/>
    <x v="0"/>
    <x v="1"/>
    <s v="A-"/>
    <x v="3"/>
    <d v="2019-02-16T00:00:00"/>
    <s v="Tyler Lopez"/>
    <s v="Mahoney and Sons"/>
    <s v="Medicare"/>
    <n v="20136.28"/>
    <s v="228"/>
    <s v="Urgent"/>
    <d v="2019-03-11T00:00:00"/>
    <s v="Lipitor"/>
    <s v="Inconclusive"/>
  </r>
  <r>
    <s v="Mr. Jacob Norton"/>
    <n v="36"/>
    <x v="1"/>
    <x v="1"/>
    <s v="A-"/>
    <x v="4"/>
    <d v="2021-05-01T00:00:00"/>
    <s v="Zachary Walker"/>
    <s v="Roberts PLC"/>
    <s v="United Healthcare"/>
    <n v="23183.58"/>
    <s v="208"/>
    <s v="Urgent"/>
    <d v="2021-05-29T00:00:00"/>
    <s v="Paracetamol"/>
    <s v="Inconclusive"/>
  </r>
  <r>
    <s v="Malik Serrano"/>
    <n v="54"/>
    <x v="2"/>
    <x v="0"/>
    <s v="AB+"/>
    <x v="3"/>
    <d v="2020-10-04T00:00:00"/>
    <s v="Monica Brown"/>
    <s v="Stewart-Gonzales"/>
    <s v="Medicare"/>
    <n v="12960.33"/>
    <s v="407"/>
    <s v="Elective"/>
    <d v="2020-10-10T00:00:00"/>
    <s v="Ibuprofen"/>
    <s v="Normal"/>
  </r>
  <r>
    <s v="Patrick Madden"/>
    <n v="37"/>
    <x v="1"/>
    <x v="0"/>
    <s v="AB+"/>
    <x v="3"/>
    <d v="2021-08-10T00:00:00"/>
    <s v="Eddie Dillon"/>
    <s v="Marquez, Watson and Rush"/>
    <s v="Blue Cross"/>
    <n v="20744.060000000001"/>
    <s v="490"/>
    <s v="Urgent"/>
    <d v="2021-08-30T00:00:00"/>
    <s v="Aspirin"/>
    <s v="Abnormal"/>
  </r>
  <r>
    <s v="Leslie Allen"/>
    <n v="31"/>
    <x v="1"/>
    <x v="0"/>
    <s v="B-"/>
    <x v="4"/>
    <d v="2023-07-06T00:00:00"/>
    <s v="Stacey Shea"/>
    <s v="Collins, Moore and Garrett"/>
    <s v="Cigna"/>
    <n v="2002.84"/>
    <s v="367"/>
    <s v="Urgent"/>
    <d v="2023-07-24T00:00:00"/>
    <s v="Lipitor"/>
    <s v="Abnormal"/>
  </r>
  <r>
    <s v="Kevin Benson"/>
    <n v="31"/>
    <x v="1"/>
    <x v="0"/>
    <s v="AB+"/>
    <x v="2"/>
    <d v="2020-04-22T00:00:00"/>
    <s v="Carl Stevens"/>
    <s v="Cook-Vasquez"/>
    <s v="Aetna"/>
    <n v="14466.09"/>
    <s v="323"/>
    <s v="Elective"/>
    <d v="2020-05-01T00:00:00"/>
    <s v="Lipitor"/>
    <s v="Normal"/>
  </r>
  <r>
    <s v="Jennifer Hinton Phd"/>
    <n v="85"/>
    <x v="0"/>
    <x v="1"/>
    <s v="O-"/>
    <x v="5"/>
    <d v="2023-08-25T00:00:00"/>
    <s v="William Henson"/>
    <s v="Cohen Group"/>
    <s v="Medicare"/>
    <n v="15542.14"/>
    <s v="346"/>
    <s v="Urgent"/>
    <d v="2023-09-08T00:00:00"/>
    <s v="Ibuprofen"/>
    <s v="Inconclusive"/>
  </r>
  <r>
    <s v="Angelica Barnes"/>
    <n v="35"/>
    <x v="1"/>
    <x v="0"/>
    <s v="B+"/>
    <x v="5"/>
    <d v="2022-07-15T00:00:00"/>
    <s v="Timothy Murray"/>
    <s v="Neal, Turner and Jackson"/>
    <s v="Cigna"/>
    <n v="26866.17"/>
    <s v="316"/>
    <s v="Emergency"/>
    <d v="2022-07-20T00:00:00"/>
    <s v="Penicillin"/>
    <s v="Abnormal"/>
  </r>
  <r>
    <s v="Bryce Kennedy"/>
    <n v="47"/>
    <x v="2"/>
    <x v="0"/>
    <s v="B-"/>
    <x v="3"/>
    <d v="2022-12-23T00:00:00"/>
    <s v="Matthew Barrett"/>
    <s v="Rodriguez, Duarte and Lewis"/>
    <s v="United Healthcare"/>
    <n v="24795.75"/>
    <s v="396"/>
    <s v="Urgent"/>
    <d v="2023-01-16T00:00:00"/>
    <s v="Paracetamol"/>
    <s v="Normal"/>
  </r>
  <r>
    <s v="Krista Grant"/>
    <n v="71"/>
    <x v="0"/>
    <x v="0"/>
    <s v="A+"/>
    <x v="4"/>
    <d v="2021-04-30T00:00:00"/>
    <s v="Samuel Brewer"/>
    <s v="Brown-Hamilton"/>
    <s v="Medicare"/>
    <n v="31061.29"/>
    <s v="427"/>
    <s v="Emergency"/>
    <d v="2021-05-10T00:00:00"/>
    <s v="Aspirin"/>
    <s v="Inconclusive"/>
  </r>
  <r>
    <s v="Joshua Ferguson"/>
    <n v="45"/>
    <x v="2"/>
    <x v="1"/>
    <s v="A+"/>
    <x v="1"/>
    <d v="2020-09-17T00:00:00"/>
    <s v="Nancy Nichols"/>
    <s v="Carrillo, Stanley and Flores"/>
    <s v="Medicare"/>
    <n v="30781.360000000001"/>
    <s v="118"/>
    <s v="Emergency"/>
    <d v="2020-09-27T00:00:00"/>
    <s v="Lipitor"/>
    <s v="Normal"/>
  </r>
  <r>
    <s v="Donna Kim"/>
    <n v="75"/>
    <x v="0"/>
    <x v="1"/>
    <s v="AB-"/>
    <x v="4"/>
    <d v="2019-10-25T00:00:00"/>
    <s v="Francisco Moore"/>
    <s v="Sutton PLC"/>
    <s v="Medicare"/>
    <n v="11764.58"/>
    <s v="460"/>
    <s v="Emergency"/>
    <d v="2019-11-08T00:00:00"/>
    <s v="Aspirin"/>
    <s v="Abnormal"/>
  </r>
  <r>
    <s v="Connor Mathews"/>
    <n v="24"/>
    <x v="3"/>
    <x v="1"/>
    <s v="A-"/>
    <x v="3"/>
    <d v="2020-07-14T00:00:00"/>
    <s v="Aaron Barrera"/>
    <s v="Vazquez, Smith and Luna"/>
    <s v="Cigna"/>
    <n v="14344.65"/>
    <s v="498"/>
    <s v="Emergency"/>
    <d v="2020-07-29T00:00:00"/>
    <s v="Aspirin"/>
    <s v="Abnormal"/>
  </r>
  <r>
    <s v="Jared Duncan"/>
    <n v="79"/>
    <x v="0"/>
    <x v="1"/>
    <s v="AB-"/>
    <x v="3"/>
    <d v="2021-12-30T00:00:00"/>
    <s v="Melissa Hill"/>
    <s v="Smith, Martinez and Cox"/>
    <s v="Medicare"/>
    <n v="3107.28"/>
    <s v="104"/>
    <s v="Urgent"/>
    <d v="2022-01-21T00:00:00"/>
    <s v="Ibuprofen"/>
    <s v="Inconclusive"/>
  </r>
  <r>
    <s v="Jake Jensen"/>
    <n v="83"/>
    <x v="0"/>
    <x v="0"/>
    <s v="AB+"/>
    <x v="4"/>
    <d v="2021-09-08T00:00:00"/>
    <s v="John Newman"/>
    <s v="Hendrix, Jackson and Powers"/>
    <s v="Medicare"/>
    <n v="32899.230000000003"/>
    <s v="321"/>
    <s v="Urgent"/>
    <d v="2021-09-24T00:00:00"/>
    <s v="Paracetamol"/>
    <s v="Abnormal"/>
  </r>
  <r>
    <s v="Yesenia Yang"/>
    <n v="55"/>
    <x v="2"/>
    <x v="0"/>
    <s v="AB-"/>
    <x v="1"/>
    <d v="2023-05-11T00:00:00"/>
    <s v="Mary Ferrell"/>
    <s v="Silva Ltd"/>
    <s v="Medicare"/>
    <n v="44063.74"/>
    <s v="405"/>
    <s v="Urgent"/>
    <d v="2023-05-25T00:00:00"/>
    <s v="Lipitor"/>
    <s v="Inconclusive"/>
  </r>
  <r>
    <s v="Kyle Melendez"/>
    <n v="75"/>
    <x v="0"/>
    <x v="1"/>
    <s v="A-"/>
    <x v="4"/>
    <d v="2019-02-18T00:00:00"/>
    <s v="Nicholas Carpenter"/>
    <s v="Meyer, Henry and Thompson"/>
    <s v="Medicare"/>
    <n v="4601.07"/>
    <s v="362"/>
    <s v="Emergency"/>
    <d v="2019-02-27T00:00:00"/>
    <s v="Penicillin"/>
    <s v="Inconclusive"/>
  </r>
  <r>
    <s v="Jamie Boyd"/>
    <n v="71"/>
    <x v="0"/>
    <x v="0"/>
    <s v="AB-"/>
    <x v="4"/>
    <d v="2020-11-11T00:00:00"/>
    <s v="John Willis"/>
    <s v="Stephenson, Arnold and Brown"/>
    <s v="Medicare"/>
    <n v="13071.31"/>
    <s v="281"/>
    <s v="Urgent"/>
    <d v="2020-11-24T00:00:00"/>
    <s v="Paracetamol"/>
    <s v="Inconclusive"/>
  </r>
  <r>
    <s v="Robin Dillon"/>
    <n v="70"/>
    <x v="0"/>
    <x v="1"/>
    <s v="B-"/>
    <x v="1"/>
    <d v="2022-07-11T00:00:00"/>
    <s v="Holly Powell"/>
    <s v="Cummings-Robles"/>
    <s v="Medicare"/>
    <n v="31748.33"/>
    <s v="140"/>
    <s v="Urgent"/>
    <d v="2022-07-17T00:00:00"/>
    <s v="Aspirin"/>
    <s v="Normal"/>
  </r>
  <r>
    <s v="Jennifer Kim"/>
    <n v="53"/>
    <x v="2"/>
    <x v="0"/>
    <s v="AB+"/>
    <x v="2"/>
    <d v="2023-06-15T00:00:00"/>
    <s v="Alex Rose"/>
    <s v="Singleton and Sons"/>
    <s v="Blue Cross"/>
    <n v="486.76"/>
    <s v="283"/>
    <s v="Elective"/>
    <d v="2023-06-17T00:00:00"/>
    <s v="Paracetamol"/>
    <s v="Inconclusive"/>
  </r>
  <r>
    <s v="Patrick Cooper"/>
    <n v="31"/>
    <x v="1"/>
    <x v="0"/>
    <s v="A-"/>
    <x v="1"/>
    <d v="2021-08-26T00:00:00"/>
    <s v="Cheyenne Ramos"/>
    <s v="King-Anderson"/>
    <s v="Aetna"/>
    <n v="25641.96"/>
    <s v="143"/>
    <s v="Urgent"/>
    <d v="2021-09-04T00:00:00"/>
    <s v="Lipitor"/>
    <s v="Normal"/>
  </r>
  <r>
    <s v="Derek Compton"/>
    <n v="39"/>
    <x v="1"/>
    <x v="1"/>
    <s v="A+"/>
    <x v="5"/>
    <d v="2020-10-11T00:00:00"/>
    <s v="Andres Hernandez"/>
    <s v="Key, Jackson and Knox"/>
    <s v="Aetna"/>
    <n v="65692.350000000006"/>
    <s v="374"/>
    <s v="Emergency"/>
    <d v="2020-11-03T00:00:00"/>
    <s v="Ibuprofen"/>
    <s v="Inconclusive"/>
  </r>
  <r>
    <s v="Shane George"/>
    <n v="45"/>
    <x v="2"/>
    <x v="1"/>
    <s v="O+"/>
    <x v="2"/>
    <d v="2019-12-21T00:00:00"/>
    <s v="Susan Chang"/>
    <s v="Cervantes, Bell and Jones"/>
    <s v="Cigna"/>
    <n v="14678.99"/>
    <s v="216"/>
    <s v="Elective"/>
    <d v="2020-01-07T00:00:00"/>
    <s v="Penicillin"/>
    <s v="Abnormal"/>
  </r>
  <r>
    <s v="Elizabeth Brooks"/>
    <n v="41"/>
    <x v="1"/>
    <x v="1"/>
    <s v="O-"/>
    <x v="2"/>
    <d v="2021-08-05T00:00:00"/>
    <s v="Jeremy Butler"/>
    <s v="Roberts-Diaz"/>
    <s v="Aetna"/>
    <n v="5918.95"/>
    <s v="396"/>
    <s v="Elective"/>
    <d v="2021-08-10T00:00:00"/>
    <s v="Paracetamol"/>
    <s v="Abnormal"/>
  </r>
  <r>
    <s v="Amy Allen"/>
    <n v="58"/>
    <x v="2"/>
    <x v="0"/>
    <s v="A-"/>
    <x v="2"/>
    <d v="2018-11-15T00:00:00"/>
    <s v="John Andrews"/>
    <s v="Jennings, Ingram and Benson"/>
    <s v="United Healthcare"/>
    <n v="6046.74"/>
    <s v="383"/>
    <s v="Elective"/>
    <d v="2018-11-20T00:00:00"/>
    <s v="Paracetamol"/>
    <s v="Abnormal"/>
  </r>
  <r>
    <s v="Amanda Lee"/>
    <n v="76"/>
    <x v="0"/>
    <x v="0"/>
    <s v="O+"/>
    <x v="1"/>
    <d v="2020-11-16T00:00:00"/>
    <s v="Pamela Poole"/>
    <s v="Moore and Sons"/>
    <s v="Medicare"/>
    <n v="43770.86"/>
    <s v="352"/>
    <s v="Urgent"/>
    <d v="2020-12-06T00:00:00"/>
    <s v="Ibuprofen"/>
    <s v="Normal"/>
  </r>
  <r>
    <s v="Jason Browning"/>
    <n v="21"/>
    <x v="3"/>
    <x v="0"/>
    <s v="O-"/>
    <x v="1"/>
    <d v="2020-02-14T00:00:00"/>
    <s v="Mary Stewart"/>
    <s v="Hughes and Sons"/>
    <s v="United Healthcare"/>
    <n v="23124.98"/>
    <s v="432"/>
    <s v="Emergency"/>
    <d v="2020-02-19T00:00:00"/>
    <s v="Lipitor"/>
    <s v="Inconclusive"/>
  </r>
  <r>
    <s v="Jessica Schultz"/>
    <n v="26"/>
    <x v="3"/>
    <x v="1"/>
    <s v="O+"/>
    <x v="0"/>
    <d v="2022-10-24T00:00:00"/>
    <s v="Donald Phelps"/>
    <s v="Swanson LLC"/>
    <s v="Blue Cross"/>
    <n v="36769.800000000003"/>
    <s v="464"/>
    <s v="Emergency"/>
    <d v="2022-11-10T00:00:00"/>
    <s v="Penicillin"/>
    <s v="Normal"/>
  </r>
  <r>
    <s v="Shannon Harris"/>
    <n v="27"/>
    <x v="3"/>
    <x v="1"/>
    <s v="O+"/>
    <x v="4"/>
    <d v="2021-10-25T00:00:00"/>
    <s v="Mrs. Susan Stewart"/>
    <s v="Roberson-Dean"/>
    <s v="Blue Cross"/>
    <n v="805.03"/>
    <s v="210"/>
    <s v="Emergency"/>
    <d v="2021-10-31T00:00:00"/>
    <s v="Ibuprofen"/>
    <s v="Abnormal"/>
  </r>
  <r>
    <s v="Lucas Potter"/>
    <n v="72"/>
    <x v="0"/>
    <x v="1"/>
    <s v="A-"/>
    <x v="5"/>
    <d v="2023-03-15T00:00:00"/>
    <s v="Jamie Baker"/>
    <s v="Hunter, Daniels and Howard"/>
    <s v="Medicare"/>
    <n v="67684.08"/>
    <s v="409"/>
    <s v="Elective"/>
    <d v="2023-03-19T00:00:00"/>
    <s v="Aspirin"/>
    <s v="Abnormal"/>
  </r>
  <r>
    <s v="Jesse Marquez"/>
    <n v="61"/>
    <x v="2"/>
    <x v="0"/>
    <s v="AB-"/>
    <x v="5"/>
    <d v="2022-09-12T00:00:00"/>
    <s v="Victoria Coleman"/>
    <s v="Foley-Stout"/>
    <s v="Medicare"/>
    <n v="51332.88"/>
    <s v="142"/>
    <s v="Emergency"/>
    <d v="2022-09-21T00:00:00"/>
    <s v="Aspirin"/>
    <s v="Abnormal"/>
  </r>
  <r>
    <s v="Jessica Nelson"/>
    <n v="36"/>
    <x v="1"/>
    <x v="1"/>
    <s v="B-"/>
    <x v="3"/>
    <d v="2022-10-13T00:00:00"/>
    <s v="Samuel Wong"/>
    <s v="Stevenson PLC"/>
    <s v="Aetna"/>
    <n v="34280.94"/>
    <s v="302"/>
    <s v="Emergency"/>
    <d v="2022-10-28T00:00:00"/>
    <s v="Penicillin"/>
    <s v="Inconclusive"/>
  </r>
  <r>
    <s v="Malik Murphy"/>
    <n v="85"/>
    <x v="0"/>
    <x v="1"/>
    <s v="A-"/>
    <x v="5"/>
    <d v="2021-04-15T00:00:00"/>
    <s v="Michele Hall"/>
    <s v="Edwards-Porter"/>
    <s v="Medicare"/>
    <n v="65119.95"/>
    <s v="213"/>
    <s v="Emergency"/>
    <d v="2021-05-02T00:00:00"/>
    <s v="Penicillin"/>
    <s v="Normal"/>
  </r>
  <r>
    <s v="Frances Bell"/>
    <n v="70"/>
    <x v="0"/>
    <x v="1"/>
    <s v="AB-"/>
    <x v="3"/>
    <d v="2021-12-05T00:00:00"/>
    <s v="Anthony Galvan"/>
    <s v="Watts-Allen"/>
    <s v="Cigna"/>
    <n v="3657.29"/>
    <s v="194"/>
    <s v="Urgent"/>
    <d v="2021-12-23T00:00:00"/>
    <s v="Lipitor"/>
    <s v="Inconclusive"/>
  </r>
  <r>
    <s v="Travis Oneal"/>
    <n v="47"/>
    <x v="2"/>
    <x v="0"/>
    <s v="AB-"/>
    <x v="5"/>
    <d v="2019-10-09T00:00:00"/>
    <s v="Cheryl Osborne"/>
    <s v="Hopkins, Ramirez and Williams"/>
    <s v="Blue Cross"/>
    <n v="41154.1"/>
    <s v="476"/>
    <s v="Emergency"/>
    <d v="2019-10-30T00:00:00"/>
    <s v="Ibuprofen"/>
    <s v="Inconclusive"/>
  </r>
  <r>
    <s v="Michael Williamson"/>
    <n v="44"/>
    <x v="2"/>
    <x v="0"/>
    <s v="O-"/>
    <x v="4"/>
    <d v="2020-09-09T00:00:00"/>
    <s v="Donald Cole"/>
    <s v="Carter and Sons"/>
    <s v="Aetna"/>
    <n v="21605.1"/>
    <s v="307"/>
    <s v="Emergency"/>
    <d v="2020-10-03T00:00:00"/>
    <s v="Ibuprofen"/>
    <s v="Inconclusive"/>
  </r>
  <r>
    <s v="Nicholas Greene"/>
    <n v="51"/>
    <x v="2"/>
    <x v="1"/>
    <s v="A-"/>
    <x v="4"/>
    <d v="2018-12-02T00:00:00"/>
    <s v="Victor Hall"/>
    <s v="Ross and Sons"/>
    <s v="Medicare"/>
    <n v="10290.76"/>
    <s v="198"/>
    <s v="Urgent"/>
    <d v="2018-12-21T00:00:00"/>
    <s v="Paracetamol"/>
    <s v="Inconclusive"/>
  </r>
  <r>
    <s v="Rebecca Brock"/>
    <n v="51"/>
    <x v="2"/>
    <x v="0"/>
    <s v="A+"/>
    <x v="2"/>
    <d v="2021-08-02T00:00:00"/>
    <s v="Kari Reynolds"/>
    <s v="Young, Turner and Johnson"/>
    <s v="Medicare"/>
    <n v="9104.23"/>
    <s v="341"/>
    <s v="Elective"/>
    <d v="2021-08-06T00:00:00"/>
    <s v="Penicillin"/>
    <s v="Normal"/>
  </r>
  <r>
    <s v="Jamie Schneider"/>
    <n v="42"/>
    <x v="2"/>
    <x v="1"/>
    <s v="AB+"/>
    <x v="5"/>
    <d v="2020-10-14T00:00:00"/>
    <s v="Jesus Ward"/>
    <s v="Ali, Everett and Welch"/>
    <s v="Cigna"/>
    <n v="68870.38"/>
    <s v="429"/>
    <s v="Emergency"/>
    <d v="2020-10-26T00:00:00"/>
    <s v="Ibuprofen"/>
    <s v="Normal"/>
  </r>
  <r>
    <s v="Katherine Lam"/>
    <n v="67"/>
    <x v="0"/>
    <x v="1"/>
    <s v="O+"/>
    <x v="1"/>
    <d v="2023-05-17T00:00:00"/>
    <s v="Melissa Mitchell"/>
    <s v="Bishop, Collins and Clark"/>
    <s v="Blue Cross"/>
    <n v="10026.85"/>
    <s v="424"/>
    <s v="Urgent"/>
    <d v="2023-05-24T00:00:00"/>
    <s v="Aspirin"/>
    <s v="Normal"/>
  </r>
  <r>
    <s v="Andrew Vega"/>
    <n v="30"/>
    <x v="1"/>
    <x v="0"/>
    <s v="O-"/>
    <x v="2"/>
    <d v="2019-02-15T00:00:00"/>
    <s v="Haley Garrison"/>
    <s v="Page and Sons"/>
    <s v="United Healthcare"/>
    <n v="2597.11"/>
    <s v="218"/>
    <s v="Elective"/>
    <d v="2019-02-15T00:00:00"/>
    <s v="Penicillin"/>
    <s v="Normal"/>
  </r>
  <r>
    <s v="Heidi Gonzalez"/>
    <n v="65"/>
    <x v="0"/>
    <x v="0"/>
    <s v="O-"/>
    <x v="0"/>
    <d v="2022-07-25T00:00:00"/>
    <s v="Logan Reynolds"/>
    <s v="Conley Group"/>
    <s v="Medicare"/>
    <n v="54487.39"/>
    <s v="474"/>
    <s v="Emergency"/>
    <d v="2022-08-04T00:00:00"/>
    <s v="Penicillin"/>
    <s v="Normal"/>
  </r>
  <r>
    <s v="Daniel Harris"/>
    <n v="27"/>
    <x v="3"/>
    <x v="0"/>
    <s v="O+"/>
    <x v="2"/>
    <d v="2020-04-03T00:00:00"/>
    <s v="Joseph White"/>
    <s v="Alexander PLC"/>
    <s v="Blue Cross"/>
    <n v="8819.83"/>
    <s v="292"/>
    <s v="Elective"/>
    <d v="2020-04-07T00:00:00"/>
    <s v="Penicillin"/>
    <s v="Normal"/>
  </r>
  <r>
    <s v="John Liu"/>
    <n v="38"/>
    <x v="1"/>
    <x v="0"/>
    <s v="AB-"/>
    <x v="5"/>
    <d v="2019-07-22T00:00:00"/>
    <s v="Larry Kim"/>
    <s v="Frost-Rios"/>
    <s v="Blue Cross"/>
    <n v="70368.31"/>
    <s v="261"/>
    <s v="Emergency"/>
    <d v="2019-07-25T00:00:00"/>
    <s v="Paracetamol"/>
    <s v="Inconclusive"/>
  </r>
  <r>
    <s v="Brianna Rose"/>
    <n v="29"/>
    <x v="3"/>
    <x v="1"/>
    <s v="B+"/>
    <x v="2"/>
    <d v="2021-07-31T00:00:00"/>
    <s v="Jill Harris"/>
    <s v="Moore-Andersen"/>
    <s v="Aetna"/>
    <n v="24519.39"/>
    <s v="101"/>
    <s v="Emergency"/>
    <d v="2021-08-19T00:00:00"/>
    <s v="Ibuprofen"/>
    <s v="Inconclusive"/>
  </r>
  <r>
    <s v="Melissa Valdez"/>
    <n v="80"/>
    <x v="0"/>
    <x v="0"/>
    <s v="AB+"/>
    <x v="1"/>
    <d v="2022-08-29T00:00:00"/>
    <s v="Dillon Diaz"/>
    <s v="Landry and Sons"/>
    <s v="Medicare"/>
    <n v="37445.26"/>
    <s v="464"/>
    <s v="Urgent"/>
    <d v="2022-09-17T00:00:00"/>
    <s v="Aspirin"/>
    <s v="Normal"/>
  </r>
  <r>
    <s v="Kayla Benson"/>
    <n v="28"/>
    <x v="3"/>
    <x v="0"/>
    <s v="O+"/>
    <x v="1"/>
    <d v="2021-07-17T00:00:00"/>
    <s v="Claudia Finley"/>
    <s v="Bennett Inc"/>
    <s v="Aetna"/>
    <n v="41825.22"/>
    <s v="342"/>
    <s v="Emergency"/>
    <d v="2021-07-28T00:00:00"/>
    <s v="Penicillin"/>
    <s v="Abnormal"/>
  </r>
  <r>
    <s v="Chad Howell"/>
    <n v="66"/>
    <x v="0"/>
    <x v="0"/>
    <s v="AB-"/>
    <x v="2"/>
    <d v="2019-04-21T00:00:00"/>
    <s v="Terry Wilson"/>
    <s v="Franco, Proctor and Ellison"/>
    <s v="Aetna"/>
    <n v="12437.6"/>
    <s v="153"/>
    <s v="Emergency"/>
    <d v="2019-04-24T00:00:00"/>
    <s v="Penicillin"/>
    <s v="Inconclusive"/>
  </r>
  <r>
    <s v="Miranda Harris"/>
    <n v="57"/>
    <x v="2"/>
    <x v="0"/>
    <s v="AB-"/>
    <x v="0"/>
    <d v="2022-10-08T00:00:00"/>
    <s v="John Allen"/>
    <s v="Middleton, Campbell and Thomas"/>
    <s v="United Healthcare"/>
    <n v="37069.64"/>
    <s v="266"/>
    <s v="Elective"/>
    <d v="2022-10-19T00:00:00"/>
    <s v="Lipitor"/>
    <s v="Abnormal"/>
  </r>
  <r>
    <s v="Jeff Thompson"/>
    <n v="66"/>
    <x v="0"/>
    <x v="0"/>
    <s v="O-"/>
    <x v="1"/>
    <d v="2018-12-14T00:00:00"/>
    <s v="Kenneth Benton"/>
    <s v="Campbell LLC"/>
    <s v="Medicare"/>
    <n v="40768.54"/>
    <s v="219"/>
    <s v="Emergency"/>
    <d v="2018-12-24T00:00:00"/>
    <s v="Lipitor"/>
    <s v="Normal"/>
  </r>
  <r>
    <s v="Caitlin Mann"/>
    <n v="27"/>
    <x v="3"/>
    <x v="0"/>
    <s v="O-"/>
    <x v="4"/>
    <d v="2021-09-30T00:00:00"/>
    <s v="Tracy Cox"/>
    <s v="Johnson, Mullen and Rivera"/>
    <s v="Blue Cross"/>
    <n v="8101.13"/>
    <s v="457"/>
    <s v="Urgent"/>
    <d v="2021-10-27T00:00:00"/>
    <s v="Ibuprofen"/>
    <s v="Normal"/>
  </r>
  <r>
    <s v="Jesse Stephens"/>
    <n v="26"/>
    <x v="3"/>
    <x v="1"/>
    <s v="A-"/>
    <x v="2"/>
    <d v="2019-04-15T00:00:00"/>
    <s v="William Gill Dvm"/>
    <s v="Watkins Inc"/>
    <s v="United Healthcare"/>
    <n v="4679.38"/>
    <s v="292"/>
    <s v="Emergency"/>
    <d v="2019-04-23T00:00:00"/>
    <s v="Ibuprofen"/>
    <s v="Inconclusive"/>
  </r>
  <r>
    <s v="Dennis Fitzgerald"/>
    <n v="49"/>
    <x v="2"/>
    <x v="1"/>
    <s v="A+"/>
    <x v="4"/>
    <d v="2021-08-13T00:00:00"/>
    <s v="Christina Richards"/>
    <s v="Ibarra-Norman"/>
    <s v="Medicare"/>
    <n v="15678.22"/>
    <s v="333"/>
    <s v="Emergency"/>
    <d v="2021-09-04T00:00:00"/>
    <s v="Lipitor"/>
    <s v="Inconclusive"/>
  </r>
  <r>
    <s v="Courtney Washington"/>
    <n v="59"/>
    <x v="2"/>
    <x v="0"/>
    <s v="B+"/>
    <x v="5"/>
    <d v="2021-05-16T00:00:00"/>
    <s v="Christopher Kelly"/>
    <s v="Allen PLC"/>
    <s v="United Healthcare"/>
    <n v="38814.26"/>
    <s v="146"/>
    <s v="Elective"/>
    <d v="2021-05-20T00:00:00"/>
    <s v="Lipitor"/>
    <s v="Abnormal"/>
  </r>
  <r>
    <s v="Jill Griffin"/>
    <n v="30"/>
    <x v="1"/>
    <x v="0"/>
    <s v="A-"/>
    <x v="1"/>
    <d v="2018-12-08T00:00:00"/>
    <s v="Bailey Long"/>
    <s v="Bush-Hunt"/>
    <s v="United Healthcare"/>
    <n v="21371.47"/>
    <s v="386"/>
    <s v="Urgent"/>
    <d v="2018-12-31T00:00:00"/>
    <s v="Ibuprofen"/>
    <s v="Abnormal"/>
  </r>
  <r>
    <s v="Rachel Gill"/>
    <n v="80"/>
    <x v="0"/>
    <x v="0"/>
    <s v="A-"/>
    <x v="5"/>
    <d v="2023-05-12T00:00:00"/>
    <s v="Keith Espinoza"/>
    <s v="Miranda, Nichols and Marshall"/>
    <s v="Aetna"/>
    <n v="42824.160000000003"/>
    <s v="210"/>
    <s v="Emergency"/>
    <d v="2023-05-20T00:00:00"/>
    <s v="Ibuprofen"/>
    <s v="Normal"/>
  </r>
  <r>
    <s v="Todd Arellano"/>
    <n v="73"/>
    <x v="0"/>
    <x v="1"/>
    <s v="B-"/>
    <x v="5"/>
    <d v="2020-07-12T00:00:00"/>
    <s v="Melanie Mckee"/>
    <s v="Galloway-Smith"/>
    <s v="Aetna"/>
    <n v="61124.53"/>
    <s v="390"/>
    <s v="Emergency"/>
    <d v="2020-08-08T00:00:00"/>
    <s v="Lipitor"/>
    <s v="Inconclusive"/>
  </r>
  <r>
    <s v="Kenneth White"/>
    <n v="32"/>
    <x v="1"/>
    <x v="0"/>
    <s v="AB-"/>
    <x v="2"/>
    <d v="2022-08-14T00:00:00"/>
    <s v="Robert Hobbs"/>
    <s v="House, Hines and Stevenson"/>
    <s v="United Healthcare"/>
    <n v="23888.61"/>
    <s v="432"/>
    <s v="Emergency"/>
    <d v="2022-09-09T00:00:00"/>
    <s v="Paracetamol"/>
    <s v="Normal"/>
  </r>
  <r>
    <s v="Robert Whitaker"/>
    <n v="40"/>
    <x v="1"/>
    <x v="1"/>
    <s v="AB-"/>
    <x v="5"/>
    <d v="2019-03-11T00:00:00"/>
    <s v="Todd Rodriguez"/>
    <s v="West PLC"/>
    <s v="Blue Cross"/>
    <n v="33487.019999999997"/>
    <s v="189"/>
    <s v="Emergency"/>
    <d v="2019-03-27T00:00:00"/>
    <s v="Ibuprofen"/>
    <s v="Inconclusive"/>
  </r>
  <r>
    <s v="Justin Willis"/>
    <n v="58"/>
    <x v="2"/>
    <x v="0"/>
    <s v="O+"/>
    <x v="0"/>
    <d v="2022-04-27T00:00:00"/>
    <s v="Jacob Jordan"/>
    <s v="Eaton Group"/>
    <s v="Blue Cross"/>
    <n v="55526.23"/>
    <s v="331"/>
    <s v="Elective"/>
    <d v="2022-05-18T00:00:00"/>
    <s v="Lipitor"/>
    <s v="Normal"/>
  </r>
  <r>
    <s v="Dawn Russell"/>
    <n v="39"/>
    <x v="1"/>
    <x v="1"/>
    <s v="AB-"/>
    <x v="4"/>
    <d v="2022-07-08T00:00:00"/>
    <s v="Raymond Torres"/>
    <s v="Vega, Flynn and Brown"/>
    <s v="Cigna"/>
    <n v="26960.799999999999"/>
    <s v="492"/>
    <s v="Urgent"/>
    <d v="2022-07-22T00:00:00"/>
    <s v="Penicillin"/>
    <s v="Inconclusive"/>
  </r>
  <r>
    <s v="Charlene Green"/>
    <n v="69"/>
    <x v="0"/>
    <x v="1"/>
    <s v="O-"/>
    <x v="5"/>
    <d v="2019-12-15T00:00:00"/>
    <s v="Anthony Blake"/>
    <s v="Miller and Sons"/>
    <s v="Aetna"/>
    <n v="56470.51"/>
    <s v="435"/>
    <s v="Emergency"/>
    <d v="2019-12-23T00:00:00"/>
    <s v="Ibuprofen"/>
    <s v="Abnormal"/>
  </r>
  <r>
    <s v="Mary Bell"/>
    <n v="49"/>
    <x v="2"/>
    <x v="0"/>
    <s v="AB+"/>
    <x v="4"/>
    <d v="2021-10-10T00:00:00"/>
    <s v="Daniel Young"/>
    <s v="Taylor, Anderson and Booth"/>
    <s v="Blue Cross"/>
    <n v="23388.57"/>
    <s v="124"/>
    <s v="Urgent"/>
    <d v="2021-10-18T00:00:00"/>
    <s v="Ibuprofen"/>
    <s v="Inconclusive"/>
  </r>
  <r>
    <s v="Judy Sanders"/>
    <n v="41"/>
    <x v="1"/>
    <x v="0"/>
    <s v="B-"/>
    <x v="0"/>
    <d v="2019-07-20T00:00:00"/>
    <s v="Michael Brown"/>
    <s v="Salazar, Jensen and Johnston"/>
    <s v="Aetna"/>
    <n v="31857.96"/>
    <s v="346"/>
    <s v="Urgent"/>
    <d v="2019-08-15T00:00:00"/>
    <s v="Lipitor"/>
    <s v="Abnormal"/>
  </r>
  <r>
    <s v="Andre Bernard"/>
    <n v="41"/>
    <x v="1"/>
    <x v="1"/>
    <s v="B+"/>
    <x v="4"/>
    <d v="2019-11-05T00:00:00"/>
    <s v="Darlene Anderson"/>
    <s v="Barnett-Howard"/>
    <s v="Blue Cross"/>
    <n v="23798.82"/>
    <s v="150"/>
    <s v="Urgent"/>
    <d v="2019-12-03T00:00:00"/>
    <s v="Lipitor"/>
    <s v="Inconclusive"/>
  </r>
  <r>
    <s v="Kathleen Butler"/>
    <n v="47"/>
    <x v="2"/>
    <x v="1"/>
    <s v="AB+"/>
    <x v="4"/>
    <d v="2022-04-18T00:00:00"/>
    <s v="Kevin Spencer"/>
    <s v="Nunez, Graham and Jones"/>
    <s v="Cigna"/>
    <n v="12496.25"/>
    <s v="495"/>
    <s v="Urgent"/>
    <d v="2022-04-23T00:00:00"/>
    <s v="Penicillin"/>
    <s v="Abnormal"/>
  </r>
  <r>
    <s v="Luke Oliver"/>
    <n v="37"/>
    <x v="1"/>
    <x v="1"/>
    <s v="O+"/>
    <x v="3"/>
    <d v="2022-08-30T00:00:00"/>
    <s v="Beverly Pacheco"/>
    <s v="Mitchell, Griffin and Reyes"/>
    <s v="United Healthcare"/>
    <n v="25458.38"/>
    <s v="373"/>
    <s v="Emergency"/>
    <d v="2022-09-09T00:00:00"/>
    <s v="Lipitor"/>
    <s v="Inconclusive"/>
  </r>
  <r>
    <s v="Tara Rodriguez"/>
    <n v="64"/>
    <x v="0"/>
    <x v="1"/>
    <s v="A-"/>
    <x v="2"/>
    <d v="2018-11-11T00:00:00"/>
    <s v="Sharon Woods Md"/>
    <s v="Duncan-Taylor"/>
    <s v="Aetna"/>
    <n v="2825.21"/>
    <s v="269"/>
    <s v="Emergency"/>
    <d v="2018-11-26T00:00:00"/>
    <s v="Aspirin"/>
    <s v="Inconclusive"/>
  </r>
  <r>
    <s v="Kelly Fields"/>
    <n v="66"/>
    <x v="0"/>
    <x v="1"/>
    <s v="O-"/>
    <x v="4"/>
    <d v="2020-10-13T00:00:00"/>
    <s v="Kelly Hernandez"/>
    <s v="Gonzalez-Woodard"/>
    <s v="Medicare"/>
    <n v="31335.91"/>
    <s v="115"/>
    <s v="Emergency"/>
    <d v="2020-10-24T00:00:00"/>
    <s v="Aspirin"/>
    <s v="Inconclusive"/>
  </r>
  <r>
    <s v="Hannah Clark"/>
    <n v="76"/>
    <x v="0"/>
    <x v="0"/>
    <s v="AB-"/>
    <x v="0"/>
    <d v="2020-01-24T00:00:00"/>
    <s v="Elizabeth Summers"/>
    <s v="Forbes, Mercado and Moran"/>
    <s v="Cigna"/>
    <n v="37384.9"/>
    <s v="133"/>
    <s v="Emergency"/>
    <d v="2020-02-17T00:00:00"/>
    <s v="Ibuprofen"/>
    <s v="Inconclusive"/>
  </r>
  <r>
    <s v="Timothy Thompson"/>
    <n v="29"/>
    <x v="3"/>
    <x v="1"/>
    <s v="O+"/>
    <x v="1"/>
    <d v="2022-02-15T00:00:00"/>
    <s v="John Goodman"/>
    <s v="Mayer, Rice and Garrett"/>
    <s v="Cigna"/>
    <n v="37071"/>
    <s v="233"/>
    <s v="Urgent"/>
    <d v="2022-02-20T00:00:00"/>
    <s v="Paracetamol"/>
    <s v="Normal"/>
  </r>
  <r>
    <s v="Kelsey Simpson"/>
    <n v="31"/>
    <x v="1"/>
    <x v="0"/>
    <s v="AB-"/>
    <x v="4"/>
    <d v="2022-06-12T00:00:00"/>
    <s v="Evelyn Williams"/>
    <s v="Daniels-Campbell"/>
    <s v="Aetna"/>
    <n v="17087.46"/>
    <s v="172"/>
    <s v="Urgent"/>
    <d v="2022-06-16T00:00:00"/>
    <s v="Ibuprofen"/>
    <s v="Abnormal"/>
  </r>
  <r>
    <s v="Jody Singleton"/>
    <n v="62"/>
    <x v="2"/>
    <x v="0"/>
    <s v="O-"/>
    <x v="4"/>
    <d v="2019-04-28T00:00:00"/>
    <s v="Walter Martin"/>
    <s v="Sims Inc"/>
    <s v="United Healthcare"/>
    <n v="3163.12"/>
    <s v="286"/>
    <s v="Urgent"/>
    <d v="2019-05-25T00:00:00"/>
    <s v="Ibuprofen"/>
    <s v="Normal"/>
  </r>
  <r>
    <s v="Shawn Munoz"/>
    <n v="75"/>
    <x v="0"/>
    <x v="1"/>
    <s v="O-"/>
    <x v="3"/>
    <d v="2020-10-14T00:00:00"/>
    <s v="Tiffany Garcia"/>
    <s v="Gay, Berg and Sharp"/>
    <s v="Cigna"/>
    <n v="1931.22"/>
    <s v="218"/>
    <s v="Urgent"/>
    <d v="2020-10-20T00:00:00"/>
    <s v="Penicillin"/>
    <s v="Inconclusive"/>
  </r>
  <r>
    <s v="Heidi Mendoza"/>
    <n v="21"/>
    <x v="3"/>
    <x v="1"/>
    <s v="A+"/>
    <x v="0"/>
    <d v="2020-12-19T00:00:00"/>
    <s v="David Owens"/>
    <s v="Howard LLC"/>
    <s v="Blue Cross"/>
    <n v="29929.69"/>
    <s v="419"/>
    <s v="Urgent"/>
    <d v="2021-01-03T00:00:00"/>
    <s v="Lipitor"/>
    <s v="Abnormal"/>
  </r>
  <r>
    <s v="Priscilla Tate"/>
    <n v="19"/>
    <x v="3"/>
    <x v="1"/>
    <s v="B-"/>
    <x v="2"/>
    <d v="2020-06-10T00:00:00"/>
    <s v="Kevin Knight"/>
    <s v="Jones-Little"/>
    <s v="Cigna"/>
    <n v="16281.35"/>
    <s v="212"/>
    <s v="Emergency"/>
    <d v="2020-06-16T00:00:00"/>
    <s v="Aspirin"/>
    <s v="Normal"/>
  </r>
  <r>
    <s v="Richard Acosta"/>
    <n v="56"/>
    <x v="2"/>
    <x v="1"/>
    <s v="A-"/>
    <x v="4"/>
    <d v="2022-09-05T00:00:00"/>
    <s v="Eric Berry"/>
    <s v="Wilkerson-Davis"/>
    <s v="Medicare"/>
    <n v="28943.59"/>
    <s v="276"/>
    <s v="Urgent"/>
    <d v="2022-09-08T00:00:00"/>
    <s v="Penicillin"/>
    <s v="Inconclusive"/>
  </r>
  <r>
    <s v="Brandon Sherman"/>
    <n v="75"/>
    <x v="0"/>
    <x v="0"/>
    <s v="A+"/>
    <x v="2"/>
    <d v="2023-08-15T00:00:00"/>
    <s v="Robert Dawson"/>
    <s v="Scott, Bailey and Reid"/>
    <s v="United Healthcare"/>
    <n v="19776.66"/>
    <s v="278"/>
    <s v="Elective"/>
    <d v="2023-08-18T00:00:00"/>
    <s v="Paracetamol"/>
    <s v="Abnormal"/>
  </r>
  <r>
    <s v="Robin Saunders"/>
    <n v="76"/>
    <x v="0"/>
    <x v="0"/>
    <s v="AB-"/>
    <x v="4"/>
    <d v="2022-07-18T00:00:00"/>
    <s v="Johnny Martin"/>
    <s v="Franco and Sons"/>
    <s v="Cigna"/>
    <n v="13828.76"/>
    <s v="402"/>
    <s v="Emergency"/>
    <d v="2022-07-29T00:00:00"/>
    <s v="Ibuprofen"/>
    <s v="Normal"/>
  </r>
  <r>
    <s v="Chad Garcia"/>
    <n v="74"/>
    <x v="0"/>
    <x v="0"/>
    <s v="O-"/>
    <x v="2"/>
    <d v="2020-05-02T00:00:00"/>
    <s v="Robin Doyle"/>
    <s v="Hunter LLC"/>
    <s v="Medicare"/>
    <n v="18765.849999999999"/>
    <s v="183"/>
    <s v="Elective"/>
    <d v="2020-05-05T00:00:00"/>
    <s v="Penicillin"/>
    <s v="Inconclusive"/>
  </r>
  <r>
    <s v="Michael Carter"/>
    <n v="64"/>
    <x v="0"/>
    <x v="1"/>
    <s v="O-"/>
    <x v="4"/>
    <d v="2021-07-05T00:00:00"/>
    <s v="Alexander Lamb"/>
    <s v="Jimenez-Cannon"/>
    <s v="United Healthcare"/>
    <n v="13931.02"/>
    <s v="154"/>
    <s v="Urgent"/>
    <d v="2021-08-01T00:00:00"/>
    <s v="Lipitor"/>
    <s v="Inconclusive"/>
  </r>
  <r>
    <s v="Susan Williams"/>
    <n v="46"/>
    <x v="2"/>
    <x v="0"/>
    <s v="A+"/>
    <x v="4"/>
    <d v="2019-12-12T00:00:00"/>
    <s v="Dr. Charles Walters"/>
    <s v="Cruz, Rodriguez and House"/>
    <s v="Medicare"/>
    <n v="10832.59"/>
    <s v="317"/>
    <s v="Emergency"/>
    <d v="2019-12-17T00:00:00"/>
    <s v="Paracetamol"/>
    <s v="Normal"/>
  </r>
  <r>
    <s v="Nicole Sellers"/>
    <n v="21"/>
    <x v="3"/>
    <x v="0"/>
    <s v="B-"/>
    <x v="2"/>
    <d v="2021-05-23T00:00:00"/>
    <s v="Nathan Nelson"/>
    <s v="Morrison Group"/>
    <s v="United Healthcare"/>
    <n v="2126.83"/>
    <s v="230"/>
    <s v="Elective"/>
    <d v="2021-06-05T00:00:00"/>
    <s v="Paracetamol"/>
    <s v="Inconclusive"/>
  </r>
  <r>
    <s v="Joshua Berry"/>
    <n v="30"/>
    <x v="1"/>
    <x v="0"/>
    <s v="AB-"/>
    <x v="0"/>
    <d v="2018-11-06T00:00:00"/>
    <s v="Bianca Gutierrez"/>
    <s v="Robertson, Pittman and Olsen"/>
    <s v="United Healthcare"/>
    <n v="33961.29"/>
    <s v="333"/>
    <s v="Elective"/>
    <d v="2018-11-14T00:00:00"/>
    <s v="Paracetamol"/>
    <s v="Abnormal"/>
  </r>
  <r>
    <s v="Sylvia Mann"/>
    <n v="85"/>
    <x v="0"/>
    <x v="0"/>
    <s v="B-"/>
    <x v="0"/>
    <d v="2021-12-20T00:00:00"/>
    <s v="Larry Miller"/>
    <s v="Arnold, Hardy and Bowers"/>
    <s v="Aetna"/>
    <n v="36241.03"/>
    <s v="171"/>
    <s v="Emergency"/>
    <d v="2022-01-06T00:00:00"/>
    <s v="Paracetamol"/>
    <s v="Abnormal"/>
  </r>
  <r>
    <s v="James Mendez"/>
    <n v="74"/>
    <x v="0"/>
    <x v="1"/>
    <s v="A+"/>
    <x v="3"/>
    <d v="2020-08-06T00:00:00"/>
    <s v="Anthony Woods"/>
    <s v="Calhoun and Sons"/>
    <s v="Blue Cross"/>
    <n v="34922.04"/>
    <s v="322"/>
    <s v="Urgent"/>
    <d v="2020-08-29T00:00:00"/>
    <s v="Lipitor"/>
    <s v="Inconclusive"/>
  </r>
  <r>
    <s v="Terri Hernandez"/>
    <n v="25"/>
    <x v="3"/>
    <x v="1"/>
    <s v="B-"/>
    <x v="2"/>
    <d v="2019-06-27T00:00:00"/>
    <s v="James Pope"/>
    <s v="Reed LLC"/>
    <s v="Cigna"/>
    <n v="1847.89"/>
    <s v="335"/>
    <s v="Elective"/>
    <d v="2019-07-18T00:00:00"/>
    <s v="Paracetamol"/>
    <s v="Abnormal"/>
  </r>
  <r>
    <s v="Travis Dixon"/>
    <n v="85"/>
    <x v="0"/>
    <x v="1"/>
    <s v="O-"/>
    <x v="3"/>
    <d v="2019-03-20T00:00:00"/>
    <s v="John White"/>
    <s v="Simpson-Perry"/>
    <s v="Aetna"/>
    <n v="29153.43"/>
    <s v="146"/>
    <s v="Emergency"/>
    <d v="2019-04-13T00:00:00"/>
    <s v="Lipitor"/>
    <s v="Normal"/>
  </r>
  <r>
    <s v="Philip Gallagher"/>
    <n v="67"/>
    <x v="0"/>
    <x v="0"/>
    <s v="AB+"/>
    <x v="3"/>
    <d v="2019-04-14T00:00:00"/>
    <s v="Michael Moore"/>
    <s v="Green-Golden"/>
    <s v="Medicare"/>
    <n v="18079.93"/>
    <s v="180"/>
    <s v="Emergency"/>
    <d v="2019-04-24T00:00:00"/>
    <s v="Aspirin"/>
    <s v="Abnormal"/>
  </r>
  <r>
    <s v="Katherine Martinez"/>
    <n v="71"/>
    <x v="0"/>
    <x v="0"/>
    <s v="A-"/>
    <x v="5"/>
    <d v="2023-04-22T00:00:00"/>
    <s v="Brendan Morrison"/>
    <s v="Gray, Bryan and Mann"/>
    <s v="United Healthcare"/>
    <n v="6146.31"/>
    <s v="265"/>
    <s v="Emergency"/>
    <d v="2023-05-20T00:00:00"/>
    <s v="Penicillin"/>
    <s v="Abnormal"/>
  </r>
  <r>
    <s v="Ariel Miller"/>
    <n v="64"/>
    <x v="0"/>
    <x v="1"/>
    <s v="O+"/>
    <x v="3"/>
    <d v="2023-10-11T00:00:00"/>
    <s v="Raymond Holmes"/>
    <s v="Mendoza-Foster"/>
    <s v="Blue Cross"/>
    <n v="18591.57"/>
    <s v="384"/>
    <s v="Elective"/>
    <d v="2023-10-17T00:00:00"/>
    <s v="Paracetamol"/>
    <s v="Inconclusive"/>
  </r>
  <r>
    <s v="Gerald Thomas"/>
    <n v="29"/>
    <x v="3"/>
    <x v="0"/>
    <s v="B-"/>
    <x v="1"/>
    <d v="2020-01-25T00:00:00"/>
    <s v="Victoria Hamilton"/>
    <s v="Moore-Greene"/>
    <s v="Blue Cross"/>
    <n v="19039.650000000001"/>
    <s v="375"/>
    <s v="Emergency"/>
    <d v="2020-02-24T00:00:00"/>
    <s v="Lipitor"/>
    <s v="Inconclusive"/>
  </r>
  <r>
    <s v="Terry Wright"/>
    <n v="68"/>
    <x v="0"/>
    <x v="0"/>
    <s v="B-"/>
    <x v="5"/>
    <d v="2022-06-30T00:00:00"/>
    <s v="Jennifer Bryant"/>
    <s v="Bowman-Landry"/>
    <s v="United Healthcare"/>
    <n v="46052.09"/>
    <s v="237"/>
    <s v="Elective"/>
    <d v="2022-07-05T00:00:00"/>
    <s v="Penicillin"/>
    <s v="Normal"/>
  </r>
  <r>
    <s v="Kimberly Salazar"/>
    <n v="85"/>
    <x v="0"/>
    <x v="0"/>
    <s v="B-"/>
    <x v="5"/>
    <d v="2021-12-12T00:00:00"/>
    <s v="Amanda Austin"/>
    <s v="Hatfield-Wilson"/>
    <s v="Cigna"/>
    <n v="77959.05"/>
    <s v="309"/>
    <s v="Elective"/>
    <d v="2021-12-18T00:00:00"/>
    <s v="Lipitor"/>
    <s v="Inconclusive"/>
  </r>
  <r>
    <s v="Melissa Sexton"/>
    <n v="35"/>
    <x v="1"/>
    <x v="0"/>
    <s v="B-"/>
    <x v="3"/>
    <d v="2019-08-29T00:00:00"/>
    <s v="Amber Cooke"/>
    <s v="Johnson PLC"/>
    <s v="United Healthcare"/>
    <n v="16985.28"/>
    <s v="448"/>
    <s v="Emergency"/>
    <d v="2019-09-04T00:00:00"/>
    <s v="Penicillin"/>
    <s v="Normal"/>
  </r>
  <r>
    <s v="Mr. Matthew Myers"/>
    <n v="70"/>
    <x v="0"/>
    <x v="1"/>
    <s v="B+"/>
    <x v="4"/>
    <d v="2019-04-04T00:00:00"/>
    <s v="Tracy Jenkins"/>
    <s v="Edwards-Walker"/>
    <s v="Blue Cross"/>
    <n v="33785.800000000003"/>
    <s v="120"/>
    <s v="Urgent"/>
    <d v="2019-05-02T00:00:00"/>
    <s v="Lipitor"/>
    <s v="Abnormal"/>
  </r>
  <r>
    <s v="James Martin"/>
    <n v="60"/>
    <x v="2"/>
    <x v="1"/>
    <s v="AB-"/>
    <x v="5"/>
    <d v="2022-12-16T00:00:00"/>
    <s v="Breanna Rivera"/>
    <s v="Tyler, Williams and Ward"/>
    <s v="Blue Cross"/>
    <n v="49554.13"/>
    <s v="181"/>
    <s v="Emergency"/>
    <d v="2022-12-17T00:00:00"/>
    <s v="Penicillin"/>
    <s v="Abnormal"/>
  </r>
  <r>
    <s v="Kelly Alvarez"/>
    <n v="35"/>
    <x v="1"/>
    <x v="1"/>
    <s v="O+"/>
    <x v="4"/>
    <d v="2019-08-28T00:00:00"/>
    <s v="Anthony Stewart"/>
    <s v="Johnson Group"/>
    <s v="Blue Cross"/>
    <n v="20655.98"/>
    <s v="301"/>
    <s v="Urgent"/>
    <d v="2019-09-13T00:00:00"/>
    <s v="Penicillin"/>
    <s v="Normal"/>
  </r>
  <r>
    <s v="Samuel Vazquez"/>
    <n v="82"/>
    <x v="0"/>
    <x v="1"/>
    <s v="B-"/>
    <x v="5"/>
    <d v="2021-04-12T00:00:00"/>
    <s v="Mark Murray"/>
    <s v="Davidson, Pineda and Sellers"/>
    <s v="Aetna"/>
    <n v="56383.43"/>
    <s v="139"/>
    <s v="Emergency"/>
    <d v="2021-04-18T00:00:00"/>
    <s v="Penicillin"/>
    <s v="Abnormal"/>
  </r>
  <r>
    <s v="Derek Brown"/>
    <n v="33"/>
    <x v="1"/>
    <x v="1"/>
    <s v="AB+"/>
    <x v="1"/>
    <d v="2023-08-16T00:00:00"/>
    <s v="Carolyn Arias"/>
    <s v="Wolfe-Guzman"/>
    <s v="United Healthcare"/>
    <n v="16846.55"/>
    <s v="175"/>
    <s v="Emergency"/>
    <d v="2023-09-02T00:00:00"/>
    <s v="Lipitor"/>
    <s v="Inconclusive"/>
  </r>
  <r>
    <s v="Andrea Jones Md"/>
    <n v="76"/>
    <x v="0"/>
    <x v="1"/>
    <s v="O+"/>
    <x v="5"/>
    <d v="2022-03-14T00:00:00"/>
    <s v="Tom Walker"/>
    <s v="Sanchez, Andrews and Lane"/>
    <s v="United Healthcare"/>
    <n v="9533.44"/>
    <s v="329"/>
    <s v="Emergency"/>
    <d v="2022-03-26T00:00:00"/>
    <s v="Aspirin"/>
    <s v="Abnormal"/>
  </r>
  <r>
    <s v="Bethany Griffin"/>
    <n v="43"/>
    <x v="2"/>
    <x v="1"/>
    <s v="O-"/>
    <x v="1"/>
    <d v="2020-10-23T00:00:00"/>
    <s v="Jamie Jackson"/>
    <s v="Newton-Mitchell"/>
    <s v="Medicare"/>
    <n v="23612.07"/>
    <s v="348"/>
    <s v="Emergency"/>
    <d v="2020-11-13T00:00:00"/>
    <s v="Aspirin"/>
    <s v="Normal"/>
  </r>
  <r>
    <s v="Christine Rogers"/>
    <n v="30"/>
    <x v="1"/>
    <x v="0"/>
    <s v="O+"/>
    <x v="4"/>
    <d v="2022-01-22T00:00:00"/>
    <s v="Michael York"/>
    <s v="Martin, Guerra and Tyler"/>
    <s v="Aetna"/>
    <n v="10513.69"/>
    <s v="431"/>
    <s v="Emergency"/>
    <d v="2022-02-12T00:00:00"/>
    <s v="Aspirin"/>
    <s v="Normal"/>
  </r>
  <r>
    <s v="Russell Fisher"/>
    <n v="46"/>
    <x v="2"/>
    <x v="0"/>
    <s v="B+"/>
    <x v="3"/>
    <d v="2019-04-12T00:00:00"/>
    <s v="Aaron Powell"/>
    <s v="Hodges, Landry and Wallace"/>
    <s v="Blue Cross"/>
    <n v="17366.669999999998"/>
    <s v="455"/>
    <s v="Emergency"/>
    <d v="2019-04-27T00:00:00"/>
    <s v="Ibuprofen"/>
    <s v="Abnormal"/>
  </r>
  <r>
    <s v="James Foster"/>
    <n v="36"/>
    <x v="1"/>
    <x v="1"/>
    <s v="B-"/>
    <x v="5"/>
    <d v="2022-11-13T00:00:00"/>
    <s v="Kimberly Harris"/>
    <s v="Tucker-Taylor"/>
    <s v="United Healthcare"/>
    <n v="15594.51"/>
    <s v="310"/>
    <s v="Emergency"/>
    <d v="2022-11-22T00:00:00"/>
    <s v="Ibuprofen"/>
    <s v="Abnormal"/>
  </r>
  <r>
    <s v="Omar Smith"/>
    <n v="56"/>
    <x v="2"/>
    <x v="1"/>
    <s v="AB+"/>
    <x v="0"/>
    <d v="2021-10-08T00:00:00"/>
    <s v="Mary Garcia"/>
    <s v="Salazar Ltd"/>
    <s v="Medicare"/>
    <n v="57847.14"/>
    <s v="121"/>
    <s v="Elective"/>
    <d v="2021-10-18T00:00:00"/>
    <s v="Ibuprofen"/>
    <s v="Normal"/>
  </r>
  <r>
    <s v="Adam Callahan"/>
    <n v="81"/>
    <x v="0"/>
    <x v="0"/>
    <s v="A+"/>
    <x v="0"/>
    <d v="2019-07-30T00:00:00"/>
    <s v="Kevin Shepherd"/>
    <s v="Jones-Miller"/>
    <s v="Aetna"/>
    <n v="22548.13"/>
    <s v="110"/>
    <s v="Urgent"/>
    <d v="2019-08-28T00:00:00"/>
    <s v="Lipitor"/>
    <s v="Normal"/>
  </r>
  <r>
    <s v="Ryan Lee"/>
    <n v="77"/>
    <x v="0"/>
    <x v="1"/>
    <s v="B+"/>
    <x v="5"/>
    <d v="2022-12-31T00:00:00"/>
    <s v="Monica Ellis"/>
    <s v="Bates-Tucker"/>
    <s v="United Healthcare"/>
    <n v="58341.25"/>
    <s v="220"/>
    <s v="Emergency"/>
    <d v="2023-01-25T00:00:00"/>
    <s v="Penicillin"/>
    <s v="Inconclusive"/>
  </r>
  <r>
    <s v="Alicia Martin"/>
    <n v="19"/>
    <x v="3"/>
    <x v="1"/>
    <s v="O-"/>
    <x v="1"/>
    <d v="2022-12-27T00:00:00"/>
    <s v="Danielle Palmer Dds"/>
    <s v="Phillips Inc"/>
    <s v="Aetna"/>
    <n v="28196.87"/>
    <s v="155"/>
    <s v="Urgent"/>
    <d v="2023-01-17T00:00:00"/>
    <s v="Aspirin"/>
    <s v="Abnormal"/>
  </r>
  <r>
    <s v="Erin Carroll"/>
    <n v="20"/>
    <x v="3"/>
    <x v="0"/>
    <s v="AB+"/>
    <x v="0"/>
    <d v="2021-08-04T00:00:00"/>
    <s v="Matthew Perez"/>
    <s v="Alvarez, Clark and Lucero"/>
    <s v="Blue Cross"/>
    <n v="57523.54"/>
    <s v="395"/>
    <s v="Urgent"/>
    <d v="2021-08-16T00:00:00"/>
    <s v="Penicillin"/>
    <s v="Abnormal"/>
  </r>
  <r>
    <s v="Nicole Newton"/>
    <n v="82"/>
    <x v="0"/>
    <x v="0"/>
    <s v="B-"/>
    <x v="0"/>
    <d v="2023-10-15T00:00:00"/>
    <s v="Devin Sparks"/>
    <s v="Cooper, Ward and Kemp"/>
    <s v="United Healthcare"/>
    <n v="16410.080000000002"/>
    <s v="393"/>
    <s v="Urgent"/>
    <d v="2023-10-22T00:00:00"/>
    <s v="Lipitor"/>
    <s v="Abnormal"/>
  </r>
  <r>
    <s v="Andre Le"/>
    <n v="74"/>
    <x v="0"/>
    <x v="0"/>
    <s v="AB-"/>
    <x v="4"/>
    <d v="2022-07-10T00:00:00"/>
    <s v="Duane Graham"/>
    <s v="Underwood, Martinez and Hernandez"/>
    <s v="Medicare"/>
    <n v="33444.160000000003"/>
    <s v="185"/>
    <s v="Urgent"/>
    <d v="2022-07-14T00:00:00"/>
    <s v="Ibuprofen"/>
    <s v="Inconclusive"/>
  </r>
  <r>
    <s v="Kerry Clark"/>
    <n v="48"/>
    <x v="2"/>
    <x v="1"/>
    <s v="B-"/>
    <x v="4"/>
    <d v="2020-12-11T00:00:00"/>
    <s v="Tyler Greer"/>
    <s v="Olsen Inc"/>
    <s v="Aetna"/>
    <n v="20279.939999999999"/>
    <s v="367"/>
    <s v="Emergency"/>
    <d v="2021-01-02T00:00:00"/>
    <s v="Aspirin"/>
    <s v="Normal"/>
  </r>
  <r>
    <s v="Regina Dorsey"/>
    <n v="50"/>
    <x v="2"/>
    <x v="0"/>
    <s v="AB+"/>
    <x v="5"/>
    <d v="2019-10-17T00:00:00"/>
    <s v="Beth Lopez"/>
    <s v="Brown-Russo"/>
    <s v="United Healthcare"/>
    <n v="42224.84"/>
    <s v="478"/>
    <s v="Elective"/>
    <d v="2019-11-06T00:00:00"/>
    <s v="Penicillin"/>
    <s v="Inconclusive"/>
  </r>
  <r>
    <s v="Justin Oliver"/>
    <n v="63"/>
    <x v="2"/>
    <x v="0"/>
    <s v="O+"/>
    <x v="3"/>
    <d v="2022-04-02T00:00:00"/>
    <s v="Amanda Richardson"/>
    <s v="Huffman, Patrick and Kramer"/>
    <s v="Medicare"/>
    <n v="3125.93"/>
    <s v="399"/>
    <s v="Elective"/>
    <d v="2022-04-21T00:00:00"/>
    <s v="Paracetamol"/>
    <s v="Inconclusive"/>
  </r>
  <r>
    <s v="Jason Mccall"/>
    <n v="58"/>
    <x v="2"/>
    <x v="0"/>
    <s v="A-"/>
    <x v="2"/>
    <d v="2022-05-01T00:00:00"/>
    <s v="Amber Fox"/>
    <s v="Perry-Phillips"/>
    <s v="Medicare"/>
    <n v="22930.12"/>
    <s v="284"/>
    <s v="Elective"/>
    <d v="2022-05-08T00:00:00"/>
    <s v="Ibuprofen"/>
    <s v="Normal"/>
  </r>
  <r>
    <s v="James Patton"/>
    <n v="31"/>
    <x v="1"/>
    <x v="0"/>
    <s v="O-"/>
    <x v="1"/>
    <d v="2019-12-14T00:00:00"/>
    <s v="Robert Pineda"/>
    <s v="Hodge-Franco"/>
    <s v="Aetna"/>
    <n v="33035.85"/>
    <s v="463"/>
    <s v="Emergency"/>
    <d v="2019-12-19T00:00:00"/>
    <s v="Penicillin"/>
    <s v="Abnormal"/>
  </r>
  <r>
    <s v="Lisa Washington"/>
    <n v="63"/>
    <x v="2"/>
    <x v="0"/>
    <s v="B+"/>
    <x v="2"/>
    <d v="2022-09-26T00:00:00"/>
    <s v="Stephen Howe"/>
    <s v="Skinner-Casey"/>
    <s v="Cigna"/>
    <n v="21348.57"/>
    <s v="236"/>
    <s v="Elective"/>
    <d v="2022-09-28T00:00:00"/>
    <s v="Penicillin"/>
    <s v="Abnormal"/>
  </r>
  <r>
    <s v="Brianna Clark"/>
    <n v="57"/>
    <x v="2"/>
    <x v="0"/>
    <s v="B-"/>
    <x v="5"/>
    <d v="2020-02-23T00:00:00"/>
    <s v="Melanie Miles"/>
    <s v="Hardy Group"/>
    <s v="Cigna"/>
    <n v="64527.72"/>
    <s v="189"/>
    <s v="Emergency"/>
    <d v="2020-03-01T00:00:00"/>
    <s v="Paracetamol"/>
    <s v="Normal"/>
  </r>
  <r>
    <s v="Rebecca Newman"/>
    <n v="66"/>
    <x v="0"/>
    <x v="1"/>
    <s v="A+"/>
    <x v="5"/>
    <d v="2021-11-16T00:00:00"/>
    <s v="Deanna Williams"/>
    <s v="Collins Inc"/>
    <s v="Blue Cross"/>
    <n v="31159.01"/>
    <s v="275"/>
    <s v="Emergency"/>
    <d v="2021-12-15T00:00:00"/>
    <s v="Aspirin"/>
    <s v="Abnormal"/>
  </r>
  <r>
    <s v="Jennifer Davidson"/>
    <n v="52"/>
    <x v="2"/>
    <x v="1"/>
    <s v="AB+"/>
    <x v="4"/>
    <d v="2022-06-16T00:00:00"/>
    <s v="Adam Miller"/>
    <s v="Lee, Lowe and Rowland"/>
    <s v="Aetna"/>
    <n v="29059.45"/>
    <s v="259"/>
    <s v="Emergency"/>
    <d v="2022-07-15T00:00:00"/>
    <s v="Paracetamol"/>
    <s v="Normal"/>
  </r>
  <r>
    <s v="Megan Miller"/>
    <n v="37"/>
    <x v="1"/>
    <x v="1"/>
    <s v="AB-"/>
    <x v="4"/>
    <d v="2019-11-18T00:00:00"/>
    <s v="Olivia Fowler"/>
    <s v="Shannon, Jackson and Deleon"/>
    <s v="Aetna"/>
    <n v="31630"/>
    <s v="345"/>
    <s v="Emergency"/>
    <d v="2019-12-09T00:00:00"/>
    <s v="Ibuprofen"/>
    <s v="Inconclusive"/>
  </r>
  <r>
    <s v="Antonio Clark"/>
    <n v="80"/>
    <x v="0"/>
    <x v="1"/>
    <s v="A+"/>
    <x v="3"/>
    <d v="2022-10-13T00:00:00"/>
    <s v="Bonnie Huffman"/>
    <s v="Hill-Green"/>
    <s v="Cigna"/>
    <n v="33536.559999999998"/>
    <s v="369"/>
    <s v="Urgent"/>
    <d v="2022-11-07T00:00:00"/>
    <s v="Ibuprofen"/>
    <s v="Abnormal"/>
  </r>
  <r>
    <s v="Abigail Young"/>
    <n v="48"/>
    <x v="2"/>
    <x v="1"/>
    <s v="A+"/>
    <x v="4"/>
    <d v="2019-06-16T00:00:00"/>
    <s v="Christopher Carter"/>
    <s v="Lambert Ltd"/>
    <s v="Blue Cross"/>
    <n v="6187.69"/>
    <s v="257"/>
    <s v="Emergency"/>
    <d v="2019-06-18T00:00:00"/>
    <s v="Lipitor"/>
    <s v="Abnormal"/>
  </r>
  <r>
    <s v="Tyler Fernandez"/>
    <n v="50"/>
    <x v="2"/>
    <x v="1"/>
    <s v="O-"/>
    <x v="4"/>
    <d v="2018-11-21T00:00:00"/>
    <s v="Kristin Brown"/>
    <s v="Vega Ltd"/>
    <s v="Aetna"/>
    <n v="32052.7"/>
    <s v="123"/>
    <s v="Emergency"/>
    <d v="2018-12-11T00:00:00"/>
    <s v="Lipitor"/>
    <s v="Abnormal"/>
  </r>
  <r>
    <s v="Douglas Navarro"/>
    <n v="40"/>
    <x v="1"/>
    <x v="0"/>
    <s v="AB+"/>
    <x v="4"/>
    <d v="2023-02-17T00:00:00"/>
    <s v="Dale Frank"/>
    <s v="Mcpherson-Ramos"/>
    <s v="Blue Cross"/>
    <n v="16406.400000000001"/>
    <s v="477"/>
    <s v="Emergency"/>
    <d v="2023-03-12T00:00:00"/>
    <s v="Penicillin"/>
    <s v="Inconclusive"/>
  </r>
  <r>
    <s v="Lee Ward"/>
    <n v="30"/>
    <x v="1"/>
    <x v="0"/>
    <s v="AB-"/>
    <x v="2"/>
    <d v="2022-12-22T00:00:00"/>
    <s v="Thomas Lindsey"/>
    <s v="Harrell Ltd"/>
    <s v="United Healthcare"/>
    <n v="15018.6"/>
    <s v="305"/>
    <s v="Emergency"/>
    <d v="2023-01-04T00:00:00"/>
    <s v="Penicillin"/>
    <s v="Inconclusive"/>
  </r>
  <r>
    <s v="Michael Fuller Dds"/>
    <n v="59"/>
    <x v="2"/>
    <x v="0"/>
    <s v="B-"/>
    <x v="0"/>
    <d v="2020-01-15T00:00:00"/>
    <s v="Timothy Schmidt"/>
    <s v="Cisneros, Johnson and Johnson"/>
    <s v="Medicare"/>
    <n v="24754.93"/>
    <s v="169"/>
    <s v="Emergency"/>
    <d v="2020-02-02T00:00:00"/>
    <s v="Aspirin"/>
    <s v="Normal"/>
  </r>
  <r>
    <s v="Bailey Flores"/>
    <n v="59"/>
    <x v="2"/>
    <x v="0"/>
    <s v="AB-"/>
    <x v="5"/>
    <d v="2022-05-20T00:00:00"/>
    <s v="Christie Arnold"/>
    <s v="Velasquez, Nguyen and Brooks"/>
    <s v="Cigna"/>
    <n v="26544.7"/>
    <s v="313"/>
    <s v="Emergency"/>
    <d v="2022-06-04T00:00:00"/>
    <s v="Paracetamol"/>
    <s v="Abnormal"/>
  </r>
  <r>
    <s v="Jennifer Carrillo"/>
    <n v="38"/>
    <x v="1"/>
    <x v="1"/>
    <s v="O-"/>
    <x v="1"/>
    <d v="2020-06-10T00:00:00"/>
    <s v="Megan Thompson"/>
    <s v="Mendez-Boyle"/>
    <s v="United Healthcare"/>
    <n v="28864.51"/>
    <s v="140"/>
    <s v="Urgent"/>
    <d v="2020-07-02T00:00:00"/>
    <s v="Paracetamol"/>
    <s v="Inconclusive"/>
  </r>
  <r>
    <s v="Kenneth Fitzgerald"/>
    <n v="42"/>
    <x v="2"/>
    <x v="0"/>
    <s v="AB-"/>
    <x v="4"/>
    <d v="2022-06-22T00:00:00"/>
    <s v="Elizabeth Barrett"/>
    <s v="Clark, Thompson and Hall"/>
    <s v="Medicare"/>
    <n v="7709.25"/>
    <s v="330"/>
    <s v="Emergency"/>
    <d v="2022-07-01T00:00:00"/>
    <s v="Lipitor"/>
    <s v="Inconclusive"/>
  </r>
  <r>
    <s v="Susan Ward"/>
    <n v="25"/>
    <x v="3"/>
    <x v="0"/>
    <s v="AB+"/>
    <x v="1"/>
    <d v="2019-03-18T00:00:00"/>
    <s v="Michael Miranda"/>
    <s v="Everett-Ware"/>
    <s v="Cigna"/>
    <n v="15231.72"/>
    <s v="205"/>
    <s v="Urgent"/>
    <d v="2019-03-24T00:00:00"/>
    <s v="Ibuprofen"/>
    <s v="Inconclusive"/>
  </r>
  <r>
    <s v="Danielle Barker"/>
    <n v="37"/>
    <x v="1"/>
    <x v="0"/>
    <s v="B+"/>
    <x v="4"/>
    <d v="2023-07-13T00:00:00"/>
    <s v="Michael Dixon"/>
    <s v="Vargas-Foley"/>
    <s v="Cigna"/>
    <n v="10320.049999999999"/>
    <s v="497"/>
    <s v="Emergency"/>
    <d v="2023-07-28T00:00:00"/>
    <s v="Penicillin"/>
    <s v="Inconclusive"/>
  </r>
  <r>
    <s v="Christopher Carson"/>
    <n v="18"/>
    <x v="3"/>
    <x v="1"/>
    <s v="O+"/>
    <x v="3"/>
    <d v="2019-05-31T00:00:00"/>
    <s v="Jordan Sparks"/>
    <s v="Osborn, Arellano and Lewis"/>
    <s v="Blue Cross"/>
    <n v="8996.68"/>
    <s v="246"/>
    <s v="Elective"/>
    <d v="2019-06-12T00:00:00"/>
    <s v="Ibuprofen"/>
    <s v="Inconclusive"/>
  </r>
  <r>
    <s v="Joel Scott Md"/>
    <n v="39"/>
    <x v="1"/>
    <x v="0"/>
    <s v="B-"/>
    <x v="4"/>
    <d v="2019-06-18T00:00:00"/>
    <s v="Ann Brewer"/>
    <s v="Walker-Elliott"/>
    <s v="Aetna"/>
    <n v="3513.18"/>
    <s v="356"/>
    <s v="Emergency"/>
    <d v="2019-07-12T00:00:00"/>
    <s v="Paracetamol"/>
    <s v="Inconclusive"/>
  </r>
  <r>
    <s v="Patty Barnett"/>
    <n v="49"/>
    <x v="2"/>
    <x v="1"/>
    <s v="AB+"/>
    <x v="3"/>
    <d v="2019-09-26T00:00:00"/>
    <s v="Kayla Oliver"/>
    <s v="Gray-Orozco"/>
    <s v="Aetna"/>
    <n v="1793.56"/>
    <s v="178"/>
    <s v="Urgent"/>
    <d v="2019-10-08T00:00:00"/>
    <s v="Paracetamol"/>
    <s v="Inconclusive"/>
  </r>
  <r>
    <s v="Carla Grimes"/>
    <n v="78"/>
    <x v="0"/>
    <x v="1"/>
    <s v="B+"/>
    <x v="4"/>
    <d v="2022-03-13T00:00:00"/>
    <s v="Stacy Grant"/>
    <s v="Williams Inc"/>
    <s v="Cigna"/>
    <n v="4460.34"/>
    <s v="310"/>
    <s v="Urgent"/>
    <d v="2022-04-11T00:00:00"/>
    <s v="Penicillin"/>
    <s v="Normal"/>
  </r>
  <r>
    <s v="Carla Mcdonald"/>
    <n v="60"/>
    <x v="2"/>
    <x v="1"/>
    <s v="AB-"/>
    <x v="4"/>
    <d v="2019-12-15T00:00:00"/>
    <s v="David Peterson"/>
    <s v="Martinez-Page"/>
    <s v="Cigna"/>
    <n v="28101.67"/>
    <s v="117"/>
    <s v="Emergency"/>
    <d v="2019-12-17T00:00:00"/>
    <s v="Penicillin"/>
    <s v="Normal"/>
  </r>
  <r>
    <s v="Michael Wallace"/>
    <n v="55"/>
    <x v="2"/>
    <x v="0"/>
    <s v="O-"/>
    <x v="2"/>
    <d v="2019-05-14T00:00:00"/>
    <s v="Fernando Hernandez"/>
    <s v="Wilson, Hobbs and Drake"/>
    <s v="Aetna"/>
    <n v="19919.82"/>
    <s v="422"/>
    <s v="Emergency"/>
    <d v="2019-06-13T00:00:00"/>
    <s v="Lipitor"/>
    <s v="Abnormal"/>
  </r>
  <r>
    <s v="Courtney Fields"/>
    <n v="85"/>
    <x v="0"/>
    <x v="1"/>
    <s v="O-"/>
    <x v="4"/>
    <d v="2023-08-09T00:00:00"/>
    <s v="Mary Nixon"/>
    <s v="Yates, Lopez and Jones"/>
    <s v="Aetna"/>
    <n v="29871.599999999999"/>
    <s v="435"/>
    <s v="Emergency"/>
    <d v="2023-09-07T00:00:00"/>
    <s v="Ibuprofen"/>
    <s v="Inconclusive"/>
  </r>
  <r>
    <s v="Nicole Mcdonald"/>
    <n v="41"/>
    <x v="1"/>
    <x v="0"/>
    <s v="AB-"/>
    <x v="4"/>
    <d v="2023-03-13T00:00:00"/>
    <s v="Eric Frazier"/>
    <s v="Dillon, Dunn and Elliott"/>
    <s v="Medicare"/>
    <n v="7581.1"/>
    <s v="275"/>
    <s v="Emergency"/>
    <d v="2023-04-08T00:00:00"/>
    <s v="Lipitor"/>
    <s v="Inconclusive"/>
  </r>
  <r>
    <s v="Patrick Lyons"/>
    <n v="55"/>
    <x v="2"/>
    <x v="1"/>
    <s v="A+"/>
    <x v="4"/>
    <d v="2019-02-12T00:00:00"/>
    <s v="Kimberly Shelton"/>
    <s v="Haney-Hill"/>
    <s v="Aetna"/>
    <n v="14924.08"/>
    <s v="165"/>
    <s v="Emergency"/>
    <d v="2019-02-23T00:00:00"/>
    <s v="Lipitor"/>
    <s v="Normal"/>
  </r>
  <r>
    <s v="Kylie Harris"/>
    <n v="48"/>
    <x v="2"/>
    <x v="0"/>
    <s v="B-"/>
    <x v="2"/>
    <d v="2022-01-20T00:00:00"/>
    <s v="Matthew Rogers"/>
    <s v="Watts-Olson"/>
    <s v="Cigna"/>
    <n v="14801.53"/>
    <s v="407"/>
    <s v="Elective"/>
    <d v="2022-01-30T00:00:00"/>
    <s v="Paracetamol"/>
    <s v="Inconclusive"/>
  </r>
  <r>
    <s v="Derrick Lynch"/>
    <n v="73"/>
    <x v="0"/>
    <x v="0"/>
    <s v="AB-"/>
    <x v="0"/>
    <d v="2021-04-20T00:00:00"/>
    <s v="Alejandra Hernandez"/>
    <s v="Lane-Black"/>
    <s v="United Healthcare"/>
    <n v="18589.39"/>
    <s v="196"/>
    <s v="Urgent"/>
    <d v="2021-05-06T00:00:00"/>
    <s v="Ibuprofen"/>
    <s v="Normal"/>
  </r>
  <r>
    <s v="Jeffery Levine"/>
    <n v="31"/>
    <x v="1"/>
    <x v="0"/>
    <s v="B+"/>
    <x v="4"/>
    <d v="2022-06-24T00:00:00"/>
    <s v="Richard Russo"/>
    <s v="Gutierrez, Ramirez and Baker"/>
    <s v="Blue Cross"/>
    <n v="14045.16"/>
    <s v="174"/>
    <s v="Urgent"/>
    <d v="2022-07-19T00:00:00"/>
    <s v="Penicillin"/>
    <s v="Abnormal"/>
  </r>
  <r>
    <s v="Kristen Freeman"/>
    <n v="52"/>
    <x v="2"/>
    <x v="0"/>
    <s v="AB-"/>
    <x v="2"/>
    <d v="2019-07-16T00:00:00"/>
    <s v="Melanie Cooper"/>
    <s v="Sharp, Mahoney and Holmes"/>
    <s v="Medicare"/>
    <n v="3578.21"/>
    <s v="485"/>
    <s v="Emergency"/>
    <d v="2019-08-02T00:00:00"/>
    <s v="Paracetamol"/>
    <s v="Abnormal"/>
  </r>
  <r>
    <s v="Cory Sanchez"/>
    <n v="65"/>
    <x v="0"/>
    <x v="1"/>
    <s v="O-"/>
    <x v="4"/>
    <d v="2022-10-15T00:00:00"/>
    <s v="Jennifer Tucker"/>
    <s v="Hicks, Salinas and Roberson"/>
    <s v="United Healthcare"/>
    <n v="3610.01"/>
    <s v="256"/>
    <s v="Emergency"/>
    <d v="2022-10-27T00:00:00"/>
    <s v="Lipitor"/>
    <s v="Inconclusive"/>
  </r>
  <r>
    <s v="Michelle Colon"/>
    <n v="19"/>
    <x v="3"/>
    <x v="0"/>
    <s v="A+"/>
    <x v="5"/>
    <d v="2021-03-31T00:00:00"/>
    <s v="Brian Rodriguez"/>
    <s v="Adams PLC"/>
    <s v="United Healthcare"/>
    <n v="8701.39"/>
    <s v="258"/>
    <s v="Elective"/>
    <d v="2021-03-31T00:00:00"/>
    <s v="Paracetamol"/>
    <s v="Abnormal"/>
  </r>
  <r>
    <s v="Anthony Macdonald"/>
    <n v="47"/>
    <x v="2"/>
    <x v="1"/>
    <s v="B+"/>
    <x v="0"/>
    <d v="2020-06-26T00:00:00"/>
    <s v="Benjamin Davis"/>
    <s v="Humphrey, Armstrong and Williams"/>
    <s v="Medicare"/>
    <n v="52677.18"/>
    <s v="275"/>
    <s v="Urgent"/>
    <d v="2020-07-06T00:00:00"/>
    <s v="Paracetamol"/>
    <s v="Abnormal"/>
  </r>
  <r>
    <s v="Michael Kelly"/>
    <n v="78"/>
    <x v="0"/>
    <x v="0"/>
    <s v="A-"/>
    <x v="4"/>
    <d v="2021-08-17T00:00:00"/>
    <s v="Samuel Lucero"/>
    <s v="Parker-Wise"/>
    <s v="Aetna"/>
    <n v="9809.6200000000008"/>
    <s v="376"/>
    <s v="Urgent"/>
    <d v="2021-08-27T00:00:00"/>
    <s v="Paracetamol"/>
    <s v="Abnormal"/>
  </r>
  <r>
    <s v="Candice Marshall"/>
    <n v="43"/>
    <x v="2"/>
    <x v="0"/>
    <s v="AB-"/>
    <x v="5"/>
    <d v="2020-09-17T00:00:00"/>
    <s v="Kenneth Stevens"/>
    <s v="Lee, Kaiser and Johnson"/>
    <s v="Medicare"/>
    <n v="51852.1"/>
    <s v="327"/>
    <s v="Emergency"/>
    <d v="2020-10-16T00:00:00"/>
    <s v="Ibuprofen"/>
    <s v="Inconclusive"/>
  </r>
  <r>
    <s v="Pamela Brooks"/>
    <n v="32"/>
    <x v="1"/>
    <x v="0"/>
    <s v="O-"/>
    <x v="5"/>
    <d v="2022-01-10T00:00:00"/>
    <s v="Brenda Johnson"/>
    <s v="Bailey, Harper and Williams"/>
    <s v="Blue Cross"/>
    <n v="5237.6000000000004"/>
    <s v="385"/>
    <s v="Emergency"/>
    <d v="2022-02-07T00:00:00"/>
    <s v="Ibuprofen"/>
    <s v="Abnormal"/>
  </r>
  <r>
    <s v="Tammy Cantu"/>
    <n v="73"/>
    <x v="0"/>
    <x v="1"/>
    <s v="AB-"/>
    <x v="5"/>
    <d v="2023-01-11T00:00:00"/>
    <s v="Eric Collins"/>
    <s v="Romero, Fisher and Doyle"/>
    <s v="Cigna"/>
    <n v="45111.360000000001"/>
    <s v="333"/>
    <s v="Emergency"/>
    <d v="2023-01-18T00:00:00"/>
    <s v="Lipitor"/>
    <s v="Inconclusive"/>
  </r>
  <r>
    <s v="Thomas Cherry"/>
    <n v="29"/>
    <x v="3"/>
    <x v="1"/>
    <s v="O-"/>
    <x v="2"/>
    <d v="2023-04-12T00:00:00"/>
    <s v="David Turner"/>
    <s v="Pearson-Thompson"/>
    <s v="United Healthcare"/>
    <n v="22992.240000000002"/>
    <s v="445"/>
    <s v="Emergency"/>
    <d v="2023-05-07T00:00:00"/>
    <s v="Lipitor"/>
    <s v="Inconclusive"/>
  </r>
  <r>
    <s v="Joseph Bryant"/>
    <n v="70"/>
    <x v="0"/>
    <x v="1"/>
    <s v="O-"/>
    <x v="4"/>
    <d v="2019-03-15T00:00:00"/>
    <s v="Jennifer Hale"/>
    <s v="Singh-Anderson"/>
    <s v="United Healthcare"/>
    <n v="3778.37"/>
    <s v="374"/>
    <s v="Emergency"/>
    <d v="2019-04-06T00:00:00"/>
    <s v="Penicillin"/>
    <s v="Normal"/>
  </r>
  <r>
    <s v="Marissa Webb"/>
    <n v="27"/>
    <x v="3"/>
    <x v="1"/>
    <s v="A-"/>
    <x v="2"/>
    <d v="2021-07-17T00:00:00"/>
    <s v="Curtis Stout"/>
    <s v="Young PLC"/>
    <s v="Aetna"/>
    <n v="3100.35"/>
    <s v="458"/>
    <s v="Elective"/>
    <d v="2021-07-31T00:00:00"/>
    <s v="Aspirin"/>
    <s v="Inconclusive"/>
  </r>
  <r>
    <s v="Robert Maynard"/>
    <n v="54"/>
    <x v="2"/>
    <x v="0"/>
    <s v="AB-"/>
    <x v="4"/>
    <d v="2019-09-08T00:00:00"/>
    <s v="David Vasquez"/>
    <s v="Butler-Brewer"/>
    <s v="Cigna"/>
    <n v="11208.25"/>
    <s v="120"/>
    <s v="Emergency"/>
    <d v="2019-09-17T00:00:00"/>
    <s v="Aspirin"/>
    <s v="Inconclusive"/>
  </r>
  <r>
    <s v="Brittney Holmes Md"/>
    <n v="41"/>
    <x v="1"/>
    <x v="1"/>
    <s v="O+"/>
    <x v="1"/>
    <d v="2019-11-29T00:00:00"/>
    <s v="Kelly Johnson"/>
    <s v="Watts PLC"/>
    <s v="United Healthcare"/>
    <n v="7345.08"/>
    <s v="152"/>
    <s v="Urgent"/>
    <d v="2019-12-06T00:00:00"/>
    <s v="Lipitor"/>
    <s v="Inconclusive"/>
  </r>
  <r>
    <s v="Kristen Moore"/>
    <n v="50"/>
    <x v="2"/>
    <x v="0"/>
    <s v="AB+"/>
    <x v="2"/>
    <d v="2022-11-29T00:00:00"/>
    <s v="Michael Anthony"/>
    <s v="Saunders-Nguyen"/>
    <s v="Blue Cross"/>
    <n v="7123.09"/>
    <s v="457"/>
    <s v="Elective"/>
    <d v="2022-12-12T00:00:00"/>
    <s v="Paracetamol"/>
    <s v="Inconclusive"/>
  </r>
  <r>
    <s v="Julie Perry"/>
    <n v="68"/>
    <x v="0"/>
    <x v="1"/>
    <s v="O-"/>
    <x v="4"/>
    <d v="2022-08-20T00:00:00"/>
    <s v="Daniel Wilkerson"/>
    <s v="Edwards LLC"/>
    <s v="Blue Cross"/>
    <n v="8331.11"/>
    <s v="276"/>
    <s v="Urgent"/>
    <d v="2022-09-15T00:00:00"/>
    <s v="Ibuprofen"/>
    <s v="Abnormal"/>
  </r>
  <r>
    <s v="Mark Hall"/>
    <n v="25"/>
    <x v="3"/>
    <x v="0"/>
    <s v="O+"/>
    <x v="2"/>
    <d v="2021-06-20T00:00:00"/>
    <s v="James Thomas"/>
    <s v="Hebert-Floyd"/>
    <s v="Aetna"/>
    <n v="7690.07"/>
    <s v="419"/>
    <s v="Elective"/>
    <d v="2021-06-21T00:00:00"/>
    <s v="Paracetamol"/>
    <s v="Inconclusive"/>
  </r>
  <r>
    <s v="Angela Gray"/>
    <n v="50"/>
    <x v="2"/>
    <x v="0"/>
    <s v="A+"/>
    <x v="5"/>
    <d v="2020-12-26T00:00:00"/>
    <s v="Ryan Rodriguez"/>
    <s v="Choi PLC"/>
    <s v="Cigna"/>
    <n v="74720.06"/>
    <s v="473"/>
    <s v="Elective"/>
    <d v="2020-12-31T00:00:00"/>
    <s v="Paracetamol"/>
    <s v="Abnormal"/>
  </r>
  <r>
    <s v="Nicole Jordan"/>
    <n v="42"/>
    <x v="2"/>
    <x v="0"/>
    <s v="O+"/>
    <x v="2"/>
    <d v="2022-04-29T00:00:00"/>
    <s v="Connie Oneal"/>
    <s v="Wilson-Mitchell"/>
    <s v="Cigna"/>
    <n v="18890.349999999999"/>
    <s v="259"/>
    <s v="Elective"/>
    <d v="2022-05-01T00:00:00"/>
    <s v="Lipitor"/>
    <s v="Abnormal"/>
  </r>
  <r>
    <s v="Angela Fernandez"/>
    <n v="23"/>
    <x v="3"/>
    <x v="0"/>
    <s v="A-"/>
    <x v="2"/>
    <d v="2022-07-31T00:00:00"/>
    <s v="Kyle Conway"/>
    <s v="Flores, Palmer and Cook"/>
    <s v="Blue Cross"/>
    <n v="7298.81"/>
    <s v="165"/>
    <s v="Elective"/>
    <d v="2022-08-01T00:00:00"/>
    <s v="Penicillin"/>
    <s v="Inconclusive"/>
  </r>
  <r>
    <s v="Brittney Reed"/>
    <n v="34"/>
    <x v="1"/>
    <x v="0"/>
    <s v="A+"/>
    <x v="0"/>
    <d v="2022-11-18T00:00:00"/>
    <s v="Alexis Miller"/>
    <s v="Bennett-Fields"/>
    <s v="United Healthcare"/>
    <n v="8611.09"/>
    <s v="221"/>
    <s v="Urgent"/>
    <d v="2022-11-28T00:00:00"/>
    <s v="Aspirin"/>
    <s v="Normal"/>
  </r>
  <r>
    <s v="Christopher Taylor"/>
    <n v="68"/>
    <x v="0"/>
    <x v="1"/>
    <s v="O+"/>
    <x v="4"/>
    <d v="2022-06-10T00:00:00"/>
    <s v="Mark Vang"/>
    <s v="Johnson-Wood"/>
    <s v="United Healthcare"/>
    <n v="29554.33"/>
    <s v="248"/>
    <s v="Urgent"/>
    <d v="2022-06-22T00:00:00"/>
    <s v="Ibuprofen"/>
    <s v="Inconclusive"/>
  </r>
  <r>
    <s v="Anthony Dorsey"/>
    <n v="33"/>
    <x v="1"/>
    <x v="0"/>
    <s v="AB-"/>
    <x v="5"/>
    <d v="2019-05-02T00:00:00"/>
    <s v="Heather Smith"/>
    <s v="Roth-Hawkins"/>
    <s v="Cigna"/>
    <n v="43737.47"/>
    <s v="342"/>
    <s v="Elective"/>
    <d v="2019-05-18T00:00:00"/>
    <s v="Aspirin"/>
    <s v="Abnormal"/>
  </r>
  <r>
    <s v="Dominique Arias"/>
    <n v="31"/>
    <x v="1"/>
    <x v="0"/>
    <s v="A+"/>
    <x v="5"/>
    <d v="2020-12-23T00:00:00"/>
    <s v="Andrew Andrews"/>
    <s v="Dunn PLC"/>
    <s v="United Healthcare"/>
    <n v="4027.92"/>
    <s v="379"/>
    <s v="Emergency"/>
    <d v="2021-01-21T00:00:00"/>
    <s v="Aspirin"/>
    <s v="Abnormal"/>
  </r>
  <r>
    <s v="Eric Gallagher"/>
    <n v="72"/>
    <x v="0"/>
    <x v="0"/>
    <s v="A-"/>
    <x v="5"/>
    <d v="2019-01-11T00:00:00"/>
    <s v="April Davis"/>
    <s v="Brown PLC"/>
    <s v="Medicare"/>
    <n v="66833.210000000006"/>
    <s v="341"/>
    <s v="Emergency"/>
    <d v="2019-01-20T00:00:00"/>
    <s v="Aspirin"/>
    <s v="Inconclusive"/>
  </r>
  <r>
    <s v="Felicia Lewis"/>
    <n v="25"/>
    <x v="3"/>
    <x v="0"/>
    <s v="AB+"/>
    <x v="0"/>
    <d v="2020-11-22T00:00:00"/>
    <s v="Cesar Gonzalez"/>
    <s v="Pierce-Smith"/>
    <s v="United Healthcare"/>
    <n v="19689.63"/>
    <s v="213"/>
    <s v="Urgent"/>
    <d v="2020-11-30T00:00:00"/>
    <s v="Ibuprofen"/>
    <s v="Inconclusive"/>
  </r>
  <r>
    <s v="Mark Griffin"/>
    <n v="69"/>
    <x v="0"/>
    <x v="0"/>
    <s v="A-"/>
    <x v="3"/>
    <d v="2019-12-24T00:00:00"/>
    <s v="Taylor Williams Phd"/>
    <s v="Black, Williams and Olson"/>
    <s v="United Healthcare"/>
    <n v="18334.47"/>
    <s v="475"/>
    <s v="Urgent"/>
    <d v="2020-01-19T00:00:00"/>
    <s v="Penicillin"/>
    <s v="Inconclusive"/>
  </r>
  <r>
    <s v="Lynn Smith"/>
    <n v="18"/>
    <x v="3"/>
    <x v="0"/>
    <s v="O-"/>
    <x v="4"/>
    <d v="2021-09-12T00:00:00"/>
    <s v="Eric Vazquez"/>
    <s v="Montgomery, Price and Garcia"/>
    <s v="Blue Cross"/>
    <n v="20576.79"/>
    <s v="437"/>
    <s v="Emergency"/>
    <d v="2021-10-11T00:00:00"/>
    <s v="Ibuprofen"/>
    <s v="Inconclusive"/>
  </r>
  <r>
    <s v="Destiny Diaz"/>
    <n v="55"/>
    <x v="2"/>
    <x v="0"/>
    <s v="A+"/>
    <x v="2"/>
    <d v="2022-06-09T00:00:00"/>
    <s v="Brian Duke"/>
    <s v="Brandt and Sons"/>
    <s v="Medicare"/>
    <n v="23699.73"/>
    <s v="155"/>
    <s v="Emergency"/>
    <d v="2022-07-09T00:00:00"/>
    <s v="Aspirin"/>
    <s v="Normal"/>
  </r>
  <r>
    <s v="Frank Coleman"/>
    <n v="70"/>
    <x v="0"/>
    <x v="1"/>
    <s v="A+"/>
    <x v="4"/>
    <d v="2022-12-09T00:00:00"/>
    <s v="Melanie Tucker"/>
    <s v="Mcdowell-Schroeder"/>
    <s v="United Healthcare"/>
    <n v="34302.43"/>
    <s v="208"/>
    <s v="Urgent"/>
    <d v="2022-12-29T00:00:00"/>
    <s v="Ibuprofen"/>
    <s v="Abnormal"/>
  </r>
  <r>
    <s v="Reginald Mcpherson"/>
    <n v="40"/>
    <x v="1"/>
    <x v="0"/>
    <s v="B-"/>
    <x v="2"/>
    <d v="2022-01-24T00:00:00"/>
    <s v="Thomas Noble"/>
    <s v="Cooper-Davis"/>
    <s v="Cigna"/>
    <n v="16859.48"/>
    <s v="288"/>
    <s v="Elective"/>
    <d v="2022-02-12T00:00:00"/>
    <s v="Paracetamol"/>
    <s v="Inconclusive"/>
  </r>
  <r>
    <s v="Andrew Flores"/>
    <n v="72"/>
    <x v="0"/>
    <x v="1"/>
    <s v="A+"/>
    <x v="4"/>
    <d v="2023-04-16T00:00:00"/>
    <s v="Renee Young"/>
    <s v="Reed Inc"/>
    <s v="Aetna"/>
    <n v="19760.41"/>
    <s v="308"/>
    <s v="Emergency"/>
    <d v="2023-05-14T00:00:00"/>
    <s v="Lipitor"/>
    <s v="Abnormal"/>
  </r>
  <r>
    <s v="Matthew Watkins"/>
    <n v="35"/>
    <x v="1"/>
    <x v="0"/>
    <s v="A-"/>
    <x v="4"/>
    <d v="2019-03-09T00:00:00"/>
    <s v="Franklin Martinez"/>
    <s v="Valencia, Pittman and Salinas"/>
    <s v="Cigna"/>
    <n v="17008.14"/>
    <s v="389"/>
    <s v="Emergency"/>
    <d v="2019-03-22T00:00:00"/>
    <s v="Aspirin"/>
    <s v="Abnormal"/>
  </r>
  <r>
    <s v="Steve Campbell"/>
    <n v="42"/>
    <x v="2"/>
    <x v="0"/>
    <s v="B+"/>
    <x v="2"/>
    <d v="2022-01-06T00:00:00"/>
    <s v="Deborah Bishop"/>
    <s v="Thompson, Gay and Hatfield"/>
    <s v="United Healthcare"/>
    <n v="19668.39"/>
    <s v="416"/>
    <s v="Elective"/>
    <d v="2022-01-24T00:00:00"/>
    <s v="Ibuprofen"/>
    <s v="Normal"/>
  </r>
  <r>
    <s v="Karen Bishop"/>
    <n v="78"/>
    <x v="0"/>
    <x v="1"/>
    <s v="AB-"/>
    <x v="4"/>
    <d v="2023-03-21T00:00:00"/>
    <s v="Ryan Vasquez"/>
    <s v="Morgan-Bauer"/>
    <s v="Medicare"/>
    <n v="8729.07"/>
    <s v="333"/>
    <s v="Emergency"/>
    <d v="2023-04-04T00:00:00"/>
    <s v="Penicillin"/>
    <s v="Inconclusive"/>
  </r>
  <r>
    <s v="Penny Parker"/>
    <n v="83"/>
    <x v="0"/>
    <x v="0"/>
    <s v="B+"/>
    <x v="5"/>
    <d v="2019-06-26T00:00:00"/>
    <s v="Michelle Anderson"/>
    <s v="Stein Group"/>
    <s v="Aetna"/>
    <n v="2133.1"/>
    <s v="493"/>
    <s v="Elective"/>
    <d v="2019-07-15T00:00:00"/>
    <s v="Lipitor"/>
    <s v="Normal"/>
  </r>
  <r>
    <s v="Megan Morrison"/>
    <n v="48"/>
    <x v="2"/>
    <x v="1"/>
    <s v="AB-"/>
    <x v="0"/>
    <d v="2020-09-09T00:00:00"/>
    <s v="Brian Williams"/>
    <s v="Perez, Reed and Nunez"/>
    <s v="United Healthcare"/>
    <n v="35769.35"/>
    <s v="287"/>
    <s v="Emergency"/>
    <d v="2020-09-28T00:00:00"/>
    <s v="Aspirin"/>
    <s v="Abnormal"/>
  </r>
  <r>
    <s v="Dr. Matthew Lindsey"/>
    <n v="58"/>
    <x v="2"/>
    <x v="0"/>
    <s v="B+"/>
    <x v="3"/>
    <d v="2022-11-19T00:00:00"/>
    <s v="Sylvia Lewis"/>
    <s v="Ochoa, Rosario and Young"/>
    <s v="Aetna"/>
    <n v="11113.14"/>
    <s v="497"/>
    <s v="Emergency"/>
    <d v="2022-12-19T00:00:00"/>
    <s v="Penicillin"/>
    <s v="Inconclusive"/>
  </r>
  <r>
    <s v="Lauren Young"/>
    <n v="61"/>
    <x v="2"/>
    <x v="1"/>
    <s v="B-"/>
    <x v="4"/>
    <d v="2018-11-09T00:00:00"/>
    <s v="Debbie Wilcox"/>
    <s v="Miller LLC"/>
    <s v="Medicare"/>
    <n v="26905.55"/>
    <s v="186"/>
    <s v="Urgent"/>
    <d v="2018-12-02T00:00:00"/>
    <s v="Penicillin"/>
    <s v="Abnormal"/>
  </r>
  <r>
    <s v="Janice Figueroa"/>
    <n v="82"/>
    <x v="0"/>
    <x v="1"/>
    <s v="AB+"/>
    <x v="4"/>
    <d v="2020-10-21T00:00:00"/>
    <s v="William Barr"/>
    <s v="Waller, Brewer and Watson"/>
    <s v="Aetna"/>
    <n v="23849.11"/>
    <s v="208"/>
    <s v="Urgent"/>
    <d v="2020-11-01T00:00:00"/>
    <s v="Ibuprofen"/>
    <s v="Normal"/>
  </r>
  <r>
    <s v="Dana Graves"/>
    <n v="64"/>
    <x v="0"/>
    <x v="1"/>
    <s v="A-"/>
    <x v="4"/>
    <d v="2019-09-02T00:00:00"/>
    <s v="Joshua Williams"/>
    <s v="Jackson, Conner and Reed"/>
    <s v="Medicare"/>
    <n v="1258.53"/>
    <s v="248"/>
    <s v="Urgent"/>
    <d v="2019-09-07T00:00:00"/>
    <s v="Ibuprofen"/>
    <s v="Normal"/>
  </r>
  <r>
    <s v="Joshua Mckay"/>
    <n v="47"/>
    <x v="2"/>
    <x v="0"/>
    <s v="AB+"/>
    <x v="4"/>
    <d v="2019-03-10T00:00:00"/>
    <s v="Jeffrey Dixon"/>
    <s v="Wade Group"/>
    <s v="Medicare"/>
    <n v="29632.34"/>
    <s v="416"/>
    <s v="Urgent"/>
    <d v="2019-03-25T00:00:00"/>
    <s v="Ibuprofen"/>
    <s v="Abnormal"/>
  </r>
  <r>
    <s v="Susan Coleman"/>
    <n v="52"/>
    <x v="2"/>
    <x v="0"/>
    <s v="A-"/>
    <x v="5"/>
    <d v="2022-04-16T00:00:00"/>
    <s v="Amanda Bishop"/>
    <s v="Norman-Ball"/>
    <s v="Medicare"/>
    <n v="49206.65"/>
    <s v="164"/>
    <s v="Emergency"/>
    <d v="2022-04-25T00:00:00"/>
    <s v="Lipitor"/>
    <s v="Inconclusive"/>
  </r>
  <r>
    <s v="Jeremy Randall"/>
    <n v="73"/>
    <x v="0"/>
    <x v="0"/>
    <s v="B-"/>
    <x v="1"/>
    <d v="2021-08-07T00:00:00"/>
    <s v="Monique Lin"/>
    <s v="Larson, Cohen and Weiss"/>
    <s v="United Healthcare"/>
    <n v="32716.73"/>
    <s v="183"/>
    <s v="Urgent"/>
    <d v="2021-09-04T00:00:00"/>
    <s v="Penicillin"/>
    <s v="Inconclusive"/>
  </r>
  <r>
    <s v="Brian Boyd"/>
    <n v="32"/>
    <x v="1"/>
    <x v="1"/>
    <s v="A+"/>
    <x v="0"/>
    <d v="2019-10-04T00:00:00"/>
    <s v="Michelle Smith"/>
    <s v="Bowen, Gonzales and Gibbs"/>
    <s v="Cigna"/>
    <n v="19880.68"/>
    <s v="141"/>
    <s v="Urgent"/>
    <d v="2019-10-20T00:00:00"/>
    <s v="Lipitor"/>
    <s v="Abnormal"/>
  </r>
  <r>
    <s v="Joyce Johnson"/>
    <n v="55"/>
    <x v="2"/>
    <x v="0"/>
    <s v="B-"/>
    <x v="2"/>
    <d v="2022-06-12T00:00:00"/>
    <s v="Samantha Turner"/>
    <s v="Baker and Sons"/>
    <s v="United Healthcare"/>
    <n v="15101.03"/>
    <s v="312"/>
    <s v="Emergency"/>
    <d v="2022-07-09T00:00:00"/>
    <s v="Aspirin"/>
    <s v="Abnormal"/>
  </r>
  <r>
    <s v="Tammy West"/>
    <n v="72"/>
    <x v="0"/>
    <x v="0"/>
    <s v="O+"/>
    <x v="5"/>
    <d v="2023-10-12T00:00:00"/>
    <s v="Angela Murphy"/>
    <s v="Jackson Ltd"/>
    <s v="Medicare"/>
    <n v="43042.23"/>
    <s v="207"/>
    <s v="Emergency"/>
    <d v="2023-11-07T00:00:00"/>
    <s v="Lipitor"/>
    <s v="Normal"/>
  </r>
  <r>
    <s v="Sheryl Wright"/>
    <n v="30"/>
    <x v="1"/>
    <x v="0"/>
    <s v="A-"/>
    <x v="2"/>
    <d v="2019-06-05T00:00:00"/>
    <s v="Erika Vincent"/>
    <s v="Cannon LLC"/>
    <s v="Blue Cross"/>
    <n v="1427.84"/>
    <s v="433"/>
    <s v="Elective"/>
    <d v="2019-06-17T00:00:00"/>
    <s v="Paracetamol"/>
    <s v="Abnormal"/>
  </r>
  <r>
    <s v="Patrick Roberts"/>
    <n v="56"/>
    <x v="2"/>
    <x v="0"/>
    <s v="O+"/>
    <x v="4"/>
    <d v="2022-01-30T00:00:00"/>
    <s v="Michael Lopez"/>
    <s v="Jimenez, Goodman and Owens"/>
    <s v="Medicare"/>
    <n v="3739.48"/>
    <s v="376"/>
    <s v="Emergency"/>
    <d v="2022-02-25T00:00:00"/>
    <s v="Aspirin"/>
    <s v="Abnormal"/>
  </r>
  <r>
    <s v="Tanya Zimmerman"/>
    <n v="23"/>
    <x v="3"/>
    <x v="1"/>
    <s v="O-"/>
    <x v="1"/>
    <d v="2022-07-25T00:00:00"/>
    <s v="Amy Armstrong"/>
    <s v="Singleton-Ward"/>
    <s v="Cigna"/>
    <n v="33133.980000000003"/>
    <s v="401"/>
    <s v="Emergency"/>
    <d v="2022-08-23T00:00:00"/>
    <s v="Lipitor"/>
    <s v="Abnormal"/>
  </r>
  <r>
    <s v="Brittany Matthews"/>
    <n v="84"/>
    <x v="0"/>
    <x v="1"/>
    <s v="A-"/>
    <x v="4"/>
    <d v="2020-03-10T00:00:00"/>
    <s v="Madison Henry"/>
    <s v="Robinson, Carr and Garza"/>
    <s v="Medicare"/>
    <n v="33575.199999999997"/>
    <s v="353"/>
    <s v="Emergency"/>
    <d v="2020-03-23T00:00:00"/>
    <s v="Paracetamol"/>
    <s v="Inconclusive"/>
  </r>
  <r>
    <s v="Nina Washington"/>
    <n v="58"/>
    <x v="2"/>
    <x v="1"/>
    <s v="O-"/>
    <x v="3"/>
    <d v="2021-10-27T00:00:00"/>
    <s v="Jenna Williams"/>
    <s v="Holland, Reed and Powell"/>
    <s v="Cigna"/>
    <n v="29929.17"/>
    <s v="122"/>
    <s v="Urgent"/>
    <d v="2021-11-06T00:00:00"/>
    <s v="Penicillin"/>
    <s v="Normal"/>
  </r>
  <r>
    <s v="Kristen Gonzales"/>
    <n v="20"/>
    <x v="3"/>
    <x v="0"/>
    <s v="AB+"/>
    <x v="2"/>
    <d v="2019-03-29T00:00:00"/>
    <s v="Alexis Craig"/>
    <s v="Lee-Moore"/>
    <s v="Aetna"/>
    <n v="21732.87"/>
    <s v="362"/>
    <s v="Elective"/>
    <d v="2019-04-03T00:00:00"/>
    <s v="Penicillin"/>
    <s v="Inconclusive"/>
  </r>
  <r>
    <s v="Felicia Benjamin"/>
    <n v="45"/>
    <x v="2"/>
    <x v="1"/>
    <s v="B+"/>
    <x v="3"/>
    <d v="2022-04-10T00:00:00"/>
    <s v="Stephanie Davis"/>
    <s v="Gill LLC"/>
    <s v="Cigna"/>
    <n v="26385.21"/>
    <s v="363"/>
    <s v="Urgent"/>
    <d v="2022-04-16T00:00:00"/>
    <s v="Lipitor"/>
    <s v="Normal"/>
  </r>
  <r>
    <s v="Douglas Miller"/>
    <n v="57"/>
    <x v="2"/>
    <x v="1"/>
    <s v="O+"/>
    <x v="3"/>
    <d v="2020-08-29T00:00:00"/>
    <s v="Kimberly Patterson"/>
    <s v="Parker Group"/>
    <s v="Aetna"/>
    <n v="7396.43"/>
    <s v="322"/>
    <s v="Elective"/>
    <d v="2020-09-09T00:00:00"/>
    <s v="Penicillin"/>
    <s v="Inconclusive"/>
  </r>
  <r>
    <s v="Elizabeth Salinas Dvm"/>
    <n v="63"/>
    <x v="2"/>
    <x v="1"/>
    <s v="B+"/>
    <x v="4"/>
    <d v="2023-07-16T00:00:00"/>
    <s v="Debbie Vasquez"/>
    <s v="Taylor LLC"/>
    <s v="Medicare"/>
    <n v="3574.1"/>
    <s v="357"/>
    <s v="Emergency"/>
    <d v="2023-07-26T00:00:00"/>
    <s v="Ibuprofen"/>
    <s v="Abnormal"/>
  </r>
  <r>
    <s v="Joshua Davis"/>
    <n v="32"/>
    <x v="1"/>
    <x v="1"/>
    <s v="AB+"/>
    <x v="5"/>
    <d v="2020-07-10T00:00:00"/>
    <s v="Sarah Crosby"/>
    <s v="Stevens, Jones and Lang"/>
    <s v="Cigna"/>
    <n v="76591.259999999995"/>
    <s v="401"/>
    <s v="Emergency"/>
    <d v="2020-07-14T00:00:00"/>
    <s v="Lipitor"/>
    <s v="Inconclusive"/>
  </r>
  <r>
    <s v="Emma Townsend"/>
    <n v="62"/>
    <x v="2"/>
    <x v="0"/>
    <s v="AB+"/>
    <x v="3"/>
    <d v="2019-08-26T00:00:00"/>
    <s v="Jay Thornton"/>
    <s v="Walters, Smith and Hughes"/>
    <s v="Medicare"/>
    <n v="23388.57"/>
    <s v="124"/>
    <s v="Emergency"/>
    <d v="2019-09-22T00:00:00"/>
    <s v="Aspirin"/>
    <s v="Abnormal"/>
  </r>
  <r>
    <s v="Sara Barton"/>
    <n v="33"/>
    <x v="1"/>
    <x v="1"/>
    <s v="AB+"/>
    <x v="4"/>
    <d v="2021-10-01T00:00:00"/>
    <s v="Joanne Payne"/>
    <s v="Martin PLC"/>
    <s v="Aetna"/>
    <n v="7192"/>
    <s v="276"/>
    <s v="Urgent"/>
    <d v="2021-10-18T00:00:00"/>
    <s v="Paracetamol"/>
    <s v="Abnormal"/>
  </r>
  <r>
    <s v="Lisa Jones"/>
    <n v="70"/>
    <x v="0"/>
    <x v="1"/>
    <s v="AB-"/>
    <x v="5"/>
    <d v="2018-11-25T00:00:00"/>
    <s v="Jacob Wells"/>
    <s v="Rivera and Sons"/>
    <s v="Medicare"/>
    <n v="24480.93"/>
    <s v="376"/>
    <s v="Emergency"/>
    <d v="2018-11-29T00:00:00"/>
    <s v="Paracetamol"/>
    <s v="Normal"/>
  </r>
  <r>
    <s v="Dana Johnson"/>
    <n v="27"/>
    <x v="3"/>
    <x v="0"/>
    <s v="A-"/>
    <x v="5"/>
    <d v="2020-11-01T00:00:00"/>
    <s v="Nicholas Alexander"/>
    <s v="Lee LLC"/>
    <s v="Cigna"/>
    <n v="72648.73"/>
    <s v="417"/>
    <s v="Urgent"/>
    <d v="2020-11-25T00:00:00"/>
    <s v="Penicillin"/>
    <s v="Normal"/>
  </r>
  <r>
    <s v="Kevin Bryan"/>
    <n v="81"/>
    <x v="0"/>
    <x v="1"/>
    <s v="B-"/>
    <x v="4"/>
    <d v="2020-09-28T00:00:00"/>
    <s v="Michael Figueroa"/>
    <s v="Webb-Thompson"/>
    <s v="Medicare"/>
    <n v="16846.169999999998"/>
    <s v="187"/>
    <s v="Urgent"/>
    <d v="2020-10-07T00:00:00"/>
    <s v="Penicillin"/>
    <s v="Abnormal"/>
  </r>
  <r>
    <s v="Sarah Mason"/>
    <n v="49"/>
    <x v="2"/>
    <x v="1"/>
    <s v="AB-"/>
    <x v="2"/>
    <d v="2022-05-08T00:00:00"/>
    <s v="Elaine Roberts"/>
    <s v="Silva-Butler"/>
    <s v="Blue Cross"/>
    <n v="4786.57"/>
    <s v="223"/>
    <s v="Elective"/>
    <d v="2022-05-29T00:00:00"/>
    <s v="Lipitor"/>
    <s v="Abnormal"/>
  </r>
  <r>
    <s v="Laura Garcia"/>
    <n v="69"/>
    <x v="0"/>
    <x v="0"/>
    <s v="O+"/>
    <x v="2"/>
    <d v="2022-03-25T00:00:00"/>
    <s v="Karen Murillo"/>
    <s v="Murillo, Forbes and Wilson"/>
    <s v="Medicare"/>
    <n v="11459.04"/>
    <s v="210"/>
    <s v="Elective"/>
    <d v="2022-03-29T00:00:00"/>
    <s v="Aspirin"/>
    <s v="Abnormal"/>
  </r>
  <r>
    <s v="Miss Denise Webster Dvm"/>
    <n v="56"/>
    <x v="2"/>
    <x v="1"/>
    <s v="B-"/>
    <x v="3"/>
    <d v="2023-04-28T00:00:00"/>
    <s v="Elizabeth Wheeler"/>
    <s v="Duran-Myers"/>
    <s v="Medicare"/>
    <n v="1024.44"/>
    <s v="453"/>
    <s v="Elective"/>
    <d v="2023-04-29T00:00:00"/>
    <s v="Aspirin"/>
    <s v="Normal"/>
  </r>
  <r>
    <s v="Laurie Craig"/>
    <n v="74"/>
    <x v="0"/>
    <x v="1"/>
    <s v="O-"/>
    <x v="4"/>
    <d v="2020-03-09T00:00:00"/>
    <s v="Aaron Anderson"/>
    <s v="Cooper, Ingram and Arnold"/>
    <s v="Medicare"/>
    <n v="29063.11"/>
    <s v="477"/>
    <s v="Emergency"/>
    <d v="2020-03-25T00:00:00"/>
    <s v="Aspirin"/>
    <s v="Inconclusive"/>
  </r>
  <r>
    <s v="Cynthia West"/>
    <n v="49"/>
    <x v="2"/>
    <x v="1"/>
    <s v="A+"/>
    <x v="4"/>
    <d v="2021-03-13T00:00:00"/>
    <s v="Elizabeth Gomez"/>
    <s v="Hoover, Li and Houston"/>
    <s v="Cigna"/>
    <n v="2228.94"/>
    <s v="232"/>
    <s v="Emergency"/>
    <d v="2021-04-12T00:00:00"/>
    <s v="Ibuprofen"/>
    <s v="Abnormal"/>
  </r>
  <r>
    <s v="Natasha Phelps"/>
    <n v="73"/>
    <x v="0"/>
    <x v="0"/>
    <s v="B+"/>
    <x v="2"/>
    <d v="2021-03-22T00:00:00"/>
    <s v="David Patterson"/>
    <s v="Moody-Blackburn"/>
    <s v="Medicare"/>
    <n v="9722.35"/>
    <s v="197"/>
    <s v="Emergency"/>
    <d v="2021-03-26T00:00:00"/>
    <s v="Aspirin"/>
    <s v="Inconclusive"/>
  </r>
  <r>
    <s v="Ronald Wright"/>
    <n v="55"/>
    <x v="2"/>
    <x v="0"/>
    <s v="B-"/>
    <x v="2"/>
    <d v="2020-10-09T00:00:00"/>
    <s v="Amy Watson"/>
    <s v="Adams Inc"/>
    <s v="Medicare"/>
    <n v="9726.6299999999992"/>
    <s v="122"/>
    <s v="Elective"/>
    <d v="2020-10-13T00:00:00"/>
    <s v="Ibuprofen"/>
    <s v="Normal"/>
  </r>
  <r>
    <s v="Kathleen Richard"/>
    <n v="39"/>
    <x v="1"/>
    <x v="1"/>
    <s v="AB+"/>
    <x v="2"/>
    <d v="2023-01-18T00:00:00"/>
    <s v="Amy Mcpherson"/>
    <s v="Williams Group"/>
    <s v="United Healthcare"/>
    <n v="23571.17"/>
    <s v="111"/>
    <s v="Elective"/>
    <d v="2023-02-01T00:00:00"/>
    <s v="Paracetamol"/>
    <s v="Normal"/>
  </r>
  <r>
    <s v="Jamie Newton"/>
    <n v="68"/>
    <x v="0"/>
    <x v="1"/>
    <s v="O+"/>
    <x v="3"/>
    <d v="2019-10-20T00:00:00"/>
    <s v="Michelle Anderson Md"/>
    <s v="Weber-Chandler"/>
    <s v="Medicare"/>
    <n v="12836.41"/>
    <s v="349"/>
    <s v="Urgent"/>
    <d v="2019-11-17T00:00:00"/>
    <s v="Lipitor"/>
    <s v="Abnormal"/>
  </r>
  <r>
    <s v="William Murphy"/>
    <n v="28"/>
    <x v="3"/>
    <x v="0"/>
    <s v="AB-"/>
    <x v="5"/>
    <d v="2022-05-18T00:00:00"/>
    <s v="Marc Alvarez"/>
    <s v="Banks-Hughes"/>
    <s v="Aetna"/>
    <n v="50086.04"/>
    <s v="301"/>
    <s v="Emergency"/>
    <d v="2022-06-07T00:00:00"/>
    <s v="Aspirin"/>
    <s v="Inconclusive"/>
  </r>
  <r>
    <s v="Miguel Lewis"/>
    <n v="72"/>
    <x v="0"/>
    <x v="1"/>
    <s v="B+"/>
    <x v="4"/>
    <d v="2021-08-14T00:00:00"/>
    <s v="Rick Herrera"/>
    <s v="George-Whitney"/>
    <s v="Medicare"/>
    <n v="9366.57"/>
    <s v="276"/>
    <s v="Emergency"/>
    <d v="2021-08-20T00:00:00"/>
    <s v="Penicillin"/>
    <s v="Abnormal"/>
  </r>
  <r>
    <s v="Adam Hall"/>
    <n v="72"/>
    <x v="0"/>
    <x v="0"/>
    <s v="AB+"/>
    <x v="1"/>
    <d v="2020-05-29T00:00:00"/>
    <s v="Robert Duffy"/>
    <s v="Shelton, Doyle and Silva"/>
    <s v="Medicare"/>
    <n v="41627.339999999997"/>
    <s v="298"/>
    <s v="Emergency"/>
    <d v="2020-06-13T00:00:00"/>
    <s v="Ibuprofen"/>
    <s v="Inconclusive"/>
  </r>
  <r>
    <s v="William Arellano"/>
    <n v="53"/>
    <x v="2"/>
    <x v="0"/>
    <s v="B-"/>
    <x v="2"/>
    <d v="2022-06-23T00:00:00"/>
    <s v="Katherine Abbott"/>
    <s v="Pollard, Burton and Montgomery"/>
    <s v="Aetna"/>
    <n v="19838.82"/>
    <s v="456"/>
    <s v="Elective"/>
    <d v="2022-07-13T00:00:00"/>
    <s v="Lipitor"/>
    <s v="Abnormal"/>
  </r>
  <r>
    <s v="Andrea Gould"/>
    <n v="55"/>
    <x v="2"/>
    <x v="1"/>
    <s v="B-"/>
    <x v="0"/>
    <d v="2019-12-02T00:00:00"/>
    <s v="Brenda Jones"/>
    <s v="Holder Ltd"/>
    <s v="Medicare"/>
    <n v="42424.26"/>
    <s v="285"/>
    <s v="Urgent"/>
    <d v="2019-12-18T00:00:00"/>
    <s v="Ibuprofen"/>
    <s v="Abnormal"/>
  </r>
  <r>
    <s v="Suzanne Delgado"/>
    <n v="24"/>
    <x v="3"/>
    <x v="0"/>
    <s v="AB+"/>
    <x v="5"/>
    <d v="2021-01-19T00:00:00"/>
    <s v="Jennifer Nguyen"/>
    <s v="Wolfe Group"/>
    <s v="United Healthcare"/>
    <n v="67903.33"/>
    <s v="429"/>
    <s v="Elective"/>
    <d v="2021-01-22T00:00:00"/>
    <s v="Lipitor"/>
    <s v="Abnormal"/>
  </r>
  <r>
    <s v="Lisa Lucas"/>
    <n v="57"/>
    <x v="2"/>
    <x v="0"/>
    <s v="A-"/>
    <x v="0"/>
    <d v="2021-12-13T00:00:00"/>
    <s v="Danny Mccormick"/>
    <s v="Campos Inc"/>
    <s v="United Healthcare"/>
    <n v="20863.37"/>
    <s v="189"/>
    <s v="Emergency"/>
    <d v="2021-12-30T00:00:00"/>
    <s v="Aspirin"/>
    <s v="Normal"/>
  </r>
  <r>
    <s v="Angela Riley"/>
    <n v="78"/>
    <x v="0"/>
    <x v="1"/>
    <s v="AB+"/>
    <x v="3"/>
    <d v="2019-03-23T00:00:00"/>
    <s v="Hunter Murphy"/>
    <s v="Johnson and Sons"/>
    <s v="Medicare"/>
    <n v="15434.17"/>
    <s v="436"/>
    <s v="Elective"/>
    <d v="2019-03-25T00:00:00"/>
    <s v="Ibuprofen"/>
    <s v="Inconclusive"/>
  </r>
  <r>
    <s v="Lisa Baker"/>
    <n v="34"/>
    <x v="1"/>
    <x v="1"/>
    <s v="AB-"/>
    <x v="3"/>
    <d v="2020-02-27T00:00:00"/>
    <s v="Adam David"/>
    <s v="Camacho Ltd"/>
    <s v="Blue Cross"/>
    <n v="32259.02"/>
    <s v="229"/>
    <s v="Elective"/>
    <d v="2020-03-04T00:00:00"/>
    <s v="Paracetamol"/>
    <s v="Inconclusive"/>
  </r>
  <r>
    <s v="Justin Davidson"/>
    <n v="19"/>
    <x v="3"/>
    <x v="0"/>
    <s v="AB-"/>
    <x v="5"/>
    <d v="2021-09-27T00:00:00"/>
    <s v="John Morgan"/>
    <s v="Lee Ltd"/>
    <s v="Aetna"/>
    <n v="59812.13"/>
    <s v="405"/>
    <s v="Elective"/>
    <d v="2021-09-27T00:00:00"/>
    <s v="Paracetamol"/>
    <s v="Normal"/>
  </r>
  <r>
    <s v="Mary Wilson"/>
    <n v="73"/>
    <x v="0"/>
    <x v="0"/>
    <s v="B+"/>
    <x v="1"/>
    <d v="2023-01-20T00:00:00"/>
    <s v="Keith Valdez"/>
    <s v="Fuentes, Whitney and Jefferson"/>
    <s v="Medicare"/>
    <n v="3548.89"/>
    <s v="370"/>
    <s v="Urgent"/>
    <d v="2023-02-03T00:00:00"/>
    <s v="Penicillin"/>
    <s v="Abnormal"/>
  </r>
  <r>
    <s v="Luke Vargas"/>
    <n v="20"/>
    <x v="3"/>
    <x v="1"/>
    <s v="AB-"/>
    <x v="2"/>
    <d v="2020-07-29T00:00:00"/>
    <s v="Maria Walker"/>
    <s v="Armstrong Group"/>
    <s v="Cigna"/>
    <n v="23081.119999999999"/>
    <s v="452"/>
    <s v="Elective"/>
    <d v="2020-08-11T00:00:00"/>
    <s v="Ibuprofen"/>
    <s v="Inconclusive"/>
  </r>
  <r>
    <s v="Amanda Taylor"/>
    <n v="65"/>
    <x v="0"/>
    <x v="1"/>
    <s v="A-"/>
    <x v="0"/>
    <d v="2019-04-16T00:00:00"/>
    <s v="Anthony Gregory"/>
    <s v="Hughes, Roberts and Coleman"/>
    <s v="Medicare"/>
    <n v="43941.74"/>
    <s v="335"/>
    <s v="Urgent"/>
    <d v="2019-05-12T00:00:00"/>
    <s v="Paracetamol"/>
    <s v="Abnormal"/>
  </r>
  <r>
    <s v="Allison Rodriguez"/>
    <n v="50"/>
    <x v="2"/>
    <x v="1"/>
    <s v="A-"/>
    <x v="2"/>
    <d v="2020-02-14T00:00:00"/>
    <s v="Alyssa Fields"/>
    <s v="Boyle, Cervantes and Wiggins"/>
    <s v="Cigna"/>
    <n v="17524.189999999999"/>
    <s v="109"/>
    <s v="Emergency"/>
    <d v="2020-03-08T00:00:00"/>
    <s v="Lipitor"/>
    <s v="Abnormal"/>
  </r>
  <r>
    <s v="Nicole Choi"/>
    <n v="69"/>
    <x v="0"/>
    <x v="0"/>
    <s v="O-"/>
    <x v="1"/>
    <d v="2022-05-22T00:00:00"/>
    <s v="Nancy Perez"/>
    <s v="Mclaughlin, Davis and Schmidt"/>
    <s v="Medicare"/>
    <n v="2193.34"/>
    <s v="233"/>
    <s v="Urgent"/>
    <d v="2022-05-29T00:00:00"/>
    <s v="Aspirin"/>
    <s v="Inconclusive"/>
  </r>
  <r>
    <s v="Elizabeth Patrick"/>
    <n v="25"/>
    <x v="3"/>
    <x v="1"/>
    <s v="O+"/>
    <x v="1"/>
    <d v="2021-04-26T00:00:00"/>
    <s v="Tina Brown"/>
    <s v="Meyer-Martinez"/>
    <s v="Aetna"/>
    <n v="15096.35"/>
    <s v="495"/>
    <s v="Urgent"/>
    <d v="2021-05-09T00:00:00"/>
    <s v="Lipitor"/>
    <s v="Abnormal"/>
  </r>
  <r>
    <s v="Phyllis Waters"/>
    <n v="64"/>
    <x v="0"/>
    <x v="1"/>
    <s v="AB+"/>
    <x v="1"/>
    <d v="2022-08-16T00:00:00"/>
    <s v="Abigail Cummings"/>
    <s v="Stark Ltd"/>
    <s v="Medicare"/>
    <n v="3375.35"/>
    <s v="147"/>
    <s v="Urgent"/>
    <d v="2022-08-21T00:00:00"/>
    <s v="Penicillin"/>
    <s v="Abnormal"/>
  </r>
  <r>
    <s v="Brandon Bell"/>
    <n v="45"/>
    <x v="2"/>
    <x v="1"/>
    <s v="O+"/>
    <x v="2"/>
    <d v="2021-11-09T00:00:00"/>
    <s v="Heather Reese"/>
    <s v="Rios LLC"/>
    <s v="United Healthcare"/>
    <n v="16515.05"/>
    <s v="128"/>
    <s v="Elective"/>
    <d v="2021-11-27T00:00:00"/>
    <s v="Paracetamol"/>
    <s v="Abnormal"/>
  </r>
  <r>
    <s v="William Sherman"/>
    <n v="53"/>
    <x v="2"/>
    <x v="0"/>
    <s v="A+"/>
    <x v="4"/>
    <d v="2021-12-12T00:00:00"/>
    <s v="Jason Mcconnell"/>
    <s v="Martin-Baker"/>
    <s v="Medicare"/>
    <n v="4968"/>
    <s v="277"/>
    <s v="Urgent"/>
    <d v="2021-12-16T00:00:00"/>
    <s v="Ibuprofen"/>
    <s v="Normal"/>
  </r>
  <r>
    <s v="Sarah Roth"/>
    <n v="19"/>
    <x v="3"/>
    <x v="1"/>
    <s v="B+"/>
    <x v="0"/>
    <d v="2021-07-23T00:00:00"/>
    <s v="Amber Martin"/>
    <s v="Weber, Orr and Nichols"/>
    <s v="Blue Cross"/>
    <n v="20494.41"/>
    <s v="145"/>
    <s v="Emergency"/>
    <d v="2021-08-18T00:00:00"/>
    <s v="Lipitor"/>
    <s v="Normal"/>
  </r>
  <r>
    <s v="Taylor Smith"/>
    <n v="84"/>
    <x v="0"/>
    <x v="1"/>
    <s v="B+"/>
    <x v="1"/>
    <d v="2022-12-30T00:00:00"/>
    <s v="Cody Day"/>
    <s v="Ford, Whitney and Brown"/>
    <s v="Medicare"/>
    <n v="16639.91"/>
    <s v="426"/>
    <s v="Urgent"/>
    <d v="2023-01-01T00:00:00"/>
    <s v="Paracetamol"/>
    <s v="Normal"/>
  </r>
  <r>
    <s v="Adriana Ochoa"/>
    <n v="36"/>
    <x v="1"/>
    <x v="1"/>
    <s v="A+"/>
    <x v="4"/>
    <d v="2023-05-15T00:00:00"/>
    <s v="Lisa Tran"/>
    <s v="Wiggins, Hudson and Short"/>
    <s v="Cigna"/>
    <n v="8397.4500000000007"/>
    <s v="190"/>
    <s v="Emergency"/>
    <d v="2023-05-31T00:00:00"/>
    <s v="Lipitor"/>
    <s v="Inconclusive"/>
  </r>
  <r>
    <s v="Jessica Lee"/>
    <n v="51"/>
    <x v="2"/>
    <x v="1"/>
    <s v="A-"/>
    <x v="4"/>
    <d v="2019-12-21T00:00:00"/>
    <s v="Mandy Smith"/>
    <s v="Peterson-Hamilton"/>
    <s v="Medicare"/>
    <n v="7942.21"/>
    <s v="315"/>
    <s v="Emergency"/>
    <d v="2020-01-10T00:00:00"/>
    <s v="Paracetamol"/>
    <s v="Abnormal"/>
  </r>
  <r>
    <s v="Marisa Gray"/>
    <n v="82"/>
    <x v="0"/>
    <x v="1"/>
    <s v="AB-"/>
    <x v="1"/>
    <d v="2021-04-25T00:00:00"/>
    <s v="Joseph Gonzalez"/>
    <s v="Kennedy, Campbell and Morales"/>
    <s v="Medicare"/>
    <n v="26380.11"/>
    <s v="179"/>
    <s v="Urgent"/>
    <d v="2021-05-10T00:00:00"/>
    <s v="Lipitor"/>
    <s v="Abnormal"/>
  </r>
  <r>
    <s v="Andrea Poole"/>
    <n v="85"/>
    <x v="0"/>
    <x v="1"/>
    <s v="AB+"/>
    <x v="4"/>
    <d v="2019-06-29T00:00:00"/>
    <s v="Erik Allen"/>
    <s v="Allen, Collins and Morris"/>
    <s v="Medicare"/>
    <n v="30957.65"/>
    <s v="158"/>
    <s v="Emergency"/>
    <d v="2019-07-19T00:00:00"/>
    <s v="Paracetamol"/>
    <s v="Abnormal"/>
  </r>
  <r>
    <s v="Colin Lyons"/>
    <n v="76"/>
    <x v="0"/>
    <x v="1"/>
    <s v="AB+"/>
    <x v="4"/>
    <d v="2020-02-14T00:00:00"/>
    <s v="Joseph Brooks"/>
    <s v="Carter-Riley"/>
    <s v="Aetna"/>
    <n v="5769.36"/>
    <s v="290"/>
    <s v="Emergency"/>
    <d v="2020-03-15T00:00:00"/>
    <s v="Ibuprofen"/>
    <s v="Inconclusive"/>
  </r>
  <r>
    <s v="Gary Brooks"/>
    <n v="44"/>
    <x v="2"/>
    <x v="0"/>
    <s v="B-"/>
    <x v="3"/>
    <d v="2020-02-21T00:00:00"/>
    <s v="Mr. Riley Sanchez Dds"/>
    <s v="Tran-Harvey"/>
    <s v="Aetna"/>
    <n v="38321.07"/>
    <s v="389"/>
    <s v="Elective"/>
    <d v="2020-03-14T00:00:00"/>
    <s v="Aspirin"/>
    <s v="Inconclusive"/>
  </r>
  <r>
    <s v="John Cooper"/>
    <n v="53"/>
    <x v="2"/>
    <x v="0"/>
    <s v="A+"/>
    <x v="4"/>
    <d v="2023-05-14T00:00:00"/>
    <s v="Lori Peterson"/>
    <s v="Lewis Group"/>
    <s v="United Healthcare"/>
    <n v="16798.18"/>
    <s v="127"/>
    <s v="Emergency"/>
    <d v="2023-06-13T00:00:00"/>
    <s v="Paracetamol"/>
    <s v="Abnormal"/>
  </r>
  <r>
    <s v="Heather Farmer"/>
    <n v="54"/>
    <x v="2"/>
    <x v="0"/>
    <s v="AB+"/>
    <x v="5"/>
    <d v="2023-08-17T00:00:00"/>
    <s v="Michelle Evans"/>
    <s v="Rosario-May"/>
    <s v="United Healthcare"/>
    <n v="20993.65"/>
    <s v="137"/>
    <s v="Emergency"/>
    <d v="2023-09-14T00:00:00"/>
    <s v="Penicillin"/>
    <s v="Inconclusive"/>
  </r>
  <r>
    <s v="Barbara Brown"/>
    <n v="83"/>
    <x v="0"/>
    <x v="0"/>
    <s v="A+"/>
    <x v="1"/>
    <d v="2022-04-18T00:00:00"/>
    <s v="Felicia Archer"/>
    <s v="Terry Ltd"/>
    <s v="Aetna"/>
    <n v="15145.75"/>
    <s v="152"/>
    <s v="Emergency"/>
    <d v="2022-05-05T00:00:00"/>
    <s v="Lipitor"/>
    <s v="Normal"/>
  </r>
  <r>
    <s v="Christopher Ortiz Jr."/>
    <n v="82"/>
    <x v="0"/>
    <x v="0"/>
    <s v="O+"/>
    <x v="5"/>
    <d v="2018-11-16T00:00:00"/>
    <s v="Alexandria Baxter"/>
    <s v="Beck, Anderson and Hamilton"/>
    <s v="Blue Cross"/>
    <n v="55988.32"/>
    <s v="365"/>
    <s v="Urgent"/>
    <d v="2018-11-24T00:00:00"/>
    <s v="Aspirin"/>
    <s v="Inconclusive"/>
  </r>
  <r>
    <s v="Robert Jackson"/>
    <n v="79"/>
    <x v="0"/>
    <x v="0"/>
    <s v="A+"/>
    <x v="2"/>
    <d v="2022-12-23T00:00:00"/>
    <s v="Jasmine Delgado"/>
    <s v="Davenport-Myers"/>
    <s v="Blue Cross"/>
    <n v="5259.33"/>
    <s v="397"/>
    <s v="Emergency"/>
    <d v="2022-12-27T00:00:00"/>
    <s v="Lipitor"/>
    <s v="Abnormal"/>
  </r>
  <r>
    <s v="Troy Morgan"/>
    <n v="63"/>
    <x v="2"/>
    <x v="1"/>
    <s v="B+"/>
    <x v="1"/>
    <d v="2021-11-29T00:00:00"/>
    <s v="Heather Lawson"/>
    <s v="Bennett, Lopez and Morales"/>
    <s v="Medicare"/>
    <n v="25187.14"/>
    <s v="491"/>
    <s v="Urgent"/>
    <d v="2021-12-15T00:00:00"/>
    <s v="Lipitor"/>
    <s v="Abnormal"/>
  </r>
  <r>
    <s v="Gary Bennett"/>
    <n v="18"/>
    <x v="3"/>
    <x v="1"/>
    <s v="B-"/>
    <x v="0"/>
    <d v="2021-02-02T00:00:00"/>
    <s v="Timothy Lyons"/>
    <s v="Snyder-Williams"/>
    <s v="United Healthcare"/>
    <n v="3515.83"/>
    <s v="136"/>
    <s v="Urgent"/>
    <d v="2021-02-10T00:00:00"/>
    <s v="Lipitor"/>
    <s v="Abnormal"/>
  </r>
  <r>
    <s v="Kimberly Lee"/>
    <n v="38"/>
    <x v="1"/>
    <x v="0"/>
    <s v="AB+"/>
    <x v="2"/>
    <d v="2019-10-31T00:00:00"/>
    <s v="Michael Thomas"/>
    <s v="Black-Scott"/>
    <s v="Aetna"/>
    <n v="12293.51"/>
    <s v="415"/>
    <s v="Elective"/>
    <d v="2019-11-16T00:00:00"/>
    <s v="Ibuprofen"/>
    <s v="Inconclusive"/>
  </r>
  <r>
    <s v="Michael Rodriguez"/>
    <n v="40"/>
    <x v="1"/>
    <x v="0"/>
    <s v="A-"/>
    <x v="2"/>
    <d v="2021-06-14T00:00:00"/>
    <s v="Debra Lewis"/>
    <s v="Gray-Brady"/>
    <s v="Medicare"/>
    <n v="8364.81"/>
    <s v="307"/>
    <s v="Elective"/>
    <d v="2021-07-04T00:00:00"/>
    <s v="Paracetamol"/>
    <s v="Abnormal"/>
  </r>
  <r>
    <s v="Diane Williams"/>
    <n v="21"/>
    <x v="3"/>
    <x v="1"/>
    <s v="AB+"/>
    <x v="0"/>
    <d v="2021-06-08T00:00:00"/>
    <s v="Vanessa Petersen"/>
    <s v="Villarreal PLC"/>
    <s v="United Healthcare"/>
    <n v="21434.37"/>
    <s v="481"/>
    <s v="Urgent"/>
    <d v="2021-07-01T00:00:00"/>
    <s v="Aspirin"/>
    <s v="Inconclusive"/>
  </r>
  <r>
    <s v="Kelli Salinas"/>
    <n v="83"/>
    <x v="0"/>
    <x v="1"/>
    <s v="AB-"/>
    <x v="1"/>
    <d v="2020-01-18T00:00:00"/>
    <s v="Hannah Bennett"/>
    <s v="Li-Mccormick"/>
    <s v="Blue Cross"/>
    <n v="14858.03"/>
    <s v="134"/>
    <s v="Urgent"/>
    <d v="2020-02-16T00:00:00"/>
    <s v="Lipitor"/>
    <s v="Abnormal"/>
  </r>
  <r>
    <s v="Evelyn Hines"/>
    <n v="25"/>
    <x v="3"/>
    <x v="1"/>
    <s v="A+"/>
    <x v="0"/>
    <d v="2022-05-05T00:00:00"/>
    <s v="Ashley Dickson"/>
    <s v="Pearson, Wheeler and Manning"/>
    <s v="Aetna"/>
    <n v="29173.119999999999"/>
    <s v="314"/>
    <s v="Urgent"/>
    <d v="2022-05-09T00:00:00"/>
    <s v="Paracetamol"/>
    <s v="Inconclusive"/>
  </r>
  <r>
    <s v="Judy Lucas"/>
    <n v="69"/>
    <x v="0"/>
    <x v="0"/>
    <s v="A+"/>
    <x v="1"/>
    <d v="2021-01-12T00:00:00"/>
    <s v="Zachary Roy"/>
    <s v="Shaw, Huerta and Chapman"/>
    <s v="Blue Cross"/>
    <n v="38182.28"/>
    <s v="176"/>
    <s v="Urgent"/>
    <d v="2021-01-14T00:00:00"/>
    <s v="Penicillin"/>
    <s v="Normal"/>
  </r>
  <r>
    <s v="Nancy Collins"/>
    <n v="65"/>
    <x v="0"/>
    <x v="0"/>
    <s v="O-"/>
    <x v="5"/>
    <d v="2018-12-15T00:00:00"/>
    <s v="Richard Glass"/>
    <s v="Chavez Inc"/>
    <s v="Aetna"/>
    <n v="34420.559999999998"/>
    <s v="356"/>
    <s v="Emergency"/>
    <d v="2018-12-30T00:00:00"/>
    <s v="Paracetamol"/>
    <s v="Normal"/>
  </r>
  <r>
    <s v="Anthony Dawson"/>
    <n v="79"/>
    <x v="0"/>
    <x v="1"/>
    <s v="A+"/>
    <x v="0"/>
    <d v="2023-03-28T00:00:00"/>
    <s v="Michele Livingston"/>
    <s v="Knapp Ltd"/>
    <s v="Blue Cross"/>
    <n v="2790.29"/>
    <s v="228"/>
    <s v="Urgent"/>
    <d v="2023-03-30T00:00:00"/>
    <s v="Penicillin"/>
    <s v="Abnormal"/>
  </r>
  <r>
    <s v="Kimberly Bryant"/>
    <n v="64"/>
    <x v="0"/>
    <x v="1"/>
    <s v="B-"/>
    <x v="3"/>
    <d v="2019-08-22T00:00:00"/>
    <s v="Tina Gonzalez"/>
    <s v="Young, Bell and Barton"/>
    <s v="Medicare"/>
    <n v="8719.1"/>
    <s v="226"/>
    <s v="Elective"/>
    <d v="2019-09-02T00:00:00"/>
    <s v="Paracetamol"/>
    <s v="Abnormal"/>
  </r>
  <r>
    <s v="Michael Mueller"/>
    <n v="31"/>
    <x v="1"/>
    <x v="1"/>
    <s v="A-"/>
    <x v="0"/>
    <d v="2019-04-22T00:00:00"/>
    <s v="Marcia Silva"/>
    <s v="Fleming, Hamilton and Jones"/>
    <s v="United Healthcare"/>
    <n v="29311.599999999999"/>
    <s v="280"/>
    <s v="Urgent"/>
    <d v="2019-05-16T00:00:00"/>
    <s v="Paracetamol"/>
    <s v="Inconclusive"/>
  </r>
  <r>
    <s v="Tammy Stephens"/>
    <n v="32"/>
    <x v="1"/>
    <x v="1"/>
    <s v="A+"/>
    <x v="3"/>
    <d v="2019-12-05T00:00:00"/>
    <s v="Anthony Walters"/>
    <s v="Smith, Jones and Harding"/>
    <s v="Cigna"/>
    <n v="8751.41"/>
    <s v="142"/>
    <s v="Urgent"/>
    <d v="2019-12-09T00:00:00"/>
    <s v="Aspirin"/>
    <s v="Abnormal"/>
  </r>
  <r>
    <s v="Christopher Collins"/>
    <n v="22"/>
    <x v="3"/>
    <x v="1"/>
    <s v="AB+"/>
    <x v="4"/>
    <d v="2023-10-20T00:00:00"/>
    <s v="Amanda James"/>
    <s v="Copeland, Hopkins and Larsen"/>
    <s v="Blue Cross"/>
    <n v="3862.05"/>
    <s v="129"/>
    <s v="Urgent"/>
    <d v="2023-10-22T00:00:00"/>
    <s v="Lipitor"/>
    <s v="Abnormal"/>
  </r>
  <r>
    <s v="Monique Foster"/>
    <n v="41"/>
    <x v="1"/>
    <x v="1"/>
    <s v="B-"/>
    <x v="4"/>
    <d v="2021-09-15T00:00:00"/>
    <s v="Amy Bryant"/>
    <s v="Henderson PLC"/>
    <s v="Aetna"/>
    <n v="15620.52"/>
    <s v="294"/>
    <s v="Urgent"/>
    <d v="2021-10-05T00:00:00"/>
    <s v="Lipitor"/>
    <s v="Normal"/>
  </r>
  <r>
    <s v="Jennifer Everett"/>
    <n v="25"/>
    <x v="3"/>
    <x v="0"/>
    <s v="AB-"/>
    <x v="1"/>
    <d v="2023-02-27T00:00:00"/>
    <s v="Caroline Doyle"/>
    <s v="Sims LLC"/>
    <s v="Aetna"/>
    <n v="7878.57"/>
    <s v="272"/>
    <s v="Urgent"/>
    <d v="2023-03-25T00:00:00"/>
    <s v="Paracetamol"/>
    <s v="Inconclusive"/>
  </r>
  <r>
    <s v="Jessica Carter"/>
    <n v="35"/>
    <x v="1"/>
    <x v="0"/>
    <s v="B-"/>
    <x v="4"/>
    <d v="2021-02-17T00:00:00"/>
    <s v="Sydney Knox"/>
    <s v="Wallace LLC"/>
    <s v="Aetna"/>
    <n v="24166.19"/>
    <s v="134"/>
    <s v="Urgent"/>
    <d v="2021-03-19T00:00:00"/>
    <s v="Aspirin"/>
    <s v="Inconclusive"/>
  </r>
  <r>
    <s v="Hannah Myers"/>
    <n v="21"/>
    <x v="3"/>
    <x v="0"/>
    <s v="A-"/>
    <x v="4"/>
    <d v="2021-08-09T00:00:00"/>
    <s v="Jennifer Rojas"/>
    <s v="Owens LLC"/>
    <s v="Blue Cross"/>
    <n v="28357.200000000001"/>
    <s v="416"/>
    <s v="Urgent"/>
    <d v="2021-08-24T00:00:00"/>
    <s v="Paracetamol"/>
    <s v="Abnormal"/>
  </r>
  <r>
    <s v="Courtney Turner"/>
    <n v="64"/>
    <x v="0"/>
    <x v="0"/>
    <s v="A+"/>
    <x v="2"/>
    <d v="2023-10-26T00:00:00"/>
    <s v="Theodore Lang"/>
    <s v="Holmes-Reed"/>
    <s v="United Healthcare"/>
    <n v="10780.67"/>
    <s v="486"/>
    <s v="Elective"/>
    <d v="2023-11-10T00:00:00"/>
    <s v="Penicillin"/>
    <s v="Normal"/>
  </r>
  <r>
    <s v="Sophia Jones"/>
    <n v="54"/>
    <x v="2"/>
    <x v="0"/>
    <s v="O-"/>
    <x v="5"/>
    <d v="2022-04-09T00:00:00"/>
    <s v="Rebecca Jackson"/>
    <s v="Webb-Rogers"/>
    <s v="Blue Cross"/>
    <n v="30318.99"/>
    <s v="212"/>
    <s v="Elective"/>
    <d v="2022-04-19T00:00:00"/>
    <s v="Aspirin"/>
    <s v="Normal"/>
  </r>
  <r>
    <s v="John Stone"/>
    <n v="39"/>
    <x v="1"/>
    <x v="0"/>
    <s v="AB-"/>
    <x v="3"/>
    <d v="2022-12-11T00:00:00"/>
    <s v="Cameron Jackson"/>
    <s v="Stark-Williams"/>
    <s v="Blue Cross"/>
    <n v="13402.61"/>
    <s v="158"/>
    <s v="Elective"/>
    <d v="2022-12-24T00:00:00"/>
    <s v="Lipitor"/>
    <s v="Normal"/>
  </r>
  <r>
    <s v="Leah Richardson"/>
    <n v="32"/>
    <x v="1"/>
    <x v="1"/>
    <s v="B+"/>
    <x v="0"/>
    <d v="2021-01-14T00:00:00"/>
    <s v="Sharon Hardy"/>
    <s v="Bailey, Jacobson and Gibson"/>
    <s v="Cigna"/>
    <n v="33172.019999999997"/>
    <s v="366"/>
    <s v="Emergency"/>
    <d v="2021-02-12T00:00:00"/>
    <s v="Aspirin"/>
    <s v="Abnormal"/>
  </r>
  <r>
    <s v="Jennifer Cooper"/>
    <n v="36"/>
    <x v="1"/>
    <x v="0"/>
    <s v="AB+"/>
    <x v="4"/>
    <d v="2022-10-10T00:00:00"/>
    <s v="Rhonda Wall"/>
    <s v="Robbins, Simpson and French"/>
    <s v="Medicare"/>
    <n v="25964.87"/>
    <s v="113"/>
    <s v="Urgent"/>
    <d v="2022-10-31T00:00:00"/>
    <s v="Paracetamol"/>
    <s v="Normal"/>
  </r>
  <r>
    <s v="Mr. Jeffrey Ellis"/>
    <n v="67"/>
    <x v="0"/>
    <x v="1"/>
    <s v="B-"/>
    <x v="5"/>
    <d v="2020-03-26T00:00:00"/>
    <s v="David Diaz"/>
    <s v="Lopez LLC"/>
    <s v="Blue Cross"/>
    <n v="31976.16"/>
    <s v="466"/>
    <s v="Emergency"/>
    <d v="2020-04-05T00:00:00"/>
    <s v="Lipitor"/>
    <s v="Abnormal"/>
  </r>
  <r>
    <s v="Noah Gillespie"/>
    <n v="60"/>
    <x v="2"/>
    <x v="0"/>
    <s v="AB-"/>
    <x v="0"/>
    <d v="2023-08-02T00:00:00"/>
    <s v="Carrie Martinez"/>
    <s v="Osborne-Gallagher"/>
    <s v="Aetna"/>
    <n v="29149.53"/>
    <s v="354"/>
    <s v="Urgent"/>
    <d v="2023-08-24T00:00:00"/>
    <s v="Aspirin"/>
    <s v="Normal"/>
  </r>
  <r>
    <s v="Michael Gregory"/>
    <n v="41"/>
    <x v="1"/>
    <x v="1"/>
    <s v="A-"/>
    <x v="4"/>
    <d v="2022-04-09T00:00:00"/>
    <s v="Brian Barnes"/>
    <s v="Holland, Pittman and Hutchinson"/>
    <s v="Aetna"/>
    <n v="19801.310000000001"/>
    <s v="422"/>
    <s v="Emergency"/>
    <d v="2022-04-21T00:00:00"/>
    <s v="Ibuprofen"/>
    <s v="Normal"/>
  </r>
  <r>
    <s v="Robert Riggs"/>
    <n v="67"/>
    <x v="0"/>
    <x v="1"/>
    <s v="AB+"/>
    <x v="2"/>
    <d v="2021-03-13T00:00:00"/>
    <s v="Jeanette Allen"/>
    <s v="Franco, Myers and Little"/>
    <s v="United Healthcare"/>
    <n v="5267.65"/>
    <s v="326"/>
    <s v="Emergency"/>
    <d v="2021-04-10T00:00:00"/>
    <s v="Penicillin"/>
    <s v="Abnormal"/>
  </r>
  <r>
    <s v="Edwin Harris"/>
    <n v="63"/>
    <x v="2"/>
    <x v="1"/>
    <s v="O-"/>
    <x v="4"/>
    <d v="2019-12-31T00:00:00"/>
    <s v="Lee Torres"/>
    <s v="White PLC"/>
    <s v="Cigna"/>
    <n v="15939.67"/>
    <s v="181"/>
    <s v="Urgent"/>
    <d v="2020-01-05T00:00:00"/>
    <s v="Paracetamol"/>
    <s v="Inconclusive"/>
  </r>
  <r>
    <s v="Jennifer Johnson"/>
    <n v="23"/>
    <x v="3"/>
    <x v="1"/>
    <s v="AB+"/>
    <x v="4"/>
    <d v="2021-03-28T00:00:00"/>
    <s v="Devin Duncan"/>
    <s v="Ferguson, Wheeler and Mcintyre"/>
    <s v="Aetna"/>
    <n v="25490.23"/>
    <s v="429"/>
    <s v="Emergency"/>
    <d v="2021-04-12T00:00:00"/>
    <s v="Penicillin"/>
    <s v="Abnormal"/>
  </r>
  <r>
    <s v="Catherine Foster"/>
    <n v="65"/>
    <x v="0"/>
    <x v="0"/>
    <s v="O-"/>
    <x v="0"/>
    <d v="2020-05-12T00:00:00"/>
    <s v="Wendy Simon"/>
    <s v="Clark, Berry and Perez"/>
    <s v="Medicare"/>
    <n v="43604.68"/>
    <s v="119"/>
    <s v="Emergency"/>
    <d v="2020-06-03T00:00:00"/>
    <s v="Ibuprofen"/>
    <s v="Inconclusive"/>
  </r>
  <r>
    <s v="Michelle Wiley"/>
    <n v="22"/>
    <x v="3"/>
    <x v="1"/>
    <s v="A-"/>
    <x v="0"/>
    <d v="2019-02-23T00:00:00"/>
    <s v="James Parks"/>
    <s v="Torres PLC"/>
    <s v="Blue Cross"/>
    <n v="20269.080000000002"/>
    <s v="177"/>
    <s v="Emergency"/>
    <d v="2019-03-05T00:00:00"/>
    <s v="Ibuprofen"/>
    <s v="Inconclusive"/>
  </r>
  <r>
    <s v="Victoria Cobb"/>
    <n v="39"/>
    <x v="1"/>
    <x v="1"/>
    <s v="B+"/>
    <x v="4"/>
    <d v="2019-02-07T00:00:00"/>
    <s v="Christopher Sanford"/>
    <s v="Kelly LLC"/>
    <s v="Medicare"/>
    <n v="16058.37"/>
    <s v="272"/>
    <s v="Urgent"/>
    <d v="2019-03-03T00:00:00"/>
    <s v="Aspirin"/>
    <s v="Normal"/>
  </r>
  <r>
    <s v="Rebecca Diaz"/>
    <n v="34"/>
    <x v="1"/>
    <x v="1"/>
    <s v="A+"/>
    <x v="1"/>
    <d v="2022-11-22T00:00:00"/>
    <s v="Martin Hill"/>
    <s v="Wilson LLC"/>
    <s v="Blue Cross"/>
    <n v="39755.32"/>
    <s v="479"/>
    <s v="Urgent"/>
    <d v="2022-12-12T00:00:00"/>
    <s v="Aspirin"/>
    <s v="Normal"/>
  </r>
  <r>
    <s v="Theresa Lambert"/>
    <n v="57"/>
    <x v="2"/>
    <x v="0"/>
    <s v="AB-"/>
    <x v="0"/>
    <d v="2020-01-14T00:00:00"/>
    <s v="Stacy Adams Dvm"/>
    <s v="Arnold-Davis"/>
    <s v="Aetna"/>
    <n v="41113.72"/>
    <s v="170"/>
    <s v="Urgent"/>
    <d v="2020-02-06T00:00:00"/>
    <s v="Lipitor"/>
    <s v="Inconclusive"/>
  </r>
  <r>
    <s v="Jake Martin"/>
    <n v="43"/>
    <x v="2"/>
    <x v="1"/>
    <s v="A-"/>
    <x v="4"/>
    <d v="2020-04-03T00:00:00"/>
    <s v="Frank Kent"/>
    <s v="Hall, Galloway and Brown"/>
    <s v="Medicare"/>
    <n v="32112.240000000002"/>
    <s v="266"/>
    <s v="Urgent"/>
    <d v="2020-04-15T00:00:00"/>
    <s v="Paracetamol"/>
    <s v="Abnormal"/>
  </r>
  <r>
    <s v="James Perez"/>
    <n v="66"/>
    <x v="0"/>
    <x v="0"/>
    <s v="A+"/>
    <x v="4"/>
    <d v="2022-07-08T00:00:00"/>
    <s v="Nathan Thompson"/>
    <s v="Frost and Sons"/>
    <s v="United Healthcare"/>
    <n v="12742.36"/>
    <s v="342"/>
    <s v="Emergency"/>
    <d v="2022-07-25T00:00:00"/>
    <s v="Lipitor"/>
    <s v="Abnormal"/>
  </r>
  <r>
    <s v="Edward Mcpherson"/>
    <n v="27"/>
    <x v="3"/>
    <x v="0"/>
    <s v="B+"/>
    <x v="1"/>
    <d v="2020-04-15T00:00:00"/>
    <s v="Elizabeth Meyer"/>
    <s v="Harper-Daniels"/>
    <s v="United Healthcare"/>
    <n v="2478.11"/>
    <s v="371"/>
    <s v="Urgent"/>
    <d v="2020-05-08T00:00:00"/>
    <s v="Paracetamol"/>
    <s v="Abnormal"/>
  </r>
  <r>
    <s v="Sally Williams"/>
    <n v="59"/>
    <x v="2"/>
    <x v="1"/>
    <s v="AB-"/>
    <x v="4"/>
    <d v="2021-03-20T00:00:00"/>
    <s v="Lauren Cox"/>
    <s v="Love-Little"/>
    <s v="Medicare"/>
    <n v="21203.3"/>
    <s v="256"/>
    <s v="Emergency"/>
    <d v="2021-04-07T00:00:00"/>
    <s v="Aspirin"/>
    <s v="Inconclusive"/>
  </r>
  <r>
    <s v="Nathan Bailey Dds"/>
    <n v="27"/>
    <x v="3"/>
    <x v="0"/>
    <s v="AB-"/>
    <x v="4"/>
    <d v="2019-12-23T00:00:00"/>
    <s v="Allen Barnett"/>
    <s v="Santiago, Lin and Flores"/>
    <s v="Aetna"/>
    <n v="8867.9699999999993"/>
    <s v="452"/>
    <s v="Emergency"/>
    <d v="2019-12-26T00:00:00"/>
    <s v="Lipitor"/>
    <s v="Inconclusive"/>
  </r>
  <r>
    <s v="Rhonda Hernandez"/>
    <n v="65"/>
    <x v="0"/>
    <x v="0"/>
    <s v="AB+"/>
    <x v="3"/>
    <d v="2022-05-07T00:00:00"/>
    <s v="Karen Williams"/>
    <s v="Abbott Inc"/>
    <s v="Medicare"/>
    <n v="8215.94"/>
    <s v="369"/>
    <s v="Elective"/>
    <d v="2022-05-19T00:00:00"/>
    <s v="Paracetamol"/>
    <s v="Abnormal"/>
  </r>
  <r>
    <s v="Joseph Pratt"/>
    <n v="59"/>
    <x v="2"/>
    <x v="1"/>
    <s v="A-"/>
    <x v="4"/>
    <d v="2019-03-31T00:00:00"/>
    <s v="Nathan Baxter"/>
    <s v="Weaver and Sons"/>
    <s v="Medicare"/>
    <n v="3814.37"/>
    <s v="149"/>
    <s v="Urgent"/>
    <d v="2019-04-06T00:00:00"/>
    <s v="Ibuprofen"/>
    <s v="Inconclusive"/>
  </r>
  <r>
    <s v="Michelle Smith"/>
    <n v="39"/>
    <x v="1"/>
    <x v="1"/>
    <s v="A-"/>
    <x v="4"/>
    <d v="2022-09-13T00:00:00"/>
    <s v="Kevin Ellis"/>
    <s v="Burgess, Scott and Turner"/>
    <s v="Cigna"/>
    <n v="16644.05"/>
    <s v="376"/>
    <s v="Urgent"/>
    <d v="2022-09-16T00:00:00"/>
    <s v="Aspirin"/>
    <s v="Inconclusive"/>
  </r>
  <r>
    <s v="Jade Sanchez"/>
    <n v="44"/>
    <x v="2"/>
    <x v="1"/>
    <s v="A-"/>
    <x v="3"/>
    <d v="2020-04-16T00:00:00"/>
    <s v="Jeffery Anderson"/>
    <s v="Morgan Inc"/>
    <s v="Medicare"/>
    <n v="4164.51"/>
    <s v="209"/>
    <s v="Emergency"/>
    <d v="2020-05-14T00:00:00"/>
    <s v="Penicillin"/>
    <s v="Normal"/>
  </r>
  <r>
    <s v="Kristin Newman"/>
    <n v="78"/>
    <x v="0"/>
    <x v="1"/>
    <s v="A+"/>
    <x v="3"/>
    <d v="2022-08-07T00:00:00"/>
    <s v="Mason Hale"/>
    <s v="Patel, Long and Simpson"/>
    <s v="Cigna"/>
    <n v="19724.96"/>
    <s v="366"/>
    <s v="Urgent"/>
    <d v="2022-09-04T00:00:00"/>
    <s v="Penicillin"/>
    <s v="Normal"/>
  </r>
  <r>
    <s v="James Buck"/>
    <n v="58"/>
    <x v="2"/>
    <x v="0"/>
    <s v="O-"/>
    <x v="3"/>
    <d v="2021-01-31T00:00:00"/>
    <s v="Terri Dennis"/>
    <s v="Collins-Williams"/>
    <s v="United Healthcare"/>
    <n v="4099.22"/>
    <s v="166"/>
    <s v="Emergency"/>
    <d v="2021-02-27T00:00:00"/>
    <s v="Paracetamol"/>
    <s v="Inconclusive"/>
  </r>
  <r>
    <s v="Ryan Jacobs"/>
    <n v="78"/>
    <x v="0"/>
    <x v="1"/>
    <s v="AB+"/>
    <x v="3"/>
    <d v="2021-05-30T00:00:00"/>
    <s v="Ethan Meyers"/>
    <s v="Baldwin-Jones"/>
    <s v="Blue Cross"/>
    <n v="12642.06"/>
    <s v="324"/>
    <s v="Elective"/>
    <d v="2021-06-01T00:00:00"/>
    <s v="Paracetamol"/>
    <s v="Abnormal"/>
  </r>
  <r>
    <s v="Kyle Wolf"/>
    <n v="28"/>
    <x v="3"/>
    <x v="0"/>
    <s v="AB-"/>
    <x v="5"/>
    <d v="2019-04-14T00:00:00"/>
    <s v="Amanda Jones"/>
    <s v="Keith Inc"/>
    <s v="Aetna"/>
    <n v="32515.33"/>
    <s v="314"/>
    <s v="Emergency"/>
    <d v="2019-05-13T00:00:00"/>
    <s v="Ibuprofen"/>
    <s v="Inconclusive"/>
  </r>
  <r>
    <s v="Lisa Moore"/>
    <n v="19"/>
    <x v="3"/>
    <x v="1"/>
    <s v="B+"/>
    <x v="4"/>
    <d v="2023-04-10T00:00:00"/>
    <s v="Amanda Ingram"/>
    <s v="Knight LLC"/>
    <s v="United Healthcare"/>
    <n v="12883.19"/>
    <s v="175"/>
    <s v="Urgent"/>
    <d v="2023-04-13T00:00:00"/>
    <s v="Ibuprofen"/>
    <s v="Inconclusive"/>
  </r>
  <r>
    <s v="Cynthia Howell"/>
    <n v="53"/>
    <x v="2"/>
    <x v="0"/>
    <s v="AB-"/>
    <x v="3"/>
    <d v="2019-01-16T00:00:00"/>
    <s v="Michael Lindsey"/>
    <s v="Barber-Stephenson"/>
    <s v="United Healthcare"/>
    <n v="22199.08"/>
    <s v="174"/>
    <s v="Elective"/>
    <d v="2019-01-16T00:00:00"/>
    <s v="Aspirin"/>
    <s v="Normal"/>
  </r>
  <r>
    <s v="Laura Lawson"/>
    <n v="66"/>
    <x v="0"/>
    <x v="0"/>
    <s v="B-"/>
    <x v="0"/>
    <d v="2021-02-11T00:00:00"/>
    <s v="Jennifer Gardner"/>
    <s v="Smith Inc"/>
    <s v="United Healthcare"/>
    <n v="1890.33"/>
    <s v="393"/>
    <s v="Urgent"/>
    <d v="2021-02-12T00:00:00"/>
    <s v="Paracetamol"/>
    <s v="Abnormal"/>
  </r>
  <r>
    <s v="Jared Williams"/>
    <n v="33"/>
    <x v="1"/>
    <x v="1"/>
    <s v="AB+"/>
    <x v="3"/>
    <d v="2019-06-14T00:00:00"/>
    <s v="Jesus Moore"/>
    <s v="Esparza, Fox and Thomas"/>
    <s v="United Healthcare"/>
    <n v="1283.22"/>
    <s v="450"/>
    <s v="Urgent"/>
    <d v="2019-07-01T00:00:00"/>
    <s v="Penicillin"/>
    <s v="Inconclusive"/>
  </r>
  <r>
    <s v="Elizabeth Evans"/>
    <n v="28"/>
    <x v="3"/>
    <x v="0"/>
    <s v="O+"/>
    <x v="3"/>
    <d v="2019-01-22T00:00:00"/>
    <s v="Heather Johnson"/>
    <s v="Waller PLC"/>
    <s v="Aetna"/>
    <n v="15340.21"/>
    <s v="449"/>
    <s v="Elective"/>
    <d v="2019-02-13T00:00:00"/>
    <s v="Penicillin"/>
    <s v="Inconclusive"/>
  </r>
  <r>
    <s v="Allison Hill"/>
    <n v="51"/>
    <x v="2"/>
    <x v="0"/>
    <s v="O+"/>
    <x v="3"/>
    <d v="2021-11-29T00:00:00"/>
    <s v="Sean Morris"/>
    <s v="Turner-Mckenzie"/>
    <s v="Cigna"/>
    <n v="7911.59"/>
    <s v="473"/>
    <s v="Elective"/>
    <d v="2021-11-29T00:00:00"/>
    <s v="Penicillin"/>
    <s v="Abnormal"/>
  </r>
  <r>
    <s v="Andrew Jarvis"/>
    <n v="75"/>
    <x v="0"/>
    <x v="1"/>
    <s v="B+"/>
    <x v="1"/>
    <d v="2020-11-29T00:00:00"/>
    <s v="David Hines"/>
    <s v="Weber Inc"/>
    <s v="Aetna"/>
    <n v="41288.19"/>
    <s v="205"/>
    <s v="Emergency"/>
    <d v="2020-12-18T00:00:00"/>
    <s v="Penicillin"/>
    <s v="Abnormal"/>
  </r>
  <r>
    <s v="Vicki Jacobs"/>
    <n v="57"/>
    <x v="2"/>
    <x v="0"/>
    <s v="O+"/>
    <x v="2"/>
    <d v="2023-09-17T00:00:00"/>
    <s v="Jackson Kim"/>
    <s v="Porter LLC"/>
    <s v="Cigna"/>
    <n v="14855.14"/>
    <s v="438"/>
    <s v="Elective"/>
    <d v="2023-09-19T00:00:00"/>
    <s v="Penicillin"/>
    <s v="Normal"/>
  </r>
  <r>
    <s v="David Sanchez"/>
    <n v="66"/>
    <x v="0"/>
    <x v="1"/>
    <s v="O+"/>
    <x v="5"/>
    <d v="2021-10-05T00:00:00"/>
    <s v="Jessica Sanchez"/>
    <s v="Silva-Jennings"/>
    <s v="Blue Cross"/>
    <n v="29172.43"/>
    <s v="422"/>
    <s v="Urgent"/>
    <d v="2021-10-20T00:00:00"/>
    <s v="Lipitor"/>
    <s v="Abnormal"/>
  </r>
  <r>
    <s v="Jacqueline Stevens"/>
    <n v="72"/>
    <x v="0"/>
    <x v="0"/>
    <s v="AB+"/>
    <x v="1"/>
    <d v="2019-12-11T00:00:00"/>
    <s v="Paige Murray"/>
    <s v="Dominguez, Mendez and Williams"/>
    <s v="Aetna"/>
    <n v="42082"/>
    <s v="338"/>
    <s v="Urgent"/>
    <d v="2019-12-30T00:00:00"/>
    <s v="Paracetamol"/>
    <s v="Abnormal"/>
  </r>
  <r>
    <s v="Andrea Wood"/>
    <n v="25"/>
    <x v="3"/>
    <x v="1"/>
    <s v="A-"/>
    <x v="2"/>
    <d v="2020-12-30T00:00:00"/>
    <s v="William Ford"/>
    <s v="Burns, Stanley and Lee"/>
    <s v="Blue Cross"/>
    <n v="7869.88"/>
    <s v="447"/>
    <s v="Elective"/>
    <d v="2021-01-08T00:00:00"/>
    <s v="Aspirin"/>
    <s v="Inconclusive"/>
  </r>
  <r>
    <s v="Megan Stephens"/>
    <n v="20"/>
    <x v="3"/>
    <x v="0"/>
    <s v="O+"/>
    <x v="3"/>
    <d v="2021-08-11T00:00:00"/>
    <s v="Isaac Franco"/>
    <s v="Aguilar-Bell"/>
    <s v="Aetna"/>
    <n v="17102.53"/>
    <s v="253"/>
    <s v="Elective"/>
    <d v="2021-08-14T00:00:00"/>
    <s v="Paracetamol"/>
    <s v="Abnormal"/>
  </r>
  <r>
    <s v="Trevor Hurley"/>
    <n v="73"/>
    <x v="0"/>
    <x v="1"/>
    <s v="B+"/>
    <x v="4"/>
    <d v="2023-02-07T00:00:00"/>
    <s v="Stephen Aguilar"/>
    <s v="Miller Group"/>
    <s v="United Healthcare"/>
    <n v="18309.349999999999"/>
    <s v="118"/>
    <s v="Urgent"/>
    <d v="2023-03-09T00:00:00"/>
    <s v="Lipitor"/>
    <s v="Inconclusive"/>
  </r>
  <r>
    <s v="Brian Schwartz"/>
    <n v="75"/>
    <x v="0"/>
    <x v="1"/>
    <s v="AB+"/>
    <x v="0"/>
    <d v="2021-06-15T00:00:00"/>
    <s v="Lisa Martin"/>
    <s v="Diaz-Peterson"/>
    <s v="Aetna"/>
    <n v="49904.83"/>
    <s v="159"/>
    <s v="Emergency"/>
    <d v="2021-06-27T00:00:00"/>
    <s v="Penicillin"/>
    <s v="Normal"/>
  </r>
  <r>
    <s v="Douglas Smith"/>
    <n v="57"/>
    <x v="2"/>
    <x v="1"/>
    <s v="O-"/>
    <x v="3"/>
    <d v="2020-04-20T00:00:00"/>
    <s v="David Morton"/>
    <s v="Andrews-Brown"/>
    <s v="Cigna"/>
    <n v="31760.1"/>
    <s v="139"/>
    <s v="Elective"/>
    <d v="2020-05-06T00:00:00"/>
    <s v="Paracetamol"/>
    <s v="Inconclusive"/>
  </r>
  <r>
    <s v="Meredith Hall"/>
    <n v="66"/>
    <x v="0"/>
    <x v="0"/>
    <s v="AB+"/>
    <x v="2"/>
    <d v="2020-03-17T00:00:00"/>
    <s v="Audrey Hendricks"/>
    <s v="Swanson-Bailey"/>
    <s v="Medicare"/>
    <n v="10746.96"/>
    <s v="461"/>
    <s v="Emergency"/>
    <d v="2020-03-27T00:00:00"/>
    <s v="Ibuprofen"/>
    <s v="Abnormal"/>
  </r>
  <r>
    <s v="Ryan Howard"/>
    <n v="73"/>
    <x v="0"/>
    <x v="0"/>
    <s v="AB-"/>
    <x v="2"/>
    <d v="2019-06-05T00:00:00"/>
    <s v="Allison Powell"/>
    <s v="Green-Shaw"/>
    <s v="United Healthcare"/>
    <n v="15533.66"/>
    <s v="256"/>
    <s v="Elective"/>
    <d v="2019-06-18T00:00:00"/>
    <s v="Ibuprofen"/>
    <s v="Abnormal"/>
  </r>
  <r>
    <s v="Susan Carrillo"/>
    <n v="73"/>
    <x v="0"/>
    <x v="0"/>
    <s v="B-"/>
    <x v="2"/>
    <d v="2020-05-07T00:00:00"/>
    <s v="Gabriella Cobb"/>
    <s v="Kline PLC"/>
    <s v="Medicare"/>
    <n v="15715.69"/>
    <s v="229"/>
    <s v="Elective"/>
    <d v="2020-05-07T00:00:00"/>
    <s v="Lipitor"/>
    <s v="Inconclusive"/>
  </r>
  <r>
    <s v="Steven Jimenez"/>
    <n v="59"/>
    <x v="2"/>
    <x v="1"/>
    <s v="A-"/>
    <x v="1"/>
    <d v="2022-04-25T00:00:00"/>
    <s v="Megan Reid"/>
    <s v="Bell Group"/>
    <s v="Aetna"/>
    <n v="19017.349999999999"/>
    <s v="192"/>
    <s v="Urgent"/>
    <d v="2022-05-13T00:00:00"/>
    <s v="Paracetamol"/>
    <s v="Normal"/>
  </r>
  <r>
    <s v="Miranda Frey"/>
    <n v="76"/>
    <x v="0"/>
    <x v="0"/>
    <s v="A+"/>
    <x v="4"/>
    <d v="2022-01-20T00:00:00"/>
    <s v="Mathew Sampson"/>
    <s v="Landry LLC"/>
    <s v="Blue Cross"/>
    <n v="32742.23"/>
    <s v="276"/>
    <s v="Urgent"/>
    <d v="2022-02-10T00:00:00"/>
    <s v="Aspirin"/>
    <s v="Inconclusive"/>
  </r>
  <r>
    <s v="Jessica Walter"/>
    <n v="81"/>
    <x v="0"/>
    <x v="1"/>
    <s v="AB-"/>
    <x v="4"/>
    <d v="2020-05-13T00:00:00"/>
    <s v="Justin Levine"/>
    <s v="Abbott Inc"/>
    <s v="Aetna"/>
    <n v="17728.759999999998"/>
    <s v="186"/>
    <s v="Emergency"/>
    <d v="2020-06-10T00:00:00"/>
    <s v="Lipitor"/>
    <s v="Inconclusive"/>
  </r>
  <r>
    <s v="Toni Turner"/>
    <n v="85"/>
    <x v="0"/>
    <x v="0"/>
    <s v="A-"/>
    <x v="1"/>
    <d v="2021-05-25T00:00:00"/>
    <s v="Rodney Walker"/>
    <s v="Rosales-Miller"/>
    <s v="Medicare"/>
    <n v="14936.77"/>
    <s v="473"/>
    <s v="Emergency"/>
    <d v="2021-06-15T00:00:00"/>
    <s v="Paracetamol"/>
    <s v="Inconclusive"/>
  </r>
  <r>
    <s v="Lauren Hines"/>
    <n v="72"/>
    <x v="0"/>
    <x v="0"/>
    <s v="AB+"/>
    <x v="2"/>
    <d v="2019-09-08T00:00:00"/>
    <s v="Autumn Martinez"/>
    <s v="Larsen, Smith and Christian"/>
    <s v="Medicare"/>
    <n v="14194.45"/>
    <s v="309"/>
    <s v="Elective"/>
    <d v="2019-09-17T00:00:00"/>
    <s v="Aspirin"/>
    <s v="Inconclusive"/>
  </r>
  <r>
    <s v="Margaret Hayes"/>
    <n v="49"/>
    <x v="2"/>
    <x v="1"/>
    <s v="A+"/>
    <x v="4"/>
    <d v="2023-10-26T00:00:00"/>
    <s v="Jamie Gutierrez"/>
    <s v="Pennington-Shepherd"/>
    <s v="Medicare"/>
    <n v="31634.73"/>
    <s v="177"/>
    <s v="Emergency"/>
    <d v="2023-11-24T00:00:00"/>
    <s v="Paracetamol"/>
    <s v="Abnormal"/>
  </r>
  <r>
    <s v="Miss Lisa Lopez"/>
    <n v="67"/>
    <x v="0"/>
    <x v="0"/>
    <s v="O-"/>
    <x v="3"/>
    <d v="2018-12-11T00:00:00"/>
    <s v="Ana Flores"/>
    <s v="Fritz-Dominguez"/>
    <s v="Blue Cross"/>
    <n v="12960.87"/>
    <s v="259"/>
    <s v="Elective"/>
    <d v="2018-12-14T00:00:00"/>
    <s v="Aspirin"/>
    <s v="Inconclusive"/>
  </r>
  <r>
    <s v="Mary Adams"/>
    <n v="23"/>
    <x v="3"/>
    <x v="1"/>
    <s v="A+"/>
    <x v="1"/>
    <d v="2023-07-04T00:00:00"/>
    <s v="Johnny Evans"/>
    <s v="Reed, Hancock and Shaw"/>
    <s v="Aetna"/>
    <n v="14027.82"/>
    <s v="186"/>
    <s v="Urgent"/>
    <d v="2023-07-23T00:00:00"/>
    <s v="Penicillin"/>
    <s v="Abnormal"/>
  </r>
  <r>
    <s v="Pamela Santiago"/>
    <n v="69"/>
    <x v="0"/>
    <x v="1"/>
    <s v="A-"/>
    <x v="2"/>
    <d v="2021-04-20T00:00:00"/>
    <s v="Amber Adams"/>
    <s v="Bartlett PLC"/>
    <s v="Blue Cross"/>
    <n v="5940.77"/>
    <s v="316"/>
    <s v="Emergency"/>
    <d v="2021-05-08T00:00:00"/>
    <s v="Ibuprofen"/>
    <s v="Inconclusive"/>
  </r>
  <r>
    <s v="Margaret Jones Md"/>
    <n v="62"/>
    <x v="2"/>
    <x v="1"/>
    <s v="AB+"/>
    <x v="0"/>
    <d v="2020-12-15T00:00:00"/>
    <s v="Mark Thompson"/>
    <s v="Garcia Group"/>
    <s v="Blue Cross"/>
    <n v="20360.04"/>
    <s v="286"/>
    <s v="Emergency"/>
    <d v="2021-01-12T00:00:00"/>
    <s v="Lipitor"/>
    <s v="Normal"/>
  </r>
  <r>
    <s v="Mary Case"/>
    <n v="80"/>
    <x v="0"/>
    <x v="1"/>
    <s v="B-"/>
    <x v="4"/>
    <d v="2019-07-25T00:00:00"/>
    <s v="Monique Manning"/>
    <s v="Cervantes and Sons"/>
    <s v="Aetna"/>
    <n v="32580.14"/>
    <s v="484"/>
    <s v="Emergency"/>
    <d v="2019-08-11T00:00:00"/>
    <s v="Ibuprofen"/>
    <s v="Abnormal"/>
  </r>
  <r>
    <s v="Ashley Howard"/>
    <n v="43"/>
    <x v="2"/>
    <x v="0"/>
    <s v="AB+"/>
    <x v="3"/>
    <d v="2020-11-25T00:00:00"/>
    <s v="Beverly Dixon"/>
    <s v="Martin-Russo"/>
    <s v="United Healthcare"/>
    <n v="28660.44"/>
    <s v="327"/>
    <s v="Elective"/>
    <d v="2020-12-11T00:00:00"/>
    <s v="Penicillin"/>
    <s v="Inconclusive"/>
  </r>
  <r>
    <s v="William Norton"/>
    <n v="30"/>
    <x v="1"/>
    <x v="0"/>
    <s v="B+"/>
    <x v="1"/>
    <d v="2021-09-21T00:00:00"/>
    <s v="Benjamin Watts"/>
    <s v="Young Ltd"/>
    <s v="Aetna"/>
    <n v="41397.93"/>
    <s v="237"/>
    <s v="Urgent"/>
    <d v="2021-09-27T00:00:00"/>
    <s v="Ibuprofen"/>
    <s v="Abnormal"/>
  </r>
  <r>
    <s v="John Parks"/>
    <n v="31"/>
    <x v="1"/>
    <x v="1"/>
    <s v="AB+"/>
    <x v="2"/>
    <d v="2023-08-21T00:00:00"/>
    <s v="Terry Short"/>
    <s v="Barnes-Mccoy"/>
    <s v="Cigna"/>
    <n v="7206.21"/>
    <s v="340"/>
    <s v="Elective"/>
    <d v="2023-09-11T00:00:00"/>
    <s v="Paracetamol"/>
    <s v="Normal"/>
  </r>
  <r>
    <s v="Dawn Bradley"/>
    <n v="68"/>
    <x v="0"/>
    <x v="0"/>
    <s v="B+"/>
    <x v="5"/>
    <d v="2020-04-04T00:00:00"/>
    <s v="Joseph Stevens"/>
    <s v="Garcia, Yates and Newman"/>
    <s v="Aetna"/>
    <n v="55056.95"/>
    <s v="347"/>
    <s v="Urgent"/>
    <d v="2020-04-21T00:00:00"/>
    <s v="Aspirin"/>
    <s v="Abnormal"/>
  </r>
  <r>
    <s v="Mary Floyd"/>
    <n v="44"/>
    <x v="2"/>
    <x v="1"/>
    <s v="AB-"/>
    <x v="2"/>
    <d v="2019-08-23T00:00:00"/>
    <s v="Monica Rodriguez"/>
    <s v="Baker Group"/>
    <s v="Aetna"/>
    <n v="15912.33"/>
    <s v="290"/>
    <s v="Emergency"/>
    <d v="2019-09-01T00:00:00"/>
    <s v="Lipitor"/>
    <s v="Normal"/>
  </r>
  <r>
    <s v="Justin Robertson"/>
    <n v="63"/>
    <x v="2"/>
    <x v="1"/>
    <s v="AB-"/>
    <x v="1"/>
    <d v="2022-03-27T00:00:00"/>
    <s v="George Strickland"/>
    <s v="Wolf-Long"/>
    <s v="Cigna"/>
    <n v="29457.62"/>
    <s v="362"/>
    <s v="Urgent"/>
    <d v="2022-04-02T00:00:00"/>
    <s v="Ibuprofen"/>
    <s v="Inconclusive"/>
  </r>
  <r>
    <s v="Leah Perez"/>
    <n v="35"/>
    <x v="1"/>
    <x v="0"/>
    <s v="B+"/>
    <x v="4"/>
    <d v="2022-01-13T00:00:00"/>
    <s v="Dorothy Snyder"/>
    <s v="Wilson LLC"/>
    <s v="Medicare"/>
    <n v="25135.23"/>
    <s v="321"/>
    <s v="Urgent"/>
    <d v="2022-02-01T00:00:00"/>
    <s v="Aspirin"/>
    <s v="Normal"/>
  </r>
  <r>
    <s v="Alan King"/>
    <n v="37"/>
    <x v="1"/>
    <x v="1"/>
    <s v="A+"/>
    <x v="4"/>
    <d v="2020-09-25T00:00:00"/>
    <s v="Ronald Sanchez"/>
    <s v="Bowers LLC"/>
    <s v="United Healthcare"/>
    <n v="6277.74"/>
    <s v="145"/>
    <s v="Emergency"/>
    <d v="2020-10-08T00:00:00"/>
    <s v="Paracetamol"/>
    <s v="Inconclusive"/>
  </r>
  <r>
    <s v="Carla Cooper"/>
    <n v="74"/>
    <x v="0"/>
    <x v="1"/>
    <s v="B-"/>
    <x v="0"/>
    <d v="2021-03-30T00:00:00"/>
    <s v="Wesley Campbell"/>
    <s v="Jackson-Sloan"/>
    <s v="Medicare"/>
    <n v="40307.46"/>
    <s v="420"/>
    <s v="Emergency"/>
    <d v="2021-04-07T00:00:00"/>
    <s v="Aspirin"/>
    <s v="Abnormal"/>
  </r>
  <r>
    <s v="Sarah Gibbs"/>
    <n v="53"/>
    <x v="2"/>
    <x v="0"/>
    <s v="AB-"/>
    <x v="4"/>
    <d v="2019-06-16T00:00:00"/>
    <s v="David Morgan"/>
    <s v="Page, Wells and Cobb"/>
    <s v="Aetna"/>
    <n v="28370.09"/>
    <s v="336"/>
    <s v="Emergency"/>
    <d v="2019-07-07T00:00:00"/>
    <s v="Ibuprofen"/>
    <s v="Abnormal"/>
  </r>
  <r>
    <s v="John Rodriguez"/>
    <n v="20"/>
    <x v="3"/>
    <x v="0"/>
    <s v="A+"/>
    <x v="3"/>
    <d v="2019-10-12T00:00:00"/>
    <s v="Tanner Young"/>
    <s v="Horton-Reid"/>
    <s v="United Healthcare"/>
    <n v="39658.720000000001"/>
    <s v="177"/>
    <s v="Elective"/>
    <d v="2019-10-20T00:00:00"/>
    <s v="Paracetamol"/>
    <s v="Normal"/>
  </r>
  <r>
    <s v="Jonathan Stevens"/>
    <n v="21"/>
    <x v="3"/>
    <x v="0"/>
    <s v="B-"/>
    <x v="2"/>
    <d v="2021-07-17T00:00:00"/>
    <s v="Desiree Robbins Md"/>
    <s v="Scott LLC"/>
    <s v="Blue Cross"/>
    <n v="13121.97"/>
    <s v="496"/>
    <s v="Emergency"/>
    <d v="2021-08-03T00:00:00"/>
    <s v="Ibuprofen"/>
    <s v="Abnormal"/>
  </r>
  <r>
    <s v="Carol Rodriguez"/>
    <n v="30"/>
    <x v="1"/>
    <x v="1"/>
    <s v="A+"/>
    <x v="1"/>
    <d v="2023-10-10T00:00:00"/>
    <s v="Patricia Martin"/>
    <s v="Spencer, Garcia and Evans"/>
    <s v="United Healthcare"/>
    <n v="39472.339999999997"/>
    <s v="363"/>
    <s v="Urgent"/>
    <d v="2023-11-07T00:00:00"/>
    <s v="Aspirin"/>
    <s v="Abnormal"/>
  </r>
  <r>
    <s v="Eric Mendez"/>
    <n v="31"/>
    <x v="1"/>
    <x v="0"/>
    <s v="O-"/>
    <x v="2"/>
    <d v="2020-11-12T00:00:00"/>
    <s v="Carolyn Hall"/>
    <s v="Wood-Juarez"/>
    <s v="Aetna"/>
    <n v="12574.07"/>
    <s v="451"/>
    <s v="Elective"/>
    <d v="2020-11-24T00:00:00"/>
    <s v="Penicillin"/>
    <s v="Abnormal"/>
  </r>
  <r>
    <s v="Sarah Price"/>
    <n v="70"/>
    <x v="0"/>
    <x v="0"/>
    <s v="O-"/>
    <x v="2"/>
    <d v="2022-06-01T00:00:00"/>
    <s v="Michael Jensen"/>
    <s v="Bell PLC"/>
    <s v="Cigna"/>
    <n v="23071.75"/>
    <s v="115"/>
    <s v="Urgent"/>
    <d v="2022-06-24T00:00:00"/>
    <s v="Aspirin"/>
    <s v="Normal"/>
  </r>
  <r>
    <s v="Dylan Brown"/>
    <n v="49"/>
    <x v="2"/>
    <x v="0"/>
    <s v="AB+"/>
    <x v="2"/>
    <d v="2020-01-24T00:00:00"/>
    <s v="Karen Medina"/>
    <s v="Davidson, Smith and Franco"/>
    <s v="Medicare"/>
    <n v="12908.33"/>
    <s v="249"/>
    <s v="Urgent"/>
    <d v="2020-01-31T00:00:00"/>
    <s v="Ibuprofen"/>
    <s v="Normal"/>
  </r>
  <r>
    <s v="Vanessa Mcdowell"/>
    <n v="36"/>
    <x v="1"/>
    <x v="1"/>
    <s v="O-"/>
    <x v="0"/>
    <d v="2023-01-26T00:00:00"/>
    <s v="Nancy Carpenter"/>
    <s v="Freeman-Ford"/>
    <s v="Cigna"/>
    <n v="59553.48"/>
    <s v="273"/>
    <s v="Emergency"/>
    <d v="2023-02-08T00:00:00"/>
    <s v="Penicillin"/>
    <s v="Abnormal"/>
  </r>
  <r>
    <s v="Andrew Wood"/>
    <n v="27"/>
    <x v="3"/>
    <x v="0"/>
    <s v="A+"/>
    <x v="0"/>
    <d v="2023-01-29T00:00:00"/>
    <s v="Tyler Frank"/>
    <s v="Sanchez PLC"/>
    <s v="Blue Cross"/>
    <n v="32938.559999999998"/>
    <s v="228"/>
    <s v="Emergency"/>
    <d v="2023-02-06T00:00:00"/>
    <s v="Lipitor"/>
    <s v="Normal"/>
  </r>
  <r>
    <s v="Mary Rojas"/>
    <n v="65"/>
    <x v="0"/>
    <x v="0"/>
    <s v="A-"/>
    <x v="1"/>
    <d v="2022-12-29T00:00:00"/>
    <s v="Samuel Burton"/>
    <s v="Castillo, Perez and Brown"/>
    <s v="Cigna"/>
    <n v="13161.76"/>
    <s v="443"/>
    <s v="Urgent"/>
    <d v="2023-01-01T00:00:00"/>
    <s v="Paracetamol"/>
    <s v="Inconclusive"/>
  </r>
  <r>
    <s v="Martha Ford"/>
    <n v="30"/>
    <x v="1"/>
    <x v="1"/>
    <s v="A-"/>
    <x v="3"/>
    <d v="2019-06-02T00:00:00"/>
    <s v="Cynthia Mckinney"/>
    <s v="Reese LLC"/>
    <s v="Cigna"/>
    <n v="25397.21"/>
    <s v="496"/>
    <s v="Elective"/>
    <d v="2019-06-22T00:00:00"/>
    <s v="Lipitor"/>
    <s v="Inconclusive"/>
  </r>
  <r>
    <s v="Ian Lewis"/>
    <n v="72"/>
    <x v="0"/>
    <x v="0"/>
    <s v="B+"/>
    <x v="5"/>
    <d v="2019-09-29T00:00:00"/>
    <s v="Tammy Thomas"/>
    <s v="Harris, Smith and Patterson"/>
    <s v="Blue Cross"/>
    <n v="72704.72"/>
    <s v="326"/>
    <s v="Urgent"/>
    <d v="2019-10-25T00:00:00"/>
    <s v="Penicillin"/>
    <s v="Inconclusive"/>
  </r>
  <r>
    <s v="Mark Wright"/>
    <n v="34"/>
    <x v="1"/>
    <x v="0"/>
    <s v="A-"/>
    <x v="1"/>
    <d v="2021-11-05T00:00:00"/>
    <s v="Marc Rich"/>
    <s v="Christensen-Gallegos"/>
    <s v="Blue Cross"/>
    <n v="44635.91"/>
    <s v="113"/>
    <s v="Urgent"/>
    <d v="2021-11-21T00:00:00"/>
    <s v="Aspirin"/>
    <s v="Inconclusive"/>
  </r>
  <r>
    <s v="Melissa Lozano"/>
    <n v="23"/>
    <x v="3"/>
    <x v="1"/>
    <s v="O+"/>
    <x v="2"/>
    <d v="2023-09-09T00:00:00"/>
    <s v="Christopher Davis"/>
    <s v="Brown, Duncan and Hughes"/>
    <s v="Cigna"/>
    <n v="19226.36"/>
    <s v="220"/>
    <s v="Urgent"/>
    <d v="2023-09-24T00:00:00"/>
    <s v="Ibuprofen"/>
    <s v="Normal"/>
  </r>
  <r>
    <s v="Travis Kelly Dvm"/>
    <n v="67"/>
    <x v="0"/>
    <x v="1"/>
    <s v="AB+"/>
    <x v="2"/>
    <d v="2021-09-05T00:00:00"/>
    <s v="Sarah Brewer"/>
    <s v="Thompson-Green"/>
    <s v="Blue Cross"/>
    <n v="3892.79"/>
    <s v="173"/>
    <s v="Elective"/>
    <d v="2021-09-10T00:00:00"/>
    <s v="Penicillin"/>
    <s v="Normal"/>
  </r>
  <r>
    <s v="Jacob Hudson"/>
    <n v="36"/>
    <x v="1"/>
    <x v="0"/>
    <s v="O-"/>
    <x v="4"/>
    <d v="2019-04-12T00:00:00"/>
    <s v="Kenneth Martin"/>
    <s v="Cole and Sons"/>
    <s v="Aetna"/>
    <n v="22994.38"/>
    <s v="415"/>
    <s v="Urgent"/>
    <d v="2019-04-24T00:00:00"/>
    <s v="Ibuprofen"/>
    <s v="Abnormal"/>
  </r>
  <r>
    <s v="Michael Hopkins"/>
    <n v="78"/>
    <x v="0"/>
    <x v="0"/>
    <s v="AB+"/>
    <x v="2"/>
    <d v="2019-02-12T00:00:00"/>
    <s v="Anne Banks"/>
    <s v="Haas and Sons"/>
    <s v="Cigna"/>
    <n v="15742.47"/>
    <s v="460"/>
    <s v="Emergency"/>
    <d v="2019-02-20T00:00:00"/>
    <s v="Paracetamol"/>
    <s v="Abnormal"/>
  </r>
  <r>
    <s v="Angela Jordan"/>
    <n v="23"/>
    <x v="3"/>
    <x v="0"/>
    <s v="A+"/>
    <x v="0"/>
    <d v="2019-05-28T00:00:00"/>
    <s v="Cory Zavala"/>
    <s v="Davis-Hamilton"/>
    <s v="Cigna"/>
    <n v="53131.98"/>
    <s v="449"/>
    <s v="Urgent"/>
    <d v="2019-06-11T00:00:00"/>
    <s v="Paracetamol"/>
    <s v="Inconclusive"/>
  </r>
  <r>
    <s v="Hannah Walker"/>
    <n v="28"/>
    <x v="3"/>
    <x v="0"/>
    <s v="AB+"/>
    <x v="2"/>
    <d v="2023-06-19T00:00:00"/>
    <s v="Gregory Coleman"/>
    <s v="Moreno and Sons"/>
    <s v="United Healthcare"/>
    <n v="17294.919999999998"/>
    <s v="157"/>
    <s v="Emergency"/>
    <d v="2023-07-14T00:00:00"/>
    <s v="Paracetamol"/>
    <s v="Normal"/>
  </r>
  <r>
    <s v="Brenda Reyes"/>
    <n v="67"/>
    <x v="0"/>
    <x v="0"/>
    <s v="B-"/>
    <x v="4"/>
    <d v="2019-07-16T00:00:00"/>
    <s v="Deanna Decker"/>
    <s v="Miller Inc"/>
    <s v="United Healthcare"/>
    <n v="18375"/>
    <s v="450"/>
    <s v="Emergency"/>
    <d v="2019-07-31T00:00:00"/>
    <s v="Ibuprofen"/>
    <s v="Inconclusive"/>
  </r>
  <r>
    <s v="Stephen Lopez"/>
    <n v="79"/>
    <x v="0"/>
    <x v="0"/>
    <s v="O+"/>
    <x v="5"/>
    <d v="2020-04-10T00:00:00"/>
    <s v="Timothy Cole"/>
    <s v="Ruiz, Baker and Vargas"/>
    <s v="Aetna"/>
    <n v="77687.62"/>
    <s v="247"/>
    <s v="Urgent"/>
    <d v="2020-04-27T00:00:00"/>
    <s v="Lipitor"/>
    <s v="Abnormal"/>
  </r>
  <r>
    <s v="Christina Mcconnell"/>
    <n v="35"/>
    <x v="1"/>
    <x v="1"/>
    <s v="AB+"/>
    <x v="4"/>
    <d v="2021-05-07T00:00:00"/>
    <s v="Kimberly Le"/>
    <s v="Mills Ltd"/>
    <s v="Medicare"/>
    <n v="21347.07"/>
    <s v="142"/>
    <s v="Urgent"/>
    <d v="2021-05-26T00:00:00"/>
    <s v="Paracetamol"/>
    <s v="Inconclusive"/>
  </r>
  <r>
    <s v="Bryan Smith"/>
    <n v="25"/>
    <x v="3"/>
    <x v="0"/>
    <s v="B-"/>
    <x v="1"/>
    <d v="2022-04-11T00:00:00"/>
    <s v="Donna Cox"/>
    <s v="Smith Inc"/>
    <s v="Aetna"/>
    <n v="17795.98"/>
    <s v="162"/>
    <s v="Emergency"/>
    <d v="2022-04-26T00:00:00"/>
    <s v="Paracetamol"/>
    <s v="Normal"/>
  </r>
  <r>
    <s v="Michael Hunt"/>
    <n v="32"/>
    <x v="1"/>
    <x v="0"/>
    <s v="A+"/>
    <x v="1"/>
    <d v="2022-06-04T00:00:00"/>
    <s v="Stephen Cook"/>
    <s v="Monroe, Allen and Welch"/>
    <s v="Aetna"/>
    <n v="44318.99"/>
    <s v="155"/>
    <s v="Urgent"/>
    <d v="2022-06-25T00:00:00"/>
    <s v="Paracetamol"/>
    <s v="Inconclusive"/>
  </r>
  <r>
    <s v="Jeffrey Jones"/>
    <n v="52"/>
    <x v="2"/>
    <x v="1"/>
    <s v="B+"/>
    <x v="0"/>
    <d v="2019-08-01T00:00:00"/>
    <s v="Wendy Faulkner"/>
    <s v="Dunn Inc"/>
    <s v="Cigna"/>
    <n v="52624.160000000003"/>
    <s v="327"/>
    <s v="Urgent"/>
    <d v="2019-08-28T00:00:00"/>
    <s v="Aspirin"/>
    <s v="Normal"/>
  </r>
  <r>
    <s v="Kevin Smith"/>
    <n v="59"/>
    <x v="2"/>
    <x v="1"/>
    <s v="A-"/>
    <x v="0"/>
    <d v="2020-04-11T00:00:00"/>
    <s v="Matthew Beltran"/>
    <s v="Hayes, Burke and Oconnell"/>
    <s v="Blue Cross"/>
    <n v="25878.78"/>
    <s v="275"/>
    <s v="Emergency"/>
    <d v="2020-04-19T00:00:00"/>
    <s v="Ibuprofen"/>
    <s v="Abnormal"/>
  </r>
  <r>
    <s v="Rachel Evans"/>
    <n v="56"/>
    <x v="2"/>
    <x v="0"/>
    <s v="B-"/>
    <x v="2"/>
    <d v="2020-05-18T00:00:00"/>
    <s v="Jonathon Rhodes"/>
    <s v="Hernandez-Burke"/>
    <s v="Cigna"/>
    <n v="7216.74"/>
    <s v="235"/>
    <s v="Urgent"/>
    <d v="2020-06-07T00:00:00"/>
    <s v="Penicillin"/>
    <s v="Inconclusive"/>
  </r>
  <r>
    <s v="Justin Swanson"/>
    <n v="22"/>
    <x v="3"/>
    <x v="1"/>
    <s v="AB-"/>
    <x v="1"/>
    <d v="2023-07-07T00:00:00"/>
    <s v="Brandi Rojas"/>
    <s v="Griffin, Smith and White"/>
    <s v="United Healthcare"/>
    <n v="1102.29"/>
    <s v="171"/>
    <s v="Urgent"/>
    <d v="2023-07-13T00:00:00"/>
    <s v="Paracetamol"/>
    <s v="Normal"/>
  </r>
  <r>
    <s v="Tracy Gentry"/>
    <n v="44"/>
    <x v="2"/>
    <x v="1"/>
    <s v="O+"/>
    <x v="0"/>
    <d v="2019-05-31T00:00:00"/>
    <s v="Brittany Carr"/>
    <s v="Solis-Jones"/>
    <s v="United Healthcare"/>
    <n v="38619.519999999997"/>
    <s v="268"/>
    <s v="Urgent"/>
    <d v="2019-06-30T00:00:00"/>
    <s v="Penicillin"/>
    <s v="Inconclusive"/>
  </r>
  <r>
    <s v="Daniel Miller"/>
    <n v="76"/>
    <x v="0"/>
    <x v="0"/>
    <s v="O+"/>
    <x v="1"/>
    <d v="2020-09-28T00:00:00"/>
    <s v="Frank Willis"/>
    <s v="Mcguire-Glover"/>
    <s v="United Healthcare"/>
    <n v="2914.74"/>
    <s v="237"/>
    <s v="Urgent"/>
    <d v="2020-10-14T00:00:00"/>
    <s v="Paracetamol"/>
    <s v="Inconclusive"/>
  </r>
  <r>
    <s v="Katie Perez"/>
    <n v="72"/>
    <x v="0"/>
    <x v="0"/>
    <s v="AB-"/>
    <x v="1"/>
    <d v="2019-08-08T00:00:00"/>
    <s v="Todd Allen"/>
    <s v="Robles, Pollard and Andersen"/>
    <s v="United Healthcare"/>
    <n v="20530.97"/>
    <s v="381"/>
    <s v="Emergency"/>
    <d v="2019-08-20T00:00:00"/>
    <s v="Lipitor"/>
    <s v="Inconclusive"/>
  </r>
  <r>
    <s v="Meghan Lee"/>
    <n v="56"/>
    <x v="2"/>
    <x v="1"/>
    <s v="O+"/>
    <x v="4"/>
    <d v="2022-10-05T00:00:00"/>
    <s v="Marvin Smith"/>
    <s v="Haley, Strickland and Oliver"/>
    <s v="Blue Cross"/>
    <n v="28221.71"/>
    <s v="265"/>
    <s v="Urgent"/>
    <d v="2022-10-07T00:00:00"/>
    <s v="Lipitor"/>
    <s v="Normal"/>
  </r>
  <r>
    <s v="Charles Holt"/>
    <n v="82"/>
    <x v="0"/>
    <x v="1"/>
    <s v="AB+"/>
    <x v="5"/>
    <d v="2022-12-29T00:00:00"/>
    <s v="Kevin Hodges"/>
    <s v="Crawford-Thomas"/>
    <s v="Aetna"/>
    <n v="19030.740000000002"/>
    <s v="488"/>
    <s v="Emergency"/>
    <d v="2022-12-31T00:00:00"/>
    <s v="Lipitor"/>
    <s v="Inconclusive"/>
  </r>
  <r>
    <s v="Richard Walker"/>
    <n v="51"/>
    <x v="2"/>
    <x v="0"/>
    <s v="O+"/>
    <x v="3"/>
    <d v="2020-08-10T00:00:00"/>
    <s v="Rachel Johnson"/>
    <s v="Ramirez, Taylor and Jackson"/>
    <s v="Medicare"/>
    <n v="27692.66"/>
    <s v="362"/>
    <s v="Elective"/>
    <d v="2020-08-18T00:00:00"/>
    <s v="Paracetamol"/>
    <s v="Normal"/>
  </r>
  <r>
    <s v="Jennifer Carroll"/>
    <n v="51"/>
    <x v="2"/>
    <x v="1"/>
    <s v="AB+"/>
    <x v="0"/>
    <d v="2019-01-24T00:00:00"/>
    <s v="Keith Thomas"/>
    <s v="Mcclain LLC"/>
    <s v="United Healthcare"/>
    <n v="33831.03"/>
    <s v="391"/>
    <s v="Emergency"/>
    <d v="2019-02-22T00:00:00"/>
    <s v="Paracetamol"/>
    <s v="Normal"/>
  </r>
  <r>
    <s v="Lance Haynes"/>
    <n v="57"/>
    <x v="2"/>
    <x v="1"/>
    <s v="AB-"/>
    <x v="5"/>
    <d v="2021-05-27T00:00:00"/>
    <s v="Judith Spears"/>
    <s v="Adkins-Zhang"/>
    <s v="Blue Cross"/>
    <n v="37464.559999999998"/>
    <s v="128"/>
    <s v="Urgent"/>
    <d v="2021-06-13T00:00:00"/>
    <s v="Ibuprofen"/>
    <s v="Inconclusive"/>
  </r>
  <r>
    <s v="Brandi Jones"/>
    <n v="27"/>
    <x v="3"/>
    <x v="0"/>
    <s v="O+"/>
    <x v="1"/>
    <d v="2020-04-14T00:00:00"/>
    <s v="Samuel Shaw"/>
    <s v="Cooper-Garcia"/>
    <s v="United Healthcare"/>
    <n v="963.01"/>
    <s v="314"/>
    <s v="Urgent"/>
    <d v="2020-04-27T00:00:00"/>
    <s v="Aspirin"/>
    <s v="Inconclusive"/>
  </r>
  <r>
    <s v="Brandi Henson"/>
    <n v="50"/>
    <x v="2"/>
    <x v="0"/>
    <s v="O+"/>
    <x v="4"/>
    <d v="2022-11-14T00:00:00"/>
    <s v="Michelle Jacobs"/>
    <s v="Henderson, Davis and Miller"/>
    <s v="Aetna"/>
    <n v="15726.6"/>
    <s v="348"/>
    <s v="Emergency"/>
    <d v="2022-12-02T00:00:00"/>
    <s v="Paracetamol"/>
    <s v="Abnormal"/>
  </r>
  <r>
    <s v="Kelly Howell"/>
    <n v="58"/>
    <x v="2"/>
    <x v="1"/>
    <s v="O+"/>
    <x v="4"/>
    <d v="2020-11-26T00:00:00"/>
    <s v="Mr. Mitchell Mckinney"/>
    <s v="Kane, Thompson and Meza"/>
    <s v="Cigna"/>
    <n v="4600.41"/>
    <s v="350"/>
    <s v="Urgent"/>
    <d v="2020-12-18T00:00:00"/>
    <s v="Lipitor"/>
    <s v="Inconclusive"/>
  </r>
  <r>
    <s v="Ian Jackson"/>
    <n v="47"/>
    <x v="2"/>
    <x v="1"/>
    <s v="B-"/>
    <x v="2"/>
    <d v="2022-11-24T00:00:00"/>
    <s v="Melanie Wong"/>
    <s v="Jackson PLC"/>
    <s v="Cigna"/>
    <n v="10695.75"/>
    <s v="468"/>
    <s v="Elective"/>
    <d v="2022-12-13T00:00:00"/>
    <s v="Ibuprofen"/>
    <s v="Inconclusive"/>
  </r>
  <r>
    <s v="Rachel May"/>
    <n v="31"/>
    <x v="1"/>
    <x v="1"/>
    <s v="AB-"/>
    <x v="1"/>
    <d v="2022-08-25T00:00:00"/>
    <s v="Jennifer Wolf"/>
    <s v="Duffy PLC"/>
    <s v="United Healthcare"/>
    <n v="42915.72"/>
    <s v="486"/>
    <s v="Emergency"/>
    <d v="2022-09-06T00:00:00"/>
    <s v="Lipitor"/>
    <s v="Inconclusive"/>
  </r>
  <r>
    <s v="Tina Combs"/>
    <n v="40"/>
    <x v="1"/>
    <x v="1"/>
    <s v="O+"/>
    <x v="2"/>
    <d v="2021-11-23T00:00:00"/>
    <s v="Cody Perez"/>
    <s v="Larson and Sons"/>
    <s v="Cigna"/>
    <n v="14237.86"/>
    <s v="108"/>
    <s v="Elective"/>
    <d v="2021-12-16T00:00:00"/>
    <s v="Ibuprofen"/>
    <s v="Abnormal"/>
  </r>
  <r>
    <s v="Michael Powell"/>
    <n v="38"/>
    <x v="1"/>
    <x v="1"/>
    <s v="O+"/>
    <x v="0"/>
    <d v="2022-03-10T00:00:00"/>
    <s v="Susan Kane"/>
    <s v="Spears, Alvarado and Alvarado"/>
    <s v="Aetna"/>
    <n v="24050.86"/>
    <s v="251"/>
    <s v="Emergency"/>
    <d v="2022-04-09T00:00:00"/>
    <s v="Penicillin"/>
    <s v="Normal"/>
  </r>
  <r>
    <s v="Matthew Hall"/>
    <n v="65"/>
    <x v="0"/>
    <x v="1"/>
    <s v="AB+"/>
    <x v="3"/>
    <d v="2019-02-08T00:00:00"/>
    <s v="Kristine Watson"/>
    <s v="Prince, Ellison and Mcmahon"/>
    <s v="Cigna"/>
    <n v="38333.58"/>
    <s v="386"/>
    <s v="Elective"/>
    <d v="2019-02-13T00:00:00"/>
    <s v="Aspirin"/>
    <s v="Normal"/>
  </r>
  <r>
    <s v="Edward Smith"/>
    <n v="49"/>
    <x v="2"/>
    <x v="1"/>
    <s v="A+"/>
    <x v="3"/>
    <d v="2020-02-12T00:00:00"/>
    <s v="Emily Smith"/>
    <s v="Bell-Coleman"/>
    <s v="United Healthcare"/>
    <n v="7835.47"/>
    <s v="310"/>
    <s v="Elective"/>
    <d v="2020-02-14T00:00:00"/>
    <s v="Penicillin"/>
    <s v="Normal"/>
  </r>
  <r>
    <s v="Lori Hill"/>
    <n v="38"/>
    <x v="1"/>
    <x v="1"/>
    <s v="B-"/>
    <x v="5"/>
    <d v="2020-07-07T00:00:00"/>
    <s v="Alyssa Larson"/>
    <s v="Patel, Byrd and Bowers"/>
    <s v="Cigna"/>
    <n v="14556.88"/>
    <s v="132"/>
    <s v="Elective"/>
    <d v="2020-07-21T00:00:00"/>
    <s v="Aspirin"/>
    <s v="Normal"/>
  </r>
  <r>
    <s v="Elizabeth Robinson"/>
    <n v="35"/>
    <x v="1"/>
    <x v="1"/>
    <s v="O+"/>
    <x v="4"/>
    <d v="2023-05-16T00:00:00"/>
    <s v="David Parrish"/>
    <s v="Paul-Russell"/>
    <s v="Medicare"/>
    <n v="34920.76"/>
    <s v="164"/>
    <s v="Emergency"/>
    <d v="2023-06-08T00:00:00"/>
    <s v="Penicillin"/>
    <s v="Normal"/>
  </r>
  <r>
    <s v="Mary Scott"/>
    <n v="79"/>
    <x v="0"/>
    <x v="0"/>
    <s v="O+"/>
    <x v="5"/>
    <d v="2019-06-29T00:00:00"/>
    <s v="Angela Rodgers"/>
    <s v="Lee-Gonzalez"/>
    <s v="United Healthcare"/>
    <n v="41626.230000000003"/>
    <s v="319"/>
    <s v="Elective"/>
    <d v="2019-07-04T00:00:00"/>
    <s v="Penicillin"/>
    <s v="Abnormal"/>
  </r>
  <r>
    <s v="Paul Salazar"/>
    <n v="40"/>
    <x v="1"/>
    <x v="0"/>
    <s v="AB+"/>
    <x v="3"/>
    <d v="2021-08-04T00:00:00"/>
    <s v="Diane Torres"/>
    <s v="Johnson Group"/>
    <s v="Cigna"/>
    <n v="16782.62"/>
    <s v="156"/>
    <s v="Elective"/>
    <d v="2021-08-05T00:00:00"/>
    <s v="Lipitor"/>
    <s v="Normal"/>
  </r>
  <r>
    <s v="Phillip Rivera"/>
    <n v="27"/>
    <x v="3"/>
    <x v="0"/>
    <s v="B-"/>
    <x v="1"/>
    <d v="2019-09-24T00:00:00"/>
    <s v="Dr. Alvin Garcia Dds"/>
    <s v="Phillips PLC"/>
    <s v="Aetna"/>
    <n v="3148.19"/>
    <s v="239"/>
    <s v="Urgent"/>
    <d v="2019-10-17T00:00:00"/>
    <s v="Ibuprofen"/>
    <s v="Inconclusive"/>
  </r>
  <r>
    <s v="Sabrina Williams"/>
    <n v="59"/>
    <x v="2"/>
    <x v="0"/>
    <s v="AB-"/>
    <x v="4"/>
    <d v="2021-11-28T00:00:00"/>
    <s v="Shelley Cobb"/>
    <s v="Garza-Cruz"/>
    <s v="Medicare"/>
    <n v="6693.84"/>
    <s v="146"/>
    <s v="Emergency"/>
    <d v="2021-12-15T00:00:00"/>
    <s v="Ibuprofen"/>
    <s v="Abnormal"/>
  </r>
  <r>
    <s v="Todd Phillips"/>
    <n v="73"/>
    <x v="0"/>
    <x v="0"/>
    <s v="A-"/>
    <x v="0"/>
    <d v="2020-04-28T00:00:00"/>
    <s v="Casey Mckenzie"/>
    <s v="Williamson, Brown and Perez"/>
    <s v="Cigna"/>
    <n v="57784.38"/>
    <s v="266"/>
    <s v="Emergency"/>
    <d v="2020-05-22T00:00:00"/>
    <s v="Aspirin"/>
    <s v="Inconclusive"/>
  </r>
  <r>
    <s v="Jennifer Graham"/>
    <n v="73"/>
    <x v="0"/>
    <x v="0"/>
    <s v="B+"/>
    <x v="0"/>
    <d v="2023-05-10T00:00:00"/>
    <s v="Stephen Ho"/>
    <s v="Frank LLC"/>
    <s v="Aetna"/>
    <n v="44416.02"/>
    <s v="212"/>
    <s v="Emergency"/>
    <d v="2023-05-15T00:00:00"/>
    <s v="Penicillin"/>
    <s v="Inconclusive"/>
  </r>
  <r>
    <s v="Sergio Wilson"/>
    <n v="40"/>
    <x v="1"/>
    <x v="1"/>
    <s v="A+"/>
    <x v="2"/>
    <d v="2019-07-03T00:00:00"/>
    <s v="Brady Estrada"/>
    <s v="Jones, Wood and Adams"/>
    <s v="Aetna"/>
    <n v="13783.51"/>
    <s v="336"/>
    <s v="Urgent"/>
    <d v="2019-07-20T00:00:00"/>
    <s v="Paracetamol"/>
    <s v="Normal"/>
  </r>
  <r>
    <s v="Michelle Webb"/>
    <n v="73"/>
    <x v="0"/>
    <x v="1"/>
    <s v="B+"/>
    <x v="5"/>
    <d v="2023-01-08T00:00:00"/>
    <s v="Sara Jones"/>
    <s v="Gutierrez-Livingston"/>
    <s v="Medicare"/>
    <n v="68156.31"/>
    <s v="380"/>
    <s v="Emergency"/>
    <d v="2023-01-30T00:00:00"/>
    <s v="Lipitor"/>
    <s v="Normal"/>
  </r>
  <r>
    <s v="Rachel Mcmillan"/>
    <n v="75"/>
    <x v="0"/>
    <x v="1"/>
    <s v="AB-"/>
    <x v="5"/>
    <d v="2021-09-14T00:00:00"/>
    <s v="Tammy Cox"/>
    <s v="Lewis-Benjamin"/>
    <s v="Medicare"/>
    <n v="28579.78"/>
    <s v="192"/>
    <s v="Emergency"/>
    <d v="2021-09-29T00:00:00"/>
    <s v="Ibuprofen"/>
    <s v="Normal"/>
  </r>
  <r>
    <s v="Corey Mcguire"/>
    <n v="53"/>
    <x v="2"/>
    <x v="0"/>
    <s v="B-"/>
    <x v="0"/>
    <d v="2019-01-29T00:00:00"/>
    <s v="Matthew Smith"/>
    <s v="Reynolds-Rodriguez"/>
    <s v="Cigna"/>
    <n v="3508.02"/>
    <s v="481"/>
    <s v="Emergency"/>
    <d v="2019-02-20T00:00:00"/>
    <s v="Penicillin"/>
    <s v="Normal"/>
  </r>
  <r>
    <s v="Tracy Sanford"/>
    <n v="57"/>
    <x v="2"/>
    <x v="1"/>
    <s v="AB-"/>
    <x v="4"/>
    <d v="2022-10-21T00:00:00"/>
    <s v="Michelle Williams"/>
    <s v="Campbell-White"/>
    <s v="Aetna"/>
    <n v="5756.15"/>
    <s v="400"/>
    <s v="Emergency"/>
    <d v="2022-11-06T00:00:00"/>
    <s v="Lipitor"/>
    <s v="Normal"/>
  </r>
  <r>
    <s v="Timothy Rose"/>
    <n v="82"/>
    <x v="0"/>
    <x v="1"/>
    <s v="O-"/>
    <x v="0"/>
    <d v="2023-05-29T00:00:00"/>
    <s v="Julie Walker"/>
    <s v="Davis, Martin and Hughes"/>
    <s v="Medicare"/>
    <n v="9135.08"/>
    <s v="400"/>
    <s v="Emergency"/>
    <d v="2023-06-02T00:00:00"/>
    <s v="Penicillin"/>
    <s v="Abnormal"/>
  </r>
  <r>
    <s v="James Delacruz"/>
    <n v="48"/>
    <x v="2"/>
    <x v="0"/>
    <s v="AB+"/>
    <x v="2"/>
    <d v="2022-02-26T00:00:00"/>
    <s v="Jason Day"/>
    <s v="Jensen, Griffith and Bennett"/>
    <s v="Medicare"/>
    <n v="23670.68"/>
    <s v="272"/>
    <s v="Elective"/>
    <d v="2022-03-06T00:00:00"/>
    <s v="Penicillin"/>
    <s v="Inconclusive"/>
  </r>
  <r>
    <s v="Steven Petersen"/>
    <n v="50"/>
    <x v="2"/>
    <x v="1"/>
    <s v="O-"/>
    <x v="4"/>
    <d v="2020-01-16T00:00:00"/>
    <s v="Bob Rogers"/>
    <s v="Leon-Wheeler"/>
    <s v="United Healthcare"/>
    <n v="5165.4399999999996"/>
    <s v="315"/>
    <s v="Emergency"/>
    <d v="2020-01-29T00:00:00"/>
    <s v="Paracetamol"/>
    <s v="Abnormal"/>
  </r>
  <r>
    <s v="Laura Valdez"/>
    <n v="51"/>
    <x v="2"/>
    <x v="1"/>
    <s v="O-"/>
    <x v="4"/>
    <d v="2020-08-13T00:00:00"/>
    <s v="Carlos Reed"/>
    <s v="Martin Ltd"/>
    <s v="United Healthcare"/>
    <n v="6491.15"/>
    <s v="231"/>
    <s v="Emergency"/>
    <d v="2020-08-22T00:00:00"/>
    <s v="Ibuprofen"/>
    <s v="Inconclusive"/>
  </r>
  <r>
    <s v="Kimberly Boone"/>
    <n v="25"/>
    <x v="3"/>
    <x v="0"/>
    <s v="AB-"/>
    <x v="3"/>
    <d v="2020-06-25T00:00:00"/>
    <s v="Ashley Cantrell"/>
    <s v="Acosta PLC"/>
    <s v="United Healthcare"/>
    <n v="16614.52"/>
    <s v="132"/>
    <s v="Elective"/>
    <d v="2020-07-07T00:00:00"/>
    <s v="Penicillin"/>
    <s v="Abnormal"/>
  </r>
  <r>
    <s v="Robin Bishop"/>
    <n v="73"/>
    <x v="0"/>
    <x v="0"/>
    <s v="A-"/>
    <x v="3"/>
    <d v="2022-02-14T00:00:00"/>
    <s v="Bonnie Sims"/>
    <s v="Romero Inc"/>
    <s v="Medicare"/>
    <n v="38459.74"/>
    <s v="347"/>
    <s v="Elective"/>
    <d v="2022-02-19T00:00:00"/>
    <s v="Aspirin"/>
    <s v="Abnormal"/>
  </r>
  <r>
    <s v="Haley Baker"/>
    <n v="66"/>
    <x v="0"/>
    <x v="0"/>
    <s v="O-"/>
    <x v="2"/>
    <d v="2019-11-30T00:00:00"/>
    <s v="John Copeland"/>
    <s v="Mcbride-Richardson"/>
    <s v="Medicare"/>
    <n v="19926.16"/>
    <s v="485"/>
    <s v="Emergency"/>
    <d v="2019-12-24T00:00:00"/>
    <s v="Paracetamol"/>
    <s v="Abnormal"/>
  </r>
  <r>
    <s v="Antonio Mitchell"/>
    <n v="38"/>
    <x v="1"/>
    <x v="1"/>
    <s v="A+"/>
    <x v="4"/>
    <d v="2021-03-18T00:00:00"/>
    <s v="Tiffany Mayo"/>
    <s v="Wilson, Ramsey and Shaw"/>
    <s v="Cigna"/>
    <n v="32624.44"/>
    <s v="307"/>
    <s v="Urgent"/>
    <d v="2021-03-27T00:00:00"/>
    <s v="Paracetamol"/>
    <s v="Abnormal"/>
  </r>
  <r>
    <s v="Elizabeth Mercado"/>
    <n v="19"/>
    <x v="3"/>
    <x v="0"/>
    <s v="B+"/>
    <x v="0"/>
    <d v="2021-07-14T00:00:00"/>
    <s v="Eric Thompson"/>
    <s v="Jensen-Holland"/>
    <s v="Aetna"/>
    <n v="58177.01"/>
    <s v="477"/>
    <s v="Emergency"/>
    <d v="2021-08-05T00:00:00"/>
    <s v="Aspirin"/>
    <s v="Abnormal"/>
  </r>
  <r>
    <s v="Troy Parker"/>
    <n v="77"/>
    <x v="0"/>
    <x v="0"/>
    <s v="A-"/>
    <x v="2"/>
    <d v="2020-08-16T00:00:00"/>
    <s v="Tracey Mccormick"/>
    <s v="Campbell-Choi"/>
    <s v="Medicare"/>
    <n v="20630.32"/>
    <s v="278"/>
    <s v="Emergency"/>
    <d v="2020-08-19T00:00:00"/>
    <s v="Penicillin"/>
    <s v="Inconclusive"/>
  </r>
  <r>
    <s v="Nancy Smith Dds"/>
    <n v="50"/>
    <x v="2"/>
    <x v="1"/>
    <s v="A+"/>
    <x v="5"/>
    <d v="2020-06-10T00:00:00"/>
    <s v="Brittany Brooks"/>
    <s v="Luna Group"/>
    <s v="Aetna"/>
    <n v="14128.44"/>
    <s v="320"/>
    <s v="Emergency"/>
    <d v="2020-07-04T00:00:00"/>
    <s v="Lipitor"/>
    <s v="Inconclusive"/>
  </r>
  <r>
    <s v="Taylor Moore"/>
    <n v="76"/>
    <x v="0"/>
    <x v="1"/>
    <s v="O-"/>
    <x v="2"/>
    <d v="2020-12-07T00:00:00"/>
    <s v="Gregory Hoffman"/>
    <s v="Lopez Group"/>
    <s v="Medicare"/>
    <n v="14897.3"/>
    <s v="428"/>
    <s v="Urgent"/>
    <d v="2021-01-06T00:00:00"/>
    <s v="Aspirin"/>
    <s v="Abnormal"/>
  </r>
  <r>
    <s v="Robert Webb"/>
    <n v="79"/>
    <x v="0"/>
    <x v="1"/>
    <s v="AB+"/>
    <x v="2"/>
    <d v="2021-03-07T00:00:00"/>
    <s v="Anna Baldwin"/>
    <s v="Pollard, Hunt and Baldwin"/>
    <s v="Medicare"/>
    <n v="5443.56"/>
    <s v="207"/>
    <s v="Urgent"/>
    <d v="2021-03-10T00:00:00"/>
    <s v="Penicillin"/>
    <s v="Normal"/>
  </r>
  <r>
    <s v="James Moses"/>
    <n v="70"/>
    <x v="0"/>
    <x v="1"/>
    <s v="A+"/>
    <x v="5"/>
    <d v="2021-04-21T00:00:00"/>
    <s v="Jared Baxter"/>
    <s v="Rodriguez-Carter"/>
    <s v="Medicare"/>
    <n v="49422.28"/>
    <s v="122"/>
    <s v="Emergency"/>
    <d v="2021-04-24T00:00:00"/>
    <s v="Lipitor"/>
    <s v="Normal"/>
  </r>
  <r>
    <s v="David Estes"/>
    <n v="19"/>
    <x v="3"/>
    <x v="1"/>
    <s v="A+"/>
    <x v="1"/>
    <d v="2021-08-31T00:00:00"/>
    <s v="Juan Garcia"/>
    <s v="Garcia, Carroll and Warren"/>
    <s v="Aetna"/>
    <n v="5854.51"/>
    <s v="365"/>
    <s v="Urgent"/>
    <d v="2021-09-17T00:00:00"/>
    <s v="Aspirin"/>
    <s v="Abnormal"/>
  </r>
  <r>
    <s v="Glenn Weber"/>
    <n v="34"/>
    <x v="1"/>
    <x v="1"/>
    <s v="B-"/>
    <x v="2"/>
    <d v="2020-08-30T00:00:00"/>
    <s v="Michael White"/>
    <s v="Gutierrez-Wong"/>
    <s v="Cigna"/>
    <n v="7679.3"/>
    <s v="221"/>
    <s v="Emergency"/>
    <d v="2020-09-21T00:00:00"/>
    <s v="Ibuprofen"/>
    <s v="Normal"/>
  </r>
  <r>
    <s v="Julie Velasquez"/>
    <n v="60"/>
    <x v="2"/>
    <x v="1"/>
    <s v="O-"/>
    <x v="2"/>
    <d v="2019-01-21T00:00:00"/>
    <s v="Nancy Shaffer"/>
    <s v="Fleming, Owen and Stewart"/>
    <s v="Medicare"/>
    <n v="15710.78"/>
    <s v="246"/>
    <s v="Urgent"/>
    <d v="2019-01-23T00:00:00"/>
    <s v="Aspirin"/>
    <s v="Normal"/>
  </r>
  <r>
    <s v="Andrew Smith"/>
    <n v="35"/>
    <x v="1"/>
    <x v="1"/>
    <s v="A+"/>
    <x v="3"/>
    <d v="2023-08-31T00:00:00"/>
    <s v="Leslie Rodriguez"/>
    <s v="Rivera-Thomas"/>
    <s v="Blue Cross"/>
    <n v="14089.49"/>
    <s v="191"/>
    <s v="Elective"/>
    <d v="2023-09-21T00:00:00"/>
    <s v="Aspirin"/>
    <s v="Normal"/>
  </r>
  <r>
    <s v="Angela Carey"/>
    <n v="23"/>
    <x v="3"/>
    <x v="0"/>
    <s v="O-"/>
    <x v="1"/>
    <d v="2022-01-27T00:00:00"/>
    <s v="Jason Pratt"/>
    <s v="Harmon, Robinson and Medina"/>
    <s v="Aetna"/>
    <n v="5817.63"/>
    <s v="381"/>
    <s v="Elective"/>
    <d v="2022-02-13T00:00:00"/>
    <s v="Lipitor"/>
    <s v="Normal"/>
  </r>
  <r>
    <s v="Kristi King Dvm"/>
    <n v="65"/>
    <x v="0"/>
    <x v="1"/>
    <s v="AB+"/>
    <x v="0"/>
    <d v="2022-04-23T00:00:00"/>
    <s v="Angel Riley"/>
    <s v="Weaver, Perry and Ochoa"/>
    <s v="Medicare"/>
    <n v="52549.73"/>
    <s v="313"/>
    <s v="Emergency"/>
    <d v="2022-05-22T00:00:00"/>
    <s v="Penicillin"/>
    <s v="Normal"/>
  </r>
  <r>
    <s v="Isabella Rose"/>
    <n v="74"/>
    <x v="0"/>
    <x v="0"/>
    <s v="O-"/>
    <x v="3"/>
    <d v="2020-08-12T00:00:00"/>
    <s v="Jason Young"/>
    <s v="Burns PLC"/>
    <s v="Medicare"/>
    <n v="7202.57"/>
    <s v="261"/>
    <s v="Urgent"/>
    <d v="2020-09-01T00:00:00"/>
    <s v="Ibuprofen"/>
    <s v="Normal"/>
  </r>
  <r>
    <s v="Deborah Goodman"/>
    <n v="33"/>
    <x v="1"/>
    <x v="1"/>
    <s v="A+"/>
    <x v="1"/>
    <d v="2022-02-20T00:00:00"/>
    <s v="Andrea Brown"/>
    <s v="Smith, Perez and Johnson"/>
    <s v="Cigna"/>
    <n v="11576.61"/>
    <s v="235"/>
    <s v="Emergency"/>
    <d v="2022-03-01T00:00:00"/>
    <s v="Paracetamol"/>
    <s v="Normal"/>
  </r>
  <r>
    <s v="Thomas Decker"/>
    <n v="19"/>
    <x v="3"/>
    <x v="0"/>
    <s v="AB-"/>
    <x v="2"/>
    <d v="2021-02-24T00:00:00"/>
    <s v="Erin Mcdonald"/>
    <s v="Mckenzie Inc"/>
    <s v="Aetna"/>
    <n v="15521.44"/>
    <s v="189"/>
    <s v="Urgent"/>
    <d v="2021-03-06T00:00:00"/>
    <s v="Ibuprofen"/>
    <s v="Inconclusive"/>
  </r>
  <r>
    <s v="Nicole Garcia"/>
    <n v="19"/>
    <x v="3"/>
    <x v="1"/>
    <s v="A+"/>
    <x v="2"/>
    <d v="2023-08-20T00:00:00"/>
    <s v="Rhonda Stevens"/>
    <s v="Anderson-Harrison"/>
    <s v="United Healthcare"/>
    <n v="21137.16"/>
    <s v="235"/>
    <s v="Elective"/>
    <d v="2023-09-06T00:00:00"/>
    <s v="Ibuprofen"/>
    <s v="Inconclusive"/>
  </r>
  <r>
    <s v="Travis Hamilton"/>
    <n v="36"/>
    <x v="1"/>
    <x v="1"/>
    <s v="B-"/>
    <x v="5"/>
    <d v="2020-04-13T00:00:00"/>
    <s v="David Wells"/>
    <s v="Baxter-Holmes"/>
    <s v="Medicare"/>
    <n v="6100.09"/>
    <s v="173"/>
    <s v="Elective"/>
    <d v="2020-04-20T00:00:00"/>
    <s v="Paracetamol"/>
    <s v="Normal"/>
  </r>
  <r>
    <s v="Austin Benjamin"/>
    <n v="64"/>
    <x v="0"/>
    <x v="0"/>
    <s v="A+"/>
    <x v="0"/>
    <d v="2021-08-10T00:00:00"/>
    <s v="Kenneth Powell"/>
    <s v="Anthony Ltd"/>
    <s v="Medicare"/>
    <n v="37117.15"/>
    <s v="357"/>
    <s v="Emergency"/>
    <d v="2021-08-19T00:00:00"/>
    <s v="Lipitor"/>
    <s v="Normal"/>
  </r>
  <r>
    <s v="Cory Heath"/>
    <n v="81"/>
    <x v="0"/>
    <x v="0"/>
    <s v="A+"/>
    <x v="5"/>
    <d v="2019-03-10T00:00:00"/>
    <s v="Ronald Morris"/>
    <s v="Sampson, Nicholson and Gonzalez"/>
    <s v="Aetna"/>
    <n v="38180.21"/>
    <s v="235"/>
    <s v="Urgent"/>
    <d v="2019-03-19T00:00:00"/>
    <s v="Aspirin"/>
    <s v="Normal"/>
  </r>
  <r>
    <s v="Javier Gray"/>
    <n v="53"/>
    <x v="2"/>
    <x v="1"/>
    <s v="B+"/>
    <x v="0"/>
    <d v="2021-10-20T00:00:00"/>
    <s v="Katherine Pitts"/>
    <s v="Brown, Marshall and Johnson"/>
    <s v="Blue Cross"/>
    <n v="38018.35"/>
    <s v="373"/>
    <s v="Emergency"/>
    <d v="2021-11-03T00:00:00"/>
    <s v="Ibuprofen"/>
    <s v="Abnormal"/>
  </r>
  <r>
    <s v="Andrea Neal"/>
    <n v="69"/>
    <x v="0"/>
    <x v="1"/>
    <s v="B+"/>
    <x v="1"/>
    <d v="2023-06-01T00:00:00"/>
    <s v="Annette Hamilton"/>
    <s v="Pacheco, Gonzalez and Keller"/>
    <s v="Medicare"/>
    <n v="15626.13"/>
    <s v="261"/>
    <s v="Urgent"/>
    <d v="2023-06-25T00:00:00"/>
    <s v="Aspirin"/>
    <s v="Inconclusive"/>
  </r>
  <r>
    <s v="Stacy Farmer"/>
    <n v="65"/>
    <x v="0"/>
    <x v="1"/>
    <s v="AB+"/>
    <x v="4"/>
    <d v="2020-11-19T00:00:00"/>
    <s v="Pamela Pacheco"/>
    <s v="Hebert Ltd"/>
    <s v="Blue Cross"/>
    <n v="18526.36"/>
    <s v="250"/>
    <s v="Urgent"/>
    <d v="2020-11-20T00:00:00"/>
    <s v="Aspirin"/>
    <s v="Inconclusive"/>
  </r>
  <r>
    <s v="Tracy Davidson"/>
    <n v="56"/>
    <x v="2"/>
    <x v="0"/>
    <s v="B-"/>
    <x v="5"/>
    <d v="2021-02-16T00:00:00"/>
    <s v="Denise Perez"/>
    <s v="Hogan, Smith and Haney"/>
    <s v="Medicare"/>
    <n v="8687.7800000000007"/>
    <s v="333"/>
    <s v="Urgent"/>
    <d v="2021-03-03T00:00:00"/>
    <s v="Paracetamol"/>
    <s v="Normal"/>
  </r>
  <r>
    <s v="Jenny Harris"/>
    <n v="76"/>
    <x v="0"/>
    <x v="1"/>
    <s v="B-"/>
    <x v="3"/>
    <d v="2022-06-10T00:00:00"/>
    <s v="Jacob Higgins"/>
    <s v="Acosta-Holmes"/>
    <s v="Aetna"/>
    <n v="32301.32"/>
    <s v="350"/>
    <s v="Elective"/>
    <d v="2022-06-23T00:00:00"/>
    <s v="Ibuprofen"/>
    <s v="Normal"/>
  </r>
  <r>
    <s v="Patricia Brown"/>
    <n v="60"/>
    <x v="2"/>
    <x v="1"/>
    <s v="AB-"/>
    <x v="4"/>
    <d v="2019-11-15T00:00:00"/>
    <s v="Ryan Jefferson"/>
    <s v="Hernandez PLC"/>
    <s v="Blue Cross"/>
    <n v="20787.07"/>
    <s v="303"/>
    <s v="Emergency"/>
    <d v="2019-11-18T00:00:00"/>
    <s v="Paracetamol"/>
    <s v="Normal"/>
  </r>
  <r>
    <s v="Brandon Delgado"/>
    <n v="18"/>
    <x v="3"/>
    <x v="1"/>
    <s v="AB+"/>
    <x v="1"/>
    <d v="2021-11-23T00:00:00"/>
    <s v="Michael Cummings"/>
    <s v="Brown, Ellis and Pham"/>
    <s v="Cigna"/>
    <n v="39159.57"/>
    <s v="316"/>
    <s v="Urgent"/>
    <d v="2021-12-16T00:00:00"/>
    <s v="Ibuprofen"/>
    <s v="Inconclusive"/>
  </r>
  <r>
    <s v="Ashley Solis"/>
    <n v="26"/>
    <x v="3"/>
    <x v="1"/>
    <s v="B-"/>
    <x v="1"/>
    <d v="2019-11-06T00:00:00"/>
    <s v="Erin Oliver"/>
    <s v="Carrillo-Kelly"/>
    <s v="Cigna"/>
    <n v="34292.949999999997"/>
    <s v="418"/>
    <s v="Elective"/>
    <d v="2019-11-22T00:00:00"/>
    <s v="Aspirin"/>
    <s v="Abnormal"/>
  </r>
  <r>
    <s v="Rebecca Anderson"/>
    <n v="42"/>
    <x v="2"/>
    <x v="1"/>
    <s v="B+"/>
    <x v="1"/>
    <d v="2019-01-02T00:00:00"/>
    <s v="Barbara Garcia"/>
    <s v="Delacruz Inc"/>
    <s v="United Healthcare"/>
    <n v="24125.13"/>
    <s v="216"/>
    <s v="Elective"/>
    <d v="2019-01-07T00:00:00"/>
    <s v="Aspirin"/>
    <s v="Normal"/>
  </r>
  <r>
    <s v="Dr. Stacy Gibson Phd"/>
    <n v="59"/>
    <x v="2"/>
    <x v="1"/>
    <s v="B+"/>
    <x v="5"/>
    <d v="2023-10-20T00:00:00"/>
    <s v="Sharon Peters"/>
    <s v="Meyer-Robinson"/>
    <s v="Aetna"/>
    <n v="16474.61"/>
    <s v="478"/>
    <s v="Emergency"/>
    <d v="2023-11-11T00:00:00"/>
    <s v="Lipitor"/>
    <s v="Abnormal"/>
  </r>
  <r>
    <s v="William Austin"/>
    <n v="83"/>
    <x v="0"/>
    <x v="1"/>
    <s v="O+"/>
    <x v="3"/>
    <d v="2023-07-07T00:00:00"/>
    <s v="Bonnie Watts"/>
    <s v="Lawson, Vaughan and Hahn"/>
    <s v="United Healthcare"/>
    <n v="15746.43"/>
    <s v="257"/>
    <s v="Elective"/>
    <d v="2023-07-10T00:00:00"/>
    <s v="Aspirin"/>
    <s v="Inconclusive"/>
  </r>
  <r>
    <s v="Damon Brady"/>
    <n v="75"/>
    <x v="0"/>
    <x v="1"/>
    <s v="O+"/>
    <x v="4"/>
    <d v="2023-02-02T00:00:00"/>
    <s v="Megan Mendoza"/>
    <s v="Chandler-Smith"/>
    <s v="Blue Cross"/>
    <n v="24757.58"/>
    <s v="397"/>
    <s v="Urgent"/>
    <d v="2023-02-23T00:00:00"/>
    <s v="Lipitor"/>
    <s v="Abnormal"/>
  </r>
  <r>
    <s v="Bethany Hicks"/>
    <n v="24"/>
    <x v="3"/>
    <x v="0"/>
    <s v="AB-"/>
    <x v="0"/>
    <d v="2021-09-12T00:00:00"/>
    <s v="Tracy Cabrera"/>
    <s v="David-Estes"/>
    <s v="United Healthcare"/>
    <n v="43010.03"/>
    <s v="439"/>
    <s v="Urgent"/>
    <d v="2021-09-22T00:00:00"/>
    <s v="Penicillin"/>
    <s v="Abnormal"/>
  </r>
  <r>
    <s v="Daniel Obrien"/>
    <n v="51"/>
    <x v="2"/>
    <x v="0"/>
    <s v="AB+"/>
    <x v="5"/>
    <d v="2020-02-17T00:00:00"/>
    <s v="Brooke Vance"/>
    <s v="Morrison-Fischer"/>
    <s v="Blue Cross"/>
    <n v="67882.86"/>
    <s v="291"/>
    <s v="Emergency"/>
    <d v="2020-03-03T00:00:00"/>
    <s v="Ibuprofen"/>
    <s v="Abnormal"/>
  </r>
  <r>
    <s v="Angela Stephens"/>
    <n v="34"/>
    <x v="1"/>
    <x v="1"/>
    <s v="B-"/>
    <x v="4"/>
    <d v="2023-07-22T00:00:00"/>
    <s v="Amanda Brown"/>
    <s v="Wood-Cook"/>
    <s v="Cigna"/>
    <n v="7569.65"/>
    <s v="415"/>
    <s v="Emergency"/>
    <d v="2023-08-08T00:00:00"/>
    <s v="Penicillin"/>
    <s v="Abnormal"/>
  </r>
  <r>
    <s v="Martha Singleton"/>
    <n v="45"/>
    <x v="2"/>
    <x v="0"/>
    <s v="O+"/>
    <x v="3"/>
    <d v="2021-10-24T00:00:00"/>
    <s v="James Casey"/>
    <s v="Ramirez, Harris and House"/>
    <s v="United Healthcare"/>
    <n v="34896.94"/>
    <s v="171"/>
    <s v="Urgent"/>
    <d v="2021-11-22T00:00:00"/>
    <s v="Ibuprofen"/>
    <s v="Abnormal"/>
  </r>
  <r>
    <s v="Nancy Garcia"/>
    <n v="38"/>
    <x v="1"/>
    <x v="0"/>
    <s v="B+"/>
    <x v="2"/>
    <d v="2022-01-29T00:00:00"/>
    <s v="Kelli Lester"/>
    <s v="Aguilar, Ashley and Powers"/>
    <s v="United Healthcare"/>
    <n v="1855.35"/>
    <s v="371"/>
    <s v="Emergency"/>
    <d v="2022-02-06T00:00:00"/>
    <s v="Aspirin"/>
    <s v="Inconclusive"/>
  </r>
  <r>
    <s v="Carly Johnson"/>
    <n v="46"/>
    <x v="2"/>
    <x v="1"/>
    <s v="B+"/>
    <x v="5"/>
    <d v="2022-07-31T00:00:00"/>
    <s v="Valerie Fields"/>
    <s v="Wilson, Holt and Watson"/>
    <s v="Medicare"/>
    <n v="66818.960000000006"/>
    <s v="174"/>
    <s v="Elective"/>
    <d v="2022-08-05T00:00:00"/>
    <s v="Lipitor"/>
    <s v="Inconclusive"/>
  </r>
  <r>
    <s v="Shannon Wood"/>
    <n v="22"/>
    <x v="3"/>
    <x v="1"/>
    <s v="A-"/>
    <x v="1"/>
    <d v="2019-12-21T00:00:00"/>
    <s v="Phillip Owens Phd"/>
    <s v="Sanchez-Hernandez"/>
    <s v="Blue Cross"/>
    <n v="41111.93"/>
    <s v="417"/>
    <s v="Elective"/>
    <d v="2020-01-02T00:00:00"/>
    <s v="Lipitor"/>
    <s v="Inconclusive"/>
  </r>
  <r>
    <s v="Zachary Luna"/>
    <n v="67"/>
    <x v="0"/>
    <x v="0"/>
    <s v="AB-"/>
    <x v="0"/>
    <d v="2020-03-16T00:00:00"/>
    <s v="Robert Ward"/>
    <s v="Montgomery, Hall and Gillespie"/>
    <s v="Aetna"/>
    <n v="17073.84"/>
    <s v="425"/>
    <s v="Emergency"/>
    <d v="2020-04-09T00:00:00"/>
    <s v="Penicillin"/>
    <s v="Normal"/>
  </r>
  <r>
    <s v="Richard Fields"/>
    <n v="57"/>
    <x v="2"/>
    <x v="0"/>
    <s v="B-"/>
    <x v="0"/>
    <d v="2019-01-16T00:00:00"/>
    <s v="Zachary Thompson"/>
    <s v="Lee Group"/>
    <s v="Aetna"/>
    <n v="41443.08"/>
    <s v="291"/>
    <s v="Emergency"/>
    <d v="2019-02-06T00:00:00"/>
    <s v="Ibuprofen"/>
    <s v="Normal"/>
  </r>
  <r>
    <s v="Katherine Smith"/>
    <n v="43"/>
    <x v="2"/>
    <x v="0"/>
    <s v="B+"/>
    <x v="3"/>
    <d v="2019-10-11T00:00:00"/>
    <s v="Scott Morris"/>
    <s v="Cain and Sons"/>
    <s v="United Healthcare"/>
    <n v="7239.22"/>
    <s v="358"/>
    <s v="Emergency"/>
    <d v="2019-10-30T00:00:00"/>
    <s v="Lipitor"/>
    <s v="Abnormal"/>
  </r>
  <r>
    <s v="Cole George"/>
    <n v="74"/>
    <x v="0"/>
    <x v="0"/>
    <s v="A-"/>
    <x v="3"/>
    <d v="2021-06-15T00:00:00"/>
    <s v="Bethany White"/>
    <s v="Martinez-Reynolds"/>
    <s v="Cigna"/>
    <n v="13110.03"/>
    <s v="414"/>
    <s v="Urgent"/>
    <d v="2021-06-28T00:00:00"/>
    <s v="Penicillin"/>
    <s v="Normal"/>
  </r>
  <r>
    <s v="Nancy Velasquez"/>
    <n v="32"/>
    <x v="1"/>
    <x v="1"/>
    <s v="B+"/>
    <x v="3"/>
    <d v="2020-05-10T00:00:00"/>
    <s v="Heather Lawson"/>
    <s v="Obrien Ltd"/>
    <s v="Aetna"/>
    <n v="37530.1"/>
    <s v="348"/>
    <s v="Elective"/>
    <d v="2020-05-12T00:00:00"/>
    <s v="Paracetamol"/>
    <s v="Inconclusive"/>
  </r>
  <r>
    <s v="Dana Moody"/>
    <n v="39"/>
    <x v="1"/>
    <x v="0"/>
    <s v="B+"/>
    <x v="2"/>
    <d v="2022-04-27T00:00:00"/>
    <s v="Joseph Juarez"/>
    <s v="Brown PLC"/>
    <s v="Cigna"/>
    <n v="7934.2"/>
    <s v="443"/>
    <s v="Urgent"/>
    <d v="2022-05-14T00:00:00"/>
    <s v="Penicillin"/>
    <s v="Normal"/>
  </r>
  <r>
    <s v="Melinda Curtis"/>
    <n v="63"/>
    <x v="2"/>
    <x v="0"/>
    <s v="O+"/>
    <x v="4"/>
    <d v="2019-02-13T00:00:00"/>
    <s v="Alicia Horton"/>
    <s v="Medina-Herrera"/>
    <s v="Cigna"/>
    <n v="4050.29"/>
    <s v="224"/>
    <s v="Emergency"/>
    <d v="2019-02-24T00:00:00"/>
    <s v="Ibuprofen"/>
    <s v="Normal"/>
  </r>
  <r>
    <s v="Tabitha Jenkins"/>
    <n v="54"/>
    <x v="2"/>
    <x v="1"/>
    <s v="A+"/>
    <x v="5"/>
    <d v="2020-08-15T00:00:00"/>
    <s v="Cameron Norton"/>
    <s v="Simpson-Hobbs"/>
    <s v="Aetna"/>
    <n v="26533.56"/>
    <s v="471"/>
    <s v="Emergency"/>
    <d v="2020-08-22T00:00:00"/>
    <s v="Paracetamol"/>
    <s v="Abnormal"/>
  </r>
  <r>
    <s v="Jacqueline Mejia"/>
    <n v="62"/>
    <x v="2"/>
    <x v="1"/>
    <s v="A-"/>
    <x v="5"/>
    <d v="2021-06-16T00:00:00"/>
    <s v="Joel Garza"/>
    <s v="Warren, Newton and Cannon"/>
    <s v="Blue Cross"/>
    <n v="9534.43"/>
    <s v="456"/>
    <s v="Elective"/>
    <d v="2021-07-02T00:00:00"/>
    <s v="Ibuprofen"/>
    <s v="Normal"/>
  </r>
  <r>
    <s v="Susan Dunlap"/>
    <n v="40"/>
    <x v="1"/>
    <x v="0"/>
    <s v="O-"/>
    <x v="2"/>
    <d v="2019-12-09T00:00:00"/>
    <s v="Dana Ortiz"/>
    <s v="Adams Group"/>
    <s v="Cigna"/>
    <n v="3970.67"/>
    <s v="259"/>
    <s v="Urgent"/>
    <d v="2019-12-21T00:00:00"/>
    <s v="Paracetamol"/>
    <s v="Inconclusive"/>
  </r>
  <r>
    <s v="Lisa Beck"/>
    <n v="54"/>
    <x v="2"/>
    <x v="0"/>
    <s v="AB-"/>
    <x v="2"/>
    <d v="2022-08-31T00:00:00"/>
    <s v="Patrick Davis"/>
    <s v="Miller-Riggs"/>
    <s v="Cigna"/>
    <n v="23388.57"/>
    <s v="124"/>
    <s v="Elective"/>
    <d v="2022-09-21T00:00:00"/>
    <s v="Aspirin"/>
    <s v="Abnormal"/>
  </r>
  <r>
    <s v="Billy Ross"/>
    <n v="33"/>
    <x v="1"/>
    <x v="0"/>
    <s v="B+"/>
    <x v="4"/>
    <d v="2022-09-22T00:00:00"/>
    <s v="Cheyenne Walker"/>
    <s v="Cohen-Ramos"/>
    <s v="Cigna"/>
    <n v="27959.02"/>
    <s v="242"/>
    <s v="Emergency"/>
    <d v="2022-09-23T00:00:00"/>
    <s v="Paracetamol"/>
    <s v="Inconclusive"/>
  </r>
  <r>
    <s v="Belinda Combs"/>
    <n v="55"/>
    <x v="2"/>
    <x v="0"/>
    <s v="O+"/>
    <x v="0"/>
    <d v="2021-07-13T00:00:00"/>
    <s v="David Gill"/>
    <s v="Hawkins, Turner and Robinson"/>
    <s v="Aetna"/>
    <n v="2470.94"/>
    <s v="482"/>
    <s v="Emergency"/>
    <d v="2021-08-10T00:00:00"/>
    <s v="Ibuprofen"/>
    <s v="Normal"/>
  </r>
  <r>
    <s v="Connor Chen"/>
    <n v="68"/>
    <x v="0"/>
    <x v="0"/>
    <s v="O-"/>
    <x v="1"/>
    <d v="2022-02-20T00:00:00"/>
    <s v="Matthew Martinez"/>
    <s v="Friedman, Trujillo and Shepherd"/>
    <s v="United Healthcare"/>
    <n v="10405.58"/>
    <s v="374"/>
    <s v="Elective"/>
    <d v="2022-02-25T00:00:00"/>
    <s v="Aspirin"/>
    <s v="Normal"/>
  </r>
  <r>
    <s v="Bradley Fisher"/>
    <n v="51"/>
    <x v="2"/>
    <x v="1"/>
    <s v="O-"/>
    <x v="0"/>
    <d v="2019-04-12T00:00:00"/>
    <s v="Alicia Hicks"/>
    <s v="Oliver-Simpson"/>
    <s v="Aetna"/>
    <n v="44601.47"/>
    <s v="416"/>
    <s v="Emergency"/>
    <d v="2019-05-11T00:00:00"/>
    <s v="Lipitor"/>
    <s v="Abnormal"/>
  </r>
  <r>
    <s v="Sara Berry"/>
    <n v="36"/>
    <x v="1"/>
    <x v="0"/>
    <s v="AB+"/>
    <x v="2"/>
    <d v="2023-07-31T00:00:00"/>
    <s v="Nathaniel Stanley"/>
    <s v="Olson, Wolfe and Adams"/>
    <s v="Blue Cross"/>
    <n v="12198.27"/>
    <s v="148"/>
    <s v="Elective"/>
    <d v="2023-08-23T00:00:00"/>
    <s v="Aspirin"/>
    <s v="Abnormal"/>
  </r>
  <r>
    <s v="Lisa Thompson"/>
    <n v="43"/>
    <x v="2"/>
    <x v="0"/>
    <s v="O-"/>
    <x v="3"/>
    <d v="2022-01-20T00:00:00"/>
    <s v="Christopher Bridges"/>
    <s v="Lewis LLC"/>
    <s v="Blue Cross"/>
    <n v="24866.44"/>
    <s v="303"/>
    <s v="Emergency"/>
    <d v="2022-02-09T00:00:00"/>
    <s v="Ibuprofen"/>
    <s v="Inconclusive"/>
  </r>
  <r>
    <s v="David Myers"/>
    <n v="27"/>
    <x v="3"/>
    <x v="1"/>
    <s v="A+"/>
    <x v="4"/>
    <d v="2020-02-12T00:00:00"/>
    <s v="Kyle Larsen"/>
    <s v="Morgan, Roberts and Vang"/>
    <s v="United Healthcare"/>
    <n v="1033.45"/>
    <s v="148"/>
    <s v="Emergency"/>
    <d v="2020-02-22T00:00:00"/>
    <s v="Lipitor"/>
    <s v="Inconclusive"/>
  </r>
  <r>
    <s v="Mary Daniels"/>
    <n v="60"/>
    <x v="2"/>
    <x v="1"/>
    <s v="A-"/>
    <x v="4"/>
    <d v="2022-05-29T00:00:00"/>
    <s v="Danielle Henry"/>
    <s v="Brooks, Harris and Carter"/>
    <s v="Blue Cross"/>
    <n v="5175.96"/>
    <s v="346"/>
    <s v="Urgent"/>
    <d v="2022-06-24T00:00:00"/>
    <s v="Ibuprofen"/>
    <s v="Abnormal"/>
  </r>
  <r>
    <s v="Kimberly Matthews"/>
    <n v="44"/>
    <x v="2"/>
    <x v="0"/>
    <s v="O+"/>
    <x v="5"/>
    <d v="2021-10-05T00:00:00"/>
    <s v="Joyce Mays"/>
    <s v="Rivera-Crane"/>
    <s v="United Healthcare"/>
    <n v="24879.05"/>
    <s v="455"/>
    <s v="Elective"/>
    <d v="2021-10-24T00:00:00"/>
    <s v="Penicillin"/>
    <s v="Normal"/>
  </r>
  <r>
    <s v="Robert Navarro"/>
    <n v="62"/>
    <x v="2"/>
    <x v="0"/>
    <s v="O+"/>
    <x v="4"/>
    <d v="2021-09-14T00:00:00"/>
    <s v="Christy Brewer"/>
    <s v="Chen, Martin and Allen"/>
    <s v="Aetna"/>
    <n v="5113.26"/>
    <s v="189"/>
    <s v="Emergency"/>
    <d v="2021-10-14T00:00:00"/>
    <s v="Aspirin"/>
    <s v="Abnormal"/>
  </r>
  <r>
    <s v="Danielle Schultz"/>
    <n v="59"/>
    <x v="2"/>
    <x v="0"/>
    <s v="A-"/>
    <x v="3"/>
    <d v="2020-02-02T00:00:00"/>
    <s v="Daniel Gates"/>
    <s v="Gomez Inc"/>
    <s v="United Healthcare"/>
    <n v="28202.17"/>
    <s v="281"/>
    <s v="Urgent"/>
    <d v="2020-02-04T00:00:00"/>
    <s v="Paracetamol"/>
    <s v="Inconclusive"/>
  </r>
  <r>
    <s v="Christine Scott"/>
    <n v="51"/>
    <x v="2"/>
    <x v="1"/>
    <s v="AB-"/>
    <x v="4"/>
    <d v="2021-06-01T00:00:00"/>
    <s v="Lisa Wright"/>
    <s v="Hall, Moore and Rojas"/>
    <s v="United Healthcare"/>
    <n v="4046.42"/>
    <s v="414"/>
    <s v="Elective"/>
    <d v="2021-06-08T00:00:00"/>
    <s v="Ibuprofen"/>
    <s v="Normal"/>
  </r>
  <r>
    <s v="Kevin Harris"/>
    <n v="19"/>
    <x v="3"/>
    <x v="0"/>
    <s v="AB+"/>
    <x v="1"/>
    <d v="2020-03-05T00:00:00"/>
    <s v="Andrew Smith"/>
    <s v="Garcia-Johnson"/>
    <s v="Aetna"/>
    <n v="17698.419999999998"/>
    <s v="293"/>
    <s v="Urgent"/>
    <d v="2020-03-14T00:00:00"/>
    <s v="Paracetamol"/>
    <s v="Abnormal"/>
  </r>
  <r>
    <s v="Steven Moody"/>
    <n v="52"/>
    <x v="2"/>
    <x v="0"/>
    <s v="A-"/>
    <x v="2"/>
    <d v="2022-03-15T00:00:00"/>
    <s v="Shari Ortega"/>
    <s v="Reed and Sons"/>
    <s v="Cigna"/>
    <n v="7927.06"/>
    <s v="278"/>
    <s v="Emergency"/>
    <d v="2022-03-17T00:00:00"/>
    <s v="Ibuprofen"/>
    <s v="Normal"/>
  </r>
  <r>
    <s v="Robert Dillon"/>
    <n v="58"/>
    <x v="2"/>
    <x v="1"/>
    <s v="A+"/>
    <x v="0"/>
    <d v="2022-12-03T00:00:00"/>
    <s v="Stephen Houston"/>
    <s v="Ford Ltd"/>
    <s v="United Healthcare"/>
    <n v="2590.23"/>
    <s v="492"/>
    <s v="Urgent"/>
    <d v="2022-12-13T00:00:00"/>
    <s v="Aspirin"/>
    <s v="Inconclusive"/>
  </r>
  <r>
    <s v="Rhonda Sherman"/>
    <n v="57"/>
    <x v="2"/>
    <x v="0"/>
    <s v="O+"/>
    <x v="5"/>
    <d v="2020-02-15T00:00:00"/>
    <s v="Robert Bernard"/>
    <s v="Nichols Group"/>
    <s v="Aetna"/>
    <n v="61628.22"/>
    <s v="278"/>
    <s v="Emergency"/>
    <d v="2020-02-16T00:00:00"/>
    <s v="Paracetamol"/>
    <s v="Abnormal"/>
  </r>
  <r>
    <s v="Cynthia Wagner"/>
    <n v="30"/>
    <x v="1"/>
    <x v="0"/>
    <s v="O-"/>
    <x v="1"/>
    <d v="2023-09-28T00:00:00"/>
    <s v="Alyssa Haynes"/>
    <s v="Mcintosh, Holt and White"/>
    <s v="Aetna"/>
    <n v="32299.49"/>
    <s v="263"/>
    <s v="Emergency"/>
    <d v="2023-10-14T00:00:00"/>
    <s v="Penicillin"/>
    <s v="Normal"/>
  </r>
  <r>
    <s v="Tammy Marshall"/>
    <n v="38"/>
    <x v="1"/>
    <x v="1"/>
    <s v="A-"/>
    <x v="4"/>
    <d v="2021-03-13T00:00:00"/>
    <s v="Monique Moody"/>
    <s v="Garcia Group"/>
    <s v="Blue Cross"/>
    <n v="20891.55"/>
    <s v="238"/>
    <s v="Elective"/>
    <d v="2021-03-16T00:00:00"/>
    <s v="Aspirin"/>
    <s v="Normal"/>
  </r>
  <r>
    <s v="Benjamin Anderson"/>
    <n v="82"/>
    <x v="0"/>
    <x v="1"/>
    <s v="AB-"/>
    <x v="4"/>
    <d v="2019-02-19T00:00:00"/>
    <s v="Gabriela Garcia"/>
    <s v="Dunlap, Bishop and Reed"/>
    <s v="Aetna"/>
    <n v="27823.35"/>
    <s v="358"/>
    <s v="Elective"/>
    <d v="2019-03-09T00:00:00"/>
    <s v="Aspirin"/>
    <s v="Inconclusive"/>
  </r>
  <r>
    <s v="Colleen Boyd"/>
    <n v="74"/>
    <x v="0"/>
    <x v="1"/>
    <s v="A+"/>
    <x v="3"/>
    <d v="2020-11-14T00:00:00"/>
    <s v="Stephanie James"/>
    <s v="Martin Group"/>
    <s v="Cigna"/>
    <n v="32545.89"/>
    <s v="335"/>
    <s v="Urgent"/>
    <d v="2020-12-12T00:00:00"/>
    <s v="Lipitor"/>
    <s v="Abnormal"/>
  </r>
  <r>
    <s v="Stephanie Sellers"/>
    <n v="71"/>
    <x v="0"/>
    <x v="0"/>
    <s v="O-"/>
    <x v="2"/>
    <d v="2019-09-01T00:00:00"/>
    <s v="Alec Ramirez"/>
    <s v="Fernandez-Underwood"/>
    <s v="Medicare"/>
    <n v="24845.83"/>
    <s v="482"/>
    <s v="Urgent"/>
    <d v="2019-09-15T00:00:00"/>
    <s v="Ibuprofen"/>
    <s v="Abnormal"/>
  </r>
  <r>
    <s v="Frank Conner"/>
    <n v="35"/>
    <x v="1"/>
    <x v="1"/>
    <s v="O-"/>
    <x v="5"/>
    <d v="2022-07-09T00:00:00"/>
    <s v="Teresa Moreno"/>
    <s v="Barnett, Williams and Jackson"/>
    <s v="Cigna"/>
    <n v="13308.22"/>
    <s v="105"/>
    <s v="Elective"/>
    <d v="2022-07-31T00:00:00"/>
    <s v="Paracetamol"/>
    <s v="Abnormal"/>
  </r>
  <r>
    <s v="Vanessa Little"/>
    <n v="29"/>
    <x v="3"/>
    <x v="0"/>
    <s v="A+"/>
    <x v="4"/>
    <d v="2021-10-07T00:00:00"/>
    <s v="Michael Hunter"/>
    <s v="Nelson Ltd"/>
    <s v="Cigna"/>
    <n v="18490.400000000001"/>
    <s v="448"/>
    <s v="Urgent"/>
    <d v="2021-10-12T00:00:00"/>
    <s v="Penicillin"/>
    <s v="Inconclusive"/>
  </r>
  <r>
    <s v="Daniel Rice"/>
    <n v="22"/>
    <x v="3"/>
    <x v="1"/>
    <s v="A-"/>
    <x v="3"/>
    <d v="2021-02-15T00:00:00"/>
    <s v="Amanda Walker"/>
    <s v="Sherman-May"/>
    <s v="Cigna"/>
    <n v="3453.23"/>
    <s v="376"/>
    <s v="Emergency"/>
    <d v="2021-03-04T00:00:00"/>
    <s v="Penicillin"/>
    <s v="Inconclusive"/>
  </r>
  <r>
    <s v="Jordan Smith"/>
    <n v="57"/>
    <x v="2"/>
    <x v="1"/>
    <s v="B-"/>
    <x v="0"/>
    <d v="2020-09-15T00:00:00"/>
    <s v="Veronica Gray"/>
    <s v="Davis and Sons"/>
    <s v="Medicare"/>
    <n v="48003.47"/>
    <s v="209"/>
    <s v="Emergency"/>
    <d v="2020-09-25T00:00:00"/>
    <s v="Penicillin"/>
    <s v="Abnormal"/>
  </r>
  <r>
    <s v="Maria Mccarthy"/>
    <n v="79"/>
    <x v="0"/>
    <x v="0"/>
    <s v="O+"/>
    <x v="5"/>
    <d v="2022-09-23T00:00:00"/>
    <s v="David Scott"/>
    <s v="Young-Cox"/>
    <s v="Aetna"/>
    <n v="48688.75"/>
    <s v="116"/>
    <s v="Elective"/>
    <d v="2022-09-30T00:00:00"/>
    <s v="Ibuprofen"/>
    <s v="Inconclusive"/>
  </r>
  <r>
    <s v="Edwin Bailey"/>
    <n v="82"/>
    <x v="0"/>
    <x v="0"/>
    <s v="AB-"/>
    <x v="4"/>
    <d v="2019-03-23T00:00:00"/>
    <s v="Sabrina Nguyen"/>
    <s v="Clark, Peck and Ortiz"/>
    <s v="United Healthcare"/>
    <n v="30940.55"/>
    <s v="335"/>
    <s v="Elective"/>
    <d v="2019-03-25T00:00:00"/>
    <s v="Aspirin"/>
    <s v="Normal"/>
  </r>
  <r>
    <s v="Michael Miranda"/>
    <n v="19"/>
    <x v="3"/>
    <x v="1"/>
    <s v="O-"/>
    <x v="1"/>
    <d v="2021-05-06T00:00:00"/>
    <s v="Steven Roberson"/>
    <s v="Zavala Group"/>
    <s v="Blue Cross"/>
    <n v="39204.71"/>
    <s v="216"/>
    <s v="Elective"/>
    <d v="2021-05-23T00:00:00"/>
    <s v="Penicillin"/>
    <s v="Abnormal"/>
  </r>
  <r>
    <s v="Danielle Smith"/>
    <n v="78"/>
    <x v="0"/>
    <x v="0"/>
    <s v="B-"/>
    <x v="0"/>
    <d v="2022-08-11T00:00:00"/>
    <s v="Dan Johnson"/>
    <s v="Mathis and Sons"/>
    <s v="Cigna"/>
    <n v="27650.5"/>
    <s v="364"/>
    <s v="Emergency"/>
    <d v="2022-08-25T00:00:00"/>
    <s v="Ibuprofen"/>
    <s v="Abnormal"/>
  </r>
  <r>
    <s v="Lori Brown"/>
    <n v="38"/>
    <x v="1"/>
    <x v="0"/>
    <s v="O-"/>
    <x v="0"/>
    <d v="2022-02-13T00:00:00"/>
    <s v="Carlos Salinas"/>
    <s v="Morrison Ltd"/>
    <s v="Aetna"/>
    <n v="17039.98"/>
    <s v="284"/>
    <s v="Emergency"/>
    <d v="2022-02-20T00:00:00"/>
    <s v="Lipitor"/>
    <s v="Normal"/>
  </r>
  <r>
    <s v="Ashley Clark"/>
    <n v="55"/>
    <x v="2"/>
    <x v="0"/>
    <s v="A+"/>
    <x v="2"/>
    <d v="2020-06-08T00:00:00"/>
    <s v="Bethany Mora"/>
    <s v="Erickson-Ramirez"/>
    <s v="Cigna"/>
    <n v="3264.89"/>
    <s v="226"/>
    <s v="Elective"/>
    <d v="2020-06-11T00:00:00"/>
    <s v="Lipitor"/>
    <s v="Normal"/>
  </r>
  <r>
    <s v="Kenneth Little"/>
    <n v="75"/>
    <x v="0"/>
    <x v="0"/>
    <s v="A-"/>
    <x v="3"/>
    <d v="2018-11-24T00:00:00"/>
    <s v="Lisa Barnes"/>
    <s v="Johnson-Richards"/>
    <s v="Medicare"/>
    <n v="15755.47"/>
    <s v="432"/>
    <s v="Emergency"/>
    <d v="2018-12-04T00:00:00"/>
    <s v="Penicillin"/>
    <s v="Normal"/>
  </r>
  <r>
    <s v="Barbara Ibarra"/>
    <n v="69"/>
    <x v="0"/>
    <x v="0"/>
    <s v="A-"/>
    <x v="0"/>
    <d v="2020-02-15T00:00:00"/>
    <s v="Madison Copeland"/>
    <s v="Taylor, Fuller and Martinez"/>
    <s v="Blue Cross"/>
    <n v="20713.87"/>
    <s v="486"/>
    <s v="Emergency"/>
    <d v="2020-03-16T00:00:00"/>
    <s v="Aspirin"/>
    <s v="Abnormal"/>
  </r>
  <r>
    <s v="Rebecca Collins"/>
    <n v="81"/>
    <x v="0"/>
    <x v="1"/>
    <s v="A-"/>
    <x v="4"/>
    <d v="2019-02-11T00:00:00"/>
    <s v="Brian Cochran"/>
    <s v="Hernandez, Ellis and Smith"/>
    <s v="Blue Cross"/>
    <n v="27350.6"/>
    <s v="163"/>
    <s v="Emergency"/>
    <d v="2019-03-07T00:00:00"/>
    <s v="Penicillin"/>
    <s v="Abnormal"/>
  </r>
  <r>
    <s v="Tammy King"/>
    <n v="52"/>
    <x v="2"/>
    <x v="0"/>
    <s v="O-"/>
    <x v="5"/>
    <d v="2023-08-29T00:00:00"/>
    <s v="Mike Riley"/>
    <s v="Reeves, Berg and Wood"/>
    <s v="Aetna"/>
    <n v="22337.98"/>
    <s v="374"/>
    <s v="Elective"/>
    <d v="2023-09-14T00:00:00"/>
    <s v="Paracetamol"/>
    <s v="Abnormal"/>
  </r>
  <r>
    <s v="Brian Acosta"/>
    <n v="75"/>
    <x v="0"/>
    <x v="0"/>
    <s v="B+"/>
    <x v="0"/>
    <d v="2020-08-03T00:00:00"/>
    <s v="Sabrina Meyer"/>
    <s v="Sanchez, Baker and Hudson"/>
    <s v="Blue Cross"/>
    <n v="39807.74"/>
    <s v="382"/>
    <s v="Urgent"/>
    <d v="2020-08-23T00:00:00"/>
    <s v="Lipitor"/>
    <s v="Abnormal"/>
  </r>
  <r>
    <s v="Alexandra Davidson"/>
    <n v="26"/>
    <x v="3"/>
    <x v="0"/>
    <s v="O+"/>
    <x v="2"/>
    <d v="2021-04-24T00:00:00"/>
    <s v="Tony Scott"/>
    <s v="Mathews-Pacheco"/>
    <s v="Blue Cross"/>
    <n v="9566.2000000000007"/>
    <s v="391"/>
    <s v="Emergency"/>
    <d v="2021-05-01T00:00:00"/>
    <s v="Lipitor"/>
    <s v="Inconclusive"/>
  </r>
  <r>
    <s v="Robert Williams"/>
    <n v="47"/>
    <x v="2"/>
    <x v="0"/>
    <s v="O+"/>
    <x v="0"/>
    <d v="2020-08-23T00:00:00"/>
    <s v="Bruce Nicholson"/>
    <s v="Thomas Group"/>
    <s v="Medicare"/>
    <n v="52473.73"/>
    <s v="126"/>
    <s v="Urgent"/>
    <d v="2020-09-01T00:00:00"/>
    <s v="Lipitor"/>
    <s v="Normal"/>
  </r>
  <r>
    <s v="Nathan Cain"/>
    <n v="78"/>
    <x v="0"/>
    <x v="0"/>
    <s v="A-"/>
    <x v="4"/>
    <d v="2023-09-24T00:00:00"/>
    <s v="Devon Moon"/>
    <s v="Martin Inc"/>
    <s v="Medicare"/>
    <n v="7214.01"/>
    <s v="287"/>
    <s v="Urgent"/>
    <d v="2023-10-10T00:00:00"/>
    <s v="Aspirin"/>
    <s v="Normal"/>
  </r>
  <r>
    <s v="Brittany Snyder"/>
    <n v="28"/>
    <x v="3"/>
    <x v="0"/>
    <s v="B-"/>
    <x v="1"/>
    <d v="2019-05-10T00:00:00"/>
    <s v="Wendy Roberson"/>
    <s v="Gross Group"/>
    <s v="Aetna"/>
    <n v="33021.839999999997"/>
    <s v="312"/>
    <s v="Emergency"/>
    <d v="2019-06-07T00:00:00"/>
    <s v="Paracetamol"/>
    <s v="Inconclusive"/>
  </r>
  <r>
    <s v="Alyssa Levine"/>
    <n v="52"/>
    <x v="2"/>
    <x v="1"/>
    <s v="B-"/>
    <x v="3"/>
    <d v="2022-12-08T00:00:00"/>
    <s v="Beth Romero"/>
    <s v="Patterson-Morris"/>
    <s v="Blue Cross"/>
    <n v="12775.24"/>
    <s v="160"/>
    <s v="Emergency"/>
    <d v="2023-01-05T00:00:00"/>
    <s v="Penicillin"/>
    <s v="Inconclusive"/>
  </r>
  <r>
    <s v="Zachary Turner"/>
    <n v="38"/>
    <x v="1"/>
    <x v="0"/>
    <s v="AB-"/>
    <x v="0"/>
    <d v="2019-05-03T00:00:00"/>
    <s v="Wendy Romero"/>
    <s v="Shepherd and Sons"/>
    <s v="Cigna"/>
    <n v="31223.14"/>
    <s v="387"/>
    <s v="Urgent"/>
    <d v="2019-06-02T00:00:00"/>
    <s v="Paracetamol"/>
    <s v="Normal"/>
  </r>
  <r>
    <s v="Robert Ali"/>
    <n v="40"/>
    <x v="1"/>
    <x v="0"/>
    <s v="A+"/>
    <x v="2"/>
    <d v="2020-04-26T00:00:00"/>
    <s v="Steven Bailey"/>
    <s v="Burton, Robinson and Carroll"/>
    <s v="Aetna"/>
    <n v="13123.5"/>
    <s v="210"/>
    <s v="Urgent"/>
    <d v="2020-05-13T00:00:00"/>
    <s v="Penicillin"/>
    <s v="Inconclusive"/>
  </r>
  <r>
    <s v="Dana Zavala Dds"/>
    <n v="75"/>
    <x v="0"/>
    <x v="1"/>
    <s v="A+"/>
    <x v="4"/>
    <d v="2023-10-12T00:00:00"/>
    <s v="Heather Gentry"/>
    <s v="Trujillo-Norman"/>
    <s v="Cigna"/>
    <n v="8897.7800000000007"/>
    <s v="448"/>
    <s v="Urgent"/>
    <d v="2023-11-03T00:00:00"/>
    <s v="Aspirin"/>
    <s v="Abnormal"/>
  </r>
  <r>
    <s v="Jeremiah Lawrence"/>
    <n v="83"/>
    <x v="0"/>
    <x v="0"/>
    <s v="O-"/>
    <x v="1"/>
    <d v="2022-04-12T00:00:00"/>
    <s v="Claudia Kelly"/>
    <s v="Norman-Downs"/>
    <s v="Aetna"/>
    <n v="27060.97"/>
    <s v="290"/>
    <s v="Emergency"/>
    <d v="2022-05-12T00:00:00"/>
    <s v="Aspirin"/>
    <s v="Normal"/>
  </r>
  <r>
    <s v="Veronica Morris"/>
    <n v="35"/>
    <x v="1"/>
    <x v="1"/>
    <s v="AB+"/>
    <x v="1"/>
    <d v="2021-10-04T00:00:00"/>
    <s v="Michael Payne"/>
    <s v="Stewart Inc"/>
    <s v="Aetna"/>
    <n v="23214.78"/>
    <s v="269"/>
    <s v="Urgent"/>
    <d v="2021-10-15T00:00:00"/>
    <s v="Penicillin"/>
    <s v="Normal"/>
  </r>
  <r>
    <s v="Luis Aguilar"/>
    <n v="83"/>
    <x v="0"/>
    <x v="1"/>
    <s v="AB-"/>
    <x v="3"/>
    <d v="2019-01-15T00:00:00"/>
    <s v="Kimberly Braun"/>
    <s v="Pearson, Lee and Porter"/>
    <s v="Blue Cross"/>
    <n v="9095.42"/>
    <s v="431"/>
    <s v="Elective"/>
    <d v="2019-01-23T00:00:00"/>
    <s v="Aspirin"/>
    <s v="Abnormal"/>
  </r>
  <r>
    <s v="Kimberly Obrien"/>
    <n v="30"/>
    <x v="1"/>
    <x v="1"/>
    <s v="O-"/>
    <x v="0"/>
    <d v="2019-03-30T00:00:00"/>
    <s v="Mitchell Gray"/>
    <s v="Vincent, Rodgers and Baker"/>
    <s v="Aetna"/>
    <n v="3604.1"/>
    <s v="183"/>
    <s v="Emergency"/>
    <d v="2019-04-15T00:00:00"/>
    <s v="Paracetamol"/>
    <s v="Abnormal"/>
  </r>
  <r>
    <s v="Tamara Gomez"/>
    <n v="23"/>
    <x v="3"/>
    <x v="0"/>
    <s v="B+"/>
    <x v="1"/>
    <d v="2019-12-11T00:00:00"/>
    <s v="Charles Thompson"/>
    <s v="Carrillo-Swanson"/>
    <s v="Blue Cross"/>
    <n v="21950.13"/>
    <s v="329"/>
    <s v="Urgent"/>
    <d v="2019-12-24T00:00:00"/>
    <s v="Penicillin"/>
    <s v="Abnormal"/>
  </r>
  <r>
    <s v="Jessica Martinez"/>
    <n v="82"/>
    <x v="0"/>
    <x v="0"/>
    <s v="A-"/>
    <x v="0"/>
    <d v="2023-07-18T00:00:00"/>
    <s v="Nancy Smith"/>
    <s v="Griffin Inc"/>
    <s v="Cigna"/>
    <n v="34179.47"/>
    <s v="290"/>
    <s v="Emergency"/>
    <d v="2023-07-25T00:00:00"/>
    <s v="Ibuprofen"/>
    <s v="Normal"/>
  </r>
  <r>
    <s v="Lisa Ferguson"/>
    <n v="85"/>
    <x v="0"/>
    <x v="0"/>
    <s v="A+"/>
    <x v="0"/>
    <d v="2020-02-13T00:00:00"/>
    <s v="Samantha Stewart"/>
    <s v="Romero, Estes and Davies"/>
    <s v="Medicare"/>
    <n v="38218.61"/>
    <s v="116"/>
    <s v="Emergency"/>
    <d v="2020-03-08T00:00:00"/>
    <s v="Penicillin"/>
    <s v="Abnormal"/>
  </r>
  <r>
    <s v="Elizabeth Bryant"/>
    <n v="29"/>
    <x v="3"/>
    <x v="0"/>
    <s v="O-"/>
    <x v="4"/>
    <d v="2020-11-07T00:00:00"/>
    <s v="Jennifer Moses"/>
    <s v="Gutierrez Inc"/>
    <s v="United Healthcare"/>
    <n v="12466.53"/>
    <s v="277"/>
    <s v="Urgent"/>
    <d v="2020-11-14T00:00:00"/>
    <s v="Lipitor"/>
    <s v="Normal"/>
  </r>
  <r>
    <s v="Todd Hernandez"/>
    <n v="64"/>
    <x v="0"/>
    <x v="0"/>
    <s v="AB+"/>
    <x v="1"/>
    <d v="2022-06-29T00:00:00"/>
    <s v="Stacey Mccullough"/>
    <s v="Galloway-Mueller"/>
    <s v="Cigna"/>
    <n v="2973.8"/>
    <s v="313"/>
    <s v="Urgent"/>
    <d v="2022-07-28T00:00:00"/>
    <s v="Aspirin"/>
    <s v="Abnormal"/>
  </r>
  <r>
    <s v="Eric Owens"/>
    <n v="42"/>
    <x v="2"/>
    <x v="1"/>
    <s v="B-"/>
    <x v="5"/>
    <d v="2019-08-15T00:00:00"/>
    <s v="Jessica Wilson"/>
    <s v="Parrish Ltd"/>
    <s v="Medicare"/>
    <n v="3080.99"/>
    <s v="113"/>
    <s v="Emergency"/>
    <d v="2019-09-01T00:00:00"/>
    <s v="Lipitor"/>
    <s v="Abnormal"/>
  </r>
  <r>
    <s v="Jeffrey Downs"/>
    <n v="32"/>
    <x v="1"/>
    <x v="0"/>
    <s v="AB+"/>
    <x v="1"/>
    <d v="2019-07-25T00:00:00"/>
    <s v="William Armstrong"/>
    <s v="Davis Group"/>
    <s v="United Healthcare"/>
    <n v="1198.3699999999999"/>
    <s v="175"/>
    <s v="Urgent"/>
    <d v="2019-07-27T00:00:00"/>
    <s v="Lipitor"/>
    <s v="Normal"/>
  </r>
  <r>
    <s v="Frank Bird"/>
    <n v="60"/>
    <x v="2"/>
    <x v="1"/>
    <s v="B-"/>
    <x v="4"/>
    <d v="2022-11-13T00:00:00"/>
    <s v="Philip Terry"/>
    <s v="Mills-Mason"/>
    <s v="Blue Cross"/>
    <n v="27669.200000000001"/>
    <s v="325"/>
    <s v="Elective"/>
    <d v="2022-12-01T00:00:00"/>
    <s v="Ibuprofen"/>
    <s v="Abnormal"/>
  </r>
  <r>
    <s v="Sheri Gray"/>
    <n v="68"/>
    <x v="0"/>
    <x v="0"/>
    <s v="AB+"/>
    <x v="2"/>
    <d v="2021-01-20T00:00:00"/>
    <s v="Angel Nixon"/>
    <s v="Schmidt Group"/>
    <s v="United Healthcare"/>
    <n v="14782.16"/>
    <s v="258"/>
    <s v="Urgent"/>
    <d v="2021-02-05T00:00:00"/>
    <s v="Penicillin"/>
    <s v="Inconclusive"/>
  </r>
  <r>
    <s v="Jennifer Gilmore"/>
    <n v="47"/>
    <x v="2"/>
    <x v="1"/>
    <s v="B-"/>
    <x v="3"/>
    <d v="2021-06-19T00:00:00"/>
    <s v="Sarah Chandler"/>
    <s v="West-Smith"/>
    <s v="Blue Cross"/>
    <n v="33051.120000000003"/>
    <s v="491"/>
    <s v="Urgent"/>
    <d v="2021-06-20T00:00:00"/>
    <s v="Paracetamol"/>
    <s v="Abnormal"/>
  </r>
  <r>
    <s v="Daniel Wilkins"/>
    <n v="48"/>
    <x v="2"/>
    <x v="0"/>
    <s v="B-"/>
    <x v="2"/>
    <d v="2021-02-13T00:00:00"/>
    <s v="Ricky Guerra"/>
    <s v="Johnson, Hinton and Gallagher"/>
    <s v="Aetna"/>
    <n v="22297.599999999999"/>
    <s v="360"/>
    <s v="Urgent"/>
    <d v="2021-02-23T00:00:00"/>
    <s v="Lipitor"/>
    <s v="Inconclusive"/>
  </r>
  <r>
    <s v="Jennifer Jackson"/>
    <n v="46"/>
    <x v="2"/>
    <x v="0"/>
    <s v="O+"/>
    <x v="0"/>
    <d v="2022-09-15T00:00:00"/>
    <s v="James Brandt"/>
    <s v="Hughes LLC"/>
    <s v="United Healthcare"/>
    <n v="12775.99"/>
    <s v="227"/>
    <s v="Emergency"/>
    <d v="2022-09-27T00:00:00"/>
    <s v="Lipitor"/>
    <s v="Abnormal"/>
  </r>
  <r>
    <s v="Thomas Kelly"/>
    <n v="74"/>
    <x v="0"/>
    <x v="1"/>
    <s v="A+"/>
    <x v="4"/>
    <d v="2020-08-25T00:00:00"/>
    <s v="Cindy Snyder"/>
    <s v="Daugherty-Leon"/>
    <s v="Cigna"/>
    <n v="17855.55"/>
    <s v="307"/>
    <s v="Emergency"/>
    <d v="2020-09-14T00:00:00"/>
    <s v="Paracetamol"/>
    <s v="Abnormal"/>
  </r>
  <r>
    <s v="Jason Ortiz"/>
    <n v="29"/>
    <x v="3"/>
    <x v="1"/>
    <s v="O-"/>
    <x v="1"/>
    <d v="2019-04-06T00:00:00"/>
    <s v="Kimberly Moore"/>
    <s v="Glass Inc"/>
    <s v="Cigna"/>
    <n v="13231.49"/>
    <s v="317"/>
    <s v="Urgent"/>
    <d v="2019-04-19T00:00:00"/>
    <s v="Penicillin"/>
    <s v="Inconclusive"/>
  </r>
  <r>
    <s v="Amy Taylor Dds"/>
    <n v="29"/>
    <x v="3"/>
    <x v="0"/>
    <s v="A+"/>
    <x v="1"/>
    <d v="2019-10-30T00:00:00"/>
    <s v="Manuel Roy Dds"/>
    <s v="Saunders Inc"/>
    <s v="Blue Cross"/>
    <n v="8480.5300000000007"/>
    <s v="335"/>
    <s v="Urgent"/>
    <d v="2019-11-18T00:00:00"/>
    <s v="Ibuprofen"/>
    <s v="Normal"/>
  </r>
  <r>
    <s v="Paula Anderson"/>
    <n v="24"/>
    <x v="3"/>
    <x v="0"/>
    <s v="O+"/>
    <x v="1"/>
    <d v="2019-05-16T00:00:00"/>
    <s v="Michael Hood"/>
    <s v="Collier-Lynch"/>
    <s v="United Healthcare"/>
    <n v="2584.8000000000002"/>
    <s v="445"/>
    <s v="Emergency"/>
    <d v="2019-05-28T00:00:00"/>
    <s v="Lipitor"/>
    <s v="Abnormal"/>
  </r>
  <r>
    <s v="Andrea Taylor"/>
    <n v="68"/>
    <x v="0"/>
    <x v="1"/>
    <s v="B+"/>
    <x v="4"/>
    <d v="2023-03-27T00:00:00"/>
    <s v="Leslie Williams"/>
    <s v="Ray Inc"/>
    <s v="United Healthcare"/>
    <n v="11232.97"/>
    <s v="374"/>
    <s v="Urgent"/>
    <d v="2023-04-17T00:00:00"/>
    <s v="Paracetamol"/>
    <s v="Abnormal"/>
  </r>
  <r>
    <s v="Caleb Flores"/>
    <n v="47"/>
    <x v="2"/>
    <x v="0"/>
    <s v="AB+"/>
    <x v="5"/>
    <d v="2022-08-07T00:00:00"/>
    <s v="Joann Lopez"/>
    <s v="Johnson LLC"/>
    <s v="United Healthcare"/>
    <n v="5895.28"/>
    <s v="231"/>
    <s v="Urgent"/>
    <d v="2022-09-02T00:00:00"/>
    <s v="Aspirin"/>
    <s v="Inconclusive"/>
  </r>
  <r>
    <s v="Kevin Smith"/>
    <n v="73"/>
    <x v="0"/>
    <x v="1"/>
    <s v="O-"/>
    <x v="4"/>
    <d v="2020-12-17T00:00:00"/>
    <s v="David Contreras"/>
    <s v="Sellers-Haas"/>
    <s v="Cigna"/>
    <n v="31321.56"/>
    <s v="491"/>
    <s v="Elective"/>
    <d v="2020-12-30T00:00:00"/>
    <s v="Aspirin"/>
    <s v="Normal"/>
  </r>
  <r>
    <s v="Richard Kelly"/>
    <n v="43"/>
    <x v="2"/>
    <x v="0"/>
    <s v="B-"/>
    <x v="4"/>
    <d v="2019-05-20T00:00:00"/>
    <s v="Christopher Kim"/>
    <s v="Knight Inc"/>
    <s v="Medicare"/>
    <n v="4489.1000000000004"/>
    <s v="110"/>
    <s v="Urgent"/>
    <d v="2019-05-29T00:00:00"/>
    <s v="Penicillin"/>
    <s v="Abnormal"/>
  </r>
  <r>
    <s v="Anthony Butler"/>
    <n v="55"/>
    <x v="2"/>
    <x v="1"/>
    <s v="B-"/>
    <x v="1"/>
    <d v="2020-03-16T00:00:00"/>
    <s v="Deborah Miller"/>
    <s v="Mayer-Cervantes"/>
    <s v="Aetna"/>
    <n v="6159.54"/>
    <s v="141"/>
    <s v="Emergency"/>
    <d v="2020-03-17T00:00:00"/>
    <s v="Paracetamol"/>
    <s v="Normal"/>
  </r>
  <r>
    <s v="Eric Williams"/>
    <n v="48"/>
    <x v="2"/>
    <x v="0"/>
    <s v="AB+"/>
    <x v="3"/>
    <d v="2020-02-11T00:00:00"/>
    <s v="David Foster"/>
    <s v="Bailey and Sons"/>
    <s v="United Healthcare"/>
    <n v="33859.93"/>
    <s v="155"/>
    <s v="Emergency"/>
    <d v="2020-02-14T00:00:00"/>
    <s v="Lipitor"/>
    <s v="Inconclusive"/>
  </r>
  <r>
    <s v="Shannon Martinez"/>
    <n v="28"/>
    <x v="3"/>
    <x v="0"/>
    <s v="B-"/>
    <x v="0"/>
    <d v="2023-04-23T00:00:00"/>
    <s v="Frank Mcclain"/>
    <s v="Smith, Sweeney and Miller"/>
    <s v="Blue Cross"/>
    <n v="35299.53"/>
    <s v="127"/>
    <s v="Urgent"/>
    <d v="2023-05-18T00:00:00"/>
    <s v="Lipitor"/>
    <s v="Abnormal"/>
  </r>
  <r>
    <s v="Sandra Jones"/>
    <n v="28"/>
    <x v="3"/>
    <x v="1"/>
    <s v="AB+"/>
    <x v="5"/>
    <d v="2020-08-10T00:00:00"/>
    <s v="Peggy Nelson"/>
    <s v="Brown, Lopez and Martin"/>
    <s v="United Healthcare"/>
    <n v="4047.21"/>
    <s v="217"/>
    <s v="Elective"/>
    <d v="2020-08-13T00:00:00"/>
    <s v="Penicillin"/>
    <s v="Inconclusive"/>
  </r>
  <r>
    <s v="Tina Williams"/>
    <n v="38"/>
    <x v="1"/>
    <x v="1"/>
    <s v="B-"/>
    <x v="0"/>
    <d v="2021-12-12T00:00:00"/>
    <s v="Samuel Murphy"/>
    <s v="Solomon-Davis"/>
    <s v="Aetna"/>
    <n v="17131.740000000002"/>
    <s v="322"/>
    <s v="Emergency"/>
    <d v="2021-12-28T00:00:00"/>
    <s v="Paracetamol"/>
    <s v="Abnormal"/>
  </r>
  <r>
    <s v="Mrs. Tracie Solis"/>
    <n v="70"/>
    <x v="0"/>
    <x v="0"/>
    <s v="AB-"/>
    <x v="1"/>
    <d v="2022-05-18T00:00:00"/>
    <s v="Katherine Patel"/>
    <s v="Montes-Ramirez"/>
    <s v="Aetna"/>
    <n v="43030.8"/>
    <s v="417"/>
    <s v="Urgent"/>
    <d v="2022-06-04T00:00:00"/>
    <s v="Ibuprofen"/>
    <s v="Inconclusive"/>
  </r>
  <r>
    <s v="Ashley Elliott"/>
    <n v="59"/>
    <x v="2"/>
    <x v="0"/>
    <s v="AB-"/>
    <x v="4"/>
    <d v="2020-07-10T00:00:00"/>
    <s v="Elizabeth Goodman"/>
    <s v="Fletcher-Smith"/>
    <s v="Blue Cross"/>
    <n v="25216.36"/>
    <s v="434"/>
    <s v="Emergency"/>
    <d v="2020-07-24T00:00:00"/>
    <s v="Aspirin"/>
    <s v="Normal"/>
  </r>
  <r>
    <s v="Stephen Preston"/>
    <n v="71"/>
    <x v="0"/>
    <x v="0"/>
    <s v="A+"/>
    <x v="1"/>
    <d v="2021-04-01T00:00:00"/>
    <s v="Tina Gordon"/>
    <s v="Thompson, Miller and Howard"/>
    <s v="Medicare"/>
    <n v="10809.54"/>
    <s v="479"/>
    <s v="Urgent"/>
    <d v="2021-04-05T00:00:00"/>
    <s v="Ibuprofen"/>
    <s v="Abnormal"/>
  </r>
  <r>
    <s v="Jodi Pope"/>
    <n v="32"/>
    <x v="1"/>
    <x v="0"/>
    <s v="AB+"/>
    <x v="5"/>
    <d v="2022-09-06T00:00:00"/>
    <s v="Billy Johnson"/>
    <s v="Richard, Reyes and Suarez"/>
    <s v="Cigna"/>
    <n v="20466.240000000002"/>
    <s v="361"/>
    <s v="Elective"/>
    <d v="2022-09-26T00:00:00"/>
    <s v="Paracetamol"/>
    <s v="Normal"/>
  </r>
  <r>
    <s v="Carlos Bush"/>
    <n v="75"/>
    <x v="0"/>
    <x v="0"/>
    <s v="A+"/>
    <x v="3"/>
    <d v="2021-07-16T00:00:00"/>
    <s v="Randy Herrera"/>
    <s v="Valencia Group"/>
    <s v="Blue Cross"/>
    <n v="6255.89"/>
    <s v="487"/>
    <s v="Elective"/>
    <d v="2021-07-19T00:00:00"/>
    <s v="Penicillin"/>
    <s v="Normal"/>
  </r>
  <r>
    <s v="Anita Oconnor"/>
    <n v="22"/>
    <x v="3"/>
    <x v="1"/>
    <s v="AB-"/>
    <x v="1"/>
    <d v="2022-10-06T00:00:00"/>
    <s v="Barbara Miller"/>
    <s v="Howell LLC"/>
    <s v="Blue Cross"/>
    <n v="27520.36"/>
    <s v="264"/>
    <s v="Urgent"/>
    <d v="2022-10-21T00:00:00"/>
    <s v="Lipitor"/>
    <s v="Normal"/>
  </r>
  <r>
    <s v="Tammy Elliott"/>
    <n v="25"/>
    <x v="3"/>
    <x v="0"/>
    <s v="B-"/>
    <x v="0"/>
    <d v="2020-08-14T00:00:00"/>
    <s v="Wayne Rhodes"/>
    <s v="Bennett Ltd"/>
    <s v="Cigna"/>
    <n v="32437.91"/>
    <s v="336"/>
    <s v="Urgent"/>
    <d v="2020-09-01T00:00:00"/>
    <s v="Lipitor"/>
    <s v="Abnormal"/>
  </r>
  <r>
    <s v="Beverly Hansen"/>
    <n v="49"/>
    <x v="2"/>
    <x v="0"/>
    <s v="AB-"/>
    <x v="5"/>
    <d v="2019-10-25T00:00:00"/>
    <s v="Matthew Kim"/>
    <s v="Ray LLC"/>
    <s v="Aetna"/>
    <n v="43168.97"/>
    <s v="486"/>
    <s v="Urgent"/>
    <d v="2019-10-30T00:00:00"/>
    <s v="Ibuprofen"/>
    <s v="Abnormal"/>
  </r>
  <r>
    <s v="Nancy Harper"/>
    <n v="34"/>
    <x v="1"/>
    <x v="0"/>
    <s v="AB+"/>
    <x v="4"/>
    <d v="2021-05-16T00:00:00"/>
    <s v="Shane Mora"/>
    <s v="Berger, Marshall and Ramirez"/>
    <s v="Cigna"/>
    <n v="34226.129999999997"/>
    <s v="304"/>
    <s v="Emergency"/>
    <d v="2021-06-08T00:00:00"/>
    <s v="Penicillin"/>
    <s v="Inconclusive"/>
  </r>
  <r>
    <s v="John Hayes"/>
    <n v="49"/>
    <x v="2"/>
    <x v="1"/>
    <s v="B-"/>
    <x v="4"/>
    <d v="2020-10-25T00:00:00"/>
    <s v="Shawn Sexton"/>
    <s v="Vargas Group"/>
    <s v="Blue Cross"/>
    <n v="7361.06"/>
    <s v="152"/>
    <s v="Urgent"/>
    <d v="2020-11-17T00:00:00"/>
    <s v="Paracetamol"/>
    <s v="Abnormal"/>
  </r>
  <r>
    <s v="Nicole Miller"/>
    <n v="46"/>
    <x v="2"/>
    <x v="1"/>
    <s v="B+"/>
    <x v="2"/>
    <d v="2019-11-21T00:00:00"/>
    <s v="Michele Jones"/>
    <s v="Cook Group"/>
    <s v="Aetna"/>
    <n v="4880.92"/>
    <s v="120"/>
    <s v="Emergency"/>
    <d v="2019-11-29T00:00:00"/>
    <s v="Paracetamol"/>
    <s v="Inconclusive"/>
  </r>
  <r>
    <s v="Lindsay Dominguez"/>
    <n v="24"/>
    <x v="3"/>
    <x v="0"/>
    <s v="B-"/>
    <x v="0"/>
    <d v="2023-01-16T00:00:00"/>
    <s v="Meghan Koch"/>
    <s v="Huff-Richardson"/>
    <s v="Cigna"/>
    <n v="5434.19"/>
    <s v="168"/>
    <s v="Emergency"/>
    <d v="2023-01-18T00:00:00"/>
    <s v="Paracetamol"/>
    <s v="Inconclusive"/>
  </r>
  <r>
    <s v="Loretta Long"/>
    <n v="60"/>
    <x v="2"/>
    <x v="1"/>
    <s v="AB+"/>
    <x v="4"/>
    <d v="2019-01-31T00:00:00"/>
    <s v="Morgan Jackson"/>
    <s v="Kent, Jones and Farley"/>
    <s v="Blue Cross"/>
    <n v="21870.01"/>
    <s v="207"/>
    <s v="Emergency"/>
    <d v="2019-02-05T00:00:00"/>
    <s v="Penicillin"/>
    <s v="Inconclusive"/>
  </r>
  <r>
    <s v="Charles Fields"/>
    <n v="21"/>
    <x v="3"/>
    <x v="0"/>
    <s v="B-"/>
    <x v="4"/>
    <d v="2022-03-01T00:00:00"/>
    <s v="Laura Brown"/>
    <s v="Lee PLC"/>
    <s v="Aetna"/>
    <n v="32771.629999999997"/>
    <s v="351"/>
    <s v="Urgent"/>
    <d v="2022-03-10T00:00:00"/>
    <s v="Penicillin"/>
    <s v="Normal"/>
  </r>
  <r>
    <s v="Kelly Hill"/>
    <n v="83"/>
    <x v="0"/>
    <x v="1"/>
    <s v="O-"/>
    <x v="4"/>
    <d v="2018-12-26T00:00:00"/>
    <s v="Brian Hunt"/>
    <s v="Williams Ltd"/>
    <s v="Blue Cross"/>
    <n v="18790.830000000002"/>
    <s v="353"/>
    <s v="Urgent"/>
    <d v="2019-01-21T00:00:00"/>
    <s v="Lipitor"/>
    <s v="Abnormal"/>
  </r>
  <r>
    <s v="Amy James"/>
    <n v="19"/>
    <x v="3"/>
    <x v="1"/>
    <s v="O+"/>
    <x v="1"/>
    <d v="2023-01-04T00:00:00"/>
    <s v="Kimberly Gutierrez"/>
    <s v="Johnson Inc"/>
    <s v="Blue Cross"/>
    <n v="19601.64"/>
    <s v="189"/>
    <s v="Urgent"/>
    <d v="2023-02-03T00:00:00"/>
    <s v="Aspirin"/>
    <s v="Abnormal"/>
  </r>
  <r>
    <s v="Kenneth Brown"/>
    <n v="34"/>
    <x v="1"/>
    <x v="0"/>
    <s v="AB-"/>
    <x v="4"/>
    <d v="2018-12-17T00:00:00"/>
    <s v="Courtney Casey"/>
    <s v="Greene-Reyes"/>
    <s v="United Healthcare"/>
    <n v="22299.82"/>
    <s v="215"/>
    <s v="Elective"/>
    <d v="2018-12-25T00:00:00"/>
    <s v="Penicillin"/>
    <s v="Normal"/>
  </r>
  <r>
    <s v="Samantha Murphy"/>
    <n v="58"/>
    <x v="2"/>
    <x v="1"/>
    <s v="AB-"/>
    <x v="1"/>
    <d v="2020-02-27T00:00:00"/>
    <s v="Brian Molina"/>
    <s v="Hale, Horn and Chase"/>
    <s v="United Healthcare"/>
    <n v="7113.69"/>
    <s v="396"/>
    <s v="Emergency"/>
    <d v="2020-03-26T00:00:00"/>
    <s v="Paracetamol"/>
    <s v="Normal"/>
  </r>
  <r>
    <s v="Kelli Harris"/>
    <n v="51"/>
    <x v="2"/>
    <x v="1"/>
    <s v="AB+"/>
    <x v="0"/>
    <d v="2021-11-26T00:00:00"/>
    <s v="Mary Mejia"/>
    <s v="Stephens, Underwood and Brown"/>
    <s v="United Healthcare"/>
    <n v="33747.14"/>
    <s v="357"/>
    <s v="Emergency"/>
    <d v="2021-12-02T00:00:00"/>
    <s v="Aspirin"/>
    <s v="Inconclusive"/>
  </r>
  <r>
    <s v="Alexander Howard Phd"/>
    <n v="48"/>
    <x v="2"/>
    <x v="1"/>
    <s v="A+"/>
    <x v="5"/>
    <d v="2019-01-15T00:00:00"/>
    <s v="Melissa White"/>
    <s v="Snyder-Gross"/>
    <s v="Cigna"/>
    <n v="73039.62"/>
    <s v="386"/>
    <s v="Emergency"/>
    <d v="2019-01-30T00:00:00"/>
    <s v="Aspirin"/>
    <s v="Inconclusive"/>
  </r>
  <r>
    <s v="Angela Mcgee"/>
    <n v="47"/>
    <x v="2"/>
    <x v="0"/>
    <s v="B+"/>
    <x v="0"/>
    <d v="2021-12-26T00:00:00"/>
    <s v="Allison Hodge"/>
    <s v="Jacobs-Price"/>
    <s v="Blue Cross"/>
    <n v="15469.47"/>
    <s v="471"/>
    <s v="Urgent"/>
    <d v="2022-01-01T00:00:00"/>
    <s v="Paracetamol"/>
    <s v="Inconclusive"/>
  </r>
  <r>
    <s v="Megan Gallegos"/>
    <n v="28"/>
    <x v="3"/>
    <x v="0"/>
    <s v="B+"/>
    <x v="2"/>
    <d v="2023-03-01T00:00:00"/>
    <s v="Dennis Cooper"/>
    <s v="Maxwell-Moore"/>
    <s v="Blue Cross"/>
    <n v="5499.38"/>
    <s v="392"/>
    <s v="Elective"/>
    <d v="2023-03-16T00:00:00"/>
    <s v="Ibuprofen"/>
    <s v="Normal"/>
  </r>
  <r>
    <s v="Brent Rodriguez"/>
    <n v="18"/>
    <x v="3"/>
    <x v="1"/>
    <s v="AB+"/>
    <x v="3"/>
    <d v="2022-03-18T00:00:00"/>
    <s v="Sara Foster"/>
    <s v="Rivers-Mills"/>
    <s v="Aetna"/>
    <n v="11224.61"/>
    <s v="455"/>
    <s v="Urgent"/>
    <d v="2022-04-10T00:00:00"/>
    <s v="Penicillin"/>
    <s v="Inconclusive"/>
  </r>
  <r>
    <s v="Diana Sanchez"/>
    <n v="49"/>
    <x v="2"/>
    <x v="1"/>
    <s v="B+"/>
    <x v="5"/>
    <d v="2020-09-24T00:00:00"/>
    <s v="Heidi Tyler"/>
    <s v="Morales PLC"/>
    <s v="Aetna"/>
    <n v="34309.589999999997"/>
    <s v="311"/>
    <s v="Elective"/>
    <d v="2020-09-26T00:00:00"/>
    <s v="Paracetamol"/>
    <s v="Inconclusive"/>
  </r>
  <r>
    <s v="Lawrence Collins"/>
    <n v="53"/>
    <x v="2"/>
    <x v="0"/>
    <s v="AB-"/>
    <x v="5"/>
    <d v="2020-04-27T00:00:00"/>
    <s v="David Ortiz"/>
    <s v="Savage and Sons"/>
    <s v="Blue Cross"/>
    <n v="19985.75"/>
    <s v="132"/>
    <s v="Urgent"/>
    <d v="2020-05-24T00:00:00"/>
    <s v="Paracetamol"/>
    <s v="Abnormal"/>
  </r>
  <r>
    <s v="Jay Smith"/>
    <n v="65"/>
    <x v="0"/>
    <x v="0"/>
    <s v="A+"/>
    <x v="4"/>
    <d v="2019-12-10T00:00:00"/>
    <s v="Joe Yu"/>
    <s v="Morgan, Lynch and Owens"/>
    <s v="United Healthcare"/>
    <n v="6157.62"/>
    <s v="186"/>
    <s v="Elective"/>
    <d v="2019-12-11T00:00:00"/>
    <s v="Penicillin"/>
    <s v="Abnormal"/>
  </r>
  <r>
    <s v="Emily Bright"/>
    <n v="59"/>
    <x v="2"/>
    <x v="0"/>
    <s v="B-"/>
    <x v="5"/>
    <d v="2023-06-09T00:00:00"/>
    <s v="Jacqueline Alvarez"/>
    <s v="Melton-Russell"/>
    <s v="Medicare"/>
    <n v="7169.04"/>
    <s v="113"/>
    <s v="Elective"/>
    <d v="2023-06-21T00:00:00"/>
    <s v="Ibuprofen"/>
    <s v="Normal"/>
  </r>
  <r>
    <s v="Luke Baker Dds"/>
    <n v="28"/>
    <x v="3"/>
    <x v="1"/>
    <s v="B-"/>
    <x v="5"/>
    <d v="2023-01-04T00:00:00"/>
    <s v="Debra Le"/>
    <s v="Atkins-Mendez"/>
    <s v="United Healthcare"/>
    <n v="10320.81"/>
    <s v="318"/>
    <s v="Elective"/>
    <d v="2023-01-06T00:00:00"/>
    <s v="Ibuprofen"/>
    <s v="Abnormal"/>
  </r>
  <r>
    <s v="Jerry Ochoa"/>
    <n v="42"/>
    <x v="2"/>
    <x v="1"/>
    <s v="A-"/>
    <x v="1"/>
    <d v="2019-05-19T00:00:00"/>
    <s v="Perry Lang"/>
    <s v="Mckinney-Wilson"/>
    <s v="Medicare"/>
    <n v="13781.76"/>
    <s v="172"/>
    <s v="Urgent"/>
    <d v="2019-06-04T00:00:00"/>
    <s v="Paracetamol"/>
    <s v="Inconclusive"/>
  </r>
  <r>
    <s v="Lisa Raymond"/>
    <n v="18"/>
    <x v="3"/>
    <x v="0"/>
    <s v="A-"/>
    <x v="4"/>
    <d v="2021-10-30T00:00:00"/>
    <s v="Ricky Mason"/>
    <s v="Murphy PLC"/>
    <s v="Aetna"/>
    <n v="28100.16"/>
    <s v="381"/>
    <s v="Emergency"/>
    <d v="2021-11-05T00:00:00"/>
    <s v="Paracetamol"/>
    <s v="Abnormal"/>
  </r>
  <r>
    <s v="Angela Smith"/>
    <n v="47"/>
    <x v="2"/>
    <x v="1"/>
    <s v="B+"/>
    <x v="0"/>
    <d v="2019-09-26T00:00:00"/>
    <s v="Dr. Dennis Johnson Md"/>
    <s v="Long-Johnson"/>
    <s v="Blue Cross"/>
    <n v="39019.599999999999"/>
    <s v="200"/>
    <s v="Urgent"/>
    <d v="2019-09-30T00:00:00"/>
    <s v="Ibuprofen"/>
    <s v="Normal"/>
  </r>
  <r>
    <s v="Dana Rhodes"/>
    <n v="35"/>
    <x v="1"/>
    <x v="1"/>
    <s v="AB-"/>
    <x v="1"/>
    <d v="2021-05-16T00:00:00"/>
    <s v="Jennifer Conner"/>
    <s v="Mendez Ltd"/>
    <s v="United Healthcare"/>
    <n v="38523.5"/>
    <s v="136"/>
    <s v="Emergency"/>
    <d v="2021-05-17T00:00:00"/>
    <s v="Lipitor"/>
    <s v="Inconclusive"/>
  </r>
  <r>
    <s v="Jeremy Jones Dds"/>
    <n v="68"/>
    <x v="0"/>
    <x v="1"/>
    <s v="B-"/>
    <x v="4"/>
    <d v="2022-10-17T00:00:00"/>
    <s v="Ronald Taylor"/>
    <s v="Parker Group"/>
    <s v="Cigna"/>
    <n v="32976.230000000003"/>
    <s v="494"/>
    <s v="Elective"/>
    <d v="2022-10-28T00:00:00"/>
    <s v="Penicillin"/>
    <s v="Inconclusive"/>
  </r>
  <r>
    <s v="John Lewis"/>
    <n v="20"/>
    <x v="3"/>
    <x v="1"/>
    <s v="O-"/>
    <x v="1"/>
    <d v="2019-01-20T00:00:00"/>
    <s v="Brianna Jackson"/>
    <s v="Pearson, Fields and Mendoza"/>
    <s v="Cigna"/>
    <n v="42119.8"/>
    <s v="425"/>
    <s v="Urgent"/>
    <d v="2019-02-04T00:00:00"/>
    <s v="Penicillin"/>
    <s v="Inconclusive"/>
  </r>
  <r>
    <s v="John Smith"/>
    <n v="44"/>
    <x v="2"/>
    <x v="0"/>
    <s v="O+"/>
    <x v="0"/>
    <d v="2018-12-24T00:00:00"/>
    <s v="Megan Oliver"/>
    <s v="Collins-Welch"/>
    <s v="United Healthcare"/>
    <n v="24800.19"/>
    <s v="381"/>
    <s v="Urgent"/>
    <d v="2019-01-05T00:00:00"/>
    <s v="Paracetamol"/>
    <s v="Abnormal"/>
  </r>
  <r>
    <s v="Elizabeth Reilly"/>
    <n v="32"/>
    <x v="1"/>
    <x v="1"/>
    <s v="AB+"/>
    <x v="0"/>
    <d v="2022-03-30T00:00:00"/>
    <s v="Joshua Green"/>
    <s v="Martin-Bradley"/>
    <s v="Aetna"/>
    <n v="14405.61"/>
    <s v="337"/>
    <s v="Urgent"/>
    <d v="2022-04-27T00:00:00"/>
    <s v="Lipitor"/>
    <s v="Inconclusive"/>
  </r>
  <r>
    <s v="Lisa Mann"/>
    <n v="38"/>
    <x v="1"/>
    <x v="0"/>
    <s v="A-"/>
    <x v="5"/>
    <d v="2021-01-29T00:00:00"/>
    <s v="Raymond Clark"/>
    <s v="Holt, Huynh and Fleming"/>
    <s v="Blue Cross"/>
    <n v="67182.320000000007"/>
    <s v="224"/>
    <s v="Emergency"/>
    <d v="2021-01-30T00:00:00"/>
    <s v="Paracetamol"/>
    <s v="Inconclusive"/>
  </r>
  <r>
    <s v="Sylvia Grimes"/>
    <n v="65"/>
    <x v="0"/>
    <x v="1"/>
    <s v="A+"/>
    <x v="5"/>
    <d v="2023-08-17T00:00:00"/>
    <s v="Kenneth Conway"/>
    <s v="Byrd, Collins and Levy"/>
    <s v="United Healthcare"/>
    <n v="36666.120000000003"/>
    <s v="493"/>
    <s v="Elective"/>
    <d v="2023-08-24T00:00:00"/>
    <s v="Aspirin"/>
    <s v="Abnormal"/>
  </r>
  <r>
    <s v="Elizabeth Martin"/>
    <n v="35"/>
    <x v="1"/>
    <x v="0"/>
    <s v="A-"/>
    <x v="5"/>
    <d v="2020-01-23T00:00:00"/>
    <s v="Brad Allen"/>
    <s v="Barnes-Burns"/>
    <s v="United Healthcare"/>
    <n v="30968.87"/>
    <s v="320"/>
    <s v="Elective"/>
    <d v="2020-02-12T00:00:00"/>
    <s v="Penicillin"/>
    <s v="Normal"/>
  </r>
  <r>
    <s v="Brian Rodriguez"/>
    <n v="36"/>
    <x v="1"/>
    <x v="0"/>
    <s v="O-"/>
    <x v="2"/>
    <d v="2018-12-17T00:00:00"/>
    <s v="Brian Rivera"/>
    <s v="Sullivan-French"/>
    <s v="United Healthcare"/>
    <n v="16723.57"/>
    <s v="201"/>
    <s v="Elective"/>
    <d v="2018-12-30T00:00:00"/>
    <s v="Penicillin"/>
    <s v="Abnormal"/>
  </r>
  <r>
    <s v="Richard Hammond"/>
    <n v="37"/>
    <x v="1"/>
    <x v="1"/>
    <s v="O-"/>
    <x v="4"/>
    <d v="2020-11-28T00:00:00"/>
    <s v="Mr. Jason Mooney Md"/>
    <s v="Long PLC"/>
    <s v="Aetna"/>
    <n v="5725.08"/>
    <s v="449"/>
    <s v="Elective"/>
    <d v="2020-12-07T00:00:00"/>
    <s v="Ibuprofen"/>
    <s v="Inconclusive"/>
  </r>
  <r>
    <s v="Michael Thomas"/>
    <n v="77"/>
    <x v="0"/>
    <x v="0"/>
    <s v="B-"/>
    <x v="3"/>
    <d v="2023-03-02T00:00:00"/>
    <s v="Kimberly Flynn"/>
    <s v="Nixon Group"/>
    <s v="Blue Cross"/>
    <n v="37083.019999999997"/>
    <s v="370"/>
    <s v="Elective"/>
    <d v="2023-03-16T00:00:00"/>
    <s v="Penicillin"/>
    <s v="Normal"/>
  </r>
  <r>
    <s v="Rebecca Sexton"/>
    <n v="78"/>
    <x v="0"/>
    <x v="0"/>
    <s v="AB-"/>
    <x v="1"/>
    <d v="2019-05-27T00:00:00"/>
    <s v="Kathryn Torres"/>
    <s v="Arnold, Woods and Young"/>
    <s v="Cigna"/>
    <n v="40740.94"/>
    <s v="205"/>
    <s v="Emergency"/>
    <d v="2019-06-10T00:00:00"/>
    <s v="Ibuprofen"/>
    <s v="Normal"/>
  </r>
  <r>
    <s v="Danielle Shannon"/>
    <n v="46"/>
    <x v="2"/>
    <x v="0"/>
    <s v="O-"/>
    <x v="0"/>
    <d v="2022-05-21T00:00:00"/>
    <s v="Andrew James"/>
    <s v="Torres-Bridges"/>
    <s v="Medicare"/>
    <n v="33147.910000000003"/>
    <s v="180"/>
    <s v="Urgent"/>
    <d v="2022-06-07T00:00:00"/>
    <s v="Lipitor"/>
    <s v="Abnormal"/>
  </r>
  <r>
    <s v="Jon Schultz"/>
    <n v="27"/>
    <x v="3"/>
    <x v="1"/>
    <s v="O+"/>
    <x v="0"/>
    <d v="2021-04-26T00:00:00"/>
    <s v="Andrew Adams"/>
    <s v="Horn, Proctor and Lee"/>
    <s v="Cigna"/>
    <n v="40260.639999999999"/>
    <s v="423"/>
    <s v="Urgent"/>
    <d v="2021-05-04T00:00:00"/>
    <s v="Lipitor"/>
    <s v="Abnormal"/>
  </r>
  <r>
    <s v="Lauren Morales"/>
    <n v="52"/>
    <x v="2"/>
    <x v="0"/>
    <s v="B+"/>
    <x v="1"/>
    <d v="2021-09-25T00:00:00"/>
    <s v="Nicholas Jensen"/>
    <s v="Weaver, Lane and Martin"/>
    <s v="Medicare"/>
    <n v="9226.4599999999991"/>
    <s v="143"/>
    <s v="Urgent"/>
    <d v="2021-10-20T00:00:00"/>
    <s v="Paracetamol"/>
    <s v="Abnormal"/>
  </r>
  <r>
    <s v="Randall Baker"/>
    <n v="19"/>
    <x v="3"/>
    <x v="0"/>
    <s v="B-"/>
    <x v="2"/>
    <d v="2023-09-08T00:00:00"/>
    <s v="Manuel Page"/>
    <s v="Thompson, Cabrera and Farrell"/>
    <s v="Cigna"/>
    <n v="8737.66"/>
    <s v="196"/>
    <s v="Emergency"/>
    <d v="2023-09-20T00:00:00"/>
    <s v="Aspirin"/>
    <s v="Inconclusive"/>
  </r>
  <r>
    <s v="Gerald Rodriguez"/>
    <n v="61"/>
    <x v="2"/>
    <x v="0"/>
    <s v="AB-"/>
    <x v="5"/>
    <d v="2022-11-28T00:00:00"/>
    <s v="Richard Hanson"/>
    <s v="Choi and Sons"/>
    <s v="Medicare"/>
    <n v="27391.63"/>
    <s v="147"/>
    <s v="Emergency"/>
    <d v="2022-11-30T00:00:00"/>
    <s v="Penicillin"/>
    <s v="Inconclusive"/>
  </r>
  <r>
    <s v="Laurie Lamb"/>
    <n v="47"/>
    <x v="2"/>
    <x v="0"/>
    <s v="A-"/>
    <x v="5"/>
    <d v="2021-06-08T00:00:00"/>
    <s v="Samantha Johnson"/>
    <s v="Johnson, Powell and Miller"/>
    <s v="Cigna"/>
    <n v="61262.38"/>
    <s v="305"/>
    <s v="Emergency"/>
    <d v="2021-06-25T00:00:00"/>
    <s v="Ibuprofen"/>
    <s v="Normal"/>
  </r>
  <r>
    <s v="Amanda Williams"/>
    <n v="82"/>
    <x v="0"/>
    <x v="0"/>
    <s v="A+"/>
    <x v="2"/>
    <d v="2021-11-07T00:00:00"/>
    <s v="Angel King"/>
    <s v="Wallace Inc"/>
    <s v="United Healthcare"/>
    <n v="12153.79"/>
    <s v="105"/>
    <s v="Urgent"/>
    <d v="2021-11-11T00:00:00"/>
    <s v="Aspirin"/>
    <s v="Normal"/>
  </r>
  <r>
    <s v="Jeffery Johnson"/>
    <n v="28"/>
    <x v="3"/>
    <x v="0"/>
    <s v="A+"/>
    <x v="5"/>
    <d v="2019-04-09T00:00:00"/>
    <s v="Richard Norton"/>
    <s v="Medina-Hanson"/>
    <s v="Cigna"/>
    <n v="50234.11"/>
    <s v="343"/>
    <s v="Emergency"/>
    <d v="2019-04-13T00:00:00"/>
    <s v="Paracetamol"/>
    <s v="Abnormal"/>
  </r>
  <r>
    <s v="Daniel Decker"/>
    <n v="81"/>
    <x v="0"/>
    <x v="1"/>
    <s v="A+"/>
    <x v="4"/>
    <d v="2020-02-25T00:00:00"/>
    <s v="Daniel Giles"/>
    <s v="Lopez, Sawyer and Keller"/>
    <s v="Medicare"/>
    <n v="23463.51"/>
    <s v="157"/>
    <s v="Elective"/>
    <d v="2020-03-03T00:00:00"/>
    <s v="Penicillin"/>
    <s v="Abnormal"/>
  </r>
  <r>
    <s v="Molly Mitchell"/>
    <n v="44"/>
    <x v="2"/>
    <x v="0"/>
    <s v="B+"/>
    <x v="4"/>
    <d v="2021-11-09T00:00:00"/>
    <s v="Renee Hall"/>
    <s v="Jarvis-Riley"/>
    <s v="Blue Cross"/>
    <n v="11886.64"/>
    <s v="477"/>
    <s v="Emergency"/>
    <d v="2021-11-25T00:00:00"/>
    <s v="Aspirin"/>
    <s v="Abnormal"/>
  </r>
  <r>
    <s v="Robert Conley"/>
    <n v="23"/>
    <x v="3"/>
    <x v="1"/>
    <s v="A+"/>
    <x v="2"/>
    <d v="2021-06-22T00:00:00"/>
    <s v="Leah Meadows"/>
    <s v="Brown Ltd"/>
    <s v="Cigna"/>
    <n v="11510.35"/>
    <s v="209"/>
    <s v="Emergency"/>
    <d v="2021-07-15T00:00:00"/>
    <s v="Penicillin"/>
    <s v="Inconclusive"/>
  </r>
  <r>
    <s v="Megan Rogers"/>
    <n v="83"/>
    <x v="0"/>
    <x v="1"/>
    <s v="AB-"/>
    <x v="5"/>
    <d v="2022-03-11T00:00:00"/>
    <s v="Shawn White"/>
    <s v="Bowman-Bowman"/>
    <s v="Medicare"/>
    <n v="21627.73"/>
    <s v="187"/>
    <s v="Emergency"/>
    <d v="2022-03-27T00:00:00"/>
    <s v="Lipitor"/>
    <s v="Normal"/>
  </r>
  <r>
    <s v="Adam Cooper"/>
    <n v="54"/>
    <x v="2"/>
    <x v="0"/>
    <s v="O-"/>
    <x v="1"/>
    <d v="2023-08-14T00:00:00"/>
    <s v="Jeffery Bartlett"/>
    <s v="Brown, Lopez and Hughes"/>
    <s v="Cigna"/>
    <n v="38219.550000000003"/>
    <s v="288"/>
    <s v="Emergency"/>
    <d v="2023-09-11T00:00:00"/>
    <s v="Ibuprofen"/>
    <s v="Inconclusive"/>
  </r>
  <r>
    <s v="Crystal Lang"/>
    <n v="83"/>
    <x v="0"/>
    <x v="0"/>
    <s v="O+"/>
    <x v="2"/>
    <d v="2019-07-16T00:00:00"/>
    <s v="Juan Smith"/>
    <s v="Carr, Smith and Gibbs"/>
    <s v="Medicare"/>
    <n v="10511.06"/>
    <s v="292"/>
    <s v="Elective"/>
    <d v="2019-07-22T00:00:00"/>
    <s v="Aspirin"/>
    <s v="Abnormal"/>
  </r>
  <r>
    <s v="Charles Fowler"/>
    <n v="48"/>
    <x v="2"/>
    <x v="1"/>
    <s v="AB+"/>
    <x v="5"/>
    <d v="2021-05-06T00:00:00"/>
    <s v="Elizabeth Marquez"/>
    <s v="Perkins Ltd"/>
    <s v="United Healthcare"/>
    <n v="55229.98"/>
    <s v="397"/>
    <s v="Elective"/>
    <d v="2021-05-16T00:00:00"/>
    <s v="Penicillin"/>
    <s v="Inconclusive"/>
  </r>
  <r>
    <s v="Jonathan Lynch"/>
    <n v="23"/>
    <x v="3"/>
    <x v="0"/>
    <s v="B-"/>
    <x v="2"/>
    <d v="2022-07-11T00:00:00"/>
    <s v="Steven Morgan"/>
    <s v="Gonzales-Haynes"/>
    <s v="Cigna"/>
    <n v="19163.23"/>
    <s v="404"/>
    <s v="Emergency"/>
    <d v="2022-08-06T00:00:00"/>
    <s v="Lipitor"/>
    <s v="Abnormal"/>
  </r>
  <r>
    <s v="Jessica Sanchez"/>
    <n v="55"/>
    <x v="2"/>
    <x v="1"/>
    <s v="B+"/>
    <x v="5"/>
    <d v="2022-10-05T00:00:00"/>
    <s v="Maria Pena"/>
    <s v="Martinez Ltd"/>
    <s v="Cigna"/>
    <n v="64766.8"/>
    <s v="275"/>
    <s v="Elective"/>
    <d v="2022-10-21T00:00:00"/>
    <s v="Aspirin"/>
    <s v="Inconclusive"/>
  </r>
  <r>
    <s v="Valerie Simpson"/>
    <n v="72"/>
    <x v="0"/>
    <x v="0"/>
    <s v="O+"/>
    <x v="3"/>
    <d v="2021-01-12T00:00:00"/>
    <s v="William Wu"/>
    <s v="Alexander, Hall and Gould"/>
    <s v="Medicare"/>
    <n v="31547.119999999999"/>
    <s v="340"/>
    <s v="Emergency"/>
    <d v="2021-01-30T00:00:00"/>
    <s v="Aspirin"/>
    <s v="Inconclusive"/>
  </r>
  <r>
    <s v="Jamie Chavez"/>
    <n v="60"/>
    <x v="2"/>
    <x v="0"/>
    <s v="AB+"/>
    <x v="5"/>
    <d v="2019-04-01T00:00:00"/>
    <s v="Daniel Bean"/>
    <s v="Lewis, Robertson and Rodriguez"/>
    <s v="Medicare"/>
    <n v="46226.78"/>
    <s v="499"/>
    <s v="Elective"/>
    <d v="2019-04-04T00:00:00"/>
    <s v="Ibuprofen"/>
    <s v="Abnormal"/>
  </r>
  <r>
    <s v="Ricky Mccarthy"/>
    <n v="83"/>
    <x v="0"/>
    <x v="0"/>
    <s v="AB-"/>
    <x v="3"/>
    <d v="2018-12-22T00:00:00"/>
    <s v="Rita Hansen"/>
    <s v="Rogers and Sons"/>
    <s v="Medicare"/>
    <n v="37257.79"/>
    <s v="224"/>
    <s v="Emergency"/>
    <d v="2018-12-24T00:00:00"/>
    <s v="Penicillin"/>
    <s v="Normal"/>
  </r>
  <r>
    <s v="Greg Kane"/>
    <n v="51"/>
    <x v="2"/>
    <x v="0"/>
    <s v="AB+"/>
    <x v="3"/>
    <d v="2022-01-05T00:00:00"/>
    <s v="Mrs. Kelsey Thompson"/>
    <s v="Hubbard-Richards"/>
    <s v="Blue Cross"/>
    <n v="7384.37"/>
    <s v="286"/>
    <s v="Elective"/>
    <d v="2022-01-24T00:00:00"/>
    <s v="Ibuprofen"/>
    <s v="Normal"/>
  </r>
  <r>
    <s v="Linda Curtis"/>
    <n v="36"/>
    <x v="1"/>
    <x v="0"/>
    <s v="A+"/>
    <x v="2"/>
    <d v="2023-10-04T00:00:00"/>
    <s v="Vicki Terrell"/>
    <s v="Baker-Hunt"/>
    <s v="Medicare"/>
    <n v="2478.29"/>
    <s v="458"/>
    <s v="Elective"/>
    <d v="2023-10-17T00:00:00"/>
    <s v="Paracetamol"/>
    <s v="Inconclusive"/>
  </r>
  <r>
    <s v="Jay Walker"/>
    <n v="82"/>
    <x v="0"/>
    <x v="1"/>
    <s v="B+"/>
    <x v="4"/>
    <d v="2023-10-11T00:00:00"/>
    <s v="Kimberly Jones Md"/>
    <s v="Nguyen, Price and Reilly"/>
    <s v="Medicare"/>
    <n v="6274.89"/>
    <s v="413"/>
    <s v="Urgent"/>
    <d v="2023-11-07T00:00:00"/>
    <s v="Lipitor"/>
    <s v="Inconclusive"/>
  </r>
  <r>
    <s v="Timothy Gillespie"/>
    <n v="72"/>
    <x v="0"/>
    <x v="0"/>
    <s v="A+"/>
    <x v="2"/>
    <d v="2019-01-04T00:00:00"/>
    <s v="Seth Zhang"/>
    <s v="Lewis, Buckley and Alvarez"/>
    <s v="Medicare"/>
    <n v="825.99"/>
    <s v="117"/>
    <s v="Elective"/>
    <d v="2019-01-12T00:00:00"/>
    <s v="Aspirin"/>
    <s v="Abnormal"/>
  </r>
  <r>
    <s v="Danielle Williams"/>
    <n v="85"/>
    <x v="0"/>
    <x v="1"/>
    <s v="A+"/>
    <x v="4"/>
    <d v="2020-08-13T00:00:00"/>
    <s v="Brittany Holmes Dds"/>
    <s v="Moses, Warren and Vargas"/>
    <s v="Medicare"/>
    <n v="26393.17"/>
    <s v="446"/>
    <s v="Emergency"/>
    <d v="2020-09-01T00:00:00"/>
    <s v="Penicillin"/>
    <s v="Abnormal"/>
  </r>
  <r>
    <s v="Dalton Brooks"/>
    <n v="59"/>
    <x v="2"/>
    <x v="0"/>
    <s v="B+"/>
    <x v="1"/>
    <d v="2018-11-30T00:00:00"/>
    <s v="Katherine Roach"/>
    <s v="Henson-Gallagher"/>
    <s v="Cigna"/>
    <n v="21245.95"/>
    <s v="108"/>
    <s v="Urgent"/>
    <d v="2018-12-08T00:00:00"/>
    <s v="Ibuprofen"/>
    <s v="Abnormal"/>
  </r>
  <r>
    <s v="Barbara Sanders"/>
    <n v="53"/>
    <x v="2"/>
    <x v="1"/>
    <s v="A-"/>
    <x v="3"/>
    <d v="2019-03-10T00:00:00"/>
    <s v="David Carney"/>
    <s v="Boyle Group"/>
    <s v="Medicare"/>
    <n v="21102.39"/>
    <s v="407"/>
    <s v="Urgent"/>
    <d v="2019-03-18T00:00:00"/>
    <s v="Lipitor"/>
    <s v="Inconclusive"/>
  </r>
  <r>
    <s v="Wayne Wallace"/>
    <n v="72"/>
    <x v="0"/>
    <x v="0"/>
    <s v="A+"/>
    <x v="5"/>
    <d v="2021-03-12T00:00:00"/>
    <s v="Diane Roman"/>
    <s v="Sparks Inc"/>
    <s v="Medicare"/>
    <n v="5005.46"/>
    <s v="418"/>
    <s v="Elective"/>
    <d v="2021-03-24T00:00:00"/>
    <s v="Paracetamol"/>
    <s v="Normal"/>
  </r>
  <r>
    <s v="Matthew Ramirez Jr."/>
    <n v="26"/>
    <x v="3"/>
    <x v="0"/>
    <s v="O-"/>
    <x v="0"/>
    <d v="2022-05-24T00:00:00"/>
    <s v="Emily Sawyer"/>
    <s v="Mitchell-Horton"/>
    <s v="Blue Cross"/>
    <n v="11924.31"/>
    <s v="171"/>
    <s v="Urgent"/>
    <d v="2022-06-09T00:00:00"/>
    <s v="Penicillin"/>
    <s v="Abnormal"/>
  </r>
  <r>
    <s v="Victoria Moore"/>
    <n v="30"/>
    <x v="1"/>
    <x v="0"/>
    <s v="A-"/>
    <x v="3"/>
    <d v="2019-09-30T00:00:00"/>
    <s v="Lauren Williamson"/>
    <s v="George-Donovan"/>
    <s v="Cigna"/>
    <n v="18300.55"/>
    <s v="325"/>
    <s v="Elective"/>
    <d v="2019-10-05T00:00:00"/>
    <s v="Aspirin"/>
    <s v="Normal"/>
  </r>
  <r>
    <s v="Jessica Archer"/>
    <n v="33"/>
    <x v="1"/>
    <x v="0"/>
    <s v="O+"/>
    <x v="4"/>
    <d v="2019-09-16T00:00:00"/>
    <s v="Brooke Malone"/>
    <s v="Bowen-Koch"/>
    <s v="Blue Cross"/>
    <n v="6192.75"/>
    <s v="430"/>
    <s v="Elective"/>
    <d v="2019-10-02T00:00:00"/>
    <s v="Lipitor"/>
    <s v="Abnormal"/>
  </r>
  <r>
    <s v="Benjamin Martin"/>
    <n v="54"/>
    <x v="2"/>
    <x v="0"/>
    <s v="AB+"/>
    <x v="0"/>
    <d v="2021-10-20T00:00:00"/>
    <s v="Heather Johnson"/>
    <s v="Peterson, Banks and Walker"/>
    <s v="Blue Cross"/>
    <n v="57523.21"/>
    <s v="269"/>
    <s v="Urgent"/>
    <d v="2021-11-02T00:00:00"/>
    <s v="Lipitor"/>
    <s v="Normal"/>
  </r>
  <r>
    <s v="Jennifer Obrien"/>
    <n v="48"/>
    <x v="2"/>
    <x v="0"/>
    <s v="A+"/>
    <x v="3"/>
    <d v="2020-08-21T00:00:00"/>
    <s v="Christopher Petersen"/>
    <s v="Young and Sons"/>
    <s v="Blue Cross"/>
    <n v="39842.97"/>
    <s v="118"/>
    <s v="Emergency"/>
    <d v="2020-09-17T00:00:00"/>
    <s v="Aspirin"/>
    <s v="Inconclusive"/>
  </r>
  <r>
    <s v="Thomas Griffith"/>
    <n v="66"/>
    <x v="0"/>
    <x v="1"/>
    <s v="AB+"/>
    <x v="4"/>
    <d v="2023-09-05T00:00:00"/>
    <s v="Eric Jefferson"/>
    <s v="Waters-Lopez"/>
    <s v="Medicare"/>
    <n v="18149.25"/>
    <s v="371"/>
    <s v="Urgent"/>
    <d v="2023-09-11T00:00:00"/>
    <s v="Aspirin"/>
    <s v="Normal"/>
  </r>
  <r>
    <s v="Kathleen Roman"/>
    <n v="49"/>
    <x v="2"/>
    <x v="0"/>
    <s v="A+"/>
    <x v="1"/>
    <d v="2022-06-28T00:00:00"/>
    <s v="Isaac Freeman"/>
    <s v="Tran PLC"/>
    <s v="United Healthcare"/>
    <n v="27333.119999999999"/>
    <s v="421"/>
    <s v="Urgent"/>
    <d v="2022-07-06T00:00:00"/>
    <s v="Paracetamol"/>
    <s v="Inconclusive"/>
  </r>
  <r>
    <s v="Christina Carlson"/>
    <n v="64"/>
    <x v="0"/>
    <x v="0"/>
    <s v="A+"/>
    <x v="5"/>
    <d v="2021-08-30T00:00:00"/>
    <s v="Jason Hayes"/>
    <s v="Nichols Inc"/>
    <s v="Medicare"/>
    <n v="19544.72"/>
    <s v="224"/>
    <s v="Elective"/>
    <d v="2021-09-15T00:00:00"/>
    <s v="Paracetamol"/>
    <s v="Inconclusive"/>
  </r>
  <r>
    <s v="Leah Scott"/>
    <n v="64"/>
    <x v="0"/>
    <x v="0"/>
    <s v="O+"/>
    <x v="5"/>
    <d v="2022-01-20T00:00:00"/>
    <s v="Sean Brooks"/>
    <s v="Collier, Salazar and Johnson"/>
    <s v="Medicare"/>
    <n v="19209.990000000002"/>
    <s v="413"/>
    <s v="Emergency"/>
    <d v="2022-02-03T00:00:00"/>
    <s v="Aspirin"/>
    <s v="Inconclusive"/>
  </r>
  <r>
    <s v="Nicole Edwards"/>
    <n v="44"/>
    <x v="2"/>
    <x v="0"/>
    <s v="O-"/>
    <x v="3"/>
    <d v="2022-02-25T00:00:00"/>
    <s v="Jennifer Hunt"/>
    <s v="Sullivan-Miller"/>
    <s v="Medicare"/>
    <n v="8152.8"/>
    <s v="117"/>
    <s v="Urgent"/>
    <d v="2022-03-06T00:00:00"/>
    <s v="Paracetamol"/>
    <s v="Normal"/>
  </r>
  <r>
    <s v="Jennifer Thompson"/>
    <n v="83"/>
    <x v="0"/>
    <x v="0"/>
    <s v="B+"/>
    <x v="2"/>
    <d v="2022-11-03T00:00:00"/>
    <s v="Michelle Green"/>
    <s v="Rodriguez and Sons"/>
    <s v="Medicare"/>
    <n v="14082.69"/>
    <s v="480"/>
    <s v="Urgent"/>
    <d v="2022-11-25T00:00:00"/>
    <s v="Aspirin"/>
    <s v="Abnormal"/>
  </r>
  <r>
    <s v="Kristie Hall"/>
    <n v="56"/>
    <x v="2"/>
    <x v="1"/>
    <s v="AB+"/>
    <x v="2"/>
    <d v="2020-01-02T00:00:00"/>
    <s v="William Diaz"/>
    <s v="Walter-Wise"/>
    <s v="Blue Cross"/>
    <n v="11925.83"/>
    <s v="364"/>
    <s v="Urgent"/>
    <d v="2020-02-01T00:00:00"/>
    <s v="Ibuprofen"/>
    <s v="Normal"/>
  </r>
  <r>
    <s v="Louis Coleman"/>
    <n v="60"/>
    <x v="2"/>
    <x v="0"/>
    <s v="B-"/>
    <x v="5"/>
    <d v="2023-06-13T00:00:00"/>
    <s v="Heather Pena"/>
    <s v="Clark-Reese"/>
    <s v="Medicare"/>
    <n v="26123.79"/>
    <s v="254"/>
    <s v="Elective"/>
    <d v="2023-06-22T00:00:00"/>
    <s v="Penicillin"/>
    <s v="Inconclusive"/>
  </r>
  <r>
    <s v="Sharon Baker"/>
    <n v="70"/>
    <x v="0"/>
    <x v="0"/>
    <s v="B+"/>
    <x v="2"/>
    <d v="2022-01-13T00:00:00"/>
    <s v="Phillip Jones"/>
    <s v="Cordova Ltd"/>
    <s v="Medicare"/>
    <n v="20213.689999999999"/>
    <s v="314"/>
    <s v="Emergency"/>
    <d v="2022-01-27T00:00:00"/>
    <s v="Ibuprofen"/>
    <s v="Abnormal"/>
  </r>
  <r>
    <s v="Cassidy Cooper"/>
    <n v="65"/>
    <x v="0"/>
    <x v="1"/>
    <s v="B-"/>
    <x v="5"/>
    <d v="2022-06-02T00:00:00"/>
    <s v="Matthew Morrison"/>
    <s v="Mcgee-Ponce"/>
    <s v="Medicare"/>
    <n v="43707.22"/>
    <s v="252"/>
    <s v="Elective"/>
    <d v="2022-06-22T00:00:00"/>
    <s v="Paracetamol"/>
    <s v="Inconclusive"/>
  </r>
  <r>
    <s v="Shawn Cline"/>
    <n v="83"/>
    <x v="0"/>
    <x v="1"/>
    <s v="AB+"/>
    <x v="3"/>
    <d v="2019-03-28T00:00:00"/>
    <s v="Cody Schwartz"/>
    <s v="Baker Group"/>
    <s v="Medicare"/>
    <n v="1047.08"/>
    <s v="346"/>
    <s v="Urgent"/>
    <d v="2019-04-05T00:00:00"/>
    <s v="Penicillin"/>
    <s v="Abnormal"/>
  </r>
  <r>
    <s v="Laura Mckinney"/>
    <n v="66"/>
    <x v="0"/>
    <x v="0"/>
    <s v="B+"/>
    <x v="3"/>
    <d v="2019-09-10T00:00:00"/>
    <s v="Lauren Brown"/>
    <s v="Morgan Ltd"/>
    <s v="Medicare"/>
    <n v="30203.96"/>
    <s v="414"/>
    <s v="Urgent"/>
    <d v="2019-09-14T00:00:00"/>
    <s v="Paracetamol"/>
    <s v="Normal"/>
  </r>
  <r>
    <s v="Javier Sanford"/>
    <n v="29"/>
    <x v="3"/>
    <x v="0"/>
    <s v="B+"/>
    <x v="2"/>
    <d v="2019-07-29T00:00:00"/>
    <s v="Elizabeth Davis"/>
    <s v="Hunt LLC"/>
    <s v="Blue Cross"/>
    <n v="19931.259999999998"/>
    <s v="308"/>
    <s v="Emergency"/>
    <d v="2019-08-24T00:00:00"/>
    <s v="Penicillin"/>
    <s v="Normal"/>
  </r>
  <r>
    <s v="Daniel Stevens"/>
    <n v="23"/>
    <x v="3"/>
    <x v="1"/>
    <s v="O+"/>
    <x v="2"/>
    <d v="2020-09-09T00:00:00"/>
    <s v="Susan Hicks"/>
    <s v="Griffin-Anderson"/>
    <s v="Cigna"/>
    <n v="3729.75"/>
    <s v="237"/>
    <s v="Elective"/>
    <d v="2020-10-01T00:00:00"/>
    <s v="Ibuprofen"/>
    <s v="Normal"/>
  </r>
  <r>
    <s v="Ryan Smith"/>
    <n v="78"/>
    <x v="0"/>
    <x v="0"/>
    <s v="O+"/>
    <x v="3"/>
    <d v="2023-08-09T00:00:00"/>
    <s v="Randy Morgan"/>
    <s v="Bell, Mercer and Wheeler"/>
    <s v="Medicare"/>
    <n v="17768.89"/>
    <s v="312"/>
    <s v="Elective"/>
    <d v="2023-08-28T00:00:00"/>
    <s v="Paracetamol"/>
    <s v="Inconclusive"/>
  </r>
  <r>
    <s v="Kimberly Allen"/>
    <n v="22"/>
    <x v="3"/>
    <x v="1"/>
    <s v="O+"/>
    <x v="3"/>
    <d v="2019-09-24T00:00:00"/>
    <s v="Courtney Davis"/>
    <s v="Bauer, Farmer and Weaver"/>
    <s v="Blue Cross"/>
    <n v="29924.74"/>
    <s v="247"/>
    <s v="Emergency"/>
    <d v="2019-10-09T00:00:00"/>
    <s v="Aspirin"/>
    <s v="Abnormal"/>
  </r>
  <r>
    <s v="Richard Porter"/>
    <n v="42"/>
    <x v="2"/>
    <x v="0"/>
    <s v="O+"/>
    <x v="5"/>
    <d v="2023-03-04T00:00:00"/>
    <s v="Elizabeth Salas"/>
    <s v="Schroeder-Barrera"/>
    <s v="United Healthcare"/>
    <n v="14747.66"/>
    <s v="265"/>
    <s v="Elective"/>
    <d v="2023-03-10T00:00:00"/>
    <s v="Lipitor"/>
    <s v="Abnormal"/>
  </r>
  <r>
    <s v="Brian Rodgers"/>
    <n v="20"/>
    <x v="3"/>
    <x v="1"/>
    <s v="AB+"/>
    <x v="5"/>
    <d v="2020-01-12T00:00:00"/>
    <s v="Donald Conner"/>
    <s v="Williams Ltd"/>
    <s v="Cigna"/>
    <n v="33490.03"/>
    <s v="470"/>
    <s v="Elective"/>
    <d v="2020-01-21T00:00:00"/>
    <s v="Penicillin"/>
    <s v="Normal"/>
  </r>
  <r>
    <s v="Julia Powell"/>
    <n v="69"/>
    <x v="0"/>
    <x v="1"/>
    <s v="A-"/>
    <x v="4"/>
    <d v="2023-07-20T00:00:00"/>
    <s v="Linda Jackson"/>
    <s v="Lopez, Bowen and Parrish"/>
    <s v="Medicare"/>
    <n v="11446.85"/>
    <s v="175"/>
    <s v="Urgent"/>
    <d v="2023-08-15T00:00:00"/>
    <s v="Lipitor"/>
    <s v="Normal"/>
  </r>
  <r>
    <s v="Yolanda Ramirez"/>
    <n v="37"/>
    <x v="1"/>
    <x v="0"/>
    <s v="O-"/>
    <x v="1"/>
    <d v="2022-11-29T00:00:00"/>
    <s v="Clinton Gregory"/>
    <s v="Cunningham-Cox"/>
    <s v="Cigna"/>
    <n v="38496.49"/>
    <s v="276"/>
    <s v="Urgent"/>
    <d v="2022-12-03T00:00:00"/>
    <s v="Aspirin"/>
    <s v="Inconclusive"/>
  </r>
  <r>
    <s v="Diane Williams"/>
    <n v="22"/>
    <x v="3"/>
    <x v="0"/>
    <s v="B+"/>
    <x v="5"/>
    <d v="2022-02-18T00:00:00"/>
    <s v="Alexandra Hansen"/>
    <s v="Joseph PLC"/>
    <s v="Aetna"/>
    <n v="56111.02"/>
    <s v="471"/>
    <s v="Urgent"/>
    <d v="2022-03-10T00:00:00"/>
    <s v="Aspirin"/>
    <s v="Normal"/>
  </r>
  <r>
    <s v="Bryan Wilkinson"/>
    <n v="31"/>
    <x v="1"/>
    <x v="1"/>
    <s v="B+"/>
    <x v="0"/>
    <d v="2023-04-15T00:00:00"/>
    <s v="Elizabeth Carroll"/>
    <s v="Nichols and Sons"/>
    <s v="Cigna"/>
    <n v="41314.65"/>
    <s v="121"/>
    <s v="Emergency"/>
    <d v="2023-04-26T00:00:00"/>
    <s v="Penicillin"/>
    <s v="Normal"/>
  </r>
  <r>
    <s v="Adam Thompson"/>
    <n v="22"/>
    <x v="3"/>
    <x v="0"/>
    <s v="A-"/>
    <x v="0"/>
    <d v="2021-08-05T00:00:00"/>
    <s v="Brandi Wells"/>
    <s v="Chaney-Nelson"/>
    <s v="Aetna"/>
    <n v="49333.62"/>
    <s v="443"/>
    <s v="Urgent"/>
    <d v="2021-08-21T00:00:00"/>
    <s v="Ibuprofen"/>
    <s v="Abnormal"/>
  </r>
  <r>
    <s v="Todd Murphy"/>
    <n v="55"/>
    <x v="2"/>
    <x v="1"/>
    <s v="B+"/>
    <x v="2"/>
    <d v="2021-01-18T00:00:00"/>
    <s v="Jacob Gonzalez"/>
    <s v="Copeland LLC"/>
    <s v="Cigna"/>
    <n v="1823"/>
    <s v="419"/>
    <s v="Elective"/>
    <d v="2021-01-30T00:00:00"/>
    <s v="Lipitor"/>
    <s v="Inconclusive"/>
  </r>
  <r>
    <s v="Thomas Perez Dds"/>
    <n v="18"/>
    <x v="3"/>
    <x v="1"/>
    <s v="A+"/>
    <x v="5"/>
    <d v="2020-09-05T00:00:00"/>
    <s v="Pamela Prince"/>
    <s v="Andrews LLC"/>
    <s v="Cigna"/>
    <n v="48189.03"/>
    <s v="424"/>
    <s v="Elective"/>
    <d v="2020-09-06T00:00:00"/>
    <s v="Aspirin"/>
    <s v="Inconclusive"/>
  </r>
  <r>
    <s v="Jessica Chavez"/>
    <n v="59"/>
    <x v="2"/>
    <x v="0"/>
    <s v="AB+"/>
    <x v="4"/>
    <d v="2020-03-21T00:00:00"/>
    <s v="Jamie Frazier"/>
    <s v="Harding Group"/>
    <s v="United Healthcare"/>
    <n v="22772.02"/>
    <s v="248"/>
    <s v="Elective"/>
    <d v="2020-04-06T00:00:00"/>
    <s v="Aspirin"/>
    <s v="Inconclusive"/>
  </r>
  <r>
    <s v="Angela Howard"/>
    <n v="43"/>
    <x v="2"/>
    <x v="0"/>
    <s v="O-"/>
    <x v="0"/>
    <d v="2021-05-20T00:00:00"/>
    <s v="Christopher Green"/>
    <s v="Edwards, Martin and Jackson"/>
    <s v="Aetna"/>
    <n v="52379.08"/>
    <s v="343"/>
    <s v="Urgent"/>
    <d v="2021-06-02T00:00:00"/>
    <s v="Penicillin"/>
    <s v="Inconclusive"/>
  </r>
  <r>
    <s v="Emily Harris"/>
    <n v="21"/>
    <x v="3"/>
    <x v="1"/>
    <s v="O+"/>
    <x v="1"/>
    <d v="2022-02-08T00:00:00"/>
    <s v="Ashley Juarez"/>
    <s v="Fowler, Hull and Solis"/>
    <s v="United Healthcare"/>
    <n v="4245.3900000000003"/>
    <s v="126"/>
    <s v="Urgent"/>
    <d v="2022-03-01T00:00:00"/>
    <s v="Aspirin"/>
    <s v="Abnormal"/>
  </r>
  <r>
    <s v="Brian Jenkins"/>
    <n v="50"/>
    <x v="2"/>
    <x v="1"/>
    <s v="O-"/>
    <x v="5"/>
    <d v="2022-08-19T00:00:00"/>
    <s v="Adam Mccall"/>
    <s v="Blake-Henderson"/>
    <s v="Aetna"/>
    <n v="57014.02"/>
    <s v="459"/>
    <s v="Emergency"/>
    <d v="2022-09-14T00:00:00"/>
    <s v="Ibuprofen"/>
    <s v="Inconclusive"/>
  </r>
  <r>
    <s v="Michael Daniels"/>
    <n v="48"/>
    <x v="2"/>
    <x v="1"/>
    <s v="AB-"/>
    <x v="4"/>
    <d v="2020-10-29T00:00:00"/>
    <s v="Spencer Bowman"/>
    <s v="Poole Group"/>
    <s v="Aetna"/>
    <n v="34929.25"/>
    <s v="190"/>
    <s v="Elective"/>
    <d v="2020-11-05T00:00:00"/>
    <s v="Ibuprofen"/>
    <s v="Normal"/>
  </r>
  <r>
    <s v="David Payne"/>
    <n v="38"/>
    <x v="1"/>
    <x v="0"/>
    <s v="O-"/>
    <x v="2"/>
    <d v="2020-02-08T00:00:00"/>
    <s v="Emily Sanford"/>
    <s v="Pineda Ltd"/>
    <s v="Medicare"/>
    <n v="22194.23"/>
    <s v="440"/>
    <s v="Elective"/>
    <d v="2020-02-14T00:00:00"/>
    <s v="Lipitor"/>
    <s v="Normal"/>
  </r>
  <r>
    <s v="Brandon Fitzpatrick"/>
    <n v="57"/>
    <x v="2"/>
    <x v="1"/>
    <s v="B-"/>
    <x v="4"/>
    <d v="2023-04-09T00:00:00"/>
    <s v="Daniel Smith"/>
    <s v="Reynolds-Morris"/>
    <s v="Aetna"/>
    <n v="16861.009999999998"/>
    <s v="372"/>
    <s v="Elective"/>
    <d v="2023-04-09T00:00:00"/>
    <s v="Aspirin"/>
    <s v="Normal"/>
  </r>
  <r>
    <s v="Mr. Richard Johnson"/>
    <n v="33"/>
    <x v="1"/>
    <x v="1"/>
    <s v="B+"/>
    <x v="1"/>
    <d v="2023-09-20T00:00:00"/>
    <s v="Nicole Hughes"/>
    <s v="Webster, Davis and Sanchez"/>
    <s v="Blue Cross"/>
    <n v="41662.71"/>
    <s v="455"/>
    <s v="Emergency"/>
    <d v="2023-10-06T00:00:00"/>
    <s v="Paracetamol"/>
    <s v="Normal"/>
  </r>
  <r>
    <s v="Ashley Miller"/>
    <n v="53"/>
    <x v="2"/>
    <x v="1"/>
    <s v="B-"/>
    <x v="4"/>
    <d v="2023-01-04T00:00:00"/>
    <s v="Matthew Henderson"/>
    <s v="Cox-Schwartz"/>
    <s v="Blue Cross"/>
    <n v="27991.58"/>
    <s v="266"/>
    <s v="Urgent"/>
    <d v="2023-01-26T00:00:00"/>
    <s v="Aspirin"/>
    <s v="Abnormal"/>
  </r>
  <r>
    <s v="Denise Williams"/>
    <n v="51"/>
    <x v="2"/>
    <x v="0"/>
    <s v="B-"/>
    <x v="2"/>
    <d v="2022-01-14T00:00:00"/>
    <s v="Richard Kelley"/>
    <s v="Russell, Nichols and Wilson"/>
    <s v="Blue Cross"/>
    <n v="2822.57"/>
    <s v="174"/>
    <s v="Elective"/>
    <d v="2022-01-17T00:00:00"/>
    <s v="Ibuprofen"/>
    <s v="Inconclusive"/>
  </r>
  <r>
    <s v="Douglas Hill"/>
    <n v="42"/>
    <x v="2"/>
    <x v="1"/>
    <s v="O-"/>
    <x v="4"/>
    <d v="2019-09-29T00:00:00"/>
    <s v="Austin Nelson"/>
    <s v="Oliver, Lopez and Clark"/>
    <s v="Medicare"/>
    <n v="26586.57"/>
    <s v="123"/>
    <s v="Urgent"/>
    <d v="2019-10-05T00:00:00"/>
    <s v="Lipitor"/>
    <s v="Abnormal"/>
  </r>
  <r>
    <s v="Patricia Chan"/>
    <n v="23"/>
    <x v="3"/>
    <x v="1"/>
    <s v="O+"/>
    <x v="1"/>
    <d v="2021-06-22T00:00:00"/>
    <s v="Bailey Malone"/>
    <s v="Brooks, Nelson and Wheeler"/>
    <s v="Aetna"/>
    <n v="22239.19"/>
    <s v="233"/>
    <s v="Urgent"/>
    <d v="2021-06-24T00:00:00"/>
    <s v="Ibuprofen"/>
    <s v="Inconclusive"/>
  </r>
  <r>
    <s v="Scott Morrison"/>
    <n v="37"/>
    <x v="1"/>
    <x v="1"/>
    <s v="B-"/>
    <x v="4"/>
    <d v="2020-01-27T00:00:00"/>
    <s v="Ashley Lopez"/>
    <s v="Dawson Ltd"/>
    <s v="Aetna"/>
    <n v="20884.05"/>
    <s v="410"/>
    <s v="Emergency"/>
    <d v="2020-02-13T00:00:00"/>
    <s v="Paracetamol"/>
    <s v="Normal"/>
  </r>
  <r>
    <s v="Maria Clark"/>
    <n v="18"/>
    <x v="3"/>
    <x v="1"/>
    <s v="A-"/>
    <x v="5"/>
    <d v="2021-10-14T00:00:00"/>
    <s v="Kevin Pace"/>
    <s v="Moore PLC"/>
    <s v="Cigna"/>
    <n v="41012.28"/>
    <s v="289"/>
    <s v="Emergency"/>
    <d v="2021-11-02T00:00:00"/>
    <s v="Penicillin"/>
    <s v="Abnormal"/>
  </r>
  <r>
    <s v="Jerome May"/>
    <n v="68"/>
    <x v="0"/>
    <x v="0"/>
    <s v="A-"/>
    <x v="3"/>
    <d v="2022-04-27T00:00:00"/>
    <s v="Jordan Massey"/>
    <s v="Lawrence-Young"/>
    <s v="Medicare"/>
    <n v="10967.7"/>
    <s v="462"/>
    <s v="Emergency"/>
    <d v="2022-05-18T00:00:00"/>
    <s v="Lipitor"/>
    <s v="Inconclusive"/>
  </r>
  <r>
    <s v="Richard Stone"/>
    <n v="26"/>
    <x v="3"/>
    <x v="0"/>
    <s v="O-"/>
    <x v="3"/>
    <d v="2023-02-27T00:00:00"/>
    <s v="Patricia Moore"/>
    <s v="Miranda-Johnson"/>
    <s v="Blue Cross"/>
    <n v="1389.14"/>
    <s v="102"/>
    <s v="Elective"/>
    <d v="2023-03-18T00:00:00"/>
    <s v="Paracetamol"/>
    <s v="Inconclusive"/>
  </r>
  <r>
    <s v="Patrick Wall"/>
    <n v="37"/>
    <x v="1"/>
    <x v="0"/>
    <s v="AB+"/>
    <x v="3"/>
    <d v="2023-01-28T00:00:00"/>
    <s v="Abigail Moore"/>
    <s v="Jenkins Ltd"/>
    <s v="United Healthcare"/>
    <n v="9379.57"/>
    <s v="257"/>
    <s v="Urgent"/>
    <d v="2023-02-08T00:00:00"/>
    <s v="Penicillin"/>
    <s v="Normal"/>
  </r>
  <r>
    <s v="Dr. Terry Austin Dds"/>
    <n v="18"/>
    <x v="3"/>
    <x v="1"/>
    <s v="O+"/>
    <x v="0"/>
    <d v="2021-06-05T00:00:00"/>
    <s v="James Griffith"/>
    <s v="Carlson LLC"/>
    <s v="Blue Cross"/>
    <n v="38171.660000000003"/>
    <s v="155"/>
    <s v="Urgent"/>
    <d v="2021-07-04T00:00:00"/>
    <s v="Aspirin"/>
    <s v="Inconclusive"/>
  </r>
  <r>
    <s v="Maria Smith"/>
    <n v="37"/>
    <x v="1"/>
    <x v="0"/>
    <s v="AB+"/>
    <x v="5"/>
    <d v="2020-11-09T00:00:00"/>
    <s v="Oscar Jordan"/>
    <s v="Lopez and Sons"/>
    <s v="Blue Cross"/>
    <n v="52573.98"/>
    <s v="257"/>
    <s v="Emergency"/>
    <d v="2020-11-18T00:00:00"/>
    <s v="Aspirin"/>
    <s v="Abnormal"/>
  </r>
  <r>
    <s v="Nicole Rush"/>
    <n v="63"/>
    <x v="2"/>
    <x v="0"/>
    <s v="AB+"/>
    <x v="0"/>
    <d v="2022-09-13T00:00:00"/>
    <s v="Kevin Macdonald"/>
    <s v="Pierce LLC"/>
    <s v="Medicare"/>
    <n v="18775.73"/>
    <s v="113"/>
    <s v="Urgent"/>
    <d v="2022-10-13T00:00:00"/>
    <s v="Aspirin"/>
    <s v="Abnormal"/>
  </r>
  <r>
    <s v="David Page"/>
    <n v="45"/>
    <x v="2"/>
    <x v="0"/>
    <s v="A+"/>
    <x v="0"/>
    <d v="2020-02-10T00:00:00"/>
    <s v="Morgan Brooks"/>
    <s v="Johnson LLC"/>
    <s v="Blue Cross"/>
    <n v="21767.919999999998"/>
    <s v="478"/>
    <s v="Urgent"/>
    <d v="2020-02-15T00:00:00"/>
    <s v="Paracetamol"/>
    <s v="Inconclusive"/>
  </r>
  <r>
    <s v="Matthew Nelson"/>
    <n v="32"/>
    <x v="1"/>
    <x v="0"/>
    <s v="O-"/>
    <x v="2"/>
    <d v="2022-11-24T00:00:00"/>
    <s v="Jessica White"/>
    <s v="Tapia-Jones"/>
    <s v="Cigna"/>
    <n v="24960.69"/>
    <s v="366"/>
    <s v="Urgent"/>
    <d v="2022-12-09T00:00:00"/>
    <s v="Lipitor"/>
    <s v="Abnormal"/>
  </r>
  <r>
    <s v="Joshua Braun"/>
    <n v="84"/>
    <x v="0"/>
    <x v="0"/>
    <s v="O+"/>
    <x v="4"/>
    <d v="2022-07-11T00:00:00"/>
    <s v="Bradley Marshall"/>
    <s v="Butler-Johnson"/>
    <s v="Medicare"/>
    <n v="28838.99"/>
    <s v="291"/>
    <s v="Urgent"/>
    <d v="2022-08-10T00:00:00"/>
    <s v="Ibuprofen"/>
    <s v="Abnormal"/>
  </r>
  <r>
    <s v="Michelle Hess"/>
    <n v="36"/>
    <x v="1"/>
    <x v="0"/>
    <s v="AB-"/>
    <x v="2"/>
    <d v="2023-07-12T00:00:00"/>
    <s v="Jessica Rodgers"/>
    <s v="House and Sons"/>
    <s v="Cigna"/>
    <n v="16078.88"/>
    <s v="278"/>
    <s v="Urgent"/>
    <d v="2023-07-23T00:00:00"/>
    <s v="Paracetamol"/>
    <s v="Normal"/>
  </r>
  <r>
    <s v="Michael Drake"/>
    <n v="78"/>
    <x v="0"/>
    <x v="0"/>
    <s v="O-"/>
    <x v="2"/>
    <d v="2019-09-02T00:00:00"/>
    <s v="Cynthia Guerra"/>
    <s v="Hurst-Wilkins"/>
    <s v="Blue Cross"/>
    <n v="7192.61"/>
    <s v="413"/>
    <s v="Urgent"/>
    <d v="2019-09-07T00:00:00"/>
    <s v="Ibuprofen"/>
    <s v="Abnormal"/>
  </r>
  <r>
    <s v="Michele Mann"/>
    <n v="76"/>
    <x v="0"/>
    <x v="1"/>
    <s v="O-"/>
    <x v="4"/>
    <d v="2021-05-19T00:00:00"/>
    <s v="Barbara Walsh"/>
    <s v="Long PLC"/>
    <s v="Medicare"/>
    <n v="3531.97"/>
    <s v="289"/>
    <s v="Emergency"/>
    <d v="2021-05-22T00:00:00"/>
    <s v="Penicillin"/>
    <s v="Normal"/>
  </r>
  <r>
    <s v="Christina Moore"/>
    <n v="24"/>
    <x v="3"/>
    <x v="1"/>
    <s v="AB-"/>
    <x v="4"/>
    <d v="2018-12-28T00:00:00"/>
    <s v="Samantha Barrett"/>
    <s v="Trevino-Day"/>
    <s v="Aetna"/>
    <n v="8072.06"/>
    <s v="336"/>
    <s v="Urgent"/>
    <d v="2019-01-03T00:00:00"/>
    <s v="Lipitor"/>
    <s v="Inconclusive"/>
  </r>
  <r>
    <s v="Nicolas Shah"/>
    <n v="40"/>
    <x v="1"/>
    <x v="1"/>
    <s v="O+"/>
    <x v="3"/>
    <d v="2023-01-20T00:00:00"/>
    <s v="Gina Baker"/>
    <s v="Harris-Jones"/>
    <s v="Blue Cross"/>
    <n v="33197.57"/>
    <s v="137"/>
    <s v="Elective"/>
    <d v="2023-01-21T00:00:00"/>
    <s v="Aspirin"/>
    <s v="Inconclusive"/>
  </r>
  <r>
    <s v="Lori Garcia"/>
    <n v="35"/>
    <x v="1"/>
    <x v="0"/>
    <s v="O-"/>
    <x v="3"/>
    <d v="2022-09-21T00:00:00"/>
    <s v="Ann Garner"/>
    <s v="Smith, Miller and Haley"/>
    <s v="Medicare"/>
    <n v="38251.360000000001"/>
    <s v="284"/>
    <s v="Urgent"/>
    <d v="2022-10-06T00:00:00"/>
    <s v="Penicillin"/>
    <s v="Inconclusive"/>
  </r>
  <r>
    <s v="David Zhang"/>
    <n v="30"/>
    <x v="1"/>
    <x v="1"/>
    <s v="O+"/>
    <x v="3"/>
    <d v="2021-07-09T00:00:00"/>
    <s v="Melissa Simon"/>
    <s v="Williams-Kelley"/>
    <s v="Blue Cross"/>
    <n v="9879.9500000000007"/>
    <s v="163"/>
    <s v="Elective"/>
    <d v="2021-07-25T00:00:00"/>
    <s v="Paracetamol"/>
    <s v="Inconclusive"/>
  </r>
  <r>
    <s v="Brian Nelson"/>
    <n v="54"/>
    <x v="2"/>
    <x v="1"/>
    <s v="A-"/>
    <x v="2"/>
    <d v="2022-10-22T00:00:00"/>
    <s v="Jamie Campbell"/>
    <s v="Roy Ltd"/>
    <s v="United Healthcare"/>
    <n v="12519.66"/>
    <s v="387"/>
    <s v="Urgent"/>
    <d v="2022-11-14T00:00:00"/>
    <s v="Penicillin"/>
    <s v="Normal"/>
  </r>
  <r>
    <s v="Brett Key"/>
    <n v="54"/>
    <x v="2"/>
    <x v="1"/>
    <s v="A+"/>
    <x v="4"/>
    <d v="2020-02-12T00:00:00"/>
    <s v="Brad Ford"/>
    <s v="Harrington and Sons"/>
    <s v="United Healthcare"/>
    <n v="3017.72"/>
    <s v="446"/>
    <s v="Emergency"/>
    <d v="2020-03-03T00:00:00"/>
    <s v="Ibuprofen"/>
    <s v="Inconclusive"/>
  </r>
  <r>
    <s v="Ashlee Larson"/>
    <n v="64"/>
    <x v="0"/>
    <x v="0"/>
    <s v="A-"/>
    <x v="3"/>
    <d v="2022-02-02T00:00:00"/>
    <s v="Eileen Massey"/>
    <s v="Martin Inc"/>
    <s v="Cigna"/>
    <n v="28663.5"/>
    <s v="384"/>
    <s v="Elective"/>
    <d v="2022-02-24T00:00:00"/>
    <s v="Paracetamol"/>
    <s v="Normal"/>
  </r>
  <r>
    <s v="Michael Smith"/>
    <n v="63"/>
    <x v="2"/>
    <x v="1"/>
    <s v="AB+"/>
    <x v="3"/>
    <d v="2019-10-21T00:00:00"/>
    <s v="Melanie Reed"/>
    <s v="Mueller LLC"/>
    <s v="Cigna"/>
    <n v="24331.39"/>
    <s v="449"/>
    <s v="Urgent"/>
    <d v="2019-10-28T00:00:00"/>
    <s v="Lipitor"/>
    <s v="Inconclusive"/>
  </r>
  <r>
    <s v="James Carlson Jr."/>
    <n v="38"/>
    <x v="1"/>
    <x v="0"/>
    <s v="B-"/>
    <x v="2"/>
    <d v="2021-08-24T00:00:00"/>
    <s v="Victor Kim"/>
    <s v="Gibbs-Thomas"/>
    <s v="Aetna"/>
    <n v="20141.95"/>
    <s v="483"/>
    <s v="Elective"/>
    <d v="2021-08-29T00:00:00"/>
    <s v="Aspirin"/>
    <s v="Inconclusive"/>
  </r>
  <r>
    <s v="Alejandro Perkins"/>
    <n v="36"/>
    <x v="1"/>
    <x v="1"/>
    <s v="A-"/>
    <x v="4"/>
    <d v="2023-10-08T00:00:00"/>
    <s v="Kristen Trujillo"/>
    <s v="Day Group"/>
    <s v="Aetna"/>
    <n v="20295.78"/>
    <s v="130"/>
    <s v="Urgent"/>
    <d v="2023-10-20T00:00:00"/>
    <s v="Paracetamol"/>
    <s v="Abnormal"/>
  </r>
  <r>
    <s v="Sherry Copeland"/>
    <n v="61"/>
    <x v="2"/>
    <x v="0"/>
    <s v="A-"/>
    <x v="2"/>
    <d v="2023-07-20T00:00:00"/>
    <s v="Christopher Poole"/>
    <s v="Chen-Ramsey"/>
    <s v="Blue Cross"/>
    <n v="12558.81"/>
    <s v="254"/>
    <s v="Elective"/>
    <d v="2023-08-06T00:00:00"/>
    <s v="Ibuprofen"/>
    <s v="Inconclusive"/>
  </r>
  <r>
    <s v="Robert Maldonado"/>
    <n v="28"/>
    <x v="3"/>
    <x v="0"/>
    <s v="B-"/>
    <x v="4"/>
    <d v="2020-07-12T00:00:00"/>
    <s v="Tyler Cook"/>
    <s v="Johnson-Morris"/>
    <s v="Cigna"/>
    <n v="18044.310000000001"/>
    <s v="156"/>
    <s v="Urgent"/>
    <d v="2020-07-26T00:00:00"/>
    <s v="Penicillin"/>
    <s v="Inconclusive"/>
  </r>
  <r>
    <s v="Miss Maria Bates Dds"/>
    <n v="25"/>
    <x v="3"/>
    <x v="0"/>
    <s v="AB-"/>
    <x v="5"/>
    <d v="2020-04-19T00:00:00"/>
    <s v="James Elliott"/>
    <s v="Schmitt, Sanchez and Cross"/>
    <s v="Aetna"/>
    <n v="48530.98"/>
    <s v="182"/>
    <s v="Emergency"/>
    <d v="2020-05-07T00:00:00"/>
    <s v="Aspirin"/>
    <s v="Inconclusive"/>
  </r>
  <r>
    <s v="Marvin Underwood Jr."/>
    <n v="18"/>
    <x v="3"/>
    <x v="1"/>
    <s v="AB-"/>
    <x v="5"/>
    <d v="2021-06-13T00:00:00"/>
    <s v="Carl Sanchez"/>
    <s v="Nelson PLC"/>
    <s v="Cigna"/>
    <n v="57846.85"/>
    <s v="225"/>
    <s v="Emergency"/>
    <d v="2021-06-20T00:00:00"/>
    <s v="Paracetamol"/>
    <s v="Normal"/>
  </r>
  <r>
    <s v="Mary Ware"/>
    <n v="80"/>
    <x v="0"/>
    <x v="1"/>
    <s v="O+"/>
    <x v="4"/>
    <d v="2020-09-01T00:00:00"/>
    <s v="Russell Arnold"/>
    <s v="Moore Inc"/>
    <s v="United Healthcare"/>
    <n v="8627.4500000000007"/>
    <s v="168"/>
    <s v="Elective"/>
    <d v="2020-09-04T00:00:00"/>
    <s v="Lipitor"/>
    <s v="Normal"/>
  </r>
  <r>
    <s v="Seth Johnson"/>
    <n v="49"/>
    <x v="2"/>
    <x v="1"/>
    <s v="A-"/>
    <x v="1"/>
    <d v="2023-07-09T00:00:00"/>
    <s v="Stephen Bell"/>
    <s v="Harris-Hughes"/>
    <s v="Blue Cross"/>
    <n v="20043.689999999999"/>
    <s v="205"/>
    <s v="Urgent"/>
    <d v="2023-07-10T00:00:00"/>
    <s v="Lipitor"/>
    <s v="Normal"/>
  </r>
  <r>
    <s v="Jessica Murray"/>
    <n v="33"/>
    <x v="1"/>
    <x v="1"/>
    <s v="A-"/>
    <x v="0"/>
    <d v="2020-10-15T00:00:00"/>
    <s v="Larry Landry"/>
    <s v="Wilcox-Bender"/>
    <s v="United Healthcare"/>
    <n v="3872.68"/>
    <s v="488"/>
    <s v="Emergency"/>
    <d v="2020-10-17T00:00:00"/>
    <s v="Ibuprofen"/>
    <s v="Inconclusive"/>
  </r>
  <r>
    <s v="Kimberly Patel"/>
    <n v="25"/>
    <x v="3"/>
    <x v="0"/>
    <s v="O-"/>
    <x v="1"/>
    <d v="2020-07-10T00:00:00"/>
    <s v="Raymond Mason"/>
    <s v="Johnson, Wood and Cruz"/>
    <s v="Cigna"/>
    <n v="22505.01"/>
    <s v="500"/>
    <s v="Emergency"/>
    <d v="2020-07-23T00:00:00"/>
    <s v="Penicillin"/>
    <s v="Inconclusive"/>
  </r>
  <r>
    <s v="Ricardo Roth"/>
    <n v="85"/>
    <x v="0"/>
    <x v="1"/>
    <s v="O+"/>
    <x v="2"/>
    <d v="2022-11-14T00:00:00"/>
    <s v="Thomas Brown"/>
    <s v="Moon Group"/>
    <s v="United Healthcare"/>
    <n v="13418.63"/>
    <s v="116"/>
    <s v="Elective"/>
    <d v="2022-12-02T00:00:00"/>
    <s v="Paracetamol"/>
    <s v="Inconclusive"/>
  </r>
  <r>
    <s v="John Valentine"/>
    <n v="40"/>
    <x v="1"/>
    <x v="0"/>
    <s v="A-"/>
    <x v="5"/>
    <d v="2019-09-30T00:00:00"/>
    <s v="Andrea Pineda"/>
    <s v="Rice Ltd"/>
    <s v="United Healthcare"/>
    <n v="68703.240000000005"/>
    <s v="384"/>
    <s v="Elective"/>
    <d v="2019-10-06T00:00:00"/>
    <s v="Paracetamol"/>
    <s v="Normal"/>
  </r>
  <r>
    <s v="Angel Grant"/>
    <n v="37"/>
    <x v="1"/>
    <x v="0"/>
    <s v="A-"/>
    <x v="0"/>
    <d v="2020-04-13T00:00:00"/>
    <s v="Jonathan Moss"/>
    <s v="Smith PLC"/>
    <s v="United Healthcare"/>
    <n v="9033.2800000000007"/>
    <s v="201"/>
    <s v="Emergency"/>
    <d v="2020-05-05T00:00:00"/>
    <s v="Paracetamol"/>
    <s v="Inconclusive"/>
  </r>
  <r>
    <s v="Andrew Watson"/>
    <n v="30"/>
    <x v="1"/>
    <x v="1"/>
    <s v="B-"/>
    <x v="4"/>
    <d v="2023-04-15T00:00:00"/>
    <s v="Christian Sims"/>
    <s v="Phillips Group"/>
    <s v="Aetna"/>
    <n v="10377.43"/>
    <s v="198"/>
    <s v="Emergency"/>
    <d v="2023-05-01T00:00:00"/>
    <s v="Penicillin"/>
    <s v="Inconclusive"/>
  </r>
  <r>
    <s v="William Murray"/>
    <n v="69"/>
    <x v="0"/>
    <x v="1"/>
    <s v="A+"/>
    <x v="5"/>
    <d v="2023-09-28T00:00:00"/>
    <s v="Rebecca Trevino"/>
    <s v="Gross-Reid"/>
    <s v="Medicare"/>
    <n v="12367.82"/>
    <s v="466"/>
    <s v="Emergency"/>
    <d v="2023-10-07T00:00:00"/>
    <s v="Paracetamol"/>
    <s v="Normal"/>
  </r>
  <r>
    <s v="David Marquez"/>
    <n v="79"/>
    <x v="0"/>
    <x v="0"/>
    <s v="O-"/>
    <x v="2"/>
    <d v="2022-03-30T00:00:00"/>
    <s v="Christopher Campbell"/>
    <s v="Jones, Harris and Martin"/>
    <s v="Medicare"/>
    <n v="3981.55"/>
    <s v="260"/>
    <s v="Elective"/>
    <d v="2022-04-20T00:00:00"/>
    <s v="Aspirin"/>
    <s v="Abnormal"/>
  </r>
  <r>
    <s v="Melanie Hendrix"/>
    <n v="47"/>
    <x v="2"/>
    <x v="1"/>
    <s v="AB+"/>
    <x v="4"/>
    <d v="2019-10-03T00:00:00"/>
    <s v="Chelsea Roy"/>
    <s v="Cox-Fleming"/>
    <s v="Medicare"/>
    <n v="6137.78"/>
    <s v="247"/>
    <s v="Urgent"/>
    <d v="2019-10-17T00:00:00"/>
    <s v="Penicillin"/>
    <s v="Abnormal"/>
  </r>
  <r>
    <s v="Jordan Thomas"/>
    <n v="29"/>
    <x v="3"/>
    <x v="1"/>
    <s v="A+"/>
    <x v="5"/>
    <d v="2023-08-20T00:00:00"/>
    <s v="Sherry Phelps"/>
    <s v="Hughes, Wallace and Johnson"/>
    <s v="Aetna"/>
    <n v="53575.45"/>
    <s v="161"/>
    <s v="Urgent"/>
    <d v="2023-09-17T00:00:00"/>
    <s v="Paracetamol"/>
    <s v="Normal"/>
  </r>
  <r>
    <s v="Gregory Baker"/>
    <n v="38"/>
    <x v="1"/>
    <x v="1"/>
    <s v="AB+"/>
    <x v="4"/>
    <d v="2019-10-23T00:00:00"/>
    <s v="Laura Perkins"/>
    <s v="Rogers Ltd"/>
    <s v="United Healthcare"/>
    <n v="31163.74"/>
    <s v="212"/>
    <s v="Emergency"/>
    <d v="2019-10-24T00:00:00"/>
    <s v="Lipitor"/>
    <s v="Inconclusive"/>
  </r>
  <r>
    <s v="Amy Soto"/>
    <n v="24"/>
    <x v="3"/>
    <x v="1"/>
    <s v="A-"/>
    <x v="1"/>
    <d v="2021-02-16T00:00:00"/>
    <s v="Richard Carter"/>
    <s v="Kelly-Miller"/>
    <s v="United Healthcare"/>
    <n v="14661.44"/>
    <s v="296"/>
    <s v="Urgent"/>
    <d v="2021-03-12T00:00:00"/>
    <s v="Penicillin"/>
    <s v="Abnormal"/>
  </r>
  <r>
    <s v="Kevin Bryant"/>
    <n v="81"/>
    <x v="0"/>
    <x v="1"/>
    <s v="B-"/>
    <x v="0"/>
    <d v="2023-03-14T00:00:00"/>
    <s v="Dawn Collins"/>
    <s v="Brown-Rodgers"/>
    <s v="Medicare"/>
    <n v="31925.1"/>
    <s v="254"/>
    <s v="Urgent"/>
    <d v="2023-03-21T00:00:00"/>
    <s v="Paracetamol"/>
    <s v="Normal"/>
  </r>
  <r>
    <s v="Sheila Martinez"/>
    <n v="31"/>
    <x v="1"/>
    <x v="1"/>
    <s v="B+"/>
    <x v="0"/>
    <d v="2022-11-09T00:00:00"/>
    <s v="Veronica Perez"/>
    <s v="Jensen Group"/>
    <s v="United Healthcare"/>
    <n v="46614.47"/>
    <s v="309"/>
    <s v="Emergency"/>
    <d v="2022-11-17T00:00:00"/>
    <s v="Ibuprofen"/>
    <s v="Abnormal"/>
  </r>
  <r>
    <s v="Mary Anderson"/>
    <n v="59"/>
    <x v="2"/>
    <x v="0"/>
    <s v="B-"/>
    <x v="5"/>
    <d v="2020-10-07T00:00:00"/>
    <s v="Andrew Sandoval"/>
    <s v="Miller, Franco and Erickson"/>
    <s v="Medicare"/>
    <n v="58278.57"/>
    <s v="185"/>
    <s v="Urgent"/>
    <d v="2020-10-12T00:00:00"/>
    <s v="Paracetamol"/>
    <s v="Normal"/>
  </r>
  <r>
    <s v="Jason Rivera"/>
    <n v="32"/>
    <x v="1"/>
    <x v="0"/>
    <s v="A-"/>
    <x v="1"/>
    <d v="2022-04-18T00:00:00"/>
    <s v="Ian Clark"/>
    <s v="Ruiz Group"/>
    <s v="United Healthcare"/>
    <n v="42224.17"/>
    <s v="294"/>
    <s v="Emergency"/>
    <d v="2022-04-26T00:00:00"/>
    <s v="Aspirin"/>
    <s v="Inconclusive"/>
  </r>
  <r>
    <s v="Stephanie Rodriguez"/>
    <n v="62"/>
    <x v="2"/>
    <x v="1"/>
    <s v="AB-"/>
    <x v="2"/>
    <d v="2023-06-25T00:00:00"/>
    <s v="Whitney Williams"/>
    <s v="Mcclain, White and White"/>
    <s v="Blue Cross"/>
    <n v="12602.17"/>
    <s v="318"/>
    <s v="Elective"/>
    <d v="2023-07-01T00:00:00"/>
    <s v="Paracetamol"/>
    <s v="Abnormal"/>
  </r>
  <r>
    <s v="Sydney Moore"/>
    <n v="18"/>
    <x v="3"/>
    <x v="0"/>
    <s v="A-"/>
    <x v="0"/>
    <d v="2019-04-20T00:00:00"/>
    <s v="Amanda Perry"/>
    <s v="Lee Ltd"/>
    <s v="United Healthcare"/>
    <n v="2357.13"/>
    <s v="165"/>
    <s v="Emergency"/>
    <d v="2019-05-09T00:00:00"/>
    <s v="Paracetamol"/>
    <s v="Inconclusive"/>
  </r>
  <r>
    <s v="Alexa Phelps"/>
    <n v="55"/>
    <x v="2"/>
    <x v="1"/>
    <s v="AB-"/>
    <x v="3"/>
    <d v="2020-10-27T00:00:00"/>
    <s v="Anita Velazquez"/>
    <s v="Lopez-Doyle"/>
    <s v="Medicare"/>
    <n v="3655.01"/>
    <s v="494"/>
    <s v="Elective"/>
    <d v="2020-10-28T00:00:00"/>
    <s v="Paracetamol"/>
    <s v="Normal"/>
  </r>
  <r>
    <s v="Edwin Valenzuela"/>
    <n v="56"/>
    <x v="2"/>
    <x v="1"/>
    <s v="O-"/>
    <x v="1"/>
    <d v="2020-03-19T00:00:00"/>
    <s v="Mr. Hayden Walsh Dvm"/>
    <s v="Weaver Inc"/>
    <s v="Medicare"/>
    <n v="15803.68"/>
    <s v="115"/>
    <s v="Urgent"/>
    <d v="2020-04-17T00:00:00"/>
    <s v="Paracetamol"/>
    <s v="Normal"/>
  </r>
  <r>
    <s v="Victoria Mills"/>
    <n v="31"/>
    <x v="1"/>
    <x v="1"/>
    <s v="O+"/>
    <x v="1"/>
    <d v="2021-01-26T00:00:00"/>
    <s v="Miranda Hooper"/>
    <s v="Garcia, Wallace and Hayes"/>
    <s v="Blue Cross"/>
    <n v="14294.74"/>
    <s v="402"/>
    <s v="Urgent"/>
    <d v="2021-02-04T00:00:00"/>
    <s v="Lipitor"/>
    <s v="Inconclusive"/>
  </r>
  <r>
    <s v="Carol Martin"/>
    <n v="34"/>
    <x v="1"/>
    <x v="1"/>
    <s v="AB+"/>
    <x v="1"/>
    <d v="2019-10-28T00:00:00"/>
    <s v="Michelle Guzman"/>
    <s v="Trujillo, Nelson and Bass"/>
    <s v="Aetna"/>
    <n v="16819.419999999998"/>
    <s v="476"/>
    <s v="Urgent"/>
    <d v="2019-11-05T00:00:00"/>
    <s v="Paracetamol"/>
    <s v="Inconclusive"/>
  </r>
  <r>
    <s v="Justin Gallagher"/>
    <n v="61"/>
    <x v="2"/>
    <x v="0"/>
    <s v="A+"/>
    <x v="2"/>
    <d v="2020-05-03T00:00:00"/>
    <s v="Nathan Austin"/>
    <s v="Pena-Alexander"/>
    <s v="Blue Cross"/>
    <n v="12683.23"/>
    <s v="340"/>
    <s v="Elective"/>
    <d v="2020-05-06T00:00:00"/>
    <s v="Paracetamol"/>
    <s v="Normal"/>
  </r>
  <r>
    <s v="Nancy Johnson"/>
    <n v="36"/>
    <x v="1"/>
    <x v="1"/>
    <s v="B-"/>
    <x v="1"/>
    <d v="2019-07-23T00:00:00"/>
    <s v="Christy Allen"/>
    <s v="Aguirre Inc"/>
    <s v="Cigna"/>
    <n v="28949.95"/>
    <s v="379"/>
    <s v="Urgent"/>
    <d v="2019-08-03T00:00:00"/>
    <s v="Lipitor"/>
    <s v="Inconclusive"/>
  </r>
  <r>
    <s v="Terri Lewis"/>
    <n v="43"/>
    <x v="2"/>
    <x v="1"/>
    <s v="AB+"/>
    <x v="4"/>
    <d v="2023-08-23T00:00:00"/>
    <s v="Kathryn Wheeler"/>
    <s v="Horton Inc"/>
    <s v="Cigna"/>
    <n v="24311.59"/>
    <s v="176"/>
    <s v="Urgent"/>
    <d v="2023-09-04T00:00:00"/>
    <s v="Aspirin"/>
    <s v="Inconclusive"/>
  </r>
  <r>
    <s v="Seth Woods"/>
    <n v="70"/>
    <x v="0"/>
    <x v="0"/>
    <s v="A+"/>
    <x v="2"/>
    <d v="2019-06-10T00:00:00"/>
    <s v="Kevin Stevens Md"/>
    <s v="Morales LLC"/>
    <s v="Medicare"/>
    <n v="7693.05"/>
    <s v="345"/>
    <s v="Emergency"/>
    <d v="2019-07-09T00:00:00"/>
    <s v="Ibuprofen"/>
    <s v="Inconclusive"/>
  </r>
  <r>
    <s v="Jamie Coleman"/>
    <n v="19"/>
    <x v="3"/>
    <x v="0"/>
    <s v="A+"/>
    <x v="1"/>
    <d v="2020-01-23T00:00:00"/>
    <s v="Tammy Benson"/>
    <s v="Howard, Moss and Morris"/>
    <s v="Aetna"/>
    <n v="28556.86"/>
    <s v="393"/>
    <s v="Emergency"/>
    <d v="2020-02-07T00:00:00"/>
    <s v="Penicillin"/>
    <s v="Inconclusive"/>
  </r>
  <r>
    <s v="Deborah Benson"/>
    <n v="23"/>
    <x v="3"/>
    <x v="0"/>
    <s v="O+"/>
    <x v="5"/>
    <d v="2022-11-09T00:00:00"/>
    <s v="Kelli Carroll"/>
    <s v="Owens-Hill"/>
    <s v="Aetna"/>
    <n v="30656.62"/>
    <s v="219"/>
    <s v="Urgent"/>
    <d v="2022-11-16T00:00:00"/>
    <s v="Aspirin"/>
    <s v="Inconclusive"/>
  </r>
  <r>
    <s v="Michael Martin"/>
    <n v="33"/>
    <x v="1"/>
    <x v="1"/>
    <s v="A+"/>
    <x v="5"/>
    <d v="2020-06-07T00:00:00"/>
    <s v="Mary Banks Md"/>
    <s v="Pierce LLC"/>
    <s v="Blue Cross"/>
    <n v="58263.11"/>
    <s v="308"/>
    <s v="Elective"/>
    <d v="2020-06-24T00:00:00"/>
    <s v="Lipitor"/>
    <s v="Normal"/>
  </r>
  <r>
    <s v="Christopher Meyer"/>
    <n v="59"/>
    <x v="2"/>
    <x v="1"/>
    <s v="AB-"/>
    <x v="0"/>
    <d v="2021-01-31T00:00:00"/>
    <s v="Gregory Delgado"/>
    <s v="Garcia-Dixon"/>
    <s v="Cigna"/>
    <n v="25621.07"/>
    <s v="324"/>
    <s v="Urgent"/>
    <d v="2021-02-22T00:00:00"/>
    <s v="Paracetamol"/>
    <s v="Normal"/>
  </r>
  <r>
    <s v="Mathew Martin"/>
    <n v="50"/>
    <x v="2"/>
    <x v="1"/>
    <s v="A+"/>
    <x v="2"/>
    <d v="2019-04-04T00:00:00"/>
    <s v="Juan Reyes"/>
    <s v="Martinez, Garner and Wong"/>
    <s v="Blue Cross"/>
    <n v="18558.759999999998"/>
    <s v="416"/>
    <s v="Elective"/>
    <d v="2019-04-18T00:00:00"/>
    <s v="Penicillin"/>
    <s v="Normal"/>
  </r>
  <r>
    <s v="Maurice Garcia"/>
    <n v="24"/>
    <x v="3"/>
    <x v="1"/>
    <s v="O-"/>
    <x v="1"/>
    <d v="2022-12-14T00:00:00"/>
    <s v="Angela Evans Dds"/>
    <s v="Mccall PLC"/>
    <s v="Cigna"/>
    <n v="28499.89"/>
    <s v="441"/>
    <s v="Elective"/>
    <d v="2022-12-17T00:00:00"/>
    <s v="Lipitor"/>
    <s v="Normal"/>
  </r>
  <r>
    <s v="Stephen Ward"/>
    <n v="46"/>
    <x v="2"/>
    <x v="1"/>
    <s v="A+"/>
    <x v="3"/>
    <d v="2022-08-29T00:00:00"/>
    <s v="Scott Dunn"/>
    <s v="Johnson, Frye and Fields"/>
    <s v="Cigna"/>
    <n v="18789.02"/>
    <s v="157"/>
    <s v="Emergency"/>
    <d v="2022-09-05T00:00:00"/>
    <s v="Penicillin"/>
    <s v="Abnormal"/>
  </r>
  <r>
    <s v="Brandy Walters"/>
    <n v="70"/>
    <x v="0"/>
    <x v="1"/>
    <s v="B+"/>
    <x v="3"/>
    <d v="2021-05-26T00:00:00"/>
    <s v="Helen Watson"/>
    <s v="Rowe Inc"/>
    <s v="Cigna"/>
    <n v="8786.92"/>
    <s v="168"/>
    <s v="Emergency"/>
    <d v="2021-05-31T00:00:00"/>
    <s v="Lipitor"/>
    <s v="Inconclusive"/>
  </r>
  <r>
    <s v="Lynn Dixon"/>
    <n v="35"/>
    <x v="1"/>
    <x v="1"/>
    <s v="AB-"/>
    <x v="3"/>
    <d v="2023-05-08T00:00:00"/>
    <s v="Richard Evans"/>
    <s v="Adams-Barrett"/>
    <s v="Aetna"/>
    <n v="23493.74"/>
    <s v="118"/>
    <s v="Urgent"/>
    <d v="2023-06-03T00:00:00"/>
    <s v="Penicillin"/>
    <s v="Abnormal"/>
  </r>
  <r>
    <s v="Sherry Aguirre"/>
    <n v="78"/>
    <x v="0"/>
    <x v="1"/>
    <s v="O+"/>
    <x v="3"/>
    <d v="2021-05-12T00:00:00"/>
    <s v="David Ritter"/>
    <s v="Phillips-Perez"/>
    <s v="Aetna"/>
    <n v="35101.53"/>
    <s v="381"/>
    <s v="Urgent"/>
    <d v="2021-05-26T00:00:00"/>
    <s v="Penicillin"/>
    <s v="Abnormal"/>
  </r>
  <r>
    <s v="Victor Fox"/>
    <n v="19"/>
    <x v="3"/>
    <x v="0"/>
    <s v="B-"/>
    <x v="1"/>
    <d v="2019-06-09T00:00:00"/>
    <s v="Thomas Shaw"/>
    <s v="Howard LLC"/>
    <s v="Aetna"/>
    <n v="21742.74"/>
    <s v="404"/>
    <s v="Urgent"/>
    <d v="2019-06-17T00:00:00"/>
    <s v="Paracetamol"/>
    <s v="Normal"/>
  </r>
  <r>
    <s v="Mr. Randy Pierce"/>
    <n v="38"/>
    <x v="1"/>
    <x v="1"/>
    <s v="B-"/>
    <x v="4"/>
    <d v="2020-07-09T00:00:00"/>
    <s v="Mr. Jonathan Webb"/>
    <s v="Baldwin, Lewis and Davis"/>
    <s v="Cigna"/>
    <n v="29001.01"/>
    <s v="168"/>
    <s v="Elective"/>
    <d v="2020-07-14T00:00:00"/>
    <s v="Paracetamol"/>
    <s v="Normal"/>
  </r>
  <r>
    <s v="Lori Robertson"/>
    <n v="58"/>
    <x v="2"/>
    <x v="1"/>
    <s v="A+"/>
    <x v="3"/>
    <d v="2023-10-17T00:00:00"/>
    <s v="Jason Savage"/>
    <s v="Meza, Miller and Robinson"/>
    <s v="Blue Cross"/>
    <n v="33550.1"/>
    <s v="196"/>
    <s v="Emergency"/>
    <d v="2023-11-02T00:00:00"/>
    <s v="Aspirin"/>
    <s v="Normal"/>
  </r>
  <r>
    <s v="Brittany Reed"/>
    <n v="18"/>
    <x v="3"/>
    <x v="0"/>
    <s v="B+"/>
    <x v="2"/>
    <d v="2020-03-25T00:00:00"/>
    <s v="Sarah Johnson"/>
    <s v="Smith, Zimmerman and Newton"/>
    <s v="Aetna"/>
    <n v="24494.61"/>
    <s v="376"/>
    <s v="Elective"/>
    <d v="2020-04-17T00:00:00"/>
    <s v="Lipitor"/>
    <s v="Inconclusive"/>
  </r>
  <r>
    <s v="Travis Miller"/>
    <n v="33"/>
    <x v="1"/>
    <x v="0"/>
    <s v="O+"/>
    <x v="0"/>
    <d v="2020-06-19T00:00:00"/>
    <s v="Kimberly Howard"/>
    <s v="Davis-Brown"/>
    <s v="Aetna"/>
    <n v="22848.58"/>
    <s v="294"/>
    <s v="Urgent"/>
    <d v="2020-07-12T00:00:00"/>
    <s v="Lipitor"/>
    <s v="Normal"/>
  </r>
  <r>
    <s v="Joshua Jackson"/>
    <n v="82"/>
    <x v="0"/>
    <x v="0"/>
    <s v="O+"/>
    <x v="0"/>
    <d v="2020-02-18T00:00:00"/>
    <s v="Karen Taylor"/>
    <s v="Torres-Henderson"/>
    <s v="Medicare"/>
    <n v="43251.25"/>
    <s v="474"/>
    <s v="Emergency"/>
    <d v="2020-03-07T00:00:00"/>
    <s v="Lipitor"/>
    <s v="Abnormal"/>
  </r>
  <r>
    <s v="Nicholas Garrett"/>
    <n v="44"/>
    <x v="2"/>
    <x v="1"/>
    <s v="AB+"/>
    <x v="3"/>
    <d v="2023-08-20T00:00:00"/>
    <s v="Patrick Ferguson"/>
    <s v="Franklin-Phelps"/>
    <s v="Aetna"/>
    <n v="27640.35"/>
    <s v="469"/>
    <s v="Urgent"/>
    <d v="2023-08-29T00:00:00"/>
    <s v="Lipitor"/>
    <s v="Inconclusive"/>
  </r>
  <r>
    <s v="Bridget Velazquez"/>
    <n v="73"/>
    <x v="0"/>
    <x v="1"/>
    <s v="AB+"/>
    <x v="1"/>
    <d v="2022-09-21T00:00:00"/>
    <s v="Douglas Rowland"/>
    <s v="Carlson, Jones and Mills"/>
    <s v="Cigna"/>
    <n v="3897.38"/>
    <s v="473"/>
    <s v="Elective"/>
    <d v="2022-09-22T00:00:00"/>
    <s v="Ibuprofen"/>
    <s v="Abnormal"/>
  </r>
  <r>
    <s v="Holly Pierce"/>
    <n v="80"/>
    <x v="0"/>
    <x v="0"/>
    <s v="AB-"/>
    <x v="2"/>
    <d v="2020-05-16T00:00:00"/>
    <s v="Christina Brown"/>
    <s v="Stevenson and Sons"/>
    <s v="Aetna"/>
    <n v="14604.9"/>
    <s v="396"/>
    <s v="Elective"/>
    <d v="2020-05-23T00:00:00"/>
    <s v="Penicillin"/>
    <s v="Inconclusive"/>
  </r>
  <r>
    <s v="Linda Robinson"/>
    <n v="25"/>
    <x v="3"/>
    <x v="1"/>
    <s v="B+"/>
    <x v="1"/>
    <d v="2020-08-03T00:00:00"/>
    <s v="Tiffany Avila"/>
    <s v="James-Myers"/>
    <s v="Cigna"/>
    <n v="2351.29"/>
    <s v="229"/>
    <s v="Elective"/>
    <d v="2020-08-24T00:00:00"/>
    <s v="Ibuprofen"/>
    <s v="Abnormal"/>
  </r>
  <r>
    <s v="Jennifer Houston"/>
    <n v="83"/>
    <x v="0"/>
    <x v="0"/>
    <s v="AB-"/>
    <x v="0"/>
    <d v="2022-08-10T00:00:00"/>
    <s v="Sydney Flores"/>
    <s v="Wu-Powell"/>
    <s v="Cigna"/>
    <n v="53815.22"/>
    <s v="415"/>
    <s v="Urgent"/>
    <d v="2022-09-07T00:00:00"/>
    <s v="Aspirin"/>
    <s v="Normal"/>
  </r>
  <r>
    <s v="John Reed"/>
    <n v="49"/>
    <x v="2"/>
    <x v="1"/>
    <s v="O-"/>
    <x v="2"/>
    <d v="2022-02-17T00:00:00"/>
    <s v="Kristen Duncan"/>
    <s v="Whitaker, Byrd and Butler"/>
    <s v="Blue Cross"/>
    <n v="7604.25"/>
    <s v="265"/>
    <s v="Elective"/>
    <d v="2022-02-27T00:00:00"/>
    <s v="Paracetamol"/>
    <s v="Normal"/>
  </r>
  <r>
    <s v="James Lopez"/>
    <n v="80"/>
    <x v="0"/>
    <x v="1"/>
    <s v="O-"/>
    <x v="2"/>
    <d v="2019-08-08T00:00:00"/>
    <s v="Joseph Green"/>
    <s v="Johnson Ltd"/>
    <s v="Cigna"/>
    <n v="23053.03"/>
    <s v="420"/>
    <s v="Emergency"/>
    <d v="2019-08-09T00:00:00"/>
    <s v="Lipitor"/>
    <s v="Normal"/>
  </r>
  <r>
    <s v="Kelly Johnson"/>
    <n v="41"/>
    <x v="1"/>
    <x v="0"/>
    <s v="O-"/>
    <x v="1"/>
    <d v="2022-04-01T00:00:00"/>
    <s v="Laura Johnson"/>
    <s v="Gonzales LLC"/>
    <s v="Cigna"/>
    <n v="35862.01"/>
    <s v="406"/>
    <s v="Urgent"/>
    <d v="2022-04-28T00:00:00"/>
    <s v="Penicillin"/>
    <s v="Inconclusive"/>
  </r>
  <r>
    <s v="Toni Jackson"/>
    <n v="42"/>
    <x v="2"/>
    <x v="0"/>
    <s v="AB+"/>
    <x v="2"/>
    <d v="2019-08-01T00:00:00"/>
    <s v="Kimberly York"/>
    <s v="Mccann, Ross and Simon"/>
    <s v="Blue Cross"/>
    <n v="4050.77"/>
    <s v="368"/>
    <s v="Elective"/>
    <d v="2019-08-07T00:00:00"/>
    <s v="Aspirin"/>
    <s v="Inconclusive"/>
  </r>
  <r>
    <s v="Seth Smith"/>
    <n v="19"/>
    <x v="3"/>
    <x v="1"/>
    <s v="A+"/>
    <x v="1"/>
    <d v="2021-06-21T00:00:00"/>
    <s v="Johnny Morgan"/>
    <s v="Fitzgerald LLC"/>
    <s v="Blue Cross"/>
    <n v="41327.75"/>
    <s v="312"/>
    <s v="Elective"/>
    <d v="2021-06-29T00:00:00"/>
    <s v="Lipitor"/>
    <s v="Normal"/>
  </r>
  <r>
    <s v="Michael Murray Dds"/>
    <n v="72"/>
    <x v="0"/>
    <x v="0"/>
    <s v="B+"/>
    <x v="5"/>
    <d v="2020-03-13T00:00:00"/>
    <s v="Ryan Wade"/>
    <s v="Alvarez Ltd"/>
    <s v="Cigna"/>
    <n v="22359.52"/>
    <s v="358"/>
    <s v="Emergency"/>
    <d v="2020-04-07T00:00:00"/>
    <s v="Aspirin"/>
    <s v="Normal"/>
  </r>
  <r>
    <s v="Alexander Woods"/>
    <n v="42"/>
    <x v="2"/>
    <x v="1"/>
    <s v="B-"/>
    <x v="5"/>
    <d v="2022-07-23T00:00:00"/>
    <s v="Kyle Smith"/>
    <s v="Patterson-Landry"/>
    <s v="Cigna"/>
    <n v="36247.269999999997"/>
    <s v="114"/>
    <s v="Elective"/>
    <d v="2022-08-09T00:00:00"/>
    <s v="Lipitor"/>
    <s v="Inconclusive"/>
  </r>
  <r>
    <s v="Jeremy Hubbard"/>
    <n v="20"/>
    <x v="3"/>
    <x v="0"/>
    <s v="AB-"/>
    <x v="0"/>
    <d v="2023-07-13T00:00:00"/>
    <s v="Jose Tucker"/>
    <s v="Moore Ltd"/>
    <s v="Aetna"/>
    <n v="52648.36"/>
    <s v="427"/>
    <s v="Urgent"/>
    <d v="2023-07-28T00:00:00"/>
    <s v="Lipitor"/>
    <s v="Abnormal"/>
  </r>
  <r>
    <s v="Pamela Ayers"/>
    <n v="82"/>
    <x v="0"/>
    <x v="0"/>
    <s v="B+"/>
    <x v="5"/>
    <d v="2023-01-18T00:00:00"/>
    <s v="Paul Tate"/>
    <s v="Martinez Inc"/>
    <s v="United Healthcare"/>
    <n v="70686.399999999994"/>
    <s v="198"/>
    <s v="Emergency"/>
    <d v="2023-01-22T00:00:00"/>
    <s v="Aspirin"/>
    <s v="Normal"/>
  </r>
  <r>
    <s v="Caitlin Diaz"/>
    <n v="77"/>
    <x v="0"/>
    <x v="0"/>
    <s v="AB+"/>
    <x v="4"/>
    <d v="2020-06-25T00:00:00"/>
    <s v="Juan Perez"/>
    <s v="Morales-Wilson"/>
    <s v="Blue Cross"/>
    <n v="16886.88"/>
    <s v="176"/>
    <s v="Emergency"/>
    <d v="2020-07-21T00:00:00"/>
    <s v="Ibuprofen"/>
    <s v="Abnormal"/>
  </r>
  <r>
    <s v="Paula Dean"/>
    <n v="72"/>
    <x v="0"/>
    <x v="0"/>
    <s v="A-"/>
    <x v="3"/>
    <d v="2020-01-07T00:00:00"/>
    <s v="Rebecca Solis"/>
    <s v="Aguilar, Hubbard and Glenn"/>
    <s v="Medicare"/>
    <n v="865.96"/>
    <s v="351"/>
    <s v="Elective"/>
    <d v="2020-01-30T00:00:00"/>
    <s v="Lipitor"/>
    <s v="Normal"/>
  </r>
  <r>
    <s v="Lori Parrish"/>
    <n v="31"/>
    <x v="1"/>
    <x v="0"/>
    <s v="B-"/>
    <x v="2"/>
    <d v="2020-12-22T00:00:00"/>
    <s v="Nancy Kennedy"/>
    <s v="Williams Group"/>
    <s v="Blue Cross"/>
    <n v="7997.8"/>
    <s v="139"/>
    <s v="Elective"/>
    <d v="2020-12-26T00:00:00"/>
    <s v="Penicillin"/>
    <s v="Inconclusive"/>
  </r>
  <r>
    <s v="Martin Jordan"/>
    <n v="29"/>
    <x v="3"/>
    <x v="0"/>
    <s v="A-"/>
    <x v="0"/>
    <d v="2023-09-25T00:00:00"/>
    <s v="Christina Franklin Phd"/>
    <s v="Black-Romero"/>
    <s v="Aetna"/>
    <n v="23484.74"/>
    <s v="106"/>
    <s v="Urgent"/>
    <d v="2023-10-03T00:00:00"/>
    <s v="Lipitor"/>
    <s v="Inconclusive"/>
  </r>
  <r>
    <s v="Brandy Brown"/>
    <n v="64"/>
    <x v="0"/>
    <x v="0"/>
    <s v="B-"/>
    <x v="0"/>
    <d v="2022-02-05T00:00:00"/>
    <s v="Joshua Shepard"/>
    <s v="Sellers, Peterson and Gomez"/>
    <s v="Cigna"/>
    <n v="12363.56"/>
    <s v="469"/>
    <s v="Urgent"/>
    <d v="2022-02-09T00:00:00"/>
    <s v="Lipitor"/>
    <s v="Inconclusive"/>
  </r>
  <r>
    <s v="Jorge Wells"/>
    <n v="78"/>
    <x v="0"/>
    <x v="0"/>
    <s v="O-"/>
    <x v="5"/>
    <d v="2021-06-15T00:00:00"/>
    <s v="Richard Taylor"/>
    <s v="Sawyer, Dennis and Lozano"/>
    <s v="United Healthcare"/>
    <n v="62018.05"/>
    <s v="478"/>
    <s v="Elective"/>
    <d v="2021-06-29T00:00:00"/>
    <s v="Paracetamol"/>
    <s v="Inconclusive"/>
  </r>
  <r>
    <s v="Mario Smith"/>
    <n v="74"/>
    <x v="0"/>
    <x v="1"/>
    <s v="AB+"/>
    <x v="0"/>
    <d v="2022-03-07T00:00:00"/>
    <s v="Linda Atkins"/>
    <s v="Davis-Miller"/>
    <s v="Aetna"/>
    <n v="16883.560000000001"/>
    <s v="138"/>
    <s v="Urgent"/>
    <d v="2022-03-15T00:00:00"/>
    <s v="Aspirin"/>
    <s v="Abnormal"/>
  </r>
  <r>
    <s v="Zachary Marshall"/>
    <n v="55"/>
    <x v="2"/>
    <x v="0"/>
    <s v="AB+"/>
    <x v="2"/>
    <d v="2021-08-26T00:00:00"/>
    <s v="Brian Hamilton"/>
    <s v="Harris-Rivera"/>
    <s v="Cigna"/>
    <n v="23027.84"/>
    <s v="104"/>
    <s v="Elective"/>
    <d v="2021-08-28T00:00:00"/>
    <s v="Aspirin"/>
    <s v="Abnormal"/>
  </r>
  <r>
    <s v="Todd Harris"/>
    <n v="28"/>
    <x v="3"/>
    <x v="1"/>
    <s v="AB+"/>
    <x v="2"/>
    <d v="2023-03-27T00:00:00"/>
    <s v="Mary Houston"/>
    <s v="Ford, Vincent and Robinson"/>
    <s v="Blue Cross"/>
    <n v="5258.76"/>
    <s v="472"/>
    <s v="Emergency"/>
    <d v="2023-04-26T00:00:00"/>
    <s v="Paracetamol"/>
    <s v="Normal"/>
  </r>
  <r>
    <s v="Michelle Nichols"/>
    <n v="27"/>
    <x v="3"/>
    <x v="1"/>
    <s v="AB-"/>
    <x v="2"/>
    <d v="2020-12-24T00:00:00"/>
    <s v="Jimmy Watkins"/>
    <s v="Clayton, Anderson and Ho"/>
    <s v="Blue Cross"/>
    <n v="13001.92"/>
    <s v="405"/>
    <s v="Elective"/>
    <d v="2020-12-24T00:00:00"/>
    <s v="Ibuprofen"/>
    <s v="Normal"/>
  </r>
  <r>
    <s v="Sharon Jones"/>
    <n v="51"/>
    <x v="2"/>
    <x v="1"/>
    <s v="A+"/>
    <x v="5"/>
    <d v="2022-04-21T00:00:00"/>
    <s v="John Ruiz"/>
    <s v="Johnston, Davis and Gibbs"/>
    <s v="United Healthcare"/>
    <n v="43114.75"/>
    <s v="101"/>
    <s v="Emergency"/>
    <d v="2022-04-30T00:00:00"/>
    <s v="Paracetamol"/>
    <s v="Abnormal"/>
  </r>
  <r>
    <s v="Cynthia Valencia"/>
    <n v="32"/>
    <x v="1"/>
    <x v="0"/>
    <s v="AB+"/>
    <x v="0"/>
    <d v="2022-10-14T00:00:00"/>
    <s v="Angela Ponce"/>
    <s v="Martin Group"/>
    <s v="Aetna"/>
    <n v="26636.36"/>
    <s v="328"/>
    <s v="Emergency"/>
    <d v="2022-11-02T00:00:00"/>
    <s v="Lipitor"/>
    <s v="Inconclusive"/>
  </r>
  <r>
    <s v="Gary Martin"/>
    <n v="59"/>
    <x v="2"/>
    <x v="1"/>
    <s v="A-"/>
    <x v="2"/>
    <d v="2021-08-20T00:00:00"/>
    <s v="Nicholas Lee"/>
    <s v="Johnson, Graham and Gregory"/>
    <s v="Blue Cross"/>
    <n v="7410.31"/>
    <s v="277"/>
    <s v="Elective"/>
    <d v="2021-09-09T00:00:00"/>
    <s v="Penicillin"/>
    <s v="Inconclusive"/>
  </r>
  <r>
    <s v="John Davis"/>
    <n v="58"/>
    <x v="2"/>
    <x v="1"/>
    <s v="B+"/>
    <x v="0"/>
    <d v="2022-06-16T00:00:00"/>
    <s v="Howard Foster"/>
    <s v="Potts PLC"/>
    <s v="United Healthcare"/>
    <n v="15096.25"/>
    <s v="372"/>
    <s v="Urgent"/>
    <d v="2022-06-26T00:00:00"/>
    <s v="Aspirin"/>
    <s v="Normal"/>
  </r>
  <r>
    <s v="Mia Travis"/>
    <n v="36"/>
    <x v="1"/>
    <x v="1"/>
    <s v="A-"/>
    <x v="0"/>
    <d v="2019-06-22T00:00:00"/>
    <s v="Teresa Johnson"/>
    <s v="Brooks LLC"/>
    <s v="Cigna"/>
    <n v="21163.68"/>
    <s v="401"/>
    <s v="Urgent"/>
    <d v="2019-07-14T00:00:00"/>
    <s v="Paracetamol"/>
    <s v="Abnormal"/>
  </r>
  <r>
    <s v="Mrs. Kimberly Hogan Dds"/>
    <n v="27"/>
    <x v="3"/>
    <x v="1"/>
    <s v="AB-"/>
    <x v="2"/>
    <d v="2020-01-11T00:00:00"/>
    <s v="Robert Flores"/>
    <s v="Norman-Burgess"/>
    <s v="United Healthcare"/>
    <n v="22914.83"/>
    <s v="424"/>
    <s v="Elective"/>
    <d v="2020-01-14T00:00:00"/>
    <s v="Ibuprofen"/>
    <s v="Abnormal"/>
  </r>
  <r>
    <s v="Rachel Schroeder"/>
    <n v="74"/>
    <x v="0"/>
    <x v="1"/>
    <s v="O-"/>
    <x v="4"/>
    <d v="2019-12-29T00:00:00"/>
    <s v="Amanda Fuller"/>
    <s v="Martinez PLC"/>
    <s v="Blue Cross"/>
    <n v="33341.72"/>
    <s v="214"/>
    <s v="Elective"/>
    <d v="2020-01-03T00:00:00"/>
    <s v="Aspirin"/>
    <s v="Abnormal"/>
  </r>
  <r>
    <s v="Jackie Fuller"/>
    <n v="59"/>
    <x v="2"/>
    <x v="1"/>
    <s v="B+"/>
    <x v="4"/>
    <d v="2020-02-19T00:00:00"/>
    <s v="Philip Jones"/>
    <s v="Conner, Kelly and Jordan"/>
    <s v="Aetna"/>
    <n v="26113.279999999999"/>
    <s v="193"/>
    <s v="Urgent"/>
    <d v="2020-03-01T00:00:00"/>
    <s v="Ibuprofen"/>
    <s v="Normal"/>
  </r>
  <r>
    <s v="Mr. John Mcpherson"/>
    <n v="37"/>
    <x v="1"/>
    <x v="1"/>
    <s v="AB+"/>
    <x v="4"/>
    <d v="2019-04-13T00:00:00"/>
    <s v="Andrea Molina"/>
    <s v="Wilson Group"/>
    <s v="Blue Cross"/>
    <n v="23720.12"/>
    <s v="436"/>
    <s v="Urgent"/>
    <d v="2019-05-02T00:00:00"/>
    <s v="Aspirin"/>
    <s v="Inconclusive"/>
  </r>
  <r>
    <s v="Tina Ibarra"/>
    <n v="35"/>
    <x v="1"/>
    <x v="0"/>
    <s v="AB-"/>
    <x v="2"/>
    <d v="2018-12-30T00:00:00"/>
    <s v="Ryan Thomas"/>
    <s v="Wilson, Barnes and Norton"/>
    <s v="Aetna"/>
    <n v="2258.02"/>
    <s v="300"/>
    <s v="Emergency"/>
    <d v="2019-01-13T00:00:00"/>
    <s v="Ibuprofen"/>
    <s v="Abnormal"/>
  </r>
  <r>
    <s v="Caitlin Bartlett"/>
    <n v="54"/>
    <x v="2"/>
    <x v="1"/>
    <s v="AB+"/>
    <x v="4"/>
    <d v="2020-02-02T00:00:00"/>
    <s v="Leonard Griffith"/>
    <s v="Moran-Henry"/>
    <s v="Blue Cross"/>
    <n v="8559.39"/>
    <s v="295"/>
    <s v="Urgent"/>
    <d v="2020-02-09T00:00:00"/>
    <s v="Ibuprofen"/>
    <s v="Normal"/>
  </r>
  <r>
    <s v="Brandon Hudson"/>
    <n v="59"/>
    <x v="2"/>
    <x v="0"/>
    <s v="AB+"/>
    <x v="2"/>
    <d v="2022-01-09T00:00:00"/>
    <s v="Hannah Hernandez"/>
    <s v="Black PLC"/>
    <s v="Aetna"/>
    <n v="18591.650000000001"/>
    <s v="362"/>
    <s v="Elective"/>
    <d v="2022-01-29T00:00:00"/>
    <s v="Lipitor"/>
    <s v="Abnormal"/>
  </r>
  <r>
    <s v="Keith Smith"/>
    <n v="34"/>
    <x v="1"/>
    <x v="0"/>
    <s v="A+"/>
    <x v="4"/>
    <d v="2023-07-15T00:00:00"/>
    <s v="Sarah Blair"/>
    <s v="Wright-Chen"/>
    <s v="Cigna"/>
    <n v="12930.31"/>
    <s v="411"/>
    <s v="Emergency"/>
    <d v="2023-07-19T00:00:00"/>
    <s v="Lipitor"/>
    <s v="Inconclusive"/>
  </r>
  <r>
    <s v="Maureen Osborne"/>
    <n v="31"/>
    <x v="1"/>
    <x v="1"/>
    <s v="AB-"/>
    <x v="0"/>
    <d v="2021-07-13T00:00:00"/>
    <s v="Mark Thompson"/>
    <s v="Moses-Walker"/>
    <s v="Cigna"/>
    <n v="54521.51"/>
    <s v="230"/>
    <s v="Urgent"/>
    <d v="2021-08-05T00:00:00"/>
    <s v="Lipitor"/>
    <s v="Abnormal"/>
  </r>
  <r>
    <s v="Jennifer Roberts"/>
    <n v="67"/>
    <x v="0"/>
    <x v="1"/>
    <s v="O-"/>
    <x v="2"/>
    <d v="2022-11-23T00:00:00"/>
    <s v="Samantha Brennan"/>
    <s v="Anderson, Stone and Chen"/>
    <s v="Blue Cross"/>
    <n v="18884.93"/>
    <s v="210"/>
    <s v="Elective"/>
    <d v="2022-12-02T00:00:00"/>
    <s v="Paracetamol"/>
    <s v="Inconclusive"/>
  </r>
  <r>
    <s v="Wendy Sanchez"/>
    <n v="47"/>
    <x v="2"/>
    <x v="1"/>
    <s v="O-"/>
    <x v="5"/>
    <d v="2022-09-29T00:00:00"/>
    <s v="Andrew Simmons"/>
    <s v="Thomas-Morris"/>
    <s v="Blue Cross"/>
    <n v="44474.06"/>
    <s v="191"/>
    <s v="Emergency"/>
    <d v="2022-10-23T00:00:00"/>
    <s v="Ibuprofen"/>
    <s v="Normal"/>
  </r>
  <r>
    <s v="Christopher Carpenter"/>
    <n v="33"/>
    <x v="1"/>
    <x v="1"/>
    <s v="B-"/>
    <x v="1"/>
    <d v="2018-12-08T00:00:00"/>
    <s v="William Turner"/>
    <s v="Baker and Sons"/>
    <s v="Aetna"/>
    <n v="32842.080000000002"/>
    <s v="484"/>
    <s v="Elective"/>
    <d v="2018-12-29T00:00:00"/>
    <s v="Aspirin"/>
    <s v="Abnormal"/>
  </r>
  <r>
    <s v="Maria Anderson"/>
    <n v="76"/>
    <x v="0"/>
    <x v="1"/>
    <s v="B+"/>
    <x v="1"/>
    <d v="2019-06-03T00:00:00"/>
    <s v="Adam Perry"/>
    <s v="Garcia LLC"/>
    <s v="Cigna"/>
    <n v="32697.91"/>
    <s v="396"/>
    <s v="Elective"/>
    <d v="2019-06-17T00:00:00"/>
    <s v="Penicillin"/>
    <s v="Inconclusive"/>
  </r>
  <r>
    <s v="Isabella Fisher"/>
    <n v="66"/>
    <x v="0"/>
    <x v="1"/>
    <s v="A-"/>
    <x v="5"/>
    <d v="2019-10-31T00:00:00"/>
    <s v="Alyssa Baldwin"/>
    <s v="Glenn-Fleming"/>
    <s v="Aetna"/>
    <n v="30952.25"/>
    <s v="470"/>
    <s v="Elective"/>
    <d v="2019-10-31T00:00:00"/>
    <s v="Paracetamol"/>
    <s v="Abnormal"/>
  </r>
  <r>
    <s v="Andrea Lloyd"/>
    <n v="44"/>
    <x v="2"/>
    <x v="0"/>
    <s v="A-"/>
    <x v="0"/>
    <d v="2020-07-13T00:00:00"/>
    <s v="Taylor Lopez"/>
    <s v="Wood, Sanders and Murphy"/>
    <s v="Aetna"/>
    <n v="53088.53"/>
    <s v="415"/>
    <s v="Emergency"/>
    <d v="2020-07-21T00:00:00"/>
    <s v="Paracetamol"/>
    <s v="Normal"/>
  </r>
  <r>
    <s v="Crystal Ramos"/>
    <n v="69"/>
    <x v="0"/>
    <x v="1"/>
    <s v="AB+"/>
    <x v="2"/>
    <d v="2020-06-18T00:00:00"/>
    <s v="Jennifer Perez"/>
    <s v="Duncan, Robinson and Crosby"/>
    <s v="United Healthcare"/>
    <n v="4750.97"/>
    <s v="362"/>
    <s v="Emergency"/>
    <d v="2020-06-30T00:00:00"/>
    <s v="Penicillin"/>
    <s v="Inconclusive"/>
  </r>
  <r>
    <s v="Nicole Mcfarland"/>
    <n v="43"/>
    <x v="2"/>
    <x v="1"/>
    <s v="B-"/>
    <x v="4"/>
    <d v="2021-01-15T00:00:00"/>
    <s v="Jane Greer"/>
    <s v="Brady-Ashley"/>
    <s v="Cigna"/>
    <n v="30892.81"/>
    <s v="499"/>
    <s v="Elective"/>
    <d v="2021-01-21T00:00:00"/>
    <s v="Aspirin"/>
    <s v="Inconclusive"/>
  </r>
  <r>
    <s v="Crystal Coleman"/>
    <n v="27"/>
    <x v="3"/>
    <x v="0"/>
    <s v="AB-"/>
    <x v="1"/>
    <d v="2021-09-16T00:00:00"/>
    <s v="Joshua Guzman"/>
    <s v="Duran, Meyers and Paul"/>
    <s v="Blue Cross"/>
    <n v="28733.85"/>
    <s v="453"/>
    <s v="Urgent"/>
    <d v="2021-10-08T00:00:00"/>
    <s v="Paracetamol"/>
    <s v="Inconclusive"/>
  </r>
  <r>
    <s v="Susan Tate"/>
    <n v="65"/>
    <x v="0"/>
    <x v="1"/>
    <s v="A-"/>
    <x v="1"/>
    <d v="2022-07-19T00:00:00"/>
    <s v="James Fowler"/>
    <s v="Newton, York and Pearson"/>
    <s v="Aetna"/>
    <n v="24482.5"/>
    <s v="366"/>
    <s v="Urgent"/>
    <d v="2022-07-27T00:00:00"/>
    <s v="Ibuprofen"/>
    <s v="Inconclusive"/>
  </r>
  <r>
    <s v="Mary Harper"/>
    <n v="20"/>
    <x v="3"/>
    <x v="1"/>
    <s v="A+"/>
    <x v="1"/>
    <d v="2022-10-14T00:00:00"/>
    <s v="Chad Davis"/>
    <s v="Hansen-Nicholson"/>
    <s v="Cigna"/>
    <n v="30796.99"/>
    <s v="389"/>
    <s v="Elective"/>
    <d v="2022-10-22T00:00:00"/>
    <s v="Ibuprofen"/>
    <s v="Abnormal"/>
  </r>
  <r>
    <s v="Heather Richmond"/>
    <n v="25"/>
    <x v="3"/>
    <x v="1"/>
    <s v="AB-"/>
    <x v="5"/>
    <d v="2020-10-07T00:00:00"/>
    <s v="Matthew Wilson"/>
    <s v="Vincent LLC"/>
    <s v="United Healthcare"/>
    <n v="33870.86"/>
    <s v="273"/>
    <s v="Elective"/>
    <d v="2020-10-12T00:00:00"/>
    <s v="Penicillin"/>
    <s v="Inconclusive"/>
  </r>
  <r>
    <s v="Tamara Suarez"/>
    <n v="24"/>
    <x v="3"/>
    <x v="1"/>
    <s v="A-"/>
    <x v="4"/>
    <d v="2023-04-24T00:00:00"/>
    <s v="James Allen"/>
    <s v="Woods Ltd"/>
    <s v="United Healthcare"/>
    <n v="31926.29"/>
    <s v="197"/>
    <s v="Emergency"/>
    <d v="2023-04-30T00:00:00"/>
    <s v="Ibuprofen"/>
    <s v="Inconclusive"/>
  </r>
  <r>
    <s v="Edward Johnson"/>
    <n v="64"/>
    <x v="0"/>
    <x v="0"/>
    <s v="B+"/>
    <x v="2"/>
    <d v="2022-05-25T00:00:00"/>
    <s v="Shelly Adkins"/>
    <s v="Moore-Wilson"/>
    <s v="Aetna"/>
    <n v="19838.78"/>
    <s v="391"/>
    <s v="Emergency"/>
    <d v="2022-05-27T00:00:00"/>
    <s v="Ibuprofen"/>
    <s v="Abnormal"/>
  </r>
  <r>
    <s v="Jacqueline Cooper"/>
    <n v="66"/>
    <x v="0"/>
    <x v="1"/>
    <s v="A+"/>
    <x v="0"/>
    <d v="2020-06-07T00:00:00"/>
    <s v="Elizabeth Young"/>
    <s v="Travis, Washington and Nguyen"/>
    <s v="Cigna"/>
    <n v="36097.339999999997"/>
    <s v="305"/>
    <s v="Urgent"/>
    <d v="2020-06-22T00:00:00"/>
    <s v="Penicillin"/>
    <s v="Abnormal"/>
  </r>
  <r>
    <s v="Ms. Debra Ramirez"/>
    <n v="53"/>
    <x v="2"/>
    <x v="1"/>
    <s v="AB-"/>
    <x v="0"/>
    <d v="2021-10-31T00:00:00"/>
    <s v="Mary Welch"/>
    <s v="Brown, Williams and Simmons"/>
    <s v="Cigna"/>
    <n v="5415.49"/>
    <s v="393"/>
    <s v="Urgent"/>
    <d v="2021-11-22T00:00:00"/>
    <s v="Lipitor"/>
    <s v="Abnormal"/>
  </r>
  <r>
    <s v="Tracey Moon"/>
    <n v="45"/>
    <x v="2"/>
    <x v="0"/>
    <s v="AB-"/>
    <x v="4"/>
    <d v="2022-05-26T00:00:00"/>
    <s v="Robert Ortiz"/>
    <s v="Payne-Villanueva"/>
    <s v="Medicare"/>
    <n v="4282.8500000000004"/>
    <s v="479"/>
    <s v="Emergency"/>
    <d v="2022-05-30T00:00:00"/>
    <s v="Penicillin"/>
    <s v="Inconclusive"/>
  </r>
  <r>
    <s v="John Stark"/>
    <n v="63"/>
    <x v="2"/>
    <x v="0"/>
    <s v="O+"/>
    <x v="4"/>
    <d v="2020-08-06T00:00:00"/>
    <s v="Robert Wolf"/>
    <s v="Evans LLC"/>
    <s v="Cigna"/>
    <n v="17824.97"/>
    <s v="207"/>
    <s v="Urgent"/>
    <d v="2020-08-07T00:00:00"/>
    <s v="Aspirin"/>
    <s v="Inconclusive"/>
  </r>
  <r>
    <s v="Richard Erickson"/>
    <n v="23"/>
    <x v="3"/>
    <x v="0"/>
    <s v="A-"/>
    <x v="4"/>
    <d v="2022-01-05T00:00:00"/>
    <s v="Jade Alexander Dds"/>
    <s v="Wright-Williams"/>
    <s v="Aetna"/>
    <n v="11691.6"/>
    <s v="157"/>
    <s v="Urgent"/>
    <d v="2022-01-12T00:00:00"/>
    <s v="Paracetamol"/>
    <s v="Abnormal"/>
  </r>
  <r>
    <s v="William Vance"/>
    <n v="30"/>
    <x v="1"/>
    <x v="1"/>
    <s v="A-"/>
    <x v="4"/>
    <d v="2019-06-17T00:00:00"/>
    <s v="Nicholas Jackson"/>
    <s v="Spencer-Rogers"/>
    <s v="Aetna"/>
    <n v="4277.63"/>
    <s v="126"/>
    <s v="Elective"/>
    <d v="2019-06-28T00:00:00"/>
    <s v="Penicillin"/>
    <s v="Abnormal"/>
  </r>
  <r>
    <s v="William Butler"/>
    <n v="83"/>
    <x v="0"/>
    <x v="1"/>
    <s v="B-"/>
    <x v="2"/>
    <d v="2020-05-21T00:00:00"/>
    <s v="Harold Peters"/>
    <s v="Walker-Sanchez"/>
    <s v="Aetna"/>
    <n v="24849.96"/>
    <s v="360"/>
    <s v="Emergency"/>
    <d v="2020-06-15T00:00:00"/>
    <s v="Ibuprofen"/>
    <s v="Abnormal"/>
  </r>
  <r>
    <s v="Paul Spencer"/>
    <n v="78"/>
    <x v="0"/>
    <x v="1"/>
    <s v="B-"/>
    <x v="5"/>
    <d v="2023-07-20T00:00:00"/>
    <s v="Denise Lewis"/>
    <s v="Snow Group"/>
    <s v="Blue Cross"/>
    <n v="79180"/>
    <s v="319"/>
    <s v="Urgent"/>
    <d v="2023-07-28T00:00:00"/>
    <s v="Penicillin"/>
    <s v="Inconclusive"/>
  </r>
  <r>
    <s v="Thomas Cabrera"/>
    <n v="62"/>
    <x v="2"/>
    <x v="0"/>
    <s v="B+"/>
    <x v="5"/>
    <d v="2018-11-25T00:00:00"/>
    <s v="Ryan Craig"/>
    <s v="Fisher and Sons"/>
    <s v="Medicare"/>
    <n v="70311.03"/>
    <s v="214"/>
    <s v="Elective"/>
    <d v="2018-11-26T00:00:00"/>
    <s v="Ibuprofen"/>
    <s v="Normal"/>
  </r>
  <r>
    <s v="Tyler Koch"/>
    <n v="76"/>
    <x v="0"/>
    <x v="1"/>
    <s v="A-"/>
    <x v="5"/>
    <d v="2019-08-29T00:00:00"/>
    <s v="Juan Jones"/>
    <s v="Raymond, Nguyen and Erickson"/>
    <s v="Cigna"/>
    <n v="24129.4"/>
    <s v="238"/>
    <s v="Emergency"/>
    <d v="2019-08-30T00:00:00"/>
    <s v="Lipitor"/>
    <s v="Inconclusive"/>
  </r>
  <r>
    <s v="John Manning"/>
    <n v="72"/>
    <x v="0"/>
    <x v="1"/>
    <s v="B-"/>
    <x v="1"/>
    <d v="2020-02-18T00:00:00"/>
    <s v="Dr. Mark Bennett"/>
    <s v="Carter, Robinson and Rice"/>
    <s v="Cigna"/>
    <n v="6430.43"/>
    <s v="487"/>
    <s v="Urgent"/>
    <d v="2020-03-02T00:00:00"/>
    <s v="Lipitor"/>
    <s v="Normal"/>
  </r>
  <r>
    <s v="Elizabeth Coleman"/>
    <n v="21"/>
    <x v="3"/>
    <x v="1"/>
    <s v="AB-"/>
    <x v="1"/>
    <d v="2020-04-25T00:00:00"/>
    <s v="Adam Santiago"/>
    <s v="Freeman, Benton and Lee"/>
    <s v="Blue Cross"/>
    <n v="22142.67"/>
    <s v="417"/>
    <s v="Urgent"/>
    <d v="2020-05-01T00:00:00"/>
    <s v="Lipitor"/>
    <s v="Normal"/>
  </r>
  <r>
    <s v="Gloria Larson"/>
    <n v="20"/>
    <x v="3"/>
    <x v="1"/>
    <s v="B+"/>
    <x v="1"/>
    <d v="2020-07-14T00:00:00"/>
    <s v="Kevin Bailey"/>
    <s v="Berg Ltd"/>
    <s v="United Healthcare"/>
    <n v="39638.1"/>
    <s v="422"/>
    <s v="Elective"/>
    <d v="2020-07-15T00:00:00"/>
    <s v="Ibuprofen"/>
    <s v="Abnormal"/>
  </r>
  <r>
    <s v="David Curry"/>
    <n v="32"/>
    <x v="1"/>
    <x v="1"/>
    <s v="O-"/>
    <x v="4"/>
    <d v="2021-08-18T00:00:00"/>
    <s v="Kathleen Little"/>
    <s v="Sanchez, Perry and Gray"/>
    <s v="Aetna"/>
    <n v="7076.19"/>
    <s v="457"/>
    <s v="Emergency"/>
    <d v="2021-08-23T00:00:00"/>
    <s v="Ibuprofen"/>
    <s v="Normal"/>
  </r>
  <r>
    <s v="Shelby Gardner"/>
    <n v="59"/>
    <x v="2"/>
    <x v="0"/>
    <s v="B-"/>
    <x v="4"/>
    <d v="2021-06-16T00:00:00"/>
    <s v="Ashley Holt"/>
    <s v="Weber and Sons"/>
    <s v="Blue Cross"/>
    <n v="6273.37"/>
    <s v="405"/>
    <s v="Elective"/>
    <d v="2021-07-02T00:00:00"/>
    <s v="Aspirin"/>
    <s v="Normal"/>
  </r>
  <r>
    <s v="Jessica Molina"/>
    <n v="20"/>
    <x v="3"/>
    <x v="1"/>
    <s v="B+"/>
    <x v="0"/>
    <d v="2020-04-25T00:00:00"/>
    <s v="Edward Diaz"/>
    <s v="Savage-Baker"/>
    <s v="Blue Cross"/>
    <n v="55350.01"/>
    <s v="493"/>
    <s v="Urgent"/>
    <d v="2020-05-03T00:00:00"/>
    <s v="Penicillin"/>
    <s v="Inconclusive"/>
  </r>
  <r>
    <s v="Jeffrey Rodgers"/>
    <n v="42"/>
    <x v="2"/>
    <x v="1"/>
    <s v="B+"/>
    <x v="5"/>
    <d v="2022-01-22T00:00:00"/>
    <s v="Charles Garcia"/>
    <s v="Brown, Johnson and Trujillo"/>
    <s v="Aetna"/>
    <n v="44457.22"/>
    <s v="428"/>
    <s v="Emergency"/>
    <d v="2022-02-08T00:00:00"/>
    <s v="Ibuprofen"/>
    <s v="Normal"/>
  </r>
  <r>
    <s v="Rachel Gutierrez"/>
    <n v="55"/>
    <x v="2"/>
    <x v="1"/>
    <s v="B+"/>
    <x v="3"/>
    <d v="2022-01-20T00:00:00"/>
    <s v="Brandon Smith Md"/>
    <s v="Myers-Cox"/>
    <s v="United Healthcare"/>
    <n v="34261.01"/>
    <s v="117"/>
    <s v="Emergency"/>
    <d v="2022-02-16T00:00:00"/>
    <s v="Penicillin"/>
    <s v="Inconclusive"/>
  </r>
  <r>
    <s v="Kimberly Martin"/>
    <n v="52"/>
    <x v="2"/>
    <x v="0"/>
    <s v="AB+"/>
    <x v="0"/>
    <d v="2021-11-21T00:00:00"/>
    <s v="Brittney Rivas"/>
    <s v="Mccoy-Wagner"/>
    <s v="United Healthcare"/>
    <n v="23474.62"/>
    <s v="292"/>
    <s v="Urgent"/>
    <d v="2021-12-14T00:00:00"/>
    <s v="Ibuprofen"/>
    <s v="Abnormal"/>
  </r>
  <r>
    <s v="Anthony Flores"/>
    <n v="35"/>
    <x v="1"/>
    <x v="0"/>
    <s v="B-"/>
    <x v="2"/>
    <d v="2020-03-30T00:00:00"/>
    <s v="Robert Bruce"/>
    <s v="Jones Ltd"/>
    <s v="Medicare"/>
    <n v="2149.04"/>
    <s v="282"/>
    <s v="Elective"/>
    <d v="2020-04-09T00:00:00"/>
    <s v="Aspirin"/>
    <s v="Abnormal"/>
  </r>
  <r>
    <s v="Andrew Nunez"/>
    <n v="51"/>
    <x v="2"/>
    <x v="0"/>
    <s v="B-"/>
    <x v="2"/>
    <d v="2020-02-11T00:00:00"/>
    <s v="Valerie Trevino"/>
    <s v="Ayala-Christensen"/>
    <s v="Cigna"/>
    <n v="6836.93"/>
    <s v="258"/>
    <s v="Emergency"/>
    <d v="2020-03-04T00:00:00"/>
    <s v="Ibuprofen"/>
    <s v="Abnormal"/>
  </r>
  <r>
    <s v="Jessica Hubbard"/>
    <n v="83"/>
    <x v="0"/>
    <x v="0"/>
    <s v="A-"/>
    <x v="4"/>
    <d v="2023-04-04T00:00:00"/>
    <s v="Haley Smith"/>
    <s v="Trujillo-Brooks"/>
    <s v="United Healthcare"/>
    <n v="1395.76"/>
    <s v="479"/>
    <s v="Elective"/>
    <d v="2023-04-07T00:00:00"/>
    <s v="Ibuprofen"/>
    <s v="Inconclusive"/>
  </r>
  <r>
    <s v="Sean Miller"/>
    <n v="42"/>
    <x v="2"/>
    <x v="0"/>
    <s v="O+"/>
    <x v="4"/>
    <d v="2023-07-26T00:00:00"/>
    <s v="Brian Jordan"/>
    <s v="Brown-Silva"/>
    <s v="United Healthcare"/>
    <n v="12319.66"/>
    <s v="295"/>
    <s v="Elective"/>
    <d v="2023-07-28T00:00:00"/>
    <s v="Lipitor"/>
    <s v="Abnormal"/>
  </r>
  <r>
    <s v="Sarah Mcintosh"/>
    <n v="84"/>
    <x v="0"/>
    <x v="1"/>
    <s v="O-"/>
    <x v="0"/>
    <d v="2018-11-11T00:00:00"/>
    <s v="Kathleen Campbell"/>
    <s v="Riddle-Williams"/>
    <s v="Cigna"/>
    <n v="23269.91"/>
    <s v="283"/>
    <s v="Emergency"/>
    <d v="2018-11-25T00:00:00"/>
    <s v="Ibuprofen"/>
    <s v="Normal"/>
  </r>
  <r>
    <s v="Jacqueline Meza"/>
    <n v="56"/>
    <x v="2"/>
    <x v="1"/>
    <s v="AB+"/>
    <x v="5"/>
    <d v="2019-05-12T00:00:00"/>
    <s v="Melinda Peterson"/>
    <s v="Brooks-Cline"/>
    <s v="Blue Cross"/>
    <n v="77506.12"/>
    <s v="187"/>
    <s v="Emergency"/>
    <d v="2019-05-15T00:00:00"/>
    <s v="Lipitor"/>
    <s v="Inconclusive"/>
  </r>
  <r>
    <s v="Brandy Wilkins"/>
    <n v="47"/>
    <x v="2"/>
    <x v="1"/>
    <s v="B-"/>
    <x v="5"/>
    <d v="2022-08-06T00:00:00"/>
    <s v="Rachel Lawrence"/>
    <s v="Mclaughlin-Wilson"/>
    <s v="Aetna"/>
    <n v="47322.400000000001"/>
    <s v="197"/>
    <s v="Elective"/>
    <d v="2022-08-10T00:00:00"/>
    <s v="Ibuprofen"/>
    <s v="Abnormal"/>
  </r>
  <r>
    <s v="Richard Robinson"/>
    <n v="84"/>
    <x v="0"/>
    <x v="0"/>
    <s v="A-"/>
    <x v="4"/>
    <d v="2020-01-02T00:00:00"/>
    <s v="Joan Adkins"/>
    <s v="Roth Group"/>
    <s v="Aetna"/>
    <n v="4203.79"/>
    <s v="411"/>
    <s v="Elective"/>
    <d v="2020-01-23T00:00:00"/>
    <s v="Penicillin"/>
    <s v="Normal"/>
  </r>
  <r>
    <s v="Luke Lee"/>
    <n v="78"/>
    <x v="0"/>
    <x v="0"/>
    <s v="AB-"/>
    <x v="4"/>
    <d v="2020-10-19T00:00:00"/>
    <s v="James Brown"/>
    <s v="Armstrong-Campbell"/>
    <s v="Cigna"/>
    <n v="19142.439999999999"/>
    <s v="480"/>
    <s v="Urgent"/>
    <d v="2020-11-01T00:00:00"/>
    <s v="Lipitor"/>
    <s v="Abnormal"/>
  </r>
  <r>
    <s v="Bryan Newton"/>
    <n v="72"/>
    <x v="0"/>
    <x v="0"/>
    <s v="A-"/>
    <x v="5"/>
    <d v="2021-04-13T00:00:00"/>
    <s v="Matthew Gonzalez"/>
    <s v="Lara, Curtis and Lopez"/>
    <s v="Cigna"/>
    <n v="45850.58"/>
    <s v="145"/>
    <s v="Urgent"/>
    <d v="2021-05-08T00:00:00"/>
    <s v="Ibuprofen"/>
    <s v="Abnormal"/>
  </r>
  <r>
    <s v="Melissa Harris"/>
    <n v="74"/>
    <x v="0"/>
    <x v="1"/>
    <s v="AB-"/>
    <x v="0"/>
    <d v="2021-07-26T00:00:00"/>
    <s v="Debbie Vasquez"/>
    <s v="Buchanan-Pitts"/>
    <s v="Blue Cross"/>
    <n v="14847.49"/>
    <s v="196"/>
    <s v="Emergency"/>
    <d v="2021-07-29T00:00:00"/>
    <s v="Lipitor"/>
    <s v="Normal"/>
  </r>
  <r>
    <s v="Michael Simmons"/>
    <n v="49"/>
    <x v="2"/>
    <x v="0"/>
    <s v="O-"/>
    <x v="2"/>
    <d v="2022-05-29T00:00:00"/>
    <s v="George Wang"/>
    <s v="Turner, Reeves and White"/>
    <s v="United Healthcare"/>
    <n v="10707.45"/>
    <s v="268"/>
    <s v="Elective"/>
    <d v="2022-06-14T00:00:00"/>
    <s v="Aspirin"/>
    <s v="Inconclusive"/>
  </r>
  <r>
    <s v="Kaitlin Miller"/>
    <n v="31"/>
    <x v="1"/>
    <x v="0"/>
    <s v="A-"/>
    <x v="2"/>
    <d v="2022-08-29T00:00:00"/>
    <s v="Eddie Krause"/>
    <s v="Frazier Ltd"/>
    <s v="United Healthcare"/>
    <n v="6602.61"/>
    <s v="333"/>
    <s v="Elective"/>
    <d v="2022-09-08T00:00:00"/>
    <s v="Paracetamol"/>
    <s v="Inconclusive"/>
  </r>
  <r>
    <s v="Dawn Mullins"/>
    <n v="64"/>
    <x v="0"/>
    <x v="0"/>
    <s v="B+"/>
    <x v="0"/>
    <d v="2020-12-20T00:00:00"/>
    <s v="Deborah Patrick"/>
    <s v="Harvey-Jones"/>
    <s v="Cigna"/>
    <n v="9990.8700000000008"/>
    <s v="459"/>
    <s v="Urgent"/>
    <d v="2021-01-17T00:00:00"/>
    <s v="Paracetamol"/>
    <s v="Inconclusive"/>
  </r>
  <r>
    <s v="Matthew Davidson"/>
    <n v="56"/>
    <x v="2"/>
    <x v="0"/>
    <s v="B-"/>
    <x v="5"/>
    <d v="2022-09-21T00:00:00"/>
    <s v="Aaron Houston"/>
    <s v="Hunter Inc"/>
    <s v="Aetna"/>
    <n v="37553.730000000003"/>
    <s v="371"/>
    <s v="Urgent"/>
    <d v="2022-09-25T00:00:00"/>
    <s v="Ibuprofen"/>
    <s v="Inconclusive"/>
  </r>
  <r>
    <s v="Christine Rocha"/>
    <n v="24"/>
    <x v="3"/>
    <x v="1"/>
    <s v="B+"/>
    <x v="5"/>
    <d v="2021-11-23T00:00:00"/>
    <s v="Megan Bryant"/>
    <s v="Mcdaniel, Russell and Watkins"/>
    <s v="Cigna"/>
    <n v="2952.48"/>
    <s v="126"/>
    <s v="Urgent"/>
    <d v="2021-11-25T00:00:00"/>
    <s v="Penicillin"/>
    <s v="Inconclusive"/>
  </r>
  <r>
    <s v="Robert Clark"/>
    <n v="77"/>
    <x v="0"/>
    <x v="0"/>
    <s v="A+"/>
    <x v="0"/>
    <d v="2020-07-17T00:00:00"/>
    <s v="Chad Faulkner"/>
    <s v="Webster-Mahoney"/>
    <s v="Blue Cross"/>
    <n v="34997.480000000003"/>
    <s v="366"/>
    <s v="Urgent"/>
    <d v="2020-08-08T00:00:00"/>
    <s v="Paracetamol"/>
    <s v="Abnormal"/>
  </r>
  <r>
    <s v="Matthew Jones"/>
    <n v="82"/>
    <x v="0"/>
    <x v="0"/>
    <s v="AB+"/>
    <x v="2"/>
    <d v="2022-06-16T00:00:00"/>
    <s v="James Hale"/>
    <s v="Harper, Mcdonald and Garza"/>
    <s v="Cigna"/>
    <n v="10019.290000000001"/>
    <s v="113"/>
    <s v="Elective"/>
    <d v="2022-06-19T00:00:00"/>
    <s v="Paracetamol"/>
    <s v="Inconclusive"/>
  </r>
  <r>
    <s v="Michele Moore"/>
    <n v="76"/>
    <x v="0"/>
    <x v="1"/>
    <s v="A-"/>
    <x v="4"/>
    <d v="2023-05-29T00:00:00"/>
    <s v="Matthew Davis"/>
    <s v="Hicks, Simmons and Collins"/>
    <s v="Aetna"/>
    <n v="10444.65"/>
    <s v="392"/>
    <s v="Emergency"/>
    <d v="2023-06-17T00:00:00"/>
    <s v="Lipitor"/>
    <s v="Inconclusive"/>
  </r>
  <r>
    <s v="Scott Day"/>
    <n v="68"/>
    <x v="0"/>
    <x v="1"/>
    <s v="AB-"/>
    <x v="3"/>
    <d v="2023-02-08T00:00:00"/>
    <s v="Sandra Douglas"/>
    <s v="Jackson Group"/>
    <s v="Medicare"/>
    <n v="4787.51"/>
    <s v="477"/>
    <s v="Emergency"/>
    <d v="2023-02-26T00:00:00"/>
    <s v="Aspirin"/>
    <s v="Inconclusive"/>
  </r>
  <r>
    <s v="Cody Thomas"/>
    <n v="49"/>
    <x v="2"/>
    <x v="0"/>
    <s v="A-"/>
    <x v="2"/>
    <d v="2020-06-30T00:00:00"/>
    <s v="Heather Alvarez"/>
    <s v="Butler PLC"/>
    <s v="Blue Cross"/>
    <n v="10538.3"/>
    <s v="323"/>
    <s v="Elective"/>
    <d v="2020-07-19T00:00:00"/>
    <s v="Ibuprofen"/>
    <s v="Normal"/>
  </r>
  <r>
    <s v="Cody Green Dds"/>
    <n v="58"/>
    <x v="2"/>
    <x v="0"/>
    <s v="AB-"/>
    <x v="4"/>
    <d v="2020-07-27T00:00:00"/>
    <s v="Ryan Brown"/>
    <s v="Li-Jones"/>
    <s v="Medicare"/>
    <n v="9584.27"/>
    <s v="206"/>
    <s v="Emergency"/>
    <d v="2020-08-06T00:00:00"/>
    <s v="Aspirin"/>
    <s v="Abnormal"/>
  </r>
  <r>
    <s v="Kristen Smith"/>
    <n v="43"/>
    <x v="2"/>
    <x v="1"/>
    <s v="AB+"/>
    <x v="1"/>
    <d v="2023-07-13T00:00:00"/>
    <s v="Matthew Hahn"/>
    <s v="Middleton Group"/>
    <s v="Aetna"/>
    <n v="14885.36"/>
    <s v="138"/>
    <s v="Emergency"/>
    <d v="2023-07-21T00:00:00"/>
    <s v="Lipitor"/>
    <s v="Inconclusive"/>
  </r>
  <r>
    <s v="Timothy Perez"/>
    <n v="28"/>
    <x v="3"/>
    <x v="1"/>
    <s v="A+"/>
    <x v="5"/>
    <d v="2019-05-20T00:00:00"/>
    <s v="Laura Anderson"/>
    <s v="Adams-Munoz"/>
    <s v="Blue Cross"/>
    <n v="6170.87"/>
    <s v="390"/>
    <s v="Elective"/>
    <d v="2019-06-01T00:00:00"/>
    <s v="Paracetamol"/>
    <s v="Abnormal"/>
  </r>
  <r>
    <s v="Carl Mccann"/>
    <n v="70"/>
    <x v="0"/>
    <x v="0"/>
    <s v="B+"/>
    <x v="0"/>
    <d v="2019-06-23T00:00:00"/>
    <s v="Philip Rogers"/>
    <s v="Evans-Sanchez"/>
    <s v="United Healthcare"/>
    <n v="35099.589999999997"/>
    <s v="467"/>
    <s v="Urgent"/>
    <d v="2019-07-20T00:00:00"/>
    <s v="Ibuprofen"/>
    <s v="Inconclusive"/>
  </r>
  <r>
    <s v="Scott Cruz"/>
    <n v="29"/>
    <x v="3"/>
    <x v="0"/>
    <s v="AB-"/>
    <x v="3"/>
    <d v="2022-04-25T00:00:00"/>
    <s v="Anna Kim"/>
    <s v="Barrett, Douglas and Wallace"/>
    <s v="Blue Cross"/>
    <n v="35344.07"/>
    <s v="162"/>
    <s v="Elective"/>
    <d v="2022-04-25T00:00:00"/>
    <s v="Aspirin"/>
    <s v="Abnormal"/>
  </r>
  <r>
    <s v="Amanda Harrell"/>
    <n v="61"/>
    <x v="2"/>
    <x v="1"/>
    <s v="O-"/>
    <x v="0"/>
    <d v="2020-07-30T00:00:00"/>
    <s v="Brian Knox"/>
    <s v="Moore-Pitts"/>
    <s v="Blue Cross"/>
    <n v="53652.97"/>
    <s v="274"/>
    <s v="Urgent"/>
    <d v="2020-08-14T00:00:00"/>
    <s v="Aspirin"/>
    <s v="Inconclusive"/>
  </r>
  <r>
    <s v="Jeffrey Wilkerson"/>
    <n v="25"/>
    <x v="3"/>
    <x v="0"/>
    <s v="O-"/>
    <x v="1"/>
    <d v="2021-06-15T00:00:00"/>
    <s v="Morgan Peterson Md"/>
    <s v="Gray, Conley and James"/>
    <s v="Cigna"/>
    <n v="41292.29"/>
    <s v="148"/>
    <s v="Urgent"/>
    <d v="2021-07-09T00:00:00"/>
    <s v="Penicillin"/>
    <s v="Abnormal"/>
  </r>
  <r>
    <s v="Edward Vargas"/>
    <n v="56"/>
    <x v="2"/>
    <x v="1"/>
    <s v="A-"/>
    <x v="4"/>
    <d v="2019-08-31T00:00:00"/>
    <s v="Aaron Stewart"/>
    <s v="Boone and Sons"/>
    <s v="Cigna"/>
    <n v="18781.71"/>
    <s v="286"/>
    <s v="Emergency"/>
    <d v="2019-09-12T00:00:00"/>
    <s v="Lipitor"/>
    <s v="Abnormal"/>
  </r>
  <r>
    <s v="Mr. Hayden Rubio"/>
    <n v="73"/>
    <x v="0"/>
    <x v="1"/>
    <s v="AB-"/>
    <x v="1"/>
    <d v="2019-09-12T00:00:00"/>
    <s v="William Garcia"/>
    <s v="James, Powell and Stevenson"/>
    <s v="Cigna"/>
    <n v="2510.5300000000002"/>
    <s v="110"/>
    <s v="Emergency"/>
    <d v="2019-09-17T00:00:00"/>
    <s v="Aspirin"/>
    <s v="Normal"/>
  </r>
  <r>
    <s v="Jessica Estes Dvm"/>
    <n v="38"/>
    <x v="1"/>
    <x v="1"/>
    <s v="B+"/>
    <x v="3"/>
    <d v="2020-05-14T00:00:00"/>
    <s v="Daniel Morgan Ii"/>
    <s v="Woods-Ramirez"/>
    <s v="Cigna"/>
    <n v="9892.81"/>
    <s v="253"/>
    <s v="Urgent"/>
    <d v="2020-05-30T00:00:00"/>
    <s v="Ibuprofen"/>
    <s v="Inconclusive"/>
  </r>
  <r>
    <s v="Jenny Welch"/>
    <n v="24"/>
    <x v="3"/>
    <x v="1"/>
    <s v="B-"/>
    <x v="1"/>
    <d v="2023-07-30T00:00:00"/>
    <s v="Michael Murray"/>
    <s v="Smith-Davis"/>
    <s v="United Healthcare"/>
    <n v="26200.04"/>
    <s v="246"/>
    <s v="Emergency"/>
    <d v="2023-08-11T00:00:00"/>
    <s v="Aspirin"/>
    <s v="Abnormal"/>
  </r>
  <r>
    <s v="Lisa Lester"/>
    <n v="75"/>
    <x v="0"/>
    <x v="0"/>
    <s v="B+"/>
    <x v="5"/>
    <d v="2022-09-29T00:00:00"/>
    <s v="Tony Lane"/>
    <s v="Nunez, Burton and Mccullough"/>
    <s v="Cigna"/>
    <n v="76980.740000000005"/>
    <s v="181"/>
    <s v="Elective"/>
    <d v="2022-10-12T00:00:00"/>
    <s v="Lipitor"/>
    <s v="Inconclusive"/>
  </r>
  <r>
    <s v="Brandon Curtis"/>
    <n v="80"/>
    <x v="0"/>
    <x v="0"/>
    <s v="A+"/>
    <x v="5"/>
    <d v="2022-04-21T00:00:00"/>
    <s v="Christopher Lozano"/>
    <s v="Young-Hendricks"/>
    <s v="United Healthcare"/>
    <n v="25771.54"/>
    <s v="368"/>
    <s v="Elective"/>
    <d v="2022-05-10T00:00:00"/>
    <s v="Ibuprofen"/>
    <s v="Normal"/>
  </r>
  <r>
    <s v="Dr. Robert Sherman Md"/>
    <n v="41"/>
    <x v="1"/>
    <x v="0"/>
    <s v="AB+"/>
    <x v="4"/>
    <d v="2021-03-26T00:00:00"/>
    <s v="Robert Trevino"/>
    <s v="Velasquez, Martin and Klein"/>
    <s v="Cigna"/>
    <n v="21952.85"/>
    <s v="195"/>
    <s v="Urgent"/>
    <d v="2021-04-22T00:00:00"/>
    <s v="Aspirin"/>
    <s v="Normal"/>
  </r>
  <r>
    <s v="Stephanie Bradshaw"/>
    <n v="85"/>
    <x v="0"/>
    <x v="0"/>
    <s v="O+"/>
    <x v="2"/>
    <d v="2020-06-24T00:00:00"/>
    <s v="Casey Perez"/>
    <s v="Holland, Bell and Green"/>
    <s v="Aetna"/>
    <n v="5814.97"/>
    <s v="212"/>
    <s v="Elective"/>
    <d v="2020-07-14T00:00:00"/>
    <s v="Penicillin"/>
    <s v="Abnormal"/>
  </r>
  <r>
    <s v="Tracey Carroll"/>
    <n v="44"/>
    <x v="2"/>
    <x v="1"/>
    <s v="A+"/>
    <x v="4"/>
    <d v="2019-08-14T00:00:00"/>
    <s v="Maureen Gordon"/>
    <s v="Pena Ltd"/>
    <s v="United Healthcare"/>
    <n v="17870.939999999999"/>
    <s v="475"/>
    <s v="Emergency"/>
    <d v="2019-09-06T00:00:00"/>
    <s v="Penicillin"/>
    <s v="Normal"/>
  </r>
  <r>
    <s v="Mr. Samuel Elliott"/>
    <n v="23"/>
    <x v="3"/>
    <x v="1"/>
    <s v="B-"/>
    <x v="1"/>
    <d v="2022-03-17T00:00:00"/>
    <s v="Seth Gutierrez"/>
    <s v="Shepherd, Caldwell and Bailey"/>
    <s v="United Healthcare"/>
    <n v="37660.699999999997"/>
    <s v="423"/>
    <s v="Emergency"/>
    <d v="2022-03-26T00:00:00"/>
    <s v="Ibuprofen"/>
    <s v="Inconclusive"/>
  </r>
  <r>
    <s v="Christopher Jones"/>
    <n v="85"/>
    <x v="0"/>
    <x v="0"/>
    <s v="B+"/>
    <x v="2"/>
    <d v="2020-01-31T00:00:00"/>
    <s v="Maria Harris"/>
    <s v="Hampton, Reilly and Holmes"/>
    <s v="United Healthcare"/>
    <n v="12921.95"/>
    <s v="461"/>
    <s v="Elective"/>
    <d v="2020-02-21T00:00:00"/>
    <s v="Lipitor"/>
    <s v="Abnormal"/>
  </r>
  <r>
    <s v="Joshua Barrera"/>
    <n v="71"/>
    <x v="0"/>
    <x v="1"/>
    <s v="AB-"/>
    <x v="3"/>
    <d v="2020-08-20T00:00:00"/>
    <s v="Dylan Nelson"/>
    <s v="White-Knapp"/>
    <s v="Medicare"/>
    <n v="38037.449999999997"/>
    <s v="186"/>
    <s v="Urgent"/>
    <d v="2020-09-08T00:00:00"/>
    <s v="Penicillin"/>
    <s v="Abnormal"/>
  </r>
  <r>
    <s v="Mark Simpson"/>
    <n v="31"/>
    <x v="1"/>
    <x v="1"/>
    <s v="AB-"/>
    <x v="1"/>
    <d v="2022-07-31T00:00:00"/>
    <s v="Matthew Duncan"/>
    <s v="Collins Group"/>
    <s v="United Healthcare"/>
    <n v="9620.57"/>
    <s v="477"/>
    <s v="Urgent"/>
    <d v="2022-08-20T00:00:00"/>
    <s v="Paracetamol"/>
    <s v="Inconclusive"/>
  </r>
  <r>
    <s v="Lucas Buchanan"/>
    <n v="71"/>
    <x v="0"/>
    <x v="1"/>
    <s v="B-"/>
    <x v="3"/>
    <d v="2019-07-04T00:00:00"/>
    <s v="Molly Price"/>
    <s v="Powers, Mills and Reynolds"/>
    <s v="Medicare"/>
    <n v="4104.2700000000004"/>
    <s v="467"/>
    <s v="Urgent"/>
    <d v="2019-07-18T00:00:00"/>
    <s v="Aspirin"/>
    <s v="Abnormal"/>
  </r>
  <r>
    <s v="Brianna Christensen"/>
    <n v="80"/>
    <x v="0"/>
    <x v="0"/>
    <s v="AB-"/>
    <x v="2"/>
    <d v="2020-05-29T00:00:00"/>
    <s v="Shelby Johnson"/>
    <s v="Grimes Ltd"/>
    <s v="Aetna"/>
    <n v="12892.86"/>
    <s v="372"/>
    <s v="Elective"/>
    <d v="2020-06-03T00:00:00"/>
    <s v="Ibuprofen"/>
    <s v="Inconclusive"/>
  </r>
  <r>
    <s v="Julie Spencer Dds"/>
    <n v="51"/>
    <x v="2"/>
    <x v="1"/>
    <s v="O-"/>
    <x v="1"/>
    <d v="2023-07-03T00:00:00"/>
    <s v="Brett Andersen"/>
    <s v="Tucker LLC"/>
    <s v="Blue Cross"/>
    <n v="44666"/>
    <s v="149"/>
    <s v="Urgent"/>
    <d v="2023-07-09T00:00:00"/>
    <s v="Lipitor"/>
    <s v="Abnormal"/>
  </r>
  <r>
    <s v="Nicole Hernandez"/>
    <n v="36"/>
    <x v="1"/>
    <x v="1"/>
    <s v="A-"/>
    <x v="5"/>
    <d v="2019-05-19T00:00:00"/>
    <s v="Dan Perkins"/>
    <s v="Dixon, Branch and Fischer"/>
    <s v="United Healthcare"/>
    <n v="17428.45"/>
    <s v="254"/>
    <s v="Elective"/>
    <d v="2019-05-24T00:00:00"/>
    <s v="Paracetamol"/>
    <s v="Normal"/>
  </r>
  <r>
    <s v="Rachel Myers"/>
    <n v="55"/>
    <x v="2"/>
    <x v="1"/>
    <s v="B+"/>
    <x v="2"/>
    <d v="2022-08-20T00:00:00"/>
    <s v="Edward Johnson"/>
    <s v="Henson LLC"/>
    <s v="Medicare"/>
    <n v="13253.94"/>
    <s v="380"/>
    <s v="Emergency"/>
    <d v="2022-09-08T00:00:00"/>
    <s v="Lipitor"/>
    <s v="Abnormal"/>
  </r>
  <r>
    <s v="Michael Barnett"/>
    <n v="57"/>
    <x v="2"/>
    <x v="1"/>
    <s v="O+"/>
    <x v="1"/>
    <d v="2019-10-28T00:00:00"/>
    <s v="Carrie Sanchez"/>
    <s v="Velez, Carlson and Cohen"/>
    <s v="Blue Cross"/>
    <n v="4115.88"/>
    <s v="234"/>
    <s v="Urgent"/>
    <d v="2019-11-24T00:00:00"/>
    <s v="Ibuprofen"/>
    <s v="Abnormal"/>
  </r>
  <r>
    <s v="Margaret Dean"/>
    <n v="83"/>
    <x v="0"/>
    <x v="0"/>
    <s v="AB-"/>
    <x v="5"/>
    <d v="2020-12-27T00:00:00"/>
    <s v="Kimberly Walker"/>
    <s v="Morrison-Jones"/>
    <s v="Blue Cross"/>
    <n v="7308.22"/>
    <s v="368"/>
    <s v="Emergency"/>
    <d v="2021-01-15T00:00:00"/>
    <s v="Paracetamol"/>
    <s v="Normal"/>
  </r>
  <r>
    <s v="Samantha Knight"/>
    <n v="77"/>
    <x v="0"/>
    <x v="0"/>
    <s v="A-"/>
    <x v="5"/>
    <d v="2021-08-27T00:00:00"/>
    <s v="Melissa Singh"/>
    <s v="Hernandez LLC"/>
    <s v="Cigna"/>
    <n v="65552.44"/>
    <s v="222"/>
    <s v="Emergency"/>
    <d v="2021-09-02T00:00:00"/>
    <s v="Aspirin"/>
    <s v="Normal"/>
  </r>
  <r>
    <s v="Sara Ford"/>
    <n v="47"/>
    <x v="2"/>
    <x v="0"/>
    <s v="AB+"/>
    <x v="0"/>
    <d v="2020-09-13T00:00:00"/>
    <s v="Kevin Barker"/>
    <s v="Moore Inc"/>
    <s v="Medicare"/>
    <n v="9351.09"/>
    <s v="213"/>
    <s v="Emergency"/>
    <d v="2020-10-13T00:00:00"/>
    <s v="Ibuprofen"/>
    <s v="Normal"/>
  </r>
  <r>
    <s v="Donna Davis"/>
    <n v="66"/>
    <x v="0"/>
    <x v="1"/>
    <s v="AB+"/>
    <x v="0"/>
    <d v="2022-08-16T00:00:00"/>
    <s v="Kayla Armstrong"/>
    <s v="Luna-Love"/>
    <s v="Blue Cross"/>
    <n v="19566.919999999998"/>
    <s v="126"/>
    <s v="Emergency"/>
    <d v="2022-09-01T00:00:00"/>
    <s v="Aspirin"/>
    <s v="Inconclusive"/>
  </r>
  <r>
    <s v="Nicole Shea"/>
    <n v="42"/>
    <x v="2"/>
    <x v="1"/>
    <s v="AB+"/>
    <x v="5"/>
    <d v="2021-04-14T00:00:00"/>
    <s v="Sara Hamilton"/>
    <s v="Williams LLC"/>
    <s v="Aetna"/>
    <n v="68170.27"/>
    <s v="211"/>
    <s v="Emergency"/>
    <d v="2021-05-07T00:00:00"/>
    <s v="Lipitor"/>
    <s v="Inconclusive"/>
  </r>
  <r>
    <s v="Gary Robinson"/>
    <n v="82"/>
    <x v="0"/>
    <x v="0"/>
    <s v="B+"/>
    <x v="2"/>
    <d v="2020-06-24T00:00:00"/>
    <s v="Lacey Gomez"/>
    <s v="Baker-Carroll"/>
    <s v="Blue Cross"/>
    <n v="18751.48"/>
    <s v="320"/>
    <s v="Elective"/>
    <d v="2020-07-14T00:00:00"/>
    <s v="Aspirin"/>
    <s v="Normal"/>
  </r>
  <r>
    <s v="Gina Davidson"/>
    <n v="75"/>
    <x v="0"/>
    <x v="0"/>
    <s v="A+"/>
    <x v="2"/>
    <d v="2022-10-16T00:00:00"/>
    <s v="Kristen Ward"/>
    <s v="Ward, Robbins and Woods"/>
    <s v="Medicare"/>
    <n v="11090.93"/>
    <s v="301"/>
    <s v="Emergency"/>
    <d v="2022-11-08T00:00:00"/>
    <s v="Lipitor"/>
    <s v="Inconclusive"/>
  </r>
  <r>
    <s v="Travis Clark"/>
    <n v="75"/>
    <x v="0"/>
    <x v="0"/>
    <s v="A+"/>
    <x v="2"/>
    <d v="2021-03-04T00:00:00"/>
    <s v="Pamela Bernard"/>
    <s v="Jenkins-Harper"/>
    <s v="United Healthcare"/>
    <n v="2638.03"/>
    <s v="273"/>
    <s v="Elective"/>
    <d v="2021-03-18T00:00:00"/>
    <s v="Penicillin"/>
    <s v="Abnormal"/>
  </r>
  <r>
    <s v="Julia Gonzalez"/>
    <n v="29"/>
    <x v="3"/>
    <x v="0"/>
    <s v="A-"/>
    <x v="0"/>
    <d v="2019-11-29T00:00:00"/>
    <s v="James Williams"/>
    <s v="Sanchez, Hawkins and King"/>
    <s v="United Healthcare"/>
    <n v="14870"/>
    <s v="303"/>
    <s v="Urgent"/>
    <d v="2019-12-18T00:00:00"/>
    <s v="Paracetamol"/>
    <s v="Abnormal"/>
  </r>
  <r>
    <s v="Cassandra Short"/>
    <n v="23"/>
    <x v="3"/>
    <x v="0"/>
    <s v="O+"/>
    <x v="0"/>
    <d v="2021-06-22T00:00:00"/>
    <s v="Caleb Kim"/>
    <s v="Porter Ltd"/>
    <s v="United Healthcare"/>
    <n v="48250.31"/>
    <s v="365"/>
    <s v="Emergency"/>
    <d v="2021-07-12T00:00:00"/>
    <s v="Ibuprofen"/>
    <s v="Abnormal"/>
  </r>
  <r>
    <s v="Troy Walker"/>
    <n v="36"/>
    <x v="1"/>
    <x v="1"/>
    <s v="AB+"/>
    <x v="4"/>
    <d v="2021-03-28T00:00:00"/>
    <s v="Nicole Roberts"/>
    <s v="Frank-Webb"/>
    <s v="Cigna"/>
    <n v="20080.36"/>
    <s v="198"/>
    <s v="Urgent"/>
    <d v="2021-04-04T00:00:00"/>
    <s v="Ibuprofen"/>
    <s v="Normal"/>
  </r>
  <r>
    <s v="Sally Franklin"/>
    <n v="63"/>
    <x v="2"/>
    <x v="1"/>
    <s v="AB+"/>
    <x v="1"/>
    <d v="2021-04-15T00:00:00"/>
    <s v="James Adams"/>
    <s v="Williams, Andrade and Moore"/>
    <s v="Aetna"/>
    <n v="21079.54"/>
    <s v="296"/>
    <s v="Emergency"/>
    <d v="2021-04-21T00:00:00"/>
    <s v="Aspirin"/>
    <s v="Inconclusive"/>
  </r>
  <r>
    <s v="Jennifer Yu"/>
    <n v="48"/>
    <x v="2"/>
    <x v="1"/>
    <s v="B+"/>
    <x v="4"/>
    <d v="2022-02-17T00:00:00"/>
    <s v="Stephen Mathis"/>
    <s v="Mayo Inc"/>
    <s v="Cigna"/>
    <n v="20652.41"/>
    <s v="464"/>
    <s v="Elective"/>
    <d v="2022-02-21T00:00:00"/>
    <s v="Lipitor"/>
    <s v="Normal"/>
  </r>
  <r>
    <s v="Samantha Bailey"/>
    <n v="52"/>
    <x v="2"/>
    <x v="1"/>
    <s v="O+"/>
    <x v="4"/>
    <d v="2021-10-16T00:00:00"/>
    <s v="Robin Patel"/>
    <s v="Lane-Davidson"/>
    <s v="Medicare"/>
    <n v="9626.83"/>
    <s v="298"/>
    <s v="Emergency"/>
    <d v="2021-11-11T00:00:00"/>
    <s v="Ibuprofen"/>
    <s v="Normal"/>
  </r>
  <r>
    <s v="Belinda Sanchez"/>
    <n v="55"/>
    <x v="2"/>
    <x v="0"/>
    <s v="O-"/>
    <x v="3"/>
    <d v="2020-09-17T00:00:00"/>
    <s v="Walter Golden"/>
    <s v="Velazquez-Prince"/>
    <s v="United Healthcare"/>
    <n v="10191.75"/>
    <s v="482"/>
    <s v="Elective"/>
    <d v="2020-09-19T00:00:00"/>
    <s v="Paracetamol"/>
    <s v="Abnormal"/>
  </r>
  <r>
    <s v="Margaret Anderson"/>
    <n v="34"/>
    <x v="1"/>
    <x v="0"/>
    <s v="AB+"/>
    <x v="1"/>
    <d v="2022-05-09T00:00:00"/>
    <s v="Peter Wilkerson"/>
    <s v="Castaneda-Schneider"/>
    <s v="United Healthcare"/>
    <n v="23162.76"/>
    <s v="143"/>
    <s v="Urgent"/>
    <d v="2022-06-02T00:00:00"/>
    <s v="Lipitor"/>
    <s v="Abnormal"/>
  </r>
  <r>
    <s v="Savannah Phillips"/>
    <n v="80"/>
    <x v="0"/>
    <x v="0"/>
    <s v="O-"/>
    <x v="3"/>
    <d v="2021-11-04T00:00:00"/>
    <s v="Kevin Mitchell Md"/>
    <s v="Adams Ltd"/>
    <s v="United Healthcare"/>
    <n v="16705.669999999998"/>
    <s v="110"/>
    <s v="Elective"/>
    <d v="2021-11-19T00:00:00"/>
    <s v="Penicillin"/>
    <s v="Abnormal"/>
  </r>
  <r>
    <s v="Ashley Tran"/>
    <n v="53"/>
    <x v="2"/>
    <x v="1"/>
    <s v="AB+"/>
    <x v="4"/>
    <d v="2023-08-10T00:00:00"/>
    <s v="Jane Rush"/>
    <s v="Davis-Browning"/>
    <s v="Blue Cross"/>
    <n v="16842.189999999999"/>
    <s v="361"/>
    <s v="Elective"/>
    <d v="2023-08-20T00:00:00"/>
    <s v="Ibuprofen"/>
    <s v="Abnormal"/>
  </r>
  <r>
    <s v="Haley Cummings"/>
    <n v="79"/>
    <x v="0"/>
    <x v="0"/>
    <s v="B-"/>
    <x v="5"/>
    <d v="2020-04-19T00:00:00"/>
    <s v="William Arellano"/>
    <s v="Olson-Lopez"/>
    <s v="Cigna"/>
    <n v="18966.2"/>
    <s v="144"/>
    <s v="Elective"/>
    <d v="2020-05-04T00:00:00"/>
    <s v="Lipitor"/>
    <s v="Abnormal"/>
  </r>
  <r>
    <s v="Jennifer Martinez Dds"/>
    <n v="31"/>
    <x v="1"/>
    <x v="1"/>
    <s v="O-"/>
    <x v="1"/>
    <d v="2022-06-13T00:00:00"/>
    <s v="Darren Davis"/>
    <s v="Scott PLC"/>
    <s v="Cigna"/>
    <n v="20958.07"/>
    <s v="406"/>
    <s v="Emergency"/>
    <d v="2022-07-10T00:00:00"/>
    <s v="Paracetamol"/>
    <s v="Abnormal"/>
  </r>
  <r>
    <s v="Julia Johnson"/>
    <n v="45"/>
    <x v="2"/>
    <x v="1"/>
    <s v="AB-"/>
    <x v="4"/>
    <d v="2018-12-29T00:00:00"/>
    <s v="Mrs. Beth Bradley"/>
    <s v="Barnes LLC"/>
    <s v="Aetna"/>
    <n v="9603.27"/>
    <s v="429"/>
    <s v="Urgent"/>
    <d v="2019-01-10T00:00:00"/>
    <s v="Ibuprofen"/>
    <s v="Inconclusive"/>
  </r>
  <r>
    <s v="Linda Bean"/>
    <n v="48"/>
    <x v="2"/>
    <x v="0"/>
    <s v="B+"/>
    <x v="2"/>
    <d v="2018-12-28T00:00:00"/>
    <s v="Jennifer Williams"/>
    <s v="Myers LLC"/>
    <s v="Blue Cross"/>
    <n v="2014.44"/>
    <s v="171"/>
    <s v="Emergency"/>
    <d v="2019-01-03T00:00:00"/>
    <s v="Paracetamol"/>
    <s v="Abnormal"/>
  </r>
  <r>
    <s v="Jeffrey Bradford"/>
    <n v="20"/>
    <x v="3"/>
    <x v="1"/>
    <s v="B-"/>
    <x v="0"/>
    <d v="2023-04-19T00:00:00"/>
    <s v="Erin Ramirez"/>
    <s v="Burch-Gibbs"/>
    <s v="Cigna"/>
    <n v="28627.07"/>
    <s v="411"/>
    <s v="Emergency"/>
    <d v="2023-04-20T00:00:00"/>
    <s v="Paracetamol"/>
    <s v="Abnormal"/>
  </r>
  <r>
    <s v="Ashley Novak"/>
    <n v="62"/>
    <x v="2"/>
    <x v="0"/>
    <s v="AB-"/>
    <x v="3"/>
    <d v="2021-11-09T00:00:00"/>
    <s v="Christopher Jenkins"/>
    <s v="Brown Group"/>
    <s v="Aetna"/>
    <n v="807.53"/>
    <s v="491"/>
    <s v="Elective"/>
    <d v="2021-11-15T00:00:00"/>
    <s v="Ibuprofen"/>
    <s v="Inconclusive"/>
  </r>
  <r>
    <s v="Lauren Myers"/>
    <n v="34"/>
    <x v="1"/>
    <x v="0"/>
    <s v="O+"/>
    <x v="4"/>
    <d v="2020-01-19T00:00:00"/>
    <s v="Rebecca Conrad"/>
    <s v="Hughes, Brown and Lin"/>
    <s v="Aetna"/>
    <n v="31173.119999999999"/>
    <s v="483"/>
    <s v="Urgent"/>
    <d v="2020-01-27T00:00:00"/>
    <s v="Penicillin"/>
    <s v="Normal"/>
  </r>
  <r>
    <s v="Jack Benton"/>
    <n v="44"/>
    <x v="2"/>
    <x v="0"/>
    <s v="AB-"/>
    <x v="0"/>
    <d v="2021-08-01T00:00:00"/>
    <s v="Shelby Wells"/>
    <s v="Dorsey Ltd"/>
    <s v="Cigna"/>
    <n v="55540.3"/>
    <s v="222"/>
    <s v="Urgent"/>
    <d v="2021-08-26T00:00:00"/>
    <s v="Ibuprofen"/>
    <s v="Abnormal"/>
  </r>
  <r>
    <s v="Gary Smith"/>
    <n v="68"/>
    <x v="0"/>
    <x v="0"/>
    <s v="AB-"/>
    <x v="3"/>
    <d v="2019-09-08T00:00:00"/>
    <s v="Jennifer Lee"/>
    <s v="Ferguson, Jones and Jones"/>
    <s v="Medicare"/>
    <n v="33186.01"/>
    <s v="396"/>
    <s v="Elective"/>
    <d v="2019-09-13T00:00:00"/>
    <s v="Lipitor"/>
    <s v="Inconclusive"/>
  </r>
  <r>
    <s v="Derrick Gonzalez"/>
    <n v="40"/>
    <x v="1"/>
    <x v="1"/>
    <s v="B-"/>
    <x v="4"/>
    <d v="2019-03-22T00:00:00"/>
    <s v="David Robertson"/>
    <s v="Ford Ltd"/>
    <s v="Blue Cross"/>
    <n v="1110.05"/>
    <s v="223"/>
    <s v="Emergency"/>
    <d v="2019-04-16T00:00:00"/>
    <s v="Lipitor"/>
    <s v="Inconclusive"/>
  </r>
  <r>
    <s v="Erika Whitehead"/>
    <n v="27"/>
    <x v="3"/>
    <x v="1"/>
    <s v="AB+"/>
    <x v="3"/>
    <d v="2023-05-12T00:00:00"/>
    <s v="Anthony Phillips"/>
    <s v="Richardson, Taylor and Matthews"/>
    <s v="United Healthcare"/>
    <n v="26835.54"/>
    <s v="367"/>
    <s v="Elective"/>
    <d v="2023-06-02T00:00:00"/>
    <s v="Ibuprofen"/>
    <s v="Inconclusive"/>
  </r>
  <r>
    <s v="Jackson Williams"/>
    <n v="75"/>
    <x v="0"/>
    <x v="0"/>
    <s v="O+"/>
    <x v="3"/>
    <d v="2021-06-02T00:00:00"/>
    <s v="Matthew Ward"/>
    <s v="Johnson, Knox and Armstrong"/>
    <s v="Blue Cross"/>
    <n v="22468.26"/>
    <s v="387"/>
    <s v="Elective"/>
    <d v="2021-06-23T00:00:00"/>
    <s v="Ibuprofen"/>
    <s v="Normal"/>
  </r>
  <r>
    <s v="Michelle Powers"/>
    <n v="45"/>
    <x v="2"/>
    <x v="0"/>
    <s v="AB-"/>
    <x v="2"/>
    <d v="2023-06-23T00:00:00"/>
    <s v="Donald Woods"/>
    <s v="Aguilar-Lawson"/>
    <s v="United Healthcare"/>
    <n v="16804.490000000002"/>
    <s v="387"/>
    <s v="Elective"/>
    <d v="2023-07-12T00:00:00"/>
    <s v="Penicillin"/>
    <s v="Inconclusive"/>
  </r>
  <r>
    <s v="Bailey Rich"/>
    <n v="35"/>
    <x v="1"/>
    <x v="1"/>
    <s v="O+"/>
    <x v="4"/>
    <d v="2022-09-12T00:00:00"/>
    <s v="Willie Gutierrez"/>
    <s v="Hall-Blanchard"/>
    <s v="United Healthcare"/>
    <n v="24865.75"/>
    <s v="137"/>
    <s v="Elective"/>
    <d v="2022-10-02T00:00:00"/>
    <s v="Paracetamol"/>
    <s v="Abnormal"/>
  </r>
  <r>
    <s v="Anthony Freeman"/>
    <n v="30"/>
    <x v="1"/>
    <x v="0"/>
    <s v="AB-"/>
    <x v="2"/>
    <d v="2021-07-02T00:00:00"/>
    <s v="Michelle Martin"/>
    <s v="Stuart-Herrera"/>
    <s v="Cigna"/>
    <n v="22201.71"/>
    <s v="226"/>
    <s v="Elective"/>
    <d v="2021-07-02T00:00:00"/>
    <s v="Penicillin"/>
    <s v="Abnormal"/>
  </r>
  <r>
    <s v="Joseph Collins"/>
    <n v="23"/>
    <x v="3"/>
    <x v="1"/>
    <s v="B+"/>
    <x v="1"/>
    <d v="2022-10-30T00:00:00"/>
    <s v="Kristin Harris"/>
    <s v="Love-Cook"/>
    <s v="Aetna"/>
    <n v="17780.150000000001"/>
    <s v="254"/>
    <s v="Urgent"/>
    <d v="2022-11-26T00:00:00"/>
    <s v="Paracetamol"/>
    <s v="Normal"/>
  </r>
  <r>
    <s v="Lee Murray"/>
    <n v="48"/>
    <x v="2"/>
    <x v="1"/>
    <s v="O-"/>
    <x v="4"/>
    <d v="2019-02-13T00:00:00"/>
    <s v="Kevin Reilly"/>
    <s v="Schmidt, Garcia and Dunn"/>
    <s v="Cigna"/>
    <n v="1576.33"/>
    <s v="161"/>
    <s v="Emergency"/>
    <d v="2019-03-09T00:00:00"/>
    <s v="Paracetamol"/>
    <s v="Normal"/>
  </r>
  <r>
    <s v="Kimberly Romero"/>
    <n v="56"/>
    <x v="2"/>
    <x v="0"/>
    <s v="B+"/>
    <x v="3"/>
    <d v="2019-12-28T00:00:00"/>
    <s v="Sarah Schmidt Md"/>
    <s v="Allen-Collins"/>
    <s v="Aetna"/>
    <n v="18786.25"/>
    <s v="303"/>
    <s v="Elective"/>
    <d v="2020-01-06T00:00:00"/>
    <s v="Penicillin"/>
    <s v="Inconclusive"/>
  </r>
  <r>
    <s v="Zachary Mccormick"/>
    <n v="79"/>
    <x v="0"/>
    <x v="1"/>
    <s v="O+"/>
    <x v="4"/>
    <d v="2020-07-26T00:00:00"/>
    <s v="Julie Bennett"/>
    <s v="Mcclure Ltd"/>
    <s v="Cigna"/>
    <n v="3913.13"/>
    <s v="121"/>
    <s v="Urgent"/>
    <d v="2020-08-03T00:00:00"/>
    <s v="Ibuprofen"/>
    <s v="Normal"/>
  </r>
  <r>
    <s v="Thomas Peck"/>
    <n v="84"/>
    <x v="0"/>
    <x v="0"/>
    <s v="A+"/>
    <x v="4"/>
    <d v="2020-05-22T00:00:00"/>
    <s v="Stephanie Zhang"/>
    <s v="Brown Ltd"/>
    <s v="Aetna"/>
    <n v="29531.45"/>
    <s v="328"/>
    <s v="Urgent"/>
    <d v="2020-06-10T00:00:00"/>
    <s v="Penicillin"/>
    <s v="Inconclusive"/>
  </r>
  <r>
    <s v="Joseph Foster"/>
    <n v="74"/>
    <x v="0"/>
    <x v="1"/>
    <s v="O-"/>
    <x v="5"/>
    <d v="2022-03-15T00:00:00"/>
    <s v="Ashley Fry"/>
    <s v="King, Taylor and Robinson"/>
    <s v="Medicare"/>
    <n v="40158.03"/>
    <s v="344"/>
    <s v="Emergency"/>
    <d v="2022-03-23T00:00:00"/>
    <s v="Penicillin"/>
    <s v="Normal"/>
  </r>
  <r>
    <s v="Karen Jenkins"/>
    <n v="35"/>
    <x v="1"/>
    <x v="0"/>
    <s v="AB-"/>
    <x v="2"/>
    <d v="2021-10-01T00:00:00"/>
    <s v="Cynthia Murphy"/>
    <s v="Alvarez, Fletcher and Mcgee"/>
    <s v="United Healthcare"/>
    <n v="19010.34"/>
    <s v="149"/>
    <s v="Elective"/>
    <d v="2021-10-04T00:00:00"/>
    <s v="Penicillin"/>
    <s v="Abnormal"/>
  </r>
  <r>
    <s v="Alexandria Nelson"/>
    <n v="84"/>
    <x v="0"/>
    <x v="1"/>
    <s v="O+"/>
    <x v="4"/>
    <d v="2020-01-13T00:00:00"/>
    <s v="Peter Ellison"/>
    <s v="Bates, Lewis and Richardson"/>
    <s v="Cigna"/>
    <n v="23209.18"/>
    <s v="166"/>
    <s v="Emergency"/>
    <d v="2020-01-28T00:00:00"/>
    <s v="Penicillin"/>
    <s v="Inconclusive"/>
  </r>
  <r>
    <s v="Patrick Haley"/>
    <n v="61"/>
    <x v="2"/>
    <x v="1"/>
    <s v="O-"/>
    <x v="3"/>
    <d v="2021-07-22T00:00:00"/>
    <s v="Jennifer Ward"/>
    <s v="Reyes-Garrett"/>
    <s v="Cigna"/>
    <n v="16922.05"/>
    <s v="127"/>
    <s v="Elective"/>
    <d v="2021-07-25T00:00:00"/>
    <s v="Penicillin"/>
    <s v="Inconclusive"/>
  </r>
  <r>
    <s v="Mark Burke"/>
    <n v="53"/>
    <x v="2"/>
    <x v="1"/>
    <s v="A-"/>
    <x v="5"/>
    <d v="2022-06-17T00:00:00"/>
    <s v="April Saunders"/>
    <s v="Camacho, Skinner and Bradley"/>
    <s v="Blue Cross"/>
    <n v="25275.4"/>
    <s v="425"/>
    <s v="Emergency"/>
    <d v="2022-07-14T00:00:00"/>
    <s v="Penicillin"/>
    <s v="Inconclusive"/>
  </r>
  <r>
    <s v="Bradley Day"/>
    <n v="81"/>
    <x v="0"/>
    <x v="1"/>
    <s v="O-"/>
    <x v="1"/>
    <d v="2021-04-15T00:00:00"/>
    <s v="Stacy Ellison"/>
    <s v="Gonzalez Inc"/>
    <s v="Aetna"/>
    <n v="21339.279999999999"/>
    <s v="418"/>
    <s v="Urgent"/>
    <d v="2021-04-27T00:00:00"/>
    <s v="Paracetamol"/>
    <s v="Abnormal"/>
  </r>
  <r>
    <s v="Melissa Clayton"/>
    <n v="35"/>
    <x v="1"/>
    <x v="0"/>
    <s v="O+"/>
    <x v="5"/>
    <d v="2021-04-17T00:00:00"/>
    <s v="Ronald Collins"/>
    <s v="Cook-Cook"/>
    <s v="Blue Cross"/>
    <n v="40649.39"/>
    <s v="349"/>
    <s v="Emergency"/>
    <d v="2021-05-04T00:00:00"/>
    <s v="Aspirin"/>
    <s v="Inconclusive"/>
  </r>
  <r>
    <s v="Erika Phelps"/>
    <n v="82"/>
    <x v="0"/>
    <x v="0"/>
    <s v="AB-"/>
    <x v="2"/>
    <d v="2021-10-27T00:00:00"/>
    <s v="Peter Foley"/>
    <s v="Sheppard, Miller and Jackson"/>
    <s v="Medicare"/>
    <n v="18942.7"/>
    <s v="127"/>
    <s v="Emergency"/>
    <d v="2021-10-30T00:00:00"/>
    <s v="Aspirin"/>
    <s v="Inconclusive"/>
  </r>
  <r>
    <s v="Samantha Sanchez"/>
    <n v="64"/>
    <x v="0"/>
    <x v="1"/>
    <s v="O+"/>
    <x v="5"/>
    <d v="2021-02-21T00:00:00"/>
    <s v="Douglas Goodman"/>
    <s v="Grimes LLC"/>
    <s v="Medicare"/>
    <n v="29512.81"/>
    <s v="318"/>
    <s v="Elective"/>
    <d v="2021-02-28T00:00:00"/>
    <s v="Paracetamol"/>
    <s v="Normal"/>
  </r>
  <r>
    <s v="Eric Dixon"/>
    <n v="49"/>
    <x v="2"/>
    <x v="1"/>
    <s v="AB-"/>
    <x v="3"/>
    <d v="2022-01-01T00:00:00"/>
    <s v="Amy Mejia"/>
    <s v="Kelley-Mosley"/>
    <s v="United Healthcare"/>
    <n v="18051.29"/>
    <s v="403"/>
    <s v="Elective"/>
    <d v="2022-01-23T00:00:00"/>
    <s v="Paracetamol"/>
    <s v="Normal"/>
  </r>
  <r>
    <s v="Isabel Lawson"/>
    <n v="23"/>
    <x v="3"/>
    <x v="1"/>
    <s v="AB+"/>
    <x v="2"/>
    <d v="2022-04-19T00:00:00"/>
    <s v="Heather Marshall"/>
    <s v="Espinoza, Richard and Taylor"/>
    <s v="Blue Cross"/>
    <n v="11095.83"/>
    <s v="249"/>
    <s v="Elective"/>
    <d v="2022-04-19T00:00:00"/>
    <s v="Lipitor"/>
    <s v="Abnormal"/>
  </r>
  <r>
    <s v="Stephen Jones"/>
    <n v="76"/>
    <x v="0"/>
    <x v="0"/>
    <s v="A-"/>
    <x v="0"/>
    <d v="2020-03-18T00:00:00"/>
    <s v="Patricia Stewart"/>
    <s v="Young, Reed and Clark"/>
    <s v="Medicare"/>
    <n v="58240.42"/>
    <s v="241"/>
    <s v="Urgent"/>
    <d v="2020-04-14T00:00:00"/>
    <s v="Ibuprofen"/>
    <s v="Abnormal"/>
  </r>
  <r>
    <s v="Taylor Young"/>
    <n v="27"/>
    <x v="3"/>
    <x v="1"/>
    <s v="B-"/>
    <x v="2"/>
    <d v="2020-10-25T00:00:00"/>
    <s v="Sonia Sanchez"/>
    <s v="Rosales Inc"/>
    <s v="Cigna"/>
    <n v="18898.84"/>
    <s v="294"/>
    <s v="Elective"/>
    <d v="2020-11-01T00:00:00"/>
    <s v="Lipitor"/>
    <s v="Abnormal"/>
  </r>
  <r>
    <s v="Karl Mason"/>
    <n v="20"/>
    <x v="3"/>
    <x v="0"/>
    <s v="AB+"/>
    <x v="2"/>
    <d v="2021-11-29T00:00:00"/>
    <s v="Calvin Smith"/>
    <s v="Coleman-Smith"/>
    <s v="Cigna"/>
    <n v="20749.330000000002"/>
    <s v="171"/>
    <s v="Elective"/>
    <d v="2021-11-29T00:00:00"/>
    <s v="Ibuprofen"/>
    <s v="Normal"/>
  </r>
  <r>
    <s v="Jasmine Wilkerson"/>
    <n v="78"/>
    <x v="0"/>
    <x v="0"/>
    <s v="O+"/>
    <x v="3"/>
    <d v="2021-02-19T00:00:00"/>
    <s v="Mrs. Katherine Walsh"/>
    <s v="Pittman-Page"/>
    <s v="Medicare"/>
    <n v="28458.73"/>
    <s v="356"/>
    <s v="Elective"/>
    <d v="2021-02-22T00:00:00"/>
    <s v="Lipitor"/>
    <s v="Normal"/>
  </r>
  <r>
    <s v="Todd Rangel"/>
    <n v="23"/>
    <x v="3"/>
    <x v="0"/>
    <s v="O+"/>
    <x v="4"/>
    <d v="2019-07-15T00:00:00"/>
    <s v="David Stewart"/>
    <s v="Kim and Sons"/>
    <s v="Blue Cross"/>
    <n v="21344.27"/>
    <s v="113"/>
    <s v="Elective"/>
    <d v="2019-07-18T00:00:00"/>
    <s v="Ibuprofen"/>
    <s v="Inconclusive"/>
  </r>
  <r>
    <s v="Daniel Miller"/>
    <n v="23"/>
    <x v="3"/>
    <x v="0"/>
    <s v="A-"/>
    <x v="0"/>
    <d v="2020-12-06T00:00:00"/>
    <s v="Julie Johnson"/>
    <s v="Ramos Group"/>
    <s v="Aetna"/>
    <n v="17857.37"/>
    <s v="235"/>
    <s v="Urgent"/>
    <d v="2020-12-23T00:00:00"/>
    <s v="Aspirin"/>
    <s v="Normal"/>
  </r>
  <r>
    <s v="Dr. Richard Thompson"/>
    <n v="19"/>
    <x v="3"/>
    <x v="0"/>
    <s v="O-"/>
    <x v="3"/>
    <d v="2020-08-26T00:00:00"/>
    <s v="Kristina Hernandez"/>
    <s v="Christensen, Kim and Coleman"/>
    <s v="Aetna"/>
    <n v="23332.34"/>
    <s v="171"/>
    <s v="Elective"/>
    <d v="2020-09-05T00:00:00"/>
    <s v="Ibuprofen"/>
    <s v="Inconclusive"/>
  </r>
  <r>
    <s v="Robert Lopez"/>
    <n v="39"/>
    <x v="1"/>
    <x v="1"/>
    <s v="B-"/>
    <x v="4"/>
    <d v="2021-05-18T00:00:00"/>
    <s v="Brooke Mitchell"/>
    <s v="Lopez-Jackson"/>
    <s v="Medicare"/>
    <n v="4745.72"/>
    <s v="153"/>
    <s v="Elective"/>
    <d v="2021-06-02T00:00:00"/>
    <s v="Paracetamol"/>
    <s v="Abnormal"/>
  </r>
  <r>
    <s v="Holly Sanford"/>
    <n v="56"/>
    <x v="2"/>
    <x v="1"/>
    <s v="AB-"/>
    <x v="3"/>
    <d v="2022-03-06T00:00:00"/>
    <s v="Elizabeth Russell"/>
    <s v="Morris Ltd"/>
    <s v="Medicare"/>
    <n v="8680.2000000000007"/>
    <s v="261"/>
    <s v="Elective"/>
    <d v="2022-03-11T00:00:00"/>
    <s v="Paracetamol"/>
    <s v="Abnormal"/>
  </r>
  <r>
    <s v="Deborah Douglas"/>
    <n v="29"/>
    <x v="3"/>
    <x v="1"/>
    <s v="B-"/>
    <x v="2"/>
    <d v="2023-08-15T00:00:00"/>
    <s v="Carrie Owens Dvm"/>
    <s v="Brown and Sons"/>
    <s v="Aetna"/>
    <n v="523.49"/>
    <s v="167"/>
    <s v="Elective"/>
    <d v="2023-09-01T00:00:00"/>
    <s v="Penicillin"/>
    <s v="Normal"/>
  </r>
  <r>
    <s v="Kellie Mcdonald"/>
    <n v="82"/>
    <x v="0"/>
    <x v="1"/>
    <s v="O+"/>
    <x v="0"/>
    <d v="2020-07-05T00:00:00"/>
    <s v="Bruce Fletcher"/>
    <s v="Hernandez, Beck and Scott"/>
    <s v="Medicare"/>
    <n v="19072.84"/>
    <s v="114"/>
    <s v="Urgent"/>
    <d v="2020-07-12T00:00:00"/>
    <s v="Aspirin"/>
    <s v="Normal"/>
  </r>
  <r>
    <s v="Karen Faulkner"/>
    <n v="83"/>
    <x v="0"/>
    <x v="1"/>
    <s v="AB-"/>
    <x v="5"/>
    <d v="2020-11-08T00:00:00"/>
    <s v="Mary Reese"/>
    <s v="Smith Group"/>
    <s v="Medicare"/>
    <n v="29652.639999999999"/>
    <s v="254"/>
    <s v="Emergency"/>
    <d v="2020-12-02T00:00:00"/>
    <s v="Ibuprofen"/>
    <s v="Abnormal"/>
  </r>
  <r>
    <s v="Anne Mcdaniel"/>
    <n v="50"/>
    <x v="2"/>
    <x v="1"/>
    <s v="B-"/>
    <x v="2"/>
    <d v="2019-11-19T00:00:00"/>
    <s v="Jerry Smith"/>
    <s v="Carpenter-Wallace"/>
    <s v="Medicare"/>
    <n v="6943.23"/>
    <s v="344"/>
    <s v="Emergency"/>
    <d v="2019-12-04T00:00:00"/>
    <s v="Aspirin"/>
    <s v="Inconclusive"/>
  </r>
  <r>
    <s v="William Hansen"/>
    <n v="70"/>
    <x v="0"/>
    <x v="0"/>
    <s v="O-"/>
    <x v="2"/>
    <d v="2019-02-12T00:00:00"/>
    <s v="Alex Hoffman"/>
    <s v="Ramos Inc"/>
    <s v="Medicare"/>
    <n v="7855.18"/>
    <s v="323"/>
    <s v="Elective"/>
    <d v="2019-02-17T00:00:00"/>
    <s v="Aspirin"/>
    <s v="Normal"/>
  </r>
  <r>
    <s v="Johnny Harrison"/>
    <n v="64"/>
    <x v="0"/>
    <x v="1"/>
    <s v="AB+"/>
    <x v="5"/>
    <d v="2023-03-01T00:00:00"/>
    <s v="Monica Hatfield"/>
    <s v="Thomas-Williams"/>
    <s v="Medicare"/>
    <n v="36553.519999999997"/>
    <s v="304"/>
    <s v="Elective"/>
    <d v="2023-03-10T00:00:00"/>
    <s v="Paracetamol"/>
    <s v="Normal"/>
  </r>
  <r>
    <s v="Elizabeth Anderson"/>
    <n v="66"/>
    <x v="0"/>
    <x v="1"/>
    <s v="A+"/>
    <x v="5"/>
    <d v="2021-05-17T00:00:00"/>
    <s v="Amy Eaton"/>
    <s v="Murray-Cruz"/>
    <s v="Medicare"/>
    <n v="28957.66"/>
    <s v="484"/>
    <s v="Emergency"/>
    <d v="2021-05-20T00:00:00"/>
    <s v="Ibuprofen"/>
    <s v="Inconclusive"/>
  </r>
  <r>
    <s v="Amanda Lee"/>
    <n v="81"/>
    <x v="0"/>
    <x v="1"/>
    <s v="A+"/>
    <x v="3"/>
    <d v="2021-03-06T00:00:00"/>
    <s v="Victoria Moreno"/>
    <s v="Morales, Harmon and Arnold"/>
    <s v="Medicare"/>
    <n v="25463.65"/>
    <s v="192"/>
    <s v="Elective"/>
    <d v="2021-03-18T00:00:00"/>
    <s v="Aspirin"/>
    <s v="Normal"/>
  </r>
  <r>
    <s v="Timothy Williamson"/>
    <n v="20"/>
    <x v="3"/>
    <x v="0"/>
    <s v="AB-"/>
    <x v="4"/>
    <d v="2020-04-30T00:00:00"/>
    <s v="Robert Guerrero"/>
    <s v="Richardson Inc"/>
    <s v="Blue Cross"/>
    <n v="31061.83"/>
    <s v="113"/>
    <s v="Elective"/>
    <d v="2020-05-07T00:00:00"/>
    <s v="Ibuprofen"/>
    <s v="Normal"/>
  </r>
  <r>
    <s v="Julie Hobbs"/>
    <n v="20"/>
    <x v="3"/>
    <x v="1"/>
    <s v="B-"/>
    <x v="4"/>
    <d v="2021-12-12T00:00:00"/>
    <s v="Adam Glenn"/>
    <s v="Sims Group"/>
    <s v="Aetna"/>
    <n v="32665"/>
    <s v="449"/>
    <s v="Elective"/>
    <d v="2021-12-19T00:00:00"/>
    <s v="Penicillin"/>
    <s v="Inconclusive"/>
  </r>
  <r>
    <s v="Tracey Ford"/>
    <n v="21"/>
    <x v="3"/>
    <x v="1"/>
    <s v="AB-"/>
    <x v="2"/>
    <d v="2021-11-25T00:00:00"/>
    <s v="Margaret James"/>
    <s v="Kaiser LLC"/>
    <s v="Blue Cross"/>
    <n v="14471.04"/>
    <s v="314"/>
    <s v="Elective"/>
    <d v="2021-12-06T00:00:00"/>
    <s v="Lipitor"/>
    <s v="Inconclusive"/>
  </r>
  <r>
    <s v="Pamela Howard"/>
    <n v="72"/>
    <x v="0"/>
    <x v="0"/>
    <s v="B-"/>
    <x v="0"/>
    <d v="2022-02-04T00:00:00"/>
    <s v="Ms. Kelsey Gonzales"/>
    <s v="Reed-George"/>
    <s v="Medicare"/>
    <n v="42394.54"/>
    <s v="499"/>
    <s v="Urgent"/>
    <d v="2022-02-08T00:00:00"/>
    <s v="Lipitor"/>
    <s v="Abnormal"/>
  </r>
  <r>
    <s v="Shawn Guerrero"/>
    <n v="44"/>
    <x v="2"/>
    <x v="1"/>
    <s v="AB-"/>
    <x v="5"/>
    <d v="2020-04-13T00:00:00"/>
    <s v="Christopher Knight"/>
    <s v="Johnson Ltd"/>
    <s v="Aetna"/>
    <n v="49168.79"/>
    <s v="341"/>
    <s v="Elective"/>
    <d v="2020-04-13T00:00:00"/>
    <s v="Aspirin"/>
    <s v="Abnormal"/>
  </r>
  <r>
    <s v="James Dominguez"/>
    <n v="47"/>
    <x v="2"/>
    <x v="1"/>
    <s v="B+"/>
    <x v="4"/>
    <d v="2020-01-31T00:00:00"/>
    <s v="Daniel Scott"/>
    <s v="Fischer Inc"/>
    <s v="Medicare"/>
    <n v="17715.87"/>
    <s v="328"/>
    <s v="Emergency"/>
    <d v="2020-02-19T00:00:00"/>
    <s v="Penicillin"/>
    <s v="Abnormal"/>
  </r>
  <r>
    <s v="Michelle Ray"/>
    <n v="68"/>
    <x v="0"/>
    <x v="0"/>
    <s v="AB+"/>
    <x v="2"/>
    <d v="2021-06-15T00:00:00"/>
    <s v="Erin Russell"/>
    <s v="Fleming-Brown"/>
    <s v="Medicare"/>
    <n v="22478.84"/>
    <s v="151"/>
    <s v="Emergency"/>
    <d v="2021-06-21T00:00:00"/>
    <s v="Lipitor"/>
    <s v="Normal"/>
  </r>
  <r>
    <s v="Sandra Smith"/>
    <n v="23"/>
    <x v="3"/>
    <x v="0"/>
    <s v="B+"/>
    <x v="3"/>
    <d v="2021-02-27T00:00:00"/>
    <s v="Andrea Kim"/>
    <s v="Orozco and Sons"/>
    <s v="United Healthcare"/>
    <n v="13189.38"/>
    <s v="434"/>
    <s v="Elective"/>
    <d v="2021-03-19T00:00:00"/>
    <s v="Lipitor"/>
    <s v="Normal"/>
  </r>
  <r>
    <s v="Joseph Weaver"/>
    <n v="61"/>
    <x v="2"/>
    <x v="0"/>
    <s v="O+"/>
    <x v="5"/>
    <d v="2022-01-15T00:00:00"/>
    <s v="Parker Perez"/>
    <s v="Martin-Hebert"/>
    <s v="Cigna"/>
    <n v="27894.16"/>
    <s v="496"/>
    <s v="Emergency"/>
    <d v="2022-02-09T00:00:00"/>
    <s v="Penicillin"/>
    <s v="Abnormal"/>
  </r>
  <r>
    <s v="Miss Danielle Boyd Dvm"/>
    <n v="63"/>
    <x v="2"/>
    <x v="1"/>
    <s v="O+"/>
    <x v="1"/>
    <d v="2020-03-16T00:00:00"/>
    <s v="David Thomas"/>
    <s v="Hughes, Coleman and Lester"/>
    <s v="Blue Cross"/>
    <n v="37807.97"/>
    <s v="391"/>
    <s v="Urgent"/>
    <d v="2020-04-02T00:00:00"/>
    <s v="Aspirin"/>
    <s v="Normal"/>
  </r>
  <r>
    <s v="Melissa Malone"/>
    <n v="20"/>
    <x v="3"/>
    <x v="0"/>
    <s v="O-"/>
    <x v="4"/>
    <d v="2018-12-25T00:00:00"/>
    <s v="David George"/>
    <s v="Austin Ltd"/>
    <s v="United Healthcare"/>
    <n v="28781.29"/>
    <s v="411"/>
    <s v="Urgent"/>
    <d v="2019-01-11T00:00:00"/>
    <s v="Lipitor"/>
    <s v="Abnormal"/>
  </r>
  <r>
    <s v="Tara Wong"/>
    <n v="78"/>
    <x v="0"/>
    <x v="0"/>
    <s v="A+"/>
    <x v="0"/>
    <d v="2022-06-12T00:00:00"/>
    <s v="April Duncan"/>
    <s v="Rodriguez, Watson and Jackson"/>
    <s v="Aetna"/>
    <n v="47114.27"/>
    <s v="326"/>
    <s v="Urgent"/>
    <d v="2022-07-12T00:00:00"/>
    <s v="Ibuprofen"/>
    <s v="Abnormal"/>
  </r>
  <r>
    <s v="Amy Molina"/>
    <n v="59"/>
    <x v="2"/>
    <x v="1"/>
    <s v="B-"/>
    <x v="3"/>
    <d v="2021-06-26T00:00:00"/>
    <s v="Troy Gill"/>
    <s v="Wells, Nicholson and Torres"/>
    <s v="Cigna"/>
    <n v="13636.72"/>
    <s v="440"/>
    <s v="Elective"/>
    <d v="2021-07-18T00:00:00"/>
    <s v="Aspirin"/>
    <s v="Inconclusive"/>
  </r>
  <r>
    <s v="Brian Cooper"/>
    <n v="21"/>
    <x v="3"/>
    <x v="1"/>
    <s v="O+"/>
    <x v="1"/>
    <d v="2019-12-18T00:00:00"/>
    <s v="James Schmitt"/>
    <s v="Fernandez, Lynch and Baldwin"/>
    <s v="Aetna"/>
    <n v="24119.13"/>
    <s v="483"/>
    <s v="Elective"/>
    <d v="2020-01-05T00:00:00"/>
    <s v="Aspirin"/>
    <s v="Abnormal"/>
  </r>
  <r>
    <s v="Larry Armstrong"/>
    <n v="40"/>
    <x v="1"/>
    <x v="0"/>
    <s v="B+"/>
    <x v="2"/>
    <d v="2019-02-01T00:00:00"/>
    <s v="Christopher Marsh"/>
    <s v="Tucker Inc"/>
    <s v="Medicare"/>
    <n v="19019.43"/>
    <s v="189"/>
    <s v="Urgent"/>
    <d v="2019-03-03T00:00:00"/>
    <s v="Penicillin"/>
    <s v="Inconclusive"/>
  </r>
  <r>
    <s v="Ashley Marquez"/>
    <n v="53"/>
    <x v="2"/>
    <x v="1"/>
    <s v="O-"/>
    <x v="5"/>
    <d v="2020-02-11T00:00:00"/>
    <s v="Karen Jimenez"/>
    <s v="Smith-Lambert"/>
    <s v="Blue Cross"/>
    <n v="57301.57"/>
    <s v="159"/>
    <s v="Emergency"/>
    <d v="2020-02-26T00:00:00"/>
    <s v="Aspirin"/>
    <s v="Abnormal"/>
  </r>
  <r>
    <s v="William Mathews"/>
    <n v="20"/>
    <x v="3"/>
    <x v="1"/>
    <s v="AB+"/>
    <x v="1"/>
    <d v="2020-03-06T00:00:00"/>
    <s v="Elizabeth Bryant"/>
    <s v="Gentry Group"/>
    <s v="United Healthcare"/>
    <n v="28768.01"/>
    <s v="414"/>
    <s v="Urgent"/>
    <d v="2020-03-08T00:00:00"/>
    <s v="Aspirin"/>
    <s v="Normal"/>
  </r>
  <r>
    <s v="Kristine Miller"/>
    <n v="64"/>
    <x v="0"/>
    <x v="0"/>
    <s v="B+"/>
    <x v="3"/>
    <d v="2022-10-01T00:00:00"/>
    <s v="Molly Bender"/>
    <s v="Cooper LLC"/>
    <s v="Medicare"/>
    <n v="24802.52"/>
    <s v="185"/>
    <s v="Elective"/>
    <d v="2022-10-19T00:00:00"/>
    <s v="Ibuprofen"/>
    <s v="Inconclusive"/>
  </r>
  <r>
    <s v="Laura Walker"/>
    <n v="36"/>
    <x v="1"/>
    <x v="1"/>
    <s v="B+"/>
    <x v="5"/>
    <d v="2022-08-31T00:00:00"/>
    <s v="Michelle Brown Phd"/>
    <s v="Beard, Marsh and Williams"/>
    <s v="United Healthcare"/>
    <n v="34953.81"/>
    <s v="148"/>
    <s v="Elective"/>
    <d v="2022-09-05T00:00:00"/>
    <s v="Aspirin"/>
    <s v="Normal"/>
  </r>
  <r>
    <s v="Tonya Wilkinson"/>
    <n v="43"/>
    <x v="2"/>
    <x v="1"/>
    <s v="AB-"/>
    <x v="2"/>
    <d v="2022-02-17T00:00:00"/>
    <s v="Sheri Bullock"/>
    <s v="Roth-Allen"/>
    <s v="Blue Cross"/>
    <n v="2611.4699999999998"/>
    <s v="148"/>
    <s v="Urgent"/>
    <d v="2022-02-22T00:00:00"/>
    <s v="Ibuprofen"/>
    <s v="Inconclusive"/>
  </r>
  <r>
    <s v="Andrew Webb"/>
    <n v="61"/>
    <x v="2"/>
    <x v="0"/>
    <s v="B+"/>
    <x v="2"/>
    <d v="2018-12-20T00:00:00"/>
    <s v="Shawn Santos"/>
    <s v="Holloway, Davis and Davis"/>
    <s v="Medicare"/>
    <n v="10571.97"/>
    <s v="148"/>
    <s v="Elective"/>
    <d v="2018-12-31T00:00:00"/>
    <s v="Lipitor"/>
    <s v="Inconclusive"/>
  </r>
  <r>
    <s v="Kathleen Lee"/>
    <n v="26"/>
    <x v="3"/>
    <x v="0"/>
    <s v="B-"/>
    <x v="0"/>
    <d v="2023-10-29T00:00:00"/>
    <s v="Jennifer Hayes"/>
    <s v="Martin PLC"/>
    <s v="Medicare"/>
    <n v="46435.95"/>
    <s v="416"/>
    <s v="Urgent"/>
    <d v="2023-11-21T00:00:00"/>
    <s v="Lipitor"/>
    <s v="Inconclusive"/>
  </r>
  <r>
    <s v="Brooke Cox"/>
    <n v="57"/>
    <x v="2"/>
    <x v="0"/>
    <s v="O+"/>
    <x v="5"/>
    <d v="2022-12-08T00:00:00"/>
    <s v="Wendy Shannon"/>
    <s v="Miller Group"/>
    <s v="United Healthcare"/>
    <n v="12038.76"/>
    <s v="357"/>
    <s v="Emergency"/>
    <d v="2022-12-20T00:00:00"/>
    <s v="Lipitor"/>
    <s v="Abnormal"/>
  </r>
  <r>
    <s v="Joshua Davis"/>
    <n v="63"/>
    <x v="2"/>
    <x v="0"/>
    <s v="AB+"/>
    <x v="5"/>
    <d v="2022-04-17T00:00:00"/>
    <s v="Ms. Ashley Lopez Dds"/>
    <s v="White Ltd"/>
    <s v="Aetna"/>
    <n v="14949.93"/>
    <s v="470"/>
    <s v="Elective"/>
    <d v="2022-05-09T00:00:00"/>
    <s v="Aspirin"/>
    <s v="Normal"/>
  </r>
  <r>
    <s v="Amanda Cox"/>
    <n v="19"/>
    <x v="3"/>
    <x v="1"/>
    <s v="B-"/>
    <x v="3"/>
    <d v="2019-06-26T00:00:00"/>
    <s v="Andre Walls"/>
    <s v="Ray and Sons"/>
    <s v="Aetna"/>
    <n v="25112.19"/>
    <s v="277"/>
    <s v="Elective"/>
    <d v="2019-06-28T00:00:00"/>
    <s v="Ibuprofen"/>
    <s v="Abnormal"/>
  </r>
  <r>
    <s v="Alan Fields"/>
    <n v="50"/>
    <x v="2"/>
    <x v="1"/>
    <s v="A-"/>
    <x v="3"/>
    <d v="2022-08-18T00:00:00"/>
    <s v="Cristina Ortega"/>
    <s v="Rodriguez, Sanchez and Porter"/>
    <s v="United Healthcare"/>
    <n v="23971.03"/>
    <s v="189"/>
    <s v="Elective"/>
    <d v="2022-09-07T00:00:00"/>
    <s v="Penicillin"/>
    <s v="Normal"/>
  </r>
  <r>
    <s v="Angela Baker"/>
    <n v="61"/>
    <x v="2"/>
    <x v="1"/>
    <s v="B+"/>
    <x v="0"/>
    <d v="2021-06-26T00:00:00"/>
    <s v="Gregory Duncan"/>
    <s v="Gray, Hernandez and Ali"/>
    <s v="Cigna"/>
    <n v="35542.36"/>
    <s v="481"/>
    <s v="Emergency"/>
    <d v="2021-07-02T00:00:00"/>
    <s v="Paracetamol"/>
    <s v="Inconclusive"/>
  </r>
  <r>
    <s v="Ruth Galloway"/>
    <n v="35"/>
    <x v="1"/>
    <x v="1"/>
    <s v="A+"/>
    <x v="2"/>
    <d v="2023-10-12T00:00:00"/>
    <s v="Emily Alexander"/>
    <s v="Adams, Myers and Mcdaniel"/>
    <s v="Cigna"/>
    <n v="4088.39"/>
    <s v="351"/>
    <s v="Urgent"/>
    <d v="2023-11-04T00:00:00"/>
    <s v="Penicillin"/>
    <s v="Abnormal"/>
  </r>
  <r>
    <s v="Regina Stevens"/>
    <n v="64"/>
    <x v="0"/>
    <x v="0"/>
    <s v="B-"/>
    <x v="4"/>
    <d v="2020-01-27T00:00:00"/>
    <s v="Ryan Thompson"/>
    <s v="Sanchez-Olsen"/>
    <s v="Aetna"/>
    <n v="5350.79"/>
    <s v="296"/>
    <s v="Urgent"/>
    <d v="2020-02-16T00:00:00"/>
    <s v="Lipitor"/>
    <s v="Abnormal"/>
  </r>
  <r>
    <s v="Jessica Carrillo"/>
    <n v="25"/>
    <x v="3"/>
    <x v="1"/>
    <s v="AB-"/>
    <x v="1"/>
    <d v="2020-12-28T00:00:00"/>
    <s v="Lisa Esparza"/>
    <s v="Sandoval LLC"/>
    <s v="Blue Cross"/>
    <n v="24228.68"/>
    <s v="387"/>
    <s v="Emergency"/>
    <d v="2021-01-05T00:00:00"/>
    <s v="Ibuprofen"/>
    <s v="Inconclusive"/>
  </r>
  <r>
    <s v="Christine Hahn"/>
    <n v="64"/>
    <x v="0"/>
    <x v="0"/>
    <s v="A+"/>
    <x v="0"/>
    <d v="2019-05-13T00:00:00"/>
    <s v="Stephanie Lewis Md"/>
    <s v="Young-Benson"/>
    <s v="United Healthcare"/>
    <n v="22624.25"/>
    <s v="447"/>
    <s v="Emergency"/>
    <d v="2019-06-03T00:00:00"/>
    <s v="Paracetamol"/>
    <s v="Abnormal"/>
  </r>
  <r>
    <s v="Laura Moss"/>
    <n v="35"/>
    <x v="1"/>
    <x v="0"/>
    <s v="A-"/>
    <x v="3"/>
    <d v="2019-11-21T00:00:00"/>
    <s v="Adam Jackson"/>
    <s v="Smith-Bryant"/>
    <s v="United Healthcare"/>
    <n v="30347.55"/>
    <s v="398"/>
    <s v="Urgent"/>
    <d v="2019-11-29T00:00:00"/>
    <s v="Lipitor"/>
    <s v="Inconclusive"/>
  </r>
  <r>
    <s v="Arthur Hicks"/>
    <n v="57"/>
    <x v="2"/>
    <x v="0"/>
    <s v="B-"/>
    <x v="3"/>
    <d v="2021-10-23T00:00:00"/>
    <s v="David Carpenter"/>
    <s v="Chang Inc"/>
    <s v="Blue Cross"/>
    <n v="36487.089999999997"/>
    <s v="398"/>
    <s v="Emergency"/>
    <d v="2021-11-16T00:00:00"/>
    <s v="Aspirin"/>
    <s v="Normal"/>
  </r>
  <r>
    <s v="Amanda Harris"/>
    <n v="26"/>
    <x v="3"/>
    <x v="1"/>
    <s v="B+"/>
    <x v="4"/>
    <d v="2023-03-28T00:00:00"/>
    <s v="Brenda Cox"/>
    <s v="Rodriguez-Newman"/>
    <s v="Aetna"/>
    <n v="24735.82"/>
    <s v="149"/>
    <s v="Emergency"/>
    <d v="2023-04-09T00:00:00"/>
    <s v="Aspirin"/>
    <s v="Inconclusive"/>
  </r>
  <r>
    <s v="Jim Spencer"/>
    <n v="43"/>
    <x v="2"/>
    <x v="1"/>
    <s v="A-"/>
    <x v="0"/>
    <d v="2022-05-30T00:00:00"/>
    <s v="Andrew Thompson"/>
    <s v="Simpson, Baker and Mcneil"/>
    <s v="Blue Cross"/>
    <n v="33286.870000000003"/>
    <s v="446"/>
    <s v="Emergency"/>
    <d v="2022-06-14T00:00:00"/>
    <s v="Paracetamol"/>
    <s v="Abnormal"/>
  </r>
  <r>
    <s v="Dawn Johnson"/>
    <n v="78"/>
    <x v="0"/>
    <x v="1"/>
    <s v="O+"/>
    <x v="5"/>
    <d v="2019-04-10T00:00:00"/>
    <s v="Sierra Carter"/>
    <s v="Lawrence-Hall"/>
    <s v="United Healthcare"/>
    <n v="30969.73"/>
    <s v="477"/>
    <s v="Emergency"/>
    <d v="2019-04-19T00:00:00"/>
    <s v="Aspirin"/>
    <s v="Inconclusive"/>
  </r>
  <r>
    <s v="Amber Stout"/>
    <n v="63"/>
    <x v="2"/>
    <x v="0"/>
    <s v="A-"/>
    <x v="5"/>
    <d v="2020-12-22T00:00:00"/>
    <s v="Roy Leonard"/>
    <s v="Owens Ltd"/>
    <s v="Aetna"/>
    <n v="2579.58"/>
    <s v="176"/>
    <s v="Emergency"/>
    <d v="2021-01-12T00:00:00"/>
    <s v="Ibuprofen"/>
    <s v="Abnormal"/>
  </r>
  <r>
    <s v="Kayla Pineda"/>
    <n v="55"/>
    <x v="2"/>
    <x v="0"/>
    <s v="A-"/>
    <x v="2"/>
    <d v="2021-05-11T00:00:00"/>
    <s v="Katherine Thomas"/>
    <s v="Wiggins-Martinez"/>
    <s v="United Healthcare"/>
    <n v="15951.76"/>
    <s v="252"/>
    <s v="Urgent"/>
    <d v="2021-05-12T00:00:00"/>
    <s v="Penicillin"/>
    <s v="Abnormal"/>
  </r>
  <r>
    <s v="Christine Thornton"/>
    <n v="58"/>
    <x v="2"/>
    <x v="1"/>
    <s v="A-"/>
    <x v="5"/>
    <d v="2020-07-15T00:00:00"/>
    <s v="Miguel Martin"/>
    <s v="Weber, Diaz and Kent"/>
    <s v="Blue Cross"/>
    <n v="51834.06"/>
    <s v="349"/>
    <s v="Elective"/>
    <d v="2020-08-04T00:00:00"/>
    <s v="Ibuprofen"/>
    <s v="Normal"/>
  </r>
  <r>
    <s v="Darin Manning"/>
    <n v="25"/>
    <x v="3"/>
    <x v="0"/>
    <s v="B-"/>
    <x v="3"/>
    <d v="2020-11-26T00:00:00"/>
    <s v="Katherine Morales"/>
    <s v="Campbell, Bernard and Williams"/>
    <s v="Cigna"/>
    <n v="3022.87"/>
    <s v="480"/>
    <s v="Emergency"/>
    <d v="2020-12-02T00:00:00"/>
    <s v="Penicillin"/>
    <s v="Normal"/>
  </r>
  <r>
    <s v="Mary Thomas"/>
    <n v="82"/>
    <x v="0"/>
    <x v="1"/>
    <s v="B+"/>
    <x v="4"/>
    <d v="2023-07-12T00:00:00"/>
    <s v="Annette Tucker"/>
    <s v="Payne-Callahan"/>
    <s v="Blue Cross"/>
    <n v="14528.13"/>
    <s v="295"/>
    <s v="Emergency"/>
    <d v="2023-08-08T00:00:00"/>
    <s v="Lipitor"/>
    <s v="Inconclusive"/>
  </r>
  <r>
    <s v="Kelsey Williamson"/>
    <n v="50"/>
    <x v="2"/>
    <x v="1"/>
    <s v="O+"/>
    <x v="3"/>
    <d v="2023-04-13T00:00:00"/>
    <s v="Angela Harrell"/>
    <s v="Jennings, Fernandez and Beasley"/>
    <s v="Aetna"/>
    <n v="8034.92"/>
    <s v="300"/>
    <s v="Elective"/>
    <d v="2023-04-22T00:00:00"/>
    <s v="Paracetamol"/>
    <s v="Inconclusive"/>
  </r>
  <r>
    <s v="Nicole Wells"/>
    <n v="59"/>
    <x v="2"/>
    <x v="0"/>
    <s v="A+"/>
    <x v="5"/>
    <d v="2022-03-25T00:00:00"/>
    <s v="Nicole Johnson"/>
    <s v="Sanders Ltd"/>
    <s v="United Healthcare"/>
    <n v="43648.57"/>
    <s v="422"/>
    <s v="Elective"/>
    <d v="2022-04-03T00:00:00"/>
    <s v="Aspirin"/>
    <s v="Abnormal"/>
  </r>
  <r>
    <s v="Stephanie Kim"/>
    <n v="48"/>
    <x v="2"/>
    <x v="1"/>
    <s v="AB+"/>
    <x v="5"/>
    <d v="2021-04-16T00:00:00"/>
    <s v="Andrew Wagner"/>
    <s v="Chavez LLC"/>
    <s v="Aetna"/>
    <n v="43228.72"/>
    <s v="158"/>
    <s v="Emergency"/>
    <d v="2021-05-14T00:00:00"/>
    <s v="Paracetamol"/>
    <s v="Abnormal"/>
  </r>
  <r>
    <s v="Sandra Maynard"/>
    <n v="79"/>
    <x v="0"/>
    <x v="0"/>
    <s v="O-"/>
    <x v="2"/>
    <d v="2023-06-13T00:00:00"/>
    <s v="Jonathan Haney"/>
    <s v="Richardson-Buchanan"/>
    <s v="Medicare"/>
    <n v="13429.29"/>
    <s v="276"/>
    <s v="Emergency"/>
    <d v="2023-07-04T00:00:00"/>
    <s v="Penicillin"/>
    <s v="Normal"/>
  </r>
  <r>
    <s v="Jason Davis"/>
    <n v="77"/>
    <x v="0"/>
    <x v="0"/>
    <s v="AB-"/>
    <x v="2"/>
    <d v="2020-05-12T00:00:00"/>
    <s v="Amber Taylor"/>
    <s v="Tucker, Zuniga and Dunlap"/>
    <s v="Aetna"/>
    <n v="572.94000000000005"/>
    <s v="150"/>
    <s v="Elective"/>
    <d v="2020-05-31T00:00:00"/>
    <s v="Paracetamol"/>
    <s v="Inconclusive"/>
  </r>
  <r>
    <s v="Heather Nguyen"/>
    <n v="19"/>
    <x v="3"/>
    <x v="1"/>
    <s v="A-"/>
    <x v="0"/>
    <d v="2019-11-27T00:00:00"/>
    <s v="David Adams"/>
    <s v="Dyer LLC"/>
    <s v="United Healthcare"/>
    <n v="23882.03"/>
    <s v="367"/>
    <s v="Emergency"/>
    <d v="2019-12-23T00:00:00"/>
    <s v="Paracetamol"/>
    <s v="Abnormal"/>
  </r>
  <r>
    <s v="Kimberly King"/>
    <n v="22"/>
    <x v="3"/>
    <x v="1"/>
    <s v="AB-"/>
    <x v="0"/>
    <d v="2020-01-24T00:00:00"/>
    <s v="Michael Perez"/>
    <s v="Mitchell-Roberts"/>
    <s v="Cigna"/>
    <n v="20136.54"/>
    <s v="243"/>
    <s v="Urgent"/>
    <d v="2020-02-07T00:00:00"/>
    <s v="Lipitor"/>
    <s v="Abnormal"/>
  </r>
  <r>
    <s v="Christine Jordan"/>
    <n v="65"/>
    <x v="0"/>
    <x v="0"/>
    <s v="A+"/>
    <x v="0"/>
    <d v="2022-05-28T00:00:00"/>
    <s v="Heather Williamson"/>
    <s v="Huber-Payne"/>
    <s v="United Healthcare"/>
    <n v="40587.74"/>
    <s v="261"/>
    <s v="Emergency"/>
    <d v="2022-06-25T00:00:00"/>
    <s v="Penicillin"/>
    <s v="Abnormal"/>
  </r>
  <r>
    <s v="Phillip Jones"/>
    <n v="31"/>
    <x v="1"/>
    <x v="1"/>
    <s v="A-"/>
    <x v="1"/>
    <d v="2020-06-14T00:00:00"/>
    <s v="Tracy Caldwell Dvm"/>
    <s v="Moore Ltd"/>
    <s v="United Healthcare"/>
    <n v="14653.76"/>
    <s v="466"/>
    <s v="Emergency"/>
    <d v="2020-06-20T00:00:00"/>
    <s v="Paracetamol"/>
    <s v="Normal"/>
  </r>
  <r>
    <s v="Jacob Smith"/>
    <n v="67"/>
    <x v="0"/>
    <x v="1"/>
    <s v="A-"/>
    <x v="4"/>
    <d v="2021-09-01T00:00:00"/>
    <s v="Sherri Alexander"/>
    <s v="Nguyen LLC"/>
    <s v="Blue Cross"/>
    <n v="4051.66"/>
    <s v="441"/>
    <s v="Urgent"/>
    <d v="2021-09-25T00:00:00"/>
    <s v="Aspirin"/>
    <s v="Inconclusive"/>
  </r>
  <r>
    <s v="Kayla Lambert"/>
    <n v="35"/>
    <x v="1"/>
    <x v="0"/>
    <s v="O+"/>
    <x v="5"/>
    <d v="2020-08-14T00:00:00"/>
    <s v="Kelsey Tucker"/>
    <s v="Torres-Garcia"/>
    <s v="Medicare"/>
    <n v="51476.61"/>
    <s v="344"/>
    <s v="Emergency"/>
    <d v="2020-09-13T00:00:00"/>
    <s v="Aspirin"/>
    <s v="Inconclusive"/>
  </r>
  <r>
    <s v="Debra Hunter"/>
    <n v="76"/>
    <x v="0"/>
    <x v="1"/>
    <s v="O+"/>
    <x v="4"/>
    <d v="2021-03-14T00:00:00"/>
    <s v="Eileen Ward"/>
    <s v="Holmes, Lopez and Lindsey"/>
    <s v="Blue Cross"/>
    <n v="25119.71"/>
    <s v="437"/>
    <s v="Urgent"/>
    <d v="2021-04-03T00:00:00"/>
    <s v="Penicillin"/>
    <s v="Inconclusive"/>
  </r>
  <r>
    <s v="Jason Perry"/>
    <n v="45"/>
    <x v="2"/>
    <x v="0"/>
    <s v="O+"/>
    <x v="0"/>
    <d v="2021-02-16T00:00:00"/>
    <s v="Tristan Alexander"/>
    <s v="Smith, Pierce and Holland"/>
    <s v="United Healthcare"/>
    <n v="40894.660000000003"/>
    <s v="132"/>
    <s v="Emergency"/>
    <d v="2021-02-28T00:00:00"/>
    <s v="Aspirin"/>
    <s v="Abnormal"/>
  </r>
  <r>
    <s v="Duane Hayes"/>
    <n v="74"/>
    <x v="0"/>
    <x v="0"/>
    <s v="A-"/>
    <x v="4"/>
    <d v="2021-03-17T00:00:00"/>
    <s v="Mark Donaldson"/>
    <s v="Fisher-Huffman"/>
    <s v="Blue Cross"/>
    <n v="15302.28"/>
    <s v="271"/>
    <s v="Urgent"/>
    <d v="2021-04-14T00:00:00"/>
    <s v="Paracetamol"/>
    <s v="Normal"/>
  </r>
  <r>
    <s v="Emily Swanson"/>
    <n v="84"/>
    <x v="0"/>
    <x v="1"/>
    <s v="AB+"/>
    <x v="5"/>
    <d v="2023-04-18T00:00:00"/>
    <s v="Jennifer Atkinson"/>
    <s v="Sims, Crawford and Graham"/>
    <s v="United Healthcare"/>
    <n v="46048.07"/>
    <s v="429"/>
    <s v="Emergency"/>
    <d v="2023-04-22T00:00:00"/>
    <s v="Penicillin"/>
    <s v="Abnormal"/>
  </r>
  <r>
    <s v="David Rodriguez"/>
    <n v="56"/>
    <x v="2"/>
    <x v="1"/>
    <s v="O+"/>
    <x v="4"/>
    <d v="2021-12-31T00:00:00"/>
    <s v="Dennis Jones"/>
    <s v="Schwartz Group"/>
    <s v="United Healthcare"/>
    <n v="11591.22"/>
    <s v="360"/>
    <s v="Emergency"/>
    <d v="2022-01-08T00:00:00"/>
    <s v="Aspirin"/>
    <s v="Abnormal"/>
  </r>
  <r>
    <s v="Allison Gallegos"/>
    <n v="35"/>
    <x v="1"/>
    <x v="0"/>
    <s v="A+"/>
    <x v="5"/>
    <d v="2020-02-24T00:00:00"/>
    <s v="Theodore Nelson"/>
    <s v="Carter, Robertson and Cuevas"/>
    <s v="United Healthcare"/>
    <n v="44873.22"/>
    <s v="469"/>
    <s v="Emergency"/>
    <d v="2020-03-16T00:00:00"/>
    <s v="Aspirin"/>
    <s v="Normal"/>
  </r>
  <r>
    <s v="James Perez"/>
    <n v="40"/>
    <x v="1"/>
    <x v="1"/>
    <s v="AB+"/>
    <x v="4"/>
    <d v="2023-06-29T00:00:00"/>
    <s v="Austin Hernandez"/>
    <s v="Cummings-Walls"/>
    <s v="Aetna"/>
    <n v="23779.759999999998"/>
    <s v="403"/>
    <s v="Urgent"/>
    <d v="2023-07-27T00:00:00"/>
    <s v="Ibuprofen"/>
    <s v="Normal"/>
  </r>
  <r>
    <s v="Richard Mack"/>
    <n v="38"/>
    <x v="1"/>
    <x v="0"/>
    <s v="B+"/>
    <x v="4"/>
    <d v="2020-05-27T00:00:00"/>
    <s v="Melinda Smith"/>
    <s v="Bennett Inc"/>
    <s v="Cigna"/>
    <n v="25001.200000000001"/>
    <s v="264"/>
    <s v="Emergency"/>
    <d v="2020-05-30T00:00:00"/>
    <s v="Aspirin"/>
    <s v="Inconclusive"/>
  </r>
  <r>
    <s v="Heather Middleton"/>
    <n v="62"/>
    <x v="2"/>
    <x v="1"/>
    <s v="AB-"/>
    <x v="5"/>
    <d v="2020-06-26T00:00:00"/>
    <s v="Micheal Gibson"/>
    <s v="Walker-Hogan"/>
    <s v="Aetna"/>
    <n v="17596.330000000002"/>
    <s v="386"/>
    <s v="Elective"/>
    <d v="2020-07-08T00:00:00"/>
    <s v="Ibuprofen"/>
    <s v="Abnormal"/>
  </r>
  <r>
    <s v="Jason Robinson"/>
    <n v="22"/>
    <x v="3"/>
    <x v="0"/>
    <s v="AB-"/>
    <x v="4"/>
    <d v="2022-02-13T00:00:00"/>
    <s v="Heather Reed"/>
    <s v="Richards-Young"/>
    <s v="Medicare"/>
    <n v="15833.33"/>
    <s v="412"/>
    <s v="Emergency"/>
    <d v="2022-03-07T00:00:00"/>
    <s v="Lipitor"/>
    <s v="Abnormal"/>
  </r>
  <r>
    <s v="Heather Strong"/>
    <n v="25"/>
    <x v="3"/>
    <x v="0"/>
    <s v="A+"/>
    <x v="4"/>
    <d v="2021-11-13T00:00:00"/>
    <s v="Tanya Farmer"/>
    <s v="Andrews-Conner"/>
    <s v="Blue Cross"/>
    <n v="24316.93"/>
    <s v="423"/>
    <s v="Emergency"/>
    <d v="2021-11-19T00:00:00"/>
    <s v="Lipitor"/>
    <s v="Inconclusive"/>
  </r>
  <r>
    <s v="Ashley Bradley"/>
    <n v="56"/>
    <x v="2"/>
    <x v="1"/>
    <s v="O-"/>
    <x v="4"/>
    <d v="2019-05-12T00:00:00"/>
    <s v="Erin Bean"/>
    <s v="Shepard-Li"/>
    <s v="Blue Cross"/>
    <n v="16274.4"/>
    <s v="332"/>
    <s v="Elective"/>
    <d v="2019-05-14T00:00:00"/>
    <s v="Lipitor"/>
    <s v="Inconclusive"/>
  </r>
  <r>
    <s v="Erika Johnson"/>
    <n v="83"/>
    <x v="0"/>
    <x v="1"/>
    <s v="B+"/>
    <x v="4"/>
    <d v="2020-04-01T00:00:00"/>
    <s v="Joseph Bell"/>
    <s v="Curtis and Sons"/>
    <s v="Blue Cross"/>
    <n v="15039.04"/>
    <s v="150"/>
    <s v="Urgent"/>
    <d v="2020-04-20T00:00:00"/>
    <s v="Paracetamol"/>
    <s v="Inconclusive"/>
  </r>
  <r>
    <s v="Austin Davies"/>
    <n v="49"/>
    <x v="2"/>
    <x v="0"/>
    <s v="A+"/>
    <x v="2"/>
    <d v="2023-05-11T00:00:00"/>
    <s v="Joseph Williams"/>
    <s v="Logan, Hansen and Jackson"/>
    <s v="United Healthcare"/>
    <n v="966.76"/>
    <s v="426"/>
    <s v="Emergency"/>
    <d v="2023-05-15T00:00:00"/>
    <s v="Lipitor"/>
    <s v="Inconclusive"/>
  </r>
  <r>
    <s v="Roy Beck"/>
    <n v="79"/>
    <x v="0"/>
    <x v="0"/>
    <s v="A-"/>
    <x v="3"/>
    <d v="2020-11-05T00:00:00"/>
    <s v="Aaron Mills"/>
    <s v="Thompson, Carlson and Kim"/>
    <s v="Medicare"/>
    <n v="39988.78"/>
    <s v="483"/>
    <s v="Elective"/>
    <d v="2020-11-05T00:00:00"/>
    <s v="Paracetamol"/>
    <s v="Inconclusive"/>
  </r>
  <r>
    <s v="Jennifer Lawrence"/>
    <n v="81"/>
    <x v="0"/>
    <x v="0"/>
    <s v="B+"/>
    <x v="4"/>
    <d v="2022-11-12T00:00:00"/>
    <s v="David Jordan"/>
    <s v="Ellis LLC"/>
    <s v="Aetna"/>
    <n v="15222.82"/>
    <s v="367"/>
    <s v="Elective"/>
    <d v="2022-11-18T00:00:00"/>
    <s v="Lipitor"/>
    <s v="Normal"/>
  </r>
  <r>
    <s v="Mariah Smith"/>
    <n v="62"/>
    <x v="2"/>
    <x v="1"/>
    <s v="A+"/>
    <x v="4"/>
    <d v="2019-03-20T00:00:00"/>
    <s v="Jesse Williams"/>
    <s v="Jones, Brown and Williams"/>
    <s v="Blue Cross"/>
    <n v="25250.55"/>
    <s v="367"/>
    <s v="Urgent"/>
    <d v="2019-04-09T00:00:00"/>
    <s v="Lipitor"/>
    <s v="Inconclusive"/>
  </r>
  <r>
    <s v="Jonathan Vargas"/>
    <n v="70"/>
    <x v="0"/>
    <x v="0"/>
    <s v="A-"/>
    <x v="4"/>
    <d v="2022-09-03T00:00:00"/>
    <s v="Leslie Dennis"/>
    <s v="Hendricks, Cole and Simpson"/>
    <s v="United Healthcare"/>
    <n v="26395.13"/>
    <s v="413"/>
    <s v="Urgent"/>
    <d v="2022-09-09T00:00:00"/>
    <s v="Paracetamol"/>
    <s v="Inconclusive"/>
  </r>
  <r>
    <s v="Michael Stephens"/>
    <n v="28"/>
    <x v="3"/>
    <x v="1"/>
    <s v="B-"/>
    <x v="1"/>
    <d v="2022-07-10T00:00:00"/>
    <s v="John Myers"/>
    <s v="Smith and Sons"/>
    <s v="Medicare"/>
    <n v="39942.82"/>
    <s v="424"/>
    <s v="Urgent"/>
    <d v="2022-07-24T00:00:00"/>
    <s v="Paracetamol"/>
    <s v="Abnormal"/>
  </r>
  <r>
    <s v="Amanda Bryan"/>
    <n v="84"/>
    <x v="0"/>
    <x v="1"/>
    <s v="O+"/>
    <x v="5"/>
    <d v="2019-05-20T00:00:00"/>
    <s v="Dawn Reynolds"/>
    <s v="Drake-Moss"/>
    <s v="Blue Cross"/>
    <n v="14914.65"/>
    <s v="432"/>
    <s v="Emergency"/>
    <d v="2019-06-18T00:00:00"/>
    <s v="Paracetamol"/>
    <s v="Normal"/>
  </r>
  <r>
    <s v="Steve Lindsey"/>
    <n v="41"/>
    <x v="1"/>
    <x v="1"/>
    <s v="B+"/>
    <x v="4"/>
    <d v="2021-05-16T00:00:00"/>
    <s v="Kevin Perkins"/>
    <s v="Brooks, Ramirez and Hutchinson"/>
    <s v="Cigna"/>
    <n v="15384.9"/>
    <s v="286"/>
    <s v="Emergency"/>
    <d v="2021-05-19T00:00:00"/>
    <s v="Lipitor"/>
    <s v="Inconclusive"/>
  </r>
  <r>
    <s v="Shannon Long"/>
    <n v="37"/>
    <x v="1"/>
    <x v="1"/>
    <s v="B-"/>
    <x v="4"/>
    <d v="2020-06-29T00:00:00"/>
    <s v="Beverly Jordan"/>
    <s v="Young, Humphrey and Sims"/>
    <s v="Aetna"/>
    <n v="29028.1"/>
    <s v="233"/>
    <s v="Emergency"/>
    <d v="2020-07-09T00:00:00"/>
    <s v="Paracetamol"/>
    <s v="Normal"/>
  </r>
  <r>
    <s v="Gina Johnston Md"/>
    <n v="81"/>
    <x v="0"/>
    <x v="1"/>
    <s v="B+"/>
    <x v="5"/>
    <d v="2019-03-05T00:00:00"/>
    <s v="Linda Anderson"/>
    <s v="Gardner, Potter and Wise"/>
    <s v="Cigna"/>
    <n v="75634.77"/>
    <s v="293"/>
    <s v="Elective"/>
    <d v="2019-03-26T00:00:00"/>
    <s v="Lipitor"/>
    <s v="Normal"/>
  </r>
  <r>
    <s v="April Wilkerson"/>
    <n v="65"/>
    <x v="0"/>
    <x v="1"/>
    <s v="O+"/>
    <x v="4"/>
    <d v="2023-08-28T00:00:00"/>
    <s v="Timothy Good"/>
    <s v="Osborne PLC"/>
    <s v="United Healthcare"/>
    <n v="24194.87"/>
    <s v="387"/>
    <s v="Urgent"/>
    <d v="2023-09-08T00:00:00"/>
    <s v="Paracetamol"/>
    <s v="Abnormal"/>
  </r>
  <r>
    <s v="Jason Miller"/>
    <n v="44"/>
    <x v="2"/>
    <x v="1"/>
    <s v="AB+"/>
    <x v="4"/>
    <d v="2021-09-06T00:00:00"/>
    <s v="Kyle Wilson"/>
    <s v="Wang-Gonzalez"/>
    <s v="Cigna"/>
    <n v="27029.79"/>
    <s v="118"/>
    <s v="Elective"/>
    <d v="2021-09-08T00:00:00"/>
    <s v="Aspirin"/>
    <s v="Inconclusive"/>
  </r>
  <r>
    <s v="Cody Ibarra"/>
    <n v="30"/>
    <x v="1"/>
    <x v="0"/>
    <s v="A-"/>
    <x v="4"/>
    <d v="2020-03-25T00:00:00"/>
    <s v="Timothy Martinez"/>
    <s v="Orozco-Carlson"/>
    <s v="United Healthcare"/>
    <n v="34657.910000000003"/>
    <s v="121"/>
    <s v="Elective"/>
    <d v="2020-03-31T00:00:00"/>
    <s v="Ibuprofen"/>
    <s v="Abnormal"/>
  </r>
  <r>
    <s v="Rebekah Martin"/>
    <n v="59"/>
    <x v="2"/>
    <x v="0"/>
    <s v="A-"/>
    <x v="3"/>
    <d v="2021-09-26T00:00:00"/>
    <s v="Jason Hall"/>
    <s v="Haley-Ferguson"/>
    <s v="Cigna"/>
    <n v="38385.660000000003"/>
    <s v="259"/>
    <s v="Elective"/>
    <d v="2021-10-03T00:00:00"/>
    <s v="Ibuprofen"/>
    <s v="Inconclusive"/>
  </r>
  <r>
    <s v="Leslie Williams"/>
    <n v="63"/>
    <x v="2"/>
    <x v="0"/>
    <s v="A+"/>
    <x v="2"/>
    <d v="2023-09-12T00:00:00"/>
    <s v="Paul Cross"/>
    <s v="Diaz-Moody"/>
    <s v="Blue Cross"/>
    <n v="6914.25"/>
    <s v="307"/>
    <s v="Urgent"/>
    <d v="2023-09-19T00:00:00"/>
    <s v="Ibuprofen"/>
    <s v="Inconclusive"/>
  </r>
  <r>
    <s v="Amanda Reynolds"/>
    <n v="61"/>
    <x v="2"/>
    <x v="0"/>
    <s v="B-"/>
    <x v="2"/>
    <d v="2020-10-12T00:00:00"/>
    <s v="Sheri Miller"/>
    <s v="Barber Ltd"/>
    <s v="Medicare"/>
    <n v="23181.1"/>
    <s v="175"/>
    <s v="Urgent"/>
    <d v="2020-10-23T00:00:00"/>
    <s v="Lipitor"/>
    <s v="Abnormal"/>
  </r>
  <r>
    <s v="Annette Joseph"/>
    <n v="56"/>
    <x v="2"/>
    <x v="1"/>
    <s v="AB+"/>
    <x v="4"/>
    <d v="2019-05-21T00:00:00"/>
    <s v="Douglas Stokes"/>
    <s v="Christian, Moore and Parker"/>
    <s v="Medicare"/>
    <n v="8898.6200000000008"/>
    <s v="383"/>
    <s v="Emergency"/>
    <d v="2019-06-19T00:00:00"/>
    <s v="Ibuprofen"/>
    <s v="Abnormal"/>
  </r>
  <r>
    <s v="Benjamin Harrison"/>
    <n v="84"/>
    <x v="0"/>
    <x v="1"/>
    <s v="A+"/>
    <x v="4"/>
    <d v="2022-03-25T00:00:00"/>
    <s v="Sara Hayes"/>
    <s v="Glover-Simmons"/>
    <s v="Medicare"/>
    <n v="34446.370000000003"/>
    <s v="380"/>
    <s v="Urgent"/>
    <d v="2022-04-02T00:00:00"/>
    <s v="Aspirin"/>
    <s v="Abnormal"/>
  </r>
  <r>
    <s v="David Carter"/>
    <n v="44"/>
    <x v="2"/>
    <x v="1"/>
    <s v="B+"/>
    <x v="0"/>
    <d v="2023-08-31T00:00:00"/>
    <s v="Michelle Kane"/>
    <s v="White, Tran and Martinez"/>
    <s v="Blue Cross"/>
    <n v="13619.78"/>
    <s v="241"/>
    <s v="Emergency"/>
    <d v="2023-09-17T00:00:00"/>
    <s v="Lipitor"/>
    <s v="Normal"/>
  </r>
  <r>
    <s v="Stephen Browning"/>
    <n v="61"/>
    <x v="2"/>
    <x v="0"/>
    <s v="AB-"/>
    <x v="4"/>
    <d v="2020-07-30T00:00:00"/>
    <s v="Jose Booth"/>
    <s v="Chen, Johnson and Andrade"/>
    <s v="Aetna"/>
    <n v="1996.83"/>
    <s v="388"/>
    <s v="Elective"/>
    <d v="2020-08-04T00:00:00"/>
    <s v="Lipitor"/>
    <s v="Inconclusive"/>
  </r>
  <r>
    <s v="Antonio Drake"/>
    <n v="64"/>
    <x v="0"/>
    <x v="0"/>
    <s v="B-"/>
    <x v="2"/>
    <d v="2022-04-17T00:00:00"/>
    <s v="Matthew Roberts"/>
    <s v="Thomas, Gonzalez and Garcia"/>
    <s v="United Healthcare"/>
    <n v="22444.400000000001"/>
    <s v="359"/>
    <s v="Elective"/>
    <d v="2022-04-19T00:00:00"/>
    <s v="Aspirin"/>
    <s v="Normal"/>
  </r>
  <r>
    <s v="Thomas Clark"/>
    <n v="69"/>
    <x v="0"/>
    <x v="1"/>
    <s v="B-"/>
    <x v="5"/>
    <d v="2019-08-17T00:00:00"/>
    <s v="Kristy Adkins"/>
    <s v="Hickman, Pearson and Williams"/>
    <s v="Aetna"/>
    <n v="39352.620000000003"/>
    <s v="371"/>
    <s v="Emergency"/>
    <d v="2019-08-24T00:00:00"/>
    <s v="Penicillin"/>
    <s v="Abnormal"/>
  </r>
  <r>
    <s v="Cathy Terrell"/>
    <n v="30"/>
    <x v="1"/>
    <x v="1"/>
    <s v="O-"/>
    <x v="1"/>
    <d v="2023-10-14T00:00:00"/>
    <s v="Shawn Davis"/>
    <s v="Combs Inc"/>
    <s v="Cigna"/>
    <n v="19938.34"/>
    <s v="244"/>
    <s v="Emergency"/>
    <d v="2023-11-10T00:00:00"/>
    <s v="Penicillin"/>
    <s v="Inconclusive"/>
  </r>
  <r>
    <s v="Jason Simmons"/>
    <n v="78"/>
    <x v="0"/>
    <x v="1"/>
    <s v="B+"/>
    <x v="4"/>
    <d v="2022-03-10T00:00:00"/>
    <s v="Sandra Johnson"/>
    <s v="Campbell LLC"/>
    <s v="Blue Cross"/>
    <n v="26555.85"/>
    <s v="288"/>
    <s v="Emergency"/>
    <d v="2022-03-11T00:00:00"/>
    <s v="Lipitor"/>
    <s v="Normal"/>
  </r>
  <r>
    <s v="Michael Harper"/>
    <n v="77"/>
    <x v="0"/>
    <x v="1"/>
    <s v="B+"/>
    <x v="3"/>
    <d v="2021-05-31T00:00:00"/>
    <s v="Diane Baldwin"/>
    <s v="Banks, Williams and Mays"/>
    <s v="Blue Cross"/>
    <n v="29263.39"/>
    <s v="367"/>
    <s v="Urgent"/>
    <d v="2021-06-30T00:00:00"/>
    <s v="Lipitor"/>
    <s v="Normal"/>
  </r>
  <r>
    <s v="Zachary Hicks"/>
    <n v="37"/>
    <x v="1"/>
    <x v="1"/>
    <s v="O+"/>
    <x v="1"/>
    <d v="2023-01-16T00:00:00"/>
    <s v="Jordan Wilson"/>
    <s v="Johnson, Daniels and Walker"/>
    <s v="Cigna"/>
    <n v="13782.13"/>
    <s v="486"/>
    <s v="Elective"/>
    <d v="2023-01-29T00:00:00"/>
    <s v="Lipitor"/>
    <s v="Normal"/>
  </r>
  <r>
    <s v="Nicholas Brown"/>
    <n v="78"/>
    <x v="0"/>
    <x v="0"/>
    <s v="O-"/>
    <x v="2"/>
    <d v="2019-01-16T00:00:00"/>
    <s v="Lynn Smith Dvm"/>
    <s v="Boyer Ltd"/>
    <s v="Medicare"/>
    <n v="15101.43"/>
    <s v="257"/>
    <s v="Elective"/>
    <d v="2019-02-07T00:00:00"/>
    <s v="Lipitor"/>
    <s v="Abnormal"/>
  </r>
  <r>
    <s v="Tommy Barry"/>
    <n v="80"/>
    <x v="0"/>
    <x v="1"/>
    <s v="AB+"/>
    <x v="5"/>
    <d v="2022-05-11T00:00:00"/>
    <s v="Shelly Carr"/>
    <s v="Matthews Inc"/>
    <s v="Cigna"/>
    <n v="39690.31"/>
    <s v="376"/>
    <s v="Emergency"/>
    <d v="2022-05-29T00:00:00"/>
    <s v="Lipitor"/>
    <s v="Inconclusive"/>
  </r>
  <r>
    <s v="Dr. Sonia Martinez"/>
    <n v="78"/>
    <x v="0"/>
    <x v="1"/>
    <s v="B+"/>
    <x v="3"/>
    <d v="2020-06-27T00:00:00"/>
    <s v="James Gray"/>
    <s v="Jackson, Diaz and Smith"/>
    <s v="United Healthcare"/>
    <n v="22091.18"/>
    <s v="387"/>
    <s v="Elective"/>
    <d v="2020-07-12T00:00:00"/>
    <s v="Ibuprofen"/>
    <s v="Normal"/>
  </r>
  <r>
    <s v="Matthew Davis"/>
    <n v="20"/>
    <x v="3"/>
    <x v="1"/>
    <s v="B-"/>
    <x v="4"/>
    <d v="2022-12-08T00:00:00"/>
    <s v="Michael Hart"/>
    <s v="Taylor-Solis"/>
    <s v="Aetna"/>
    <n v="15626.77"/>
    <s v="416"/>
    <s v="Emergency"/>
    <d v="2022-12-10T00:00:00"/>
    <s v="Ibuprofen"/>
    <s v="Normal"/>
  </r>
  <r>
    <s v="Kevin Daniel"/>
    <n v="39"/>
    <x v="1"/>
    <x v="0"/>
    <s v="AB-"/>
    <x v="0"/>
    <d v="2019-04-12T00:00:00"/>
    <s v="Tony Mason"/>
    <s v="Moody, Norman and Gardner"/>
    <s v="Medicare"/>
    <n v="26985.34"/>
    <s v="337"/>
    <s v="Emergency"/>
    <d v="2019-05-10T00:00:00"/>
    <s v="Penicillin"/>
    <s v="Abnormal"/>
  </r>
  <r>
    <s v="Katherine Harper"/>
    <n v="24"/>
    <x v="3"/>
    <x v="1"/>
    <s v="AB+"/>
    <x v="1"/>
    <d v="2019-03-16T00:00:00"/>
    <s v="Lisa Lewis"/>
    <s v="Wilson PLC"/>
    <s v="Blue Cross"/>
    <n v="38231.71"/>
    <s v="220"/>
    <s v="Elective"/>
    <d v="2019-03-30T00:00:00"/>
    <s v="Paracetamol"/>
    <s v="Normal"/>
  </r>
  <r>
    <s v="Tony Mckinney"/>
    <n v="59"/>
    <x v="2"/>
    <x v="0"/>
    <s v="O+"/>
    <x v="5"/>
    <d v="2018-11-22T00:00:00"/>
    <s v="Kenneth Clay"/>
    <s v="Leach LLC"/>
    <s v="Cigna"/>
    <n v="41657.339999999997"/>
    <s v="481"/>
    <s v="Emergency"/>
    <d v="2018-12-02T00:00:00"/>
    <s v="Paracetamol"/>
    <s v="Normal"/>
  </r>
  <r>
    <s v="Tyler Jackson"/>
    <n v="84"/>
    <x v="0"/>
    <x v="0"/>
    <s v="B-"/>
    <x v="4"/>
    <d v="2023-05-27T00:00:00"/>
    <s v="Tammy Rogers"/>
    <s v="Rice-Huff"/>
    <s v="Medicare"/>
    <n v="13042.9"/>
    <s v="321"/>
    <s v="Emergency"/>
    <d v="2023-06-08T00:00:00"/>
    <s v="Aspirin"/>
    <s v="Normal"/>
  </r>
  <r>
    <s v="Rhonda Baxter"/>
    <n v="66"/>
    <x v="0"/>
    <x v="1"/>
    <s v="O-"/>
    <x v="4"/>
    <d v="2021-01-22T00:00:00"/>
    <s v="Pamela Carter"/>
    <s v="Beltran-Holland"/>
    <s v="United Healthcare"/>
    <n v="24664.11"/>
    <s v="128"/>
    <s v="Emergency"/>
    <d v="2021-02-10T00:00:00"/>
    <s v="Penicillin"/>
    <s v="Normal"/>
  </r>
  <r>
    <s v="Michael Solis"/>
    <n v="47"/>
    <x v="2"/>
    <x v="1"/>
    <s v="A-"/>
    <x v="2"/>
    <d v="2022-04-14T00:00:00"/>
    <s v="Karla Hughes"/>
    <s v="Bender, Robinson and Ford"/>
    <s v="Medicare"/>
    <n v="19645.62"/>
    <s v="189"/>
    <s v="Urgent"/>
    <d v="2022-05-02T00:00:00"/>
    <s v="Lipitor"/>
    <s v="Inconclusive"/>
  </r>
  <r>
    <s v="Patrick Schultz"/>
    <n v="67"/>
    <x v="0"/>
    <x v="0"/>
    <s v="O+"/>
    <x v="5"/>
    <d v="2018-12-21T00:00:00"/>
    <s v="Michael Fox"/>
    <s v="Miller and Sons"/>
    <s v="Medicare"/>
    <n v="63142.3"/>
    <s v="453"/>
    <s v="Emergency"/>
    <d v="2019-01-05T00:00:00"/>
    <s v="Aspirin"/>
    <s v="Normal"/>
  </r>
  <r>
    <s v="Kimberly Russell"/>
    <n v="44"/>
    <x v="2"/>
    <x v="0"/>
    <s v="B+"/>
    <x v="2"/>
    <d v="2022-10-14T00:00:00"/>
    <s v="Allison Cameron"/>
    <s v="Perkins PLC"/>
    <s v="Blue Cross"/>
    <n v="19059.75"/>
    <s v="101"/>
    <s v="Elective"/>
    <d v="2022-11-04T00:00:00"/>
    <s v="Lipitor"/>
    <s v="Normal"/>
  </r>
  <r>
    <s v="Elizabeth Fernandez"/>
    <n v="72"/>
    <x v="0"/>
    <x v="0"/>
    <s v="AB-"/>
    <x v="0"/>
    <d v="2021-10-16T00:00:00"/>
    <s v="Ariel Lee"/>
    <s v="Campbell, Summers and Dunn"/>
    <s v="Blue Cross"/>
    <n v="21070.53"/>
    <s v="290"/>
    <s v="Urgent"/>
    <d v="2021-10-17T00:00:00"/>
    <s v="Ibuprofen"/>
    <s v="Abnormal"/>
  </r>
  <r>
    <s v="Erin Jackson"/>
    <n v="70"/>
    <x v="0"/>
    <x v="0"/>
    <s v="O-"/>
    <x v="5"/>
    <d v="2023-03-10T00:00:00"/>
    <s v="Jasmine Russell"/>
    <s v="Kent, Stafford and Huber"/>
    <s v="Blue Cross"/>
    <n v="24984.15"/>
    <s v="156"/>
    <s v="Emergency"/>
    <d v="2023-03-14T00:00:00"/>
    <s v="Aspirin"/>
    <s v="Normal"/>
  </r>
  <r>
    <s v="Stacy Douglas"/>
    <n v="83"/>
    <x v="0"/>
    <x v="1"/>
    <s v="O+"/>
    <x v="4"/>
    <d v="2019-12-20T00:00:00"/>
    <s v="Sean Frost"/>
    <s v="Knapp and Sons"/>
    <s v="Aetna"/>
    <n v="23443.759999999998"/>
    <s v="403"/>
    <s v="Elective"/>
    <d v="2020-01-02T00:00:00"/>
    <s v="Ibuprofen"/>
    <s v="Inconclusive"/>
  </r>
  <r>
    <s v="Zachary Merritt"/>
    <n v="48"/>
    <x v="2"/>
    <x v="0"/>
    <s v="O-"/>
    <x v="0"/>
    <d v="2019-04-20T00:00:00"/>
    <s v="Joseph Marshall"/>
    <s v="Booth-Butler"/>
    <s v="Aetna"/>
    <n v="55902.41"/>
    <s v="275"/>
    <s v="Emergency"/>
    <d v="2019-04-27T00:00:00"/>
    <s v="Penicillin"/>
    <s v="Abnormal"/>
  </r>
  <r>
    <s v="Christopher Gentry"/>
    <n v="84"/>
    <x v="0"/>
    <x v="1"/>
    <s v="A-"/>
    <x v="4"/>
    <d v="2020-05-30T00:00:00"/>
    <s v="Christopher Shaw"/>
    <s v="Martinez, White and Rodriguez"/>
    <s v="Cigna"/>
    <n v="22877.040000000001"/>
    <s v="344"/>
    <s v="Urgent"/>
    <d v="2020-06-04T00:00:00"/>
    <s v="Penicillin"/>
    <s v="Abnormal"/>
  </r>
  <r>
    <s v="Jordan Howe"/>
    <n v="25"/>
    <x v="3"/>
    <x v="1"/>
    <s v="AB+"/>
    <x v="1"/>
    <d v="2021-04-22T00:00:00"/>
    <s v="Jennifer Turner"/>
    <s v="Newman Group"/>
    <s v="United Healthcare"/>
    <n v="3904.04"/>
    <s v="346"/>
    <s v="Emergency"/>
    <d v="2021-05-06T00:00:00"/>
    <s v="Aspirin"/>
    <s v="Abnormal"/>
  </r>
  <r>
    <s v="William Simmons"/>
    <n v="60"/>
    <x v="2"/>
    <x v="0"/>
    <s v="AB+"/>
    <x v="0"/>
    <d v="2022-05-21T00:00:00"/>
    <s v="Paige Chavez"/>
    <s v="Moore and Sons"/>
    <s v="Aetna"/>
    <n v="32491.360000000001"/>
    <s v="264"/>
    <s v="Urgent"/>
    <d v="2022-06-18T00:00:00"/>
    <s v="Paracetamol"/>
    <s v="Inconclusive"/>
  </r>
  <r>
    <s v="Terry Jones"/>
    <n v="42"/>
    <x v="2"/>
    <x v="0"/>
    <s v="AB-"/>
    <x v="5"/>
    <d v="2023-03-18T00:00:00"/>
    <s v="Dawn Murphy"/>
    <s v="Sosa Ltd"/>
    <s v="United Healthcare"/>
    <n v="30114.92"/>
    <s v="370"/>
    <s v="Emergency"/>
    <d v="2023-04-03T00:00:00"/>
    <s v="Paracetamol"/>
    <s v="Abnormal"/>
  </r>
  <r>
    <s v="Kaitlyn Holmes"/>
    <n v="41"/>
    <x v="1"/>
    <x v="0"/>
    <s v="O+"/>
    <x v="2"/>
    <d v="2023-09-24T00:00:00"/>
    <s v="Cathy Martin"/>
    <s v="Perez-Medina"/>
    <s v="Aetna"/>
    <n v="14061.1"/>
    <s v="197"/>
    <s v="Emergency"/>
    <d v="2023-10-06T00:00:00"/>
    <s v="Penicillin"/>
    <s v="Abnormal"/>
  </r>
  <r>
    <s v="Rickey Payne"/>
    <n v="18"/>
    <x v="3"/>
    <x v="0"/>
    <s v="B-"/>
    <x v="1"/>
    <d v="2019-07-04T00:00:00"/>
    <s v="Travis Larsen"/>
    <s v="Howard-Hartman"/>
    <s v="Aetna"/>
    <n v="18833.02"/>
    <s v="298"/>
    <s v="Urgent"/>
    <d v="2019-07-24T00:00:00"/>
    <s v="Aspirin"/>
    <s v="Abnormal"/>
  </r>
  <r>
    <s v="Douglas White"/>
    <n v="23"/>
    <x v="3"/>
    <x v="0"/>
    <s v="AB-"/>
    <x v="1"/>
    <d v="2019-10-25T00:00:00"/>
    <s v="Vincent Fisher"/>
    <s v="Randolph, Walsh and Moore"/>
    <s v="Cigna"/>
    <n v="1104.8399999999999"/>
    <s v="190"/>
    <s v="Emergency"/>
    <d v="2019-11-05T00:00:00"/>
    <s v="Paracetamol"/>
    <s v="Abnormal"/>
  </r>
  <r>
    <s v="Angela Bowers"/>
    <n v="60"/>
    <x v="2"/>
    <x v="1"/>
    <s v="A-"/>
    <x v="5"/>
    <d v="2021-02-10T00:00:00"/>
    <s v="James Smith"/>
    <s v="Gross Inc"/>
    <s v="Medicare"/>
    <n v="46185.07"/>
    <s v="272"/>
    <s v="Emergency"/>
    <d v="2021-02-21T00:00:00"/>
    <s v="Lipitor"/>
    <s v="Inconclusive"/>
  </r>
  <r>
    <s v="Grant Munoz"/>
    <n v="78"/>
    <x v="0"/>
    <x v="0"/>
    <s v="A+"/>
    <x v="2"/>
    <d v="2022-11-26T00:00:00"/>
    <s v="Elizabeth Wright"/>
    <s v="White-Tran"/>
    <s v="Cigna"/>
    <n v="23388.57"/>
    <s v="124"/>
    <s v="Urgent"/>
    <d v="2022-12-12T00:00:00"/>
    <s v="Paracetamol"/>
    <s v="Abnormal"/>
  </r>
  <r>
    <s v="Lucas Miller"/>
    <n v="38"/>
    <x v="1"/>
    <x v="1"/>
    <s v="A-"/>
    <x v="1"/>
    <d v="2022-02-27T00:00:00"/>
    <s v="Kyle Harmon"/>
    <s v="Goodwin, Whitaker and Hamilton"/>
    <s v="Aetna"/>
    <n v="27120.400000000001"/>
    <s v="312"/>
    <s v="Urgent"/>
    <d v="2022-03-10T00:00:00"/>
    <s v="Paracetamol"/>
    <s v="Abnormal"/>
  </r>
  <r>
    <s v="Jacob Miller"/>
    <n v="48"/>
    <x v="2"/>
    <x v="0"/>
    <s v="B+"/>
    <x v="2"/>
    <d v="2018-11-18T00:00:00"/>
    <s v="Nicole Watson"/>
    <s v="Christensen, Green and Wilson"/>
    <s v="United Healthcare"/>
    <n v="2303.52"/>
    <s v="445"/>
    <s v="Emergency"/>
    <d v="2018-12-09T00:00:00"/>
    <s v="Aspirin"/>
    <s v="Inconclusive"/>
  </r>
  <r>
    <s v="Casey Navarro"/>
    <n v="39"/>
    <x v="1"/>
    <x v="1"/>
    <s v="O+"/>
    <x v="4"/>
    <d v="2019-04-27T00:00:00"/>
    <s v="Jeremy Baldwin"/>
    <s v="Davis, Middleton and Koch"/>
    <s v="Medicare"/>
    <n v="19713.78"/>
    <s v="419"/>
    <s v="Emergency"/>
    <d v="2019-05-02T00:00:00"/>
    <s v="Penicillin"/>
    <s v="Inconclusive"/>
  </r>
  <r>
    <s v="Joshua King"/>
    <n v="50"/>
    <x v="2"/>
    <x v="1"/>
    <s v="A+"/>
    <x v="2"/>
    <d v="2023-03-20T00:00:00"/>
    <s v="Mark Long"/>
    <s v="Pennington-Lucero"/>
    <s v="Cigna"/>
    <n v="23120.46"/>
    <s v="114"/>
    <s v="Urgent"/>
    <d v="2023-03-25T00:00:00"/>
    <s v="Ibuprofen"/>
    <s v="Inconclusive"/>
  </r>
  <r>
    <s v="Jesse Gay"/>
    <n v="51"/>
    <x v="2"/>
    <x v="0"/>
    <s v="B-"/>
    <x v="4"/>
    <d v="2019-02-10T00:00:00"/>
    <s v="Sandra Ward"/>
    <s v="Lewis-Hodges"/>
    <s v="United Healthcare"/>
    <n v="29372.49"/>
    <s v="109"/>
    <s v="Emergency"/>
    <d v="2019-02-21T00:00:00"/>
    <s v="Penicillin"/>
    <s v="Inconclusive"/>
  </r>
  <r>
    <s v="Pamela Nguyen"/>
    <n v="30"/>
    <x v="1"/>
    <x v="1"/>
    <s v="B-"/>
    <x v="2"/>
    <d v="2019-08-25T00:00:00"/>
    <s v="Sandra Heath"/>
    <s v="Mitchell Ltd"/>
    <s v="Cigna"/>
    <n v="2144.81"/>
    <s v="377"/>
    <s v="Urgent"/>
    <d v="2019-09-22T00:00:00"/>
    <s v="Lipitor"/>
    <s v="Abnormal"/>
  </r>
  <r>
    <s v="Susan Horne"/>
    <n v="77"/>
    <x v="0"/>
    <x v="0"/>
    <s v="O-"/>
    <x v="4"/>
    <d v="2020-06-15T00:00:00"/>
    <s v="Tonya Miller"/>
    <s v="Walters, Baldwin and Fowler"/>
    <s v="Medicare"/>
    <n v="21348.37"/>
    <s v="183"/>
    <s v="Urgent"/>
    <d v="2020-07-09T00:00:00"/>
    <s v="Penicillin"/>
    <s v="Abnormal"/>
  </r>
  <r>
    <s v="Matthew Pennington"/>
    <n v="84"/>
    <x v="0"/>
    <x v="0"/>
    <s v="B+"/>
    <x v="1"/>
    <d v="2022-01-13T00:00:00"/>
    <s v="Maria Hardy"/>
    <s v="Oconnor-Cabrera"/>
    <s v="Medicare"/>
    <n v="30380.13"/>
    <s v="107"/>
    <s v="Urgent"/>
    <d v="2022-01-25T00:00:00"/>
    <s v="Aspirin"/>
    <s v="Inconclusive"/>
  </r>
  <r>
    <s v="Katie Shannon"/>
    <n v="43"/>
    <x v="2"/>
    <x v="1"/>
    <s v="B-"/>
    <x v="3"/>
    <d v="2022-07-04T00:00:00"/>
    <s v="Brian Barrett"/>
    <s v="Barker-Harper"/>
    <s v="United Healthcare"/>
    <n v="6267.31"/>
    <s v="238"/>
    <s v="Elective"/>
    <d v="2022-07-23T00:00:00"/>
    <s v="Aspirin"/>
    <s v="Abnormal"/>
  </r>
  <r>
    <s v="Robert Powell"/>
    <n v="20"/>
    <x v="3"/>
    <x v="1"/>
    <s v="B+"/>
    <x v="0"/>
    <d v="2020-07-10T00:00:00"/>
    <s v="Julie Taylor"/>
    <s v="Jones, Roach and Foster"/>
    <s v="United Healthcare"/>
    <n v="40285.43"/>
    <s v="150"/>
    <s v="Emergency"/>
    <d v="2020-07-26T00:00:00"/>
    <s v="Ibuprofen"/>
    <s v="Normal"/>
  </r>
  <r>
    <s v="Matthew Campbell"/>
    <n v="78"/>
    <x v="0"/>
    <x v="0"/>
    <s v="O-"/>
    <x v="4"/>
    <d v="2020-06-23T00:00:00"/>
    <s v="Shelley Hernandez"/>
    <s v="Martinez Group"/>
    <s v="Aetna"/>
    <n v="13775.1"/>
    <s v="149"/>
    <s v="Urgent"/>
    <d v="2020-07-11T00:00:00"/>
    <s v="Paracetamol"/>
    <s v="Inconclusive"/>
  </r>
  <r>
    <s v="Henry Benson"/>
    <n v="53"/>
    <x v="2"/>
    <x v="1"/>
    <s v="AB-"/>
    <x v="2"/>
    <d v="2020-02-14T00:00:00"/>
    <s v="Bob Thomas"/>
    <s v="Robinson-Burnett"/>
    <s v="Aetna"/>
    <n v="13060.15"/>
    <s v="313"/>
    <s v="Urgent"/>
    <d v="2020-03-06T00:00:00"/>
    <s v="Penicillin"/>
    <s v="Inconclusive"/>
  </r>
  <r>
    <s v="Jennifer Ellis"/>
    <n v="63"/>
    <x v="2"/>
    <x v="1"/>
    <s v="A-"/>
    <x v="4"/>
    <d v="2020-10-28T00:00:00"/>
    <s v="Ruben Mitchell"/>
    <s v="Williams, Williams and Fischer"/>
    <s v="Aetna"/>
    <n v="16757.55"/>
    <s v="457"/>
    <s v="Urgent"/>
    <d v="2020-11-05T00:00:00"/>
    <s v="Ibuprofen"/>
    <s v="Inconclusive"/>
  </r>
  <r>
    <s v="Ryan Salazar"/>
    <n v="82"/>
    <x v="0"/>
    <x v="0"/>
    <s v="A+"/>
    <x v="0"/>
    <d v="2020-10-10T00:00:00"/>
    <s v="Vernon Dyer"/>
    <s v="Kim-Scott"/>
    <s v="Cigna"/>
    <n v="10700.3"/>
    <s v="131"/>
    <s v="Emergency"/>
    <d v="2020-10-16T00:00:00"/>
    <s v="Penicillin"/>
    <s v="Inconclusive"/>
  </r>
  <r>
    <s v="Timothy Green"/>
    <n v="58"/>
    <x v="2"/>
    <x v="0"/>
    <s v="O+"/>
    <x v="5"/>
    <d v="2023-01-11T00:00:00"/>
    <s v="Lauren Kelly"/>
    <s v="Sampson-Calderon"/>
    <s v="Blue Cross"/>
    <n v="21572.9"/>
    <s v="114"/>
    <s v="Emergency"/>
    <d v="2023-02-05T00:00:00"/>
    <s v="Penicillin"/>
    <s v="Abnormal"/>
  </r>
  <r>
    <s v="Sharon Cain"/>
    <n v="71"/>
    <x v="0"/>
    <x v="1"/>
    <s v="A+"/>
    <x v="5"/>
    <d v="2022-09-06T00:00:00"/>
    <s v="Kelly Carson"/>
    <s v="Barrett-Parks"/>
    <s v="Medicare"/>
    <n v="27006.04"/>
    <s v="443"/>
    <s v="Urgent"/>
    <d v="2022-09-30T00:00:00"/>
    <s v="Lipitor"/>
    <s v="Normal"/>
  </r>
  <r>
    <s v="Brianna Garcia Md"/>
    <n v="29"/>
    <x v="3"/>
    <x v="1"/>
    <s v="A-"/>
    <x v="4"/>
    <d v="2023-06-22T00:00:00"/>
    <s v="Anna Waller"/>
    <s v="Jenkins, Dixon and Carpenter"/>
    <s v="United Healthcare"/>
    <n v="23736.3"/>
    <s v="180"/>
    <s v="Emergency"/>
    <d v="2023-07-06T00:00:00"/>
    <s v="Ibuprofen"/>
    <s v="Abnormal"/>
  </r>
  <r>
    <s v="Aaron Frank"/>
    <n v="74"/>
    <x v="0"/>
    <x v="0"/>
    <s v="B-"/>
    <x v="1"/>
    <d v="2021-04-07T00:00:00"/>
    <s v="Casey Johnson"/>
    <s v="Howard Inc"/>
    <s v="Blue Cross"/>
    <n v="13048.31"/>
    <s v="463"/>
    <s v="Urgent"/>
    <d v="2021-05-05T00:00:00"/>
    <s v="Penicillin"/>
    <s v="Inconclusive"/>
  </r>
  <r>
    <s v="Craig Davidson"/>
    <n v="35"/>
    <x v="1"/>
    <x v="0"/>
    <s v="AB-"/>
    <x v="2"/>
    <d v="2020-08-10T00:00:00"/>
    <s v="Lisa Mcmillan"/>
    <s v="Thompson-Keller"/>
    <s v="Cigna"/>
    <n v="16504.66"/>
    <s v="111"/>
    <s v="Emergency"/>
    <d v="2020-09-07T00:00:00"/>
    <s v="Lipitor"/>
    <s v="Normal"/>
  </r>
  <r>
    <s v="Angela Ortiz"/>
    <n v="28"/>
    <x v="3"/>
    <x v="0"/>
    <s v="A+"/>
    <x v="5"/>
    <d v="2020-10-14T00:00:00"/>
    <s v="Tanner Alvarado"/>
    <s v="Leon, Reyes and Collins"/>
    <s v="Cigna"/>
    <n v="21166.54"/>
    <s v="107"/>
    <s v="Urgent"/>
    <d v="2020-10-18T00:00:00"/>
    <s v="Lipitor"/>
    <s v="Normal"/>
  </r>
  <r>
    <s v="Jason Mendez"/>
    <n v="50"/>
    <x v="2"/>
    <x v="0"/>
    <s v="AB+"/>
    <x v="5"/>
    <d v="2021-02-11T00:00:00"/>
    <s v="Stephen Robinson"/>
    <s v="Sims Inc"/>
    <s v="Blue Cross"/>
    <n v="70034.37"/>
    <s v="379"/>
    <s v="Urgent"/>
    <d v="2021-02-17T00:00:00"/>
    <s v="Lipitor"/>
    <s v="Normal"/>
  </r>
  <r>
    <s v="Ronald Smith"/>
    <n v="80"/>
    <x v="0"/>
    <x v="1"/>
    <s v="AB+"/>
    <x v="4"/>
    <d v="2022-07-17T00:00:00"/>
    <s v="Megan Avila"/>
    <s v="Wells Group"/>
    <s v="Medicare"/>
    <n v="18247.689999999999"/>
    <s v="407"/>
    <s v="Urgent"/>
    <d v="2022-07-27T00:00:00"/>
    <s v="Ibuprofen"/>
    <s v="Normal"/>
  </r>
  <r>
    <s v="Carly Henderson"/>
    <n v="29"/>
    <x v="3"/>
    <x v="1"/>
    <s v="A-"/>
    <x v="0"/>
    <d v="2021-03-13T00:00:00"/>
    <s v="Mallory Lee"/>
    <s v="Curtis, Collins and Bryan"/>
    <s v="Cigna"/>
    <n v="38955.58"/>
    <s v="355"/>
    <s v="Emergency"/>
    <d v="2021-03-19T00:00:00"/>
    <s v="Aspirin"/>
    <s v="Abnormal"/>
  </r>
  <r>
    <s v="Shawn Watson"/>
    <n v="62"/>
    <x v="2"/>
    <x v="0"/>
    <s v="B+"/>
    <x v="5"/>
    <d v="2021-01-09T00:00:00"/>
    <s v="Theresa Hamilton"/>
    <s v="Steele-Hayes"/>
    <s v="Aetna"/>
    <n v="28738.16"/>
    <s v="311"/>
    <s v="Urgent"/>
    <d v="2021-01-21T00:00:00"/>
    <s v="Paracetamol"/>
    <s v="Inconclusive"/>
  </r>
  <r>
    <s v="Jason Rodriguez"/>
    <n v="26"/>
    <x v="3"/>
    <x v="1"/>
    <s v="B+"/>
    <x v="4"/>
    <d v="2020-03-16T00:00:00"/>
    <s v="Christopher Wright"/>
    <s v="Rowe Group"/>
    <s v="Blue Cross"/>
    <n v="1574.62"/>
    <s v="358"/>
    <s v="Emergency"/>
    <d v="2020-04-12T00:00:00"/>
    <s v="Aspirin"/>
    <s v="Inconclusive"/>
  </r>
  <r>
    <s v="Emily Phillips"/>
    <n v="68"/>
    <x v="0"/>
    <x v="1"/>
    <s v="AB+"/>
    <x v="1"/>
    <d v="2019-04-06T00:00:00"/>
    <s v="Ronald Miller"/>
    <s v="Simon PLC"/>
    <s v="Blue Cross"/>
    <n v="9724.6299999999992"/>
    <s v="330"/>
    <s v="Urgent"/>
    <d v="2019-04-24T00:00:00"/>
    <s v="Lipitor"/>
    <s v="Abnormal"/>
  </r>
  <r>
    <s v="Kim Franklin"/>
    <n v="42"/>
    <x v="2"/>
    <x v="1"/>
    <s v="O-"/>
    <x v="3"/>
    <d v="2020-12-25T00:00:00"/>
    <s v="Shawn Ellis"/>
    <s v="Ruiz, Charles and Clark"/>
    <s v="United Healthcare"/>
    <n v="16395.36"/>
    <s v="145"/>
    <s v="Urgent"/>
    <d v="2021-01-05T00:00:00"/>
    <s v="Ibuprofen"/>
    <s v="Inconclusive"/>
  </r>
  <r>
    <s v="Jordan Munoz"/>
    <n v="72"/>
    <x v="0"/>
    <x v="1"/>
    <s v="A-"/>
    <x v="1"/>
    <d v="2020-07-16T00:00:00"/>
    <s v="Elizabeth Ray"/>
    <s v="Robertson-Rodriguez"/>
    <s v="Aetna"/>
    <n v="33963.42"/>
    <s v="203"/>
    <s v="Urgent"/>
    <d v="2020-07-24T00:00:00"/>
    <s v="Paracetamol"/>
    <s v="Inconclusive"/>
  </r>
  <r>
    <s v="Jose Hawkins"/>
    <n v="24"/>
    <x v="3"/>
    <x v="0"/>
    <s v="B+"/>
    <x v="5"/>
    <d v="2022-01-18T00:00:00"/>
    <s v="Renee Melton"/>
    <s v="Lee Group"/>
    <s v="Blue Cross"/>
    <n v="63009.96"/>
    <s v="109"/>
    <s v="Emergency"/>
    <d v="2022-02-14T00:00:00"/>
    <s v="Lipitor"/>
    <s v="Normal"/>
  </r>
  <r>
    <s v="Dr. Donald Ferguson"/>
    <n v="23"/>
    <x v="3"/>
    <x v="1"/>
    <s v="O-"/>
    <x v="5"/>
    <d v="2019-06-23T00:00:00"/>
    <s v="Dylan Howard"/>
    <s v="Waters PLC"/>
    <s v="Blue Cross"/>
    <n v="76292.2"/>
    <s v="116"/>
    <s v="Elective"/>
    <d v="2019-06-25T00:00:00"/>
    <s v="Lipitor"/>
    <s v="Inconclusive"/>
  </r>
  <r>
    <s v="Joel Kelly"/>
    <n v="54"/>
    <x v="2"/>
    <x v="1"/>
    <s v="A+"/>
    <x v="2"/>
    <d v="2020-02-02T00:00:00"/>
    <s v="Jackson Miller"/>
    <s v="Flores, Lee and Martin"/>
    <s v="Aetna"/>
    <n v="15955.53"/>
    <s v="363"/>
    <s v="Urgent"/>
    <d v="2020-02-11T00:00:00"/>
    <s v="Penicillin"/>
    <s v="Inconclusive"/>
  </r>
  <r>
    <s v="Mark Reid"/>
    <n v="22"/>
    <x v="3"/>
    <x v="1"/>
    <s v="A+"/>
    <x v="3"/>
    <d v="2020-07-10T00:00:00"/>
    <s v="Greg Graves"/>
    <s v="Thompson-Greer"/>
    <s v="Blue Cross"/>
    <n v="23577.93"/>
    <s v="272"/>
    <s v="Urgent"/>
    <d v="2020-07-11T00:00:00"/>
    <s v="Aspirin"/>
    <s v="Normal"/>
  </r>
  <r>
    <s v="Charles Harris"/>
    <n v="48"/>
    <x v="2"/>
    <x v="1"/>
    <s v="AB-"/>
    <x v="1"/>
    <d v="2020-09-12T00:00:00"/>
    <s v="Richard Bruce"/>
    <s v="Davis-Macdonald"/>
    <s v="Cigna"/>
    <n v="5277.87"/>
    <s v="172"/>
    <s v="Emergency"/>
    <d v="2020-09-25T00:00:00"/>
    <s v="Ibuprofen"/>
    <s v="Abnormal"/>
  </r>
  <r>
    <s v="Cole Woodward"/>
    <n v="33"/>
    <x v="1"/>
    <x v="1"/>
    <s v="AB+"/>
    <x v="0"/>
    <d v="2022-10-12T00:00:00"/>
    <s v="Michael Wong"/>
    <s v="Knapp PLC"/>
    <s v="United Healthcare"/>
    <n v="11118.12"/>
    <s v="412"/>
    <s v="Emergency"/>
    <d v="2022-10-17T00:00:00"/>
    <s v="Penicillin"/>
    <s v="Abnormal"/>
  </r>
  <r>
    <s v="Bradley Leonard"/>
    <n v="83"/>
    <x v="0"/>
    <x v="1"/>
    <s v="AB+"/>
    <x v="3"/>
    <d v="2022-10-27T00:00:00"/>
    <s v="Veronica Wiggins"/>
    <s v="Cruz, Chen and Hansen"/>
    <s v="Cigna"/>
    <n v="19493.53"/>
    <s v="331"/>
    <s v="Urgent"/>
    <d v="2022-11-08T00:00:00"/>
    <s v="Penicillin"/>
    <s v="Inconclusive"/>
  </r>
  <r>
    <s v="Cheryl Burke"/>
    <n v="21"/>
    <x v="3"/>
    <x v="1"/>
    <s v="A+"/>
    <x v="5"/>
    <d v="2019-02-27T00:00:00"/>
    <s v="Amy Frazier"/>
    <s v="Bowman PLC"/>
    <s v="Blue Cross"/>
    <n v="78956.19"/>
    <s v="295"/>
    <s v="Urgent"/>
    <d v="2019-03-27T00:00:00"/>
    <s v="Aspirin"/>
    <s v="Normal"/>
  </r>
  <r>
    <s v="Jamie Castro"/>
    <n v="18"/>
    <x v="3"/>
    <x v="1"/>
    <s v="B-"/>
    <x v="5"/>
    <d v="2021-09-15T00:00:00"/>
    <s v="Daniel Murphy"/>
    <s v="Carroll, Hall and Payne"/>
    <s v="Blue Cross"/>
    <n v="48204.69"/>
    <s v="130"/>
    <s v="Emergency"/>
    <d v="2021-09-28T00:00:00"/>
    <s v="Ibuprofen"/>
    <s v="Inconclusive"/>
  </r>
  <r>
    <s v="Mr. Jared Bell"/>
    <n v="81"/>
    <x v="0"/>
    <x v="0"/>
    <s v="B+"/>
    <x v="0"/>
    <d v="2023-09-13T00:00:00"/>
    <s v="Ronnie Price"/>
    <s v="Melton-Meyers"/>
    <s v="United Healthcare"/>
    <n v="28836.98"/>
    <s v="353"/>
    <s v="Emergency"/>
    <d v="2023-09-17T00:00:00"/>
    <s v="Paracetamol"/>
    <s v="Abnormal"/>
  </r>
  <r>
    <s v="Randall Callahan"/>
    <n v="53"/>
    <x v="2"/>
    <x v="1"/>
    <s v="A+"/>
    <x v="0"/>
    <d v="2019-03-23T00:00:00"/>
    <s v="Shelly Frederick"/>
    <s v="Moore-Wilson"/>
    <s v="Aetna"/>
    <n v="5705.89"/>
    <s v="121"/>
    <s v="Emergency"/>
    <d v="2019-04-13T00:00:00"/>
    <s v="Paracetamol"/>
    <s v="Normal"/>
  </r>
  <r>
    <s v="Catherine Potter"/>
    <n v="73"/>
    <x v="0"/>
    <x v="0"/>
    <s v="A+"/>
    <x v="1"/>
    <d v="2020-10-06T00:00:00"/>
    <s v="Billy Mcgee"/>
    <s v="Miller and Sons"/>
    <s v="Medicare"/>
    <n v="7030.15"/>
    <s v="424"/>
    <s v="Urgent"/>
    <d v="2020-10-20T00:00:00"/>
    <s v="Ibuprofen"/>
    <s v="Abnormal"/>
  </r>
  <r>
    <s v="Brian Torres"/>
    <n v="36"/>
    <x v="1"/>
    <x v="0"/>
    <s v="AB-"/>
    <x v="3"/>
    <d v="2019-04-20T00:00:00"/>
    <s v="Kelly Mcdonald"/>
    <s v="Kirk Group"/>
    <s v="Aetna"/>
    <n v="13572.71"/>
    <s v="248"/>
    <s v="Elective"/>
    <d v="2019-04-24T00:00:00"/>
    <s v="Paracetamol"/>
    <s v="Inconclusive"/>
  </r>
  <r>
    <s v="Brett Jordan"/>
    <n v="63"/>
    <x v="2"/>
    <x v="0"/>
    <s v="O-"/>
    <x v="4"/>
    <d v="2022-06-07T00:00:00"/>
    <s v="Karen Arnold"/>
    <s v="Gilbert, Butler and Taylor"/>
    <s v="Aetna"/>
    <n v="11381.86"/>
    <s v="356"/>
    <s v="Urgent"/>
    <d v="2022-07-06T00:00:00"/>
    <s v="Penicillin"/>
    <s v="Normal"/>
  </r>
  <r>
    <s v="Samantha Munoz"/>
    <n v="72"/>
    <x v="0"/>
    <x v="0"/>
    <s v="B+"/>
    <x v="1"/>
    <d v="2020-10-21T00:00:00"/>
    <s v="James English"/>
    <s v="Nichols, Schwartz and Brown"/>
    <s v="Cigna"/>
    <n v="27719.31"/>
    <s v="436"/>
    <s v="Elective"/>
    <d v="2020-10-25T00:00:00"/>
    <s v="Paracetamol"/>
    <s v="Abnormal"/>
  </r>
  <r>
    <s v="Karen Newman"/>
    <n v="44"/>
    <x v="2"/>
    <x v="1"/>
    <s v="B-"/>
    <x v="0"/>
    <d v="2021-10-18T00:00:00"/>
    <s v="Tracey Russell"/>
    <s v="Martinez, Johnson and Carlson"/>
    <s v="Aetna"/>
    <n v="16124.7"/>
    <s v="420"/>
    <s v="Emergency"/>
    <d v="2021-10-22T00:00:00"/>
    <s v="Ibuprofen"/>
    <s v="Normal"/>
  </r>
  <r>
    <s v="Jason Eaton"/>
    <n v="75"/>
    <x v="0"/>
    <x v="0"/>
    <s v="B+"/>
    <x v="1"/>
    <d v="2021-06-19T00:00:00"/>
    <s v="Courtney Reyes"/>
    <s v="Berry PLC"/>
    <s v="Aetna"/>
    <n v="30755.49"/>
    <s v="473"/>
    <s v="Elective"/>
    <d v="2021-06-28T00:00:00"/>
    <s v="Penicillin"/>
    <s v="Inconclusive"/>
  </r>
  <r>
    <s v="Lisa Miller"/>
    <n v="30"/>
    <x v="1"/>
    <x v="0"/>
    <s v="A-"/>
    <x v="3"/>
    <d v="2020-05-10T00:00:00"/>
    <s v="Michelle Reyes"/>
    <s v="Rogers and Sons"/>
    <s v="Blue Cross"/>
    <n v="25345.47"/>
    <s v="294"/>
    <s v="Elective"/>
    <d v="2020-05-13T00:00:00"/>
    <s v="Lipitor"/>
    <s v="Inconclusive"/>
  </r>
  <r>
    <s v="Patricia Clark"/>
    <n v="85"/>
    <x v="0"/>
    <x v="0"/>
    <s v="A+"/>
    <x v="1"/>
    <d v="2019-04-20T00:00:00"/>
    <s v="Adam Greene"/>
    <s v="Franco, Hicks and Anderson"/>
    <s v="United Healthcare"/>
    <n v="29836.71"/>
    <s v="374"/>
    <s v="Emergency"/>
    <d v="2019-05-03T00:00:00"/>
    <s v="Lipitor"/>
    <s v="Abnormal"/>
  </r>
  <r>
    <s v="Jeremy Gutierrez"/>
    <n v="68"/>
    <x v="0"/>
    <x v="1"/>
    <s v="AB+"/>
    <x v="5"/>
    <d v="2022-10-27T00:00:00"/>
    <s v="Donna Hamilton"/>
    <s v="Daniel-Benton"/>
    <s v="Medicare"/>
    <n v="27328.85"/>
    <s v="420"/>
    <s v="Elective"/>
    <d v="2022-10-29T00:00:00"/>
    <s v="Ibuprofen"/>
    <s v="Inconclusive"/>
  </r>
  <r>
    <s v="Ross Lee"/>
    <n v="83"/>
    <x v="0"/>
    <x v="0"/>
    <s v="A-"/>
    <x v="0"/>
    <d v="2020-11-22T00:00:00"/>
    <s v="Thomas Martin"/>
    <s v="Smith, Dillon and Kemp"/>
    <s v="Medicare"/>
    <n v="14315.76"/>
    <s v="252"/>
    <s v="Emergency"/>
    <d v="2020-12-04T00:00:00"/>
    <s v="Aspirin"/>
    <s v="Inconclusive"/>
  </r>
  <r>
    <s v="Elizabeth Figueroa"/>
    <n v="37"/>
    <x v="1"/>
    <x v="1"/>
    <s v="O-"/>
    <x v="4"/>
    <d v="2020-05-23T00:00:00"/>
    <s v="Patricia Lewis"/>
    <s v="Shaffer, King and Hensley"/>
    <s v="Aetna"/>
    <n v="3690.18"/>
    <s v="284"/>
    <s v="Urgent"/>
    <d v="2020-06-13T00:00:00"/>
    <s v="Ibuprofen"/>
    <s v="Normal"/>
  </r>
  <r>
    <s v="Robert Phillips"/>
    <n v="52"/>
    <x v="2"/>
    <x v="0"/>
    <s v="A-"/>
    <x v="5"/>
    <d v="2022-01-13T00:00:00"/>
    <s v="Stephen House"/>
    <s v="Cook-Wu"/>
    <s v="Cigna"/>
    <n v="74562.12"/>
    <s v="174"/>
    <s v="Emergency"/>
    <d v="2022-01-28T00:00:00"/>
    <s v="Ibuprofen"/>
    <s v="Abnormal"/>
  </r>
  <r>
    <s v="Todd Rodgers"/>
    <n v="66"/>
    <x v="0"/>
    <x v="1"/>
    <s v="B-"/>
    <x v="5"/>
    <d v="2021-10-26T00:00:00"/>
    <s v="Angela Barrett"/>
    <s v="Mendoza Inc"/>
    <s v="Medicare"/>
    <n v="61881.54"/>
    <s v="273"/>
    <s v="Emergency"/>
    <d v="2021-11-09T00:00:00"/>
    <s v="Aspirin"/>
    <s v="Abnormal"/>
  </r>
  <r>
    <s v="Jessica Miller"/>
    <n v="80"/>
    <x v="0"/>
    <x v="0"/>
    <s v="O+"/>
    <x v="5"/>
    <d v="2019-03-22T00:00:00"/>
    <s v="Thomas Smith"/>
    <s v="Green PLC"/>
    <s v="Medicare"/>
    <n v="67059.03"/>
    <s v="159"/>
    <s v="Emergency"/>
    <d v="2019-03-30T00:00:00"/>
    <s v="Ibuprofen"/>
    <s v="Inconclusive"/>
  </r>
  <r>
    <s v="Robert Long"/>
    <n v="85"/>
    <x v="0"/>
    <x v="0"/>
    <s v="A-"/>
    <x v="2"/>
    <d v="2020-09-15T00:00:00"/>
    <s v="Denise Ewing"/>
    <s v="Tucker, Ballard and Peters"/>
    <s v="Medicare"/>
    <n v="7807.12"/>
    <s v="308"/>
    <s v="Emergency"/>
    <d v="2020-09-21T00:00:00"/>
    <s v="Aspirin"/>
    <s v="Normal"/>
  </r>
  <r>
    <s v="Jennifer Fischer"/>
    <n v="51"/>
    <x v="2"/>
    <x v="0"/>
    <s v="O-"/>
    <x v="4"/>
    <d v="2021-06-14T00:00:00"/>
    <s v="Christine Ryan"/>
    <s v="Dunlap-Velez"/>
    <s v="United Healthcare"/>
    <n v="31153.45"/>
    <s v="269"/>
    <s v="Urgent"/>
    <d v="2021-06-15T00:00:00"/>
    <s v="Aspirin"/>
    <s v="Normal"/>
  </r>
  <r>
    <s v="Crystal Simpson"/>
    <n v="54"/>
    <x v="2"/>
    <x v="1"/>
    <s v="B+"/>
    <x v="0"/>
    <d v="2020-07-14T00:00:00"/>
    <s v="Daniel Taylor"/>
    <s v="Jenkins Ltd"/>
    <s v="Blue Cross"/>
    <n v="5884.53"/>
    <s v="488"/>
    <s v="Urgent"/>
    <d v="2020-08-01T00:00:00"/>
    <s v="Ibuprofen"/>
    <s v="Inconclusive"/>
  </r>
  <r>
    <s v="Scott Burch"/>
    <n v="37"/>
    <x v="1"/>
    <x v="1"/>
    <s v="O+"/>
    <x v="5"/>
    <d v="2022-01-25T00:00:00"/>
    <s v="Maria Lane"/>
    <s v="Moses-Osborne"/>
    <s v="Cigna"/>
    <n v="17638.84"/>
    <s v="302"/>
    <s v="Elective"/>
    <d v="2022-01-29T00:00:00"/>
    <s v="Lipitor"/>
    <s v="Abnormal"/>
  </r>
  <r>
    <s v="Daniel Collins"/>
    <n v="42"/>
    <x v="2"/>
    <x v="0"/>
    <s v="O-"/>
    <x v="2"/>
    <d v="2019-09-07T00:00:00"/>
    <s v="Allison Woods"/>
    <s v="Rodriguez, Tran and Ortiz"/>
    <s v="Medicare"/>
    <n v="12674.25"/>
    <s v="188"/>
    <s v="Urgent"/>
    <d v="2019-09-26T00:00:00"/>
    <s v="Aspirin"/>
    <s v="Inconclusive"/>
  </r>
  <r>
    <s v="John Huffman"/>
    <n v="49"/>
    <x v="2"/>
    <x v="0"/>
    <s v="O+"/>
    <x v="2"/>
    <d v="2020-04-03T00:00:00"/>
    <s v="Benjamin Lawson"/>
    <s v="Banks-Berry"/>
    <s v="Blue Cross"/>
    <n v="15937.09"/>
    <s v="260"/>
    <s v="Elective"/>
    <d v="2020-04-04T00:00:00"/>
    <s v="Lipitor"/>
    <s v="Inconclusive"/>
  </r>
  <r>
    <s v="Raven Lucas"/>
    <n v="79"/>
    <x v="0"/>
    <x v="1"/>
    <s v="O+"/>
    <x v="4"/>
    <d v="2023-02-26T00:00:00"/>
    <s v="Steven Fuller"/>
    <s v="Torres, Davis and Valdez"/>
    <s v="Medicare"/>
    <n v="2578.33"/>
    <s v="378"/>
    <s v="Urgent"/>
    <d v="2023-02-27T00:00:00"/>
    <s v="Lipitor"/>
    <s v="Abnormal"/>
  </r>
  <r>
    <s v="Melissa Perkins Dvm"/>
    <n v="58"/>
    <x v="2"/>
    <x v="0"/>
    <s v="A+"/>
    <x v="3"/>
    <d v="2020-06-12T00:00:00"/>
    <s v="Sandra Howard"/>
    <s v="Williamson, Taylor and Chapman"/>
    <s v="Aetna"/>
    <n v="9124.27"/>
    <s v="468"/>
    <s v="Elective"/>
    <d v="2020-07-02T00:00:00"/>
    <s v="Aspirin"/>
    <s v="Abnormal"/>
  </r>
  <r>
    <s v="Michelle Williams"/>
    <n v="55"/>
    <x v="2"/>
    <x v="0"/>
    <s v="AB-"/>
    <x v="0"/>
    <d v="2022-02-24T00:00:00"/>
    <s v="Sherry Hanson"/>
    <s v="Mathis Group"/>
    <s v="Medicare"/>
    <n v="14449.68"/>
    <s v="117"/>
    <s v="Emergency"/>
    <d v="2022-03-22T00:00:00"/>
    <s v="Penicillin"/>
    <s v="Abnormal"/>
  </r>
  <r>
    <s v="Anthony Jones"/>
    <n v="52"/>
    <x v="2"/>
    <x v="1"/>
    <s v="AB-"/>
    <x v="1"/>
    <d v="2023-05-10T00:00:00"/>
    <s v="Ryan Chapman"/>
    <s v="Moss Inc"/>
    <s v="Cigna"/>
    <n v="5747.08"/>
    <s v="278"/>
    <s v="Emergency"/>
    <d v="2023-05-11T00:00:00"/>
    <s v="Lipitor"/>
    <s v="Inconclusive"/>
  </r>
  <r>
    <s v="Stephanie Knox"/>
    <n v="75"/>
    <x v="0"/>
    <x v="0"/>
    <s v="A-"/>
    <x v="2"/>
    <d v="2021-05-01T00:00:00"/>
    <s v="James Grant"/>
    <s v="Sims, Bates and Hawkins"/>
    <s v="Medicare"/>
    <n v="20583"/>
    <s v="280"/>
    <s v="Urgent"/>
    <d v="2021-05-28T00:00:00"/>
    <s v="Penicillin"/>
    <s v="Normal"/>
  </r>
  <r>
    <s v="Sharon Rose"/>
    <n v="50"/>
    <x v="2"/>
    <x v="1"/>
    <s v="B+"/>
    <x v="2"/>
    <d v="2021-01-04T00:00:00"/>
    <s v="Debbie Hernandez"/>
    <s v="Holland-Mendez"/>
    <s v="Blue Cross"/>
    <n v="478.16"/>
    <s v="253"/>
    <s v="Urgent"/>
    <d v="2021-01-29T00:00:00"/>
    <s v="Lipitor"/>
    <s v="Inconclusive"/>
  </r>
  <r>
    <s v="Wayne Tran"/>
    <n v="29"/>
    <x v="3"/>
    <x v="1"/>
    <s v="A+"/>
    <x v="2"/>
    <d v="2020-04-25T00:00:00"/>
    <s v="Mark Chambers"/>
    <s v="Davila PLC"/>
    <s v="Aetna"/>
    <n v="6485.87"/>
    <s v="300"/>
    <s v="Elective"/>
    <d v="2020-05-14T00:00:00"/>
    <s v="Aspirin"/>
    <s v="Inconclusive"/>
  </r>
  <r>
    <s v="Cheryl Frazier"/>
    <n v="31"/>
    <x v="1"/>
    <x v="0"/>
    <s v="A-"/>
    <x v="3"/>
    <d v="2021-11-02T00:00:00"/>
    <s v="Rebecca Andrews"/>
    <s v="Mendez LLC"/>
    <s v="Blue Cross"/>
    <n v="32290.25"/>
    <s v="399"/>
    <s v="Elective"/>
    <d v="2021-11-09T00:00:00"/>
    <s v="Penicillin"/>
    <s v="Normal"/>
  </r>
  <r>
    <s v="Heather Taylor"/>
    <n v="34"/>
    <x v="1"/>
    <x v="1"/>
    <s v="B-"/>
    <x v="4"/>
    <d v="2022-04-21T00:00:00"/>
    <s v="Mark Martinez"/>
    <s v="Black and Sons"/>
    <s v="United Healthcare"/>
    <n v="3378.96"/>
    <s v="371"/>
    <s v="Urgent"/>
    <d v="2022-04-23T00:00:00"/>
    <s v="Aspirin"/>
    <s v="Inconclusive"/>
  </r>
  <r>
    <s v="Michael Burton"/>
    <n v="58"/>
    <x v="2"/>
    <x v="0"/>
    <s v="B+"/>
    <x v="4"/>
    <d v="2022-03-21T00:00:00"/>
    <s v="Douglas Young"/>
    <s v="Butler, Brown and Martinez"/>
    <s v="Aetna"/>
    <n v="18574.849999999999"/>
    <s v="191"/>
    <s v="Emergency"/>
    <d v="2022-03-28T00:00:00"/>
    <s v="Paracetamol"/>
    <s v="Abnormal"/>
  </r>
  <r>
    <s v="Alexis Bailey"/>
    <n v="45"/>
    <x v="2"/>
    <x v="0"/>
    <s v="O-"/>
    <x v="1"/>
    <d v="2021-05-26T00:00:00"/>
    <s v="Ms. Monica Jones"/>
    <s v="Wu, Mitchell and Diaz"/>
    <s v="Blue Cross"/>
    <n v="1993.77"/>
    <s v="169"/>
    <s v="Emergency"/>
    <d v="2021-06-12T00:00:00"/>
    <s v="Aspirin"/>
    <s v="Abnormal"/>
  </r>
  <r>
    <s v="Victoria Lawrence"/>
    <n v="47"/>
    <x v="2"/>
    <x v="1"/>
    <s v="AB-"/>
    <x v="4"/>
    <d v="2022-05-24T00:00:00"/>
    <s v="Katherine Hurst"/>
    <s v="Taylor Ltd"/>
    <s v="United Healthcare"/>
    <n v="12753.48"/>
    <s v="270"/>
    <s v="Emergency"/>
    <d v="2022-06-17T00:00:00"/>
    <s v="Aspirin"/>
    <s v="Normal"/>
  </r>
  <r>
    <s v="James Villanueva"/>
    <n v="75"/>
    <x v="0"/>
    <x v="0"/>
    <s v="B-"/>
    <x v="2"/>
    <d v="2020-01-27T00:00:00"/>
    <s v="Christina Anderson"/>
    <s v="Lowery-Lindsey"/>
    <s v="Medicare"/>
    <n v="8587.4599999999991"/>
    <s v="215"/>
    <s v="Urgent"/>
    <d v="2020-02-03T00:00:00"/>
    <s v="Paracetamol"/>
    <s v="Abnormal"/>
  </r>
  <r>
    <s v="Brittany Randall"/>
    <n v="36"/>
    <x v="1"/>
    <x v="0"/>
    <s v="AB+"/>
    <x v="0"/>
    <d v="2022-02-21T00:00:00"/>
    <s v="Pamela Shannon"/>
    <s v="Riley and Sons"/>
    <s v="Blue Cross"/>
    <n v="35423.129999999997"/>
    <s v="343"/>
    <s v="Emergency"/>
    <d v="2022-03-22T00:00:00"/>
    <s v="Penicillin"/>
    <s v="Inconclusive"/>
  </r>
  <r>
    <s v="Timothy Hill"/>
    <n v="76"/>
    <x v="0"/>
    <x v="1"/>
    <s v="B+"/>
    <x v="3"/>
    <d v="2023-04-08T00:00:00"/>
    <s v="Jerome Roberts"/>
    <s v="Acevedo LLC"/>
    <s v="Medicare"/>
    <n v="12983.34"/>
    <s v="320"/>
    <s v="Elective"/>
    <d v="2023-04-21T00:00:00"/>
    <s v="Penicillin"/>
    <s v="Inconclusive"/>
  </r>
  <r>
    <s v="Pamela Rice"/>
    <n v="38"/>
    <x v="1"/>
    <x v="1"/>
    <s v="B+"/>
    <x v="4"/>
    <d v="2020-08-24T00:00:00"/>
    <s v="James Sanchez"/>
    <s v="Mills PLC"/>
    <s v="Cigna"/>
    <n v="26893.040000000001"/>
    <s v="430"/>
    <s v="Urgent"/>
    <d v="2020-08-29T00:00:00"/>
    <s v="Ibuprofen"/>
    <s v="Normal"/>
  </r>
  <r>
    <s v="Rachel Alvarez"/>
    <n v="64"/>
    <x v="0"/>
    <x v="1"/>
    <s v="B-"/>
    <x v="3"/>
    <d v="2019-07-31T00:00:00"/>
    <s v="Melissa Cain"/>
    <s v="Hunter-Taylor"/>
    <s v="Medicare"/>
    <n v="14780.97"/>
    <s v="205"/>
    <s v="Elective"/>
    <d v="2019-08-15T00:00:00"/>
    <s v="Lipitor"/>
    <s v="Inconclusive"/>
  </r>
  <r>
    <s v="Daniel Moore"/>
    <n v="64"/>
    <x v="0"/>
    <x v="0"/>
    <s v="A+"/>
    <x v="5"/>
    <d v="2022-09-24T00:00:00"/>
    <s v="Charles Cruz"/>
    <s v="Daniel Group"/>
    <s v="Medicare"/>
    <n v="22353.42"/>
    <s v="499"/>
    <s v="Elective"/>
    <d v="2022-10-10T00:00:00"/>
    <s v="Penicillin"/>
    <s v="Normal"/>
  </r>
  <r>
    <s v="John Brown"/>
    <n v="18"/>
    <x v="3"/>
    <x v="1"/>
    <s v="AB-"/>
    <x v="2"/>
    <d v="2019-07-17T00:00:00"/>
    <s v="Kyle Soto"/>
    <s v="Smith-Cox"/>
    <s v="United Healthcare"/>
    <n v="10425.950000000001"/>
    <s v="391"/>
    <s v="Elective"/>
    <d v="2019-07-18T00:00:00"/>
    <s v="Penicillin"/>
    <s v="Normal"/>
  </r>
  <r>
    <s v="Emily Young"/>
    <n v="34"/>
    <x v="1"/>
    <x v="0"/>
    <s v="AB-"/>
    <x v="0"/>
    <d v="2019-11-25T00:00:00"/>
    <s v="William Carroll"/>
    <s v="Guzman PLC"/>
    <s v="United Healthcare"/>
    <n v="38666.99"/>
    <s v="205"/>
    <s v="Emergency"/>
    <d v="2019-12-02T00:00:00"/>
    <s v="Penicillin"/>
    <s v="Abnormal"/>
  </r>
  <r>
    <s v="Donald Ramsey"/>
    <n v="62"/>
    <x v="2"/>
    <x v="0"/>
    <s v="O+"/>
    <x v="2"/>
    <d v="2021-01-30T00:00:00"/>
    <s v="Amber Pope Dds"/>
    <s v="Rodriguez, Wright and Jackson"/>
    <s v="Medicare"/>
    <n v="20526.02"/>
    <s v="300"/>
    <s v="Urgent"/>
    <d v="2021-02-22T00:00:00"/>
    <s v="Penicillin"/>
    <s v="Inconclusive"/>
  </r>
  <r>
    <s v="John Harper"/>
    <n v="40"/>
    <x v="1"/>
    <x v="0"/>
    <s v="B+"/>
    <x v="5"/>
    <d v="2018-12-13T00:00:00"/>
    <s v="Brittany West"/>
    <s v="Moody, Wagner and Heath"/>
    <s v="Aetna"/>
    <n v="54418.74"/>
    <s v="331"/>
    <s v="Elective"/>
    <d v="2018-12-26T00:00:00"/>
    <s v="Aspirin"/>
    <s v="Abnormal"/>
  </r>
  <r>
    <s v="Jacqueline Harvey"/>
    <n v="24"/>
    <x v="3"/>
    <x v="0"/>
    <s v="B-"/>
    <x v="1"/>
    <d v="2019-05-06T00:00:00"/>
    <s v="Stephanie Johnson Md"/>
    <s v="Watson, Silva and Robinson"/>
    <s v="Blue Cross"/>
    <n v="15495.66"/>
    <s v="134"/>
    <s v="Urgent"/>
    <d v="2019-06-04T00:00:00"/>
    <s v="Penicillin"/>
    <s v="Inconclusive"/>
  </r>
  <r>
    <s v="Michael King"/>
    <n v="39"/>
    <x v="1"/>
    <x v="1"/>
    <s v="AB+"/>
    <x v="4"/>
    <d v="2021-09-25T00:00:00"/>
    <s v="Ethan Wilson"/>
    <s v="Jones Group"/>
    <s v="United Healthcare"/>
    <n v="7232.36"/>
    <s v="344"/>
    <s v="Emergency"/>
    <d v="2021-09-29T00:00:00"/>
    <s v="Lipitor"/>
    <s v="Inconclusive"/>
  </r>
  <r>
    <s v="Richard Mason"/>
    <n v="82"/>
    <x v="0"/>
    <x v="0"/>
    <s v="B+"/>
    <x v="2"/>
    <d v="2023-07-15T00:00:00"/>
    <s v="Brandon Lucas"/>
    <s v="Black-Evans"/>
    <s v="Medicare"/>
    <n v="4009.57"/>
    <s v="175"/>
    <s v="Urgent"/>
    <d v="2023-08-01T00:00:00"/>
    <s v="Ibuprofen"/>
    <s v="Inconclusive"/>
  </r>
  <r>
    <s v="Christian Robertson"/>
    <n v="68"/>
    <x v="0"/>
    <x v="1"/>
    <s v="A+"/>
    <x v="4"/>
    <d v="2022-03-14T00:00:00"/>
    <s v="Erin Giles"/>
    <s v="Clark-Johnson"/>
    <s v="Medicare"/>
    <n v="11796.74"/>
    <s v="149"/>
    <s v="Urgent"/>
    <d v="2022-03-17T00:00:00"/>
    <s v="Lipitor"/>
    <s v="Abnormal"/>
  </r>
  <r>
    <s v="Mr. William Bentley Jr."/>
    <n v="66"/>
    <x v="0"/>
    <x v="1"/>
    <s v="AB+"/>
    <x v="3"/>
    <d v="2022-02-24T00:00:00"/>
    <s v="Troy Fields"/>
    <s v="Curtis and Sons"/>
    <s v="Medicare"/>
    <n v="12051.31"/>
    <s v="278"/>
    <s v="Elective"/>
    <d v="2022-03-02T00:00:00"/>
    <s v="Penicillin"/>
    <s v="Normal"/>
  </r>
  <r>
    <s v="Susan Watkins"/>
    <n v="57"/>
    <x v="2"/>
    <x v="1"/>
    <s v="A+"/>
    <x v="4"/>
    <d v="2023-07-09T00:00:00"/>
    <s v="Steven Hall"/>
    <s v="Leon, Garcia and Morales"/>
    <s v="Aetna"/>
    <n v="11897.33"/>
    <s v="411"/>
    <s v="Emergency"/>
    <d v="2023-07-31T00:00:00"/>
    <s v="Ibuprofen"/>
    <s v="Inconclusive"/>
  </r>
  <r>
    <s v="Carol Allen"/>
    <n v="26"/>
    <x v="3"/>
    <x v="0"/>
    <s v="A+"/>
    <x v="4"/>
    <d v="2020-09-19T00:00:00"/>
    <s v="Spencer Smith"/>
    <s v="Thompson, Payne and Davis"/>
    <s v="Cigna"/>
    <n v="25486.799999999999"/>
    <s v="216"/>
    <s v="Urgent"/>
    <d v="2020-09-21T00:00:00"/>
    <s v="Lipitor"/>
    <s v="Inconclusive"/>
  </r>
  <r>
    <s v="Ann Morgan"/>
    <n v="76"/>
    <x v="0"/>
    <x v="1"/>
    <s v="O+"/>
    <x v="4"/>
    <d v="2021-11-28T00:00:00"/>
    <s v="Douglas Lewis"/>
    <s v="Schultz Group"/>
    <s v="Medicare"/>
    <n v="23371.68"/>
    <s v="138"/>
    <s v="Emergency"/>
    <d v="2021-12-27T00:00:00"/>
    <s v="Penicillin"/>
    <s v="Abnormal"/>
  </r>
  <r>
    <s v="Aaron Patel"/>
    <n v="70"/>
    <x v="0"/>
    <x v="0"/>
    <s v="AB+"/>
    <x v="4"/>
    <d v="2021-04-10T00:00:00"/>
    <s v="Thomas Cohen"/>
    <s v="Williams and Sons"/>
    <s v="Medicare"/>
    <n v="31930.14"/>
    <s v="390"/>
    <s v="Urgent"/>
    <d v="2021-05-07T00:00:00"/>
    <s v="Lipitor"/>
    <s v="Normal"/>
  </r>
  <r>
    <s v="Elizabeth Johnson"/>
    <n v="25"/>
    <x v="3"/>
    <x v="0"/>
    <s v="A+"/>
    <x v="5"/>
    <d v="2021-05-02T00:00:00"/>
    <s v="Ryan Herring"/>
    <s v="Hill Ltd"/>
    <s v="United Healthcare"/>
    <n v="26530.42"/>
    <s v="131"/>
    <s v="Elective"/>
    <d v="2021-05-13T00:00:00"/>
    <s v="Aspirin"/>
    <s v="Abnormal"/>
  </r>
  <r>
    <s v="James Kerr"/>
    <n v="26"/>
    <x v="3"/>
    <x v="0"/>
    <s v="AB+"/>
    <x v="1"/>
    <d v="2019-10-08T00:00:00"/>
    <s v="Wendy Holland"/>
    <s v="Mccarty-Rodriguez"/>
    <s v="Cigna"/>
    <n v="42253.4"/>
    <s v="167"/>
    <s v="Emergency"/>
    <d v="2019-10-12T00:00:00"/>
    <s v="Lipitor"/>
    <s v="Inconclusive"/>
  </r>
  <r>
    <s v="Jennifer Stewart"/>
    <n v="78"/>
    <x v="0"/>
    <x v="1"/>
    <s v="AB-"/>
    <x v="4"/>
    <d v="2022-11-22T00:00:00"/>
    <s v="Brandy Cook"/>
    <s v="Hughes-Jennings"/>
    <s v="Medicare"/>
    <n v="1412.53"/>
    <s v="278"/>
    <s v="Emergency"/>
    <d v="2022-12-11T00:00:00"/>
    <s v="Ibuprofen"/>
    <s v="Normal"/>
  </r>
  <r>
    <s v="Roger Curry"/>
    <n v="55"/>
    <x v="2"/>
    <x v="0"/>
    <s v="A+"/>
    <x v="2"/>
    <d v="2022-05-11T00:00:00"/>
    <s v="Anthony Hoffman"/>
    <s v="Morgan Inc"/>
    <s v="Blue Cross"/>
    <n v="1466.96"/>
    <s v="298"/>
    <s v="Elective"/>
    <d v="2022-05-28T00:00:00"/>
    <s v="Aspirin"/>
    <s v="Abnormal"/>
  </r>
  <r>
    <s v="Jennifer Sutton"/>
    <n v="74"/>
    <x v="0"/>
    <x v="1"/>
    <s v="A-"/>
    <x v="0"/>
    <d v="2022-05-31T00:00:00"/>
    <s v="Mackenzie Mason"/>
    <s v="Lopez-Horne"/>
    <s v="Medicare"/>
    <n v="10608.84"/>
    <s v="344"/>
    <s v="Emergency"/>
    <d v="2022-06-21T00:00:00"/>
    <s v="Aspirin"/>
    <s v="Abnormal"/>
  </r>
  <r>
    <s v="Alex Patel"/>
    <n v="55"/>
    <x v="2"/>
    <x v="0"/>
    <s v="AB-"/>
    <x v="5"/>
    <d v="2020-01-17T00:00:00"/>
    <s v="April Shea"/>
    <s v="Jacobs, Woodard and Thompson"/>
    <s v="Medicare"/>
    <n v="65297.64"/>
    <s v="483"/>
    <s v="Elective"/>
    <d v="2020-02-06T00:00:00"/>
    <s v="Penicillin"/>
    <s v="Inconclusive"/>
  </r>
  <r>
    <s v="Derek Sims"/>
    <n v="79"/>
    <x v="0"/>
    <x v="0"/>
    <s v="AB+"/>
    <x v="1"/>
    <d v="2019-03-24T00:00:00"/>
    <s v="Alicia Griffin"/>
    <s v="Chavez Ltd"/>
    <s v="Cigna"/>
    <n v="18019.169999999998"/>
    <s v="432"/>
    <s v="Elective"/>
    <d v="2019-04-13T00:00:00"/>
    <s v="Aspirin"/>
    <s v="Normal"/>
  </r>
  <r>
    <s v="Lisa Davis"/>
    <n v="18"/>
    <x v="3"/>
    <x v="1"/>
    <s v="A+"/>
    <x v="4"/>
    <d v="2020-05-15T00:00:00"/>
    <s v="Michael Shaw"/>
    <s v="Ward Inc"/>
    <s v="Blue Cross"/>
    <n v="24550.75"/>
    <s v="295"/>
    <s v="Emergency"/>
    <d v="2020-06-03T00:00:00"/>
    <s v="Penicillin"/>
    <s v="Abnormal"/>
  </r>
  <r>
    <s v="Javier Green"/>
    <n v="81"/>
    <x v="0"/>
    <x v="1"/>
    <s v="O+"/>
    <x v="5"/>
    <d v="2020-12-15T00:00:00"/>
    <s v="Elizabeth Martinez"/>
    <s v="Williams Ltd"/>
    <s v="Medicare"/>
    <n v="33033.82"/>
    <s v="183"/>
    <s v="Elective"/>
    <d v="2021-01-05T00:00:00"/>
    <s v="Aspirin"/>
    <s v="Abnormal"/>
  </r>
  <r>
    <s v="Derek Elliott"/>
    <n v="20"/>
    <x v="3"/>
    <x v="0"/>
    <s v="O+"/>
    <x v="1"/>
    <d v="2020-12-20T00:00:00"/>
    <s v="Raymond Drake"/>
    <s v="Webb, Smith and Oliver"/>
    <s v="United Healthcare"/>
    <n v="13933.95"/>
    <s v="252"/>
    <s v="Urgent"/>
    <d v="2020-12-22T00:00:00"/>
    <s v="Ibuprofen"/>
    <s v="Abnormal"/>
  </r>
  <r>
    <s v="Joyce Ramirez"/>
    <n v="63"/>
    <x v="2"/>
    <x v="0"/>
    <s v="B-"/>
    <x v="2"/>
    <d v="2019-03-18T00:00:00"/>
    <s v="Laura Mitchell"/>
    <s v="Mccarthy PLC"/>
    <s v="Blue Cross"/>
    <n v="741.95"/>
    <s v="231"/>
    <s v="Urgent"/>
    <d v="2019-03-30T00:00:00"/>
    <s v="Paracetamol"/>
    <s v="Inconclusive"/>
  </r>
  <r>
    <s v="Tara Morris"/>
    <n v="79"/>
    <x v="0"/>
    <x v="1"/>
    <s v="A+"/>
    <x v="4"/>
    <d v="2022-10-11T00:00:00"/>
    <s v="Ronald Anderson"/>
    <s v="Aguilar and Sons"/>
    <s v="United Healthcare"/>
    <n v="27313.64"/>
    <s v="106"/>
    <s v="Emergency"/>
    <d v="2022-11-01T00:00:00"/>
    <s v="Aspirin"/>
    <s v="Abnormal"/>
  </r>
  <r>
    <s v="Joseph Woods"/>
    <n v="69"/>
    <x v="0"/>
    <x v="0"/>
    <s v="AB+"/>
    <x v="2"/>
    <d v="2020-03-19T00:00:00"/>
    <s v="Mark Kim"/>
    <s v="Villa, Thomas and Krause"/>
    <s v="Blue Cross"/>
    <n v="17282.36"/>
    <s v="189"/>
    <s v="Emergency"/>
    <d v="2020-04-08T00:00:00"/>
    <s v="Penicillin"/>
    <s v="Abnormal"/>
  </r>
  <r>
    <s v="David Taylor"/>
    <n v="61"/>
    <x v="2"/>
    <x v="1"/>
    <s v="AB-"/>
    <x v="3"/>
    <d v="2022-01-30T00:00:00"/>
    <s v="Helen Kim"/>
    <s v="King-Williams"/>
    <s v="Cigna"/>
    <n v="35363.49"/>
    <s v="147"/>
    <s v="Elective"/>
    <d v="2022-01-31T00:00:00"/>
    <s v="Ibuprofen"/>
    <s v="Inconclusive"/>
  </r>
  <r>
    <s v="Pamela Garcia"/>
    <n v="62"/>
    <x v="2"/>
    <x v="1"/>
    <s v="B+"/>
    <x v="5"/>
    <d v="2022-10-30T00:00:00"/>
    <s v="Raymond Dominguez"/>
    <s v="Costa Inc"/>
    <s v="Cigna"/>
    <n v="52567.68"/>
    <s v="313"/>
    <s v="Elective"/>
    <d v="2022-10-31T00:00:00"/>
    <s v="Penicillin"/>
    <s v="Inconclusive"/>
  </r>
  <r>
    <s v="Dawn Hawkins"/>
    <n v="48"/>
    <x v="2"/>
    <x v="1"/>
    <s v="AB+"/>
    <x v="3"/>
    <d v="2021-10-09T00:00:00"/>
    <s v="Shawn White"/>
    <s v="Jones, Martinez and Whitehead"/>
    <s v="Aetna"/>
    <n v="1638.56"/>
    <s v="296"/>
    <s v="Elective"/>
    <d v="2021-10-13T00:00:00"/>
    <s v="Lipitor"/>
    <s v="Inconclusive"/>
  </r>
  <r>
    <s v="Cory Williams"/>
    <n v="31"/>
    <x v="1"/>
    <x v="0"/>
    <s v="B-"/>
    <x v="3"/>
    <d v="2023-10-17T00:00:00"/>
    <s v="Haley Smith"/>
    <s v="Ryan, Lee and Rose"/>
    <s v="United Healthcare"/>
    <n v="18369.849999999999"/>
    <s v="101"/>
    <s v="Elective"/>
    <d v="2023-10-20T00:00:00"/>
    <s v="Ibuprofen"/>
    <s v="Abnormal"/>
  </r>
  <r>
    <s v="Stacy Moody"/>
    <n v="76"/>
    <x v="0"/>
    <x v="0"/>
    <s v="A+"/>
    <x v="5"/>
    <d v="2022-11-26T00:00:00"/>
    <s v="Heather Obrien"/>
    <s v="Johnson, Arias and Garcia"/>
    <s v="Aetna"/>
    <n v="9541.2900000000009"/>
    <s v="348"/>
    <s v="Emergency"/>
    <d v="2022-12-26T00:00:00"/>
    <s v="Aspirin"/>
    <s v="Normal"/>
  </r>
  <r>
    <s v="Gabriel Rodriguez"/>
    <n v="82"/>
    <x v="0"/>
    <x v="1"/>
    <s v="O-"/>
    <x v="0"/>
    <d v="2021-03-12T00:00:00"/>
    <s v="Jorge Alexander"/>
    <s v="Schmidt and Sons"/>
    <s v="Medicare"/>
    <n v="30443.63"/>
    <s v="183"/>
    <s v="Urgent"/>
    <d v="2021-03-31T00:00:00"/>
    <s v="Lipitor"/>
    <s v="Abnormal"/>
  </r>
  <r>
    <s v="Danny Scott"/>
    <n v="59"/>
    <x v="2"/>
    <x v="0"/>
    <s v="A+"/>
    <x v="1"/>
    <d v="2019-11-15T00:00:00"/>
    <s v="Heather Williams"/>
    <s v="Sanchez Inc"/>
    <s v="Medicare"/>
    <n v="2134.15"/>
    <s v="279"/>
    <s v="Emergency"/>
    <d v="2019-11-22T00:00:00"/>
    <s v="Aspirin"/>
    <s v="Normal"/>
  </r>
  <r>
    <s v="Kenneth Garcia"/>
    <n v="49"/>
    <x v="2"/>
    <x v="1"/>
    <s v="AB+"/>
    <x v="3"/>
    <d v="2019-03-14T00:00:00"/>
    <s v="Matthew Stark"/>
    <s v="Le, Torres and Jackson"/>
    <s v="Medicare"/>
    <n v="12690.51"/>
    <s v="274"/>
    <s v="Elective"/>
    <d v="2019-03-22T00:00:00"/>
    <s v="Lipitor"/>
    <s v="Inconclusive"/>
  </r>
  <r>
    <s v="Diane Martinez"/>
    <n v="51"/>
    <x v="2"/>
    <x v="1"/>
    <s v="O+"/>
    <x v="2"/>
    <d v="2019-05-14T00:00:00"/>
    <s v="Mrs. Jill Bell Phd"/>
    <s v="Johnson, Williams and Harris"/>
    <s v="Cigna"/>
    <n v="3126.24"/>
    <s v="239"/>
    <s v="Emergency"/>
    <d v="2019-05-25T00:00:00"/>
    <s v="Paracetamol"/>
    <s v="Normal"/>
  </r>
  <r>
    <s v="Kathryn Mitchell"/>
    <n v="22"/>
    <x v="3"/>
    <x v="0"/>
    <s v="A+"/>
    <x v="4"/>
    <d v="2021-12-29T00:00:00"/>
    <s v="Robert Martin"/>
    <s v="Chan-Davis"/>
    <s v="Aetna"/>
    <n v="1755.32"/>
    <s v="489"/>
    <s v="Emergency"/>
    <d v="2022-01-18T00:00:00"/>
    <s v="Paracetamol"/>
    <s v="Normal"/>
  </r>
  <r>
    <s v="Rebekah Thomas"/>
    <n v="20"/>
    <x v="3"/>
    <x v="1"/>
    <s v="B+"/>
    <x v="1"/>
    <d v="2019-02-28T00:00:00"/>
    <s v="Frederick Matthews"/>
    <s v="West, Alvarez and Davis"/>
    <s v="Aetna"/>
    <n v="39110.230000000003"/>
    <s v="118"/>
    <s v="Urgent"/>
    <d v="2019-03-24T00:00:00"/>
    <s v="Penicillin"/>
    <s v="Abnormal"/>
  </r>
  <r>
    <s v="Marissa French"/>
    <n v="48"/>
    <x v="2"/>
    <x v="1"/>
    <s v="O+"/>
    <x v="1"/>
    <d v="2022-06-26T00:00:00"/>
    <s v="Tina Bond"/>
    <s v="Allen Group"/>
    <s v="United Healthcare"/>
    <n v="16101.69"/>
    <s v="128"/>
    <s v="Emergency"/>
    <d v="2022-06-27T00:00:00"/>
    <s v="Paracetamol"/>
    <s v="Normal"/>
  </r>
  <r>
    <s v="Nicole Bradley"/>
    <n v="58"/>
    <x v="2"/>
    <x v="0"/>
    <s v="AB-"/>
    <x v="0"/>
    <d v="2023-04-09T00:00:00"/>
    <s v="John May"/>
    <s v="House Group"/>
    <s v="Aetna"/>
    <n v="47611.66"/>
    <s v="350"/>
    <s v="Emergency"/>
    <d v="2023-04-30T00:00:00"/>
    <s v="Aspirin"/>
    <s v="Abnormal"/>
  </r>
  <r>
    <s v="Jo Reyes"/>
    <n v="29"/>
    <x v="3"/>
    <x v="1"/>
    <s v="B+"/>
    <x v="0"/>
    <d v="2020-02-25T00:00:00"/>
    <s v="Rebecca Morton"/>
    <s v="Gordon, King and Jordan"/>
    <s v="Aetna"/>
    <n v="54389.22"/>
    <s v="251"/>
    <s v="Emergency"/>
    <d v="2020-03-11T00:00:00"/>
    <s v="Ibuprofen"/>
    <s v="Normal"/>
  </r>
  <r>
    <s v="Thomas Gonzales"/>
    <n v="19"/>
    <x v="3"/>
    <x v="1"/>
    <s v="A+"/>
    <x v="4"/>
    <d v="2022-08-15T00:00:00"/>
    <s v="Austin Roberts"/>
    <s v="Graham Inc"/>
    <s v="United Healthcare"/>
    <n v="26776.25"/>
    <s v="122"/>
    <s v="Emergency"/>
    <d v="2022-09-07T00:00:00"/>
    <s v="Penicillin"/>
    <s v="Normal"/>
  </r>
  <r>
    <s v="George Day"/>
    <n v="68"/>
    <x v="0"/>
    <x v="0"/>
    <s v="AB-"/>
    <x v="4"/>
    <d v="2019-12-08T00:00:00"/>
    <s v="Sarah Cochran"/>
    <s v="Osborne-Fowler"/>
    <s v="Cigna"/>
    <n v="18873.599999999999"/>
    <s v="323"/>
    <s v="Emergency"/>
    <d v="2019-12-15T00:00:00"/>
    <s v="Ibuprofen"/>
    <s v="Inconclusive"/>
  </r>
  <r>
    <s v="Mary Brown"/>
    <n v="34"/>
    <x v="1"/>
    <x v="1"/>
    <s v="A+"/>
    <x v="5"/>
    <d v="2021-09-21T00:00:00"/>
    <s v="David Stephenson"/>
    <s v="Rojas-Underwood"/>
    <s v="Cigna"/>
    <n v="43179.39"/>
    <s v="375"/>
    <s v="Elective"/>
    <d v="2021-09-26T00:00:00"/>
    <s v="Aspirin"/>
    <s v="Normal"/>
  </r>
  <r>
    <s v="Victoria Fleming"/>
    <n v="47"/>
    <x v="2"/>
    <x v="0"/>
    <s v="AB-"/>
    <x v="1"/>
    <d v="2020-01-31T00:00:00"/>
    <s v="Cindy Rodriguez"/>
    <s v="Brown-Hopkins"/>
    <s v="United Healthcare"/>
    <n v="17932.900000000001"/>
    <s v="432"/>
    <s v="Elective"/>
    <d v="2020-02-23T00:00:00"/>
    <s v="Paracetamol"/>
    <s v="Normal"/>
  </r>
  <r>
    <s v="Felicia Casey Md"/>
    <n v="64"/>
    <x v="0"/>
    <x v="1"/>
    <s v="A-"/>
    <x v="0"/>
    <d v="2023-04-13T00:00:00"/>
    <s v="Andrew Holloway"/>
    <s v="Hatfield-Klein"/>
    <s v="Aetna"/>
    <n v="15038.78"/>
    <s v="210"/>
    <s v="Emergency"/>
    <d v="2023-04-14T00:00:00"/>
    <s v="Aspirin"/>
    <s v="Normal"/>
  </r>
  <r>
    <s v="Julian Savage"/>
    <n v="42"/>
    <x v="2"/>
    <x v="0"/>
    <s v="A+"/>
    <x v="0"/>
    <d v="2019-01-11T00:00:00"/>
    <s v="Lauren Johnson"/>
    <s v="Owens, Reyes and Evans"/>
    <s v="Aetna"/>
    <n v="4093.93"/>
    <s v="476"/>
    <s v="Urgent"/>
    <d v="2019-01-29T00:00:00"/>
    <s v="Paracetamol"/>
    <s v="Inconclusive"/>
  </r>
  <r>
    <s v="Scott Barr"/>
    <n v="21"/>
    <x v="3"/>
    <x v="1"/>
    <s v="A-"/>
    <x v="4"/>
    <d v="2023-08-20T00:00:00"/>
    <s v="Sandra Myers"/>
    <s v="Becker Group"/>
    <s v="Cigna"/>
    <n v="25366.560000000001"/>
    <s v="179"/>
    <s v="Emergency"/>
    <d v="2023-08-21T00:00:00"/>
    <s v="Aspirin"/>
    <s v="Inconclusive"/>
  </r>
  <r>
    <s v="Lisa Wong"/>
    <n v="79"/>
    <x v="0"/>
    <x v="0"/>
    <s v="B+"/>
    <x v="4"/>
    <d v="2023-03-27T00:00:00"/>
    <s v="Charles Salazar"/>
    <s v="Wong Group"/>
    <s v="Medicare"/>
    <n v="14291.72"/>
    <s v="236"/>
    <s v="Urgent"/>
    <d v="2023-04-04T00:00:00"/>
    <s v="Ibuprofen"/>
    <s v="Abnormal"/>
  </r>
  <r>
    <s v="Melissa Weaver"/>
    <n v="35"/>
    <x v="1"/>
    <x v="0"/>
    <s v="AB-"/>
    <x v="5"/>
    <d v="2020-10-18T00:00:00"/>
    <s v="Jessica Wallace"/>
    <s v="Hughes-Nelson"/>
    <s v="Aetna"/>
    <n v="3403.39"/>
    <s v="164"/>
    <s v="Emergency"/>
    <d v="2020-11-12T00:00:00"/>
    <s v="Ibuprofen"/>
    <s v="Abnormal"/>
  </r>
  <r>
    <s v="Carlos Floyd"/>
    <n v="71"/>
    <x v="0"/>
    <x v="1"/>
    <s v="AB+"/>
    <x v="4"/>
    <d v="2019-05-09T00:00:00"/>
    <s v="Mr. Thomas Castaneda"/>
    <s v="Vincent, Atkinson and Wood"/>
    <s v="United Healthcare"/>
    <n v="8893.2000000000007"/>
    <s v="325"/>
    <s v="Emergency"/>
    <d v="2019-05-28T00:00:00"/>
    <s v="Penicillin"/>
    <s v="Abnormal"/>
  </r>
  <r>
    <s v="Vanessa Morgan"/>
    <n v="79"/>
    <x v="0"/>
    <x v="1"/>
    <s v="A-"/>
    <x v="5"/>
    <d v="2022-10-27T00:00:00"/>
    <s v="Brad Odonnell"/>
    <s v="Mitchell Ltd"/>
    <s v="Medicare"/>
    <n v="19066.650000000001"/>
    <s v="140"/>
    <s v="Emergency"/>
    <d v="2022-11-20T00:00:00"/>
    <s v="Aspirin"/>
    <s v="Inconclusive"/>
  </r>
  <r>
    <s v="Russell Elliott"/>
    <n v="66"/>
    <x v="0"/>
    <x v="0"/>
    <s v="A+"/>
    <x v="3"/>
    <d v="2020-10-29T00:00:00"/>
    <s v="Michael Cruz"/>
    <s v="Bolton LLC"/>
    <s v="Cigna"/>
    <n v="18432.990000000002"/>
    <s v="287"/>
    <s v="Elective"/>
    <d v="2020-11-10T00:00:00"/>
    <s v="Paracetamol"/>
    <s v="Normal"/>
  </r>
  <r>
    <s v="Terry Gonzalez"/>
    <n v="63"/>
    <x v="2"/>
    <x v="1"/>
    <s v="B-"/>
    <x v="3"/>
    <d v="2020-06-18T00:00:00"/>
    <s v="Michael Ramirez"/>
    <s v="Branch, Rollins and Campbell"/>
    <s v="Aetna"/>
    <n v="9805.83"/>
    <s v="143"/>
    <s v="Elective"/>
    <d v="2020-06-24T00:00:00"/>
    <s v="Aspirin"/>
    <s v="Inconclusive"/>
  </r>
  <r>
    <s v="Richard Kline"/>
    <n v="22"/>
    <x v="3"/>
    <x v="0"/>
    <s v="O+"/>
    <x v="3"/>
    <d v="2019-11-23T00:00:00"/>
    <s v="Bethany Miller"/>
    <s v="Henson-Weaver"/>
    <s v="United Healthcare"/>
    <n v="26979.95"/>
    <s v="290"/>
    <s v="Elective"/>
    <d v="2019-11-25T00:00:00"/>
    <s v="Penicillin"/>
    <s v="Abnormal"/>
  </r>
  <r>
    <s v="Julia Stuart"/>
    <n v="55"/>
    <x v="2"/>
    <x v="0"/>
    <s v="A+"/>
    <x v="2"/>
    <d v="2021-04-13T00:00:00"/>
    <s v="Katrina Gibson"/>
    <s v="Henderson-Moreno"/>
    <s v="Cigna"/>
    <n v="18103.7"/>
    <s v="458"/>
    <s v="Elective"/>
    <d v="2021-04-20T00:00:00"/>
    <s v="Aspirin"/>
    <s v="Normal"/>
  </r>
  <r>
    <s v="Amanda Garza"/>
    <n v="33"/>
    <x v="1"/>
    <x v="1"/>
    <s v="O-"/>
    <x v="5"/>
    <d v="2020-04-27T00:00:00"/>
    <s v="Michael Anderson"/>
    <s v="Robinson-Booth"/>
    <s v="Cigna"/>
    <n v="2465.39"/>
    <s v="408"/>
    <s v="Emergency"/>
    <d v="2020-05-21T00:00:00"/>
    <s v="Aspirin"/>
    <s v="Normal"/>
  </r>
  <r>
    <s v="Patrick Rodriguez"/>
    <n v="29"/>
    <x v="3"/>
    <x v="0"/>
    <s v="O-"/>
    <x v="4"/>
    <d v="2020-01-15T00:00:00"/>
    <s v="Stephen White"/>
    <s v="Morgan-Jackson"/>
    <s v="Aetna"/>
    <n v="2294.98"/>
    <s v="117"/>
    <s v="Emergency"/>
    <d v="2020-01-28T00:00:00"/>
    <s v="Lipitor"/>
    <s v="Inconclusive"/>
  </r>
  <r>
    <s v="Marc Ellis"/>
    <n v="42"/>
    <x v="2"/>
    <x v="1"/>
    <s v="AB+"/>
    <x v="1"/>
    <d v="2023-07-13T00:00:00"/>
    <s v="Allison Weeks"/>
    <s v="Taylor-Black"/>
    <s v="United Healthcare"/>
    <n v="1703.67"/>
    <s v="137"/>
    <s v="Emergency"/>
    <d v="2023-07-23T00:00:00"/>
    <s v="Penicillin"/>
    <s v="Normal"/>
  </r>
  <r>
    <s v="Diane Knight"/>
    <n v="40"/>
    <x v="1"/>
    <x v="1"/>
    <s v="O-"/>
    <x v="1"/>
    <d v="2021-04-10T00:00:00"/>
    <s v="Benjamin Parker"/>
    <s v="Rivera-Rodriguez"/>
    <s v="United Healthcare"/>
    <n v="6346.2"/>
    <s v="213"/>
    <s v="Emergency"/>
    <d v="2021-05-05T00:00:00"/>
    <s v="Aspirin"/>
    <s v="Abnormal"/>
  </r>
  <r>
    <s v="Alison Kennedy"/>
    <n v="23"/>
    <x v="3"/>
    <x v="0"/>
    <s v="A-"/>
    <x v="3"/>
    <d v="2022-03-20T00:00:00"/>
    <s v="Gerald Roy"/>
    <s v="Tucker, Johnson and Davis"/>
    <s v="Blue Cross"/>
    <n v="34058.410000000003"/>
    <s v="110"/>
    <s v="Elective"/>
    <d v="2022-03-25T00:00:00"/>
    <s v="Paracetamol"/>
    <s v="Normal"/>
  </r>
  <r>
    <s v="Jacqueline Cisneros"/>
    <n v="76"/>
    <x v="0"/>
    <x v="0"/>
    <s v="A+"/>
    <x v="3"/>
    <d v="2021-12-12T00:00:00"/>
    <s v="Michael Gomez"/>
    <s v="Vasquez, Smith and Randolph"/>
    <s v="Aetna"/>
    <n v="10125.18"/>
    <s v="351"/>
    <s v="Elective"/>
    <d v="2021-12-12T00:00:00"/>
    <s v="Penicillin"/>
    <s v="Inconclusive"/>
  </r>
  <r>
    <s v="Heather Garcia"/>
    <n v="67"/>
    <x v="0"/>
    <x v="1"/>
    <s v="B-"/>
    <x v="0"/>
    <d v="2023-04-22T00:00:00"/>
    <s v="Wesley Morris"/>
    <s v="Wilson, Castillo and Garcia"/>
    <s v="Cigna"/>
    <n v="48904.01"/>
    <s v="498"/>
    <s v="Emergency"/>
    <d v="2023-05-10T00:00:00"/>
    <s v="Paracetamol"/>
    <s v="Abnormal"/>
  </r>
  <r>
    <s v="Evan Graham"/>
    <n v="38"/>
    <x v="1"/>
    <x v="1"/>
    <s v="O-"/>
    <x v="0"/>
    <d v="2023-05-12T00:00:00"/>
    <s v="Jeffrey Anderson"/>
    <s v="Garcia-Baldwin"/>
    <s v="United Healthcare"/>
    <n v="35486.42"/>
    <s v="386"/>
    <s v="Urgent"/>
    <d v="2023-06-08T00:00:00"/>
    <s v="Ibuprofen"/>
    <s v="Inconclusive"/>
  </r>
  <r>
    <s v="Tiffany Hines"/>
    <n v="74"/>
    <x v="0"/>
    <x v="0"/>
    <s v="AB+"/>
    <x v="3"/>
    <d v="2020-05-25T00:00:00"/>
    <s v="Tonya Bailey"/>
    <s v="Meyer-Walker"/>
    <s v="Aetna"/>
    <n v="38670.83"/>
    <s v="435"/>
    <s v="Elective"/>
    <d v="2020-06-14T00:00:00"/>
    <s v="Penicillin"/>
    <s v="Inconclusive"/>
  </r>
  <r>
    <s v="Miranda White"/>
    <n v="50"/>
    <x v="2"/>
    <x v="0"/>
    <s v="O+"/>
    <x v="4"/>
    <d v="2023-04-12T00:00:00"/>
    <s v="Erik Rodriguez"/>
    <s v="Lewis-Watkins"/>
    <s v="Cigna"/>
    <n v="9004.32"/>
    <s v="191"/>
    <s v="Urgent"/>
    <d v="2023-05-12T00:00:00"/>
    <s v="Lipitor"/>
    <s v="Abnormal"/>
  </r>
  <r>
    <s v="Thomas Klein"/>
    <n v="36"/>
    <x v="1"/>
    <x v="1"/>
    <s v="AB+"/>
    <x v="1"/>
    <d v="2023-08-04T00:00:00"/>
    <s v="Taylor Smith"/>
    <s v="Golden-Cruz"/>
    <s v="Cigna"/>
    <n v="17390.7"/>
    <s v="107"/>
    <s v="Urgent"/>
    <d v="2023-08-25T00:00:00"/>
    <s v="Aspirin"/>
    <s v="Normal"/>
  </r>
  <r>
    <s v="Lisa Owens"/>
    <n v="47"/>
    <x v="2"/>
    <x v="0"/>
    <s v="AB+"/>
    <x v="5"/>
    <d v="2022-01-15T00:00:00"/>
    <s v="Dillon Cherry"/>
    <s v="Campos-Dean"/>
    <s v="Cigna"/>
    <n v="35669.339999999997"/>
    <s v="121"/>
    <s v="Elective"/>
    <d v="2022-01-17T00:00:00"/>
    <s v="Lipitor"/>
    <s v="Abnormal"/>
  </r>
  <r>
    <s v="Dana Hall"/>
    <n v="38"/>
    <x v="1"/>
    <x v="1"/>
    <s v="O+"/>
    <x v="4"/>
    <d v="2021-11-12T00:00:00"/>
    <s v="Christine Brown"/>
    <s v="Cox-Ramirez"/>
    <s v="Aetna"/>
    <n v="4438.0600000000004"/>
    <s v="137"/>
    <s v="Emergency"/>
    <d v="2021-11-27T00:00:00"/>
    <s v="Penicillin"/>
    <s v="Normal"/>
  </r>
  <r>
    <s v="Amanda Levy"/>
    <n v="72"/>
    <x v="0"/>
    <x v="1"/>
    <s v="AB+"/>
    <x v="4"/>
    <d v="2022-09-02T00:00:00"/>
    <s v="Wendy Payne"/>
    <s v="Martinez-Mcintyre"/>
    <s v="Aetna"/>
    <n v="26733.39"/>
    <s v="245"/>
    <s v="Urgent"/>
    <d v="2022-09-17T00:00:00"/>
    <s v="Penicillin"/>
    <s v="Abnormal"/>
  </r>
  <r>
    <s v="Heather Lewis"/>
    <n v="37"/>
    <x v="1"/>
    <x v="0"/>
    <s v="B-"/>
    <x v="0"/>
    <d v="2021-06-11T00:00:00"/>
    <s v="Andrew Bates"/>
    <s v="Morgan-Clark"/>
    <s v="Blue Cross"/>
    <n v="30819.26"/>
    <s v="349"/>
    <s v="Emergency"/>
    <d v="2021-06-30T00:00:00"/>
    <s v="Penicillin"/>
    <s v="Abnormal"/>
  </r>
  <r>
    <s v="Harold Molina"/>
    <n v="55"/>
    <x v="2"/>
    <x v="0"/>
    <s v="AB+"/>
    <x v="3"/>
    <d v="2022-11-05T00:00:00"/>
    <s v="Gabrielle Strickland"/>
    <s v="Lane-Sanchez"/>
    <s v="Medicare"/>
    <n v="10324.77"/>
    <s v="343"/>
    <s v="Elective"/>
    <d v="2022-11-11T00:00:00"/>
    <s v="Ibuprofen"/>
    <s v="Normal"/>
  </r>
  <r>
    <s v="Diamond Andrews"/>
    <n v="34"/>
    <x v="1"/>
    <x v="1"/>
    <s v="O-"/>
    <x v="5"/>
    <d v="2020-08-05T00:00:00"/>
    <s v="Karen Reynolds"/>
    <s v="Simon, Thomas and Mayer"/>
    <s v="Blue Cross"/>
    <n v="34392.71"/>
    <s v="457"/>
    <s v="Elective"/>
    <d v="2020-08-11T00:00:00"/>
    <s v="Lipitor"/>
    <s v="Abnormal"/>
  </r>
  <r>
    <s v="Scott Hunt"/>
    <n v="34"/>
    <x v="1"/>
    <x v="0"/>
    <s v="O+"/>
    <x v="1"/>
    <d v="2019-03-10T00:00:00"/>
    <s v="Daniel Marshall"/>
    <s v="Richardson-Lopez"/>
    <s v="Blue Cross"/>
    <n v="6112.19"/>
    <s v="187"/>
    <s v="Emergency"/>
    <d v="2019-03-18T00:00:00"/>
    <s v="Aspirin"/>
    <s v="Inconclusive"/>
  </r>
  <r>
    <s v="Ricardo Reyes"/>
    <n v="54"/>
    <x v="2"/>
    <x v="1"/>
    <s v="B-"/>
    <x v="0"/>
    <d v="2021-08-18T00:00:00"/>
    <s v="Nathan Jones"/>
    <s v="Brown-Bruce"/>
    <s v="United Healthcare"/>
    <n v="41215.599999999999"/>
    <s v="195"/>
    <s v="Emergency"/>
    <d v="2021-08-23T00:00:00"/>
    <s v="Ibuprofen"/>
    <s v="Abnormal"/>
  </r>
  <r>
    <s v="Debra Hamilton"/>
    <n v="46"/>
    <x v="2"/>
    <x v="1"/>
    <s v="AB+"/>
    <x v="2"/>
    <d v="2022-09-10T00:00:00"/>
    <s v="Jerome Liu"/>
    <s v="Ramirez LLC"/>
    <s v="Blue Cross"/>
    <n v="6117.94"/>
    <s v="176"/>
    <s v="Elective"/>
    <d v="2022-09-18T00:00:00"/>
    <s v="Lipitor"/>
    <s v="Inconclusive"/>
  </r>
  <r>
    <s v="Catherine Cohen"/>
    <n v="38"/>
    <x v="1"/>
    <x v="1"/>
    <s v="A+"/>
    <x v="5"/>
    <d v="2023-02-28T00:00:00"/>
    <s v="Cassandra Singh"/>
    <s v="Tucker Group"/>
    <s v="Cigna"/>
    <n v="72960.66"/>
    <s v="171"/>
    <s v="Elective"/>
    <d v="2023-03-06T00:00:00"/>
    <s v="Penicillin"/>
    <s v="Abnormal"/>
  </r>
  <r>
    <s v="Daniel Jennings"/>
    <n v="71"/>
    <x v="0"/>
    <x v="1"/>
    <s v="B+"/>
    <x v="3"/>
    <d v="2020-03-21T00:00:00"/>
    <s v="Mark Singleton"/>
    <s v="Dunlap LLC"/>
    <s v="Blue Cross"/>
    <n v="35962.639999999999"/>
    <s v="122"/>
    <s v="Elective"/>
    <d v="2020-04-11T00:00:00"/>
    <s v="Ibuprofen"/>
    <s v="Normal"/>
  </r>
  <r>
    <s v="Oscar Allen"/>
    <n v="64"/>
    <x v="0"/>
    <x v="1"/>
    <s v="B+"/>
    <x v="1"/>
    <d v="2021-11-21T00:00:00"/>
    <s v="Victoria Olson"/>
    <s v="Harris and Sons"/>
    <s v="Aetna"/>
    <n v="43200.42"/>
    <s v="330"/>
    <s v="Elective"/>
    <d v="2021-11-28T00:00:00"/>
    <s v="Paracetamol"/>
    <s v="Normal"/>
  </r>
  <r>
    <s v="Ronald Estes"/>
    <n v="82"/>
    <x v="0"/>
    <x v="0"/>
    <s v="AB-"/>
    <x v="1"/>
    <d v="2019-12-07T00:00:00"/>
    <s v="David Rocha"/>
    <s v="Hughes, Robinson and Gray"/>
    <s v="United Healthcare"/>
    <n v="15491.99"/>
    <s v="157"/>
    <s v="Elective"/>
    <d v="2019-12-14T00:00:00"/>
    <s v="Ibuprofen"/>
    <s v="Abnormal"/>
  </r>
  <r>
    <s v="Carol Steele"/>
    <n v="79"/>
    <x v="0"/>
    <x v="0"/>
    <s v="O-"/>
    <x v="4"/>
    <d v="2019-06-21T00:00:00"/>
    <s v="Gregory Welch"/>
    <s v="Phillips-Thompson"/>
    <s v="Medicare"/>
    <n v="34034.589999999997"/>
    <s v="143"/>
    <s v="Urgent"/>
    <d v="2019-06-28T00:00:00"/>
    <s v="Paracetamol"/>
    <s v="Normal"/>
  </r>
  <r>
    <s v="Wesley Rogers"/>
    <n v="80"/>
    <x v="0"/>
    <x v="1"/>
    <s v="O+"/>
    <x v="4"/>
    <d v="2020-08-14T00:00:00"/>
    <s v="Kristie Curtis"/>
    <s v="Martinez and Sons"/>
    <s v="Blue Cross"/>
    <n v="6288.12"/>
    <s v="158"/>
    <s v="Emergency"/>
    <d v="2020-09-09T00:00:00"/>
    <s v="Paracetamol"/>
    <s v="Normal"/>
  </r>
  <r>
    <s v="Mrs. Donna Bishop"/>
    <n v="67"/>
    <x v="0"/>
    <x v="1"/>
    <s v="AB+"/>
    <x v="1"/>
    <d v="2019-01-05T00:00:00"/>
    <s v="Brandon Brown"/>
    <s v="Sherman, Allen and Hodges"/>
    <s v="Cigna"/>
    <n v="3881.21"/>
    <s v="249"/>
    <s v="Elective"/>
    <d v="2019-01-18T00:00:00"/>
    <s v="Aspirin"/>
    <s v="Normal"/>
  </r>
  <r>
    <s v="Curtis Tran"/>
    <n v="72"/>
    <x v="0"/>
    <x v="1"/>
    <s v="AB-"/>
    <x v="3"/>
    <d v="2022-01-24T00:00:00"/>
    <s v="Kevin Parker"/>
    <s v="Berger, Anderson and Romero"/>
    <s v="Blue Cross"/>
    <n v="35565.46"/>
    <s v="406"/>
    <s v="Elective"/>
    <d v="2022-01-29T00:00:00"/>
    <s v="Aspirin"/>
    <s v="Abnormal"/>
  </r>
  <r>
    <s v="Charles Winters"/>
    <n v="68"/>
    <x v="0"/>
    <x v="0"/>
    <s v="A-"/>
    <x v="2"/>
    <d v="2022-01-22T00:00:00"/>
    <s v="Marissa Stone"/>
    <s v="Wilkinson LLC"/>
    <s v="Cigna"/>
    <n v="22768.74"/>
    <s v="268"/>
    <s v="Emergency"/>
    <d v="2022-01-29T00:00:00"/>
    <s v="Aspirin"/>
    <s v="Inconclusive"/>
  </r>
  <r>
    <s v="Willie Brewer"/>
    <n v="51"/>
    <x v="2"/>
    <x v="1"/>
    <s v="O-"/>
    <x v="4"/>
    <d v="2019-12-24T00:00:00"/>
    <s v="Rachel Oneill"/>
    <s v="Lawrence-Mcintyre"/>
    <s v="Aetna"/>
    <n v="19631.98"/>
    <s v="380"/>
    <s v="Emergency"/>
    <d v="2020-01-01T00:00:00"/>
    <s v="Aspirin"/>
    <s v="Normal"/>
  </r>
  <r>
    <s v="Laura Rodriguez"/>
    <n v="21"/>
    <x v="3"/>
    <x v="0"/>
    <s v="AB+"/>
    <x v="4"/>
    <d v="2022-12-15T00:00:00"/>
    <s v="Dakota Burch"/>
    <s v="Moore-Weber"/>
    <s v="Blue Cross"/>
    <n v="34275.81"/>
    <s v="424"/>
    <s v="Emergency"/>
    <d v="2023-01-05T00:00:00"/>
    <s v="Ibuprofen"/>
    <s v="Abnormal"/>
  </r>
  <r>
    <s v="Kaitlin Khan"/>
    <n v="77"/>
    <x v="0"/>
    <x v="0"/>
    <s v="A+"/>
    <x v="3"/>
    <d v="2023-06-19T00:00:00"/>
    <s v="Sara Garcia"/>
    <s v="Gonzalez Inc"/>
    <s v="Blue Cross"/>
    <n v="13287.4"/>
    <s v="250"/>
    <s v="Elective"/>
    <d v="2023-07-03T00:00:00"/>
    <s v="Paracetamol"/>
    <s v="Inconclusive"/>
  </r>
  <r>
    <s v="Morgan Flores"/>
    <n v="61"/>
    <x v="2"/>
    <x v="0"/>
    <s v="O+"/>
    <x v="4"/>
    <d v="2019-11-09T00:00:00"/>
    <s v="Marie Dean"/>
    <s v="Cervantes, Walsh and Lopez"/>
    <s v="Medicare"/>
    <n v="2426.37"/>
    <s v="208"/>
    <s v="Emergency"/>
    <d v="2019-11-23T00:00:00"/>
    <s v="Lipitor"/>
    <s v="Normal"/>
  </r>
  <r>
    <s v="David Johnson"/>
    <n v="18"/>
    <x v="3"/>
    <x v="1"/>
    <s v="O+"/>
    <x v="1"/>
    <d v="2023-07-04T00:00:00"/>
    <s v="Amber Carter"/>
    <s v="Robinson-Moore"/>
    <s v="United Healthcare"/>
    <n v="35876.28"/>
    <s v="140"/>
    <s v="Urgent"/>
    <d v="2023-07-31T00:00:00"/>
    <s v="Lipitor"/>
    <s v="Abnormal"/>
  </r>
  <r>
    <s v="Brian Lee"/>
    <n v="75"/>
    <x v="0"/>
    <x v="1"/>
    <s v="A+"/>
    <x v="4"/>
    <d v="2021-05-11T00:00:00"/>
    <s v="David Obrien"/>
    <s v="Knight-Higgins"/>
    <s v="United Healthcare"/>
    <n v="3022.82"/>
    <s v="214"/>
    <s v="Emergency"/>
    <d v="2021-05-17T00:00:00"/>
    <s v="Lipitor"/>
    <s v="Normal"/>
  </r>
  <r>
    <s v="Jessica Haynes"/>
    <n v="63"/>
    <x v="2"/>
    <x v="1"/>
    <s v="O-"/>
    <x v="1"/>
    <d v="2022-07-11T00:00:00"/>
    <s v="Ann Davis"/>
    <s v="White-Blankenship"/>
    <s v="United Healthcare"/>
    <n v="16678.47"/>
    <s v="439"/>
    <s v="Emergency"/>
    <d v="2022-07-31T00:00:00"/>
    <s v="Penicillin"/>
    <s v="Inconclusive"/>
  </r>
  <r>
    <s v="Sandra Leonard"/>
    <n v="63"/>
    <x v="2"/>
    <x v="0"/>
    <s v="O+"/>
    <x v="4"/>
    <d v="2022-12-18T00:00:00"/>
    <s v="Patrick Martinez"/>
    <s v="Calhoun Ltd"/>
    <s v="Medicare"/>
    <n v="23553.38"/>
    <s v="244"/>
    <s v="Emergency"/>
    <d v="2022-12-27T00:00:00"/>
    <s v="Aspirin"/>
    <s v="Normal"/>
  </r>
  <r>
    <s v="Vincent Mason"/>
    <n v="56"/>
    <x v="2"/>
    <x v="0"/>
    <s v="O-"/>
    <x v="2"/>
    <d v="2022-11-28T00:00:00"/>
    <s v="Rachel Short"/>
    <s v="Young-Smith"/>
    <s v="Cigna"/>
    <n v="3710.66"/>
    <s v="306"/>
    <s v="Emergency"/>
    <d v="2022-12-06T00:00:00"/>
    <s v="Lipitor"/>
    <s v="Normal"/>
  </r>
  <r>
    <s v="Joshua Banks"/>
    <n v="69"/>
    <x v="0"/>
    <x v="0"/>
    <s v="AB-"/>
    <x v="2"/>
    <d v="2020-07-26T00:00:00"/>
    <s v="Carrie Wiggins"/>
    <s v="Wilson, Adams and Mack"/>
    <s v="Aetna"/>
    <n v="22942.38"/>
    <s v="451"/>
    <s v="Elective"/>
    <d v="2020-07-28T00:00:00"/>
    <s v="Penicillin"/>
    <s v="Normal"/>
  </r>
  <r>
    <s v="Jessica Wolf"/>
    <n v="24"/>
    <x v="3"/>
    <x v="1"/>
    <s v="A+"/>
    <x v="3"/>
    <d v="2023-06-05T00:00:00"/>
    <s v="Martin Ward"/>
    <s v="Graham PLC"/>
    <s v="Aetna"/>
    <n v="37895.5"/>
    <s v="437"/>
    <s v="Urgent"/>
    <d v="2023-06-20T00:00:00"/>
    <s v="Lipitor"/>
    <s v="Abnormal"/>
  </r>
  <r>
    <s v="Joseph Thompson"/>
    <n v="44"/>
    <x v="2"/>
    <x v="1"/>
    <s v="AB-"/>
    <x v="3"/>
    <d v="2019-12-06T00:00:00"/>
    <s v="Virginia Brown Phd"/>
    <s v="Graham, Phillips and Swanson"/>
    <s v="United Healthcare"/>
    <n v="29924.13"/>
    <s v="304"/>
    <s v="Elective"/>
    <d v="2019-12-18T00:00:00"/>
    <s v="Ibuprofen"/>
    <s v="Abnormal"/>
  </r>
  <r>
    <s v="Laurie Gonzalez"/>
    <n v="29"/>
    <x v="3"/>
    <x v="0"/>
    <s v="AB+"/>
    <x v="1"/>
    <d v="2021-10-17T00:00:00"/>
    <s v="Connie Allen"/>
    <s v="Anderson PLC"/>
    <s v="United Healthcare"/>
    <n v="14815.35"/>
    <s v="184"/>
    <s v="Emergency"/>
    <d v="2021-11-05T00:00:00"/>
    <s v="Aspirin"/>
    <s v="Abnormal"/>
  </r>
  <r>
    <s v="Janice Mccall"/>
    <n v="82"/>
    <x v="0"/>
    <x v="1"/>
    <s v="AB-"/>
    <x v="1"/>
    <d v="2023-08-17T00:00:00"/>
    <s v="Laura Dodson"/>
    <s v="Gonzales, Conway and Gutierrez"/>
    <s v="Medicare"/>
    <n v="2585.16"/>
    <s v="320"/>
    <s v="Urgent"/>
    <d v="2023-09-13T00:00:00"/>
    <s v="Paracetamol"/>
    <s v="Abnormal"/>
  </r>
  <r>
    <s v="Betty Sandoval"/>
    <n v="21"/>
    <x v="3"/>
    <x v="0"/>
    <s v="AB+"/>
    <x v="1"/>
    <d v="2020-04-05T00:00:00"/>
    <s v="Anthony Garcia"/>
    <s v="Martin, Thompson and Keller"/>
    <s v="United Healthcare"/>
    <n v="3316.74"/>
    <s v="137"/>
    <s v="Urgent"/>
    <d v="2020-05-04T00:00:00"/>
    <s v="Paracetamol"/>
    <s v="Abnormal"/>
  </r>
  <r>
    <s v="Michael Booth"/>
    <n v="77"/>
    <x v="0"/>
    <x v="0"/>
    <s v="AB-"/>
    <x v="4"/>
    <d v="2020-10-08T00:00:00"/>
    <s v="Mrs. Sarah Perez"/>
    <s v="Burke, Mora and Shannon"/>
    <s v="Aetna"/>
    <n v="31645.200000000001"/>
    <s v="125"/>
    <s v="Urgent"/>
    <d v="2020-10-31T00:00:00"/>
    <s v="Paracetamol"/>
    <s v="Abnormal"/>
  </r>
  <r>
    <s v="Eric Rojas"/>
    <n v="18"/>
    <x v="3"/>
    <x v="0"/>
    <s v="A+"/>
    <x v="3"/>
    <d v="2019-07-01T00:00:00"/>
    <s v="Paula Carter"/>
    <s v="Kent, Parker and Andersen"/>
    <s v="Blue Cross"/>
    <n v="6918.32"/>
    <s v="440"/>
    <s v="Urgent"/>
    <d v="2019-07-16T00:00:00"/>
    <s v="Paracetamol"/>
    <s v="Abnormal"/>
  </r>
  <r>
    <s v="David Oconnell"/>
    <n v="81"/>
    <x v="0"/>
    <x v="0"/>
    <s v="B+"/>
    <x v="2"/>
    <d v="2021-09-02T00:00:00"/>
    <s v="Annette Martinez"/>
    <s v="Rivers PLC"/>
    <s v="Aetna"/>
    <n v="22076.53"/>
    <s v="144"/>
    <s v="Urgent"/>
    <d v="2021-09-19T00:00:00"/>
    <s v="Aspirin"/>
    <s v="Inconclusive"/>
  </r>
  <r>
    <s v="Kristy Palmer"/>
    <n v="46"/>
    <x v="2"/>
    <x v="1"/>
    <s v="B+"/>
    <x v="4"/>
    <d v="2023-10-03T00:00:00"/>
    <s v="Charles Bennett"/>
    <s v="Stone, Hall and Day"/>
    <s v="Cigna"/>
    <n v="15023.28"/>
    <s v="441"/>
    <s v="Urgent"/>
    <d v="2023-10-22T00:00:00"/>
    <s v="Paracetamol"/>
    <s v="Inconclusive"/>
  </r>
  <r>
    <s v="Katie Hernandez"/>
    <n v="19"/>
    <x v="3"/>
    <x v="0"/>
    <s v="AB+"/>
    <x v="2"/>
    <d v="2020-06-26T00:00:00"/>
    <s v="Steven Romero"/>
    <s v="Rangel-Thomas"/>
    <s v="Cigna"/>
    <n v="16896.419999999998"/>
    <s v="461"/>
    <s v="Elective"/>
    <d v="2020-07-10T00:00:00"/>
    <s v="Aspirin"/>
    <s v="Abnormal"/>
  </r>
  <r>
    <s v="Kevin Contreras"/>
    <n v="69"/>
    <x v="0"/>
    <x v="1"/>
    <s v="O-"/>
    <x v="1"/>
    <d v="2020-11-15T00:00:00"/>
    <s v="Bradley Miller"/>
    <s v="Russell-West"/>
    <s v="Cigna"/>
    <n v="19932.080000000002"/>
    <s v="455"/>
    <s v="Urgent"/>
    <d v="2020-12-14T00:00:00"/>
    <s v="Lipitor"/>
    <s v="Normal"/>
  </r>
  <r>
    <s v="Amanda Daniels"/>
    <n v="21"/>
    <x v="3"/>
    <x v="0"/>
    <s v="O-"/>
    <x v="1"/>
    <d v="2020-08-10T00:00:00"/>
    <s v="Kimberly Zamora"/>
    <s v="Martin, Ward and Martinez"/>
    <s v="Aetna"/>
    <n v="41626.67"/>
    <s v="308"/>
    <s v="Urgent"/>
    <d v="2020-08-28T00:00:00"/>
    <s v="Paracetamol"/>
    <s v="Inconclusive"/>
  </r>
  <r>
    <s v="Gerald Johnson"/>
    <n v="20"/>
    <x v="3"/>
    <x v="0"/>
    <s v="A+"/>
    <x v="1"/>
    <d v="2022-10-12T00:00:00"/>
    <s v="Stephen Clark"/>
    <s v="Reynolds, Dominguez and Brown"/>
    <s v="Blue Cross"/>
    <n v="34777.699999999997"/>
    <s v="184"/>
    <s v="Urgent"/>
    <d v="2022-10-18T00:00:00"/>
    <s v="Lipitor"/>
    <s v="Inconclusive"/>
  </r>
  <r>
    <s v="Michael Mason"/>
    <n v="56"/>
    <x v="2"/>
    <x v="0"/>
    <s v="B+"/>
    <x v="1"/>
    <d v="2021-06-14T00:00:00"/>
    <s v="Justin Goodman"/>
    <s v="Rodriguez Inc"/>
    <s v="Aetna"/>
    <n v="14224.18"/>
    <s v="303"/>
    <s v="Urgent"/>
    <d v="2021-06-17T00:00:00"/>
    <s v="Paracetamol"/>
    <s v="Inconclusive"/>
  </r>
  <r>
    <s v="Travis Golden"/>
    <n v="70"/>
    <x v="0"/>
    <x v="1"/>
    <s v="O-"/>
    <x v="4"/>
    <d v="2021-02-25T00:00:00"/>
    <s v="David Malone"/>
    <s v="Walters, Reed and Bailey"/>
    <s v="United Healthcare"/>
    <n v="33208.32"/>
    <s v="194"/>
    <s v="Emergency"/>
    <d v="2021-03-01T00:00:00"/>
    <s v="Ibuprofen"/>
    <s v="Abnormal"/>
  </r>
  <r>
    <s v="Scott Williams"/>
    <n v="79"/>
    <x v="0"/>
    <x v="0"/>
    <s v="A+"/>
    <x v="2"/>
    <d v="2023-02-17T00:00:00"/>
    <s v="Anthony Peck Dds"/>
    <s v="Anderson and Sons"/>
    <s v="Blue Cross"/>
    <n v="4204.6499999999996"/>
    <s v="288"/>
    <s v="Emergency"/>
    <d v="2023-02-26T00:00:00"/>
    <s v="Penicillin"/>
    <s v="Normal"/>
  </r>
  <r>
    <s v="Steven Owen Dds"/>
    <n v="58"/>
    <x v="2"/>
    <x v="1"/>
    <s v="B-"/>
    <x v="1"/>
    <d v="2019-06-20T00:00:00"/>
    <s v="John Thomas"/>
    <s v="Le, Stevens and Ellis"/>
    <s v="Aetna"/>
    <n v="13910.63"/>
    <s v="415"/>
    <s v="Urgent"/>
    <d v="2019-06-26T00:00:00"/>
    <s v="Aspirin"/>
    <s v="Inconclusive"/>
  </r>
  <r>
    <s v="Margaret Steele"/>
    <n v="58"/>
    <x v="2"/>
    <x v="1"/>
    <s v="O+"/>
    <x v="0"/>
    <d v="2019-09-25T00:00:00"/>
    <s v="Julie Travis"/>
    <s v="Anderson and Sons"/>
    <s v="Blue Cross"/>
    <n v="20385.54"/>
    <s v="228"/>
    <s v="Emergency"/>
    <d v="2019-10-13T00:00:00"/>
    <s v="Paracetamol"/>
    <s v="Abnormal"/>
  </r>
  <r>
    <s v="Albert Gordon"/>
    <n v="79"/>
    <x v="0"/>
    <x v="0"/>
    <s v="O+"/>
    <x v="5"/>
    <d v="2021-05-07T00:00:00"/>
    <s v="Douglas Young"/>
    <s v="Cohen-Yates"/>
    <s v="United Healthcare"/>
    <n v="3143.96"/>
    <s v="447"/>
    <s v="Elective"/>
    <d v="2021-05-10T00:00:00"/>
    <s v="Aspirin"/>
    <s v="Abnormal"/>
  </r>
  <r>
    <s v="Dylan Parks"/>
    <n v="58"/>
    <x v="2"/>
    <x v="0"/>
    <s v="AB+"/>
    <x v="5"/>
    <d v="2019-07-21T00:00:00"/>
    <s v="Diana Aguilar"/>
    <s v="Guerrero, Lewis and Adams"/>
    <s v="Blue Cross"/>
    <n v="9934.14"/>
    <s v="153"/>
    <s v="Emergency"/>
    <d v="2019-08-11T00:00:00"/>
    <s v="Penicillin"/>
    <s v="Abnormal"/>
  </r>
  <r>
    <s v="Craig Howard"/>
    <n v="81"/>
    <x v="0"/>
    <x v="1"/>
    <s v="AB-"/>
    <x v="3"/>
    <d v="2021-04-22T00:00:00"/>
    <s v="Casey Frazier"/>
    <s v="Hansen-Robinson"/>
    <s v="Blue Cross"/>
    <n v="6587.96"/>
    <s v="250"/>
    <s v="Elective"/>
    <d v="2021-04-25T00:00:00"/>
    <s v="Ibuprofen"/>
    <s v="Abnormal"/>
  </r>
  <r>
    <s v="Paul Jones"/>
    <n v="57"/>
    <x v="2"/>
    <x v="0"/>
    <s v="AB-"/>
    <x v="1"/>
    <d v="2019-10-15T00:00:00"/>
    <s v="Melissa Nelson"/>
    <s v="Smith, Fleming and Wells"/>
    <s v="Aetna"/>
    <n v="27830.9"/>
    <s v="198"/>
    <s v="Urgent"/>
    <d v="2019-10-17T00:00:00"/>
    <s v="Ibuprofen"/>
    <s v="Inconclusive"/>
  </r>
  <r>
    <s v="Brenda Norton"/>
    <n v="72"/>
    <x v="0"/>
    <x v="0"/>
    <s v="AB+"/>
    <x v="2"/>
    <d v="2020-02-14T00:00:00"/>
    <s v="Mr. Jonathan Brown"/>
    <s v="Chase-Day"/>
    <s v="Blue Cross"/>
    <n v="15896.53"/>
    <s v="288"/>
    <s v="Emergency"/>
    <d v="2020-02-19T00:00:00"/>
    <s v="Paracetamol"/>
    <s v="Normal"/>
  </r>
  <r>
    <s v="Paul Thompson"/>
    <n v="47"/>
    <x v="2"/>
    <x v="1"/>
    <s v="A+"/>
    <x v="2"/>
    <d v="2023-05-10T00:00:00"/>
    <s v="Nicholas Kim"/>
    <s v="Miller-Owens"/>
    <s v="United Healthcare"/>
    <n v="23982.2"/>
    <s v="187"/>
    <s v="Emergency"/>
    <d v="2023-06-09T00:00:00"/>
    <s v="Aspirin"/>
    <s v="Inconclusive"/>
  </r>
  <r>
    <s v="Theresa Douglas"/>
    <n v="28"/>
    <x v="3"/>
    <x v="0"/>
    <s v="A+"/>
    <x v="2"/>
    <d v="2023-09-25T00:00:00"/>
    <s v="Gordon Walker"/>
    <s v="Chavez-Johnson"/>
    <s v="United Healthcare"/>
    <n v="7683.33"/>
    <s v="181"/>
    <s v="Urgent"/>
    <d v="2023-10-10T00:00:00"/>
    <s v="Aspirin"/>
    <s v="Normal"/>
  </r>
  <r>
    <s v="Paige Hunt"/>
    <n v="75"/>
    <x v="0"/>
    <x v="1"/>
    <s v="O+"/>
    <x v="3"/>
    <d v="2020-08-22T00:00:00"/>
    <s v="Michael Harrington"/>
    <s v="Cole, Jones and Lawrence"/>
    <s v="Medicare"/>
    <n v="34178.57"/>
    <s v="337"/>
    <s v="Emergency"/>
    <d v="2020-09-12T00:00:00"/>
    <s v="Ibuprofen"/>
    <s v="Abnormal"/>
  </r>
  <r>
    <s v="David Garcia Md"/>
    <n v="77"/>
    <x v="0"/>
    <x v="0"/>
    <s v="A+"/>
    <x v="1"/>
    <d v="2021-02-08T00:00:00"/>
    <s v="Jonathan Allen"/>
    <s v="Thomas, Harmon and Waller"/>
    <s v="Aetna"/>
    <n v="44518.84"/>
    <s v="129"/>
    <s v="Urgent"/>
    <d v="2021-02-15T00:00:00"/>
    <s v="Ibuprofen"/>
    <s v="Abnormal"/>
  </r>
  <r>
    <s v="John Gonzalez"/>
    <n v="50"/>
    <x v="2"/>
    <x v="1"/>
    <s v="B+"/>
    <x v="0"/>
    <d v="2019-06-06T00:00:00"/>
    <s v="Troy Hutchinson"/>
    <s v="Sanchez, Hernandez and Smith"/>
    <s v="United Healthcare"/>
    <n v="43639.08"/>
    <s v="176"/>
    <s v="Urgent"/>
    <d v="2019-06-20T00:00:00"/>
    <s v="Penicillin"/>
    <s v="Normal"/>
  </r>
  <r>
    <s v="Patricia Hill"/>
    <n v="25"/>
    <x v="3"/>
    <x v="0"/>
    <s v="AB+"/>
    <x v="2"/>
    <d v="2022-11-08T00:00:00"/>
    <s v="Susan Johnson"/>
    <s v="Schroeder-Campbell"/>
    <s v="Cigna"/>
    <n v="18062.34"/>
    <s v="180"/>
    <s v="Elective"/>
    <d v="2022-11-22T00:00:00"/>
    <s v="Aspirin"/>
    <s v="Inconclusive"/>
  </r>
  <r>
    <s v="Randy Mitchell"/>
    <n v="72"/>
    <x v="0"/>
    <x v="1"/>
    <s v="AB+"/>
    <x v="3"/>
    <d v="2022-04-12T00:00:00"/>
    <s v="Megan Allen"/>
    <s v="Burch-Benson"/>
    <s v="Medicare"/>
    <n v="4741.62"/>
    <s v="305"/>
    <s v="Urgent"/>
    <d v="2022-05-06T00:00:00"/>
    <s v="Penicillin"/>
    <s v="Normal"/>
  </r>
  <r>
    <s v="Hunter Munoz"/>
    <n v="66"/>
    <x v="0"/>
    <x v="0"/>
    <s v="A-"/>
    <x v="4"/>
    <d v="2022-09-27T00:00:00"/>
    <s v="George Clark"/>
    <s v="Lopez-Ellis"/>
    <s v="United Healthcare"/>
    <n v="18338.66"/>
    <s v="392"/>
    <s v="Urgent"/>
    <d v="2022-10-23T00:00:00"/>
    <s v="Paracetamol"/>
    <s v="Inconclusive"/>
  </r>
  <r>
    <s v="Linda Turner"/>
    <n v="18"/>
    <x v="3"/>
    <x v="0"/>
    <s v="O-"/>
    <x v="4"/>
    <d v="2020-05-22T00:00:00"/>
    <s v="Felicia Marshall"/>
    <s v="Marquez, Hamilton and Hicks"/>
    <s v="Cigna"/>
    <n v="23848.3"/>
    <s v="481"/>
    <s v="Emergency"/>
    <d v="2020-06-11T00:00:00"/>
    <s v="Penicillin"/>
    <s v="Abnormal"/>
  </r>
  <r>
    <s v="Linda Johnson"/>
    <n v="43"/>
    <x v="2"/>
    <x v="0"/>
    <s v="B-"/>
    <x v="5"/>
    <d v="2019-04-29T00:00:00"/>
    <s v="Dylan Ramirez"/>
    <s v="Hill-Gibson"/>
    <s v="United Healthcare"/>
    <n v="6659.67"/>
    <s v="117"/>
    <s v="Emergency"/>
    <d v="2019-05-14T00:00:00"/>
    <s v="Aspirin"/>
    <s v="Inconclusive"/>
  </r>
  <r>
    <s v="Brianna Flores"/>
    <n v="64"/>
    <x v="0"/>
    <x v="0"/>
    <s v="O-"/>
    <x v="5"/>
    <d v="2023-07-12T00:00:00"/>
    <s v="Timothy White"/>
    <s v="Turner-Cook"/>
    <s v="Aetna"/>
    <n v="72888.800000000003"/>
    <s v="139"/>
    <s v="Elective"/>
    <d v="2023-07-24T00:00:00"/>
    <s v="Aspirin"/>
    <s v="Normal"/>
  </r>
  <r>
    <s v="Faith Miranda"/>
    <n v="25"/>
    <x v="3"/>
    <x v="1"/>
    <s v="AB+"/>
    <x v="4"/>
    <d v="2021-12-11T00:00:00"/>
    <s v="Kevin Copeland"/>
    <s v="Nunez-Stafford"/>
    <s v="Blue Cross"/>
    <n v="12765.76"/>
    <s v="486"/>
    <s v="Emergency"/>
    <d v="2021-12-22T00:00:00"/>
    <s v="Aspirin"/>
    <s v="Inconclusive"/>
  </r>
  <r>
    <s v="Kayla Snyder"/>
    <n v="27"/>
    <x v="3"/>
    <x v="1"/>
    <s v="AB+"/>
    <x v="1"/>
    <d v="2022-04-26T00:00:00"/>
    <s v="Michelle Lewis"/>
    <s v="Henry Group"/>
    <s v="Aetna"/>
    <n v="30491.05"/>
    <s v="293"/>
    <s v="Urgent"/>
    <d v="2022-04-29T00:00:00"/>
    <s v="Penicillin"/>
    <s v="Inconclusive"/>
  </r>
  <r>
    <s v="Heidi Brown"/>
    <n v="43"/>
    <x v="2"/>
    <x v="0"/>
    <s v="B+"/>
    <x v="2"/>
    <d v="2018-11-14T00:00:00"/>
    <s v="Connie Young"/>
    <s v="Aguilar and Sons"/>
    <s v="Blue Cross"/>
    <n v="15131.25"/>
    <s v="470"/>
    <s v="Emergency"/>
    <d v="2018-11-27T00:00:00"/>
    <s v="Ibuprofen"/>
    <s v="Inconclusive"/>
  </r>
  <r>
    <s v="Jose Mullen"/>
    <n v="63"/>
    <x v="2"/>
    <x v="1"/>
    <s v="O+"/>
    <x v="4"/>
    <d v="2020-05-31T00:00:00"/>
    <s v="Joseph Stevens"/>
    <s v="Henry, Perry and Bolton"/>
    <s v="United Healthcare"/>
    <n v="17630.39"/>
    <s v="402"/>
    <s v="Emergency"/>
    <d v="2020-06-15T00:00:00"/>
    <s v="Lipitor"/>
    <s v="Abnormal"/>
  </r>
  <r>
    <s v="Benjamin Gomez"/>
    <n v="38"/>
    <x v="1"/>
    <x v="1"/>
    <s v="AB-"/>
    <x v="5"/>
    <d v="2023-09-13T00:00:00"/>
    <s v="Roberta Holland"/>
    <s v="Santana Ltd"/>
    <s v="Cigna"/>
    <n v="57231.55"/>
    <s v="236"/>
    <s v="Elective"/>
    <d v="2023-09-17T00:00:00"/>
    <s v="Lipitor"/>
    <s v="Inconclusive"/>
  </r>
  <r>
    <s v="Helen Meyer"/>
    <n v="51"/>
    <x v="2"/>
    <x v="1"/>
    <s v="B-"/>
    <x v="1"/>
    <d v="2022-06-05T00:00:00"/>
    <s v="Stephanie Jones"/>
    <s v="Avila, Davis and Washington"/>
    <s v="Medicare"/>
    <n v="33927.68"/>
    <s v="403"/>
    <s v="Urgent"/>
    <d v="2022-06-11T00:00:00"/>
    <s v="Penicillin"/>
    <s v="Abnormal"/>
  </r>
  <r>
    <s v="Rachel Mcguire Dds"/>
    <n v="44"/>
    <x v="2"/>
    <x v="1"/>
    <s v="B+"/>
    <x v="4"/>
    <d v="2022-01-31T00:00:00"/>
    <s v="Gregory Kennedy"/>
    <s v="Mitchell-Larsen"/>
    <s v="Cigna"/>
    <n v="26350.12"/>
    <s v="434"/>
    <s v="Emergency"/>
    <d v="2022-02-06T00:00:00"/>
    <s v="Lipitor"/>
    <s v="Abnormal"/>
  </r>
  <r>
    <s v="Nancy Oconnor"/>
    <n v="79"/>
    <x v="0"/>
    <x v="0"/>
    <s v="B+"/>
    <x v="4"/>
    <d v="2022-06-13T00:00:00"/>
    <s v="Maria Nolan"/>
    <s v="Leonard, Dean and Chambers"/>
    <s v="Medicare"/>
    <n v="20329.77"/>
    <s v="474"/>
    <s v="Emergency"/>
    <d v="2022-06-28T00:00:00"/>
    <s v="Aspirin"/>
    <s v="Inconclusive"/>
  </r>
  <r>
    <s v="Jessica Christensen"/>
    <n v="37"/>
    <x v="1"/>
    <x v="1"/>
    <s v="A-"/>
    <x v="4"/>
    <d v="2022-05-04T00:00:00"/>
    <s v="Maria Mann"/>
    <s v="Robbins-Porter"/>
    <s v="Blue Cross"/>
    <n v="2189.7800000000002"/>
    <s v="253"/>
    <s v="Urgent"/>
    <d v="2022-05-27T00:00:00"/>
    <s v="Penicillin"/>
    <s v="Inconclusive"/>
  </r>
  <r>
    <s v="Mario Stone"/>
    <n v="41"/>
    <x v="1"/>
    <x v="0"/>
    <s v="O-"/>
    <x v="0"/>
    <d v="2022-08-25T00:00:00"/>
    <s v="Dr. Suzanne Long"/>
    <s v="Walker-Greene"/>
    <s v="Aetna"/>
    <n v="37650.92"/>
    <s v="187"/>
    <s v="Emergency"/>
    <d v="2022-09-08T00:00:00"/>
    <s v="Paracetamol"/>
    <s v="Normal"/>
  </r>
  <r>
    <s v="Lucas Hernandez"/>
    <n v="38"/>
    <x v="1"/>
    <x v="0"/>
    <s v="O+"/>
    <x v="3"/>
    <d v="2022-02-25T00:00:00"/>
    <s v="Kim Harrington"/>
    <s v="Rodriguez Group"/>
    <s v="Medicare"/>
    <n v="7847.65"/>
    <s v="203"/>
    <s v="Elective"/>
    <d v="2022-03-12T00:00:00"/>
    <s v="Aspirin"/>
    <s v="Abnormal"/>
  </r>
  <r>
    <s v="Mary Smith"/>
    <n v="46"/>
    <x v="2"/>
    <x v="0"/>
    <s v="O-"/>
    <x v="4"/>
    <d v="2023-06-09T00:00:00"/>
    <s v="Michael Nolan"/>
    <s v="Jefferson-Torres"/>
    <s v="Medicare"/>
    <n v="11670.23"/>
    <s v="388"/>
    <s v="Urgent"/>
    <d v="2023-06-28T00:00:00"/>
    <s v="Lipitor"/>
    <s v="Inconclusive"/>
  </r>
  <r>
    <s v="Brian Alvarado"/>
    <n v="19"/>
    <x v="3"/>
    <x v="0"/>
    <s v="O+"/>
    <x v="4"/>
    <d v="2019-01-16T00:00:00"/>
    <s v="Luis Fisher"/>
    <s v="Ortiz-Robinson"/>
    <s v="Blue Cross"/>
    <n v="33990.480000000003"/>
    <s v="300"/>
    <s v="Emergency"/>
    <d v="2019-02-04T00:00:00"/>
    <s v="Penicillin"/>
    <s v="Normal"/>
  </r>
  <r>
    <s v="Kathy Harvey"/>
    <n v="61"/>
    <x v="2"/>
    <x v="0"/>
    <s v="A+"/>
    <x v="4"/>
    <d v="2023-01-11T00:00:00"/>
    <s v="Linda Morales Phd"/>
    <s v="Thompson-Wilson"/>
    <s v="United Healthcare"/>
    <n v="30174.04"/>
    <s v="487"/>
    <s v="Urgent"/>
    <d v="2023-02-10T00:00:00"/>
    <s v="Paracetamol"/>
    <s v="Inconclusive"/>
  </r>
  <r>
    <s v="Shannon Hunter"/>
    <n v="37"/>
    <x v="1"/>
    <x v="1"/>
    <s v="B+"/>
    <x v="3"/>
    <d v="2020-03-15T00:00:00"/>
    <s v="Jimmy Hawkins"/>
    <s v="Smith-Hanson"/>
    <s v="Aetna"/>
    <n v="7339.95"/>
    <s v="192"/>
    <s v="Urgent"/>
    <d v="2020-03-21T00:00:00"/>
    <s v="Lipitor"/>
    <s v="Inconclusive"/>
  </r>
  <r>
    <s v="Richard Jones"/>
    <n v="59"/>
    <x v="2"/>
    <x v="0"/>
    <s v="A+"/>
    <x v="2"/>
    <d v="2020-05-16T00:00:00"/>
    <s v="Rebecca Parks"/>
    <s v="Smith, Cooper and Chavez"/>
    <s v="Aetna"/>
    <n v="24987.15"/>
    <s v="242"/>
    <s v="Elective"/>
    <d v="2020-05-24T00:00:00"/>
    <s v="Aspirin"/>
    <s v="Abnormal"/>
  </r>
  <r>
    <s v="Christina Mills"/>
    <n v="40"/>
    <x v="1"/>
    <x v="0"/>
    <s v="A-"/>
    <x v="4"/>
    <d v="2018-11-14T00:00:00"/>
    <s v="Destiny Johnson"/>
    <s v="Brewer-Eaton"/>
    <s v="Cigna"/>
    <n v="27326.68"/>
    <s v="457"/>
    <s v="Emergency"/>
    <d v="2018-12-10T00:00:00"/>
    <s v="Penicillin"/>
    <s v="Inconclusive"/>
  </r>
  <r>
    <s v="Gary Lee"/>
    <n v="64"/>
    <x v="0"/>
    <x v="0"/>
    <s v="A+"/>
    <x v="1"/>
    <d v="2022-04-14T00:00:00"/>
    <s v="Michael Stevens"/>
    <s v="Walker Ltd"/>
    <s v="Aetna"/>
    <n v="37322.79"/>
    <s v="175"/>
    <s v="Urgent"/>
    <d v="2022-05-14T00:00:00"/>
    <s v="Aspirin"/>
    <s v="Inconclusive"/>
  </r>
  <r>
    <s v="Jay Yates"/>
    <n v="72"/>
    <x v="0"/>
    <x v="1"/>
    <s v="A-"/>
    <x v="4"/>
    <d v="2019-08-26T00:00:00"/>
    <s v="Susan Michael"/>
    <s v="Ryan-Herman"/>
    <s v="Aetna"/>
    <n v="17012.2"/>
    <s v="230"/>
    <s v="Urgent"/>
    <d v="2019-09-14T00:00:00"/>
    <s v="Paracetamol"/>
    <s v="Abnormal"/>
  </r>
  <r>
    <s v="Andres Adams"/>
    <n v="66"/>
    <x v="0"/>
    <x v="1"/>
    <s v="O-"/>
    <x v="4"/>
    <d v="2022-12-12T00:00:00"/>
    <s v="Sylvia Sullivan"/>
    <s v="Townsend-Campbell"/>
    <s v="Cigna"/>
    <n v="3426.49"/>
    <s v="248"/>
    <s v="Emergency"/>
    <d v="2022-12-31T00:00:00"/>
    <s v="Aspirin"/>
    <s v="Abnormal"/>
  </r>
  <r>
    <s v="Lori Lee"/>
    <n v="59"/>
    <x v="2"/>
    <x v="0"/>
    <s v="AB+"/>
    <x v="4"/>
    <d v="2019-03-12T00:00:00"/>
    <s v="Jose Klein"/>
    <s v="Drake-Love"/>
    <s v="Cigna"/>
    <n v="27836.880000000001"/>
    <s v="199"/>
    <s v="Emergency"/>
    <d v="2019-03-24T00:00:00"/>
    <s v="Aspirin"/>
    <s v="Abnormal"/>
  </r>
  <r>
    <s v="Alexandra Davis"/>
    <n v="34"/>
    <x v="1"/>
    <x v="1"/>
    <s v="B-"/>
    <x v="3"/>
    <d v="2023-03-29T00:00:00"/>
    <s v="John Dean"/>
    <s v="Chavez Ltd"/>
    <s v="Blue Cross"/>
    <n v="37341.410000000003"/>
    <s v="478"/>
    <s v="Emergency"/>
    <d v="2023-03-31T00:00:00"/>
    <s v="Penicillin"/>
    <s v="Abnormal"/>
  </r>
  <r>
    <s v="William Doyle"/>
    <n v="58"/>
    <x v="2"/>
    <x v="1"/>
    <s v="B+"/>
    <x v="4"/>
    <d v="2021-01-08T00:00:00"/>
    <s v="Terrence Smith"/>
    <s v="Cunningham-Christensen"/>
    <s v="Aetna"/>
    <n v="1982.28"/>
    <s v="444"/>
    <s v="Emergency"/>
    <d v="2021-01-29T00:00:00"/>
    <s v="Aspirin"/>
    <s v="Normal"/>
  </r>
  <r>
    <s v="Casey Foster"/>
    <n v="50"/>
    <x v="2"/>
    <x v="1"/>
    <s v="B+"/>
    <x v="4"/>
    <d v="2023-05-23T00:00:00"/>
    <s v="Ryan Wilson"/>
    <s v="Rose Inc"/>
    <s v="Cigna"/>
    <n v="30464.92"/>
    <s v="478"/>
    <s v="Emergency"/>
    <d v="2023-06-14T00:00:00"/>
    <s v="Lipitor"/>
    <s v="Inconclusive"/>
  </r>
  <r>
    <s v="Kevin Martinez"/>
    <n v="52"/>
    <x v="2"/>
    <x v="0"/>
    <s v="B-"/>
    <x v="2"/>
    <d v="2019-12-08T00:00:00"/>
    <s v="Barbara Snyder"/>
    <s v="Blackburn and Sons"/>
    <s v="Medicare"/>
    <n v="21994.21"/>
    <s v="116"/>
    <s v="Elective"/>
    <d v="2019-12-09T00:00:00"/>
    <s v="Penicillin"/>
    <s v="Abnormal"/>
  </r>
  <r>
    <s v="Lisa Castro"/>
    <n v="20"/>
    <x v="3"/>
    <x v="0"/>
    <s v="B-"/>
    <x v="5"/>
    <d v="2019-08-27T00:00:00"/>
    <s v="Kristen Lewis"/>
    <s v="Cabrera-Meza"/>
    <s v="United Healthcare"/>
    <n v="57804.57"/>
    <s v="469"/>
    <s v="Elective"/>
    <d v="2019-09-09T00:00:00"/>
    <s v="Ibuprofen"/>
    <s v="Abnormal"/>
  </r>
  <r>
    <s v="Matthew Spencer"/>
    <n v="37"/>
    <x v="1"/>
    <x v="0"/>
    <s v="B-"/>
    <x v="3"/>
    <d v="2022-06-24T00:00:00"/>
    <s v="Joe Norton"/>
    <s v="Romero, Robinson and Watts"/>
    <s v="Medicare"/>
    <n v="21526.31"/>
    <s v="404"/>
    <s v="Emergency"/>
    <d v="2022-07-01T00:00:00"/>
    <s v="Aspirin"/>
    <s v="Abnormal"/>
  </r>
  <r>
    <s v="Derek Brown"/>
    <n v="58"/>
    <x v="2"/>
    <x v="0"/>
    <s v="A+"/>
    <x v="2"/>
    <d v="2023-09-26T00:00:00"/>
    <s v="Mark Reynolds"/>
    <s v="Aguilar, Hansen and Owen"/>
    <s v="Medicare"/>
    <n v="3530.17"/>
    <s v="391"/>
    <s v="Urgent"/>
    <d v="2023-10-12T00:00:00"/>
    <s v="Aspirin"/>
    <s v="Inconclusive"/>
  </r>
  <r>
    <s v="Adam Taylor"/>
    <n v="79"/>
    <x v="0"/>
    <x v="1"/>
    <s v="AB-"/>
    <x v="4"/>
    <d v="2022-04-10T00:00:00"/>
    <s v="Kevin Frye"/>
    <s v="Keith Inc"/>
    <s v="Blue Cross"/>
    <n v="22207.16"/>
    <s v="398"/>
    <s v="Emergency"/>
    <d v="2022-05-08T00:00:00"/>
    <s v="Ibuprofen"/>
    <s v="Abnormal"/>
  </r>
  <r>
    <s v="Jacqueline Wilson"/>
    <n v="53"/>
    <x v="2"/>
    <x v="0"/>
    <s v="O-"/>
    <x v="0"/>
    <d v="2023-03-24T00:00:00"/>
    <s v="Joshua Martinez"/>
    <s v="Green, Robinson and Brock"/>
    <s v="Medicare"/>
    <n v="18298.39"/>
    <s v="402"/>
    <s v="Urgent"/>
    <d v="2023-04-06T00:00:00"/>
    <s v="Aspirin"/>
    <s v="Inconclusive"/>
  </r>
  <r>
    <s v="Alexis Ortega"/>
    <n v="66"/>
    <x v="0"/>
    <x v="1"/>
    <s v="A+"/>
    <x v="4"/>
    <d v="2019-05-17T00:00:00"/>
    <s v="Misty Fox"/>
    <s v="Johnson, Molina and Lewis"/>
    <s v="Cigna"/>
    <n v="11792.2"/>
    <s v="117"/>
    <s v="Emergency"/>
    <d v="2019-06-01T00:00:00"/>
    <s v="Lipitor"/>
    <s v="Normal"/>
  </r>
  <r>
    <s v="Kristin Hill Dvm"/>
    <n v="36"/>
    <x v="1"/>
    <x v="0"/>
    <s v="O+"/>
    <x v="5"/>
    <d v="2019-03-30T00:00:00"/>
    <s v="Antonio Chen"/>
    <s v="Gray-Owens"/>
    <s v="Blue Cross"/>
    <n v="28853.22"/>
    <s v="370"/>
    <s v="Elective"/>
    <d v="2019-04-22T00:00:00"/>
    <s v="Ibuprofen"/>
    <s v="Abnormal"/>
  </r>
  <r>
    <s v="Ashley Wallace"/>
    <n v="74"/>
    <x v="0"/>
    <x v="1"/>
    <s v="O-"/>
    <x v="4"/>
    <d v="2019-01-21T00:00:00"/>
    <s v="Jesse Hall"/>
    <s v="Fitzpatrick, Barnes and Pierce"/>
    <s v="Aetna"/>
    <n v="15496.01"/>
    <s v="261"/>
    <s v="Urgent"/>
    <d v="2019-01-24T00:00:00"/>
    <s v="Penicillin"/>
    <s v="Normal"/>
  </r>
  <r>
    <s v="Daniel Wilson"/>
    <n v="36"/>
    <x v="1"/>
    <x v="1"/>
    <s v="B-"/>
    <x v="4"/>
    <d v="2019-10-17T00:00:00"/>
    <s v="Dustin Sanders"/>
    <s v="Brown LLC"/>
    <s v="United Healthcare"/>
    <n v="14431.9"/>
    <s v="186"/>
    <s v="Emergency"/>
    <d v="2019-10-22T00:00:00"/>
    <s v="Penicillin"/>
    <s v="Inconclusive"/>
  </r>
  <r>
    <s v="Ronald Bell"/>
    <n v="38"/>
    <x v="1"/>
    <x v="0"/>
    <s v="B+"/>
    <x v="4"/>
    <d v="2022-05-11T00:00:00"/>
    <s v="Ashley Knight"/>
    <s v="Campbell-Good"/>
    <s v="Cigna"/>
    <n v="16104.57"/>
    <s v="448"/>
    <s v="Emergency"/>
    <d v="2022-05-29T00:00:00"/>
    <s v="Paracetamol"/>
    <s v="Normal"/>
  </r>
  <r>
    <s v="Beth Frazier"/>
    <n v="30"/>
    <x v="1"/>
    <x v="0"/>
    <s v="AB-"/>
    <x v="1"/>
    <d v="2022-12-20T00:00:00"/>
    <s v="Patricia Harris"/>
    <s v="Taylor Group"/>
    <s v="United Healthcare"/>
    <n v="43593.7"/>
    <s v="467"/>
    <s v="Urgent"/>
    <d v="2023-01-17T00:00:00"/>
    <s v="Lipitor"/>
    <s v="Normal"/>
  </r>
  <r>
    <s v="Lynn Sawyer"/>
    <n v="39"/>
    <x v="1"/>
    <x v="0"/>
    <s v="A+"/>
    <x v="0"/>
    <d v="2023-05-16T00:00:00"/>
    <s v="Mike Norton"/>
    <s v="Terry, Adams and Cook"/>
    <s v="Aetna"/>
    <n v="4425.7"/>
    <s v="412"/>
    <s v="Emergency"/>
    <d v="2023-06-11T00:00:00"/>
    <s v="Lipitor"/>
    <s v="Normal"/>
  </r>
  <r>
    <s v="Adriana Murphy"/>
    <n v="54"/>
    <x v="2"/>
    <x v="1"/>
    <s v="O+"/>
    <x v="4"/>
    <d v="2021-01-12T00:00:00"/>
    <s v="Keith Walker"/>
    <s v="Perkins-Hamilton"/>
    <s v="United Healthcare"/>
    <n v="3316.6"/>
    <s v="438"/>
    <s v="Emergency"/>
    <d v="2021-02-04T00:00:00"/>
    <s v="Penicillin"/>
    <s v="Abnormal"/>
  </r>
  <r>
    <s v="Christine Waller"/>
    <n v="66"/>
    <x v="0"/>
    <x v="1"/>
    <s v="A-"/>
    <x v="0"/>
    <d v="2023-06-16T00:00:00"/>
    <s v="Kathryn Chen"/>
    <s v="Collins and Sons"/>
    <s v="Cigna"/>
    <n v="22715.69"/>
    <s v="322"/>
    <s v="Emergency"/>
    <d v="2023-07-05T00:00:00"/>
    <s v="Paracetamol"/>
    <s v="Inconclusive"/>
  </r>
  <r>
    <s v="Debra Stokes"/>
    <n v="20"/>
    <x v="3"/>
    <x v="0"/>
    <s v="A+"/>
    <x v="3"/>
    <d v="2022-08-30T00:00:00"/>
    <s v="Cheryl Cardenas"/>
    <s v="Davis-Walker"/>
    <s v="Aetna"/>
    <n v="35185.199999999997"/>
    <s v="397"/>
    <s v="Emergency"/>
    <d v="2022-09-29T00:00:00"/>
    <s v="Penicillin"/>
    <s v="Normal"/>
  </r>
  <r>
    <s v="Jason Ruiz"/>
    <n v="28"/>
    <x v="3"/>
    <x v="0"/>
    <s v="A-"/>
    <x v="0"/>
    <d v="2023-01-22T00:00:00"/>
    <s v="Ethan Stevens"/>
    <s v="Palmer and Sons"/>
    <s v="Aetna"/>
    <n v="16127.12"/>
    <s v="188"/>
    <s v="Emergency"/>
    <d v="2023-02-15T00:00:00"/>
    <s v="Ibuprofen"/>
    <s v="Normal"/>
  </r>
  <r>
    <s v="Patrick Swanson"/>
    <n v="66"/>
    <x v="0"/>
    <x v="0"/>
    <s v="AB+"/>
    <x v="3"/>
    <d v="2019-04-09T00:00:00"/>
    <s v="Richard Richmond"/>
    <s v="Fischer-Harris"/>
    <s v="United Healthcare"/>
    <n v="33445.89"/>
    <s v="120"/>
    <s v="Emergency"/>
    <d v="2019-05-05T00:00:00"/>
    <s v="Aspirin"/>
    <s v="Abnormal"/>
  </r>
  <r>
    <s v="Monica Harris"/>
    <n v="62"/>
    <x v="2"/>
    <x v="0"/>
    <s v="O-"/>
    <x v="3"/>
    <d v="2020-08-18T00:00:00"/>
    <s v="Sherry Randolph"/>
    <s v="Joseph-Salazar"/>
    <s v="Medicare"/>
    <n v="11689.29"/>
    <s v="463"/>
    <s v="Urgent"/>
    <d v="2020-08-22T00:00:00"/>
    <s v="Ibuprofen"/>
    <s v="Normal"/>
  </r>
  <r>
    <s v="Kim Bowen"/>
    <n v="35"/>
    <x v="1"/>
    <x v="1"/>
    <s v="O+"/>
    <x v="4"/>
    <d v="2022-12-03T00:00:00"/>
    <s v="Brian Nash"/>
    <s v="Stevenson, Maynard and Anderson"/>
    <s v="Cigna"/>
    <n v="8034.77"/>
    <s v="431"/>
    <s v="Urgent"/>
    <d v="2022-12-05T00:00:00"/>
    <s v="Penicillin"/>
    <s v="Normal"/>
  </r>
  <r>
    <s v="Paul Beck"/>
    <n v="82"/>
    <x v="0"/>
    <x v="1"/>
    <s v="A-"/>
    <x v="0"/>
    <d v="2021-01-27T00:00:00"/>
    <s v="Stacey Lopez"/>
    <s v="Bishop-Stevens"/>
    <s v="Medicare"/>
    <n v="30036.29"/>
    <s v="183"/>
    <s v="Emergency"/>
    <d v="2021-02-04T00:00:00"/>
    <s v="Aspirin"/>
    <s v="Inconclusive"/>
  </r>
  <r>
    <s v="Rebecca Allen"/>
    <n v="62"/>
    <x v="2"/>
    <x v="0"/>
    <s v="AB+"/>
    <x v="1"/>
    <d v="2022-12-22T00:00:00"/>
    <s v="Kathleen Gray"/>
    <s v="Watts and Sons"/>
    <s v="Medicare"/>
    <n v="41975.02"/>
    <s v="243"/>
    <s v="Urgent"/>
    <d v="2023-01-12T00:00:00"/>
    <s v="Ibuprofen"/>
    <s v="Abnormal"/>
  </r>
  <r>
    <s v="Robert Walsh"/>
    <n v="73"/>
    <x v="0"/>
    <x v="1"/>
    <s v="O-"/>
    <x v="3"/>
    <d v="2019-09-12T00:00:00"/>
    <s v="Denise Manning"/>
    <s v="Dorsey-Torres"/>
    <s v="Medicare"/>
    <n v="13617.29"/>
    <s v="400"/>
    <s v="Urgent"/>
    <d v="2019-09-30T00:00:00"/>
    <s v="Ibuprofen"/>
    <s v="Abnormal"/>
  </r>
  <r>
    <s v="Vincent Arroyo"/>
    <n v="25"/>
    <x v="3"/>
    <x v="1"/>
    <s v="B+"/>
    <x v="4"/>
    <d v="2021-01-12T00:00:00"/>
    <s v="Sophia David"/>
    <s v="Gonzalez Ltd"/>
    <s v="Blue Cross"/>
    <n v="11531.01"/>
    <s v="383"/>
    <s v="Emergency"/>
    <d v="2021-02-06T00:00:00"/>
    <s v="Lipitor"/>
    <s v="Abnormal"/>
  </r>
  <r>
    <s v="Jesse Davis"/>
    <n v="54"/>
    <x v="2"/>
    <x v="0"/>
    <s v="A+"/>
    <x v="5"/>
    <d v="2023-03-25T00:00:00"/>
    <s v="Jesse Smith"/>
    <s v="Morales LLC"/>
    <s v="Medicare"/>
    <n v="17553.66"/>
    <s v="226"/>
    <s v="Elective"/>
    <d v="2023-04-06T00:00:00"/>
    <s v="Lipitor"/>
    <s v="Inconclusive"/>
  </r>
  <r>
    <s v="Jacob Murphy"/>
    <n v="59"/>
    <x v="2"/>
    <x v="1"/>
    <s v="O+"/>
    <x v="4"/>
    <d v="2019-07-14T00:00:00"/>
    <s v="Francisco Reynolds"/>
    <s v="Boyer-Haas"/>
    <s v="Aetna"/>
    <n v="27169.41"/>
    <s v="142"/>
    <s v="Emergency"/>
    <d v="2019-07-25T00:00:00"/>
    <s v="Aspirin"/>
    <s v="Abnormal"/>
  </r>
  <r>
    <s v="Pamela Martinez"/>
    <n v="81"/>
    <x v="0"/>
    <x v="0"/>
    <s v="A-"/>
    <x v="2"/>
    <d v="2022-05-31T00:00:00"/>
    <s v="Greg Clark"/>
    <s v="Marshall PLC"/>
    <s v="Medicare"/>
    <n v="13119.19"/>
    <s v="399"/>
    <s v="Urgent"/>
    <d v="2022-06-17T00:00:00"/>
    <s v="Penicillin"/>
    <s v="Inconclusive"/>
  </r>
  <r>
    <s v="Kelly Floyd"/>
    <n v="60"/>
    <x v="2"/>
    <x v="1"/>
    <s v="A+"/>
    <x v="3"/>
    <d v="2021-10-16T00:00:00"/>
    <s v="Luis Simpson"/>
    <s v="Jones-Love"/>
    <s v="Medicare"/>
    <n v="9362.02"/>
    <s v="300"/>
    <s v="Urgent"/>
    <d v="2021-10-17T00:00:00"/>
    <s v="Lipitor"/>
    <s v="Normal"/>
  </r>
  <r>
    <s v="Ricky Marsh"/>
    <n v="30"/>
    <x v="1"/>
    <x v="0"/>
    <s v="O+"/>
    <x v="1"/>
    <d v="2021-12-22T00:00:00"/>
    <s v="Matthew Lester"/>
    <s v="Arnold, Jenkins and Petersen"/>
    <s v="Cigna"/>
    <n v="44121.8"/>
    <s v="366"/>
    <s v="Emergency"/>
    <d v="2022-01-19T00:00:00"/>
    <s v="Paracetamol"/>
    <s v="Normal"/>
  </r>
  <r>
    <s v="James Pearson"/>
    <n v="34"/>
    <x v="1"/>
    <x v="0"/>
    <s v="O+"/>
    <x v="4"/>
    <d v="2021-07-22T00:00:00"/>
    <s v="James Washington"/>
    <s v="Curry Inc"/>
    <s v="Blue Cross"/>
    <n v="11790.4"/>
    <s v="214"/>
    <s v="Emergency"/>
    <d v="2021-07-31T00:00:00"/>
    <s v="Paracetamol"/>
    <s v="Normal"/>
  </r>
  <r>
    <s v="Richard Garrett"/>
    <n v="51"/>
    <x v="2"/>
    <x v="0"/>
    <s v="A+"/>
    <x v="5"/>
    <d v="2019-12-07T00:00:00"/>
    <s v="Gary Rogers"/>
    <s v="Pham-Miranda"/>
    <s v="Blue Cross"/>
    <n v="61876.1"/>
    <s v="448"/>
    <s v="Elective"/>
    <d v="2019-12-26T00:00:00"/>
    <s v="Lipitor"/>
    <s v="Inconclusive"/>
  </r>
  <r>
    <s v="Melanie Best"/>
    <n v="71"/>
    <x v="0"/>
    <x v="1"/>
    <s v="B-"/>
    <x v="5"/>
    <d v="2019-06-12T00:00:00"/>
    <s v="Veronica Pena"/>
    <s v="Becker LLC"/>
    <s v="Medicare"/>
    <n v="36471.31"/>
    <s v="327"/>
    <s v="Elective"/>
    <d v="2019-06-12T00:00:00"/>
    <s v="Penicillin"/>
    <s v="Inconclusive"/>
  </r>
  <r>
    <s v="Carol Villanueva"/>
    <n v="56"/>
    <x v="2"/>
    <x v="1"/>
    <s v="B+"/>
    <x v="4"/>
    <d v="2019-01-28T00:00:00"/>
    <s v="Christopher Klein"/>
    <s v="Cunningham-Ellis"/>
    <s v="Blue Cross"/>
    <n v="31258.13"/>
    <s v="476"/>
    <s v="Emergency"/>
    <d v="2019-02-26T00:00:00"/>
    <s v="Ibuprofen"/>
    <s v="Inconclusive"/>
  </r>
  <r>
    <s v="Lisa Morrow"/>
    <n v="32"/>
    <x v="1"/>
    <x v="0"/>
    <s v="O-"/>
    <x v="0"/>
    <d v="2021-03-20T00:00:00"/>
    <s v="Dustin Page"/>
    <s v="Leblanc-Tran"/>
    <s v="United Healthcare"/>
    <n v="35140.639999999999"/>
    <s v="216"/>
    <s v="Emergency"/>
    <d v="2021-04-03T00:00:00"/>
    <s v="Penicillin"/>
    <s v="Inconclusive"/>
  </r>
  <r>
    <s v="Amber Atkinson"/>
    <n v="48"/>
    <x v="2"/>
    <x v="1"/>
    <s v="AB-"/>
    <x v="4"/>
    <d v="2020-06-05T00:00:00"/>
    <s v="Kevin Reyes"/>
    <s v="Griffin Ltd"/>
    <s v="United Healthcare"/>
    <n v="19358.169999999998"/>
    <s v="393"/>
    <s v="Urgent"/>
    <d v="2020-06-29T00:00:00"/>
    <s v="Ibuprofen"/>
    <s v="Abnormal"/>
  </r>
  <r>
    <s v="Alexandra Bailey"/>
    <n v="36"/>
    <x v="1"/>
    <x v="1"/>
    <s v="O+"/>
    <x v="4"/>
    <d v="2022-01-08T00:00:00"/>
    <s v="Eric Woodward"/>
    <s v="Jones Inc"/>
    <s v="Aetna"/>
    <n v="21820.799999999999"/>
    <s v="206"/>
    <s v="Emergency"/>
    <d v="2022-01-15T00:00:00"/>
    <s v="Penicillin"/>
    <s v="Abnormal"/>
  </r>
  <r>
    <s v="Derek Lopez"/>
    <n v="59"/>
    <x v="2"/>
    <x v="1"/>
    <s v="O+"/>
    <x v="4"/>
    <d v="2021-02-27T00:00:00"/>
    <s v="Anthony Campos"/>
    <s v="Barnes, Chen and Nichols"/>
    <s v="Cigna"/>
    <n v="11573.56"/>
    <s v="395"/>
    <s v="Emergency"/>
    <d v="2021-03-13T00:00:00"/>
    <s v="Lipitor"/>
    <s v="Inconclusive"/>
  </r>
  <r>
    <s v="Heather Carey"/>
    <n v="69"/>
    <x v="0"/>
    <x v="1"/>
    <s v="O-"/>
    <x v="3"/>
    <d v="2018-12-06T00:00:00"/>
    <s v="Anthony Hunt"/>
    <s v="Farrell, Fisher and Martin"/>
    <s v="Medicare"/>
    <n v="7803.87"/>
    <s v="339"/>
    <s v="Urgent"/>
    <d v="2018-12-15T00:00:00"/>
    <s v="Lipitor"/>
    <s v="Abnormal"/>
  </r>
  <r>
    <s v="Jose Wilson"/>
    <n v="36"/>
    <x v="1"/>
    <x v="1"/>
    <s v="A+"/>
    <x v="5"/>
    <d v="2021-06-01T00:00:00"/>
    <s v="Mr. Ryan Garcia"/>
    <s v="Ruiz-Perez"/>
    <s v="Cigna"/>
    <n v="51146.95"/>
    <s v="171"/>
    <s v="Elective"/>
    <d v="2021-06-04T00:00:00"/>
    <s v="Paracetamol"/>
    <s v="Abnormal"/>
  </r>
  <r>
    <s v="Jay Stephenson"/>
    <n v="51"/>
    <x v="2"/>
    <x v="0"/>
    <s v="O+"/>
    <x v="0"/>
    <d v="2020-05-21T00:00:00"/>
    <s v="Anthony Mclaughlin Jr."/>
    <s v="Gomez-Wilson"/>
    <s v="United Healthcare"/>
    <n v="42112.85"/>
    <s v="106"/>
    <s v="Emergency"/>
    <d v="2020-05-25T00:00:00"/>
    <s v="Paracetamol"/>
    <s v="Abnormal"/>
  </r>
  <r>
    <s v="John Williams"/>
    <n v="29"/>
    <x v="3"/>
    <x v="1"/>
    <s v="O-"/>
    <x v="4"/>
    <d v="2019-07-23T00:00:00"/>
    <s v="Sandra Lee"/>
    <s v="Nguyen, Meyer and Carlson"/>
    <s v="Cigna"/>
    <n v="12906.36"/>
    <s v="177"/>
    <s v="Emergency"/>
    <d v="2019-08-14T00:00:00"/>
    <s v="Ibuprofen"/>
    <s v="Abnormal"/>
  </r>
  <r>
    <s v="Colleen Johnson"/>
    <n v="27"/>
    <x v="3"/>
    <x v="1"/>
    <s v="AB+"/>
    <x v="1"/>
    <d v="2021-07-07T00:00:00"/>
    <s v="Noah Taylor"/>
    <s v="Brooks-Beltran"/>
    <s v="Blue Cross"/>
    <n v="26126.32"/>
    <s v="285"/>
    <s v="Urgent"/>
    <d v="2021-07-25T00:00:00"/>
    <s v="Aspirin"/>
    <s v="Abnormal"/>
  </r>
  <r>
    <s v="Marc Nguyen"/>
    <n v="20"/>
    <x v="3"/>
    <x v="1"/>
    <s v="O+"/>
    <x v="4"/>
    <d v="2019-11-25T00:00:00"/>
    <s v="Edward Dixon"/>
    <s v="Lewis-Black"/>
    <s v="Aetna"/>
    <n v="4067.3"/>
    <s v="116"/>
    <s v="Emergency"/>
    <d v="2019-12-09T00:00:00"/>
    <s v="Lipitor"/>
    <s v="Normal"/>
  </r>
  <r>
    <s v="Joseph Coleman"/>
    <n v="63"/>
    <x v="2"/>
    <x v="1"/>
    <s v="O-"/>
    <x v="1"/>
    <d v="2022-05-16T00:00:00"/>
    <s v="Kelly Cantrell"/>
    <s v="Brennan and Sons"/>
    <s v="Medicare"/>
    <n v="19449.38"/>
    <s v="204"/>
    <s v="Urgent"/>
    <d v="2022-06-09T00:00:00"/>
    <s v="Paracetamol"/>
    <s v="Inconclusive"/>
  </r>
  <r>
    <s v="Joanna Taylor"/>
    <n v="49"/>
    <x v="2"/>
    <x v="1"/>
    <s v="O+"/>
    <x v="3"/>
    <d v="2020-12-31T00:00:00"/>
    <s v="Juan Hayes"/>
    <s v="Tran Ltd"/>
    <s v="Blue Cross"/>
    <n v="31963.85"/>
    <s v="325"/>
    <s v="Elective"/>
    <d v="2021-01-09T00:00:00"/>
    <s v="Paracetamol"/>
    <s v="Inconclusive"/>
  </r>
  <r>
    <s v="Cheryl Jones"/>
    <n v="31"/>
    <x v="1"/>
    <x v="0"/>
    <s v="O+"/>
    <x v="5"/>
    <d v="2019-09-14T00:00:00"/>
    <s v="David Long"/>
    <s v="Thomas Inc"/>
    <s v="Blue Cross"/>
    <n v="74720.08"/>
    <s v="272"/>
    <s v="Elective"/>
    <d v="2019-09-26T00:00:00"/>
    <s v="Lipitor"/>
    <s v="Inconclusive"/>
  </r>
  <r>
    <s v="David Crawford"/>
    <n v="64"/>
    <x v="0"/>
    <x v="0"/>
    <s v="O+"/>
    <x v="0"/>
    <d v="2018-12-17T00:00:00"/>
    <s v="Noah Fletcher"/>
    <s v="English-Perez"/>
    <s v="Medicare"/>
    <n v="45829.91"/>
    <s v="461"/>
    <s v="Urgent"/>
    <d v="2019-01-04T00:00:00"/>
    <s v="Ibuprofen"/>
    <s v="Abnormal"/>
  </r>
  <r>
    <s v="Elizabeth Jones"/>
    <n v="70"/>
    <x v="0"/>
    <x v="0"/>
    <s v="O-"/>
    <x v="5"/>
    <d v="2019-03-15T00:00:00"/>
    <s v="Bryan Adams"/>
    <s v="Vargas-Diaz"/>
    <s v="Aetna"/>
    <n v="29041.599999999999"/>
    <s v="277"/>
    <s v="Elective"/>
    <d v="2019-03-20T00:00:00"/>
    <s v="Lipitor"/>
    <s v="Inconclusive"/>
  </r>
  <r>
    <s v="Jordan Rose"/>
    <n v="60"/>
    <x v="2"/>
    <x v="1"/>
    <s v="O+"/>
    <x v="3"/>
    <d v="2020-06-19T00:00:00"/>
    <s v="Jennifer Davis"/>
    <s v="Clark-Collins"/>
    <s v="Blue Cross"/>
    <n v="20280.91"/>
    <s v="143"/>
    <s v="Elective"/>
    <d v="2020-07-04T00:00:00"/>
    <s v="Paracetamol"/>
    <s v="Normal"/>
  </r>
  <r>
    <s v="Brian Mosley"/>
    <n v="29"/>
    <x v="3"/>
    <x v="1"/>
    <s v="B+"/>
    <x v="4"/>
    <d v="2020-03-21T00:00:00"/>
    <s v="Phillip Zuniga"/>
    <s v="Sanders PLC"/>
    <s v="United Healthcare"/>
    <n v="7660.48"/>
    <s v="315"/>
    <s v="Urgent"/>
    <d v="2020-04-10T00:00:00"/>
    <s v="Penicillin"/>
    <s v="Normal"/>
  </r>
  <r>
    <s v="Robert Black"/>
    <n v="78"/>
    <x v="0"/>
    <x v="1"/>
    <s v="B-"/>
    <x v="5"/>
    <d v="2020-04-12T00:00:00"/>
    <s v="Ronald Hernandez Jr."/>
    <s v="Booth LLC"/>
    <s v="Aetna"/>
    <n v="47627.48"/>
    <s v="435"/>
    <s v="Elective"/>
    <d v="2020-04-26T00:00:00"/>
    <s v="Lipitor"/>
    <s v="Normal"/>
  </r>
  <r>
    <s v="Danielle Rodriguez"/>
    <n v="52"/>
    <x v="2"/>
    <x v="1"/>
    <s v="O-"/>
    <x v="5"/>
    <d v="2023-05-09T00:00:00"/>
    <s v="Elizabeth Wu"/>
    <s v="Byrd, Carter and Murray"/>
    <s v="Cigna"/>
    <n v="33306.400000000001"/>
    <s v="467"/>
    <s v="Emergency"/>
    <d v="2023-05-23T00:00:00"/>
    <s v="Ibuprofen"/>
    <s v="Abnormal"/>
  </r>
  <r>
    <s v="Jenna Jacobson"/>
    <n v="84"/>
    <x v="0"/>
    <x v="0"/>
    <s v="AB+"/>
    <x v="2"/>
    <d v="2019-03-24T00:00:00"/>
    <s v="Catherine Byrd"/>
    <s v="Long-Costa"/>
    <s v="Aetna"/>
    <n v="21469.55"/>
    <s v="160"/>
    <s v="Elective"/>
    <d v="2019-04-07T00:00:00"/>
    <s v="Ibuprofen"/>
    <s v="Normal"/>
  </r>
  <r>
    <s v="Scott Tyler"/>
    <n v="63"/>
    <x v="2"/>
    <x v="1"/>
    <s v="B-"/>
    <x v="3"/>
    <d v="2022-06-12T00:00:00"/>
    <s v="Eric Reynolds"/>
    <s v="Douglas Inc"/>
    <s v="Blue Cross"/>
    <n v="38200.94"/>
    <s v="381"/>
    <s v="Urgent"/>
    <d v="2022-06-18T00:00:00"/>
    <s v="Aspirin"/>
    <s v="Inconclusive"/>
  </r>
  <r>
    <s v="Shannon Warren"/>
    <n v="18"/>
    <x v="3"/>
    <x v="0"/>
    <s v="B-"/>
    <x v="3"/>
    <d v="2022-04-27T00:00:00"/>
    <s v="Darren Coffey"/>
    <s v="Meyers, Carlson and Wallace"/>
    <s v="Aetna"/>
    <n v="36045.919999999998"/>
    <s v="382"/>
    <s v="Emergency"/>
    <d v="2022-05-11T00:00:00"/>
    <s v="Penicillin"/>
    <s v="Inconclusive"/>
  </r>
  <r>
    <s v="Rebecca Torres"/>
    <n v="76"/>
    <x v="0"/>
    <x v="0"/>
    <s v="A-"/>
    <x v="3"/>
    <d v="2020-02-26T00:00:00"/>
    <s v="Ashley Patterson"/>
    <s v="Hamilton PLC"/>
    <s v="Blue Cross"/>
    <n v="24864.79"/>
    <s v="427"/>
    <s v="Urgent"/>
    <d v="2020-03-04T00:00:00"/>
    <s v="Penicillin"/>
    <s v="Normal"/>
  </r>
  <r>
    <s v="James Harris"/>
    <n v="59"/>
    <x v="2"/>
    <x v="0"/>
    <s v="AB+"/>
    <x v="4"/>
    <d v="2022-08-20T00:00:00"/>
    <s v="Courtney Logan"/>
    <s v="Martin, Ruiz and Lynn"/>
    <s v="Blue Cross"/>
    <n v="29626.07"/>
    <s v="480"/>
    <s v="Emergency"/>
    <d v="2022-09-08T00:00:00"/>
    <s v="Ibuprofen"/>
    <s v="Abnormal"/>
  </r>
  <r>
    <s v="Sara Roberts"/>
    <n v="61"/>
    <x v="2"/>
    <x v="1"/>
    <s v="A-"/>
    <x v="0"/>
    <d v="2022-09-15T00:00:00"/>
    <s v="Mike Burns"/>
    <s v="Gordon Inc"/>
    <s v="Aetna"/>
    <n v="31757.65"/>
    <s v="240"/>
    <s v="Emergency"/>
    <d v="2022-10-04T00:00:00"/>
    <s v="Ibuprofen"/>
    <s v="Abnormal"/>
  </r>
  <r>
    <s v="Stephen Dalton"/>
    <n v="32"/>
    <x v="1"/>
    <x v="1"/>
    <s v="A-"/>
    <x v="3"/>
    <d v="2020-02-06T00:00:00"/>
    <s v="Colton Ward"/>
    <s v="Martinez, Sanchez and Kim"/>
    <s v="Cigna"/>
    <n v="21563.78"/>
    <s v="257"/>
    <s v="Urgent"/>
    <d v="2020-02-22T00:00:00"/>
    <s v="Ibuprofen"/>
    <s v="Abnormal"/>
  </r>
  <r>
    <s v="Elizabeth Rivera"/>
    <n v="51"/>
    <x v="2"/>
    <x v="1"/>
    <s v="AB+"/>
    <x v="4"/>
    <d v="2021-05-01T00:00:00"/>
    <s v="Patty Baldwin"/>
    <s v="Kemp Inc"/>
    <s v="Aetna"/>
    <n v="33674.32"/>
    <s v="240"/>
    <s v="Urgent"/>
    <d v="2021-05-04T00:00:00"/>
    <s v="Aspirin"/>
    <s v="Abnormal"/>
  </r>
  <r>
    <s v="Lindsay Higgins"/>
    <n v="81"/>
    <x v="0"/>
    <x v="0"/>
    <s v="A+"/>
    <x v="1"/>
    <d v="2019-01-17T00:00:00"/>
    <s v="Nicole Schmitt"/>
    <s v="Rodriguez-Martinez"/>
    <s v="Cigna"/>
    <n v="33647.54"/>
    <s v="232"/>
    <s v="Emergency"/>
    <d v="2019-01-27T00:00:00"/>
    <s v="Ibuprofen"/>
    <s v="Normal"/>
  </r>
  <r>
    <s v="Patrick Pennington"/>
    <n v="57"/>
    <x v="2"/>
    <x v="0"/>
    <s v="AB-"/>
    <x v="5"/>
    <d v="2023-04-11T00:00:00"/>
    <s v="Autumn Park"/>
    <s v="Brown PLC"/>
    <s v="Medicare"/>
    <n v="5650.3"/>
    <s v="122"/>
    <s v="Emergency"/>
    <d v="2023-05-07T00:00:00"/>
    <s v="Paracetamol"/>
    <s v="Inconclusive"/>
  </r>
  <r>
    <s v="Adam Vega"/>
    <n v="40"/>
    <x v="1"/>
    <x v="1"/>
    <s v="A+"/>
    <x v="2"/>
    <d v="2021-03-23T00:00:00"/>
    <s v="Carlos Best"/>
    <s v="Willis-Joyce"/>
    <s v="United Healthcare"/>
    <n v="3198.83"/>
    <s v="454"/>
    <s v="Elective"/>
    <d v="2021-03-28T00:00:00"/>
    <s v="Paracetamol"/>
    <s v="Abnormal"/>
  </r>
  <r>
    <s v="Peter Hardy"/>
    <n v="49"/>
    <x v="2"/>
    <x v="1"/>
    <s v="A+"/>
    <x v="0"/>
    <d v="2018-12-15T00:00:00"/>
    <s v="Brandi Nelson"/>
    <s v="Harrison, Kelly and Nunez"/>
    <s v="Blue Cross"/>
    <n v="34410.99"/>
    <s v="428"/>
    <s v="Emergency"/>
    <d v="2019-01-02T00:00:00"/>
    <s v="Ibuprofen"/>
    <s v="Inconclusive"/>
  </r>
  <r>
    <s v="Emily Parker"/>
    <n v="47"/>
    <x v="2"/>
    <x v="1"/>
    <s v="AB+"/>
    <x v="2"/>
    <d v="2020-06-17T00:00:00"/>
    <s v="Mrs. Valerie Cisneros"/>
    <s v="Johnson Ltd"/>
    <s v="United Healthcare"/>
    <n v="12251.37"/>
    <s v="178"/>
    <s v="Urgent"/>
    <d v="2020-07-13T00:00:00"/>
    <s v="Aspirin"/>
    <s v="Abnormal"/>
  </r>
  <r>
    <s v="April Johnson"/>
    <n v="27"/>
    <x v="3"/>
    <x v="0"/>
    <s v="B-"/>
    <x v="2"/>
    <d v="2020-06-03T00:00:00"/>
    <s v="Rachel Leach"/>
    <s v="Castro, Hopkins and Cunningham"/>
    <s v="Blue Cross"/>
    <n v="5649.52"/>
    <s v="271"/>
    <s v="Urgent"/>
    <d v="2020-06-17T00:00:00"/>
    <s v="Paracetamol"/>
    <s v="Abnormal"/>
  </r>
  <r>
    <s v="Daniel Good"/>
    <n v="22"/>
    <x v="3"/>
    <x v="0"/>
    <s v="B-"/>
    <x v="4"/>
    <d v="2019-12-24T00:00:00"/>
    <s v="Allen Mendoza"/>
    <s v="Adams Inc"/>
    <s v="Aetna"/>
    <n v="15806.79"/>
    <s v="428"/>
    <s v="Emergency"/>
    <d v="2019-12-26T00:00:00"/>
    <s v="Lipitor"/>
    <s v="Inconclusive"/>
  </r>
  <r>
    <s v="Jason Porter"/>
    <n v="61"/>
    <x v="2"/>
    <x v="0"/>
    <s v="B-"/>
    <x v="2"/>
    <d v="2020-09-19T00:00:00"/>
    <s v="Steven Parker"/>
    <s v="Mccullough, Cannon and Gomez"/>
    <s v="United Healthcare"/>
    <n v="10841.95"/>
    <s v="379"/>
    <s v="Elective"/>
    <d v="2020-10-07T00:00:00"/>
    <s v="Lipitor"/>
    <s v="Inconclusive"/>
  </r>
  <r>
    <s v="Ryan Smith"/>
    <n v="38"/>
    <x v="1"/>
    <x v="0"/>
    <s v="AB-"/>
    <x v="4"/>
    <d v="2020-11-18T00:00:00"/>
    <s v="Donna Carter"/>
    <s v="Chavez-Smith"/>
    <s v="Blue Cross"/>
    <n v="18521.009999999998"/>
    <s v="248"/>
    <s v="Urgent"/>
    <d v="2020-11-19T00:00:00"/>
    <s v="Paracetamol"/>
    <s v="Inconclusive"/>
  </r>
  <r>
    <s v="Stephanie Hensley"/>
    <n v="40"/>
    <x v="1"/>
    <x v="0"/>
    <s v="A+"/>
    <x v="2"/>
    <d v="2022-08-27T00:00:00"/>
    <s v="Kimberly Horne"/>
    <s v="Johnson Inc"/>
    <s v="Medicare"/>
    <n v="19692.810000000001"/>
    <s v="359"/>
    <s v="Elective"/>
    <d v="2022-09-02T00:00:00"/>
    <s v="Ibuprofen"/>
    <s v="Normal"/>
  </r>
  <r>
    <s v="Austin Lucas"/>
    <n v="31"/>
    <x v="1"/>
    <x v="1"/>
    <s v="B-"/>
    <x v="4"/>
    <d v="2021-01-11T00:00:00"/>
    <s v="Jeremiah Gomez"/>
    <s v="Smith, Harris and Elliott"/>
    <s v="Aetna"/>
    <n v="23919.45"/>
    <s v="400"/>
    <s v="Emergency"/>
    <d v="2021-01-24T00:00:00"/>
    <s v="Lipitor"/>
    <s v="Normal"/>
  </r>
  <r>
    <s v="Kelli Martinez"/>
    <n v="66"/>
    <x v="0"/>
    <x v="0"/>
    <s v="AB+"/>
    <x v="4"/>
    <d v="2019-08-26T00:00:00"/>
    <s v="Holly Delgado"/>
    <s v="Smith, Harmon and Brown"/>
    <s v="Blue Cross"/>
    <n v="16369"/>
    <s v="425"/>
    <s v="Emergency"/>
    <d v="2019-09-02T00:00:00"/>
    <s v="Paracetamol"/>
    <s v="Abnormal"/>
  </r>
  <r>
    <s v="Melissa Jefferson"/>
    <n v="56"/>
    <x v="2"/>
    <x v="0"/>
    <s v="AB-"/>
    <x v="0"/>
    <d v="2020-12-15T00:00:00"/>
    <s v="David Fisher"/>
    <s v="Olson, Fuentes and Johnson"/>
    <s v="Blue Cross"/>
    <n v="44685.57"/>
    <s v="395"/>
    <s v="Emergency"/>
    <d v="2021-01-06T00:00:00"/>
    <s v="Lipitor"/>
    <s v="Abnormal"/>
  </r>
  <r>
    <s v="Alicia Brown"/>
    <n v="29"/>
    <x v="3"/>
    <x v="0"/>
    <s v="AB-"/>
    <x v="1"/>
    <d v="2021-07-08T00:00:00"/>
    <s v="Meghan Williamson"/>
    <s v="Meyers, Rice and Brooks"/>
    <s v="Cigna"/>
    <n v="24601.439999999999"/>
    <s v="137"/>
    <s v="Urgent"/>
    <d v="2021-07-14T00:00:00"/>
    <s v="Ibuprofen"/>
    <s v="Inconclusive"/>
  </r>
  <r>
    <s v="Darryl Carter"/>
    <n v="21"/>
    <x v="3"/>
    <x v="1"/>
    <s v="O+"/>
    <x v="5"/>
    <d v="2022-07-27T00:00:00"/>
    <s v="Danielle Haynes"/>
    <s v="Adams PLC"/>
    <s v="United Healthcare"/>
    <n v="58161.34"/>
    <s v="309"/>
    <s v="Elective"/>
    <d v="2022-07-29T00:00:00"/>
    <s v="Ibuprofen"/>
    <s v="Abnormal"/>
  </r>
  <r>
    <s v="John White"/>
    <n v="49"/>
    <x v="2"/>
    <x v="1"/>
    <s v="O+"/>
    <x v="3"/>
    <d v="2021-06-01T00:00:00"/>
    <s v="Lauren Morgan"/>
    <s v="Jones and Sons"/>
    <s v="Blue Cross"/>
    <n v="2302.2199999999998"/>
    <s v="209"/>
    <s v="Elective"/>
    <d v="2021-06-02T00:00:00"/>
    <s v="Ibuprofen"/>
    <s v="Normal"/>
  </r>
  <r>
    <s v="Lee Cuevas"/>
    <n v="21"/>
    <x v="3"/>
    <x v="0"/>
    <s v="A-"/>
    <x v="1"/>
    <d v="2021-10-14T00:00:00"/>
    <s v="Daniel Phillips"/>
    <s v="Walker-Brandt"/>
    <s v="Blue Cross"/>
    <n v="43637.37"/>
    <s v="281"/>
    <s v="Urgent"/>
    <d v="2021-10-24T00:00:00"/>
    <s v="Penicillin"/>
    <s v="Inconclusive"/>
  </r>
  <r>
    <s v="Brandy Martin"/>
    <n v="50"/>
    <x v="2"/>
    <x v="0"/>
    <s v="B-"/>
    <x v="2"/>
    <d v="2022-12-29T00:00:00"/>
    <s v="Christopher Raymond"/>
    <s v="Gordon-Whitney"/>
    <s v="Blue Cross"/>
    <n v="15760.29"/>
    <s v="223"/>
    <s v="Elective"/>
    <d v="2022-12-31T00:00:00"/>
    <s v="Paracetamol"/>
    <s v="Abnormal"/>
  </r>
  <r>
    <s v="Casey Evans"/>
    <n v="77"/>
    <x v="0"/>
    <x v="1"/>
    <s v="B+"/>
    <x v="1"/>
    <d v="2021-08-19T00:00:00"/>
    <s v="Erin Fletcher"/>
    <s v="Villa-Meyer"/>
    <s v="Medicare"/>
    <n v="7621.87"/>
    <s v="488"/>
    <s v="Urgent"/>
    <d v="2021-09-12T00:00:00"/>
    <s v="Penicillin"/>
    <s v="Abnormal"/>
  </r>
  <r>
    <s v="Cynthia Brown"/>
    <n v="24"/>
    <x v="3"/>
    <x v="1"/>
    <s v="O-"/>
    <x v="4"/>
    <d v="2020-06-13T00:00:00"/>
    <s v="Bradley Knapp"/>
    <s v="Sullivan-Black"/>
    <s v="Aetna"/>
    <n v="32609.68"/>
    <s v="399"/>
    <s v="Emergency"/>
    <d v="2020-07-04T00:00:00"/>
    <s v="Lipitor"/>
    <s v="Abnormal"/>
  </r>
  <r>
    <s v="Mr. Charles Myers Dvm"/>
    <n v="61"/>
    <x v="2"/>
    <x v="0"/>
    <s v="A-"/>
    <x v="1"/>
    <d v="2021-03-15T00:00:00"/>
    <s v="Kristen Lyons"/>
    <s v="Maxwell-Powers"/>
    <s v="Aetna"/>
    <n v="40478.239999999998"/>
    <s v="163"/>
    <s v="Urgent"/>
    <d v="2021-03-18T00:00:00"/>
    <s v="Penicillin"/>
    <s v="Abnormal"/>
  </r>
  <r>
    <s v="Rhonda Martinez"/>
    <n v="33"/>
    <x v="1"/>
    <x v="1"/>
    <s v="A+"/>
    <x v="2"/>
    <d v="2020-07-18T00:00:00"/>
    <s v="Ricky Campbell"/>
    <s v="Torres Inc"/>
    <s v="Cigna"/>
    <n v="19989.400000000001"/>
    <s v="340"/>
    <s v="Elective"/>
    <d v="2020-07-30T00:00:00"/>
    <s v="Lipitor"/>
    <s v="Abnormal"/>
  </r>
  <r>
    <s v="James Lopez"/>
    <n v="69"/>
    <x v="0"/>
    <x v="0"/>
    <s v="B+"/>
    <x v="0"/>
    <d v="2019-06-17T00:00:00"/>
    <s v="Brooke Richards"/>
    <s v="Brady Inc"/>
    <s v="Cigna"/>
    <n v="22412.06"/>
    <s v="468"/>
    <s v="Emergency"/>
    <d v="2019-07-01T00:00:00"/>
    <s v="Penicillin"/>
    <s v="Normal"/>
  </r>
  <r>
    <s v="Amber Cunningham"/>
    <n v="26"/>
    <x v="3"/>
    <x v="0"/>
    <s v="B+"/>
    <x v="0"/>
    <d v="2019-12-10T00:00:00"/>
    <s v="David Walls"/>
    <s v="Marsh-Simon"/>
    <s v="Aetna"/>
    <n v="37081.31"/>
    <s v="346"/>
    <s v="Urgent"/>
    <d v="2019-12-26T00:00:00"/>
    <s v="Ibuprofen"/>
    <s v="Normal"/>
  </r>
  <r>
    <s v="Tonya Perkins"/>
    <n v="23"/>
    <x v="3"/>
    <x v="0"/>
    <s v="B-"/>
    <x v="4"/>
    <d v="2022-08-24T00:00:00"/>
    <s v="Timothy Graves"/>
    <s v="Ferrell, Todd and Mendoza"/>
    <s v="United Healthcare"/>
    <n v="3244.97"/>
    <s v="206"/>
    <s v="Urgent"/>
    <d v="2022-09-05T00:00:00"/>
    <s v="Aspirin"/>
    <s v="Normal"/>
  </r>
  <r>
    <s v="Carolyn Moran"/>
    <n v="35"/>
    <x v="1"/>
    <x v="0"/>
    <s v="A-"/>
    <x v="5"/>
    <d v="2021-03-23T00:00:00"/>
    <s v="Dalton Phillips"/>
    <s v="Adkins, Larson and Collins"/>
    <s v="United Healthcare"/>
    <n v="63812.23"/>
    <s v="226"/>
    <s v="Emergency"/>
    <d v="2021-04-10T00:00:00"/>
    <s v="Lipitor"/>
    <s v="Inconclusive"/>
  </r>
  <r>
    <s v="Caroline Gordon"/>
    <n v="56"/>
    <x v="2"/>
    <x v="1"/>
    <s v="O-"/>
    <x v="3"/>
    <d v="2021-08-31T00:00:00"/>
    <s v="Kimberly Wilson"/>
    <s v="Long-Hughes"/>
    <s v="Medicare"/>
    <n v="5324.37"/>
    <s v="142"/>
    <s v="Elective"/>
    <d v="2021-09-12T00:00:00"/>
    <s v="Lipitor"/>
    <s v="Inconclusive"/>
  </r>
  <r>
    <s v="Jeffrey Carr"/>
    <n v="66"/>
    <x v="0"/>
    <x v="1"/>
    <s v="O-"/>
    <x v="0"/>
    <d v="2019-08-04T00:00:00"/>
    <s v="Kevin Clark"/>
    <s v="Brown, Wong and Madden"/>
    <s v="United Healthcare"/>
    <n v="23442.48"/>
    <s v="448"/>
    <s v="Urgent"/>
    <d v="2019-08-24T00:00:00"/>
    <s v="Paracetamol"/>
    <s v="Abnormal"/>
  </r>
  <r>
    <s v="Nicholas Young"/>
    <n v="72"/>
    <x v="0"/>
    <x v="0"/>
    <s v="B+"/>
    <x v="5"/>
    <d v="2022-01-20T00:00:00"/>
    <s v="Brittany Brooks"/>
    <s v="Padilla-Hines"/>
    <s v="United Healthcare"/>
    <n v="11943.66"/>
    <s v="381"/>
    <s v="Emergency"/>
    <d v="2022-02-19T00:00:00"/>
    <s v="Aspirin"/>
    <s v="Inconclusive"/>
  </r>
  <r>
    <s v="Elizabeth Mckee"/>
    <n v="38"/>
    <x v="1"/>
    <x v="1"/>
    <s v="AB-"/>
    <x v="4"/>
    <d v="2021-06-04T00:00:00"/>
    <s v="Kathy Howell"/>
    <s v="Soto and Sons"/>
    <s v="Blue Cross"/>
    <n v="31853.13"/>
    <s v="389"/>
    <s v="Urgent"/>
    <d v="2021-06-16T00:00:00"/>
    <s v="Lipitor"/>
    <s v="Normal"/>
  </r>
  <r>
    <s v="James Bennett"/>
    <n v="46"/>
    <x v="2"/>
    <x v="0"/>
    <s v="B+"/>
    <x v="5"/>
    <d v="2020-03-03T00:00:00"/>
    <s v="James Stuart"/>
    <s v="Brewer PLC"/>
    <s v="Cigna"/>
    <n v="22804.98"/>
    <s v="132"/>
    <s v="Elective"/>
    <d v="2020-03-22T00:00:00"/>
    <s v="Paracetamol"/>
    <s v="Normal"/>
  </r>
  <r>
    <s v="Christopher Carson"/>
    <n v="20"/>
    <x v="3"/>
    <x v="1"/>
    <s v="B+"/>
    <x v="2"/>
    <d v="2021-10-03T00:00:00"/>
    <s v="Denise Greene"/>
    <s v="Campbell, Garcia and Morris"/>
    <s v="United Healthcare"/>
    <n v="17064.46"/>
    <s v="338"/>
    <s v="Elective"/>
    <d v="2021-10-07T00:00:00"/>
    <s v="Aspirin"/>
    <s v="Inconclusive"/>
  </r>
  <r>
    <s v="Clinton Martin"/>
    <n v="18"/>
    <x v="3"/>
    <x v="1"/>
    <s v="AB+"/>
    <x v="1"/>
    <d v="2023-09-09T00:00:00"/>
    <s v="Annette Hunt"/>
    <s v="House and Sons"/>
    <s v="Aetna"/>
    <n v="13706.74"/>
    <s v="452"/>
    <s v="Urgent"/>
    <d v="2023-10-07T00:00:00"/>
    <s v="Ibuprofen"/>
    <s v="Normal"/>
  </r>
  <r>
    <s v="Gregory Simpson"/>
    <n v="74"/>
    <x v="0"/>
    <x v="1"/>
    <s v="A+"/>
    <x v="0"/>
    <d v="2021-03-09T00:00:00"/>
    <s v="Joseph Moore"/>
    <s v="Jones, Moss and Jackson"/>
    <s v="Medicare"/>
    <n v="3235.24"/>
    <s v="258"/>
    <s v="Urgent"/>
    <d v="2021-03-14T00:00:00"/>
    <s v="Aspirin"/>
    <s v="Inconclusive"/>
  </r>
  <r>
    <s v="Jeanette Hines"/>
    <n v="46"/>
    <x v="2"/>
    <x v="1"/>
    <s v="A+"/>
    <x v="3"/>
    <d v="2020-04-13T00:00:00"/>
    <s v="Jamie Johnson"/>
    <s v="Dillon, Roberson and Miller"/>
    <s v="Blue Cross"/>
    <n v="21140"/>
    <s v="172"/>
    <s v="Emergency"/>
    <d v="2020-05-09T00:00:00"/>
    <s v="Penicillin"/>
    <s v="Abnormal"/>
  </r>
  <r>
    <s v="Brian Richardson"/>
    <n v="47"/>
    <x v="2"/>
    <x v="0"/>
    <s v="A+"/>
    <x v="5"/>
    <d v="2023-02-22T00:00:00"/>
    <s v="Timothy Mclaughlin"/>
    <s v="Alvarez, Love and Cowan"/>
    <s v="Cigna"/>
    <n v="61879.199999999997"/>
    <s v="213"/>
    <s v="Elective"/>
    <d v="2023-03-16T00:00:00"/>
    <s v="Penicillin"/>
    <s v="Abnormal"/>
  </r>
  <r>
    <s v="Teresa Kennedy"/>
    <n v="72"/>
    <x v="0"/>
    <x v="1"/>
    <s v="O+"/>
    <x v="3"/>
    <d v="2019-07-28T00:00:00"/>
    <s v="Cheryl Odonnell"/>
    <s v="Roy, Romero and Kirby"/>
    <s v="Aetna"/>
    <n v="32051.56"/>
    <s v="408"/>
    <s v="Urgent"/>
    <d v="2019-08-09T00:00:00"/>
    <s v="Ibuprofen"/>
    <s v="Inconclusive"/>
  </r>
  <r>
    <s v="Mark Mitchell"/>
    <n v="75"/>
    <x v="0"/>
    <x v="1"/>
    <s v="A+"/>
    <x v="2"/>
    <d v="2021-04-08T00:00:00"/>
    <s v="Shannon Clark"/>
    <s v="Campbell Ltd"/>
    <s v="United Healthcare"/>
    <n v="21001"/>
    <s v="120"/>
    <s v="Elective"/>
    <d v="2021-04-19T00:00:00"/>
    <s v="Paracetamol"/>
    <s v="Normal"/>
  </r>
  <r>
    <s v="Kimberly Franco"/>
    <n v="57"/>
    <x v="2"/>
    <x v="1"/>
    <s v="A-"/>
    <x v="2"/>
    <d v="2023-06-10T00:00:00"/>
    <s v="James Bennett"/>
    <s v="Dunn, Yates and Brown"/>
    <s v="Medicare"/>
    <n v="21482.3"/>
    <s v="353"/>
    <s v="Elective"/>
    <d v="2023-06-29T00:00:00"/>
    <s v="Penicillin"/>
    <s v="Abnormal"/>
  </r>
  <r>
    <s v="Charles Johnson"/>
    <n v="32"/>
    <x v="1"/>
    <x v="1"/>
    <s v="O+"/>
    <x v="2"/>
    <d v="2019-04-29T00:00:00"/>
    <s v="Christina Moore"/>
    <s v="Cruz Inc"/>
    <s v="Cigna"/>
    <n v="4699.29"/>
    <s v="388"/>
    <s v="Elective"/>
    <d v="2019-05-09T00:00:00"/>
    <s v="Lipitor"/>
    <s v="Normal"/>
  </r>
  <r>
    <s v="Ronald Ashley"/>
    <n v="28"/>
    <x v="3"/>
    <x v="0"/>
    <s v="O+"/>
    <x v="1"/>
    <d v="2021-05-04T00:00:00"/>
    <s v="Karen Cuevas"/>
    <s v="Owen Ltd"/>
    <s v="Aetna"/>
    <n v="29016.3"/>
    <s v="134"/>
    <s v="Urgent"/>
    <d v="2021-05-20T00:00:00"/>
    <s v="Aspirin"/>
    <s v="Inconclusive"/>
  </r>
  <r>
    <s v="Jessica Ross"/>
    <n v="21"/>
    <x v="3"/>
    <x v="1"/>
    <s v="A-"/>
    <x v="4"/>
    <d v="2020-02-17T00:00:00"/>
    <s v="Sabrina Rodriguez"/>
    <s v="Coleman Group"/>
    <s v="Aetna"/>
    <n v="3872.34"/>
    <s v="463"/>
    <s v="Emergency"/>
    <d v="2020-02-18T00:00:00"/>
    <s v="Aspirin"/>
    <s v="Inconclusive"/>
  </r>
  <r>
    <s v="Tyler Black"/>
    <n v="63"/>
    <x v="2"/>
    <x v="1"/>
    <s v="O-"/>
    <x v="3"/>
    <d v="2019-07-04T00:00:00"/>
    <s v="Corey Nguyen"/>
    <s v="Martin-Nunez"/>
    <s v="Aetna"/>
    <n v="10705.29"/>
    <s v="153"/>
    <s v="Urgent"/>
    <d v="2019-08-03T00:00:00"/>
    <s v="Aspirin"/>
    <s v="Normal"/>
  </r>
  <r>
    <s v="Lisa Ryan"/>
    <n v="61"/>
    <x v="2"/>
    <x v="1"/>
    <s v="AB-"/>
    <x v="2"/>
    <d v="2020-09-23T00:00:00"/>
    <s v="Megan Murray"/>
    <s v="Turner-Page"/>
    <s v="Cigna"/>
    <n v="2176.1999999999998"/>
    <s v="401"/>
    <s v="Elective"/>
    <d v="2020-10-10T00:00:00"/>
    <s v="Lipitor"/>
    <s v="Inconclusive"/>
  </r>
  <r>
    <s v="Melanie Alvarado"/>
    <n v="57"/>
    <x v="2"/>
    <x v="1"/>
    <s v="O+"/>
    <x v="0"/>
    <d v="2019-08-11T00:00:00"/>
    <s v="Timothy Freeman"/>
    <s v="Todd Ltd"/>
    <s v="Cigna"/>
    <n v="42180.3"/>
    <s v="465"/>
    <s v="Emergency"/>
    <d v="2019-09-08T00:00:00"/>
    <s v="Aspirin"/>
    <s v="Inconclusive"/>
  </r>
  <r>
    <s v="Manuel Reid"/>
    <n v="25"/>
    <x v="3"/>
    <x v="1"/>
    <s v="O-"/>
    <x v="4"/>
    <d v="2019-10-16T00:00:00"/>
    <s v="Jeff Stanley"/>
    <s v="May-Taylor"/>
    <s v="United Healthcare"/>
    <n v="12473.89"/>
    <s v="155"/>
    <s v="Emergency"/>
    <d v="2019-11-05T00:00:00"/>
    <s v="Aspirin"/>
    <s v="Abnormal"/>
  </r>
  <r>
    <s v="Diane Holmes"/>
    <n v="47"/>
    <x v="2"/>
    <x v="0"/>
    <s v="B-"/>
    <x v="3"/>
    <d v="2021-08-12T00:00:00"/>
    <s v="Tyler Gomez"/>
    <s v="Garcia-Garza"/>
    <s v="Aetna"/>
    <n v="7516.47"/>
    <s v="304"/>
    <s v="Urgent"/>
    <d v="2021-08-30T00:00:00"/>
    <s v="Lipitor"/>
    <s v="Inconclusive"/>
  </r>
  <r>
    <s v="Dennis Bullock"/>
    <n v="20"/>
    <x v="3"/>
    <x v="1"/>
    <s v="B+"/>
    <x v="2"/>
    <d v="2023-07-05T00:00:00"/>
    <s v="Paul Rivera Dds"/>
    <s v="Hughes, Castillo and Walker"/>
    <s v="United Healthcare"/>
    <n v="23468.78"/>
    <s v="370"/>
    <s v="Elective"/>
    <d v="2023-07-10T00:00:00"/>
    <s v="Penicillin"/>
    <s v="Abnormal"/>
  </r>
  <r>
    <s v="Laura White"/>
    <n v="58"/>
    <x v="2"/>
    <x v="1"/>
    <s v="O+"/>
    <x v="4"/>
    <d v="2023-09-22T00:00:00"/>
    <s v="Deborah Reed"/>
    <s v="Lopez-Jones"/>
    <s v="Cigna"/>
    <n v="16514.2"/>
    <s v="252"/>
    <s v="Urgent"/>
    <d v="2023-10-20T00:00:00"/>
    <s v="Ibuprofen"/>
    <s v="Normal"/>
  </r>
  <r>
    <s v="Catherine Roth"/>
    <n v="65"/>
    <x v="0"/>
    <x v="0"/>
    <s v="B+"/>
    <x v="5"/>
    <d v="2021-07-16T00:00:00"/>
    <s v="Thomas Dominguez"/>
    <s v="Mitchell LLC"/>
    <s v="United Healthcare"/>
    <n v="46631.03"/>
    <s v="372"/>
    <s v="Elective"/>
    <d v="2021-07-21T00:00:00"/>
    <s v="Aspirin"/>
    <s v="Normal"/>
  </r>
  <r>
    <s v="Stephen Ramos"/>
    <n v="66"/>
    <x v="0"/>
    <x v="0"/>
    <s v="O-"/>
    <x v="2"/>
    <d v="2019-05-18T00:00:00"/>
    <s v="Abigail Ramirez"/>
    <s v="Kennedy Ltd"/>
    <s v="Aetna"/>
    <n v="20725.830000000002"/>
    <s v="120"/>
    <s v="Elective"/>
    <d v="2019-05-19T00:00:00"/>
    <s v="Penicillin"/>
    <s v="Normal"/>
  </r>
  <r>
    <s v="Joseph Hendricks"/>
    <n v="65"/>
    <x v="0"/>
    <x v="0"/>
    <s v="B-"/>
    <x v="2"/>
    <d v="2019-09-25T00:00:00"/>
    <s v="Betty Wade"/>
    <s v="Cisneros, Callahan and Li"/>
    <s v="Blue Cross"/>
    <n v="13639.92"/>
    <s v="467"/>
    <s v="Elective"/>
    <d v="2019-09-30T00:00:00"/>
    <s v="Lipitor"/>
    <s v="Normal"/>
  </r>
  <r>
    <s v="Jessica Neal"/>
    <n v="26"/>
    <x v="3"/>
    <x v="1"/>
    <s v="O-"/>
    <x v="5"/>
    <d v="2018-12-15T00:00:00"/>
    <s v="Hailey Smith"/>
    <s v="Williams PLC"/>
    <s v="Blue Cross"/>
    <n v="15050.12"/>
    <s v="477"/>
    <s v="Elective"/>
    <d v="2019-01-02T00:00:00"/>
    <s v="Paracetamol"/>
    <s v="Inconclusive"/>
  </r>
  <r>
    <s v="Jason Underwood"/>
    <n v="53"/>
    <x v="2"/>
    <x v="1"/>
    <s v="A+"/>
    <x v="0"/>
    <d v="2019-07-09T00:00:00"/>
    <s v="Regina Koch"/>
    <s v="Taylor, Morgan and Santiago"/>
    <s v="United Healthcare"/>
    <n v="4669.6099999999997"/>
    <s v="317"/>
    <s v="Emergency"/>
    <d v="2019-08-01T00:00:00"/>
    <s v="Aspirin"/>
    <s v="Inconclusive"/>
  </r>
  <r>
    <s v="Jason Buchanan"/>
    <n v="28"/>
    <x v="3"/>
    <x v="0"/>
    <s v="AB+"/>
    <x v="0"/>
    <d v="2021-02-23T00:00:00"/>
    <s v="Shelby Fuentes"/>
    <s v="Norton, Hill and Sandoval"/>
    <s v="Cigna"/>
    <n v="27594.91"/>
    <s v="310"/>
    <s v="Emergency"/>
    <d v="2021-03-19T00:00:00"/>
    <s v="Paracetamol"/>
    <s v="Inconclusive"/>
  </r>
  <r>
    <s v="Lisa Jarvis"/>
    <n v="45"/>
    <x v="2"/>
    <x v="0"/>
    <s v="O+"/>
    <x v="5"/>
    <d v="2019-12-27T00:00:00"/>
    <s v="Ryan Young"/>
    <s v="Carrillo, Parker and Mcdonald"/>
    <s v="United Healthcare"/>
    <n v="40143.74"/>
    <s v="258"/>
    <s v="Elective"/>
    <d v="2019-12-28T00:00:00"/>
    <s v="Aspirin"/>
    <s v="Inconclusive"/>
  </r>
  <r>
    <s v="Michelle Lewis"/>
    <n v="28"/>
    <x v="3"/>
    <x v="1"/>
    <s v="B-"/>
    <x v="4"/>
    <d v="2019-01-24T00:00:00"/>
    <s v="Christine Mercado"/>
    <s v="Logan LLC"/>
    <s v="Blue Cross"/>
    <n v="30615.439999999999"/>
    <s v="360"/>
    <s v="Emergency"/>
    <d v="2019-02-08T00:00:00"/>
    <s v="Penicillin"/>
    <s v="Abnormal"/>
  </r>
  <r>
    <s v="Nathan Martinez"/>
    <n v="42"/>
    <x v="2"/>
    <x v="0"/>
    <s v="B+"/>
    <x v="4"/>
    <d v="2019-08-11T00:00:00"/>
    <s v="Marc Hall"/>
    <s v="Phillips-Garcia"/>
    <s v="Blue Cross"/>
    <n v="28027.48"/>
    <s v="168"/>
    <s v="Emergency"/>
    <d v="2019-08-19T00:00:00"/>
    <s v="Lipitor"/>
    <s v="Normal"/>
  </r>
  <r>
    <s v="Dorothy Abbott"/>
    <n v="66"/>
    <x v="0"/>
    <x v="1"/>
    <s v="AB+"/>
    <x v="2"/>
    <d v="2019-11-25T00:00:00"/>
    <s v="Willie Carter"/>
    <s v="Gonzales, Richardson and Kelly"/>
    <s v="Blue Cross"/>
    <n v="2491.19"/>
    <s v="267"/>
    <s v="Elective"/>
    <d v="2019-12-10T00:00:00"/>
    <s v="Penicillin"/>
    <s v="Inconclusive"/>
  </r>
  <r>
    <s v="Whitney Nelson"/>
    <n v="81"/>
    <x v="0"/>
    <x v="1"/>
    <s v="A-"/>
    <x v="3"/>
    <d v="2019-12-06T00:00:00"/>
    <s v="Amy Boyd"/>
    <s v="Williamson PLC"/>
    <s v="Cigna"/>
    <n v="33535.769999999997"/>
    <s v="142"/>
    <s v="Elective"/>
    <d v="2019-12-27T00:00:00"/>
    <s v="Paracetamol"/>
    <s v="Inconclusive"/>
  </r>
  <r>
    <s v="Maurice Watson"/>
    <n v="70"/>
    <x v="0"/>
    <x v="0"/>
    <s v="A+"/>
    <x v="2"/>
    <d v="2023-02-03T00:00:00"/>
    <s v="Yolanda Alvarado"/>
    <s v="Russo-Le"/>
    <s v="Medicare"/>
    <n v="15673.56"/>
    <s v="444"/>
    <s v="Elective"/>
    <d v="2023-02-08T00:00:00"/>
    <s v="Paracetamol"/>
    <s v="Inconclusive"/>
  </r>
  <r>
    <s v="Meredith Koch"/>
    <n v="23"/>
    <x v="3"/>
    <x v="0"/>
    <s v="B-"/>
    <x v="4"/>
    <d v="2023-08-15T00:00:00"/>
    <s v="Mr. Tyler Harper"/>
    <s v="Andrews and Sons"/>
    <s v="Cigna"/>
    <n v="21008.79"/>
    <s v="266"/>
    <s v="Urgent"/>
    <d v="2023-08-20T00:00:00"/>
    <s v="Ibuprofen"/>
    <s v="Abnormal"/>
  </r>
  <r>
    <s v="Jacob Moore"/>
    <n v="67"/>
    <x v="0"/>
    <x v="1"/>
    <s v="AB+"/>
    <x v="3"/>
    <d v="2019-02-23T00:00:00"/>
    <s v="Micheal Goodwin"/>
    <s v="Wright-Beasley"/>
    <s v="Aetna"/>
    <n v="39415.79"/>
    <s v="445"/>
    <s v="Elective"/>
    <d v="2019-02-24T00:00:00"/>
    <s v="Lipitor"/>
    <s v="Inconclusive"/>
  </r>
  <r>
    <s v="Jennifer Hanson"/>
    <n v="82"/>
    <x v="0"/>
    <x v="1"/>
    <s v="A+"/>
    <x v="2"/>
    <d v="2021-04-22T00:00:00"/>
    <s v="Evelyn Knight"/>
    <s v="Simpson, Wong and Foley"/>
    <s v="Aetna"/>
    <n v="4109.6499999999996"/>
    <s v="385"/>
    <s v="Elective"/>
    <d v="2021-05-09T00:00:00"/>
    <s v="Aspirin"/>
    <s v="Normal"/>
  </r>
  <r>
    <s v="Eric Cobb"/>
    <n v="64"/>
    <x v="0"/>
    <x v="1"/>
    <s v="A-"/>
    <x v="3"/>
    <d v="2022-06-14T00:00:00"/>
    <s v="Lindsay Turner"/>
    <s v="Cruz-Silva"/>
    <s v="United Healthcare"/>
    <n v="14846.13"/>
    <s v="432"/>
    <s v="Emergency"/>
    <d v="2022-06-29T00:00:00"/>
    <s v="Ibuprofen"/>
    <s v="Normal"/>
  </r>
  <r>
    <s v="Roy Dickerson"/>
    <n v="62"/>
    <x v="2"/>
    <x v="1"/>
    <s v="AB-"/>
    <x v="0"/>
    <d v="2023-02-17T00:00:00"/>
    <s v="Amanda Barnes"/>
    <s v="Hamilton PLC"/>
    <s v="Aetna"/>
    <n v="44283.16"/>
    <s v="358"/>
    <s v="Urgent"/>
    <d v="2023-02-28T00:00:00"/>
    <s v="Ibuprofen"/>
    <s v="Inconclusive"/>
  </r>
  <r>
    <s v="Elizabeth Smith"/>
    <n v="35"/>
    <x v="1"/>
    <x v="0"/>
    <s v="A+"/>
    <x v="4"/>
    <d v="2021-10-23T00:00:00"/>
    <s v="Dr. Michael Carson"/>
    <s v="Avila, Pollard and Medina"/>
    <s v="United Healthcare"/>
    <n v="14360.2"/>
    <s v="419"/>
    <s v="Emergency"/>
    <d v="2021-11-14T00:00:00"/>
    <s v="Ibuprofen"/>
    <s v="Normal"/>
  </r>
  <r>
    <s v="Adam Bryant"/>
    <n v="31"/>
    <x v="1"/>
    <x v="1"/>
    <s v="A-"/>
    <x v="4"/>
    <d v="2021-04-11T00:00:00"/>
    <s v="Miss Kayla Ruiz Dvm"/>
    <s v="Berry, Silva and Torres"/>
    <s v="United Healthcare"/>
    <n v="9743.52"/>
    <s v="156"/>
    <s v="Emergency"/>
    <d v="2021-05-05T00:00:00"/>
    <s v="Ibuprofen"/>
    <s v="Abnormal"/>
  </r>
  <r>
    <s v="Matthew Reynolds"/>
    <n v="70"/>
    <x v="0"/>
    <x v="1"/>
    <s v="AB-"/>
    <x v="2"/>
    <d v="2022-06-02T00:00:00"/>
    <s v="Sara Robles"/>
    <s v="Hurley-Carter"/>
    <s v="Aetna"/>
    <n v="19301.78"/>
    <s v="447"/>
    <s v="Elective"/>
    <d v="2022-06-02T00:00:00"/>
    <s v="Penicillin"/>
    <s v="Abnormal"/>
  </r>
  <r>
    <s v="Kathryn Knight"/>
    <n v="50"/>
    <x v="2"/>
    <x v="1"/>
    <s v="B-"/>
    <x v="3"/>
    <d v="2019-09-05T00:00:00"/>
    <s v="Jared Freeman"/>
    <s v="Snyder, Anderson and Steele"/>
    <s v="Medicare"/>
    <n v="13523.15"/>
    <s v="235"/>
    <s v="Urgent"/>
    <d v="2019-09-24T00:00:00"/>
    <s v="Penicillin"/>
    <s v="Normal"/>
  </r>
  <r>
    <s v="Mrs. Kimberly Gray"/>
    <n v="35"/>
    <x v="1"/>
    <x v="0"/>
    <s v="A-"/>
    <x v="5"/>
    <d v="2020-05-26T00:00:00"/>
    <s v="Anthony Harris"/>
    <s v="Bailey Group"/>
    <s v="Aetna"/>
    <n v="52779.46"/>
    <s v="252"/>
    <s v="Emergency"/>
    <d v="2020-05-28T00:00:00"/>
    <s v="Ibuprofen"/>
    <s v="Normal"/>
  </r>
  <r>
    <s v="Elizabeth Mata"/>
    <n v="65"/>
    <x v="0"/>
    <x v="0"/>
    <s v="A-"/>
    <x v="0"/>
    <d v="2023-01-24T00:00:00"/>
    <s v="Drew Sanchez"/>
    <s v="Cohen Inc"/>
    <s v="Aetna"/>
    <n v="48050.78"/>
    <s v="249"/>
    <s v="Elective"/>
    <d v="2023-01-24T00:00:00"/>
    <s v="Lipitor"/>
    <s v="Inconclusive"/>
  </r>
  <r>
    <s v="Gregory Singleton"/>
    <n v="39"/>
    <x v="1"/>
    <x v="1"/>
    <s v="A-"/>
    <x v="2"/>
    <d v="2021-07-09T00:00:00"/>
    <s v="Matthew Davis"/>
    <s v="Walton-Taylor"/>
    <s v="United Healthcare"/>
    <n v="12172.08"/>
    <s v="470"/>
    <s v="Elective"/>
    <d v="2021-08-01T00:00:00"/>
    <s v="Lipitor"/>
    <s v="Normal"/>
  </r>
  <r>
    <s v="Caleb Brock"/>
    <n v="79"/>
    <x v="0"/>
    <x v="0"/>
    <s v="A-"/>
    <x v="0"/>
    <d v="2022-08-29T00:00:00"/>
    <s v="Tyler Hardy"/>
    <s v="Cook, Hughes and Davis"/>
    <s v="Cigna"/>
    <n v="9120.3799999999992"/>
    <s v="499"/>
    <s v="Emergency"/>
    <d v="2022-09-04T00:00:00"/>
    <s v="Paracetamol"/>
    <s v="Normal"/>
  </r>
  <r>
    <s v="Bradley Peterson"/>
    <n v="44"/>
    <x v="2"/>
    <x v="0"/>
    <s v="B+"/>
    <x v="5"/>
    <d v="2019-01-24T00:00:00"/>
    <s v="Megan Hall Dds"/>
    <s v="Ware Ltd"/>
    <s v="United Healthcare"/>
    <n v="46773.08"/>
    <s v="400"/>
    <s v="Elective"/>
    <d v="2019-01-25T00:00:00"/>
    <s v="Paracetamol"/>
    <s v="Normal"/>
  </r>
  <r>
    <s v="Elizabeth Pope"/>
    <n v="75"/>
    <x v="0"/>
    <x v="0"/>
    <s v="O-"/>
    <x v="0"/>
    <d v="2022-10-05T00:00:00"/>
    <s v="Michael Hoffman"/>
    <s v="Richards, Marsh and Peterson"/>
    <s v="Medicare"/>
    <n v="4302.7"/>
    <s v="489"/>
    <s v="Urgent"/>
    <d v="2022-10-15T00:00:00"/>
    <s v="Lipitor"/>
    <s v="Abnormal"/>
  </r>
  <r>
    <s v="James Hernandez"/>
    <n v="20"/>
    <x v="3"/>
    <x v="1"/>
    <s v="A-"/>
    <x v="4"/>
    <d v="2019-05-19T00:00:00"/>
    <s v="Brian Barr"/>
    <s v="Freeman and Sons"/>
    <s v="Blue Cross"/>
    <n v="22847.86"/>
    <s v="136"/>
    <s v="Urgent"/>
    <d v="2019-06-05T00:00:00"/>
    <s v="Penicillin"/>
    <s v="Abnormal"/>
  </r>
  <r>
    <s v="Kyle Berry"/>
    <n v="32"/>
    <x v="1"/>
    <x v="1"/>
    <s v="AB-"/>
    <x v="2"/>
    <d v="2022-03-19T00:00:00"/>
    <s v="Amber Johnson"/>
    <s v="Gray and Sons"/>
    <s v="Aetna"/>
    <n v="6007.65"/>
    <s v="103"/>
    <s v="Elective"/>
    <d v="2022-04-07T00:00:00"/>
    <s v="Paracetamol"/>
    <s v="Inconclusive"/>
  </r>
  <r>
    <s v="Lindsay Sullivan Md"/>
    <n v="21"/>
    <x v="3"/>
    <x v="1"/>
    <s v="O+"/>
    <x v="1"/>
    <d v="2021-04-27T00:00:00"/>
    <s v="Leroy Baldwin"/>
    <s v="Haynes LLC"/>
    <s v="Blue Cross"/>
    <n v="42599.42"/>
    <s v="429"/>
    <s v="Emergency"/>
    <d v="2021-05-09T00:00:00"/>
    <s v="Penicillin"/>
    <s v="Normal"/>
  </r>
  <r>
    <s v="Keith Reyes"/>
    <n v="55"/>
    <x v="2"/>
    <x v="1"/>
    <s v="B+"/>
    <x v="3"/>
    <d v="2019-08-22T00:00:00"/>
    <s v="Timothy Miller"/>
    <s v="Carlson, Hernandez and Powers"/>
    <s v="United Healthcare"/>
    <n v="9011.93"/>
    <s v="445"/>
    <s v="Emergency"/>
    <d v="2019-08-30T00:00:00"/>
    <s v="Lipitor"/>
    <s v="Normal"/>
  </r>
  <r>
    <s v="Jennifer Turner"/>
    <n v="45"/>
    <x v="2"/>
    <x v="0"/>
    <s v="AB-"/>
    <x v="0"/>
    <d v="2021-03-24T00:00:00"/>
    <s v="Matthew Bush"/>
    <s v="Maldonado and Sons"/>
    <s v="Blue Cross"/>
    <n v="51438.58"/>
    <s v="368"/>
    <s v="Emergency"/>
    <d v="2021-04-02T00:00:00"/>
    <s v="Penicillin"/>
    <s v="Normal"/>
  </r>
  <r>
    <s v="Andrew Johnson"/>
    <n v="71"/>
    <x v="0"/>
    <x v="0"/>
    <s v="A-"/>
    <x v="3"/>
    <d v="2021-02-28T00:00:00"/>
    <s v="Jeffrey Carpenter"/>
    <s v="Jones Group"/>
    <s v="Aetna"/>
    <n v="38147.519999999997"/>
    <s v="423"/>
    <s v="Elective"/>
    <d v="2021-03-13T00:00:00"/>
    <s v="Paracetamol"/>
    <s v="Abnormal"/>
  </r>
  <r>
    <s v="Brian Martinez"/>
    <n v="19"/>
    <x v="3"/>
    <x v="0"/>
    <s v="A-"/>
    <x v="1"/>
    <d v="2019-09-08T00:00:00"/>
    <s v="Frank Rosario"/>
    <s v="Randall Inc"/>
    <s v="Aetna"/>
    <n v="2117.23"/>
    <s v="427"/>
    <s v="Emergency"/>
    <d v="2019-10-01T00:00:00"/>
    <s v="Ibuprofen"/>
    <s v="Normal"/>
  </r>
  <r>
    <s v="Darren Roberts"/>
    <n v="23"/>
    <x v="3"/>
    <x v="0"/>
    <s v="AB-"/>
    <x v="1"/>
    <d v="2022-06-14T00:00:00"/>
    <s v="Jennifer Quinn"/>
    <s v="Mendez-Lee"/>
    <s v="Aetna"/>
    <n v="3309.21"/>
    <s v="319"/>
    <s v="Urgent"/>
    <d v="2022-06-20T00:00:00"/>
    <s v="Paracetamol"/>
    <s v="Inconclusive"/>
  </r>
  <r>
    <s v="David Murphy"/>
    <n v="37"/>
    <x v="1"/>
    <x v="1"/>
    <s v="B+"/>
    <x v="5"/>
    <d v="2021-09-14T00:00:00"/>
    <s v="Kevin Mcgee"/>
    <s v="Horne-Shelton"/>
    <s v="United Healthcare"/>
    <n v="32454.41"/>
    <s v="151"/>
    <s v="Elective"/>
    <d v="2021-09-27T00:00:00"/>
    <s v="Aspirin"/>
    <s v="Normal"/>
  </r>
  <r>
    <s v="Terry Elliott"/>
    <n v="64"/>
    <x v="0"/>
    <x v="0"/>
    <s v="O-"/>
    <x v="2"/>
    <d v="2020-05-08T00:00:00"/>
    <s v="Joshua Watson"/>
    <s v="Lloyd Inc"/>
    <s v="Blue Cross"/>
    <n v="15063.9"/>
    <s v="412"/>
    <s v="Elective"/>
    <d v="2020-05-09T00:00:00"/>
    <s v="Lipitor"/>
    <s v="Inconclusive"/>
  </r>
  <r>
    <s v="Jennifer Martinez"/>
    <n v="42"/>
    <x v="2"/>
    <x v="1"/>
    <s v="O+"/>
    <x v="4"/>
    <d v="2023-10-15T00:00:00"/>
    <s v="Hector Fritz"/>
    <s v="Clark, Baker and Williams"/>
    <s v="Aetna"/>
    <n v="25254.04"/>
    <s v="352"/>
    <s v="Emergency"/>
    <d v="2023-11-14T00:00:00"/>
    <s v="Penicillin"/>
    <s v="Inconclusive"/>
  </r>
  <r>
    <s v="Diana Jones"/>
    <n v="46"/>
    <x v="2"/>
    <x v="1"/>
    <s v="A-"/>
    <x v="0"/>
    <d v="2021-08-16T00:00:00"/>
    <s v="Tina Ramirez"/>
    <s v="Taylor-Byrd"/>
    <s v="Blue Cross"/>
    <n v="16472.330000000002"/>
    <s v="261"/>
    <s v="Emergency"/>
    <d v="2021-08-22T00:00:00"/>
    <s v="Penicillin"/>
    <s v="Abnormal"/>
  </r>
  <r>
    <s v="Jesus Miller"/>
    <n v="71"/>
    <x v="0"/>
    <x v="0"/>
    <s v="A+"/>
    <x v="3"/>
    <d v="2019-02-17T00:00:00"/>
    <s v="Melinda Wiggins"/>
    <s v="Jones LLC"/>
    <s v="Aetna"/>
    <n v="15281.47"/>
    <s v="307"/>
    <s v="Elective"/>
    <d v="2019-02-26T00:00:00"/>
    <s v="Paracetamol"/>
    <s v="Normal"/>
  </r>
  <r>
    <s v="Teresa Todd"/>
    <n v="62"/>
    <x v="2"/>
    <x v="1"/>
    <s v="B+"/>
    <x v="1"/>
    <d v="2019-09-14T00:00:00"/>
    <s v="Kristina Moran"/>
    <s v="Sullivan-Lane"/>
    <s v="United Healthcare"/>
    <n v="18246.150000000001"/>
    <s v="278"/>
    <s v="Urgent"/>
    <d v="2019-10-14T00:00:00"/>
    <s v="Lipitor"/>
    <s v="Normal"/>
  </r>
  <r>
    <s v="Jonathan Fitzpatrick"/>
    <n v="25"/>
    <x v="3"/>
    <x v="1"/>
    <s v="O-"/>
    <x v="4"/>
    <d v="2022-09-16T00:00:00"/>
    <s v="Rachel Robinson"/>
    <s v="Hoffman PLC"/>
    <s v="Cigna"/>
    <n v="20876.8"/>
    <s v="277"/>
    <s v="Urgent"/>
    <d v="2022-10-06T00:00:00"/>
    <s v="Lipitor"/>
    <s v="Abnormal"/>
  </r>
  <r>
    <s v="Michael Russell"/>
    <n v="53"/>
    <x v="2"/>
    <x v="1"/>
    <s v="A-"/>
    <x v="2"/>
    <d v="2020-12-10T00:00:00"/>
    <s v="Amy Carney Md"/>
    <s v="Ross Inc"/>
    <s v="Blue Cross"/>
    <n v="1546.53"/>
    <s v="221"/>
    <s v="Elective"/>
    <d v="2020-12-29T00:00:00"/>
    <s v="Ibuprofen"/>
    <s v="Normal"/>
  </r>
  <r>
    <s v="Damon Kelley"/>
    <n v="30"/>
    <x v="1"/>
    <x v="0"/>
    <s v="AB+"/>
    <x v="3"/>
    <d v="2022-04-04T00:00:00"/>
    <s v="Michael Brown"/>
    <s v="Newman-Ramos"/>
    <s v="Aetna"/>
    <n v="1091.6600000000001"/>
    <s v="200"/>
    <s v="Urgent"/>
    <d v="2022-04-28T00:00:00"/>
    <s v="Aspirin"/>
    <s v="Normal"/>
  </r>
  <r>
    <s v="Frederick Flynn"/>
    <n v="77"/>
    <x v="0"/>
    <x v="0"/>
    <s v="B-"/>
    <x v="3"/>
    <d v="2019-09-22T00:00:00"/>
    <s v="Joshua Goodman"/>
    <s v="Thomas, Rodgers and Tran"/>
    <s v="Cigna"/>
    <n v="31526.11"/>
    <s v="218"/>
    <s v="Elective"/>
    <d v="2019-10-06T00:00:00"/>
    <s v="Paracetamol"/>
    <s v="Abnormal"/>
  </r>
  <r>
    <s v="Christopher Watson"/>
    <n v="46"/>
    <x v="2"/>
    <x v="1"/>
    <s v="O-"/>
    <x v="3"/>
    <d v="2019-12-14T00:00:00"/>
    <s v="Ashley Lee"/>
    <s v="Black LLC"/>
    <s v="Aetna"/>
    <n v="2597.94"/>
    <s v="118"/>
    <s v="Emergency"/>
    <d v="2019-12-25T00:00:00"/>
    <s v="Penicillin"/>
    <s v="Abnormal"/>
  </r>
  <r>
    <s v="Robert Phelps"/>
    <n v="42"/>
    <x v="2"/>
    <x v="1"/>
    <s v="A+"/>
    <x v="5"/>
    <d v="2020-08-28T00:00:00"/>
    <s v="Aaron Smith"/>
    <s v="Elliott Inc"/>
    <s v="Aetna"/>
    <n v="42756.34"/>
    <s v="283"/>
    <s v="Elective"/>
    <d v="2020-09-04T00:00:00"/>
    <s v="Aspirin"/>
    <s v="Inconclusive"/>
  </r>
  <r>
    <s v="Amanda Williams"/>
    <n v="60"/>
    <x v="2"/>
    <x v="1"/>
    <s v="A+"/>
    <x v="1"/>
    <d v="2020-08-14T00:00:00"/>
    <s v="Adriana Hall"/>
    <s v="Mcintosh, Massey and Hayes"/>
    <s v="Cigna"/>
    <n v="26054.77"/>
    <s v="473"/>
    <s v="Urgent"/>
    <d v="2020-08-24T00:00:00"/>
    <s v="Ibuprofen"/>
    <s v="Abnormal"/>
  </r>
  <r>
    <s v="Juan Patton"/>
    <n v="62"/>
    <x v="2"/>
    <x v="0"/>
    <s v="O+"/>
    <x v="5"/>
    <d v="2022-01-24T00:00:00"/>
    <s v="Seth Alvarez"/>
    <s v="Diaz, West and Holt"/>
    <s v="Aetna"/>
    <n v="16858.16"/>
    <s v="167"/>
    <s v="Elective"/>
    <d v="2022-02-13T00:00:00"/>
    <s v="Lipitor"/>
    <s v="Abnormal"/>
  </r>
  <r>
    <s v="Daniel Moreno"/>
    <n v="35"/>
    <x v="1"/>
    <x v="1"/>
    <s v="AB+"/>
    <x v="2"/>
    <d v="2019-08-31T00:00:00"/>
    <s v="Tasha Griffin"/>
    <s v="Warren LLC"/>
    <s v="Blue Cross"/>
    <n v="6387.4"/>
    <s v="324"/>
    <s v="Elective"/>
    <d v="2019-09-02T00:00:00"/>
    <s v="Lipitor"/>
    <s v="Inconclusive"/>
  </r>
  <r>
    <s v="Joy Sheppard"/>
    <n v="36"/>
    <x v="1"/>
    <x v="0"/>
    <s v="B+"/>
    <x v="5"/>
    <d v="2020-08-19T00:00:00"/>
    <s v="William Fox"/>
    <s v="Rodriguez, Henderson and Davis"/>
    <s v="Blue Cross"/>
    <n v="23151.15"/>
    <s v="174"/>
    <s v="Emergency"/>
    <d v="2020-08-29T00:00:00"/>
    <s v="Paracetamol"/>
    <s v="Normal"/>
  </r>
  <r>
    <s v="Regina Bates"/>
    <n v="78"/>
    <x v="0"/>
    <x v="0"/>
    <s v="B+"/>
    <x v="5"/>
    <d v="2019-07-27T00:00:00"/>
    <s v="Angela Miller"/>
    <s v="Anderson Inc"/>
    <s v="Medicare"/>
    <n v="29506.12"/>
    <s v="440"/>
    <s v="Emergency"/>
    <d v="2019-08-10T00:00:00"/>
    <s v="Aspirin"/>
    <s v="Inconclusive"/>
  </r>
  <r>
    <s v="Diane Bennett"/>
    <n v="67"/>
    <x v="0"/>
    <x v="1"/>
    <s v="O+"/>
    <x v="4"/>
    <d v="2018-12-30T00:00:00"/>
    <s v="Mrs. Sabrina Brady"/>
    <s v="Greene, Fox and Harris"/>
    <s v="Cigna"/>
    <n v="26040.400000000001"/>
    <s v="328"/>
    <s v="Emergency"/>
    <d v="2019-01-22T00:00:00"/>
    <s v="Paracetamol"/>
    <s v="Inconclusive"/>
  </r>
  <r>
    <s v="Andrew Rivera"/>
    <n v="39"/>
    <x v="1"/>
    <x v="1"/>
    <s v="A+"/>
    <x v="4"/>
    <d v="2023-02-10T00:00:00"/>
    <s v="Monique Leon"/>
    <s v="Turner, Dean and Goodwin"/>
    <s v="Cigna"/>
    <n v="1482.87"/>
    <s v="206"/>
    <s v="Emergency"/>
    <d v="2023-03-12T00:00:00"/>
    <s v="Paracetamol"/>
    <s v="Normal"/>
  </r>
  <r>
    <s v="Rodney Vazquez"/>
    <n v="45"/>
    <x v="2"/>
    <x v="1"/>
    <s v="A-"/>
    <x v="1"/>
    <d v="2019-11-14T00:00:00"/>
    <s v="William Eaton"/>
    <s v="Richmond Inc"/>
    <s v="Medicare"/>
    <n v="40068.300000000003"/>
    <s v="380"/>
    <s v="Emergency"/>
    <d v="2019-11-15T00:00:00"/>
    <s v="Penicillin"/>
    <s v="Normal"/>
  </r>
  <r>
    <s v="Robert Harrington"/>
    <n v="84"/>
    <x v="0"/>
    <x v="1"/>
    <s v="O+"/>
    <x v="1"/>
    <d v="2023-01-28T00:00:00"/>
    <s v="Kristen Hampton"/>
    <s v="Wallace LLC"/>
    <s v="Aetna"/>
    <n v="7413.34"/>
    <s v="338"/>
    <s v="Urgent"/>
    <d v="2023-02-16T00:00:00"/>
    <s v="Lipitor"/>
    <s v="Normal"/>
  </r>
  <r>
    <s v="Dr. Derrick Robinson"/>
    <n v="32"/>
    <x v="1"/>
    <x v="0"/>
    <s v="B-"/>
    <x v="4"/>
    <d v="2020-01-29T00:00:00"/>
    <s v="Alexis Howell"/>
    <s v="Stevenson-Freeman"/>
    <s v="Cigna"/>
    <n v="30673.77"/>
    <s v="500"/>
    <s v="Emergency"/>
    <d v="2020-02-02T00:00:00"/>
    <s v="Aspirin"/>
    <s v="Normal"/>
  </r>
  <r>
    <s v="Kathleen Ramsey"/>
    <n v="68"/>
    <x v="0"/>
    <x v="1"/>
    <s v="AB-"/>
    <x v="1"/>
    <d v="2021-09-18T00:00:00"/>
    <s v="Frank Fowler"/>
    <s v="Diaz-Meza"/>
    <s v="Aetna"/>
    <n v="21771.89"/>
    <s v="457"/>
    <s v="Urgent"/>
    <d v="2021-09-28T00:00:00"/>
    <s v="Aspirin"/>
    <s v="Inconclusive"/>
  </r>
  <r>
    <s v="James Cook"/>
    <n v="76"/>
    <x v="0"/>
    <x v="1"/>
    <s v="AB+"/>
    <x v="5"/>
    <d v="2020-03-08T00:00:00"/>
    <s v="Gregory Nelson"/>
    <s v="Wells LLC"/>
    <s v="Medicare"/>
    <n v="67153.62"/>
    <s v="413"/>
    <s v="Elective"/>
    <d v="2020-03-17T00:00:00"/>
    <s v="Paracetamol"/>
    <s v="Abnormal"/>
  </r>
  <r>
    <s v="Edwin Roberson"/>
    <n v="36"/>
    <x v="1"/>
    <x v="0"/>
    <s v="AB+"/>
    <x v="5"/>
    <d v="2022-04-08T00:00:00"/>
    <s v="Jordan May"/>
    <s v="Casey PLC"/>
    <s v="United Healthcare"/>
    <n v="38575.17"/>
    <s v="326"/>
    <s v="Elective"/>
    <d v="2022-04-16T00:00:00"/>
    <s v="Aspirin"/>
    <s v="Abnormal"/>
  </r>
  <r>
    <s v="Mary Green"/>
    <n v="32"/>
    <x v="1"/>
    <x v="1"/>
    <s v="O+"/>
    <x v="3"/>
    <d v="2022-04-09T00:00:00"/>
    <s v="Jessica Hamilton"/>
    <s v="Brown-Brown"/>
    <s v="United Healthcare"/>
    <n v="18906.599999999999"/>
    <s v="406"/>
    <s v="Urgent"/>
    <d v="2022-05-06T00:00:00"/>
    <s v="Penicillin"/>
    <s v="Abnormal"/>
  </r>
  <r>
    <s v="Danielle Andrews"/>
    <n v="31"/>
    <x v="1"/>
    <x v="0"/>
    <s v="O+"/>
    <x v="1"/>
    <d v="2021-07-19T00:00:00"/>
    <s v="Timothy Brown Md"/>
    <s v="Bennett and Sons"/>
    <s v="Blue Cross"/>
    <n v="25766.09"/>
    <s v="407"/>
    <s v="Urgent"/>
    <d v="2021-07-26T00:00:00"/>
    <s v="Paracetamol"/>
    <s v="Abnormal"/>
  </r>
  <r>
    <s v="Julie Anderson"/>
    <n v="68"/>
    <x v="0"/>
    <x v="0"/>
    <s v="O+"/>
    <x v="2"/>
    <d v="2019-06-05T00:00:00"/>
    <s v="Michelle Bowen"/>
    <s v="Cooper, Martinez and Gamble"/>
    <s v="Medicare"/>
    <n v="17093.080000000002"/>
    <s v="426"/>
    <s v="Elective"/>
    <d v="2019-06-07T00:00:00"/>
    <s v="Aspirin"/>
    <s v="Normal"/>
  </r>
  <r>
    <s v="Larry Mitchell Jr."/>
    <n v="23"/>
    <x v="3"/>
    <x v="0"/>
    <s v="AB-"/>
    <x v="5"/>
    <d v="2019-04-26T00:00:00"/>
    <s v="Luis Powell Md"/>
    <s v="Hendricks Inc"/>
    <s v="Cigna"/>
    <n v="21531.02"/>
    <s v="329"/>
    <s v="Elective"/>
    <d v="2019-05-14T00:00:00"/>
    <s v="Ibuprofen"/>
    <s v="Normal"/>
  </r>
  <r>
    <s v="Erica Brown"/>
    <n v="42"/>
    <x v="2"/>
    <x v="0"/>
    <s v="A-"/>
    <x v="0"/>
    <d v="2022-10-05T00:00:00"/>
    <s v="Dr. Evelyn White"/>
    <s v="Gutierrez PLC"/>
    <s v="Cigna"/>
    <n v="38613.33"/>
    <s v="428"/>
    <s v="Elective"/>
    <d v="2022-10-17T00:00:00"/>
    <s v="Penicillin"/>
    <s v="Abnormal"/>
  </r>
  <r>
    <s v="Shane Daniel"/>
    <n v="26"/>
    <x v="3"/>
    <x v="1"/>
    <s v="AB+"/>
    <x v="4"/>
    <d v="2021-10-06T00:00:00"/>
    <s v="Kimberly Rodriguez"/>
    <s v="Robinson, Valdez and Daniels"/>
    <s v="Blue Cross"/>
    <n v="13835.04"/>
    <s v="457"/>
    <s v="Urgent"/>
    <d v="2021-10-18T00:00:00"/>
    <s v="Penicillin"/>
    <s v="Normal"/>
  </r>
  <r>
    <s v="Chad Chen"/>
    <n v="57"/>
    <x v="2"/>
    <x v="1"/>
    <s v="AB+"/>
    <x v="1"/>
    <d v="2019-11-27T00:00:00"/>
    <s v="Derrick Perez"/>
    <s v="Baker LLC"/>
    <s v="Medicare"/>
    <n v="43549.71"/>
    <s v="341"/>
    <s v="Emergency"/>
    <d v="2019-12-24T00:00:00"/>
    <s v="Lipitor"/>
    <s v="Inconclusive"/>
  </r>
  <r>
    <s v="Eduardo Alexander"/>
    <n v="37"/>
    <x v="1"/>
    <x v="1"/>
    <s v="O+"/>
    <x v="2"/>
    <d v="2019-10-15T00:00:00"/>
    <s v="Mr. Michael Cole"/>
    <s v="Garcia Ltd"/>
    <s v="Aetna"/>
    <n v="20910.689999999999"/>
    <s v="436"/>
    <s v="Elective"/>
    <d v="2019-10-30T00:00:00"/>
    <s v="Paracetamol"/>
    <s v="Inconclusive"/>
  </r>
  <r>
    <s v="Melanie Richardson"/>
    <n v="46"/>
    <x v="2"/>
    <x v="1"/>
    <s v="AB-"/>
    <x v="4"/>
    <d v="2019-05-28T00:00:00"/>
    <s v="Andrea Harris"/>
    <s v="Smith-Anthony"/>
    <s v="Cigna"/>
    <n v="26222.75"/>
    <s v="121"/>
    <s v="Urgent"/>
    <d v="2019-06-11T00:00:00"/>
    <s v="Aspirin"/>
    <s v="Normal"/>
  </r>
  <r>
    <s v="Christy Phillips"/>
    <n v="36"/>
    <x v="1"/>
    <x v="1"/>
    <s v="O-"/>
    <x v="4"/>
    <d v="2020-03-28T00:00:00"/>
    <s v="Angela Garcia"/>
    <s v="Lee Ltd"/>
    <s v="Cigna"/>
    <n v="23012.91"/>
    <s v="194"/>
    <s v="Emergency"/>
    <d v="2020-04-02T00:00:00"/>
    <s v="Penicillin"/>
    <s v="Inconclusive"/>
  </r>
  <r>
    <s v="Lisa Wilson"/>
    <n v="63"/>
    <x v="2"/>
    <x v="0"/>
    <s v="B-"/>
    <x v="3"/>
    <d v="2019-04-14T00:00:00"/>
    <s v="Catherine Everett"/>
    <s v="Cummings-Duncan"/>
    <s v="Cigna"/>
    <n v="7353.88"/>
    <s v="184"/>
    <s v="Urgent"/>
    <d v="2019-05-11T00:00:00"/>
    <s v="Penicillin"/>
    <s v="Normal"/>
  </r>
  <r>
    <s v="Charles Fernandez"/>
    <n v="72"/>
    <x v="0"/>
    <x v="0"/>
    <s v="AB+"/>
    <x v="5"/>
    <d v="2022-02-10T00:00:00"/>
    <s v="Craig West"/>
    <s v="Mcguire-Bowman"/>
    <s v="Aetna"/>
    <n v="27976.06"/>
    <s v="214"/>
    <s v="Elective"/>
    <d v="2022-02-11T00:00:00"/>
    <s v="Penicillin"/>
    <s v="Normal"/>
  </r>
  <r>
    <s v="Christina Villanueva"/>
    <n v="26"/>
    <x v="3"/>
    <x v="0"/>
    <s v="B+"/>
    <x v="1"/>
    <d v="2021-06-15T00:00:00"/>
    <s v="Michael Ayala"/>
    <s v="Bell Inc"/>
    <s v="Blue Cross"/>
    <n v="6856.39"/>
    <s v="420"/>
    <s v="Urgent"/>
    <d v="2021-06-25T00:00:00"/>
    <s v="Paracetamol"/>
    <s v="Abnormal"/>
  </r>
  <r>
    <s v="Joseph Castillo"/>
    <n v="26"/>
    <x v="3"/>
    <x v="1"/>
    <s v="AB+"/>
    <x v="3"/>
    <d v="2023-03-31T00:00:00"/>
    <s v="Elizabeth Shaw"/>
    <s v="Williamson, Thomas and Atkins"/>
    <s v="Blue Cross"/>
    <n v="16151.69"/>
    <s v="216"/>
    <s v="Emergency"/>
    <d v="2023-04-04T00:00:00"/>
    <s v="Aspirin"/>
    <s v="Abnormal"/>
  </r>
  <r>
    <s v="Philip Ward"/>
    <n v="82"/>
    <x v="0"/>
    <x v="1"/>
    <s v="B+"/>
    <x v="0"/>
    <d v="2018-11-21T00:00:00"/>
    <s v="Tyler Sandoval"/>
    <s v="Cannon Inc"/>
    <s v="Medicare"/>
    <n v="51586.34"/>
    <s v="362"/>
    <s v="Elective"/>
    <d v="2018-11-25T00:00:00"/>
    <s v="Penicillin"/>
    <s v="Inconclusive"/>
  </r>
  <r>
    <s v="Jillian Davis"/>
    <n v="82"/>
    <x v="0"/>
    <x v="1"/>
    <s v="B-"/>
    <x v="3"/>
    <d v="2023-07-31T00:00:00"/>
    <s v="Rita Bryant"/>
    <s v="Rice Ltd"/>
    <s v="Blue Cross"/>
    <n v="20875.73"/>
    <s v="174"/>
    <s v="Elective"/>
    <d v="2023-08-12T00:00:00"/>
    <s v="Lipitor"/>
    <s v="Inconclusive"/>
  </r>
  <r>
    <s v="Caleb Hughes"/>
    <n v="38"/>
    <x v="1"/>
    <x v="0"/>
    <s v="B-"/>
    <x v="0"/>
    <d v="2020-01-25T00:00:00"/>
    <s v="Jerry Smith"/>
    <s v="Smith and Sons"/>
    <s v="Blue Cross"/>
    <n v="58345.05"/>
    <s v="269"/>
    <s v="Elective"/>
    <d v="2020-02-11T00:00:00"/>
    <s v="Lipitor"/>
    <s v="Normal"/>
  </r>
  <r>
    <s v="Caleb Green"/>
    <n v="19"/>
    <x v="3"/>
    <x v="0"/>
    <s v="AB+"/>
    <x v="5"/>
    <d v="2020-12-18T00:00:00"/>
    <s v="Joel Durham"/>
    <s v="Martinez-Marks"/>
    <s v="Blue Cross"/>
    <n v="20791.04"/>
    <s v="126"/>
    <s v="Emergency"/>
    <d v="2021-01-16T00:00:00"/>
    <s v="Penicillin"/>
    <s v="Normal"/>
  </r>
  <r>
    <s v="Cheryl Ramirez"/>
    <n v="38"/>
    <x v="1"/>
    <x v="0"/>
    <s v="AB-"/>
    <x v="3"/>
    <d v="2021-12-15T00:00:00"/>
    <s v="Colin Nguyen"/>
    <s v="Thomas Group"/>
    <s v="Medicare"/>
    <n v="19488.060000000001"/>
    <s v="469"/>
    <s v="Elective"/>
    <d v="2021-12-20T00:00:00"/>
    <s v="Penicillin"/>
    <s v="Inconclusive"/>
  </r>
  <r>
    <s v="Victoria Thomas"/>
    <n v="37"/>
    <x v="1"/>
    <x v="0"/>
    <s v="O+"/>
    <x v="3"/>
    <d v="2023-07-09T00:00:00"/>
    <s v="Melissa Smith"/>
    <s v="Price PLC"/>
    <s v="United Healthcare"/>
    <n v="6041.3"/>
    <s v="296"/>
    <s v="Urgent"/>
    <d v="2023-07-19T00:00:00"/>
    <s v="Aspirin"/>
    <s v="Inconclusive"/>
  </r>
  <r>
    <s v="Patricia Silva"/>
    <n v="74"/>
    <x v="0"/>
    <x v="0"/>
    <s v="B-"/>
    <x v="3"/>
    <d v="2021-08-08T00:00:00"/>
    <s v="Charles Erickson"/>
    <s v="Bauer, Gill and Thomas"/>
    <s v="United Healthcare"/>
    <n v="22358.09"/>
    <s v="282"/>
    <s v="Urgent"/>
    <d v="2021-09-07T00:00:00"/>
    <s v="Lipitor"/>
    <s v="Inconclusive"/>
  </r>
  <r>
    <s v="Jennifer Hernandez"/>
    <n v="19"/>
    <x v="3"/>
    <x v="1"/>
    <s v="B-"/>
    <x v="4"/>
    <d v="2021-04-10T00:00:00"/>
    <s v="Andrew Clark"/>
    <s v="Smith LLC"/>
    <s v="United Healthcare"/>
    <n v="11540.62"/>
    <s v="223"/>
    <s v="Urgent"/>
    <d v="2021-04-24T00:00:00"/>
    <s v="Penicillin"/>
    <s v="Normal"/>
  </r>
  <r>
    <s v="Michael Carter"/>
    <n v="71"/>
    <x v="0"/>
    <x v="0"/>
    <s v="AB-"/>
    <x v="3"/>
    <d v="2018-12-25T00:00:00"/>
    <s v="Peter Knight"/>
    <s v="Moses, Owen and Prince"/>
    <s v="Blue Cross"/>
    <n v="10628.97"/>
    <s v="249"/>
    <s v="Elective"/>
    <d v="2019-01-15T00:00:00"/>
    <s v="Lipitor"/>
    <s v="Inconclusive"/>
  </r>
  <r>
    <s v="Jennifer Rodriguez"/>
    <n v="20"/>
    <x v="3"/>
    <x v="1"/>
    <s v="AB-"/>
    <x v="1"/>
    <d v="2021-07-08T00:00:00"/>
    <s v="Philip Holloway"/>
    <s v="Wilson, Burke and Stafford"/>
    <s v="Blue Cross"/>
    <n v="28060.94"/>
    <s v="143"/>
    <s v="Urgent"/>
    <d v="2021-07-28T00:00:00"/>
    <s v="Paracetamol"/>
    <s v="Normal"/>
  </r>
  <r>
    <s v="Mr. Tyler Parks Md"/>
    <n v="30"/>
    <x v="1"/>
    <x v="0"/>
    <s v="B-"/>
    <x v="3"/>
    <d v="2020-07-31T00:00:00"/>
    <s v="Sue Harrison"/>
    <s v="Booker-Andrews"/>
    <s v="Blue Cross"/>
    <n v="27253.26"/>
    <s v="268"/>
    <s v="Elective"/>
    <d v="2020-08-14T00:00:00"/>
    <s v="Lipitor"/>
    <s v="Inconclusive"/>
  </r>
  <r>
    <s v="Crystal Johnson"/>
    <n v="35"/>
    <x v="1"/>
    <x v="1"/>
    <s v="B-"/>
    <x v="4"/>
    <d v="2022-02-12T00:00:00"/>
    <s v="Lisa Duncan"/>
    <s v="Bradley Inc"/>
    <s v="Aetna"/>
    <n v="33590.46"/>
    <s v="139"/>
    <s v="Urgent"/>
    <d v="2022-02-15T00:00:00"/>
    <s v="Penicillin"/>
    <s v="Abnormal"/>
  </r>
  <r>
    <s v="Angela Pennington"/>
    <n v="26"/>
    <x v="3"/>
    <x v="1"/>
    <s v="AB-"/>
    <x v="5"/>
    <d v="2021-08-31T00:00:00"/>
    <s v="John Cruz"/>
    <s v="Lucero-Brown"/>
    <s v="United Healthcare"/>
    <n v="63625.37"/>
    <s v="341"/>
    <s v="Emergency"/>
    <d v="2021-09-23T00:00:00"/>
    <s v="Penicillin"/>
    <s v="Normal"/>
  </r>
  <r>
    <s v="Amber Ruiz"/>
    <n v="21"/>
    <x v="3"/>
    <x v="0"/>
    <s v="AB+"/>
    <x v="5"/>
    <d v="2019-05-26T00:00:00"/>
    <s v="Nicole Ferguson"/>
    <s v="Fox, Gomez and Beard"/>
    <s v="Blue Cross"/>
    <n v="15758.66"/>
    <s v="186"/>
    <s v="Emergency"/>
    <d v="2019-06-14T00:00:00"/>
    <s v="Paracetamol"/>
    <s v="Normal"/>
  </r>
  <r>
    <s v="Terry Tapia"/>
    <n v="63"/>
    <x v="2"/>
    <x v="0"/>
    <s v="AB-"/>
    <x v="0"/>
    <d v="2021-07-09T00:00:00"/>
    <s v="Barbara Compton"/>
    <s v="Nelson, Berg and Bolton"/>
    <s v="Cigna"/>
    <n v="48484.1"/>
    <s v="173"/>
    <s v="Elective"/>
    <d v="2021-07-26T00:00:00"/>
    <s v="Penicillin"/>
    <s v="Abnormal"/>
  </r>
  <r>
    <s v="Dana Baldwin"/>
    <n v="75"/>
    <x v="0"/>
    <x v="0"/>
    <s v="A+"/>
    <x v="2"/>
    <d v="2020-12-20T00:00:00"/>
    <s v="Jason Noble"/>
    <s v="Thomas-Smith"/>
    <s v="Blue Cross"/>
    <n v="1120.6500000000001"/>
    <s v="381"/>
    <s v="Elective"/>
    <d v="2021-01-01T00:00:00"/>
    <s v="Lipitor"/>
    <s v="Abnormal"/>
  </r>
  <r>
    <s v="Aaron Davis"/>
    <n v="22"/>
    <x v="3"/>
    <x v="0"/>
    <s v="AB-"/>
    <x v="3"/>
    <d v="2019-06-28T00:00:00"/>
    <s v="Tyler Thomas"/>
    <s v="Lee-Clark"/>
    <s v="United Healthcare"/>
    <n v="14344.59"/>
    <s v="351"/>
    <s v="Urgent"/>
    <d v="2019-07-13T00:00:00"/>
    <s v="Paracetamol"/>
    <s v="Abnormal"/>
  </r>
  <r>
    <s v="Kenneth Brown"/>
    <n v="72"/>
    <x v="0"/>
    <x v="0"/>
    <s v="A-"/>
    <x v="2"/>
    <d v="2022-03-23T00:00:00"/>
    <s v="Connie Conner"/>
    <s v="Schneider and Sons"/>
    <s v="Medicare"/>
    <n v="24009.1"/>
    <s v="486"/>
    <s v="Elective"/>
    <d v="2022-04-10T00:00:00"/>
    <s v="Penicillin"/>
    <s v="Normal"/>
  </r>
  <r>
    <s v="Michelle Freeman"/>
    <n v="54"/>
    <x v="2"/>
    <x v="0"/>
    <s v="O-"/>
    <x v="2"/>
    <d v="2021-03-17T00:00:00"/>
    <s v="Brittany Hoffman"/>
    <s v="Peterson-Ibarra"/>
    <s v="Medicare"/>
    <n v="15299.05"/>
    <s v="297"/>
    <s v="Emergency"/>
    <d v="2021-03-18T00:00:00"/>
    <s v="Aspirin"/>
    <s v="Inconclusive"/>
  </r>
  <r>
    <s v="Courtney Jones"/>
    <n v="38"/>
    <x v="1"/>
    <x v="1"/>
    <s v="B+"/>
    <x v="4"/>
    <d v="2019-10-05T00:00:00"/>
    <s v="Emily Morris"/>
    <s v="Keith, Walker and Casey"/>
    <s v="Medicare"/>
    <n v="21903.74"/>
    <s v="293"/>
    <s v="Urgent"/>
    <d v="2019-10-15T00:00:00"/>
    <s v="Aspirin"/>
    <s v="Abnormal"/>
  </r>
  <r>
    <s v="Jennifer Best"/>
    <n v="81"/>
    <x v="0"/>
    <x v="0"/>
    <s v="AB-"/>
    <x v="2"/>
    <d v="2022-05-11T00:00:00"/>
    <s v="Gary Choi"/>
    <s v="Reynolds, Wade and Harris"/>
    <s v="Medicare"/>
    <n v="22516.33"/>
    <s v="238"/>
    <s v="Emergency"/>
    <d v="2022-06-01T00:00:00"/>
    <s v="Ibuprofen"/>
    <s v="Inconclusive"/>
  </r>
  <r>
    <s v="Steven Bates"/>
    <n v="61"/>
    <x v="2"/>
    <x v="0"/>
    <s v="O-"/>
    <x v="3"/>
    <d v="2019-11-07T00:00:00"/>
    <s v="Valerie Alvarado"/>
    <s v="Gonzalez Ltd"/>
    <s v="Medicare"/>
    <n v="8031.42"/>
    <s v="408"/>
    <s v="Urgent"/>
    <d v="2019-11-16T00:00:00"/>
    <s v="Ibuprofen"/>
    <s v="Abnormal"/>
  </r>
  <r>
    <s v="Makayla Frey Md"/>
    <n v="31"/>
    <x v="1"/>
    <x v="0"/>
    <s v="O+"/>
    <x v="0"/>
    <d v="2019-07-22T00:00:00"/>
    <s v="Leah King"/>
    <s v="Long-Davis"/>
    <s v="Cigna"/>
    <n v="54769.4"/>
    <s v="487"/>
    <s v="Urgent"/>
    <d v="2019-08-07T00:00:00"/>
    <s v="Penicillin"/>
    <s v="Inconclusive"/>
  </r>
  <r>
    <s v="Holly Stuart"/>
    <n v="45"/>
    <x v="2"/>
    <x v="0"/>
    <s v="A+"/>
    <x v="2"/>
    <d v="2021-06-24T00:00:00"/>
    <s v="Carl Johnson"/>
    <s v="Anderson-Smith"/>
    <s v="Cigna"/>
    <n v="19389.740000000002"/>
    <s v="135"/>
    <s v="Elective"/>
    <d v="2021-07-02T00:00:00"/>
    <s v="Paracetamol"/>
    <s v="Normal"/>
  </r>
  <r>
    <s v="Stacey Trevino"/>
    <n v="26"/>
    <x v="3"/>
    <x v="0"/>
    <s v="O-"/>
    <x v="1"/>
    <d v="2023-07-25T00:00:00"/>
    <s v="Emily Williams"/>
    <s v="Reid Ltd"/>
    <s v="Cigna"/>
    <n v="25748.57"/>
    <s v="473"/>
    <s v="Urgent"/>
    <d v="2023-08-06T00:00:00"/>
    <s v="Ibuprofen"/>
    <s v="Normal"/>
  </r>
  <r>
    <s v="Danielle Duke"/>
    <n v="73"/>
    <x v="0"/>
    <x v="1"/>
    <s v="O-"/>
    <x v="3"/>
    <d v="2022-09-21T00:00:00"/>
    <s v="Michael Flores"/>
    <s v="Cook Inc"/>
    <s v="Medicare"/>
    <n v="22948.23"/>
    <s v="332"/>
    <s v="Emergency"/>
    <d v="2022-10-11T00:00:00"/>
    <s v="Penicillin"/>
    <s v="Abnormal"/>
  </r>
  <r>
    <s v="Darren Obrien"/>
    <n v="61"/>
    <x v="2"/>
    <x v="0"/>
    <s v="B+"/>
    <x v="5"/>
    <d v="2022-01-13T00:00:00"/>
    <s v="Ann Payne"/>
    <s v="Lane-Martin"/>
    <s v="Medicare"/>
    <n v="18233.150000000001"/>
    <s v="164"/>
    <s v="Emergency"/>
    <d v="2022-02-12T00:00:00"/>
    <s v="Penicillin"/>
    <s v="Abnormal"/>
  </r>
  <r>
    <s v="Omar Merritt"/>
    <n v="63"/>
    <x v="2"/>
    <x v="1"/>
    <s v="AB-"/>
    <x v="5"/>
    <d v="2023-07-21T00:00:00"/>
    <s v="Michael Carter"/>
    <s v="Martinez, Gallagher and Thomas"/>
    <s v="Medicare"/>
    <n v="15882.05"/>
    <s v="289"/>
    <s v="Elective"/>
    <d v="2023-07-23T00:00:00"/>
    <s v="Paracetamol"/>
    <s v="Abnormal"/>
  </r>
  <r>
    <s v="Amber Gonzales"/>
    <n v="21"/>
    <x v="3"/>
    <x v="0"/>
    <s v="O+"/>
    <x v="5"/>
    <d v="2023-03-30T00:00:00"/>
    <s v="Gregory Vaughn"/>
    <s v="Thompson, Jordan and Newman"/>
    <s v="Blue Cross"/>
    <n v="31979.82"/>
    <s v="295"/>
    <s v="Emergency"/>
    <d v="2023-04-22T00:00:00"/>
    <s v="Ibuprofen"/>
    <s v="Normal"/>
  </r>
  <r>
    <s v="Kaitlyn Bailey"/>
    <n v="78"/>
    <x v="0"/>
    <x v="1"/>
    <s v="B-"/>
    <x v="5"/>
    <d v="2023-04-11T00:00:00"/>
    <s v="Amy Santos"/>
    <s v="Webster-Porter"/>
    <s v="Medicare"/>
    <n v="59273.37"/>
    <s v="486"/>
    <s v="Elective"/>
    <d v="2023-04-13T00:00:00"/>
    <s v="Ibuprofen"/>
    <s v="Normal"/>
  </r>
  <r>
    <s v="Angela Browning"/>
    <n v="43"/>
    <x v="2"/>
    <x v="0"/>
    <s v="AB-"/>
    <x v="1"/>
    <d v="2021-06-16T00:00:00"/>
    <s v="Kim Johnson"/>
    <s v="Thomas, Rodriguez and Bentley"/>
    <s v="Cigna"/>
    <n v="10755.46"/>
    <s v="254"/>
    <s v="Emergency"/>
    <d v="2021-07-12T00:00:00"/>
    <s v="Aspirin"/>
    <s v="Inconclusive"/>
  </r>
  <r>
    <s v="Samantha Martinez"/>
    <n v="79"/>
    <x v="0"/>
    <x v="0"/>
    <s v="O-"/>
    <x v="0"/>
    <d v="2023-02-16T00:00:00"/>
    <s v="Nicole Wilson"/>
    <s v="Mayo, Brown and Lopez"/>
    <s v="Medicare"/>
    <n v="4378.57"/>
    <s v="221"/>
    <s v="Elective"/>
    <d v="2023-03-06T00:00:00"/>
    <s v="Aspirin"/>
    <s v="Normal"/>
  </r>
  <r>
    <s v="Vincent Curtis"/>
    <n v="70"/>
    <x v="0"/>
    <x v="1"/>
    <s v="AB+"/>
    <x v="3"/>
    <d v="2021-03-11T00:00:00"/>
    <s v="Ronnie Brown"/>
    <s v="Davidson Ltd"/>
    <s v="Medicare"/>
    <n v="15636.35"/>
    <s v="226"/>
    <s v="Urgent"/>
    <d v="2021-03-23T00:00:00"/>
    <s v="Penicillin"/>
    <s v="Normal"/>
  </r>
  <r>
    <s v="Raymond Perry"/>
    <n v="76"/>
    <x v="0"/>
    <x v="0"/>
    <s v="B+"/>
    <x v="5"/>
    <d v="2022-10-25T00:00:00"/>
    <s v="Bradley Gardner"/>
    <s v="Riley, Thompson and Powell"/>
    <s v="Medicare"/>
    <n v="4013.33"/>
    <s v="341"/>
    <s v="Emergency"/>
    <d v="2022-11-15T00:00:00"/>
    <s v="Aspirin"/>
    <s v="Abnormal"/>
  </r>
  <r>
    <s v="Jeffrey Williams"/>
    <n v="84"/>
    <x v="0"/>
    <x v="0"/>
    <s v="AB+"/>
    <x v="0"/>
    <d v="2020-02-15T00:00:00"/>
    <s v="Mary James"/>
    <s v="Wu PLC"/>
    <s v="Medicare"/>
    <n v="51828.99"/>
    <s v="372"/>
    <s v="Urgent"/>
    <d v="2020-03-06T00:00:00"/>
    <s v="Lipitor"/>
    <s v="Abnormal"/>
  </r>
  <r>
    <s v="Roger Morgan"/>
    <n v="51"/>
    <x v="2"/>
    <x v="0"/>
    <s v="O+"/>
    <x v="5"/>
    <d v="2019-11-17T00:00:00"/>
    <s v="Lorraine Nguyen"/>
    <s v="Schultz Ltd"/>
    <s v="United Healthcare"/>
    <n v="18908.95"/>
    <s v="214"/>
    <s v="Emergency"/>
    <d v="2019-11-24T00:00:00"/>
    <s v="Paracetamol"/>
    <s v="Abnormal"/>
  </r>
  <r>
    <s v="Tina Alexander"/>
    <n v="19"/>
    <x v="3"/>
    <x v="1"/>
    <s v="B-"/>
    <x v="4"/>
    <d v="2022-07-04T00:00:00"/>
    <s v="Kathy Rodriguez"/>
    <s v="Roberts LLC"/>
    <s v="Blue Cross"/>
    <n v="10116.049999999999"/>
    <s v="424"/>
    <s v="Urgent"/>
    <d v="2022-07-20T00:00:00"/>
    <s v="Aspirin"/>
    <s v="Normal"/>
  </r>
  <r>
    <s v="Robert Allen"/>
    <n v="47"/>
    <x v="2"/>
    <x v="1"/>
    <s v="AB+"/>
    <x v="4"/>
    <d v="2020-06-02T00:00:00"/>
    <s v="Dustin Johnson"/>
    <s v="Morgan, Marshall and Jefferson"/>
    <s v="Blue Cross"/>
    <n v="21437.99"/>
    <s v="269"/>
    <s v="Urgent"/>
    <d v="2020-06-28T00:00:00"/>
    <s v="Penicillin"/>
    <s v="Inconclusive"/>
  </r>
  <r>
    <s v="Mark Walker"/>
    <n v="43"/>
    <x v="2"/>
    <x v="0"/>
    <s v="O+"/>
    <x v="5"/>
    <d v="2021-06-08T00:00:00"/>
    <s v="Sarah Reed"/>
    <s v="Leblanc-Whitney"/>
    <s v="Blue Cross"/>
    <n v="21232.09"/>
    <s v="187"/>
    <s v="Emergency"/>
    <d v="2021-07-07T00:00:00"/>
    <s v="Aspirin"/>
    <s v="Abnormal"/>
  </r>
  <r>
    <s v="Christopher Chavez"/>
    <n v="44"/>
    <x v="2"/>
    <x v="1"/>
    <s v="O+"/>
    <x v="4"/>
    <d v="2022-11-22T00:00:00"/>
    <s v="Blake Smith"/>
    <s v="Mack, Khan and Jones"/>
    <s v="Cigna"/>
    <n v="2811.2"/>
    <s v="110"/>
    <s v="Emergency"/>
    <d v="2022-12-13T00:00:00"/>
    <s v="Penicillin"/>
    <s v="Normal"/>
  </r>
  <r>
    <s v="Jeffrey Bell"/>
    <n v="62"/>
    <x v="2"/>
    <x v="0"/>
    <s v="AB+"/>
    <x v="0"/>
    <d v="2022-08-12T00:00:00"/>
    <s v="Dennis Edwards"/>
    <s v="White, Riley and Johnson"/>
    <s v="Medicare"/>
    <n v="55449.03"/>
    <s v="401"/>
    <s v="Elective"/>
    <d v="2022-08-19T00:00:00"/>
    <s v="Paracetamol"/>
    <s v="Inconclusive"/>
  </r>
  <r>
    <s v="Michael Moore"/>
    <n v="79"/>
    <x v="0"/>
    <x v="1"/>
    <s v="A+"/>
    <x v="4"/>
    <d v="2021-07-21T00:00:00"/>
    <s v="Christina Austin"/>
    <s v="Murray, Reed and Hart"/>
    <s v="Medicare"/>
    <n v="14045.49"/>
    <s v="279"/>
    <s v="Urgent"/>
    <d v="2021-08-14T00:00:00"/>
    <s v="Penicillin"/>
    <s v="Abnormal"/>
  </r>
  <r>
    <s v="Andrew Daniel"/>
    <n v="75"/>
    <x v="0"/>
    <x v="0"/>
    <s v="O+"/>
    <x v="5"/>
    <d v="2019-08-29T00:00:00"/>
    <s v="Abigail Fox"/>
    <s v="Jacobs and Sons"/>
    <s v="Medicare"/>
    <n v="49576.17"/>
    <s v="280"/>
    <s v="Elective"/>
    <d v="2019-08-31T00:00:00"/>
    <s v="Aspirin"/>
    <s v="Abnormal"/>
  </r>
  <r>
    <s v="Kara Chapman"/>
    <n v="73"/>
    <x v="0"/>
    <x v="1"/>
    <s v="A-"/>
    <x v="1"/>
    <d v="2021-02-28T00:00:00"/>
    <s v="John Simmons"/>
    <s v="Price-Turner"/>
    <s v="Cigna"/>
    <n v="15913.16"/>
    <s v="411"/>
    <s v="Urgent"/>
    <d v="2021-03-02T00:00:00"/>
    <s v="Penicillin"/>
    <s v="Normal"/>
  </r>
  <r>
    <s v="David Skinner"/>
    <n v="32"/>
    <x v="1"/>
    <x v="1"/>
    <s v="A+"/>
    <x v="5"/>
    <d v="2019-09-09T00:00:00"/>
    <s v="Carol Rubio"/>
    <s v="Bryant-Stevens"/>
    <s v="Aetna"/>
    <n v="29633.64"/>
    <s v="318"/>
    <s v="Emergency"/>
    <d v="2019-09-19T00:00:00"/>
    <s v="Aspirin"/>
    <s v="Abnormal"/>
  </r>
  <r>
    <s v="Karen Wade"/>
    <n v="18"/>
    <x v="3"/>
    <x v="1"/>
    <s v="B+"/>
    <x v="2"/>
    <d v="2021-04-07T00:00:00"/>
    <s v="Douglas Carter"/>
    <s v="Smith PLC"/>
    <s v="Blue Cross"/>
    <n v="12940.36"/>
    <s v="156"/>
    <s v="Elective"/>
    <d v="2021-04-24T00:00:00"/>
    <s v="Penicillin"/>
    <s v="Abnormal"/>
  </r>
  <r>
    <s v="Robin Rice"/>
    <n v="24"/>
    <x v="3"/>
    <x v="0"/>
    <s v="B+"/>
    <x v="0"/>
    <d v="2021-12-28T00:00:00"/>
    <s v="Gerald Steele"/>
    <s v="White LLC"/>
    <s v="Blue Cross"/>
    <n v="40191.94"/>
    <s v="316"/>
    <s v="Urgent"/>
    <d v="2022-01-22T00:00:00"/>
    <s v="Penicillin"/>
    <s v="Inconclusive"/>
  </r>
  <r>
    <s v="Mary Murray"/>
    <n v="36"/>
    <x v="1"/>
    <x v="1"/>
    <s v="B+"/>
    <x v="4"/>
    <d v="2020-05-31T00:00:00"/>
    <s v="Tracey Miranda"/>
    <s v="Alvarado, Allen and Gordon"/>
    <s v="United Healthcare"/>
    <n v="18813.37"/>
    <s v="142"/>
    <s v="Emergency"/>
    <d v="2020-06-06T00:00:00"/>
    <s v="Lipitor"/>
    <s v="Inconclusive"/>
  </r>
  <r>
    <s v="Robert Knight"/>
    <n v="52"/>
    <x v="2"/>
    <x v="1"/>
    <s v="O-"/>
    <x v="3"/>
    <d v="2019-06-05T00:00:00"/>
    <s v="Donna Martinez"/>
    <s v="Farrell, Mason and Stephenson"/>
    <s v="Medicare"/>
    <n v="5887.6"/>
    <s v="384"/>
    <s v="Elective"/>
    <d v="2019-06-09T00:00:00"/>
    <s v="Penicillin"/>
    <s v="Abnormal"/>
  </r>
  <r>
    <s v="Sarah Burton"/>
    <n v="19"/>
    <x v="3"/>
    <x v="1"/>
    <s v="A-"/>
    <x v="5"/>
    <d v="2018-11-14T00:00:00"/>
    <s v="Heidi Melton"/>
    <s v="Perkins, Berg and Burns"/>
    <s v="Blue Cross"/>
    <n v="43741.95"/>
    <s v="479"/>
    <s v="Emergency"/>
    <d v="2018-11-26T00:00:00"/>
    <s v="Ibuprofen"/>
    <s v="Abnormal"/>
  </r>
  <r>
    <s v="Amber Matthews"/>
    <n v="71"/>
    <x v="0"/>
    <x v="0"/>
    <s v="O-"/>
    <x v="2"/>
    <d v="2021-03-10T00:00:00"/>
    <s v="Robin Clark"/>
    <s v="Schmidt, Byrd and Benitez"/>
    <s v="Blue Cross"/>
    <n v="11026.93"/>
    <s v="316"/>
    <s v="Emergency"/>
    <d v="2021-03-23T00:00:00"/>
    <s v="Paracetamol"/>
    <s v="Abnormal"/>
  </r>
  <r>
    <s v="Dawn Davis"/>
    <n v="66"/>
    <x v="0"/>
    <x v="1"/>
    <s v="O-"/>
    <x v="3"/>
    <d v="2020-11-11T00:00:00"/>
    <s v="Theresa Proctor"/>
    <s v="Crawford and Sons"/>
    <s v="Aetna"/>
    <n v="1154.5899999999999"/>
    <s v="198"/>
    <s v="Elective"/>
    <d v="2020-11-17T00:00:00"/>
    <s v="Ibuprofen"/>
    <s v="Inconclusive"/>
  </r>
  <r>
    <s v="Donald Campbell"/>
    <n v="35"/>
    <x v="1"/>
    <x v="0"/>
    <s v="B-"/>
    <x v="0"/>
    <d v="2021-10-04T00:00:00"/>
    <s v="Mark Watson"/>
    <s v="Lozano LLC"/>
    <s v="Cigna"/>
    <n v="1899.18"/>
    <s v="149"/>
    <s v="Urgent"/>
    <d v="2021-10-29T00:00:00"/>
    <s v="Aspirin"/>
    <s v="Inconclusive"/>
  </r>
  <r>
    <s v="Claudia Sanders"/>
    <n v="42"/>
    <x v="2"/>
    <x v="0"/>
    <s v="AB-"/>
    <x v="2"/>
    <d v="2021-08-15T00:00:00"/>
    <s v="Matthew Ramirez"/>
    <s v="Rogers-Burton"/>
    <s v="Medicare"/>
    <n v="15555.37"/>
    <s v="220"/>
    <s v="Elective"/>
    <d v="2021-08-21T00:00:00"/>
    <s v="Aspirin"/>
    <s v="Inconclusive"/>
  </r>
  <r>
    <s v="Amy Alvarez"/>
    <n v="36"/>
    <x v="1"/>
    <x v="0"/>
    <s v="A-"/>
    <x v="4"/>
    <d v="2019-07-18T00:00:00"/>
    <s v="Michael Morgan"/>
    <s v="King LLC"/>
    <s v="Aetna"/>
    <n v="20495.310000000001"/>
    <s v="399"/>
    <s v="Urgent"/>
    <d v="2019-07-25T00:00:00"/>
    <s v="Lipitor"/>
    <s v="Abnormal"/>
  </r>
  <r>
    <s v="Thomas Jacobs"/>
    <n v="73"/>
    <x v="0"/>
    <x v="1"/>
    <s v="A+"/>
    <x v="1"/>
    <d v="2019-09-08T00:00:00"/>
    <s v="Tanya Jennings"/>
    <s v="Johnson-Norris"/>
    <s v="United Healthcare"/>
    <n v="28335.83"/>
    <s v="497"/>
    <s v="Urgent"/>
    <d v="2019-09-14T00:00:00"/>
    <s v="Lipitor"/>
    <s v="Abnormal"/>
  </r>
  <r>
    <s v="Tom Gallagher"/>
    <n v="40"/>
    <x v="1"/>
    <x v="1"/>
    <s v="A+"/>
    <x v="3"/>
    <d v="2021-07-29T00:00:00"/>
    <s v="Patricia Gibson"/>
    <s v="Wise-Jennings"/>
    <s v="Cigna"/>
    <n v="24617.22"/>
    <s v="468"/>
    <s v="Elective"/>
    <d v="2021-08-19T00:00:00"/>
    <s v="Aspirin"/>
    <s v="Inconclusive"/>
  </r>
  <r>
    <s v="Amber Olson"/>
    <n v="35"/>
    <x v="1"/>
    <x v="0"/>
    <s v="AB+"/>
    <x v="3"/>
    <d v="2021-01-22T00:00:00"/>
    <s v="Amanda Anderson"/>
    <s v="Garcia-Evans"/>
    <s v="United Healthcare"/>
    <n v="3512.89"/>
    <s v="490"/>
    <s v="Elective"/>
    <d v="2021-02-04T00:00:00"/>
    <s v="Paracetamol"/>
    <s v="Abnormal"/>
  </r>
  <r>
    <s v="Diamond Garcia"/>
    <n v="39"/>
    <x v="1"/>
    <x v="0"/>
    <s v="AB+"/>
    <x v="0"/>
    <d v="2021-11-09T00:00:00"/>
    <s v="Lisa Gould"/>
    <s v="Carrillo-Price"/>
    <s v="Cigna"/>
    <n v="15068.95"/>
    <s v="184"/>
    <s v="Urgent"/>
    <d v="2021-11-27T00:00:00"/>
    <s v="Lipitor"/>
    <s v="Abnormal"/>
  </r>
  <r>
    <s v="Mrs. Kelly Berry Dvm"/>
    <n v="20"/>
    <x v="3"/>
    <x v="0"/>
    <s v="AB-"/>
    <x v="5"/>
    <d v="2021-09-10T00:00:00"/>
    <s v="James Johnson"/>
    <s v="Lawrence, Davidson and Turner"/>
    <s v="Blue Cross"/>
    <n v="49223.8"/>
    <s v="301"/>
    <s v="Emergency"/>
    <d v="2021-09-23T00:00:00"/>
    <s v="Penicillin"/>
    <s v="Inconclusive"/>
  </r>
  <r>
    <s v="Kenneth Harrison"/>
    <n v="45"/>
    <x v="2"/>
    <x v="0"/>
    <s v="A+"/>
    <x v="4"/>
    <d v="2022-05-19T00:00:00"/>
    <s v="Desiree Day"/>
    <s v="Choi-Perez"/>
    <s v="Cigna"/>
    <n v="26409.96"/>
    <s v="195"/>
    <s v="Urgent"/>
    <d v="2022-06-12T00:00:00"/>
    <s v="Lipitor"/>
    <s v="Normal"/>
  </r>
  <r>
    <s v="Emily Spence"/>
    <n v="31"/>
    <x v="1"/>
    <x v="1"/>
    <s v="AB-"/>
    <x v="4"/>
    <d v="2021-09-11T00:00:00"/>
    <s v="Maria Whitaker"/>
    <s v="Anderson LLC"/>
    <s v="Blue Cross"/>
    <n v="8392.67"/>
    <s v="332"/>
    <s v="Urgent"/>
    <d v="2021-10-06T00:00:00"/>
    <s v="Paracetamol"/>
    <s v="Normal"/>
  </r>
  <r>
    <s v="Louis Martinez"/>
    <n v="51"/>
    <x v="2"/>
    <x v="0"/>
    <s v="A-"/>
    <x v="5"/>
    <d v="2022-03-26T00:00:00"/>
    <s v="Brittany Garcia"/>
    <s v="Conrad PLC"/>
    <s v="United Healthcare"/>
    <n v="59259.35"/>
    <s v="473"/>
    <s v="Emergency"/>
    <d v="2022-04-20T00:00:00"/>
    <s v="Ibuprofen"/>
    <s v="Normal"/>
  </r>
  <r>
    <s v="William Snyder"/>
    <n v="48"/>
    <x v="2"/>
    <x v="1"/>
    <s v="O+"/>
    <x v="4"/>
    <d v="2021-01-04T00:00:00"/>
    <s v="Ms. Wendy Lee"/>
    <s v="Lee-Garcia"/>
    <s v="Aetna"/>
    <n v="28363.83"/>
    <s v="439"/>
    <s v="Urgent"/>
    <d v="2021-01-29T00:00:00"/>
    <s v="Ibuprofen"/>
    <s v="Inconclusive"/>
  </r>
  <r>
    <s v="John Johnson"/>
    <n v="19"/>
    <x v="3"/>
    <x v="0"/>
    <s v="AB+"/>
    <x v="3"/>
    <d v="2020-12-28T00:00:00"/>
    <s v="Lisa Duke"/>
    <s v="Coleman, Oconnor and Maynard"/>
    <s v="Cigna"/>
    <n v="17895.52"/>
    <s v="312"/>
    <s v="Elective"/>
    <d v="2021-01-04T00:00:00"/>
    <s v="Paracetamol"/>
    <s v="Abnormal"/>
  </r>
  <r>
    <s v="Rachel Thomas"/>
    <n v="75"/>
    <x v="0"/>
    <x v="1"/>
    <s v="O-"/>
    <x v="2"/>
    <d v="2021-05-11T00:00:00"/>
    <s v="Catherine Mann"/>
    <s v="Novak LLC"/>
    <s v="Cigna"/>
    <n v="16167.88"/>
    <s v="281"/>
    <s v="Emergency"/>
    <d v="2021-05-27T00:00:00"/>
    <s v="Paracetamol"/>
    <s v="Abnormal"/>
  </r>
  <r>
    <s v="John Mullins"/>
    <n v="41"/>
    <x v="1"/>
    <x v="0"/>
    <s v="A-"/>
    <x v="3"/>
    <d v="2020-06-12T00:00:00"/>
    <s v="Sally Rojas"/>
    <s v="Romero, Hunter and Phillips"/>
    <s v="United Healthcare"/>
    <n v="19416.8"/>
    <s v="276"/>
    <s v="Elective"/>
    <d v="2020-06-20T00:00:00"/>
    <s v="Penicillin"/>
    <s v="Normal"/>
  </r>
  <r>
    <s v="Kevin Mack"/>
    <n v="69"/>
    <x v="0"/>
    <x v="1"/>
    <s v="O-"/>
    <x v="3"/>
    <d v="2019-05-26T00:00:00"/>
    <s v="Stephanie Mccoy"/>
    <s v="Hinton-Sampson"/>
    <s v="Cigna"/>
    <n v="36557.17"/>
    <s v="229"/>
    <s v="Elective"/>
    <d v="2019-06-09T00:00:00"/>
    <s v="Aspirin"/>
    <s v="Abnormal"/>
  </r>
  <r>
    <s v="Michael Shaw"/>
    <n v="66"/>
    <x v="0"/>
    <x v="0"/>
    <s v="B+"/>
    <x v="5"/>
    <d v="2022-11-19T00:00:00"/>
    <s v="Daniel Trevino"/>
    <s v="West Inc"/>
    <s v="Medicare"/>
    <n v="24555.52"/>
    <s v="186"/>
    <s v="Emergency"/>
    <d v="2022-12-19T00:00:00"/>
    <s v="Penicillin"/>
    <s v="Inconclusive"/>
  </r>
  <r>
    <s v="Terry Turner"/>
    <n v="47"/>
    <x v="2"/>
    <x v="1"/>
    <s v="A-"/>
    <x v="1"/>
    <d v="2019-03-27T00:00:00"/>
    <s v="Monica Phillips"/>
    <s v="Mercado LLC"/>
    <s v="United Healthcare"/>
    <n v="37881"/>
    <s v="123"/>
    <s v="Emergency"/>
    <d v="2019-04-03T00:00:00"/>
    <s v="Paracetamol"/>
    <s v="Abnormal"/>
  </r>
  <r>
    <s v="Tyler Rivera"/>
    <n v="61"/>
    <x v="2"/>
    <x v="0"/>
    <s v="A+"/>
    <x v="4"/>
    <d v="2020-08-31T00:00:00"/>
    <s v="Dean Booth"/>
    <s v="Brewer, Scott and Perry"/>
    <s v="Aetna"/>
    <n v="13410.08"/>
    <s v="456"/>
    <s v="Emergency"/>
    <d v="2020-09-08T00:00:00"/>
    <s v="Paracetamol"/>
    <s v="Normal"/>
  </r>
  <r>
    <s v="Susan Salinas"/>
    <n v="56"/>
    <x v="2"/>
    <x v="1"/>
    <s v="A+"/>
    <x v="5"/>
    <d v="2021-09-30T00:00:00"/>
    <s v="Rhonda Calderon"/>
    <s v="Hendricks, Gordon and Simmons"/>
    <s v="Aetna"/>
    <n v="63370.400000000001"/>
    <s v="410"/>
    <s v="Emergency"/>
    <d v="2021-10-29T00:00:00"/>
    <s v="Aspirin"/>
    <s v="Normal"/>
  </r>
  <r>
    <s v="Amy Knight"/>
    <n v="48"/>
    <x v="2"/>
    <x v="0"/>
    <s v="A-"/>
    <x v="2"/>
    <d v="2020-06-26T00:00:00"/>
    <s v="Diana Johnson"/>
    <s v="Blake PLC"/>
    <s v="Medicare"/>
    <n v="8670.7000000000007"/>
    <s v="154"/>
    <s v="Elective"/>
    <d v="2020-07-07T00:00:00"/>
    <s v="Lipitor"/>
    <s v="Normal"/>
  </r>
  <r>
    <s v="Jimmy Wilson"/>
    <n v="45"/>
    <x v="2"/>
    <x v="0"/>
    <s v="A+"/>
    <x v="1"/>
    <d v="2019-02-21T00:00:00"/>
    <s v="Suzanne Blackburn"/>
    <s v="Flores, Dorsey and Alvarado"/>
    <s v="Cigna"/>
    <n v="26205.5"/>
    <s v="458"/>
    <s v="Urgent"/>
    <d v="2019-03-08T00:00:00"/>
    <s v="Penicillin"/>
    <s v="Normal"/>
  </r>
  <r>
    <s v="Meagan Johnson"/>
    <n v="73"/>
    <x v="0"/>
    <x v="0"/>
    <s v="B+"/>
    <x v="5"/>
    <d v="2021-07-26T00:00:00"/>
    <s v="Jerome Ramsey"/>
    <s v="Ramirez LLC"/>
    <s v="United Healthcare"/>
    <n v="31094.77"/>
    <s v="332"/>
    <s v="Emergency"/>
    <d v="2021-08-08T00:00:00"/>
    <s v="Lipitor"/>
    <s v="Abnormal"/>
  </r>
  <r>
    <s v="Richard Thomas"/>
    <n v="24"/>
    <x v="3"/>
    <x v="0"/>
    <s v="O-"/>
    <x v="5"/>
    <d v="2021-10-15T00:00:00"/>
    <s v="Bruce Benton"/>
    <s v="Hill, Smith and Meyers"/>
    <s v="United Healthcare"/>
    <n v="55113.48"/>
    <s v="289"/>
    <s v="Emergency"/>
    <d v="2021-10-22T00:00:00"/>
    <s v="Lipitor"/>
    <s v="Inconclusive"/>
  </r>
  <r>
    <s v="John Wood"/>
    <n v="61"/>
    <x v="2"/>
    <x v="1"/>
    <s v="AB-"/>
    <x v="4"/>
    <d v="2021-12-17T00:00:00"/>
    <s v="Barbara Guzman"/>
    <s v="Jones Group"/>
    <s v="Medicare"/>
    <n v="24024.09"/>
    <s v="381"/>
    <s v="Urgent"/>
    <d v="2022-01-13T00:00:00"/>
    <s v="Penicillin"/>
    <s v="Inconclusive"/>
  </r>
  <r>
    <s v="Christopher Reese"/>
    <n v="82"/>
    <x v="0"/>
    <x v="1"/>
    <s v="B+"/>
    <x v="4"/>
    <d v="2019-09-13T00:00:00"/>
    <s v="Alicia Powell"/>
    <s v="Diaz PLC"/>
    <s v="Blue Cross"/>
    <n v="25744.639999999999"/>
    <s v="115"/>
    <s v="Urgent"/>
    <d v="2019-09-18T00:00:00"/>
    <s v="Paracetamol"/>
    <s v="Inconclusive"/>
  </r>
  <r>
    <s v="Nicole Johnson"/>
    <n v="61"/>
    <x v="2"/>
    <x v="0"/>
    <s v="AB-"/>
    <x v="2"/>
    <d v="2019-03-12T00:00:00"/>
    <s v="Brenda Jordan"/>
    <s v="Mcmillan, Lambert and Johnson"/>
    <s v="Cigna"/>
    <n v="12372.23"/>
    <s v="119"/>
    <s v="Elective"/>
    <d v="2019-03-16T00:00:00"/>
    <s v="Ibuprofen"/>
    <s v="Inconclusive"/>
  </r>
  <r>
    <s v="William Rowe"/>
    <n v="71"/>
    <x v="0"/>
    <x v="0"/>
    <s v="A-"/>
    <x v="0"/>
    <d v="2020-01-06T00:00:00"/>
    <s v="Mark Gibson"/>
    <s v="Williams-Martin"/>
    <s v="United Healthcare"/>
    <n v="31274.41"/>
    <s v="280"/>
    <s v="Elective"/>
    <d v="2020-01-21T00:00:00"/>
    <s v="Ibuprofen"/>
    <s v="Abnormal"/>
  </r>
  <r>
    <s v="Shane King"/>
    <n v="36"/>
    <x v="1"/>
    <x v="1"/>
    <s v="AB+"/>
    <x v="0"/>
    <d v="2022-02-17T00:00:00"/>
    <s v="Kimberly French"/>
    <s v="King Ltd"/>
    <s v="Blue Cross"/>
    <n v="4303.28"/>
    <s v="119"/>
    <s v="Elective"/>
    <d v="2022-02-24T00:00:00"/>
    <s v="Aspirin"/>
    <s v="Inconclusive"/>
  </r>
  <r>
    <s v="Dr. Susan Wagner"/>
    <n v="25"/>
    <x v="3"/>
    <x v="1"/>
    <s v="AB+"/>
    <x v="5"/>
    <d v="2018-12-25T00:00:00"/>
    <s v="Pamela Schultz"/>
    <s v="Robinson LLC"/>
    <s v="Aetna"/>
    <n v="37200.17"/>
    <s v="355"/>
    <s v="Emergency"/>
    <d v="2018-12-30T00:00:00"/>
    <s v="Lipitor"/>
    <s v="Abnormal"/>
  </r>
  <r>
    <s v="Mark Avila"/>
    <n v="75"/>
    <x v="0"/>
    <x v="0"/>
    <s v="A+"/>
    <x v="0"/>
    <d v="2022-01-27T00:00:00"/>
    <s v="Angela Jones"/>
    <s v="Jones LLC"/>
    <s v="Aetna"/>
    <n v="56125.67"/>
    <s v="337"/>
    <s v="Elective"/>
    <d v="2022-02-01T00:00:00"/>
    <s v="Ibuprofen"/>
    <s v="Inconclusive"/>
  </r>
  <r>
    <s v="Steven Coleman"/>
    <n v="75"/>
    <x v="0"/>
    <x v="0"/>
    <s v="A-"/>
    <x v="5"/>
    <d v="2019-09-23T00:00:00"/>
    <s v="Dan Morris"/>
    <s v="Garcia Inc"/>
    <s v="Aetna"/>
    <n v="57410.15"/>
    <s v="115"/>
    <s v="Emergency"/>
    <d v="2019-10-05T00:00:00"/>
    <s v="Ibuprofen"/>
    <s v="Abnormal"/>
  </r>
  <r>
    <s v="Charles Novak"/>
    <n v="85"/>
    <x v="0"/>
    <x v="0"/>
    <s v="A+"/>
    <x v="4"/>
    <d v="2021-06-05T00:00:00"/>
    <s v="Brandon Smith"/>
    <s v="Klein Group"/>
    <s v="Blue Cross"/>
    <n v="8569.4699999999993"/>
    <s v="368"/>
    <s v="Urgent"/>
    <d v="2021-06-16T00:00:00"/>
    <s v="Aspirin"/>
    <s v="Abnormal"/>
  </r>
  <r>
    <s v="Nicole Roberts"/>
    <n v="54"/>
    <x v="2"/>
    <x v="0"/>
    <s v="AB+"/>
    <x v="5"/>
    <d v="2019-09-03T00:00:00"/>
    <s v="Timothy Wilson"/>
    <s v="Stone Inc"/>
    <s v="Medicare"/>
    <n v="45286.559999999998"/>
    <s v="380"/>
    <s v="Elective"/>
    <d v="2019-09-26T00:00:00"/>
    <s v="Lipitor"/>
    <s v="Normal"/>
  </r>
  <r>
    <s v="Deanna Rodriguez"/>
    <n v="48"/>
    <x v="2"/>
    <x v="1"/>
    <s v="AB+"/>
    <x v="0"/>
    <d v="2021-02-10T00:00:00"/>
    <s v="Stanley Thomas"/>
    <s v="Pope-Matthews"/>
    <s v="Medicare"/>
    <n v="42028.05"/>
    <s v="393"/>
    <s v="Emergency"/>
    <d v="2021-02-17T00:00:00"/>
    <s v="Penicillin"/>
    <s v="Normal"/>
  </r>
  <r>
    <s v="Shelley Jennings"/>
    <n v="31"/>
    <x v="1"/>
    <x v="0"/>
    <s v="B+"/>
    <x v="4"/>
    <d v="2019-05-03T00:00:00"/>
    <s v="Jose Bond"/>
    <s v="Thomas, Shepard and Kelly"/>
    <s v="Blue Cross"/>
    <n v="22424.01"/>
    <s v="211"/>
    <s v="Urgent"/>
    <d v="2019-05-27T00:00:00"/>
    <s v="Lipitor"/>
    <s v="Abnormal"/>
  </r>
  <r>
    <s v="Melinda Nelson"/>
    <n v="80"/>
    <x v="0"/>
    <x v="1"/>
    <s v="A+"/>
    <x v="4"/>
    <d v="2020-05-13T00:00:00"/>
    <s v="Troy Wolfe"/>
    <s v="Walker, Garcia and Gonzales"/>
    <s v="United Healthcare"/>
    <n v="2064.42"/>
    <s v="339"/>
    <s v="Urgent"/>
    <d v="2020-05-24T00:00:00"/>
    <s v="Ibuprofen"/>
    <s v="Inconclusive"/>
  </r>
  <r>
    <s v="Claire Drake"/>
    <n v="58"/>
    <x v="2"/>
    <x v="0"/>
    <s v="B-"/>
    <x v="5"/>
    <d v="2019-09-14T00:00:00"/>
    <s v="Michael Perry"/>
    <s v="Nelson-Burns"/>
    <s v="United Healthcare"/>
    <n v="52016.11"/>
    <s v="263"/>
    <s v="Elective"/>
    <d v="2019-10-03T00:00:00"/>
    <s v="Lipitor"/>
    <s v="Normal"/>
  </r>
  <r>
    <s v="Stacey Sanchez"/>
    <n v="36"/>
    <x v="1"/>
    <x v="1"/>
    <s v="AB+"/>
    <x v="3"/>
    <d v="2019-01-23T00:00:00"/>
    <s v="Chris Powers"/>
    <s v="Wood-Lee"/>
    <s v="Cigna"/>
    <n v="33261.730000000003"/>
    <s v="197"/>
    <s v="Elective"/>
    <d v="2019-02-05T00:00:00"/>
    <s v="Ibuprofen"/>
    <s v="Inconclusive"/>
  </r>
  <r>
    <s v="Robert Mccormick"/>
    <n v="77"/>
    <x v="0"/>
    <x v="1"/>
    <s v="A+"/>
    <x v="4"/>
    <d v="2022-11-27T00:00:00"/>
    <s v="Charles Ferguson Ii"/>
    <s v="Harris Ltd"/>
    <s v="Cigna"/>
    <n v="23937.56"/>
    <s v="399"/>
    <s v="Emergency"/>
    <d v="2022-12-01T00:00:00"/>
    <s v="Lipitor"/>
    <s v="Inconclusive"/>
  </r>
  <r>
    <s v="Rebecca Baxter"/>
    <n v="46"/>
    <x v="2"/>
    <x v="0"/>
    <s v="B+"/>
    <x v="1"/>
    <d v="2020-11-28T00:00:00"/>
    <s v="Elizabeth Reyes"/>
    <s v="Garcia-Hicks"/>
    <s v="Blue Cross"/>
    <n v="40293.279999999999"/>
    <s v="357"/>
    <s v="Emergency"/>
    <d v="2020-12-02T00:00:00"/>
    <s v="Paracetamol"/>
    <s v="Abnormal"/>
  </r>
  <r>
    <s v="Jerry Collins"/>
    <n v="58"/>
    <x v="2"/>
    <x v="0"/>
    <s v="O-"/>
    <x v="3"/>
    <d v="2021-06-26T00:00:00"/>
    <s v="Joseph Carrillo"/>
    <s v="Meyer PLC"/>
    <s v="Blue Cross"/>
    <n v="24666.27"/>
    <s v="145"/>
    <s v="Elective"/>
    <d v="2021-06-30T00:00:00"/>
    <s v="Lipitor"/>
    <s v="Inconclusive"/>
  </r>
  <r>
    <s v="Anthony Page"/>
    <n v="57"/>
    <x v="2"/>
    <x v="0"/>
    <s v="B+"/>
    <x v="3"/>
    <d v="2020-05-30T00:00:00"/>
    <s v="Michele Kelley"/>
    <s v="Meyer-Smith"/>
    <s v="Aetna"/>
    <n v="22277.72"/>
    <s v="119"/>
    <s v="Elective"/>
    <d v="2020-06-05T00:00:00"/>
    <s v="Paracetamol"/>
    <s v="Abnormal"/>
  </r>
  <r>
    <s v="Harold Dixon"/>
    <n v="40"/>
    <x v="1"/>
    <x v="1"/>
    <s v="O+"/>
    <x v="0"/>
    <d v="2022-09-25T00:00:00"/>
    <s v="Rachel Horton"/>
    <s v="Morris-Rodriguez"/>
    <s v="Cigna"/>
    <n v="50652.15"/>
    <s v="289"/>
    <s v="Urgent"/>
    <d v="2022-10-21T00:00:00"/>
    <s v="Ibuprofen"/>
    <s v="Normal"/>
  </r>
  <r>
    <s v="Teresa Moyer"/>
    <n v="83"/>
    <x v="0"/>
    <x v="0"/>
    <s v="AB+"/>
    <x v="4"/>
    <d v="2022-06-13T00:00:00"/>
    <s v="Audrey Williams"/>
    <s v="Bradford PLC"/>
    <s v="Medicare"/>
    <n v="16737.73"/>
    <s v="185"/>
    <s v="Emergency"/>
    <d v="2022-06-16T00:00:00"/>
    <s v="Penicillin"/>
    <s v="Normal"/>
  </r>
  <r>
    <s v="Larry Contreras"/>
    <n v="30"/>
    <x v="1"/>
    <x v="1"/>
    <s v="A+"/>
    <x v="1"/>
    <d v="2023-01-04T00:00:00"/>
    <s v="Amy Andrews"/>
    <s v="Jackson Inc"/>
    <s v="Blue Cross"/>
    <n v="7084.92"/>
    <s v="207"/>
    <s v="Urgent"/>
    <d v="2023-01-30T00:00:00"/>
    <s v="Penicillin"/>
    <s v="Abnormal"/>
  </r>
  <r>
    <s v="Kevin Stephens"/>
    <n v="68"/>
    <x v="0"/>
    <x v="0"/>
    <s v="O+"/>
    <x v="3"/>
    <d v="2019-10-01T00:00:00"/>
    <s v="Deborah Lowe"/>
    <s v="Harrison and Sons"/>
    <s v="Cigna"/>
    <n v="16590.669999999998"/>
    <s v="192"/>
    <s v="Elective"/>
    <d v="2019-10-05T00:00:00"/>
    <s v="Paracetamol"/>
    <s v="Inconclusive"/>
  </r>
  <r>
    <s v="Benjamin Smith"/>
    <n v="81"/>
    <x v="0"/>
    <x v="1"/>
    <s v="B-"/>
    <x v="4"/>
    <d v="2019-02-17T00:00:00"/>
    <s v="Harold Johnson"/>
    <s v="Howard Inc"/>
    <s v="Aetna"/>
    <n v="9475.3700000000008"/>
    <s v="401"/>
    <s v="Urgent"/>
    <d v="2019-03-01T00:00:00"/>
    <s v="Lipitor"/>
    <s v="Abnormal"/>
  </r>
  <r>
    <s v="Andrew Quinn"/>
    <n v="79"/>
    <x v="0"/>
    <x v="0"/>
    <s v="A-"/>
    <x v="4"/>
    <d v="2022-06-23T00:00:00"/>
    <s v="Robert Kim"/>
    <s v="Smith and Sons"/>
    <s v="Medicare"/>
    <n v="13253.68"/>
    <s v="412"/>
    <s v="Emergency"/>
    <d v="2022-07-14T00:00:00"/>
    <s v="Paracetamol"/>
    <s v="Normal"/>
  </r>
  <r>
    <s v="Scott Hicks"/>
    <n v="19"/>
    <x v="3"/>
    <x v="1"/>
    <s v="B+"/>
    <x v="0"/>
    <d v="2022-09-11T00:00:00"/>
    <s v="Anna Foster"/>
    <s v="Chapman and Sons"/>
    <s v="Blue Cross"/>
    <n v="2964.61"/>
    <s v="390"/>
    <s v="Emergency"/>
    <d v="2022-09-20T00:00:00"/>
    <s v="Paracetamol"/>
    <s v="Inconclusive"/>
  </r>
  <r>
    <s v="Meagan Franklin"/>
    <n v="30"/>
    <x v="1"/>
    <x v="0"/>
    <s v="O+"/>
    <x v="5"/>
    <d v="2023-10-28T00:00:00"/>
    <s v="Christopher Huffman"/>
    <s v="Davis-Ortiz"/>
    <s v="Aetna"/>
    <n v="67493.86"/>
    <s v="482"/>
    <s v="Emergency"/>
    <d v="2023-11-17T00:00:00"/>
    <s v="Ibuprofen"/>
    <s v="Inconclusive"/>
  </r>
  <r>
    <s v="Jon Garza"/>
    <n v="20"/>
    <x v="3"/>
    <x v="1"/>
    <s v="O-"/>
    <x v="4"/>
    <d v="2022-03-01T00:00:00"/>
    <s v="Sandra Clark"/>
    <s v="Davis, Clayton and Nguyen"/>
    <s v="United Healthcare"/>
    <n v="13599.99"/>
    <s v="163"/>
    <s v="Urgent"/>
    <d v="2022-03-08T00:00:00"/>
    <s v="Lipitor"/>
    <s v="Inconclusive"/>
  </r>
  <r>
    <s v="Jill Duarte"/>
    <n v="66"/>
    <x v="0"/>
    <x v="0"/>
    <s v="B+"/>
    <x v="4"/>
    <d v="2023-02-10T00:00:00"/>
    <s v="Patrick Hughes"/>
    <s v="Clark-Romero"/>
    <s v="Medicare"/>
    <n v="18838.060000000001"/>
    <s v="271"/>
    <s v="Emergency"/>
    <d v="2023-03-10T00:00:00"/>
    <s v="Penicillin"/>
    <s v="Normal"/>
  </r>
  <r>
    <s v="Dylan Simmons"/>
    <n v="24"/>
    <x v="3"/>
    <x v="0"/>
    <s v="O+"/>
    <x v="3"/>
    <d v="2021-12-11T00:00:00"/>
    <s v="Jason Mueller"/>
    <s v="Fox Inc"/>
    <s v="Blue Cross"/>
    <n v="13028.93"/>
    <s v="145"/>
    <s v="Elective"/>
    <d v="2021-12-30T00:00:00"/>
    <s v="Paracetamol"/>
    <s v="Normal"/>
  </r>
  <r>
    <s v="Sarah Martin"/>
    <n v="27"/>
    <x v="3"/>
    <x v="1"/>
    <s v="O+"/>
    <x v="5"/>
    <d v="2020-01-14T00:00:00"/>
    <s v="Edwin Buckley"/>
    <s v="Simpson, Munoz and Parker"/>
    <s v="Aetna"/>
    <n v="37769.360000000001"/>
    <s v="296"/>
    <s v="Emergency"/>
    <d v="2020-01-31T00:00:00"/>
    <s v="Aspirin"/>
    <s v="Normal"/>
  </r>
  <r>
    <s v="Kenneth Allen"/>
    <n v="34"/>
    <x v="1"/>
    <x v="1"/>
    <s v="AB-"/>
    <x v="4"/>
    <d v="2020-09-08T00:00:00"/>
    <s v="Christopher Bonilla"/>
    <s v="Martin, Rush and Soto"/>
    <s v="Blue Cross"/>
    <n v="29047.18"/>
    <s v="358"/>
    <s v="Emergency"/>
    <d v="2020-09-11T00:00:00"/>
    <s v="Aspirin"/>
    <s v="Inconclusive"/>
  </r>
  <r>
    <s v="Angelica Bennett"/>
    <n v="48"/>
    <x v="2"/>
    <x v="1"/>
    <s v="A+"/>
    <x v="4"/>
    <d v="2021-05-19T00:00:00"/>
    <s v="Jill Graham"/>
    <s v="Winters Ltd"/>
    <s v="Aetna"/>
    <n v="33360.629999999997"/>
    <s v="238"/>
    <s v="Emergency"/>
    <d v="2021-06-11T00:00:00"/>
    <s v="Paracetamol"/>
    <s v="Inconclusive"/>
  </r>
  <r>
    <s v="Margaret Rios"/>
    <n v="35"/>
    <x v="1"/>
    <x v="1"/>
    <s v="A+"/>
    <x v="4"/>
    <d v="2023-03-10T00:00:00"/>
    <s v="Justin Galvan"/>
    <s v="Bowman LLC"/>
    <s v="Aetna"/>
    <n v="14357.41"/>
    <s v="397"/>
    <s v="Urgent"/>
    <d v="2023-03-30T00:00:00"/>
    <s v="Lipitor"/>
    <s v="Abnormal"/>
  </r>
  <r>
    <s v="Mrs. Stephanie Mcbride"/>
    <n v="60"/>
    <x v="2"/>
    <x v="1"/>
    <s v="O-"/>
    <x v="5"/>
    <d v="2020-04-16T00:00:00"/>
    <s v="Sydney Hood"/>
    <s v="Perez-Murillo"/>
    <s v="Blue Cross"/>
    <n v="4250.8500000000004"/>
    <s v="167"/>
    <s v="Emergency"/>
    <d v="2020-04-21T00:00:00"/>
    <s v="Ibuprofen"/>
    <s v="Normal"/>
  </r>
  <r>
    <s v="Michael Bean"/>
    <n v="23"/>
    <x v="3"/>
    <x v="1"/>
    <s v="A+"/>
    <x v="5"/>
    <d v="2021-12-12T00:00:00"/>
    <s v="Andre Mcdaniel"/>
    <s v="White-Wiley"/>
    <s v="Blue Cross"/>
    <n v="30984.39"/>
    <s v="367"/>
    <s v="Emergency"/>
    <d v="2021-12-30T00:00:00"/>
    <s v="Lipitor"/>
    <s v="Inconclusive"/>
  </r>
  <r>
    <s v="Eric Randall"/>
    <n v="79"/>
    <x v="0"/>
    <x v="0"/>
    <s v="O+"/>
    <x v="4"/>
    <d v="2019-02-21T00:00:00"/>
    <s v="Heather Richardson"/>
    <s v="Bryan Group"/>
    <s v="United Healthcare"/>
    <n v="28729.29"/>
    <s v="432"/>
    <s v="Emergency"/>
    <d v="2019-02-25T00:00:00"/>
    <s v="Lipitor"/>
    <s v="Abnormal"/>
  </r>
  <r>
    <s v="Patricia Bailey"/>
    <n v="20"/>
    <x v="3"/>
    <x v="1"/>
    <s v="B-"/>
    <x v="0"/>
    <d v="2022-10-16T00:00:00"/>
    <s v="Hannah Garcia"/>
    <s v="Gilbert-Larsen"/>
    <s v="Cigna"/>
    <n v="58371.33"/>
    <s v="319"/>
    <s v="Urgent"/>
    <d v="2022-10-31T00:00:00"/>
    <s v="Paracetamol"/>
    <s v="Inconclusive"/>
  </r>
  <r>
    <s v="Tiffany Bishop"/>
    <n v="37"/>
    <x v="1"/>
    <x v="0"/>
    <s v="A+"/>
    <x v="1"/>
    <d v="2023-07-24T00:00:00"/>
    <s v="Garrett Brock"/>
    <s v="Barnett, Norman and Meyer"/>
    <s v="Aetna"/>
    <n v="40785.14"/>
    <s v="230"/>
    <s v="Elective"/>
    <d v="2023-08-15T00:00:00"/>
    <s v="Penicillin"/>
    <s v="Abnormal"/>
  </r>
  <r>
    <s v="Michelle Zimmerman"/>
    <n v="69"/>
    <x v="0"/>
    <x v="1"/>
    <s v="AB+"/>
    <x v="4"/>
    <d v="2023-07-12T00:00:00"/>
    <s v="Jacob Armstrong"/>
    <s v="Terrell PLC"/>
    <s v="United Healthcare"/>
    <n v="5960.34"/>
    <s v="455"/>
    <s v="Emergency"/>
    <d v="2023-08-06T00:00:00"/>
    <s v="Lipitor"/>
    <s v="Abnormal"/>
  </r>
  <r>
    <s v="Matthew Holmes"/>
    <n v="22"/>
    <x v="3"/>
    <x v="0"/>
    <s v="AB+"/>
    <x v="2"/>
    <d v="2023-05-25T00:00:00"/>
    <s v="Crystal Lewis"/>
    <s v="Neal-Lawrence"/>
    <s v="Blue Cross"/>
    <n v="9769.08"/>
    <s v="271"/>
    <s v="Elective"/>
    <d v="2023-05-28T00:00:00"/>
    <s v="Penicillin"/>
    <s v="Inconclusive"/>
  </r>
  <r>
    <s v="Todd James"/>
    <n v="58"/>
    <x v="2"/>
    <x v="1"/>
    <s v="B+"/>
    <x v="0"/>
    <d v="2020-08-20T00:00:00"/>
    <s v="Kimberly Smith"/>
    <s v="Sanchez, Willis and Gonzalez"/>
    <s v="Aetna"/>
    <n v="16178.07"/>
    <s v="452"/>
    <s v="Elective"/>
    <d v="2020-08-21T00:00:00"/>
    <s v="Aspirin"/>
    <s v="Abnormal"/>
  </r>
  <r>
    <s v="Lisa Ward"/>
    <n v="67"/>
    <x v="0"/>
    <x v="0"/>
    <s v="B-"/>
    <x v="2"/>
    <d v="2020-06-27T00:00:00"/>
    <s v="Gerald Valdez"/>
    <s v="Warner-Harris"/>
    <s v="Medicare"/>
    <n v="6161.84"/>
    <s v="267"/>
    <s v="Elective"/>
    <d v="2020-07-02T00:00:00"/>
    <s v="Lipitor"/>
    <s v="Abnormal"/>
  </r>
  <r>
    <s v="Michael Ross"/>
    <n v="46"/>
    <x v="2"/>
    <x v="1"/>
    <s v="A+"/>
    <x v="3"/>
    <d v="2021-07-31T00:00:00"/>
    <s v="Steven Edwards"/>
    <s v="Le, Gordon and Brooks"/>
    <s v="Blue Cross"/>
    <n v="38045.79"/>
    <s v="455"/>
    <s v="Elective"/>
    <d v="2021-08-04T00:00:00"/>
    <s v="Penicillin"/>
    <s v="Inconclusive"/>
  </r>
  <r>
    <s v="Matthew White"/>
    <n v="34"/>
    <x v="1"/>
    <x v="0"/>
    <s v="O-"/>
    <x v="2"/>
    <d v="2023-04-30T00:00:00"/>
    <s v="Antonio Campbell"/>
    <s v="Young, Strickland and Lowe"/>
    <s v="Cigna"/>
    <n v="21171.7"/>
    <s v="378"/>
    <s v="Emergency"/>
    <d v="2023-05-26T00:00:00"/>
    <s v="Ibuprofen"/>
    <s v="Normal"/>
  </r>
  <r>
    <s v="Darryl Martin"/>
    <n v="44"/>
    <x v="2"/>
    <x v="0"/>
    <s v="O-"/>
    <x v="3"/>
    <d v="2019-09-09T00:00:00"/>
    <s v="Dennis Lee"/>
    <s v="Barajas, Beck and Watts"/>
    <s v="United Healthcare"/>
    <n v="19507.41"/>
    <s v="332"/>
    <s v="Elective"/>
    <d v="2019-09-11T00:00:00"/>
    <s v="Lipitor"/>
    <s v="Abnormal"/>
  </r>
  <r>
    <s v="Malik Sullivan"/>
    <n v="66"/>
    <x v="0"/>
    <x v="0"/>
    <s v="AB-"/>
    <x v="2"/>
    <d v="2022-03-08T00:00:00"/>
    <s v="Benjamin Mcclain"/>
    <s v="Mccullough-Fowler"/>
    <s v="United Healthcare"/>
    <n v="8749.52"/>
    <s v="230"/>
    <s v="Urgent"/>
    <d v="2022-03-22T00:00:00"/>
    <s v="Penicillin"/>
    <s v="Abnormal"/>
  </r>
  <r>
    <s v="Shannon Horton"/>
    <n v="74"/>
    <x v="0"/>
    <x v="0"/>
    <s v="AB-"/>
    <x v="4"/>
    <d v="2023-04-05T00:00:00"/>
    <s v="Mary Lloyd"/>
    <s v="Harrell Inc"/>
    <s v="Medicare"/>
    <n v="12862.52"/>
    <s v="175"/>
    <s v="Urgent"/>
    <d v="2023-04-08T00:00:00"/>
    <s v="Penicillin"/>
    <s v="Abnormal"/>
  </r>
  <r>
    <s v="Matthew Carter"/>
    <n v="30"/>
    <x v="1"/>
    <x v="0"/>
    <s v="O+"/>
    <x v="3"/>
    <d v="2022-11-03T00:00:00"/>
    <s v="Karl Bruce"/>
    <s v="Reynolds, Maldonado and Stevens"/>
    <s v="United Healthcare"/>
    <n v="26823.97"/>
    <s v="172"/>
    <s v="Elective"/>
    <d v="2022-11-13T00:00:00"/>
    <s v="Lipitor"/>
    <s v="Abnormal"/>
  </r>
  <r>
    <s v="Sarah Serrano"/>
    <n v="49"/>
    <x v="2"/>
    <x v="1"/>
    <s v="A-"/>
    <x v="4"/>
    <d v="2020-04-26T00:00:00"/>
    <s v="Clayton Austin"/>
    <s v="Morgan Ltd"/>
    <s v="Medicare"/>
    <n v="34729.870000000003"/>
    <s v="159"/>
    <s v="Urgent"/>
    <d v="2020-05-23T00:00:00"/>
    <s v="Paracetamol"/>
    <s v="Abnormal"/>
  </r>
  <r>
    <s v="David Lara"/>
    <n v="55"/>
    <x v="2"/>
    <x v="0"/>
    <s v="AB-"/>
    <x v="1"/>
    <d v="2023-03-04T00:00:00"/>
    <s v="Brian Ponce"/>
    <s v="Santiago and Sons"/>
    <s v="United Healthcare"/>
    <n v="24503.43"/>
    <s v="194"/>
    <s v="Urgent"/>
    <d v="2023-03-05T00:00:00"/>
    <s v="Paracetamol"/>
    <s v="Inconclusive"/>
  </r>
  <r>
    <s v="Tammy Fowler"/>
    <n v="33"/>
    <x v="1"/>
    <x v="0"/>
    <s v="A-"/>
    <x v="4"/>
    <d v="2019-10-16T00:00:00"/>
    <s v="Andrew Burton Jr."/>
    <s v="Garcia-Moore"/>
    <s v="Blue Cross"/>
    <n v="30006.240000000002"/>
    <s v="414"/>
    <s v="Emergency"/>
    <d v="2019-11-11T00:00:00"/>
    <s v="Aspirin"/>
    <s v="Abnormal"/>
  </r>
  <r>
    <s v="Charles Johnson"/>
    <n v="61"/>
    <x v="2"/>
    <x v="0"/>
    <s v="B+"/>
    <x v="4"/>
    <d v="2021-10-04T00:00:00"/>
    <s v="Joseph Griffin"/>
    <s v="Stewart Inc"/>
    <s v="Cigna"/>
    <n v="20050.75"/>
    <s v="391"/>
    <s v="Urgent"/>
    <d v="2021-10-12T00:00:00"/>
    <s v="Lipitor"/>
    <s v="Inconclusive"/>
  </r>
  <r>
    <s v="Emily Ponce"/>
    <n v="27"/>
    <x v="3"/>
    <x v="0"/>
    <s v="A-"/>
    <x v="5"/>
    <d v="2021-10-14T00:00:00"/>
    <s v="Lisa Rosales"/>
    <s v="Cooper-Thompson"/>
    <s v="United Healthcare"/>
    <n v="28462.13"/>
    <s v="151"/>
    <s v="Emergency"/>
    <d v="2021-11-01T00:00:00"/>
    <s v="Penicillin"/>
    <s v="Inconclusive"/>
  </r>
  <r>
    <s v="Erin Garcia"/>
    <n v="72"/>
    <x v="0"/>
    <x v="0"/>
    <s v="B+"/>
    <x v="0"/>
    <d v="2023-10-17T00:00:00"/>
    <s v="Eric Burgess"/>
    <s v="Lara-Johnson"/>
    <s v="United Healthcare"/>
    <n v="2774.55"/>
    <s v="319"/>
    <s v="Emergency"/>
    <d v="2023-11-11T00:00:00"/>
    <s v="Penicillin"/>
    <s v="Normal"/>
  </r>
  <r>
    <s v="Adam Allen"/>
    <n v="49"/>
    <x v="2"/>
    <x v="0"/>
    <s v="AB-"/>
    <x v="1"/>
    <d v="2023-05-25T00:00:00"/>
    <s v="Julie Thompson"/>
    <s v="Herrera, Roberts and Bryant"/>
    <s v="Blue Cross"/>
    <n v="7765.33"/>
    <s v="342"/>
    <s v="Urgent"/>
    <d v="2023-06-11T00:00:00"/>
    <s v="Lipitor"/>
    <s v="Inconclusive"/>
  </r>
  <r>
    <s v="Diane Soto"/>
    <n v="61"/>
    <x v="2"/>
    <x v="0"/>
    <s v="AB+"/>
    <x v="4"/>
    <d v="2020-05-24T00:00:00"/>
    <s v="Jose Moran"/>
    <s v="Charles-Flowers"/>
    <s v="Medicare"/>
    <n v="25185.78"/>
    <s v="416"/>
    <s v="Urgent"/>
    <d v="2020-06-10T00:00:00"/>
    <s v="Penicillin"/>
    <s v="Abnormal"/>
  </r>
  <r>
    <s v="Todd Strong"/>
    <n v="85"/>
    <x v="0"/>
    <x v="0"/>
    <s v="B-"/>
    <x v="5"/>
    <d v="2021-09-14T00:00:00"/>
    <s v="Jocelyn Zimmerman"/>
    <s v="Hill PLC"/>
    <s v="United Healthcare"/>
    <n v="55899.13"/>
    <s v="381"/>
    <s v="Emergency"/>
    <d v="2021-10-07T00:00:00"/>
    <s v="Penicillin"/>
    <s v="Abnormal"/>
  </r>
  <r>
    <s v="Matthew Thompson"/>
    <n v="68"/>
    <x v="0"/>
    <x v="0"/>
    <s v="AB+"/>
    <x v="5"/>
    <d v="2022-01-17T00:00:00"/>
    <s v="Michael Banks"/>
    <s v="Brooks, Wright and Olson"/>
    <s v="Cigna"/>
    <n v="30911.05"/>
    <s v="132"/>
    <s v="Elective"/>
    <d v="2022-01-22T00:00:00"/>
    <s v="Aspirin"/>
    <s v="Abnormal"/>
  </r>
  <r>
    <s v="Sandra Robinson"/>
    <n v="53"/>
    <x v="2"/>
    <x v="1"/>
    <s v="A-"/>
    <x v="0"/>
    <d v="2018-11-14T00:00:00"/>
    <s v="Stacey Parrish"/>
    <s v="Hill-Barrett"/>
    <s v="United Healthcare"/>
    <n v="25143.86"/>
    <s v="377"/>
    <s v="Emergency"/>
    <d v="2018-11-26T00:00:00"/>
    <s v="Lipitor"/>
    <s v="Normal"/>
  </r>
  <r>
    <s v="Scott Jones"/>
    <n v="67"/>
    <x v="0"/>
    <x v="1"/>
    <s v="B-"/>
    <x v="4"/>
    <d v="2022-06-04T00:00:00"/>
    <s v="Jose Snyder"/>
    <s v="Cruz, Richards and Jensen"/>
    <s v="Cigna"/>
    <n v="12640.52"/>
    <s v="284"/>
    <s v="Urgent"/>
    <d v="2022-06-08T00:00:00"/>
    <s v="Aspirin"/>
    <s v="Normal"/>
  </r>
  <r>
    <s v="Frank Olson"/>
    <n v="37"/>
    <x v="1"/>
    <x v="0"/>
    <s v="AB+"/>
    <x v="3"/>
    <d v="2022-09-14T00:00:00"/>
    <s v="Julian Johnson"/>
    <s v="King, Ford and Walsh"/>
    <s v="Blue Cross"/>
    <n v="2636.92"/>
    <s v="110"/>
    <s v="Urgent"/>
    <d v="2022-09-24T00:00:00"/>
    <s v="Ibuprofen"/>
    <s v="Abnormal"/>
  </r>
  <r>
    <s v="Jessica Fox"/>
    <n v="76"/>
    <x v="0"/>
    <x v="0"/>
    <s v="AB+"/>
    <x v="0"/>
    <d v="2023-07-02T00:00:00"/>
    <s v="Travis Peterson"/>
    <s v="Wallace and Sons"/>
    <s v="Blue Cross"/>
    <n v="31390"/>
    <s v="425"/>
    <s v="Elective"/>
    <d v="2023-07-13T00:00:00"/>
    <s v="Paracetamol"/>
    <s v="Normal"/>
  </r>
  <r>
    <s v="Jose Henderson"/>
    <n v="21"/>
    <x v="3"/>
    <x v="1"/>
    <s v="AB+"/>
    <x v="1"/>
    <d v="2020-12-16T00:00:00"/>
    <s v="Chad Mendez"/>
    <s v="Stevenson-Thompson"/>
    <s v="United Healthcare"/>
    <n v="25617.37"/>
    <s v="342"/>
    <s v="Emergency"/>
    <d v="2020-12-17T00:00:00"/>
    <s v="Aspirin"/>
    <s v="Normal"/>
  </r>
  <r>
    <s v="Laura Taylor"/>
    <n v="78"/>
    <x v="0"/>
    <x v="0"/>
    <s v="O+"/>
    <x v="4"/>
    <d v="2022-03-12T00:00:00"/>
    <s v="Janice Wallace"/>
    <s v="Maldonado Ltd"/>
    <s v="Cigna"/>
    <n v="28321.35"/>
    <s v="251"/>
    <s v="Emergency"/>
    <d v="2022-03-25T00:00:00"/>
    <s v="Paracetamol"/>
    <s v="Inconclusive"/>
  </r>
  <r>
    <s v="Jamie Clark"/>
    <n v="57"/>
    <x v="2"/>
    <x v="0"/>
    <s v="AB+"/>
    <x v="2"/>
    <d v="2020-06-23T00:00:00"/>
    <s v="Amanda Walker"/>
    <s v="Alexander-Tran"/>
    <s v="United Healthcare"/>
    <n v="20504.82"/>
    <s v="103"/>
    <s v="Elective"/>
    <d v="2020-07-08T00:00:00"/>
    <s v="Lipitor"/>
    <s v="Abnormal"/>
  </r>
  <r>
    <s v="Julie Patterson"/>
    <n v="27"/>
    <x v="3"/>
    <x v="1"/>
    <s v="A+"/>
    <x v="2"/>
    <d v="2021-12-24T00:00:00"/>
    <s v="Lisa Taylor"/>
    <s v="Bradley, Jones and Garza"/>
    <s v="Blue Cross"/>
    <n v="16025.5"/>
    <s v="179"/>
    <s v="Elective"/>
    <d v="2021-12-28T00:00:00"/>
    <s v="Penicillin"/>
    <s v="Inconclusive"/>
  </r>
  <r>
    <s v="Allison Frederick"/>
    <n v="78"/>
    <x v="0"/>
    <x v="1"/>
    <s v="A+"/>
    <x v="5"/>
    <d v="2023-08-10T00:00:00"/>
    <s v="Michelle Anderson"/>
    <s v="Hawkins-Doyle"/>
    <s v="Aetna"/>
    <n v="75184.36"/>
    <s v="472"/>
    <s v="Elective"/>
    <d v="2023-09-02T00:00:00"/>
    <s v="Paracetamol"/>
    <s v="Abnormal"/>
  </r>
  <r>
    <s v="Jill Rosario"/>
    <n v="74"/>
    <x v="0"/>
    <x v="0"/>
    <s v="A-"/>
    <x v="0"/>
    <d v="2019-01-10T00:00:00"/>
    <s v="Ricky Nguyen"/>
    <s v="Beck, Green and Johnson"/>
    <s v="Aetna"/>
    <n v="39798.639999999999"/>
    <s v="214"/>
    <s v="Emergency"/>
    <d v="2019-01-18T00:00:00"/>
    <s v="Penicillin"/>
    <s v="Inconclusive"/>
  </r>
  <r>
    <s v="Jennifer Robles"/>
    <n v="47"/>
    <x v="2"/>
    <x v="0"/>
    <s v="B+"/>
    <x v="4"/>
    <d v="2020-01-22T00:00:00"/>
    <s v="Vicki Williams"/>
    <s v="Frost, Jordan and Davies"/>
    <s v="Cigna"/>
    <n v="23180.87"/>
    <s v="224"/>
    <s v="Urgent"/>
    <d v="2020-01-24T00:00:00"/>
    <s v="Lipitor"/>
    <s v="Abnormal"/>
  </r>
  <r>
    <s v="Rebekah Cherry"/>
    <n v="47"/>
    <x v="2"/>
    <x v="1"/>
    <s v="AB-"/>
    <x v="4"/>
    <d v="2021-03-10T00:00:00"/>
    <s v="Christian Roberts"/>
    <s v="Williamson, Guerrero and Walters"/>
    <s v="Medicare"/>
    <n v="20392.18"/>
    <s v="343"/>
    <s v="Urgent"/>
    <d v="2021-03-25T00:00:00"/>
    <s v="Ibuprofen"/>
    <s v="Abnormal"/>
  </r>
  <r>
    <s v="George Houston"/>
    <n v="37"/>
    <x v="1"/>
    <x v="0"/>
    <s v="A-"/>
    <x v="5"/>
    <d v="2020-10-04T00:00:00"/>
    <s v="Amanda Rush"/>
    <s v="Brown Ltd"/>
    <s v="Blue Cross"/>
    <n v="49782.36"/>
    <s v="480"/>
    <s v="Elective"/>
    <d v="2020-10-06T00:00:00"/>
    <s v="Lipitor"/>
    <s v="Normal"/>
  </r>
  <r>
    <s v="Chelsea Johnson"/>
    <n v="57"/>
    <x v="2"/>
    <x v="1"/>
    <s v="B+"/>
    <x v="4"/>
    <d v="2022-08-21T00:00:00"/>
    <s v="Jimmy Smith"/>
    <s v="Forbes, Taylor and Moreno"/>
    <s v="Blue Cross"/>
    <n v="8250.2099999999991"/>
    <s v="210"/>
    <s v="Elective"/>
    <d v="2022-08-21T00:00:00"/>
    <s v="Penicillin"/>
    <s v="Abnormal"/>
  </r>
  <r>
    <s v="Danielle Anthony"/>
    <n v="22"/>
    <x v="3"/>
    <x v="1"/>
    <s v="A+"/>
    <x v="5"/>
    <d v="2021-07-05T00:00:00"/>
    <s v="Alicia Duffy"/>
    <s v="Stewart, Cochran and Bennett"/>
    <s v="Cigna"/>
    <n v="3296.91"/>
    <s v="266"/>
    <s v="Elective"/>
    <d v="2021-07-09T00:00:00"/>
    <s v="Paracetamol"/>
    <s v="Abnormal"/>
  </r>
  <r>
    <s v="Wesley Johnson"/>
    <n v="70"/>
    <x v="0"/>
    <x v="0"/>
    <s v="B-"/>
    <x v="2"/>
    <d v="2022-09-16T00:00:00"/>
    <s v="Julia Harper"/>
    <s v="Padilla, Mcguire and Harrell"/>
    <s v="Cigna"/>
    <n v="976.72"/>
    <s v="395"/>
    <s v="Elective"/>
    <d v="2022-09-19T00:00:00"/>
    <s v="Lipitor"/>
    <s v="Normal"/>
  </r>
  <r>
    <s v="Patricia Harris"/>
    <n v="31"/>
    <x v="1"/>
    <x v="0"/>
    <s v="AB-"/>
    <x v="1"/>
    <d v="2018-12-24T00:00:00"/>
    <s v="Kenneth Rogers"/>
    <s v="Cruz, Arellano and Mcdaniel"/>
    <s v="Cigna"/>
    <n v="14602.59"/>
    <s v="247"/>
    <s v="Urgent"/>
    <d v="2019-01-13T00:00:00"/>
    <s v="Paracetamol"/>
    <s v="Normal"/>
  </r>
  <r>
    <s v="Erica Walker"/>
    <n v="35"/>
    <x v="1"/>
    <x v="1"/>
    <s v="B-"/>
    <x v="4"/>
    <d v="2020-07-31T00:00:00"/>
    <s v="Kathleen Richmond"/>
    <s v="Scott and Sons"/>
    <s v="Aetna"/>
    <n v="33520.32"/>
    <s v="442"/>
    <s v="Emergency"/>
    <d v="2020-08-28T00:00:00"/>
    <s v="Penicillin"/>
    <s v="Inconclusive"/>
  </r>
  <r>
    <s v="Angel Dennis"/>
    <n v="63"/>
    <x v="2"/>
    <x v="0"/>
    <s v="A-"/>
    <x v="0"/>
    <d v="2021-02-25T00:00:00"/>
    <s v="Gary George"/>
    <s v="Thompson Inc"/>
    <s v="Aetna"/>
    <n v="12863.78"/>
    <s v="128"/>
    <s v="Urgent"/>
    <d v="2021-03-12T00:00:00"/>
    <s v="Lipitor"/>
    <s v="Abnormal"/>
  </r>
  <r>
    <s v="Wanda Gilbert"/>
    <n v="42"/>
    <x v="2"/>
    <x v="0"/>
    <s v="A+"/>
    <x v="3"/>
    <d v="2021-02-17T00:00:00"/>
    <s v="Bob Hall"/>
    <s v="West Inc"/>
    <s v="United Healthcare"/>
    <n v="4775.53"/>
    <s v="324"/>
    <s v="Urgent"/>
    <d v="2021-02-27T00:00:00"/>
    <s v="Penicillin"/>
    <s v="Inconclusive"/>
  </r>
  <r>
    <s v="Mrs. Karen Garza"/>
    <n v="25"/>
    <x v="3"/>
    <x v="0"/>
    <s v="O+"/>
    <x v="5"/>
    <d v="2022-06-14T00:00:00"/>
    <s v="Thomas Walsh"/>
    <s v="Gonzalez and Sons"/>
    <s v="Aetna"/>
    <n v="77633.899999999994"/>
    <s v="137"/>
    <s v="Emergency"/>
    <d v="2022-06-21T00:00:00"/>
    <s v="Ibuprofen"/>
    <s v="Normal"/>
  </r>
  <r>
    <s v="Austin Harrison"/>
    <n v="29"/>
    <x v="3"/>
    <x v="0"/>
    <s v="A-"/>
    <x v="2"/>
    <d v="2023-07-15T00:00:00"/>
    <s v="Karen Castro"/>
    <s v="Ramirez, Harris and Craig"/>
    <s v="Aetna"/>
    <n v="4526.79"/>
    <s v="283"/>
    <s v="Emergency"/>
    <d v="2023-07-26T00:00:00"/>
    <s v="Ibuprofen"/>
    <s v="Inconclusive"/>
  </r>
  <r>
    <s v="Emily Maddox"/>
    <n v="42"/>
    <x v="2"/>
    <x v="1"/>
    <s v="B+"/>
    <x v="4"/>
    <d v="2020-06-24T00:00:00"/>
    <s v="Paula Murray"/>
    <s v="Collins Ltd"/>
    <s v="Medicare"/>
    <n v="16100.49"/>
    <s v="225"/>
    <s v="Elective"/>
    <d v="2020-06-30T00:00:00"/>
    <s v="Ibuprofen"/>
    <s v="Normal"/>
  </r>
  <r>
    <s v="Sara Pineda"/>
    <n v="51"/>
    <x v="2"/>
    <x v="1"/>
    <s v="A+"/>
    <x v="4"/>
    <d v="2022-02-21T00:00:00"/>
    <s v="Kimberly Reed"/>
    <s v="Fuller, Potter and Lutz"/>
    <s v="United Healthcare"/>
    <n v="32034.5"/>
    <s v="417"/>
    <s v="Urgent"/>
    <d v="2022-02-27T00:00:00"/>
    <s v="Penicillin"/>
    <s v="Inconclusive"/>
  </r>
  <r>
    <s v="Mariah Weaver"/>
    <n v="35"/>
    <x v="1"/>
    <x v="0"/>
    <s v="A-"/>
    <x v="2"/>
    <d v="2021-09-14T00:00:00"/>
    <s v="Alexis Carpenter"/>
    <s v="Boyer-Torres"/>
    <s v="Medicare"/>
    <n v="1987.64"/>
    <s v="444"/>
    <s v="Emergency"/>
    <d v="2021-10-13T00:00:00"/>
    <s v="Aspirin"/>
    <s v="Abnormal"/>
  </r>
  <r>
    <s v="Brian Tate"/>
    <n v="39"/>
    <x v="1"/>
    <x v="1"/>
    <s v="AB-"/>
    <x v="4"/>
    <d v="2019-09-14T00:00:00"/>
    <s v="Sharon Harrell"/>
    <s v="Preston, Brown and Morgan"/>
    <s v="United Healthcare"/>
    <n v="23417.61"/>
    <s v="244"/>
    <s v="Emergency"/>
    <d v="2019-09-24T00:00:00"/>
    <s v="Aspirin"/>
    <s v="Inconclusive"/>
  </r>
  <r>
    <s v="Juan Diaz"/>
    <n v="39"/>
    <x v="1"/>
    <x v="0"/>
    <s v="AB+"/>
    <x v="3"/>
    <d v="2023-04-16T00:00:00"/>
    <s v="Misty Parker"/>
    <s v="Scott PLC"/>
    <s v="Medicare"/>
    <n v="28881.91"/>
    <s v="178"/>
    <s v="Elective"/>
    <d v="2023-04-19T00:00:00"/>
    <s v="Paracetamol"/>
    <s v="Abnormal"/>
  </r>
  <r>
    <s v="Shelby Snyder"/>
    <n v="73"/>
    <x v="0"/>
    <x v="1"/>
    <s v="AB-"/>
    <x v="4"/>
    <d v="2021-04-10T00:00:00"/>
    <s v="Wendy Soto"/>
    <s v="Munoz, Fletcher and Pace"/>
    <s v="Aetna"/>
    <n v="11219.46"/>
    <s v="230"/>
    <s v="Urgent"/>
    <d v="2021-04-14T00:00:00"/>
    <s v="Penicillin"/>
    <s v="Normal"/>
  </r>
  <r>
    <s v="Edward Jones"/>
    <n v="20"/>
    <x v="3"/>
    <x v="1"/>
    <s v="A+"/>
    <x v="4"/>
    <d v="2020-11-02T00:00:00"/>
    <s v="Andrew Smith"/>
    <s v="Miles, Barnett and Proctor"/>
    <s v="United Healthcare"/>
    <n v="11803.95"/>
    <s v="455"/>
    <s v="Urgent"/>
    <d v="2020-11-12T00:00:00"/>
    <s v="Lipitor"/>
    <s v="Inconclusive"/>
  </r>
  <r>
    <s v="Paul Graham"/>
    <n v="37"/>
    <x v="1"/>
    <x v="1"/>
    <s v="A+"/>
    <x v="4"/>
    <d v="2020-03-30T00:00:00"/>
    <s v="Mary Hood Dvm"/>
    <s v="Cline-Johnson"/>
    <s v="Medicare"/>
    <n v="33736.86"/>
    <s v="220"/>
    <s v="Elective"/>
    <d v="2020-04-01T00:00:00"/>
    <s v="Paracetamol"/>
    <s v="Abnormal"/>
  </r>
  <r>
    <s v="Cheryl Smith"/>
    <n v="60"/>
    <x v="2"/>
    <x v="0"/>
    <s v="A+"/>
    <x v="2"/>
    <d v="2019-09-17T00:00:00"/>
    <s v="Lawrence Chavez"/>
    <s v="Jones, Peterson and Roberson"/>
    <s v="Medicare"/>
    <n v="3669.1"/>
    <s v="409"/>
    <s v="Urgent"/>
    <d v="2019-10-07T00:00:00"/>
    <s v="Aspirin"/>
    <s v="Abnormal"/>
  </r>
  <r>
    <s v="Pamela Lewis"/>
    <n v="59"/>
    <x v="2"/>
    <x v="0"/>
    <s v="O+"/>
    <x v="1"/>
    <d v="2019-02-01T00:00:00"/>
    <s v="Samantha Colon"/>
    <s v="Carter PLC"/>
    <s v="Cigna"/>
    <n v="20067.849999999999"/>
    <s v="412"/>
    <s v="Elective"/>
    <d v="2019-02-17T00:00:00"/>
    <s v="Ibuprofen"/>
    <s v="Normal"/>
  </r>
  <r>
    <s v="Megan Davis"/>
    <n v="75"/>
    <x v="0"/>
    <x v="1"/>
    <s v="A-"/>
    <x v="4"/>
    <d v="2021-09-04T00:00:00"/>
    <s v="Mark Thomas"/>
    <s v="Harris-Smith"/>
    <s v="Medicare"/>
    <n v="29039.47"/>
    <s v="294"/>
    <s v="Urgent"/>
    <d v="2021-09-19T00:00:00"/>
    <s v="Lipitor"/>
    <s v="Normal"/>
  </r>
  <r>
    <s v="Mary Owens"/>
    <n v="29"/>
    <x v="3"/>
    <x v="0"/>
    <s v="B+"/>
    <x v="1"/>
    <d v="2020-11-16T00:00:00"/>
    <s v="Richard Gilbert Dds"/>
    <s v="Walker-Hill"/>
    <s v="Cigna"/>
    <n v="15140.22"/>
    <s v="455"/>
    <s v="Emergency"/>
    <d v="2020-11-26T00:00:00"/>
    <s v="Penicillin"/>
    <s v="Abnormal"/>
  </r>
  <r>
    <s v="Whitney Stewart"/>
    <n v="53"/>
    <x v="2"/>
    <x v="1"/>
    <s v="A+"/>
    <x v="4"/>
    <d v="2020-01-05T00:00:00"/>
    <s v="Melissa Jackson"/>
    <s v="Doyle Ltd"/>
    <s v="Cigna"/>
    <n v="22135.62"/>
    <s v="481"/>
    <s v="Elective"/>
    <d v="2020-01-17T00:00:00"/>
    <s v="Ibuprofen"/>
    <s v="Abnormal"/>
  </r>
  <r>
    <s v="Howard Hayes"/>
    <n v="85"/>
    <x v="0"/>
    <x v="1"/>
    <s v="A-"/>
    <x v="4"/>
    <d v="2023-04-04T00:00:00"/>
    <s v="Jonathan Harris"/>
    <s v="Stevens-Chan"/>
    <s v="Medicare"/>
    <n v="4033.63"/>
    <s v="416"/>
    <s v="Elective"/>
    <d v="2023-04-18T00:00:00"/>
    <s v="Aspirin"/>
    <s v="Inconclusive"/>
  </r>
  <r>
    <s v="Mr. James Coleman Dds"/>
    <n v="27"/>
    <x v="3"/>
    <x v="0"/>
    <s v="O-"/>
    <x v="4"/>
    <d v="2022-12-24T00:00:00"/>
    <s v="Nicholas Hart"/>
    <s v="Carter, Smith and Miller"/>
    <s v="Aetna"/>
    <n v="19653.990000000002"/>
    <s v="188"/>
    <s v="Urgent"/>
    <d v="2023-01-13T00:00:00"/>
    <s v="Aspirin"/>
    <s v="Inconclusive"/>
  </r>
  <r>
    <s v="Vincent Middleton"/>
    <n v="74"/>
    <x v="0"/>
    <x v="0"/>
    <s v="O-"/>
    <x v="0"/>
    <d v="2021-06-14T00:00:00"/>
    <s v="John Hall"/>
    <s v="Bennett, Ramsey and Phillips"/>
    <s v="Medicare"/>
    <n v="30308.77"/>
    <s v="128"/>
    <s v="Urgent"/>
    <d v="2021-06-19T00:00:00"/>
    <s v="Penicillin"/>
    <s v="Abnormal"/>
  </r>
  <r>
    <s v="Heather Stein"/>
    <n v="50"/>
    <x v="2"/>
    <x v="1"/>
    <s v="O-"/>
    <x v="4"/>
    <d v="2019-06-06T00:00:00"/>
    <s v="Heather Frye"/>
    <s v="Mccann-Werner"/>
    <s v="Aetna"/>
    <n v="33169.730000000003"/>
    <s v="228"/>
    <s v="Urgent"/>
    <d v="2019-06-17T00:00:00"/>
    <s v="Aspirin"/>
    <s v="Normal"/>
  </r>
  <r>
    <s v="Jacob Morrison"/>
    <n v="60"/>
    <x v="2"/>
    <x v="0"/>
    <s v="B+"/>
    <x v="3"/>
    <d v="2019-08-20T00:00:00"/>
    <s v="Michael Arnold"/>
    <s v="Rose-Smith"/>
    <s v="United Healthcare"/>
    <n v="13056.71"/>
    <s v="280"/>
    <s v="Elective"/>
    <d v="2019-08-22T00:00:00"/>
    <s v="Penicillin"/>
    <s v="Inconclusive"/>
  </r>
  <r>
    <s v="Joanna Schmidt"/>
    <n v="83"/>
    <x v="0"/>
    <x v="0"/>
    <s v="B-"/>
    <x v="2"/>
    <d v="2022-09-21T00:00:00"/>
    <s v="Debra Crawford"/>
    <s v="Garza and Sons"/>
    <s v="Cigna"/>
    <n v="22931.88"/>
    <s v="173"/>
    <s v="Emergency"/>
    <d v="2022-10-08T00:00:00"/>
    <s v="Aspirin"/>
    <s v="Inconclusive"/>
  </r>
  <r>
    <s v="Jessica Herrera"/>
    <n v="59"/>
    <x v="2"/>
    <x v="0"/>
    <s v="A+"/>
    <x v="5"/>
    <d v="2021-03-16T00:00:00"/>
    <s v="Alicia Quinn"/>
    <s v="Butler-Small"/>
    <s v="Medicare"/>
    <n v="50735.29"/>
    <s v="331"/>
    <s v="Emergency"/>
    <d v="2021-03-28T00:00:00"/>
    <s v="Lipitor"/>
    <s v="Abnormal"/>
  </r>
  <r>
    <s v="Gary Rivera"/>
    <n v="54"/>
    <x v="2"/>
    <x v="0"/>
    <s v="O-"/>
    <x v="4"/>
    <d v="2019-02-07T00:00:00"/>
    <s v="Sherry Young"/>
    <s v="Ward LLC"/>
    <s v="Medicare"/>
    <n v="7715.79"/>
    <s v="426"/>
    <s v="Elective"/>
    <d v="2019-03-02T00:00:00"/>
    <s v="Aspirin"/>
    <s v="Abnormal"/>
  </r>
  <r>
    <s v="Phillip Knight"/>
    <n v="53"/>
    <x v="2"/>
    <x v="0"/>
    <s v="A+"/>
    <x v="0"/>
    <d v="2022-07-08T00:00:00"/>
    <s v="Jerry Jarvis"/>
    <s v="Johnson Ltd"/>
    <s v="Medicare"/>
    <n v="14582.58"/>
    <s v="358"/>
    <s v="Emergency"/>
    <d v="2022-07-09T00:00:00"/>
    <s v="Ibuprofen"/>
    <s v="Normal"/>
  </r>
  <r>
    <s v="Alison Jones"/>
    <n v="48"/>
    <x v="2"/>
    <x v="0"/>
    <s v="B+"/>
    <x v="0"/>
    <d v="2021-01-16T00:00:00"/>
    <s v="Adam Bailey"/>
    <s v="Brooks, Meyer and Lee"/>
    <s v="Aetna"/>
    <n v="46741.1"/>
    <s v="178"/>
    <s v="Emergency"/>
    <d v="2021-02-12T00:00:00"/>
    <s v="Penicillin"/>
    <s v="Inconclusive"/>
  </r>
  <r>
    <s v="Kyle Smith"/>
    <n v="41"/>
    <x v="1"/>
    <x v="0"/>
    <s v="AB-"/>
    <x v="3"/>
    <d v="2019-08-17T00:00:00"/>
    <s v="Brian Lewis"/>
    <s v="Williams, Holt and Baker"/>
    <s v="Cigna"/>
    <n v="38359.9"/>
    <s v="283"/>
    <s v="Emergency"/>
    <d v="2019-08-28T00:00:00"/>
    <s v="Aspirin"/>
    <s v="Normal"/>
  </r>
  <r>
    <s v="Jo Ramirez"/>
    <n v="79"/>
    <x v="0"/>
    <x v="1"/>
    <s v="AB+"/>
    <x v="5"/>
    <d v="2020-07-23T00:00:00"/>
    <s v="Jacob Gregory"/>
    <s v="Pennington-Dunn"/>
    <s v="Aetna"/>
    <n v="61387.79"/>
    <s v="296"/>
    <s v="Elective"/>
    <d v="2020-08-11T00:00:00"/>
    <s v="Ibuprofen"/>
    <s v="Inconclusive"/>
  </r>
  <r>
    <s v="David Mckenzie"/>
    <n v="65"/>
    <x v="0"/>
    <x v="1"/>
    <s v="B-"/>
    <x v="4"/>
    <d v="2022-04-05T00:00:00"/>
    <s v="Jacob Ramos"/>
    <s v="Johnson Ltd"/>
    <s v="Medicare"/>
    <n v="20199.439999999999"/>
    <s v="376"/>
    <s v="Elective"/>
    <d v="2022-04-06T00:00:00"/>
    <s v="Lipitor"/>
    <s v="Inconclusive"/>
  </r>
  <r>
    <s v="Mr. Bobby Johnson"/>
    <n v="82"/>
    <x v="0"/>
    <x v="1"/>
    <s v="A+"/>
    <x v="3"/>
    <d v="2021-04-24T00:00:00"/>
    <s v="Brandon Johnson"/>
    <s v="Vang, Wells and Morton"/>
    <s v="Aetna"/>
    <n v="36997.24"/>
    <s v="265"/>
    <s v="Elective"/>
    <d v="2021-05-07T00:00:00"/>
    <s v="Aspirin"/>
    <s v="Abnormal"/>
  </r>
  <r>
    <s v="Elizabeth Ramirez"/>
    <n v="42"/>
    <x v="2"/>
    <x v="1"/>
    <s v="A+"/>
    <x v="4"/>
    <d v="2021-09-05T00:00:00"/>
    <s v="Michael Cruz"/>
    <s v="Allen-Smith"/>
    <s v="Aetna"/>
    <n v="13729.22"/>
    <s v="126"/>
    <s v="Urgent"/>
    <d v="2021-09-07T00:00:00"/>
    <s v="Ibuprofen"/>
    <s v="Normal"/>
  </r>
  <r>
    <s v="Kelly Shaw"/>
    <n v="38"/>
    <x v="1"/>
    <x v="1"/>
    <s v="AB-"/>
    <x v="4"/>
    <d v="2020-12-19T00:00:00"/>
    <s v="Jason Austin"/>
    <s v="Mcclain-Smith"/>
    <s v="Blue Cross"/>
    <n v="7348.73"/>
    <s v="198"/>
    <s v="Urgent"/>
    <d v="2021-01-10T00:00:00"/>
    <s v="Penicillin"/>
    <s v="Abnormal"/>
  </r>
  <r>
    <s v="Kathleen Lee"/>
    <n v="32"/>
    <x v="1"/>
    <x v="0"/>
    <s v="B+"/>
    <x v="2"/>
    <d v="2023-09-14T00:00:00"/>
    <s v="David Wagner"/>
    <s v="Lozano, Burke and Deleon"/>
    <s v="United Healthcare"/>
    <n v="8817.65"/>
    <s v="218"/>
    <s v="Emergency"/>
    <d v="2023-10-14T00:00:00"/>
    <s v="Aspirin"/>
    <s v="Abnormal"/>
  </r>
  <r>
    <s v="Elizabeth Baldwin"/>
    <n v="30"/>
    <x v="1"/>
    <x v="1"/>
    <s v="A+"/>
    <x v="5"/>
    <d v="2021-12-16T00:00:00"/>
    <s v="Alicia Henry"/>
    <s v="Lang-Patel"/>
    <s v="Cigna"/>
    <n v="79078.84"/>
    <s v="257"/>
    <s v="Emergency"/>
    <d v="2022-01-03T00:00:00"/>
    <s v="Aspirin"/>
    <s v="Normal"/>
  </r>
  <r>
    <s v="Robert Morales"/>
    <n v="27"/>
    <x v="3"/>
    <x v="1"/>
    <s v="O-"/>
    <x v="5"/>
    <d v="2022-07-24T00:00:00"/>
    <s v="Terri Solomon"/>
    <s v="Meadows Ltd"/>
    <s v="Cigna"/>
    <n v="65106.32"/>
    <s v="301"/>
    <s v="Emergency"/>
    <d v="2022-08-03T00:00:00"/>
    <s v="Ibuprofen"/>
    <s v="Abnormal"/>
  </r>
  <r>
    <s v="Vanessa Rice"/>
    <n v="65"/>
    <x v="0"/>
    <x v="1"/>
    <s v="AB+"/>
    <x v="4"/>
    <d v="2022-01-11T00:00:00"/>
    <s v="Jonathan Gonzalez"/>
    <s v="Burch PLC"/>
    <s v="Aetna"/>
    <n v="28464.01"/>
    <s v="171"/>
    <s v="Urgent"/>
    <d v="2022-02-03T00:00:00"/>
    <s v="Paracetamol"/>
    <s v="Abnormal"/>
  </r>
  <r>
    <s v="Patrick Joseph"/>
    <n v="61"/>
    <x v="2"/>
    <x v="0"/>
    <s v="AB-"/>
    <x v="2"/>
    <d v="2022-11-16T00:00:00"/>
    <s v="Lynn Smith"/>
    <s v="Thompson-Ray"/>
    <s v="Cigna"/>
    <n v="12220.66"/>
    <s v="190"/>
    <s v="Emergency"/>
    <d v="2022-11-25T00:00:00"/>
    <s v="Ibuprofen"/>
    <s v="Abnormal"/>
  </r>
  <r>
    <s v="Jaime Maxwell"/>
    <n v="68"/>
    <x v="0"/>
    <x v="1"/>
    <s v="AB+"/>
    <x v="3"/>
    <d v="2020-07-04T00:00:00"/>
    <s v="Christina Morton"/>
    <s v="Rodriguez Ltd"/>
    <s v="United Healthcare"/>
    <n v="2250.35"/>
    <s v="451"/>
    <s v="Urgent"/>
    <d v="2020-07-18T00:00:00"/>
    <s v="Paracetamol"/>
    <s v="Normal"/>
  </r>
  <r>
    <s v="Angelica Cook"/>
    <n v="59"/>
    <x v="2"/>
    <x v="1"/>
    <s v="A+"/>
    <x v="1"/>
    <d v="2020-09-16T00:00:00"/>
    <s v="Samantha Kim"/>
    <s v="Vaughn-Townsend"/>
    <s v="Aetna"/>
    <n v="43723.19"/>
    <s v="298"/>
    <s v="Elective"/>
    <d v="2020-09-20T00:00:00"/>
    <s v="Ibuprofen"/>
    <s v="Normal"/>
  </r>
  <r>
    <s v="Tara Schroeder"/>
    <n v="60"/>
    <x v="2"/>
    <x v="0"/>
    <s v="AB+"/>
    <x v="5"/>
    <d v="2023-06-17T00:00:00"/>
    <s v="Jennifer Turner"/>
    <s v="Le Group"/>
    <s v="United Healthcare"/>
    <n v="68819.72"/>
    <s v="196"/>
    <s v="Emergency"/>
    <d v="2023-07-11T00:00:00"/>
    <s v="Ibuprofen"/>
    <s v="Normal"/>
  </r>
  <r>
    <s v="Richard Morrow"/>
    <n v="34"/>
    <x v="1"/>
    <x v="1"/>
    <s v="A-"/>
    <x v="0"/>
    <d v="2019-08-11T00:00:00"/>
    <s v="Steven Rivera"/>
    <s v="Jordan, Hudson and Hughes"/>
    <s v="United Healthcare"/>
    <n v="31434.560000000001"/>
    <s v="400"/>
    <s v="Emergency"/>
    <d v="2019-08-26T00:00:00"/>
    <s v="Lipitor"/>
    <s v="Normal"/>
  </r>
  <r>
    <s v="Dr. Melissa Johnson Md"/>
    <n v="24"/>
    <x v="3"/>
    <x v="0"/>
    <s v="B-"/>
    <x v="2"/>
    <d v="2021-11-06T00:00:00"/>
    <s v="William Marsh"/>
    <s v="Benson Ltd"/>
    <s v="Cigna"/>
    <n v="12602.95"/>
    <s v="225"/>
    <s v="Elective"/>
    <d v="2021-11-22T00:00:00"/>
    <s v="Penicillin"/>
    <s v="Normal"/>
  </r>
  <r>
    <s v="Daniel Riggs"/>
    <n v="74"/>
    <x v="0"/>
    <x v="0"/>
    <s v="A+"/>
    <x v="2"/>
    <d v="2018-11-17T00:00:00"/>
    <s v="Jacqueline Matthews"/>
    <s v="Carroll Inc"/>
    <s v="Aetna"/>
    <n v="22109.43"/>
    <s v="360"/>
    <s v="Emergency"/>
    <d v="2018-11-26T00:00:00"/>
    <s v="Aspirin"/>
    <s v="Normal"/>
  </r>
  <r>
    <s v="Nicole Lee"/>
    <n v="69"/>
    <x v="0"/>
    <x v="0"/>
    <s v="AB-"/>
    <x v="5"/>
    <d v="2021-05-10T00:00:00"/>
    <s v="Kevin Jones"/>
    <s v="Matthews, Padilla and Chase"/>
    <s v="United Healthcare"/>
    <n v="59569.54"/>
    <s v="461"/>
    <s v="Emergency"/>
    <d v="2021-05-28T00:00:00"/>
    <s v="Paracetamol"/>
    <s v="Inconclusive"/>
  </r>
  <r>
    <s v="Jennifer Bowen"/>
    <n v="67"/>
    <x v="0"/>
    <x v="1"/>
    <s v="AB+"/>
    <x v="4"/>
    <d v="2022-05-11T00:00:00"/>
    <s v="Tracy Ball"/>
    <s v="Knight PLC"/>
    <s v="Aetna"/>
    <n v="10223.31"/>
    <s v="158"/>
    <s v="Emergency"/>
    <d v="2022-05-17T00:00:00"/>
    <s v="Lipitor"/>
    <s v="Inconclusive"/>
  </r>
  <r>
    <s v="Christopher Wallace"/>
    <n v="79"/>
    <x v="0"/>
    <x v="1"/>
    <s v="AB+"/>
    <x v="5"/>
    <d v="2023-05-26T00:00:00"/>
    <s v="Ryan Thompson"/>
    <s v="Mueller Inc"/>
    <s v="Aetna"/>
    <n v="33141.769999999997"/>
    <s v="229"/>
    <s v="Emergency"/>
    <d v="2023-06-22T00:00:00"/>
    <s v="Penicillin"/>
    <s v="Normal"/>
  </r>
  <r>
    <s v="Pamela Morales"/>
    <n v="47"/>
    <x v="2"/>
    <x v="0"/>
    <s v="B-"/>
    <x v="2"/>
    <d v="2020-11-29T00:00:00"/>
    <s v="Justin Ponce"/>
    <s v="Meza PLC"/>
    <s v="Cigna"/>
    <n v="8235.7099999999991"/>
    <s v="247"/>
    <s v="Urgent"/>
    <d v="2020-12-06T00:00:00"/>
    <s v="Ibuprofen"/>
    <s v="Normal"/>
  </r>
  <r>
    <s v="Stephanie Powers"/>
    <n v="52"/>
    <x v="2"/>
    <x v="1"/>
    <s v="AB+"/>
    <x v="3"/>
    <d v="2021-03-08T00:00:00"/>
    <s v="Sandra Riggs"/>
    <s v="Shaw, Rojas and Garcia"/>
    <s v="Aetna"/>
    <n v="16683.96"/>
    <s v="188"/>
    <s v="Emergency"/>
    <d v="2021-03-12T00:00:00"/>
    <s v="Lipitor"/>
    <s v="Abnormal"/>
  </r>
  <r>
    <s v="Cynthia Welch"/>
    <n v="37"/>
    <x v="1"/>
    <x v="0"/>
    <s v="AB-"/>
    <x v="4"/>
    <d v="2023-09-11T00:00:00"/>
    <s v="Sarah Potter"/>
    <s v="Alvarez Ltd"/>
    <s v="Aetna"/>
    <n v="11625.54"/>
    <s v="334"/>
    <s v="Urgent"/>
    <d v="2023-09-25T00:00:00"/>
    <s v="Paracetamol"/>
    <s v="Abnormal"/>
  </r>
  <r>
    <s v="Kayla Barnes"/>
    <n v="40"/>
    <x v="1"/>
    <x v="0"/>
    <s v="AB-"/>
    <x v="1"/>
    <d v="2021-09-11T00:00:00"/>
    <s v="Becky King"/>
    <s v="Petersen PLC"/>
    <s v="Aetna"/>
    <n v="9888.65"/>
    <s v="230"/>
    <s v="Emergency"/>
    <d v="2021-10-07T00:00:00"/>
    <s v="Lipitor"/>
    <s v="Abnormal"/>
  </r>
  <r>
    <s v="Stephanie Allen"/>
    <n v="83"/>
    <x v="0"/>
    <x v="0"/>
    <s v="AB-"/>
    <x v="0"/>
    <d v="2023-04-18T00:00:00"/>
    <s v="Cindy Johnson"/>
    <s v="Lee-Salas"/>
    <s v="Blue Cross"/>
    <n v="16685.11"/>
    <s v="231"/>
    <s v="Emergency"/>
    <d v="2023-04-25T00:00:00"/>
    <s v="Ibuprofen"/>
    <s v="Inconclusive"/>
  </r>
  <r>
    <s v="Steven Lopez"/>
    <n v="21"/>
    <x v="3"/>
    <x v="0"/>
    <s v="AB-"/>
    <x v="0"/>
    <d v="2022-07-09T00:00:00"/>
    <s v="Rebecca Holmes"/>
    <s v="Walsh, Rivas and Robertson"/>
    <s v="Aetna"/>
    <n v="50031.32"/>
    <s v="116"/>
    <s v="Emergency"/>
    <d v="2022-07-29T00:00:00"/>
    <s v="Aspirin"/>
    <s v="Normal"/>
  </r>
  <r>
    <s v="Jason Mcguire"/>
    <n v="49"/>
    <x v="2"/>
    <x v="0"/>
    <s v="A-"/>
    <x v="4"/>
    <d v="2020-03-22T00:00:00"/>
    <s v="Debra Stewart"/>
    <s v="Green, Davis and Watson"/>
    <s v="Blue Cross"/>
    <n v="17940.490000000002"/>
    <s v="470"/>
    <s v="Urgent"/>
    <d v="2020-04-02T00:00:00"/>
    <s v="Lipitor"/>
    <s v="Normal"/>
  </r>
  <r>
    <s v="Steven Jackson"/>
    <n v="32"/>
    <x v="1"/>
    <x v="1"/>
    <s v="B-"/>
    <x v="5"/>
    <d v="2019-10-15T00:00:00"/>
    <s v="David Patterson"/>
    <s v="Watson-Daugherty"/>
    <s v="Aetna"/>
    <n v="67748.179999999993"/>
    <s v="102"/>
    <s v="Emergency"/>
    <d v="2019-10-25T00:00:00"/>
    <s v="Ibuprofen"/>
    <s v="Abnormal"/>
  </r>
  <r>
    <s v="Briana Mendoza"/>
    <n v="59"/>
    <x v="2"/>
    <x v="0"/>
    <s v="O-"/>
    <x v="4"/>
    <d v="2021-02-22T00:00:00"/>
    <s v="Robert Brown"/>
    <s v="Chen-Craig"/>
    <s v="Cigna"/>
    <n v="18392.189999999999"/>
    <s v="146"/>
    <s v="Urgent"/>
    <d v="2021-03-07T00:00:00"/>
    <s v="Lipitor"/>
    <s v="Normal"/>
  </r>
  <r>
    <s v="Anna Green"/>
    <n v="42"/>
    <x v="2"/>
    <x v="1"/>
    <s v="A-"/>
    <x v="5"/>
    <d v="2019-11-12T00:00:00"/>
    <s v="Destiny Hernandez"/>
    <s v="Edwards, Dawson and Flores"/>
    <s v="Medicare"/>
    <n v="52889.56"/>
    <s v="164"/>
    <s v="Emergency"/>
    <d v="2019-12-10T00:00:00"/>
    <s v="Aspirin"/>
    <s v="Inconclusive"/>
  </r>
  <r>
    <s v="Drew Jones"/>
    <n v="46"/>
    <x v="2"/>
    <x v="1"/>
    <s v="AB+"/>
    <x v="1"/>
    <d v="2018-11-09T00:00:00"/>
    <s v="Charles Patel"/>
    <s v="Zuniga, Taylor and Scott"/>
    <s v="Medicare"/>
    <n v="14282.04"/>
    <s v="371"/>
    <s v="Elective"/>
    <d v="2018-11-15T00:00:00"/>
    <s v="Ibuprofen"/>
    <s v="Abnormal"/>
  </r>
  <r>
    <s v="Scott Underwood"/>
    <n v="85"/>
    <x v="0"/>
    <x v="0"/>
    <s v="AB-"/>
    <x v="2"/>
    <d v="2021-05-31T00:00:00"/>
    <s v="Karen Boyd"/>
    <s v="Ali Inc"/>
    <s v="Cigna"/>
    <n v="1561.8"/>
    <s v="110"/>
    <s v="Emergency"/>
    <d v="2021-06-01T00:00:00"/>
    <s v="Lipitor"/>
    <s v="Normal"/>
  </r>
  <r>
    <s v="Diane Allen"/>
    <n v="73"/>
    <x v="0"/>
    <x v="0"/>
    <s v="AB+"/>
    <x v="5"/>
    <d v="2020-09-16T00:00:00"/>
    <s v="Erika Gray"/>
    <s v="Yang Inc"/>
    <s v="United Healthcare"/>
    <n v="15133.39"/>
    <s v="201"/>
    <s v="Emergency"/>
    <d v="2020-09-21T00:00:00"/>
    <s v="Paracetamol"/>
    <s v="Normal"/>
  </r>
  <r>
    <s v="Tammy Wright"/>
    <n v="63"/>
    <x v="2"/>
    <x v="1"/>
    <s v="AB+"/>
    <x v="4"/>
    <d v="2023-04-22T00:00:00"/>
    <s v="Sean Walker"/>
    <s v="Suarez-Cameron"/>
    <s v="United Healthcare"/>
    <n v="3429"/>
    <s v="454"/>
    <s v="Elective"/>
    <d v="2023-04-25T00:00:00"/>
    <s v="Penicillin"/>
    <s v="Normal"/>
  </r>
  <r>
    <s v="Patrick Booker"/>
    <n v="29"/>
    <x v="3"/>
    <x v="0"/>
    <s v="B+"/>
    <x v="1"/>
    <d v="2023-05-09T00:00:00"/>
    <s v="Jessica Ramirez"/>
    <s v="Huber LLC"/>
    <s v="United Healthcare"/>
    <n v="22377.74"/>
    <s v="287"/>
    <s v="Emergency"/>
    <d v="2023-05-25T00:00:00"/>
    <s v="Lipitor"/>
    <s v="Abnormal"/>
  </r>
  <r>
    <s v="Richard Carter"/>
    <n v="62"/>
    <x v="2"/>
    <x v="0"/>
    <s v="B+"/>
    <x v="4"/>
    <d v="2021-07-16T00:00:00"/>
    <s v="Scott Mosley"/>
    <s v="Sawyer Ltd"/>
    <s v="Blue Cross"/>
    <n v="6216.65"/>
    <s v="196"/>
    <s v="Emergency"/>
    <d v="2021-08-05T00:00:00"/>
    <s v="Aspirin"/>
    <s v="Abnormal"/>
  </r>
  <r>
    <s v="Jo Lindsey"/>
    <n v="27"/>
    <x v="3"/>
    <x v="0"/>
    <s v="B+"/>
    <x v="1"/>
    <d v="2022-10-18T00:00:00"/>
    <s v="Barbara Paul"/>
    <s v="Jordan-Cohen"/>
    <s v="Cigna"/>
    <n v="7097.78"/>
    <s v="358"/>
    <s v="Urgent"/>
    <d v="2022-10-27T00:00:00"/>
    <s v="Paracetamol"/>
    <s v="Normal"/>
  </r>
  <r>
    <s v="Anthony Perry"/>
    <n v="74"/>
    <x v="0"/>
    <x v="1"/>
    <s v="AB-"/>
    <x v="4"/>
    <d v="2023-06-14T00:00:00"/>
    <s v="William Khan"/>
    <s v="Brooks PLC"/>
    <s v="Aetna"/>
    <n v="23845.32"/>
    <s v="399"/>
    <s v="Urgent"/>
    <d v="2023-07-07T00:00:00"/>
    <s v="Aspirin"/>
    <s v="Normal"/>
  </r>
  <r>
    <s v="Donald Martinez"/>
    <n v="78"/>
    <x v="0"/>
    <x v="1"/>
    <s v="B-"/>
    <x v="4"/>
    <d v="2020-09-24T00:00:00"/>
    <s v="Ashley Nelson"/>
    <s v="Powers, Young and Kane"/>
    <s v="Blue Cross"/>
    <n v="26958.69"/>
    <s v="296"/>
    <s v="Urgent"/>
    <d v="2020-10-02T00:00:00"/>
    <s v="Lipitor"/>
    <s v="Inconclusive"/>
  </r>
  <r>
    <s v="Michael Meza"/>
    <n v="44"/>
    <x v="2"/>
    <x v="1"/>
    <s v="O-"/>
    <x v="4"/>
    <d v="2022-01-13T00:00:00"/>
    <s v="Scott Wolfe"/>
    <s v="Dean, Peterson and Shea"/>
    <s v="United Healthcare"/>
    <n v="17480.79"/>
    <s v="215"/>
    <s v="Emergency"/>
    <d v="2022-02-09T00:00:00"/>
    <s v="Lipitor"/>
    <s v="Normal"/>
  </r>
  <r>
    <s v="Carlos Morgan"/>
    <n v="59"/>
    <x v="2"/>
    <x v="1"/>
    <s v="B-"/>
    <x v="1"/>
    <d v="2022-07-01T00:00:00"/>
    <s v="Anna Prince"/>
    <s v="Marks Group"/>
    <s v="Medicare"/>
    <n v="15590.45"/>
    <s v="179"/>
    <s v="Urgent"/>
    <d v="2022-07-27T00:00:00"/>
    <s v="Penicillin"/>
    <s v="Normal"/>
  </r>
  <r>
    <s v="Wyatt Edwards"/>
    <n v="39"/>
    <x v="1"/>
    <x v="0"/>
    <s v="AB-"/>
    <x v="3"/>
    <d v="2022-04-20T00:00:00"/>
    <s v="Robert Webster"/>
    <s v="Mccall PLC"/>
    <s v="Cigna"/>
    <n v="26494.44"/>
    <s v="133"/>
    <s v="Urgent"/>
    <d v="2022-05-09T00:00:00"/>
    <s v="Paracetamol"/>
    <s v="Inconclusive"/>
  </r>
  <r>
    <s v="Shane Conway"/>
    <n v="57"/>
    <x v="2"/>
    <x v="1"/>
    <s v="O-"/>
    <x v="4"/>
    <d v="2022-10-10T00:00:00"/>
    <s v="Victoria Mason"/>
    <s v="Allen and Sons"/>
    <s v="United Healthcare"/>
    <n v="19358.099999999999"/>
    <s v="103"/>
    <s v="Emergency"/>
    <d v="2022-10-21T00:00:00"/>
    <s v="Penicillin"/>
    <s v="Normal"/>
  </r>
  <r>
    <s v="Jose Wheeler"/>
    <n v="22"/>
    <x v="3"/>
    <x v="0"/>
    <s v="B+"/>
    <x v="4"/>
    <d v="2021-11-27T00:00:00"/>
    <s v="Austin Nelson"/>
    <s v="Owens, Garner and Glenn"/>
    <s v="Blue Cross"/>
    <n v="3446.25"/>
    <s v="473"/>
    <s v="Urgent"/>
    <d v="2021-12-09T00:00:00"/>
    <s v="Penicillin"/>
    <s v="Inconclusive"/>
  </r>
  <r>
    <s v="Jason Bailey"/>
    <n v="22"/>
    <x v="3"/>
    <x v="0"/>
    <s v="A-"/>
    <x v="2"/>
    <d v="2019-12-20T00:00:00"/>
    <s v="Kathleen Mitchell"/>
    <s v="Morales and Sons"/>
    <s v="Aetna"/>
    <n v="12760.73"/>
    <s v="111"/>
    <s v="Elective"/>
    <d v="2019-12-26T00:00:00"/>
    <s v="Penicillin"/>
    <s v="Abnormal"/>
  </r>
  <r>
    <s v="Sarah Johnson"/>
    <n v="47"/>
    <x v="2"/>
    <x v="0"/>
    <s v="A+"/>
    <x v="1"/>
    <d v="2022-10-11T00:00:00"/>
    <s v="Danielle Hanna"/>
    <s v="Casey PLC"/>
    <s v="Medicare"/>
    <n v="34286.769999999997"/>
    <s v="148"/>
    <s v="Emergency"/>
    <d v="2022-10-28T00:00:00"/>
    <s v="Ibuprofen"/>
    <s v="Normal"/>
  </r>
  <r>
    <s v="Pamela Chavez"/>
    <n v="35"/>
    <x v="1"/>
    <x v="1"/>
    <s v="O-"/>
    <x v="3"/>
    <d v="2019-12-07T00:00:00"/>
    <s v="James Smith"/>
    <s v="Rodgers, Bird and Valencia"/>
    <s v="United Healthcare"/>
    <n v="14733.62"/>
    <s v="244"/>
    <s v="Elective"/>
    <d v="2019-12-14T00:00:00"/>
    <s v="Aspirin"/>
    <s v="Inconclusive"/>
  </r>
  <r>
    <s v="Thomas Wilson"/>
    <n v="28"/>
    <x v="3"/>
    <x v="1"/>
    <s v="AB+"/>
    <x v="2"/>
    <d v="2019-10-17T00:00:00"/>
    <s v="Sherry Carpenter"/>
    <s v="Parsons and Sons"/>
    <s v="United Healthcare"/>
    <n v="11992.87"/>
    <s v="272"/>
    <s v="Elective"/>
    <d v="2019-11-08T00:00:00"/>
    <s v="Penicillin"/>
    <s v="Inconclusive"/>
  </r>
  <r>
    <s v="David Wells"/>
    <n v="58"/>
    <x v="2"/>
    <x v="1"/>
    <s v="AB+"/>
    <x v="1"/>
    <d v="2022-09-09T00:00:00"/>
    <s v="Crystal Beasley"/>
    <s v="Anderson-Cain"/>
    <s v="Cigna"/>
    <n v="40706.5"/>
    <s v="112"/>
    <s v="Emergency"/>
    <d v="2022-09-24T00:00:00"/>
    <s v="Paracetamol"/>
    <s v="Inconclusive"/>
  </r>
  <r>
    <s v="Ronald Campbell"/>
    <n v="53"/>
    <x v="2"/>
    <x v="1"/>
    <s v="A-"/>
    <x v="5"/>
    <d v="2020-10-12T00:00:00"/>
    <s v="Catherine Odom"/>
    <s v="Mcdonald, Hicks and Campbell"/>
    <s v="Aetna"/>
    <n v="39475.26"/>
    <s v="335"/>
    <s v="Elective"/>
    <d v="2020-10-14T00:00:00"/>
    <s v="Ibuprofen"/>
    <s v="Inconclusive"/>
  </r>
  <r>
    <s v="Rebecca Galloway"/>
    <n v="62"/>
    <x v="2"/>
    <x v="1"/>
    <s v="AB-"/>
    <x v="4"/>
    <d v="2023-05-15T00:00:00"/>
    <s v="Katie Andrews"/>
    <s v="Smith-Mendez"/>
    <s v="Blue Cross"/>
    <n v="6786.68"/>
    <s v="344"/>
    <s v="Emergency"/>
    <d v="2023-05-31T00:00:00"/>
    <s v="Aspirin"/>
    <s v="Normal"/>
  </r>
  <r>
    <s v="John Wilson"/>
    <n v="49"/>
    <x v="2"/>
    <x v="1"/>
    <s v="A-"/>
    <x v="0"/>
    <d v="2018-11-15T00:00:00"/>
    <s v="Mary Robinson"/>
    <s v="Harris, Petersen and Jordan"/>
    <s v="Aetna"/>
    <n v="40218.31"/>
    <s v="420"/>
    <s v="Emergency"/>
    <d v="2018-11-26T00:00:00"/>
    <s v="Aspirin"/>
    <s v="Normal"/>
  </r>
  <r>
    <s v="John Jordan"/>
    <n v="57"/>
    <x v="2"/>
    <x v="0"/>
    <s v="AB-"/>
    <x v="2"/>
    <d v="2021-11-16T00:00:00"/>
    <s v="Heather Maldonado"/>
    <s v="Thompson, Mccarty and Hamilton"/>
    <s v="Blue Cross"/>
    <n v="3222.81"/>
    <s v="273"/>
    <s v="Emergency"/>
    <d v="2021-11-22T00:00:00"/>
    <s v="Paracetamol"/>
    <s v="Inconclusive"/>
  </r>
  <r>
    <s v="Linda Perry"/>
    <n v="81"/>
    <x v="0"/>
    <x v="1"/>
    <s v="B+"/>
    <x v="4"/>
    <d v="2020-08-20T00:00:00"/>
    <s v="Christian Pierce"/>
    <s v="Hutchinson-Williams"/>
    <s v="Aetna"/>
    <n v="34006.33"/>
    <s v="224"/>
    <s v="Emergency"/>
    <d v="2020-09-07T00:00:00"/>
    <s v="Aspirin"/>
    <s v="Inconclusive"/>
  </r>
  <r>
    <s v="Kristi Long"/>
    <n v="68"/>
    <x v="0"/>
    <x v="0"/>
    <s v="AB+"/>
    <x v="2"/>
    <d v="2023-04-23T00:00:00"/>
    <s v="Kevin Walker"/>
    <s v="Harris Ltd"/>
    <s v="Aetna"/>
    <n v="18889.330000000002"/>
    <s v="343"/>
    <s v="Emergency"/>
    <d v="2023-05-21T00:00:00"/>
    <s v="Penicillin"/>
    <s v="Abnormal"/>
  </r>
  <r>
    <s v="Robert Hayes"/>
    <n v="78"/>
    <x v="0"/>
    <x v="1"/>
    <s v="A+"/>
    <x v="1"/>
    <d v="2021-05-26T00:00:00"/>
    <s v="Mr. Johnny Edwards Md"/>
    <s v="Smith PLC"/>
    <s v="Medicare"/>
    <n v="6429.71"/>
    <s v="138"/>
    <s v="Urgent"/>
    <d v="2021-06-15T00:00:00"/>
    <s v="Penicillin"/>
    <s v="Abnormal"/>
  </r>
  <r>
    <s v="Timothy Baker"/>
    <n v="82"/>
    <x v="0"/>
    <x v="0"/>
    <s v="A+"/>
    <x v="0"/>
    <d v="2019-08-14T00:00:00"/>
    <s v="Robert Hammond"/>
    <s v="Pitts LLC"/>
    <s v="Medicare"/>
    <n v="15023.13"/>
    <s v="488"/>
    <s v="Emergency"/>
    <d v="2019-09-05T00:00:00"/>
    <s v="Paracetamol"/>
    <s v="Inconclusive"/>
  </r>
  <r>
    <s v="Nancy Wilson"/>
    <n v="42"/>
    <x v="2"/>
    <x v="1"/>
    <s v="A+"/>
    <x v="4"/>
    <d v="2022-09-19T00:00:00"/>
    <s v="Matthew Wells"/>
    <s v="Elliott, Davis and Blake"/>
    <s v="United Healthcare"/>
    <n v="23332.49"/>
    <s v="137"/>
    <s v="Emergency"/>
    <d v="2022-10-14T00:00:00"/>
    <s v="Penicillin"/>
    <s v="Normal"/>
  </r>
  <r>
    <s v="Bonnie Cobb"/>
    <n v="62"/>
    <x v="2"/>
    <x v="1"/>
    <s v="AB+"/>
    <x v="1"/>
    <d v="2020-05-06T00:00:00"/>
    <s v="Karen Wilson Dds"/>
    <s v="Johnson, Frey and Castaneda"/>
    <s v="Medicare"/>
    <n v="11379.88"/>
    <s v="296"/>
    <s v="Elective"/>
    <d v="2020-05-29T00:00:00"/>
    <s v="Ibuprofen"/>
    <s v="Inconclusive"/>
  </r>
  <r>
    <s v="Mikayla Hood"/>
    <n v="19"/>
    <x v="3"/>
    <x v="0"/>
    <s v="A+"/>
    <x v="3"/>
    <d v="2023-07-26T00:00:00"/>
    <s v="Matthew Novak"/>
    <s v="Vargas-Calderon"/>
    <s v="Aetna"/>
    <n v="35747.65"/>
    <s v="207"/>
    <s v="Urgent"/>
    <d v="2023-08-02T00:00:00"/>
    <s v="Paracetamol"/>
    <s v="Abnormal"/>
  </r>
  <r>
    <s v="Brian Rice"/>
    <n v="30"/>
    <x v="1"/>
    <x v="0"/>
    <s v="O+"/>
    <x v="0"/>
    <d v="2022-11-27T00:00:00"/>
    <s v="Ethan Lopez"/>
    <s v="Thornton and Sons"/>
    <s v="United Healthcare"/>
    <n v="32249.47"/>
    <s v="259"/>
    <s v="Emergency"/>
    <d v="2022-12-09T00:00:00"/>
    <s v="Penicillin"/>
    <s v="Normal"/>
  </r>
  <r>
    <s v="Steven Perez"/>
    <n v="78"/>
    <x v="0"/>
    <x v="0"/>
    <s v="O+"/>
    <x v="2"/>
    <d v="2021-02-04T00:00:00"/>
    <s v="Christine Taylor"/>
    <s v="Mendoza and Sons"/>
    <s v="Medicare"/>
    <n v="20836.27"/>
    <s v="416"/>
    <s v="Elective"/>
    <d v="2021-02-08T00:00:00"/>
    <s v="Penicillin"/>
    <s v="Inconclusive"/>
  </r>
  <r>
    <s v="Molly Watts"/>
    <n v="35"/>
    <x v="1"/>
    <x v="0"/>
    <s v="A+"/>
    <x v="5"/>
    <d v="2021-08-12T00:00:00"/>
    <s v="Kelly Tucker"/>
    <s v="Travis, Griffin and Henderson"/>
    <s v="Medicare"/>
    <n v="2549.0300000000002"/>
    <s v="357"/>
    <s v="Emergency"/>
    <d v="2021-09-03T00:00:00"/>
    <s v="Paracetamol"/>
    <s v="Normal"/>
  </r>
  <r>
    <s v="Katherine Garcia"/>
    <n v="73"/>
    <x v="0"/>
    <x v="1"/>
    <s v="B+"/>
    <x v="1"/>
    <d v="2020-06-30T00:00:00"/>
    <s v="John Burton"/>
    <s v="Garcia-Mcdonald"/>
    <s v="Medicare"/>
    <n v="16172.27"/>
    <s v="284"/>
    <s v="Urgent"/>
    <d v="2020-07-30T00:00:00"/>
    <s v="Penicillin"/>
    <s v="Inconclusive"/>
  </r>
  <r>
    <s v="Sandy Miller"/>
    <n v="61"/>
    <x v="2"/>
    <x v="0"/>
    <s v="A+"/>
    <x v="0"/>
    <d v="2020-07-21T00:00:00"/>
    <s v="Christina Rivera"/>
    <s v="Delgado, Jones and Skinner"/>
    <s v="Medicare"/>
    <n v="6495.76"/>
    <s v="102"/>
    <s v="Emergency"/>
    <d v="2020-08-03T00:00:00"/>
    <s v="Aspirin"/>
    <s v="Inconclusive"/>
  </r>
  <r>
    <s v="Robin Salas"/>
    <n v="57"/>
    <x v="2"/>
    <x v="0"/>
    <s v="A-"/>
    <x v="5"/>
    <d v="2021-01-04T00:00:00"/>
    <s v="Robin Knight"/>
    <s v="Weeks Ltd"/>
    <s v="Cigna"/>
    <n v="48323.09"/>
    <s v="333"/>
    <s v="Elective"/>
    <d v="2021-01-07T00:00:00"/>
    <s v="Ibuprofen"/>
    <s v="Abnormal"/>
  </r>
  <r>
    <s v="Sandra Sanchez"/>
    <n v="65"/>
    <x v="0"/>
    <x v="0"/>
    <s v="B-"/>
    <x v="4"/>
    <d v="2021-09-09T00:00:00"/>
    <s v="Tyler Roberson"/>
    <s v="Payne, Espinoza and Robinson"/>
    <s v="Medicare"/>
    <n v="16749.91"/>
    <s v="314"/>
    <s v="Emergency"/>
    <d v="2021-09-25T00:00:00"/>
    <s v="Ibuprofen"/>
    <s v="Inconclusive"/>
  </r>
  <r>
    <s v="Matthew Lynn"/>
    <n v="45"/>
    <x v="2"/>
    <x v="0"/>
    <s v="B+"/>
    <x v="2"/>
    <d v="2022-05-10T00:00:00"/>
    <s v="Sara Pena"/>
    <s v="Hernandez, Hines and May"/>
    <s v="Aetna"/>
    <n v="9025.85"/>
    <s v="370"/>
    <s v="Urgent"/>
    <d v="2022-05-17T00:00:00"/>
    <s v="Lipitor"/>
    <s v="Inconclusive"/>
  </r>
  <r>
    <s v="Dominique Wade"/>
    <n v="42"/>
    <x v="2"/>
    <x v="1"/>
    <s v="O-"/>
    <x v="5"/>
    <d v="2020-04-12T00:00:00"/>
    <s v="John Hill"/>
    <s v="Smith Inc"/>
    <s v="Cigna"/>
    <n v="52087.25"/>
    <s v="170"/>
    <s v="Emergency"/>
    <d v="2020-04-25T00:00:00"/>
    <s v="Ibuprofen"/>
    <s v="Inconclusive"/>
  </r>
  <r>
    <s v="Sergio Colon"/>
    <n v="28"/>
    <x v="3"/>
    <x v="1"/>
    <s v="AB-"/>
    <x v="1"/>
    <d v="2021-09-15T00:00:00"/>
    <s v="Denise Ross"/>
    <s v="Rasmussen-Snyder"/>
    <s v="Cigna"/>
    <n v="26195.32"/>
    <s v="141"/>
    <s v="Emergency"/>
    <d v="2021-10-01T00:00:00"/>
    <s v="Paracetamol"/>
    <s v="Normal"/>
  </r>
  <r>
    <s v="Alan Taylor"/>
    <n v="63"/>
    <x v="2"/>
    <x v="1"/>
    <s v="A+"/>
    <x v="5"/>
    <d v="2022-10-20T00:00:00"/>
    <s v="Tonya Shah"/>
    <s v="Barnes, Martin and Clark"/>
    <s v="Medicare"/>
    <n v="65034.53"/>
    <s v="111"/>
    <s v="Emergency"/>
    <d v="2022-11-10T00:00:00"/>
    <s v="Aspirin"/>
    <s v="Inconclusive"/>
  </r>
  <r>
    <s v="Charles Alvarez"/>
    <n v="30"/>
    <x v="1"/>
    <x v="1"/>
    <s v="AB-"/>
    <x v="4"/>
    <d v="2021-01-09T00:00:00"/>
    <s v="Sarah Lane"/>
    <s v="Martinez, Gonzalez and Reeves"/>
    <s v="Blue Cross"/>
    <n v="5258.42"/>
    <s v="331"/>
    <s v="Emergency"/>
    <d v="2021-01-15T00:00:00"/>
    <s v="Ibuprofen"/>
    <s v="Abnormal"/>
  </r>
  <r>
    <s v="Debbie Warren"/>
    <n v="32"/>
    <x v="1"/>
    <x v="0"/>
    <s v="B-"/>
    <x v="1"/>
    <d v="2020-09-14T00:00:00"/>
    <s v="Anne Pierce"/>
    <s v="Stephens Group"/>
    <s v="Cigna"/>
    <n v="6994.66"/>
    <s v="135"/>
    <s v="Emergency"/>
    <d v="2020-09-15T00:00:00"/>
    <s v="Aspirin"/>
    <s v="Abnormal"/>
  </r>
  <r>
    <s v="Raymond Reyes"/>
    <n v="31"/>
    <x v="1"/>
    <x v="0"/>
    <s v="AB+"/>
    <x v="5"/>
    <d v="2019-12-16T00:00:00"/>
    <s v="Jonathan Dawson"/>
    <s v="Salas Ltd"/>
    <s v="Blue Cross"/>
    <n v="29025.16"/>
    <s v="417"/>
    <s v="Elective"/>
    <d v="2019-12-19T00:00:00"/>
    <s v="Penicillin"/>
    <s v="Abnormal"/>
  </r>
  <r>
    <s v="Nicole Alvarez"/>
    <n v="79"/>
    <x v="0"/>
    <x v="1"/>
    <s v="A-"/>
    <x v="0"/>
    <d v="2022-10-04T00:00:00"/>
    <s v="Kimberly Williams"/>
    <s v="May Ltd"/>
    <s v="Medicare"/>
    <n v="26033.05"/>
    <s v="139"/>
    <s v="Elective"/>
    <d v="2022-10-05T00:00:00"/>
    <s v="Paracetamol"/>
    <s v="Abnormal"/>
  </r>
  <r>
    <s v="Grace Chavez"/>
    <n v="44"/>
    <x v="2"/>
    <x v="1"/>
    <s v="AB-"/>
    <x v="1"/>
    <d v="2023-01-01T00:00:00"/>
    <s v="Lawrence Taylor"/>
    <s v="Summers, Livingston and Gonzales"/>
    <s v="Medicare"/>
    <n v="18677.71"/>
    <s v="189"/>
    <s v="Urgent"/>
    <d v="2023-01-25T00:00:00"/>
    <s v="Ibuprofen"/>
    <s v="Abnormal"/>
  </r>
  <r>
    <s v="Kendra Hodges"/>
    <n v="76"/>
    <x v="0"/>
    <x v="0"/>
    <s v="B-"/>
    <x v="0"/>
    <d v="2023-09-20T00:00:00"/>
    <s v="Brett Bradford"/>
    <s v="Rivera Group"/>
    <s v="Aetna"/>
    <n v="49356.41"/>
    <s v="212"/>
    <s v="Urgent"/>
    <d v="2023-10-02T00:00:00"/>
    <s v="Aspirin"/>
    <s v="Inconclusive"/>
  </r>
  <r>
    <s v="Kelly Harris"/>
    <n v="83"/>
    <x v="0"/>
    <x v="1"/>
    <s v="A+"/>
    <x v="1"/>
    <d v="2023-08-18T00:00:00"/>
    <s v="Austin Rice"/>
    <s v="Watts, Miller and Peck"/>
    <s v="Cigna"/>
    <n v="43974.65"/>
    <s v="472"/>
    <s v="Emergency"/>
    <d v="2023-08-25T00:00:00"/>
    <s v="Penicillin"/>
    <s v="Normal"/>
  </r>
  <r>
    <s v="Karen Walker"/>
    <n v="80"/>
    <x v="0"/>
    <x v="1"/>
    <s v="AB-"/>
    <x v="4"/>
    <d v="2020-11-19T00:00:00"/>
    <s v="Evan Wilson"/>
    <s v="Yates, Alexander and Wall"/>
    <s v="Cigna"/>
    <n v="13026.07"/>
    <s v="488"/>
    <s v="Emergency"/>
    <d v="2020-12-02T00:00:00"/>
    <s v="Penicillin"/>
    <s v="Normal"/>
  </r>
  <r>
    <s v="Terri Gentry"/>
    <n v="30"/>
    <x v="1"/>
    <x v="1"/>
    <s v="A+"/>
    <x v="1"/>
    <d v="2020-01-30T00:00:00"/>
    <s v="Jonathan Campbell"/>
    <s v="Watson Group"/>
    <s v="Aetna"/>
    <n v="36868.230000000003"/>
    <s v="316"/>
    <s v="Elective"/>
    <d v="2020-02-04T00:00:00"/>
    <s v="Aspirin"/>
    <s v="Inconclusive"/>
  </r>
  <r>
    <s v="Shawn Nichols"/>
    <n v="76"/>
    <x v="0"/>
    <x v="1"/>
    <s v="AB+"/>
    <x v="5"/>
    <d v="2020-12-17T00:00:00"/>
    <s v="Amanda Navarro"/>
    <s v="Russo, Carlson and Johnson"/>
    <s v="Medicare"/>
    <n v="8917.4599999999991"/>
    <s v="154"/>
    <s v="Elective"/>
    <d v="2021-01-08T00:00:00"/>
    <s v="Aspirin"/>
    <s v="Abnormal"/>
  </r>
  <r>
    <s v="Brittney White"/>
    <n v="31"/>
    <x v="1"/>
    <x v="0"/>
    <s v="AB-"/>
    <x v="4"/>
    <d v="2020-04-19T00:00:00"/>
    <s v="Ronald Moran"/>
    <s v="Wilkerson-Miller"/>
    <s v="Cigna"/>
    <n v="5345.43"/>
    <s v="443"/>
    <s v="Emergency"/>
    <d v="2020-04-23T00:00:00"/>
    <s v="Penicillin"/>
    <s v="Normal"/>
  </r>
  <r>
    <s v="Charles Myers"/>
    <n v="73"/>
    <x v="0"/>
    <x v="1"/>
    <s v="O-"/>
    <x v="3"/>
    <d v="2021-06-16T00:00:00"/>
    <s v="Sarah Brown"/>
    <s v="Powell Group"/>
    <s v="Medicare"/>
    <n v="11957.7"/>
    <s v="155"/>
    <s v="Urgent"/>
    <d v="2021-06-18T00:00:00"/>
    <s v="Paracetamol"/>
    <s v="Normal"/>
  </r>
  <r>
    <s v="Sarah Hendricks"/>
    <n v="61"/>
    <x v="2"/>
    <x v="1"/>
    <s v="A+"/>
    <x v="5"/>
    <d v="2019-01-19T00:00:00"/>
    <s v="Steven Perez"/>
    <s v="Dixon, Palmer and Villarreal"/>
    <s v="Medicare"/>
    <n v="25404.04"/>
    <s v="293"/>
    <s v="Elective"/>
    <d v="2019-02-01T00:00:00"/>
    <s v="Paracetamol"/>
    <s v="Abnormal"/>
  </r>
  <r>
    <s v="Caleb Fisher"/>
    <n v="40"/>
    <x v="1"/>
    <x v="1"/>
    <s v="A+"/>
    <x v="2"/>
    <d v="2020-10-04T00:00:00"/>
    <s v="Adam Mcbride"/>
    <s v="Stevens-Chavez"/>
    <s v="Blue Cross"/>
    <n v="19802.8"/>
    <s v="388"/>
    <s v="Urgent"/>
    <d v="2020-10-13T00:00:00"/>
    <s v="Ibuprofen"/>
    <s v="Normal"/>
  </r>
  <r>
    <s v="Doris Bray"/>
    <n v="38"/>
    <x v="1"/>
    <x v="0"/>
    <s v="B+"/>
    <x v="2"/>
    <d v="2021-03-10T00:00:00"/>
    <s v="Breanna Cruz"/>
    <s v="Taylor and Sons"/>
    <s v="Blue Cross"/>
    <n v="20791.97"/>
    <s v="310"/>
    <s v="Elective"/>
    <d v="2021-03-15T00:00:00"/>
    <s v="Penicillin"/>
    <s v="Abnormal"/>
  </r>
  <r>
    <s v="Jamie Martin"/>
    <n v="73"/>
    <x v="0"/>
    <x v="0"/>
    <s v="O-"/>
    <x v="3"/>
    <d v="2020-03-31T00:00:00"/>
    <s v="Shirley Nelson"/>
    <s v="Hickman, Rojas and Reyes"/>
    <s v="Medicare"/>
    <n v="4014.06"/>
    <s v="351"/>
    <s v="Urgent"/>
    <d v="2020-04-16T00:00:00"/>
    <s v="Ibuprofen"/>
    <s v="Abnormal"/>
  </r>
  <r>
    <s v="Cathy Chavez"/>
    <n v="53"/>
    <x v="2"/>
    <x v="0"/>
    <s v="B-"/>
    <x v="0"/>
    <d v="2022-06-10T00:00:00"/>
    <s v="Chloe Parker"/>
    <s v="Wright Group"/>
    <s v="Cigna"/>
    <n v="20919.82"/>
    <s v="467"/>
    <s v="Elective"/>
    <d v="2022-06-13T00:00:00"/>
    <s v="Paracetamol"/>
    <s v="Abnormal"/>
  </r>
  <r>
    <s v="Kyle Jacobson Md"/>
    <n v="28"/>
    <x v="3"/>
    <x v="0"/>
    <s v="O+"/>
    <x v="3"/>
    <d v="2022-05-17T00:00:00"/>
    <s v="Nicholas Marsh"/>
    <s v="Sanchez, Smith and Brooks"/>
    <s v="Aetna"/>
    <n v="27609.08"/>
    <s v="176"/>
    <s v="Elective"/>
    <d v="2022-05-20T00:00:00"/>
    <s v="Paracetamol"/>
    <s v="Normal"/>
  </r>
  <r>
    <s v="Marcus Gray"/>
    <n v="40"/>
    <x v="1"/>
    <x v="1"/>
    <s v="A+"/>
    <x v="5"/>
    <d v="2020-04-13T00:00:00"/>
    <s v="Edward Cervantes"/>
    <s v="Woodward and Sons"/>
    <s v="Cigna"/>
    <n v="13121.34"/>
    <s v="184"/>
    <s v="Emergency"/>
    <d v="2020-04-27T00:00:00"/>
    <s v="Ibuprofen"/>
    <s v="Abnormal"/>
  </r>
  <r>
    <s v="Crystal Henderson"/>
    <n v="38"/>
    <x v="1"/>
    <x v="0"/>
    <s v="B+"/>
    <x v="0"/>
    <d v="2021-06-05T00:00:00"/>
    <s v="John Rose"/>
    <s v="Castro LLC"/>
    <s v="Cigna"/>
    <n v="23909.26"/>
    <s v="495"/>
    <s v="Elective"/>
    <d v="2021-06-09T00:00:00"/>
    <s v="Ibuprofen"/>
    <s v="Abnormal"/>
  </r>
  <r>
    <s v="Samantha Diaz"/>
    <n v="41"/>
    <x v="1"/>
    <x v="0"/>
    <s v="AB+"/>
    <x v="0"/>
    <d v="2021-03-01T00:00:00"/>
    <s v="Katherine Shea"/>
    <s v="Pugh-Ford"/>
    <s v="Cigna"/>
    <n v="59775.11"/>
    <s v="297"/>
    <s v="Urgent"/>
    <d v="2021-03-06T00:00:00"/>
    <s v="Aspirin"/>
    <s v="Normal"/>
  </r>
  <r>
    <s v="Katherine Harmon"/>
    <n v="31"/>
    <x v="1"/>
    <x v="1"/>
    <s v="O+"/>
    <x v="0"/>
    <d v="2019-06-16T00:00:00"/>
    <s v="Jessica Miller"/>
    <s v="Brown-Perez"/>
    <s v="Cigna"/>
    <n v="28133.52"/>
    <s v="119"/>
    <s v="Urgent"/>
    <d v="2019-06-24T00:00:00"/>
    <s v="Lipitor"/>
    <s v="Inconclusive"/>
  </r>
  <r>
    <s v="Jennifer Burton"/>
    <n v="44"/>
    <x v="2"/>
    <x v="0"/>
    <s v="A+"/>
    <x v="0"/>
    <d v="2020-04-19T00:00:00"/>
    <s v="Adam Mullins"/>
    <s v="Villarreal-Carroll"/>
    <s v="Cigna"/>
    <n v="14481.32"/>
    <s v="271"/>
    <s v="Elective"/>
    <d v="2020-04-28T00:00:00"/>
    <s v="Lipitor"/>
    <s v="Abnormal"/>
  </r>
  <r>
    <s v="Charles Rodgers"/>
    <n v="59"/>
    <x v="2"/>
    <x v="1"/>
    <s v="B+"/>
    <x v="5"/>
    <d v="2020-12-18T00:00:00"/>
    <s v="Anna Hall"/>
    <s v="Terrell-Martinez"/>
    <s v="Medicare"/>
    <n v="65985.53"/>
    <s v="437"/>
    <s v="Elective"/>
    <d v="2020-12-28T00:00:00"/>
    <s v="Aspirin"/>
    <s v="Normal"/>
  </r>
  <r>
    <s v="Willie Jimenez"/>
    <n v="78"/>
    <x v="0"/>
    <x v="0"/>
    <s v="O+"/>
    <x v="5"/>
    <d v="2020-02-17T00:00:00"/>
    <s v="Marie Massey"/>
    <s v="Clark, Diaz and Baker"/>
    <s v="Blue Cross"/>
    <n v="63606.73"/>
    <s v="499"/>
    <s v="Emergency"/>
    <d v="2020-03-13T00:00:00"/>
    <s v="Aspirin"/>
    <s v="Abnormal"/>
  </r>
  <r>
    <s v="Michael Morales"/>
    <n v="80"/>
    <x v="0"/>
    <x v="0"/>
    <s v="B+"/>
    <x v="0"/>
    <d v="2020-01-09T00:00:00"/>
    <s v="Natalie Snyder"/>
    <s v="Barry-Aguilar"/>
    <s v="Cigna"/>
    <n v="17424.32"/>
    <s v="137"/>
    <s v="Elective"/>
    <d v="2020-01-26T00:00:00"/>
    <s v="Paracetamol"/>
    <s v="Inconclusive"/>
  </r>
  <r>
    <s v="Robert Sandoval"/>
    <n v="69"/>
    <x v="0"/>
    <x v="0"/>
    <s v="AB+"/>
    <x v="5"/>
    <d v="2019-02-20T00:00:00"/>
    <s v="Julie Newton"/>
    <s v="Simmons, Rivera and Johnson"/>
    <s v="Aetna"/>
    <n v="35430.9"/>
    <s v="354"/>
    <s v="Elective"/>
    <d v="2019-02-25T00:00:00"/>
    <s v="Paracetamol"/>
    <s v="Abnormal"/>
  </r>
  <r>
    <s v="Amanda Smith"/>
    <n v="19"/>
    <x v="3"/>
    <x v="0"/>
    <s v="AB-"/>
    <x v="0"/>
    <d v="2022-12-07T00:00:00"/>
    <s v="Patricia Brady"/>
    <s v="Beltran-Kelly"/>
    <s v="Blue Cross"/>
    <n v="25375.57"/>
    <s v="484"/>
    <s v="Elective"/>
    <d v="2022-12-11T00:00:00"/>
    <s v="Paracetamol"/>
    <s v="Abnormal"/>
  </r>
  <r>
    <s v="Robert Cruz"/>
    <n v="50"/>
    <x v="2"/>
    <x v="1"/>
    <s v="B-"/>
    <x v="2"/>
    <d v="2020-06-10T00:00:00"/>
    <s v="Alyssa Mitchell"/>
    <s v="Lester, Buckley and Cook"/>
    <s v="United Healthcare"/>
    <n v="19493.96"/>
    <s v="489"/>
    <s v="Emergency"/>
    <d v="2020-06-13T00:00:00"/>
    <s v="Lipitor"/>
    <s v="Normal"/>
  </r>
  <r>
    <s v="Cassandra Myers"/>
    <n v="38"/>
    <x v="1"/>
    <x v="0"/>
    <s v="AB-"/>
    <x v="5"/>
    <d v="2021-10-25T00:00:00"/>
    <s v="Thomas Villa"/>
    <s v="Nicholson, Lewis and Gomez"/>
    <s v="Blue Cross"/>
    <n v="51380.38"/>
    <s v="465"/>
    <s v="Elective"/>
    <d v="2021-11-10T00:00:00"/>
    <s v="Ibuprofen"/>
    <s v="Normal"/>
  </r>
  <r>
    <s v="Ronald Brown"/>
    <n v="77"/>
    <x v="0"/>
    <x v="1"/>
    <s v="O+"/>
    <x v="2"/>
    <d v="2022-10-28T00:00:00"/>
    <s v="Amy Dixon"/>
    <s v="Myers and Sons"/>
    <s v="Blue Cross"/>
    <n v="3459.32"/>
    <s v="296"/>
    <s v="Emergency"/>
    <d v="2022-11-16T00:00:00"/>
    <s v="Ibuprofen"/>
    <s v="Abnormal"/>
  </r>
  <r>
    <s v="Sandra Morris"/>
    <n v="21"/>
    <x v="3"/>
    <x v="1"/>
    <s v="B+"/>
    <x v="5"/>
    <d v="2023-01-09T00:00:00"/>
    <s v="Margaret Jones"/>
    <s v="Torres, Foster and Welch"/>
    <s v="United Healthcare"/>
    <n v="20243.7"/>
    <s v="147"/>
    <s v="Elective"/>
    <d v="2023-01-12T00:00:00"/>
    <s v="Ibuprofen"/>
    <s v="Normal"/>
  </r>
  <r>
    <s v="Cheryl Freeman"/>
    <n v="49"/>
    <x v="2"/>
    <x v="0"/>
    <s v="O-"/>
    <x v="0"/>
    <d v="2022-11-28T00:00:00"/>
    <s v="Lisa Allen"/>
    <s v="Shepherd and Sons"/>
    <s v="Cigna"/>
    <n v="23293.78"/>
    <s v="428"/>
    <s v="Urgent"/>
    <d v="2022-12-25T00:00:00"/>
    <s v="Paracetamol"/>
    <s v="Abnormal"/>
  </r>
  <r>
    <s v="Jason Howard"/>
    <n v="30"/>
    <x v="1"/>
    <x v="1"/>
    <s v="B+"/>
    <x v="2"/>
    <d v="2022-05-15T00:00:00"/>
    <s v="Cathy Sandoval"/>
    <s v="Chavez-Ryan"/>
    <s v="Blue Cross"/>
    <n v="14544.9"/>
    <s v="110"/>
    <s v="Elective"/>
    <d v="2022-05-25T00:00:00"/>
    <s v="Paracetamol"/>
    <s v="Abnormal"/>
  </r>
  <r>
    <s v="Ms. Megan Hale"/>
    <n v="71"/>
    <x v="0"/>
    <x v="1"/>
    <s v="B-"/>
    <x v="5"/>
    <d v="2023-08-02T00:00:00"/>
    <s v="Laura Sanchez"/>
    <s v="Jones Inc"/>
    <s v="Medicare"/>
    <n v="49376.65"/>
    <s v="145"/>
    <s v="Elective"/>
    <d v="2023-08-16T00:00:00"/>
    <s v="Lipitor"/>
    <s v="Abnormal"/>
  </r>
  <r>
    <s v="Carrie Zimmerman"/>
    <n v="57"/>
    <x v="2"/>
    <x v="0"/>
    <s v="A+"/>
    <x v="3"/>
    <d v="2021-02-14T00:00:00"/>
    <s v="Robert Shelton"/>
    <s v="Barnes-Brooks"/>
    <s v="Medicare"/>
    <n v="17033.009999999998"/>
    <s v="170"/>
    <s v="Elective"/>
    <d v="2021-03-06T00:00:00"/>
    <s v="Ibuprofen"/>
    <s v="Abnormal"/>
  </r>
  <r>
    <s v="Mia Davis"/>
    <n v="72"/>
    <x v="0"/>
    <x v="1"/>
    <s v="B+"/>
    <x v="0"/>
    <d v="2020-05-23T00:00:00"/>
    <s v="Melissa Moyer"/>
    <s v="Sanders, Kent and Martin"/>
    <s v="Cigna"/>
    <n v="59880.1"/>
    <s v="381"/>
    <s v="Elective"/>
    <d v="2020-05-24T00:00:00"/>
    <s v="Aspirin"/>
    <s v="Inconclusive"/>
  </r>
  <r>
    <s v="Monica Garcia"/>
    <n v="39"/>
    <x v="1"/>
    <x v="0"/>
    <s v="B-"/>
    <x v="4"/>
    <d v="2020-12-28T00:00:00"/>
    <s v="Sonya Jordan"/>
    <s v="Johnson PLC"/>
    <s v="Blue Cross"/>
    <n v="5850.27"/>
    <s v="382"/>
    <s v="Emergency"/>
    <d v="2021-01-10T00:00:00"/>
    <s v="Paracetamol"/>
    <s v="Abnormal"/>
  </r>
  <r>
    <s v="Lawrence Chavez"/>
    <n v="18"/>
    <x v="3"/>
    <x v="0"/>
    <s v="A-"/>
    <x v="2"/>
    <d v="2019-03-15T00:00:00"/>
    <s v="Pamela Bell"/>
    <s v="Mitchell, Williams and Phillips"/>
    <s v="United Healthcare"/>
    <n v="20037.07"/>
    <s v="253"/>
    <s v="Emergency"/>
    <d v="2019-04-07T00:00:00"/>
    <s v="Aspirin"/>
    <s v="Normal"/>
  </r>
  <r>
    <s v="Jackie Fields"/>
    <n v="72"/>
    <x v="0"/>
    <x v="1"/>
    <s v="AB+"/>
    <x v="5"/>
    <d v="2023-09-15T00:00:00"/>
    <s v="Monica Hawkins"/>
    <s v="Miller-Pierce"/>
    <s v="Aetna"/>
    <n v="16983.990000000002"/>
    <s v="253"/>
    <s v="Elective"/>
    <d v="2023-09-21T00:00:00"/>
    <s v="Penicillin"/>
    <s v="Abnormal"/>
  </r>
  <r>
    <s v="Brendan Grimes"/>
    <n v="63"/>
    <x v="2"/>
    <x v="0"/>
    <s v="B-"/>
    <x v="4"/>
    <d v="2022-02-05T00:00:00"/>
    <s v="Carol West"/>
    <s v="Burton LLC"/>
    <s v="Medicare"/>
    <n v="23352.68"/>
    <s v="416"/>
    <s v="Urgent"/>
    <d v="2022-03-06T00:00:00"/>
    <s v="Ibuprofen"/>
    <s v="Normal"/>
  </r>
  <r>
    <s v="Michael Myers"/>
    <n v="69"/>
    <x v="0"/>
    <x v="0"/>
    <s v="A-"/>
    <x v="3"/>
    <d v="2019-05-03T00:00:00"/>
    <s v="Larry Navarro"/>
    <s v="Johnson, Smith and Winters"/>
    <s v="Cigna"/>
    <n v="12460.89"/>
    <s v="316"/>
    <s v="Elective"/>
    <d v="2019-05-11T00:00:00"/>
    <s v="Paracetamol"/>
    <s v="Abnormal"/>
  </r>
  <r>
    <s v="Richard Walker"/>
    <n v="18"/>
    <x v="3"/>
    <x v="0"/>
    <s v="O+"/>
    <x v="3"/>
    <d v="2019-11-08T00:00:00"/>
    <s v="Tonya Lee"/>
    <s v="Oconnell Ltd"/>
    <s v="Blue Cross"/>
    <n v="13298.99"/>
    <s v="412"/>
    <s v="Emergency"/>
    <d v="2019-12-05T00:00:00"/>
    <s v="Lipitor"/>
    <s v="Inconclusive"/>
  </r>
  <r>
    <s v="Travis Saunders"/>
    <n v="25"/>
    <x v="3"/>
    <x v="0"/>
    <s v="O-"/>
    <x v="2"/>
    <d v="2020-02-29T00:00:00"/>
    <s v="Kenneth Lopez"/>
    <s v="Doyle-Lopez"/>
    <s v="United Healthcare"/>
    <n v="20668.810000000001"/>
    <s v="244"/>
    <s v="Elective"/>
    <d v="2020-03-03T00:00:00"/>
    <s v="Aspirin"/>
    <s v="Normal"/>
  </r>
  <r>
    <s v="Ann Weeks"/>
    <n v="55"/>
    <x v="2"/>
    <x v="1"/>
    <s v="B+"/>
    <x v="0"/>
    <d v="2021-07-13T00:00:00"/>
    <s v="Elaine Young"/>
    <s v="Anderson-Farmer"/>
    <s v="Cigna"/>
    <n v="24295.439999999999"/>
    <s v="335"/>
    <s v="Emergency"/>
    <d v="2021-07-18T00:00:00"/>
    <s v="Penicillin"/>
    <s v="Abnormal"/>
  </r>
  <r>
    <s v="Joshua Sanders"/>
    <n v="61"/>
    <x v="2"/>
    <x v="0"/>
    <s v="AB-"/>
    <x v="2"/>
    <d v="2021-06-14T00:00:00"/>
    <s v="Philip Torres"/>
    <s v="Randall-Freeman"/>
    <s v="United Healthcare"/>
    <n v="18098.689999999999"/>
    <s v="199"/>
    <s v="Urgent"/>
    <d v="2021-07-04T00:00:00"/>
    <s v="Ibuprofen"/>
    <s v="Normal"/>
  </r>
  <r>
    <s v="Rachel Tate"/>
    <n v="46"/>
    <x v="2"/>
    <x v="0"/>
    <s v="AB+"/>
    <x v="1"/>
    <d v="2020-03-31T00:00:00"/>
    <s v="James Thomas"/>
    <s v="Hale, Hernandez and Hayes"/>
    <s v="Aetna"/>
    <n v="41739.160000000003"/>
    <s v="135"/>
    <s v="Elective"/>
    <d v="2020-04-16T00:00:00"/>
    <s v="Lipitor"/>
    <s v="Abnormal"/>
  </r>
  <r>
    <s v="Debra Stanley"/>
    <n v="25"/>
    <x v="3"/>
    <x v="1"/>
    <s v="AB+"/>
    <x v="5"/>
    <d v="2019-03-27T00:00:00"/>
    <s v="Catherine Harper"/>
    <s v="Chapman-Griffith"/>
    <s v="Cigna"/>
    <n v="70630.289999999994"/>
    <s v="462"/>
    <s v="Elective"/>
    <d v="2019-04-18T00:00:00"/>
    <s v="Paracetamol"/>
    <s v="Abnormal"/>
  </r>
  <r>
    <s v="Maria Cisneros"/>
    <n v="58"/>
    <x v="2"/>
    <x v="0"/>
    <s v="AB-"/>
    <x v="5"/>
    <d v="2020-02-11T00:00:00"/>
    <s v="Robert Roman"/>
    <s v="Bowers PLC"/>
    <s v="Medicare"/>
    <n v="39152.97"/>
    <s v="198"/>
    <s v="Elective"/>
    <d v="2020-02-12T00:00:00"/>
    <s v="Paracetamol"/>
    <s v="Abnormal"/>
  </r>
  <r>
    <s v="David Burgess"/>
    <n v="69"/>
    <x v="0"/>
    <x v="1"/>
    <s v="O+"/>
    <x v="4"/>
    <d v="2020-12-12T00:00:00"/>
    <s v="Angela Jones"/>
    <s v="Gonzalez, Smith and Allen"/>
    <s v="Aetna"/>
    <n v="33996.629999999997"/>
    <s v="351"/>
    <s v="Emergency"/>
    <d v="2021-01-07T00:00:00"/>
    <s v="Lipitor"/>
    <s v="Normal"/>
  </r>
  <r>
    <s v="Gloria Anderson"/>
    <n v="45"/>
    <x v="2"/>
    <x v="0"/>
    <s v="AB+"/>
    <x v="2"/>
    <d v="2021-11-14T00:00:00"/>
    <s v="Carlos Dalton"/>
    <s v="Hill and Sons"/>
    <s v="Cigna"/>
    <n v="23643.15"/>
    <s v="242"/>
    <s v="Emergency"/>
    <d v="2021-12-13T00:00:00"/>
    <s v="Penicillin"/>
    <s v="Abnormal"/>
  </r>
  <r>
    <s v="Renee Ramsey"/>
    <n v="64"/>
    <x v="0"/>
    <x v="0"/>
    <s v="AB-"/>
    <x v="2"/>
    <d v="2019-03-31T00:00:00"/>
    <s v="Matthew Reilly"/>
    <s v="Peterson Ltd"/>
    <s v="Medicare"/>
    <n v="5459.41"/>
    <s v="252"/>
    <s v="Urgent"/>
    <d v="2019-04-07T00:00:00"/>
    <s v="Paracetamol"/>
    <s v="Normal"/>
  </r>
  <r>
    <s v="Larry Gibson"/>
    <n v="47"/>
    <x v="2"/>
    <x v="0"/>
    <s v="B-"/>
    <x v="2"/>
    <d v="2021-10-08T00:00:00"/>
    <s v="Rodney Long"/>
    <s v="Galloway-Gross"/>
    <s v="Cigna"/>
    <n v="19139.169999999998"/>
    <s v="102"/>
    <s v="Elective"/>
    <d v="2021-10-14T00:00:00"/>
    <s v="Ibuprofen"/>
    <s v="Normal"/>
  </r>
  <r>
    <s v="Michael Padilla"/>
    <n v="19"/>
    <x v="3"/>
    <x v="0"/>
    <s v="O-"/>
    <x v="1"/>
    <d v="2021-05-24T00:00:00"/>
    <s v="Logan Acevedo"/>
    <s v="Brown-Jordan"/>
    <s v="Blue Cross"/>
    <n v="27887.47"/>
    <s v="125"/>
    <s v="Elective"/>
    <d v="2021-05-29T00:00:00"/>
    <s v="Penicillin"/>
    <s v="Abnormal"/>
  </r>
  <r>
    <s v="Dr. Joseph Roberts"/>
    <n v="40"/>
    <x v="1"/>
    <x v="1"/>
    <s v="A+"/>
    <x v="2"/>
    <d v="2019-02-23T00:00:00"/>
    <s v="Julie Perez"/>
    <s v="Spears-Payne"/>
    <s v="Cigna"/>
    <n v="8139.59"/>
    <s v="446"/>
    <s v="Urgent"/>
    <d v="2019-02-24T00:00:00"/>
    <s v="Ibuprofen"/>
    <s v="Normal"/>
  </r>
  <r>
    <s v="Daniel Tucker"/>
    <n v="28"/>
    <x v="3"/>
    <x v="0"/>
    <s v="AB-"/>
    <x v="2"/>
    <d v="2019-07-12T00:00:00"/>
    <s v="Phillip Romero Dds"/>
    <s v="Alexander, Alvarado and Moore"/>
    <s v="Aetna"/>
    <n v="6131.11"/>
    <s v="363"/>
    <s v="Emergency"/>
    <d v="2019-07-20T00:00:00"/>
    <s v="Ibuprofen"/>
    <s v="Normal"/>
  </r>
  <r>
    <s v="Benjamin Rivera"/>
    <n v="50"/>
    <x v="2"/>
    <x v="1"/>
    <s v="O+"/>
    <x v="4"/>
    <d v="2022-05-24T00:00:00"/>
    <s v="Jeff Smith"/>
    <s v="Wyatt, Sanchez and Garza"/>
    <s v="Blue Cross"/>
    <n v="21741.46"/>
    <s v="158"/>
    <s v="Emergency"/>
    <d v="2022-06-01T00:00:00"/>
    <s v="Ibuprofen"/>
    <s v="Inconclusive"/>
  </r>
  <r>
    <s v="Sarah Olson"/>
    <n v="56"/>
    <x v="2"/>
    <x v="0"/>
    <s v="AB-"/>
    <x v="1"/>
    <d v="2020-06-28T00:00:00"/>
    <s v="Melinda Bailey"/>
    <s v="Ward, Huang and Shields"/>
    <s v="Blue Cross"/>
    <n v="33578.730000000003"/>
    <s v="494"/>
    <s v="Elective"/>
    <d v="2020-07-01T00:00:00"/>
    <s v="Paracetamol"/>
    <s v="Abnormal"/>
  </r>
  <r>
    <s v="Victoria Moran"/>
    <n v="70"/>
    <x v="0"/>
    <x v="1"/>
    <s v="O+"/>
    <x v="5"/>
    <d v="2020-11-22T00:00:00"/>
    <s v="Kimberly Ponce"/>
    <s v="Thompson PLC"/>
    <s v="Cigna"/>
    <n v="46265.5"/>
    <s v="230"/>
    <s v="Emergency"/>
    <d v="2020-11-26T00:00:00"/>
    <s v="Ibuprofen"/>
    <s v="Abnormal"/>
  </r>
  <r>
    <s v="Anthony Singh"/>
    <n v="63"/>
    <x v="2"/>
    <x v="1"/>
    <s v="O-"/>
    <x v="0"/>
    <d v="2019-10-15T00:00:00"/>
    <s v="Michelle Hunter"/>
    <s v="Baker, Wright and Mendoza"/>
    <s v="Aetna"/>
    <n v="10685.2"/>
    <s v="436"/>
    <s v="Emergency"/>
    <d v="2019-11-02T00:00:00"/>
    <s v="Aspirin"/>
    <s v="Normal"/>
  </r>
  <r>
    <s v="Joshua Rivera"/>
    <n v="81"/>
    <x v="0"/>
    <x v="0"/>
    <s v="A-"/>
    <x v="2"/>
    <d v="2019-11-02T00:00:00"/>
    <s v="Diane Wood"/>
    <s v="Joseph, Beck and Smith"/>
    <s v="Aetna"/>
    <n v="20215.03"/>
    <s v="227"/>
    <s v="Elective"/>
    <d v="2019-11-05T00:00:00"/>
    <s v="Lipitor"/>
    <s v="Normal"/>
  </r>
  <r>
    <s v="Heather Stevens"/>
    <n v="20"/>
    <x v="3"/>
    <x v="1"/>
    <s v="A+"/>
    <x v="1"/>
    <d v="2022-06-25T00:00:00"/>
    <s v="Sherry Williams"/>
    <s v="Hill, Bradshaw and Gomez"/>
    <s v="Blue Cross"/>
    <n v="35829.75"/>
    <s v="200"/>
    <s v="Urgent"/>
    <d v="2022-07-16T00:00:00"/>
    <s v="Aspirin"/>
    <s v="Inconclusive"/>
  </r>
  <r>
    <s v="Wayne Gutierrez"/>
    <n v="28"/>
    <x v="3"/>
    <x v="1"/>
    <s v="O-"/>
    <x v="5"/>
    <d v="2021-02-05T00:00:00"/>
    <s v="Lisa Hernandez"/>
    <s v="Richardson Group"/>
    <s v="Aetna"/>
    <n v="23992.25"/>
    <s v="151"/>
    <s v="Elective"/>
    <d v="2021-02-14T00:00:00"/>
    <s v="Ibuprofen"/>
    <s v="Normal"/>
  </r>
  <r>
    <s v="Martha Thomas"/>
    <n v="28"/>
    <x v="3"/>
    <x v="1"/>
    <s v="B+"/>
    <x v="1"/>
    <d v="2020-06-27T00:00:00"/>
    <s v="Cynthia Simon"/>
    <s v="Skinner, Rodriguez and Palmer"/>
    <s v="Cigna"/>
    <n v="29142.07"/>
    <s v="228"/>
    <s v="Urgent"/>
    <d v="2020-07-12T00:00:00"/>
    <s v="Aspirin"/>
    <s v="Normal"/>
  </r>
  <r>
    <s v="Larry Mccoy"/>
    <n v="23"/>
    <x v="3"/>
    <x v="0"/>
    <s v="A+"/>
    <x v="0"/>
    <d v="2023-06-23T00:00:00"/>
    <s v="Mr. Zachary Farmer Md"/>
    <s v="Clay-Bonilla"/>
    <s v="Cigna"/>
    <n v="16292.16"/>
    <s v="450"/>
    <s v="Elective"/>
    <d v="2023-06-28T00:00:00"/>
    <s v="Aspirin"/>
    <s v="Inconclusive"/>
  </r>
  <r>
    <s v="David Donovan"/>
    <n v="30"/>
    <x v="1"/>
    <x v="1"/>
    <s v="A+"/>
    <x v="4"/>
    <d v="2021-06-19T00:00:00"/>
    <s v="Gerald Smith"/>
    <s v="Robinson, Thompson and Dixon"/>
    <s v="Cigna"/>
    <n v="7020.46"/>
    <s v="340"/>
    <s v="Emergency"/>
    <d v="2021-07-13T00:00:00"/>
    <s v="Lipitor"/>
    <s v="Abnormal"/>
  </r>
  <r>
    <s v="Mitchell Keller"/>
    <n v="53"/>
    <x v="2"/>
    <x v="0"/>
    <s v="O+"/>
    <x v="1"/>
    <d v="2021-08-13T00:00:00"/>
    <s v="Steven Schneider"/>
    <s v="Smith-Wood"/>
    <s v="Cigna"/>
    <n v="42859.48"/>
    <s v="213"/>
    <s v="Emergency"/>
    <d v="2021-08-27T00:00:00"/>
    <s v="Aspirin"/>
    <s v="Normal"/>
  </r>
  <r>
    <s v="Shelby Gallagher"/>
    <n v="57"/>
    <x v="2"/>
    <x v="0"/>
    <s v="AB-"/>
    <x v="0"/>
    <d v="2021-01-15T00:00:00"/>
    <s v="Daniel Saunders"/>
    <s v="Ramirez-Choi"/>
    <s v="Aetna"/>
    <n v="2760.63"/>
    <s v="115"/>
    <s v="Emergency"/>
    <d v="2021-01-30T00:00:00"/>
    <s v="Lipitor"/>
    <s v="Inconclusive"/>
  </r>
  <r>
    <s v="Stephen Weeks"/>
    <n v="38"/>
    <x v="1"/>
    <x v="0"/>
    <s v="O+"/>
    <x v="2"/>
    <d v="2019-12-25T00:00:00"/>
    <s v="Kari Cochran"/>
    <s v="Reid Group"/>
    <s v="Cigna"/>
    <n v="23235.21"/>
    <s v="386"/>
    <s v="Urgent"/>
    <d v="2019-12-26T00:00:00"/>
    <s v="Paracetamol"/>
    <s v="Abnormal"/>
  </r>
  <r>
    <s v="Megan Thompson"/>
    <n v="51"/>
    <x v="2"/>
    <x v="0"/>
    <s v="O-"/>
    <x v="2"/>
    <d v="2020-03-05T00:00:00"/>
    <s v="Jerry Pham"/>
    <s v="Wilson-Evans"/>
    <s v="Aetna"/>
    <n v="8343.4"/>
    <s v="379"/>
    <s v="Elective"/>
    <d v="2020-03-06T00:00:00"/>
    <s v="Lipitor"/>
    <s v="Inconclusive"/>
  </r>
  <r>
    <s v="Theresa Bailey"/>
    <n v="31"/>
    <x v="1"/>
    <x v="0"/>
    <s v="A+"/>
    <x v="2"/>
    <d v="2019-05-24T00:00:00"/>
    <s v="Hannah Walters"/>
    <s v="Elliott-Lopez"/>
    <s v="Cigna"/>
    <n v="2102.9699999999998"/>
    <s v="417"/>
    <s v="Emergency"/>
    <d v="2019-06-13T00:00:00"/>
    <s v="Paracetamol"/>
    <s v="Normal"/>
  </r>
  <r>
    <s v="Jessica Lopez"/>
    <n v="40"/>
    <x v="1"/>
    <x v="0"/>
    <s v="B-"/>
    <x v="3"/>
    <d v="2020-03-11T00:00:00"/>
    <s v="Dana Black"/>
    <s v="Tate-Smith"/>
    <s v="Blue Cross"/>
    <n v="38132.17"/>
    <s v="119"/>
    <s v="Elective"/>
    <d v="2020-03-26T00:00:00"/>
    <s v="Ibuprofen"/>
    <s v="Inconclusive"/>
  </r>
  <r>
    <s v="Ryan Mathews"/>
    <n v="38"/>
    <x v="1"/>
    <x v="1"/>
    <s v="AB-"/>
    <x v="0"/>
    <d v="2021-11-21T00:00:00"/>
    <s v="Daniel Dixon"/>
    <s v="Diaz-Roberts"/>
    <s v="Medicare"/>
    <n v="24463.13"/>
    <s v="228"/>
    <s v="Elective"/>
    <d v="2021-12-12T00:00:00"/>
    <s v="Paracetamol"/>
    <s v="Normal"/>
  </r>
  <r>
    <s v="Ronald Lindsey"/>
    <n v="72"/>
    <x v="0"/>
    <x v="0"/>
    <s v="O-"/>
    <x v="3"/>
    <d v="2023-10-09T00:00:00"/>
    <s v="Sarah Wood"/>
    <s v="Wallace Ltd"/>
    <s v="Aetna"/>
    <n v="15517.68"/>
    <s v="175"/>
    <s v="Elective"/>
    <d v="2023-10-29T00:00:00"/>
    <s v="Lipitor"/>
    <s v="Normal"/>
  </r>
  <r>
    <s v="Justin Kemp"/>
    <n v="24"/>
    <x v="3"/>
    <x v="1"/>
    <s v="O+"/>
    <x v="1"/>
    <d v="2023-08-14T00:00:00"/>
    <s v="David Morales"/>
    <s v="Bell, Liu and Parker"/>
    <s v="United Healthcare"/>
    <n v="7201.92"/>
    <s v="285"/>
    <s v="Emergency"/>
    <d v="2023-09-03T00:00:00"/>
    <s v="Lipitor"/>
    <s v="Normal"/>
  </r>
  <r>
    <s v="Brooke Brown"/>
    <n v="24"/>
    <x v="3"/>
    <x v="1"/>
    <s v="A+"/>
    <x v="1"/>
    <d v="2019-03-11T00:00:00"/>
    <s v="Richard Santos"/>
    <s v="Reilly, Franklin and Spencer"/>
    <s v="Cigna"/>
    <n v="20984.94"/>
    <s v="147"/>
    <s v="Elective"/>
    <d v="2019-03-12T00:00:00"/>
    <s v="Paracetamol"/>
    <s v="Abnormal"/>
  </r>
  <r>
    <s v="Ethan Farley"/>
    <n v="26"/>
    <x v="3"/>
    <x v="1"/>
    <s v="B+"/>
    <x v="0"/>
    <d v="2023-07-23T00:00:00"/>
    <s v="Thomas Armstrong"/>
    <s v="Brown and Sons"/>
    <s v="Cigna"/>
    <n v="17663.240000000002"/>
    <s v="309"/>
    <s v="Elective"/>
    <d v="2023-08-03T00:00:00"/>
    <s v="Lipitor"/>
    <s v="Abnormal"/>
  </r>
  <r>
    <s v="Jimmy Johnson"/>
    <n v="28"/>
    <x v="3"/>
    <x v="0"/>
    <s v="B-"/>
    <x v="2"/>
    <d v="2021-06-08T00:00:00"/>
    <s v="Michael Mcdowell"/>
    <s v="Lewis LLC"/>
    <s v="United Healthcare"/>
    <n v="8869.56"/>
    <s v="190"/>
    <s v="Urgent"/>
    <d v="2021-07-04T00:00:00"/>
    <s v="Lipitor"/>
    <s v="Normal"/>
  </r>
  <r>
    <s v="Melissa Brown"/>
    <n v="62"/>
    <x v="2"/>
    <x v="1"/>
    <s v="AB+"/>
    <x v="3"/>
    <d v="2020-05-07T00:00:00"/>
    <s v="Janice Villarreal"/>
    <s v="Foley-Brooks"/>
    <s v="Aetna"/>
    <n v="7261.92"/>
    <s v="478"/>
    <s v="Urgent"/>
    <d v="2020-05-08T00:00:00"/>
    <s v="Lipitor"/>
    <s v="Normal"/>
  </r>
  <r>
    <s v="Terry Flores"/>
    <n v="65"/>
    <x v="0"/>
    <x v="1"/>
    <s v="AB+"/>
    <x v="1"/>
    <d v="2021-03-19T00:00:00"/>
    <s v="Ashley Callahan"/>
    <s v="Richards Group"/>
    <s v="Blue Cross"/>
    <n v="33809.760000000002"/>
    <s v="182"/>
    <s v="Elective"/>
    <d v="2021-04-03T00:00:00"/>
    <s v="Paracetamol"/>
    <s v="Inconclusive"/>
  </r>
  <r>
    <s v="Robin Mayer"/>
    <n v="82"/>
    <x v="0"/>
    <x v="1"/>
    <s v="O+"/>
    <x v="5"/>
    <d v="2022-03-10T00:00:00"/>
    <s v="Tristan Mcclure"/>
    <s v="Arias Inc"/>
    <s v="Blue Cross"/>
    <n v="27521.55"/>
    <s v="476"/>
    <s v="Emergency"/>
    <d v="2022-03-20T00:00:00"/>
    <s v="Penicillin"/>
    <s v="Abnormal"/>
  </r>
  <r>
    <s v="Lori Jones"/>
    <n v="38"/>
    <x v="1"/>
    <x v="1"/>
    <s v="O+"/>
    <x v="1"/>
    <d v="2021-08-31T00:00:00"/>
    <s v="Ashley Briggs"/>
    <s v="Smith and Sons"/>
    <s v="Aetna"/>
    <n v="10474.870000000001"/>
    <s v="255"/>
    <s v="Elective"/>
    <d v="2021-09-23T00:00:00"/>
    <s v="Aspirin"/>
    <s v="Inconclusive"/>
  </r>
  <r>
    <s v="Paula Weaver"/>
    <n v="73"/>
    <x v="0"/>
    <x v="0"/>
    <s v="B+"/>
    <x v="3"/>
    <d v="2021-03-11T00:00:00"/>
    <s v="Robert Thomas"/>
    <s v="Brown-Mitchell"/>
    <s v="United Healthcare"/>
    <n v="5183.79"/>
    <s v="437"/>
    <s v="Urgent"/>
    <d v="2021-03-23T00:00:00"/>
    <s v="Paracetamol"/>
    <s v="Inconclusive"/>
  </r>
  <r>
    <s v="Taylor Blanchard"/>
    <n v="28"/>
    <x v="3"/>
    <x v="1"/>
    <s v="AB-"/>
    <x v="4"/>
    <d v="2019-12-27T00:00:00"/>
    <s v="David Schultz"/>
    <s v="Kennedy Inc"/>
    <s v="Aetna"/>
    <n v="19503.669999999998"/>
    <s v="383"/>
    <s v="Emergency"/>
    <d v="2019-12-28T00:00:00"/>
    <s v="Lipitor"/>
    <s v="Normal"/>
  </r>
  <r>
    <s v="Joseph Ramirez"/>
    <n v="29"/>
    <x v="3"/>
    <x v="0"/>
    <s v="A-"/>
    <x v="2"/>
    <d v="2021-05-01T00:00:00"/>
    <s v="Justin Mata"/>
    <s v="Barton Ltd"/>
    <s v="United Healthcare"/>
    <n v="12189.4"/>
    <s v="457"/>
    <s v="Urgent"/>
    <d v="2021-05-21T00:00:00"/>
    <s v="Paracetamol"/>
    <s v="Abnormal"/>
  </r>
  <r>
    <s v="Tyler King"/>
    <n v="53"/>
    <x v="2"/>
    <x v="0"/>
    <s v="AB+"/>
    <x v="4"/>
    <d v="2023-08-16T00:00:00"/>
    <s v="William Lee"/>
    <s v="Freeman Inc"/>
    <s v="Medicare"/>
    <n v="34690.75"/>
    <s v="428"/>
    <s v="Emergency"/>
    <d v="2023-09-10T00:00:00"/>
    <s v="Ibuprofen"/>
    <s v="Inconclusive"/>
  </r>
  <r>
    <s v="Jessica Burns"/>
    <n v="65"/>
    <x v="0"/>
    <x v="0"/>
    <s v="A+"/>
    <x v="3"/>
    <d v="2019-04-18T00:00:00"/>
    <s v="Fred Walker"/>
    <s v="Morgan-Morris"/>
    <s v="Medicare"/>
    <n v="10045.83"/>
    <s v="280"/>
    <s v="Elective"/>
    <d v="2019-04-23T00:00:00"/>
    <s v="Lipitor"/>
    <s v="Normal"/>
  </r>
  <r>
    <s v="Travis Wood"/>
    <n v="76"/>
    <x v="0"/>
    <x v="1"/>
    <s v="B+"/>
    <x v="1"/>
    <d v="2019-05-02T00:00:00"/>
    <s v="Mr. Gregory Mckenzie"/>
    <s v="Watson Group"/>
    <s v="Blue Cross"/>
    <n v="30097.34"/>
    <s v="137"/>
    <s v="Urgent"/>
    <d v="2019-05-31T00:00:00"/>
    <s v="Ibuprofen"/>
    <s v="Normal"/>
  </r>
  <r>
    <s v="David Miller"/>
    <n v="70"/>
    <x v="0"/>
    <x v="0"/>
    <s v="O+"/>
    <x v="2"/>
    <d v="2018-12-18T00:00:00"/>
    <s v="Kyle Young"/>
    <s v="Turner-Contreras"/>
    <s v="Aetna"/>
    <n v="19868.95"/>
    <s v="104"/>
    <s v="Urgent"/>
    <d v="2019-01-03T00:00:00"/>
    <s v="Paracetamol"/>
    <s v="Abnormal"/>
  </r>
  <r>
    <s v="Jennifer Garcia"/>
    <n v="24"/>
    <x v="3"/>
    <x v="1"/>
    <s v="B+"/>
    <x v="2"/>
    <d v="2023-04-24T00:00:00"/>
    <s v="Samuel Morris"/>
    <s v="Watts-Gilbert"/>
    <s v="Aetna"/>
    <n v="7114.29"/>
    <s v="119"/>
    <s v="Elective"/>
    <d v="2023-04-29T00:00:00"/>
    <s v="Aspirin"/>
    <s v="Normal"/>
  </r>
  <r>
    <s v="Christopher George"/>
    <n v="29"/>
    <x v="3"/>
    <x v="1"/>
    <s v="O-"/>
    <x v="5"/>
    <d v="2020-05-11T00:00:00"/>
    <s v="Tiffany Davis"/>
    <s v="Zimmerman and Sons"/>
    <s v="United Healthcare"/>
    <n v="29023.13"/>
    <s v="339"/>
    <s v="Emergency"/>
    <d v="2020-05-29T00:00:00"/>
    <s v="Paracetamol"/>
    <s v="Abnormal"/>
  </r>
  <r>
    <s v="Lauren Savage"/>
    <n v="51"/>
    <x v="2"/>
    <x v="1"/>
    <s v="B+"/>
    <x v="3"/>
    <d v="2021-12-21T00:00:00"/>
    <s v="Shelby Johnson"/>
    <s v="Woods Ltd"/>
    <s v="Blue Cross"/>
    <n v="19987.169999999998"/>
    <s v="292"/>
    <s v="Emergency"/>
    <d v="2022-01-11T00:00:00"/>
    <s v="Aspirin"/>
    <s v="Abnormal"/>
  </r>
  <r>
    <s v="Paige Hansen"/>
    <n v="18"/>
    <x v="3"/>
    <x v="0"/>
    <s v="A+"/>
    <x v="1"/>
    <d v="2020-03-01T00:00:00"/>
    <s v="Melissa Mills"/>
    <s v="Peck-Thompson"/>
    <s v="United Healthcare"/>
    <n v="30090.1"/>
    <s v="240"/>
    <s v="Elective"/>
    <d v="2020-03-10T00:00:00"/>
    <s v="Aspirin"/>
    <s v="Inconclusive"/>
  </r>
  <r>
    <s v="Melissa Smith"/>
    <n v="60"/>
    <x v="2"/>
    <x v="1"/>
    <s v="O-"/>
    <x v="0"/>
    <d v="2019-05-12T00:00:00"/>
    <s v="Eric Edwards"/>
    <s v="Benson-Evans"/>
    <s v="Aetna"/>
    <n v="48711.93"/>
    <s v="202"/>
    <s v="Emergency"/>
    <d v="2019-05-24T00:00:00"/>
    <s v="Ibuprofen"/>
    <s v="Inconclusive"/>
  </r>
  <r>
    <s v="David Logan"/>
    <n v="69"/>
    <x v="0"/>
    <x v="1"/>
    <s v="B+"/>
    <x v="5"/>
    <d v="2022-07-26T00:00:00"/>
    <s v="Brian Roberson"/>
    <s v="Huffman, Ramos and Stewart"/>
    <s v="United Healthcare"/>
    <n v="67981.039999999994"/>
    <s v="170"/>
    <s v="Elective"/>
    <d v="2022-08-01T00:00:00"/>
    <s v="Ibuprofen"/>
    <s v="Normal"/>
  </r>
  <r>
    <s v="Nicholas Stewart"/>
    <n v="73"/>
    <x v="0"/>
    <x v="0"/>
    <s v="A-"/>
    <x v="3"/>
    <d v="2019-07-17T00:00:00"/>
    <s v="Paige Morris"/>
    <s v="Gross, Perez and Walker"/>
    <s v="Aetna"/>
    <n v="15306.54"/>
    <s v="116"/>
    <s v="Emergency"/>
    <d v="2019-07-21T00:00:00"/>
    <s v="Aspirin"/>
    <s v="Normal"/>
  </r>
  <r>
    <s v="Kristi Stephens"/>
    <n v="80"/>
    <x v="0"/>
    <x v="0"/>
    <s v="O+"/>
    <x v="3"/>
    <d v="2020-08-26T00:00:00"/>
    <s v="Donna Dixon"/>
    <s v="Kerr and Sons"/>
    <s v="United Healthcare"/>
    <n v="38754.43"/>
    <s v="147"/>
    <s v="Urgent"/>
    <d v="2020-08-29T00:00:00"/>
    <s v="Ibuprofen"/>
    <s v="Normal"/>
  </r>
  <r>
    <s v="Susan Brooks"/>
    <n v="45"/>
    <x v="2"/>
    <x v="1"/>
    <s v="AB+"/>
    <x v="2"/>
    <d v="2019-09-21T00:00:00"/>
    <s v="Chad Jackson"/>
    <s v="Cisneros, Cruz and Tyler"/>
    <s v="United Healthcare"/>
    <n v="23388.57"/>
    <s v="124"/>
    <s v="Emergency"/>
    <d v="2019-09-28T00:00:00"/>
    <s v="Lipitor"/>
    <s v="Inconclusive"/>
  </r>
  <r>
    <s v="Terri Reed"/>
    <n v="28"/>
    <x v="3"/>
    <x v="0"/>
    <s v="O-"/>
    <x v="2"/>
    <d v="2021-04-16T00:00:00"/>
    <s v="Lori Owens"/>
    <s v="Pierce and Sons"/>
    <s v="Aetna"/>
    <n v="18361.95"/>
    <s v="368"/>
    <s v="Elective"/>
    <d v="2021-05-09T00:00:00"/>
    <s v="Ibuprofen"/>
    <s v="Normal"/>
  </r>
  <r>
    <s v="Linda Walker"/>
    <n v="28"/>
    <x v="3"/>
    <x v="0"/>
    <s v="O+"/>
    <x v="1"/>
    <d v="2022-06-08T00:00:00"/>
    <s v="Donna Wilson Md"/>
    <s v="Jordan-Allen"/>
    <s v="Cigna"/>
    <n v="29577.51"/>
    <s v="354"/>
    <s v="Elective"/>
    <d v="2022-06-22T00:00:00"/>
    <s v="Aspirin"/>
    <s v="Abnormal"/>
  </r>
  <r>
    <s v="Gail Jones"/>
    <n v="20"/>
    <x v="3"/>
    <x v="0"/>
    <s v="A-"/>
    <x v="5"/>
    <d v="2023-09-11T00:00:00"/>
    <s v="Andrew Juarez"/>
    <s v="Hansen-Kennedy"/>
    <s v="United Healthcare"/>
    <n v="45912.05"/>
    <s v="459"/>
    <s v="Emergency"/>
    <d v="2023-10-07T00:00:00"/>
    <s v="Ibuprofen"/>
    <s v="Normal"/>
  </r>
  <r>
    <s v="Alyssa Leonard"/>
    <n v="79"/>
    <x v="0"/>
    <x v="1"/>
    <s v="AB-"/>
    <x v="1"/>
    <d v="2022-05-12T00:00:00"/>
    <s v="Derek Burgess"/>
    <s v="Murray Inc"/>
    <s v="Blue Cross"/>
    <n v="13631.52"/>
    <s v="466"/>
    <s v="Emergency"/>
    <d v="2022-05-24T00:00:00"/>
    <s v="Aspirin"/>
    <s v="Inconclusive"/>
  </r>
  <r>
    <s v="Ronald Bishop"/>
    <n v="29"/>
    <x v="3"/>
    <x v="0"/>
    <s v="O-"/>
    <x v="0"/>
    <d v="2022-05-17T00:00:00"/>
    <s v="Jennifer King"/>
    <s v="Miller-Lewis"/>
    <s v="Cigna"/>
    <n v="55072.87"/>
    <s v="106"/>
    <s v="Urgent"/>
    <d v="2022-06-01T00:00:00"/>
    <s v="Lipitor"/>
    <s v="Normal"/>
  </r>
  <r>
    <s v="Dana Turner"/>
    <n v="81"/>
    <x v="0"/>
    <x v="1"/>
    <s v="O+"/>
    <x v="4"/>
    <d v="2018-11-22T00:00:00"/>
    <s v="Brittany Prince"/>
    <s v="Miller PLC"/>
    <s v="United Healthcare"/>
    <n v="16419.61"/>
    <s v="442"/>
    <s v="Emergency"/>
    <d v="2018-12-04T00:00:00"/>
    <s v="Lipitor"/>
    <s v="Inconclusive"/>
  </r>
  <r>
    <s v="Ms. Gina Ross"/>
    <n v="69"/>
    <x v="0"/>
    <x v="1"/>
    <s v="AB-"/>
    <x v="4"/>
    <d v="2020-05-16T00:00:00"/>
    <s v="Connie Tucker"/>
    <s v="Nelson-Sloan"/>
    <s v="Cigna"/>
    <n v="31060.12"/>
    <s v="468"/>
    <s v="Emergency"/>
    <d v="2020-06-11T00:00:00"/>
    <s v="Paracetamol"/>
    <s v="Inconclusive"/>
  </r>
  <r>
    <s v="Dana Horton"/>
    <n v="75"/>
    <x v="0"/>
    <x v="0"/>
    <s v="O+"/>
    <x v="3"/>
    <d v="2020-07-18T00:00:00"/>
    <s v="Denise Fernandez"/>
    <s v="Wright-Moody"/>
    <s v="Aetna"/>
    <n v="17970.68"/>
    <s v="327"/>
    <s v="Urgent"/>
    <d v="2020-08-09T00:00:00"/>
    <s v="Paracetamol"/>
    <s v="Inconclusive"/>
  </r>
  <r>
    <s v="Nicole Carroll"/>
    <n v="77"/>
    <x v="0"/>
    <x v="0"/>
    <s v="A-"/>
    <x v="0"/>
    <d v="2020-03-19T00:00:00"/>
    <s v="Angela Freeman"/>
    <s v="Best-Horton"/>
    <s v="Medicare"/>
    <n v="13155.54"/>
    <s v="435"/>
    <s v="Urgent"/>
    <d v="2020-03-27T00:00:00"/>
    <s v="Aspirin"/>
    <s v="Inconclusive"/>
  </r>
  <r>
    <s v="Leslie Chapman"/>
    <n v="65"/>
    <x v="0"/>
    <x v="1"/>
    <s v="B+"/>
    <x v="4"/>
    <d v="2019-12-11T00:00:00"/>
    <s v="Mr. Terry Francis"/>
    <s v="Daniels, Stephens and White"/>
    <s v="Cigna"/>
    <n v="27706.14"/>
    <s v="144"/>
    <s v="Emergency"/>
    <d v="2019-12-24T00:00:00"/>
    <s v="Lipitor"/>
    <s v="Inconclusive"/>
  </r>
  <r>
    <s v="Lisa Curry"/>
    <n v="40"/>
    <x v="1"/>
    <x v="0"/>
    <s v="O+"/>
    <x v="5"/>
    <d v="2022-12-23T00:00:00"/>
    <s v="Dalton Hobbs"/>
    <s v="Costa, Nguyen and Hoover"/>
    <s v="Medicare"/>
    <n v="9418.52"/>
    <s v="454"/>
    <s v="Elective"/>
    <d v="2022-12-25T00:00:00"/>
    <s v="Paracetamol"/>
    <s v="Normal"/>
  </r>
  <r>
    <s v="Paige Diaz"/>
    <n v="39"/>
    <x v="1"/>
    <x v="1"/>
    <s v="B+"/>
    <x v="0"/>
    <d v="2023-02-16T00:00:00"/>
    <s v="Mark Williams"/>
    <s v="Hurst, Wright and Miller"/>
    <s v="United Healthcare"/>
    <n v="9342.98"/>
    <s v="196"/>
    <s v="Urgent"/>
    <d v="2023-02-27T00:00:00"/>
    <s v="Penicillin"/>
    <s v="Normal"/>
  </r>
  <r>
    <s v="Jeremy Carroll"/>
    <n v="22"/>
    <x v="3"/>
    <x v="0"/>
    <s v="B+"/>
    <x v="5"/>
    <d v="2019-09-11T00:00:00"/>
    <s v="Kathleen Williams"/>
    <s v="Cantu, Martin and Ryan"/>
    <s v="United Healthcare"/>
    <n v="35050.269999999997"/>
    <s v="134"/>
    <s v="Emergency"/>
    <d v="2019-09-16T00:00:00"/>
    <s v="Lipitor"/>
    <s v="Abnormal"/>
  </r>
  <r>
    <s v="Kathryn Flynn"/>
    <n v="69"/>
    <x v="0"/>
    <x v="1"/>
    <s v="A-"/>
    <x v="3"/>
    <d v="2019-05-15T00:00:00"/>
    <s v="Jeremiah Davis"/>
    <s v="Adams, Martinez and Allen"/>
    <s v="Cigna"/>
    <n v="16050.03"/>
    <s v="152"/>
    <s v="Urgent"/>
    <d v="2019-05-18T00:00:00"/>
    <s v="Aspirin"/>
    <s v="Abnormal"/>
  </r>
  <r>
    <s v="Nicole Griffin"/>
    <n v="35"/>
    <x v="1"/>
    <x v="0"/>
    <s v="B-"/>
    <x v="2"/>
    <d v="2023-04-12T00:00:00"/>
    <s v="Thomas Sanders"/>
    <s v="Patel and Sons"/>
    <s v="Aetna"/>
    <n v="5413.96"/>
    <s v="404"/>
    <s v="Emergency"/>
    <d v="2023-04-19T00:00:00"/>
    <s v="Ibuprofen"/>
    <s v="Normal"/>
  </r>
  <r>
    <s v="Norma Adams"/>
    <n v="53"/>
    <x v="2"/>
    <x v="1"/>
    <s v="B+"/>
    <x v="4"/>
    <d v="2020-10-15T00:00:00"/>
    <s v="Joseph Morales"/>
    <s v="Gonzalez-Jones"/>
    <s v="Cigna"/>
    <n v="29612.82"/>
    <s v="273"/>
    <s v="Emergency"/>
    <d v="2020-10-16T00:00:00"/>
    <s v="Ibuprofen"/>
    <s v="Inconclusive"/>
  </r>
  <r>
    <s v="Lisa Perez"/>
    <n v="43"/>
    <x v="2"/>
    <x v="0"/>
    <s v="A-"/>
    <x v="5"/>
    <d v="2019-06-27T00:00:00"/>
    <s v="Sheila Duran"/>
    <s v="Davies Ltd"/>
    <s v="Medicare"/>
    <n v="18968.59"/>
    <s v="239"/>
    <s v="Elective"/>
    <d v="2019-06-27T00:00:00"/>
    <s v="Lipitor"/>
    <s v="Abnormal"/>
  </r>
  <r>
    <s v="Edwin Jordan"/>
    <n v="43"/>
    <x v="2"/>
    <x v="0"/>
    <s v="O+"/>
    <x v="1"/>
    <d v="2021-07-13T00:00:00"/>
    <s v="Kent Wilcox"/>
    <s v="Carson-Bolton"/>
    <s v="United Healthcare"/>
    <n v="5784.05"/>
    <s v="137"/>
    <s v="Urgent"/>
    <d v="2021-07-31T00:00:00"/>
    <s v="Penicillin"/>
    <s v="Normal"/>
  </r>
  <r>
    <s v="Jared Robinson"/>
    <n v="82"/>
    <x v="0"/>
    <x v="0"/>
    <s v="AB-"/>
    <x v="3"/>
    <d v="2023-04-18T00:00:00"/>
    <s v="Matthew Mitchell"/>
    <s v="Smith-Morton"/>
    <s v="United Healthcare"/>
    <n v="27510.87"/>
    <s v="295"/>
    <s v="Emergency"/>
    <d v="2023-05-04T00:00:00"/>
    <s v="Penicillin"/>
    <s v="Normal"/>
  </r>
  <r>
    <s v="Gregory Atkins"/>
    <n v="45"/>
    <x v="2"/>
    <x v="0"/>
    <s v="AB+"/>
    <x v="2"/>
    <d v="2020-04-13T00:00:00"/>
    <s v="Miguel Lloyd"/>
    <s v="Carter-Shelton"/>
    <s v="United Healthcare"/>
    <n v="9263.76"/>
    <s v="487"/>
    <s v="Urgent"/>
    <d v="2020-04-14T00:00:00"/>
    <s v="Paracetamol"/>
    <s v="Abnormal"/>
  </r>
  <r>
    <s v="Joseph Tucker"/>
    <n v="20"/>
    <x v="3"/>
    <x v="0"/>
    <s v="A-"/>
    <x v="2"/>
    <d v="2019-12-25T00:00:00"/>
    <s v="Annette Peterson"/>
    <s v="Ramirez, Harris and Griffin"/>
    <s v="Cigna"/>
    <n v="14707.79"/>
    <s v="298"/>
    <s v="Elective"/>
    <d v="2019-12-29T00:00:00"/>
    <s v="Lipitor"/>
    <s v="Normal"/>
  </r>
  <r>
    <s v="Kim Mckee"/>
    <n v="31"/>
    <x v="1"/>
    <x v="1"/>
    <s v="A+"/>
    <x v="1"/>
    <d v="2022-06-05T00:00:00"/>
    <s v="Thomas Anderson"/>
    <s v="Ingram, Savage and Hammond"/>
    <s v="Aetna"/>
    <n v="20542.82"/>
    <s v="486"/>
    <s v="Urgent"/>
    <d v="2022-06-19T00:00:00"/>
    <s v="Ibuprofen"/>
    <s v="Normal"/>
  </r>
  <r>
    <s v="Daniel Burns"/>
    <n v="42"/>
    <x v="2"/>
    <x v="0"/>
    <s v="B-"/>
    <x v="2"/>
    <d v="2020-11-01T00:00:00"/>
    <s v="Christopher Fischer"/>
    <s v="Good-Smith"/>
    <s v="Cigna"/>
    <n v="18564.41"/>
    <s v="334"/>
    <s v="Elective"/>
    <d v="2020-11-10T00:00:00"/>
    <s v="Paracetamol"/>
    <s v="Normal"/>
  </r>
  <r>
    <s v="Stacey Martin"/>
    <n v="49"/>
    <x v="2"/>
    <x v="0"/>
    <s v="AB-"/>
    <x v="0"/>
    <d v="2019-05-03T00:00:00"/>
    <s v="Stephen Anderson"/>
    <s v="Parrish PLC"/>
    <s v="Cigna"/>
    <n v="7086.79"/>
    <s v="108"/>
    <s v="Urgent"/>
    <d v="2019-05-22T00:00:00"/>
    <s v="Ibuprofen"/>
    <s v="Abnormal"/>
  </r>
  <r>
    <s v="Laura Barrett"/>
    <n v="72"/>
    <x v="0"/>
    <x v="1"/>
    <s v="B+"/>
    <x v="1"/>
    <d v="2022-02-08T00:00:00"/>
    <s v="Jessica Davenport"/>
    <s v="Rose PLC"/>
    <s v="Medicare"/>
    <n v="24219.23"/>
    <s v="380"/>
    <s v="Emergency"/>
    <d v="2022-02-22T00:00:00"/>
    <s v="Lipitor"/>
    <s v="Abnormal"/>
  </r>
  <r>
    <s v="Amanda Stevenson"/>
    <n v="23"/>
    <x v="3"/>
    <x v="0"/>
    <s v="B-"/>
    <x v="1"/>
    <d v="2019-12-28T00:00:00"/>
    <s v="John Schultz"/>
    <s v="Jones, Rodriguez and Black"/>
    <s v="Cigna"/>
    <n v="30628.36"/>
    <s v="123"/>
    <s v="Urgent"/>
    <d v="2020-01-06T00:00:00"/>
    <s v="Ibuprofen"/>
    <s v="Inconclusive"/>
  </r>
  <r>
    <s v="Brett Rogers"/>
    <n v="76"/>
    <x v="0"/>
    <x v="0"/>
    <s v="O+"/>
    <x v="2"/>
    <d v="2020-06-11T00:00:00"/>
    <s v="Jasmine Saunders"/>
    <s v="Klein, Jones and Torres"/>
    <s v="Cigna"/>
    <n v="24818.77"/>
    <s v="359"/>
    <s v="Elective"/>
    <d v="2020-06-13T00:00:00"/>
    <s v="Aspirin"/>
    <s v="Inconclusive"/>
  </r>
  <r>
    <s v="Tiffany Mccormick"/>
    <n v="33"/>
    <x v="1"/>
    <x v="0"/>
    <s v="B-"/>
    <x v="1"/>
    <d v="2020-08-10T00:00:00"/>
    <s v="Matthew Thompson"/>
    <s v="Foster Group"/>
    <s v="Aetna"/>
    <n v="34330.639999999999"/>
    <s v="193"/>
    <s v="Urgent"/>
    <d v="2020-08-26T00:00:00"/>
    <s v="Ibuprofen"/>
    <s v="Abnormal"/>
  </r>
  <r>
    <s v="Jennifer Sanchez"/>
    <n v="85"/>
    <x v="0"/>
    <x v="1"/>
    <s v="A-"/>
    <x v="1"/>
    <d v="2019-01-27T00:00:00"/>
    <s v="Victoria Gill"/>
    <s v="Price-Washington"/>
    <s v="Medicare"/>
    <n v="33867.01"/>
    <s v="348"/>
    <s v="Emergency"/>
    <d v="2019-02-13T00:00:00"/>
    <s v="Lipitor"/>
    <s v="Abnormal"/>
  </r>
  <r>
    <s v="James Johnson"/>
    <n v="26"/>
    <x v="3"/>
    <x v="1"/>
    <s v="A-"/>
    <x v="1"/>
    <d v="2019-12-15T00:00:00"/>
    <s v="James Cruz"/>
    <s v="Hall-Nunez"/>
    <s v="Cigna"/>
    <n v="13725.32"/>
    <s v="347"/>
    <s v="Elective"/>
    <d v="2019-12-27T00:00:00"/>
    <s v="Lipitor"/>
    <s v="Inconclusive"/>
  </r>
  <r>
    <s v="Andrew Tucker"/>
    <n v="61"/>
    <x v="2"/>
    <x v="0"/>
    <s v="AB-"/>
    <x v="5"/>
    <d v="2021-07-28T00:00:00"/>
    <s v="Laura Moreno"/>
    <s v="Vasquez Inc"/>
    <s v="Blue Cross"/>
    <n v="62466.15"/>
    <s v="181"/>
    <s v="Elective"/>
    <d v="2021-07-29T00:00:00"/>
    <s v="Ibuprofen"/>
    <s v="Normal"/>
  </r>
  <r>
    <s v="Danielle Morales"/>
    <n v="74"/>
    <x v="0"/>
    <x v="1"/>
    <s v="B-"/>
    <x v="2"/>
    <d v="2021-11-28T00:00:00"/>
    <s v="Garrett Dudley"/>
    <s v="Whitney, House and Carter"/>
    <s v="Blue Cross"/>
    <n v="1107.1099999999999"/>
    <s v="194"/>
    <s v="Emergency"/>
    <d v="2021-12-24T00:00:00"/>
    <s v="Ibuprofen"/>
    <s v="Inconclusive"/>
  </r>
  <r>
    <s v="April Smith"/>
    <n v="27"/>
    <x v="3"/>
    <x v="0"/>
    <s v="O-"/>
    <x v="0"/>
    <d v="2023-07-21T00:00:00"/>
    <s v="Erica Ford"/>
    <s v="Martinez-Foley"/>
    <s v="Aetna"/>
    <n v="17383.27"/>
    <s v="281"/>
    <s v="Urgent"/>
    <d v="2023-07-22T00:00:00"/>
    <s v="Paracetamol"/>
    <s v="Normal"/>
  </r>
  <r>
    <s v="Danielle Hansen Md"/>
    <n v="72"/>
    <x v="0"/>
    <x v="0"/>
    <s v="AB-"/>
    <x v="4"/>
    <d v="2019-07-21T00:00:00"/>
    <s v="Martin Costa"/>
    <s v="Swanson and Sons"/>
    <s v="United Healthcare"/>
    <n v="7861.55"/>
    <s v="240"/>
    <s v="Urgent"/>
    <d v="2019-08-20T00:00:00"/>
    <s v="Ibuprofen"/>
    <s v="Abnormal"/>
  </r>
  <r>
    <s v="Wendy Hill"/>
    <n v="35"/>
    <x v="1"/>
    <x v="1"/>
    <s v="B+"/>
    <x v="0"/>
    <d v="2022-10-06T00:00:00"/>
    <s v="Linda Lang"/>
    <s v="Powell-Miller"/>
    <s v="Medicare"/>
    <n v="34657.08"/>
    <s v="224"/>
    <s v="Urgent"/>
    <d v="2022-10-19T00:00:00"/>
    <s v="Ibuprofen"/>
    <s v="Inconclusive"/>
  </r>
  <r>
    <s v="Daniel Alexander"/>
    <n v="41"/>
    <x v="1"/>
    <x v="1"/>
    <s v="AB-"/>
    <x v="5"/>
    <d v="2023-04-26T00:00:00"/>
    <s v="Drew Johnson"/>
    <s v="Horn Inc"/>
    <s v="Cigna"/>
    <n v="17519.57"/>
    <s v="199"/>
    <s v="Elective"/>
    <d v="2023-05-04T00:00:00"/>
    <s v="Lipitor"/>
    <s v="Abnormal"/>
  </r>
  <r>
    <s v="Whitney Curry"/>
    <n v="36"/>
    <x v="1"/>
    <x v="0"/>
    <s v="A+"/>
    <x v="2"/>
    <d v="2020-07-23T00:00:00"/>
    <s v="Terry West"/>
    <s v="Boyd Group"/>
    <s v="Aetna"/>
    <n v="6509.28"/>
    <s v="332"/>
    <s v="Elective"/>
    <d v="2020-07-29T00:00:00"/>
    <s v="Lipitor"/>
    <s v="Normal"/>
  </r>
  <r>
    <s v="David Reeves"/>
    <n v="84"/>
    <x v="0"/>
    <x v="0"/>
    <s v="O+"/>
    <x v="2"/>
    <d v="2019-07-01T00:00:00"/>
    <s v="Amanda Garcia"/>
    <s v="Cervantes-Parrish"/>
    <s v="Aetna"/>
    <n v="19800.84"/>
    <s v="291"/>
    <s v="Urgent"/>
    <d v="2019-07-20T00:00:00"/>
    <s v="Aspirin"/>
    <s v="Normal"/>
  </r>
  <r>
    <s v="Kurt Perkins"/>
    <n v="39"/>
    <x v="1"/>
    <x v="0"/>
    <s v="AB-"/>
    <x v="5"/>
    <d v="2019-04-12T00:00:00"/>
    <s v="Lisa Alvarez"/>
    <s v="Nichols PLC"/>
    <s v="Aetna"/>
    <n v="51061.22"/>
    <s v="353"/>
    <s v="Elective"/>
    <d v="2019-04-26T00:00:00"/>
    <s v="Aspirin"/>
    <s v="Abnormal"/>
  </r>
  <r>
    <s v="David Morris"/>
    <n v="59"/>
    <x v="2"/>
    <x v="1"/>
    <s v="AB+"/>
    <x v="5"/>
    <d v="2020-11-16T00:00:00"/>
    <s v="Robert Shaw"/>
    <s v="Thornton LLC"/>
    <s v="Medicare"/>
    <n v="34272.65"/>
    <s v="395"/>
    <s v="Emergency"/>
    <d v="2020-12-05T00:00:00"/>
    <s v="Ibuprofen"/>
    <s v="Inconclusive"/>
  </r>
  <r>
    <s v="Ellen Mccoy"/>
    <n v="27"/>
    <x v="3"/>
    <x v="1"/>
    <s v="B+"/>
    <x v="0"/>
    <d v="2023-09-16T00:00:00"/>
    <s v="Donna Mcintyre"/>
    <s v="Ferrell, Chang and Terrell"/>
    <s v="Cigna"/>
    <n v="55233.87"/>
    <s v="153"/>
    <s v="Emergency"/>
    <d v="2023-09-30T00:00:00"/>
    <s v="Paracetamol"/>
    <s v="Inconclusive"/>
  </r>
  <r>
    <s v="Leah Kelley"/>
    <n v="80"/>
    <x v="0"/>
    <x v="1"/>
    <s v="A+"/>
    <x v="5"/>
    <d v="2021-05-29T00:00:00"/>
    <s v="John Little"/>
    <s v="King Inc"/>
    <s v="Cigna"/>
    <n v="6164.38"/>
    <s v="490"/>
    <s v="Urgent"/>
    <d v="2021-06-14T00:00:00"/>
    <s v="Lipitor"/>
    <s v="Abnormal"/>
  </r>
  <r>
    <s v="Tammy Brown"/>
    <n v="37"/>
    <x v="1"/>
    <x v="1"/>
    <s v="A-"/>
    <x v="0"/>
    <d v="2021-09-03T00:00:00"/>
    <s v="Misty Cox"/>
    <s v="Cox and Sons"/>
    <s v="Blue Cross"/>
    <n v="33723.160000000003"/>
    <s v="146"/>
    <s v="Urgent"/>
    <d v="2021-09-21T00:00:00"/>
    <s v="Aspirin"/>
    <s v="Abnormal"/>
  </r>
  <r>
    <s v="Jason Miller"/>
    <n v="74"/>
    <x v="0"/>
    <x v="1"/>
    <s v="B-"/>
    <x v="5"/>
    <d v="2019-01-10T00:00:00"/>
    <s v="Matthew Lewis"/>
    <s v="Ford, Gibson and Parker"/>
    <s v="Blue Cross"/>
    <n v="79932.800000000003"/>
    <s v="292"/>
    <s v="Emergency"/>
    <d v="2019-02-07T00:00:00"/>
    <s v="Ibuprofen"/>
    <s v="Inconclusive"/>
  </r>
  <r>
    <s v="Kenneth Frederick Iii"/>
    <n v="37"/>
    <x v="1"/>
    <x v="0"/>
    <s v="A-"/>
    <x v="2"/>
    <d v="2021-04-10T00:00:00"/>
    <s v="Jacob Fuller Phd"/>
    <s v="Sanford, Williams and Hernandez"/>
    <s v="Aetna"/>
    <n v="8509.56"/>
    <s v="475"/>
    <s v="Emergency"/>
    <d v="2021-05-08T00:00:00"/>
    <s v="Lipitor"/>
    <s v="Inconclusive"/>
  </r>
  <r>
    <s v="Kim Gay"/>
    <n v="65"/>
    <x v="0"/>
    <x v="0"/>
    <s v="O+"/>
    <x v="1"/>
    <d v="2023-07-19T00:00:00"/>
    <s v="Rhonda Reeves"/>
    <s v="King-Mejia"/>
    <s v="Medicare"/>
    <n v="9216.0300000000007"/>
    <s v="288"/>
    <s v="Emergency"/>
    <d v="2023-08-04T00:00:00"/>
    <s v="Aspirin"/>
    <s v="Inconclusive"/>
  </r>
  <r>
    <s v="Ryan Russell"/>
    <n v="75"/>
    <x v="0"/>
    <x v="0"/>
    <s v="O+"/>
    <x v="5"/>
    <d v="2019-05-22T00:00:00"/>
    <s v="Melanie James"/>
    <s v="Bowers, Patel and Martin"/>
    <s v="United Healthcare"/>
    <n v="75799.39"/>
    <s v="347"/>
    <s v="Elective"/>
    <d v="2019-06-02T00:00:00"/>
    <s v="Aspirin"/>
    <s v="Inconclusive"/>
  </r>
  <r>
    <s v="Kristi Cox"/>
    <n v="75"/>
    <x v="0"/>
    <x v="1"/>
    <s v="O-"/>
    <x v="0"/>
    <d v="2021-09-25T00:00:00"/>
    <s v="Adrienne Richardson"/>
    <s v="Ramirez Group"/>
    <s v="United Healthcare"/>
    <n v="22495.7"/>
    <s v="426"/>
    <s v="Emergency"/>
    <d v="2021-10-01T00:00:00"/>
    <s v="Aspirin"/>
    <s v="Abnormal"/>
  </r>
  <r>
    <s v="Carlos Ruiz"/>
    <n v="49"/>
    <x v="2"/>
    <x v="1"/>
    <s v="O+"/>
    <x v="4"/>
    <d v="2020-02-23T00:00:00"/>
    <s v="Sean Williams"/>
    <s v="Ward and Sons"/>
    <s v="Aetna"/>
    <n v="12320.53"/>
    <s v="194"/>
    <s v="Emergency"/>
    <d v="2020-03-07T00:00:00"/>
    <s v="Penicillin"/>
    <s v="Abnormal"/>
  </r>
  <r>
    <s v="John Strickland"/>
    <n v="51"/>
    <x v="2"/>
    <x v="1"/>
    <s v="O-"/>
    <x v="0"/>
    <d v="2022-11-09T00:00:00"/>
    <s v="Autumn Paul"/>
    <s v="Black, Huff and Rivera"/>
    <s v="Blue Cross"/>
    <n v="40665.089999999997"/>
    <s v="173"/>
    <s v="Emergency"/>
    <d v="2022-11-11T00:00:00"/>
    <s v="Penicillin"/>
    <s v="Inconclusive"/>
  </r>
  <r>
    <s v="Kayla Young"/>
    <n v="45"/>
    <x v="2"/>
    <x v="0"/>
    <s v="AB-"/>
    <x v="2"/>
    <d v="2020-11-09T00:00:00"/>
    <s v="Katherine Perez"/>
    <s v="Wright Group"/>
    <s v="Medicare"/>
    <n v="22649.39"/>
    <s v="163"/>
    <s v="Elective"/>
    <d v="2020-11-11T00:00:00"/>
    <s v="Ibuprofen"/>
    <s v="Normal"/>
  </r>
  <r>
    <s v="Monica Horne"/>
    <n v="67"/>
    <x v="0"/>
    <x v="0"/>
    <s v="B+"/>
    <x v="5"/>
    <d v="2020-01-18T00:00:00"/>
    <s v="Stephen Hughes"/>
    <s v="Perez, Ray and Andersen"/>
    <s v="Cigna"/>
    <n v="36604.620000000003"/>
    <s v="331"/>
    <s v="Elective"/>
    <d v="2020-02-03T00:00:00"/>
    <s v="Lipitor"/>
    <s v="Abnormal"/>
  </r>
  <r>
    <s v="Chad Stone"/>
    <n v="25"/>
    <x v="3"/>
    <x v="0"/>
    <s v="B-"/>
    <x v="5"/>
    <d v="2019-11-30T00:00:00"/>
    <s v="Brad Murphy"/>
    <s v="Watts-Hunt"/>
    <s v="Blue Cross"/>
    <n v="79266.02"/>
    <s v="320"/>
    <s v="Emergency"/>
    <d v="2019-12-19T00:00:00"/>
    <s v="Penicillin"/>
    <s v="Normal"/>
  </r>
  <r>
    <s v="Isaiah Adams"/>
    <n v="53"/>
    <x v="2"/>
    <x v="1"/>
    <s v="B+"/>
    <x v="4"/>
    <d v="2021-09-13T00:00:00"/>
    <s v="Yesenia Bailey"/>
    <s v="Gilbert and Sons"/>
    <s v="Blue Cross"/>
    <n v="1824.86"/>
    <s v="487"/>
    <s v="Emergency"/>
    <d v="2021-09-27T00:00:00"/>
    <s v="Penicillin"/>
    <s v="Normal"/>
  </r>
  <r>
    <s v="Daniel Weiss"/>
    <n v="34"/>
    <x v="1"/>
    <x v="1"/>
    <s v="B-"/>
    <x v="1"/>
    <d v="2020-04-30T00:00:00"/>
    <s v="Wyatt Flowers"/>
    <s v="Hernandez-Arnold"/>
    <s v="Cigna"/>
    <n v="33726.71"/>
    <s v="196"/>
    <s v="Urgent"/>
    <d v="2020-05-09T00:00:00"/>
    <s v="Paracetamol"/>
    <s v="Normal"/>
  </r>
  <r>
    <s v="Chris Cook"/>
    <n v="53"/>
    <x v="2"/>
    <x v="1"/>
    <s v="A-"/>
    <x v="4"/>
    <d v="2022-09-10T00:00:00"/>
    <s v="Leslie Jones"/>
    <s v="Walters-Murphy"/>
    <s v="Blue Cross"/>
    <n v="23673.72"/>
    <s v="103"/>
    <s v="Emergency"/>
    <d v="2022-09-20T00:00:00"/>
    <s v="Lipitor"/>
    <s v="Normal"/>
  </r>
  <r>
    <s v="Travis Thompson"/>
    <n v="81"/>
    <x v="0"/>
    <x v="1"/>
    <s v="B-"/>
    <x v="3"/>
    <d v="2020-03-24T00:00:00"/>
    <s v="Laura Fletcher"/>
    <s v="Hopkins Inc"/>
    <s v="Blue Cross"/>
    <n v="4816.7700000000004"/>
    <s v="196"/>
    <s v="Urgent"/>
    <d v="2020-04-16T00:00:00"/>
    <s v="Penicillin"/>
    <s v="Abnormal"/>
  </r>
  <r>
    <s v="Linda Nixon"/>
    <n v="40"/>
    <x v="1"/>
    <x v="1"/>
    <s v="B+"/>
    <x v="4"/>
    <d v="2019-12-14T00:00:00"/>
    <s v="Amy Lambert"/>
    <s v="Hogan, Cameron and Taylor"/>
    <s v="Medicare"/>
    <n v="19582.87"/>
    <s v="473"/>
    <s v="Emergency"/>
    <d v="2019-12-19T00:00:00"/>
    <s v="Aspirin"/>
    <s v="Normal"/>
  </r>
  <r>
    <s v="Tiffany Adams"/>
    <n v="54"/>
    <x v="2"/>
    <x v="1"/>
    <s v="A+"/>
    <x v="4"/>
    <d v="2021-04-25T00:00:00"/>
    <s v="Teresa Montoya"/>
    <s v="Knight, Turner and Collins"/>
    <s v="Medicare"/>
    <n v="19192.22"/>
    <s v="500"/>
    <s v="Emergency"/>
    <d v="2021-05-11T00:00:00"/>
    <s v="Lipitor"/>
    <s v="Normal"/>
  </r>
  <r>
    <s v="Paul Rogers"/>
    <n v="56"/>
    <x v="2"/>
    <x v="1"/>
    <s v="A-"/>
    <x v="4"/>
    <d v="2022-02-09T00:00:00"/>
    <s v="John Gutierrez"/>
    <s v="Thomas-Cole"/>
    <s v="Medicare"/>
    <n v="19803.990000000002"/>
    <s v="356"/>
    <s v="Urgent"/>
    <d v="2022-02-23T00:00:00"/>
    <s v="Penicillin"/>
    <s v="Abnormal"/>
  </r>
  <r>
    <s v="David Boyer"/>
    <n v="37"/>
    <x v="1"/>
    <x v="0"/>
    <s v="O+"/>
    <x v="3"/>
    <d v="2019-07-25T00:00:00"/>
    <s v="Thomas Taylor"/>
    <s v="Moore Group"/>
    <s v="United Healthcare"/>
    <n v="8581.48"/>
    <s v="173"/>
    <s v="Elective"/>
    <d v="2019-07-26T00:00:00"/>
    <s v="Ibuprofen"/>
    <s v="Normal"/>
  </r>
  <r>
    <s v="Kenneth Mason"/>
    <n v="20"/>
    <x v="3"/>
    <x v="0"/>
    <s v="B+"/>
    <x v="4"/>
    <d v="2023-04-14T00:00:00"/>
    <s v="John Franklin"/>
    <s v="Jones, Wilson and Salas"/>
    <s v="United Healthcare"/>
    <n v="6333.13"/>
    <s v="157"/>
    <s v="Emergency"/>
    <d v="2023-05-01T00:00:00"/>
    <s v="Ibuprofen"/>
    <s v="Inconclusive"/>
  </r>
  <r>
    <s v="Jeffrey Johnson"/>
    <n v="50"/>
    <x v="2"/>
    <x v="1"/>
    <s v="A+"/>
    <x v="4"/>
    <d v="2020-11-29T00:00:00"/>
    <s v="Amanda Porter"/>
    <s v="Caldwell-Davis"/>
    <s v="Medicare"/>
    <n v="5441.7"/>
    <s v="229"/>
    <s v="Urgent"/>
    <d v="2020-12-04T00:00:00"/>
    <s v="Lipitor"/>
    <s v="Normal"/>
  </r>
  <r>
    <s v="Tim Green"/>
    <n v="57"/>
    <x v="2"/>
    <x v="0"/>
    <s v="B+"/>
    <x v="4"/>
    <d v="2023-05-17T00:00:00"/>
    <s v="Maria Kelly"/>
    <s v="Brady LLC"/>
    <s v="Medicare"/>
    <n v="7996.55"/>
    <s v="451"/>
    <s v="Emergency"/>
    <d v="2023-06-03T00:00:00"/>
    <s v="Penicillin"/>
    <s v="Inconclusive"/>
  </r>
  <r>
    <s v="Scott Hodge"/>
    <n v="60"/>
    <x v="2"/>
    <x v="1"/>
    <s v="A+"/>
    <x v="2"/>
    <d v="2020-12-18T00:00:00"/>
    <s v="Jonathan Thomas"/>
    <s v="Rodriguez-Schultz"/>
    <s v="Medicare"/>
    <n v="9857.7000000000007"/>
    <s v="311"/>
    <s v="Emergency"/>
    <d v="2021-01-15T00:00:00"/>
    <s v="Lipitor"/>
    <s v="Normal"/>
  </r>
  <r>
    <s v="Taylor Mayo"/>
    <n v="29"/>
    <x v="3"/>
    <x v="0"/>
    <s v="AB-"/>
    <x v="5"/>
    <d v="2020-04-14T00:00:00"/>
    <s v="Joseph Smith"/>
    <s v="Mclaughlin, Ruiz and Delgado"/>
    <s v="Cigna"/>
    <n v="68508.78"/>
    <s v="495"/>
    <s v="Emergency"/>
    <d v="2020-04-29T00:00:00"/>
    <s v="Paracetamol"/>
    <s v="Inconclusive"/>
  </r>
  <r>
    <s v="David Martinez"/>
    <n v="63"/>
    <x v="2"/>
    <x v="1"/>
    <s v="O+"/>
    <x v="5"/>
    <d v="2023-05-30T00:00:00"/>
    <s v="Angela Love"/>
    <s v="Bennett and Sons"/>
    <s v="Medicare"/>
    <n v="3555.47"/>
    <s v="484"/>
    <s v="Urgent"/>
    <d v="2023-06-23T00:00:00"/>
    <s v="Penicillin"/>
    <s v="Normal"/>
  </r>
  <r>
    <s v="Angie Murphy"/>
    <n v="83"/>
    <x v="0"/>
    <x v="0"/>
    <s v="B-"/>
    <x v="1"/>
    <d v="2023-07-03T00:00:00"/>
    <s v="Miranda Hunt"/>
    <s v="Young, Phillips and Berg"/>
    <s v="Medicare"/>
    <n v="23125.200000000001"/>
    <s v="479"/>
    <s v="Urgent"/>
    <d v="2023-07-06T00:00:00"/>
    <s v="Aspirin"/>
    <s v="Abnormal"/>
  </r>
  <r>
    <s v="Tiffany Payne"/>
    <n v="27"/>
    <x v="3"/>
    <x v="0"/>
    <s v="O+"/>
    <x v="0"/>
    <d v="2020-08-10T00:00:00"/>
    <s v="Wendy Davis"/>
    <s v="White-Oneill"/>
    <s v="Blue Cross"/>
    <n v="4091.95"/>
    <s v="481"/>
    <s v="Emergency"/>
    <d v="2020-08-11T00:00:00"/>
    <s v="Penicillin"/>
    <s v="Inconclusive"/>
  </r>
  <r>
    <s v="Charles Hurst"/>
    <n v="37"/>
    <x v="1"/>
    <x v="1"/>
    <s v="B+"/>
    <x v="5"/>
    <d v="2022-05-11T00:00:00"/>
    <s v="Nichole Fleming"/>
    <s v="Howell Inc"/>
    <s v="Aetna"/>
    <n v="55197.17"/>
    <s v="490"/>
    <s v="Emergency"/>
    <d v="2022-06-04T00:00:00"/>
    <s v="Paracetamol"/>
    <s v="Abnormal"/>
  </r>
  <r>
    <s v="Brenda Lara"/>
    <n v="71"/>
    <x v="0"/>
    <x v="1"/>
    <s v="O+"/>
    <x v="5"/>
    <d v="2019-05-15T00:00:00"/>
    <s v="Sara Chavez Dds"/>
    <s v="Dixon-Smith"/>
    <s v="Medicare"/>
    <n v="30010.66"/>
    <s v="322"/>
    <s v="Emergency"/>
    <d v="2019-06-04T00:00:00"/>
    <s v="Aspirin"/>
    <s v="Inconclusive"/>
  </r>
  <r>
    <s v="Randall Torres"/>
    <n v="19"/>
    <x v="3"/>
    <x v="0"/>
    <s v="B+"/>
    <x v="1"/>
    <d v="2023-08-09T00:00:00"/>
    <s v="Brent Bryant"/>
    <s v="Chavez Group"/>
    <s v="Blue Cross"/>
    <n v="9948.76"/>
    <s v="192"/>
    <s v="Urgent"/>
    <d v="2023-09-07T00:00:00"/>
    <s v="Penicillin"/>
    <s v="Normal"/>
  </r>
  <r>
    <s v="Candice Gallegos"/>
    <n v="26"/>
    <x v="3"/>
    <x v="0"/>
    <s v="O-"/>
    <x v="1"/>
    <d v="2020-06-22T00:00:00"/>
    <s v="Crystal Livingston"/>
    <s v="Lara-Miller"/>
    <s v="Blue Cross"/>
    <n v="18413.48"/>
    <s v="434"/>
    <s v="Emergency"/>
    <d v="2020-07-11T00:00:00"/>
    <s v="Aspirin"/>
    <s v="Normal"/>
  </r>
  <r>
    <s v="Rebecca Brown"/>
    <n v="59"/>
    <x v="2"/>
    <x v="0"/>
    <s v="A+"/>
    <x v="3"/>
    <d v="2021-05-22T00:00:00"/>
    <s v="Victor Webb"/>
    <s v="Leonard PLC"/>
    <s v="Medicare"/>
    <n v="34133.07"/>
    <s v="382"/>
    <s v="Urgent"/>
    <d v="2021-06-18T00:00:00"/>
    <s v="Penicillin"/>
    <s v="Normal"/>
  </r>
  <r>
    <s v="Tammie Christian"/>
    <n v="34"/>
    <x v="1"/>
    <x v="1"/>
    <s v="O+"/>
    <x v="2"/>
    <d v="2020-04-23T00:00:00"/>
    <s v="Andrea Bailey"/>
    <s v="Wood-Curtis"/>
    <s v="Blue Cross"/>
    <n v="4694.76"/>
    <s v="347"/>
    <s v="Urgent"/>
    <d v="2020-05-07T00:00:00"/>
    <s v="Ibuprofen"/>
    <s v="Abnormal"/>
  </r>
  <r>
    <s v="Amanda Christensen"/>
    <n v="85"/>
    <x v="0"/>
    <x v="0"/>
    <s v="AB-"/>
    <x v="0"/>
    <d v="2020-02-24T00:00:00"/>
    <s v="Samuel Martinez"/>
    <s v="Salas, Costa and Frank"/>
    <s v="Medicare"/>
    <n v="6560.75"/>
    <s v="307"/>
    <s v="Urgent"/>
    <d v="2020-03-19T00:00:00"/>
    <s v="Lipitor"/>
    <s v="Abnormal"/>
  </r>
  <r>
    <s v="John Long"/>
    <n v="55"/>
    <x v="2"/>
    <x v="1"/>
    <s v="A+"/>
    <x v="0"/>
    <d v="2020-01-17T00:00:00"/>
    <s v="Lori Williams"/>
    <s v="West PLC"/>
    <s v="Medicare"/>
    <n v="11635.64"/>
    <s v="340"/>
    <s v="Urgent"/>
    <d v="2020-01-26T00:00:00"/>
    <s v="Aspirin"/>
    <s v="Abnormal"/>
  </r>
  <r>
    <s v="Renee Young"/>
    <n v="85"/>
    <x v="0"/>
    <x v="0"/>
    <s v="B+"/>
    <x v="2"/>
    <d v="2020-11-06T00:00:00"/>
    <s v="Cameron Clark"/>
    <s v="Jackson, Gardner and Cook"/>
    <s v="Medicare"/>
    <n v="3463.88"/>
    <s v="144"/>
    <s v="Urgent"/>
    <d v="2020-11-11T00:00:00"/>
    <s v="Aspirin"/>
    <s v="Abnormal"/>
  </r>
  <r>
    <s v="Douglas Faulkner"/>
    <n v="57"/>
    <x v="2"/>
    <x v="0"/>
    <s v="B-"/>
    <x v="0"/>
    <d v="2020-02-16T00:00:00"/>
    <s v="Kara Page"/>
    <s v="Martin-Newton"/>
    <s v="Aetna"/>
    <n v="29408.62"/>
    <s v="207"/>
    <s v="Emergency"/>
    <d v="2020-03-03T00:00:00"/>
    <s v="Aspirin"/>
    <s v="Normal"/>
  </r>
  <r>
    <s v="Anthony Gonzales"/>
    <n v="31"/>
    <x v="1"/>
    <x v="0"/>
    <s v="A-"/>
    <x v="5"/>
    <d v="2019-11-27T00:00:00"/>
    <s v="Jonathan Baker"/>
    <s v="Cooley, Cox and Cain"/>
    <s v="Cigna"/>
    <n v="17777.48"/>
    <s v="269"/>
    <s v="Emergency"/>
    <d v="2019-12-24T00:00:00"/>
    <s v="Penicillin"/>
    <s v="Normal"/>
  </r>
  <r>
    <s v="Valerie Gardner"/>
    <n v="82"/>
    <x v="0"/>
    <x v="0"/>
    <s v="A-"/>
    <x v="5"/>
    <d v="2023-10-12T00:00:00"/>
    <s v="Jessica Taylor Dvm"/>
    <s v="Sexton-Hernandez"/>
    <s v="Medicare"/>
    <n v="22035.38"/>
    <s v="335"/>
    <s v="Urgent"/>
    <d v="2023-11-01T00:00:00"/>
    <s v="Penicillin"/>
    <s v="Abnormal"/>
  </r>
  <r>
    <s v="Cassandra Castillo"/>
    <n v="25"/>
    <x v="3"/>
    <x v="0"/>
    <s v="O-"/>
    <x v="0"/>
    <d v="2023-09-08T00:00:00"/>
    <s v="Robert Haley"/>
    <s v="Lopez, Smith and Patrick"/>
    <s v="Cigna"/>
    <n v="23825.54"/>
    <s v="403"/>
    <s v="Urgent"/>
    <d v="2023-09-20T00:00:00"/>
    <s v="Aspirin"/>
    <s v="Normal"/>
  </r>
  <r>
    <s v="William Wood"/>
    <n v="52"/>
    <x v="2"/>
    <x v="0"/>
    <s v="O+"/>
    <x v="2"/>
    <d v="2021-04-19T00:00:00"/>
    <s v="Elizabeth Mcconnell"/>
    <s v="King-Lucas"/>
    <s v="Cigna"/>
    <n v="16256.61"/>
    <s v="227"/>
    <s v="Emergency"/>
    <d v="2021-05-08T00:00:00"/>
    <s v="Paracetamol"/>
    <s v="Inconclusive"/>
  </r>
  <r>
    <s v="Patrick Quinn"/>
    <n v="82"/>
    <x v="0"/>
    <x v="1"/>
    <s v="O-"/>
    <x v="5"/>
    <d v="2023-02-15T00:00:00"/>
    <s v="Heather Fowler"/>
    <s v="Compton, Taylor and Sanchez"/>
    <s v="Medicare"/>
    <n v="17873.75"/>
    <s v="218"/>
    <s v="Elective"/>
    <d v="2023-02-16T00:00:00"/>
    <s v="Lipitor"/>
    <s v="Normal"/>
  </r>
  <r>
    <s v="James Thomas"/>
    <n v="78"/>
    <x v="0"/>
    <x v="1"/>
    <s v="AB+"/>
    <x v="1"/>
    <d v="2018-11-17T00:00:00"/>
    <s v="George Johnson"/>
    <s v="Best-Rodriguez"/>
    <s v="Medicare"/>
    <n v="29002.83"/>
    <s v="398"/>
    <s v="Urgent"/>
    <d v="2018-11-28T00:00:00"/>
    <s v="Penicillin"/>
    <s v="Abnormal"/>
  </r>
  <r>
    <s v="Elizabeth Burns"/>
    <n v="62"/>
    <x v="2"/>
    <x v="1"/>
    <s v="O-"/>
    <x v="0"/>
    <d v="2023-03-22T00:00:00"/>
    <s v="Jessica Blackburn"/>
    <s v="Jones-Reyes"/>
    <s v="Medicare"/>
    <n v="15940.96"/>
    <s v="495"/>
    <s v="Urgent"/>
    <d v="2023-04-03T00:00:00"/>
    <s v="Aspirin"/>
    <s v="Abnormal"/>
  </r>
  <r>
    <s v="Cody Rush"/>
    <n v="30"/>
    <x v="1"/>
    <x v="1"/>
    <s v="A-"/>
    <x v="3"/>
    <d v="2022-09-29T00:00:00"/>
    <s v="Peter Aguilar"/>
    <s v="Parks PLC"/>
    <s v="United Healthcare"/>
    <n v="21060.98"/>
    <s v="292"/>
    <s v="Elective"/>
    <d v="2022-10-05T00:00:00"/>
    <s v="Penicillin"/>
    <s v="Normal"/>
  </r>
  <r>
    <s v="Victoria Kim"/>
    <n v="81"/>
    <x v="0"/>
    <x v="0"/>
    <s v="A-"/>
    <x v="0"/>
    <d v="2021-02-13T00:00:00"/>
    <s v="David West"/>
    <s v="Johns, Mason and Smith"/>
    <s v="Medicare"/>
    <n v="46578.9"/>
    <s v="335"/>
    <s v="Urgent"/>
    <d v="2021-02-19T00:00:00"/>
    <s v="Penicillin"/>
    <s v="Abnormal"/>
  </r>
  <r>
    <s v="Jacob Walton"/>
    <n v="83"/>
    <x v="0"/>
    <x v="1"/>
    <s v="AB-"/>
    <x v="4"/>
    <d v="2022-11-11T00:00:00"/>
    <s v="David Johnson"/>
    <s v="Macdonald-Watson"/>
    <s v="Medicare"/>
    <n v="9404.83"/>
    <s v="164"/>
    <s v="Emergency"/>
    <d v="2022-11-30T00:00:00"/>
    <s v="Penicillin"/>
    <s v="Abnormal"/>
  </r>
  <r>
    <s v="Bruce Hudson"/>
    <n v="53"/>
    <x v="2"/>
    <x v="1"/>
    <s v="O-"/>
    <x v="4"/>
    <d v="2023-01-14T00:00:00"/>
    <s v="Daniel Harvey"/>
    <s v="Harrington-Smith"/>
    <s v="United Healthcare"/>
    <n v="3786.17"/>
    <s v="211"/>
    <s v="Emergency"/>
    <d v="2023-01-24T00:00:00"/>
    <s v="Aspirin"/>
    <s v="Normal"/>
  </r>
  <r>
    <s v="Kyle Freeman"/>
    <n v="76"/>
    <x v="0"/>
    <x v="0"/>
    <s v="B-"/>
    <x v="0"/>
    <d v="2021-08-30T00:00:00"/>
    <s v="Michael Ayala"/>
    <s v="Ramirez-Hall"/>
    <s v="Medicare"/>
    <n v="29097.74"/>
    <s v="183"/>
    <s v="Emergency"/>
    <d v="2021-09-13T00:00:00"/>
    <s v="Aspirin"/>
    <s v="Normal"/>
  </r>
  <r>
    <s v="Mia Williams"/>
    <n v="77"/>
    <x v="0"/>
    <x v="1"/>
    <s v="A+"/>
    <x v="5"/>
    <d v="2019-02-15T00:00:00"/>
    <s v="Kristen Chase"/>
    <s v="Thompson, Williams and Sanchez"/>
    <s v="Medicare"/>
    <n v="14437.18"/>
    <s v="111"/>
    <s v="Elective"/>
    <d v="2019-03-03T00:00:00"/>
    <s v="Ibuprofen"/>
    <s v="Normal"/>
  </r>
  <r>
    <s v="Brittany Lucero"/>
    <n v="81"/>
    <x v="0"/>
    <x v="1"/>
    <s v="AB-"/>
    <x v="0"/>
    <d v="2019-09-15T00:00:00"/>
    <s v="Robert Baker"/>
    <s v="Spencer Inc"/>
    <s v="Medicare"/>
    <n v="57921.05"/>
    <s v="159"/>
    <s v="Emergency"/>
    <d v="2019-09-25T00:00:00"/>
    <s v="Penicillin"/>
    <s v="Abnormal"/>
  </r>
  <r>
    <s v="David Roberson"/>
    <n v="81"/>
    <x v="0"/>
    <x v="1"/>
    <s v="B-"/>
    <x v="5"/>
    <d v="2023-08-14T00:00:00"/>
    <s v="Derek Flores"/>
    <s v="Brewer, Dominguez and Mitchell"/>
    <s v="Medicare"/>
    <n v="16246.31"/>
    <s v="462"/>
    <s v="Elective"/>
    <d v="2023-08-15T00:00:00"/>
    <s v="Lipitor"/>
    <s v="Normal"/>
  </r>
  <r>
    <s v="Jamie Joyce"/>
    <n v="37"/>
    <x v="1"/>
    <x v="1"/>
    <s v="A+"/>
    <x v="3"/>
    <d v="2020-05-13T00:00:00"/>
    <s v="Jonathan Sanchez"/>
    <s v="Chapman PLC"/>
    <s v="Cigna"/>
    <n v="6814.75"/>
    <s v="125"/>
    <s v="Urgent"/>
    <d v="2020-05-23T00:00:00"/>
    <s v="Paracetamol"/>
    <s v="Inconclusive"/>
  </r>
  <r>
    <s v="Kenneth Garcia"/>
    <n v="59"/>
    <x v="2"/>
    <x v="0"/>
    <s v="B+"/>
    <x v="5"/>
    <d v="2018-11-24T00:00:00"/>
    <s v="Lisa Simmons"/>
    <s v="Wilson, Blankenship and Watkins"/>
    <s v="Cigna"/>
    <n v="18588.11"/>
    <s v="426"/>
    <s v="Emergency"/>
    <d v="2018-11-25T00:00:00"/>
    <s v="Paracetamol"/>
    <s v="Abnormal"/>
  </r>
  <r>
    <s v="Anthony Kelly"/>
    <n v="71"/>
    <x v="0"/>
    <x v="0"/>
    <s v="A-"/>
    <x v="0"/>
    <d v="2022-11-02T00:00:00"/>
    <s v="Amanda Wallace"/>
    <s v="Garcia, Dunlap and Miller"/>
    <s v="Medicare"/>
    <n v="30409.89"/>
    <s v="422"/>
    <s v="Urgent"/>
    <d v="2022-11-26T00:00:00"/>
    <s v="Penicillin"/>
    <s v="Normal"/>
  </r>
  <r>
    <s v="Margaret Massey"/>
    <n v="23"/>
    <x v="3"/>
    <x v="0"/>
    <s v="A-"/>
    <x v="5"/>
    <d v="2023-06-10T00:00:00"/>
    <s v="Tricia Johnson"/>
    <s v="Rodriguez, Miranda and Phillips"/>
    <s v="United Healthcare"/>
    <n v="12853.17"/>
    <s v="478"/>
    <s v="Emergency"/>
    <d v="2023-06-12T00:00:00"/>
    <s v="Aspirin"/>
    <s v="Inconclusive"/>
  </r>
  <r>
    <s v="Benjamin Taylor"/>
    <n v="81"/>
    <x v="0"/>
    <x v="0"/>
    <s v="AB-"/>
    <x v="1"/>
    <d v="2023-04-09T00:00:00"/>
    <s v="James Lewis"/>
    <s v="Miller and Sons"/>
    <s v="Medicare"/>
    <n v="15373.88"/>
    <s v="433"/>
    <s v="Urgent"/>
    <d v="2023-05-09T00:00:00"/>
    <s v="Lipitor"/>
    <s v="Inconclusive"/>
  </r>
  <r>
    <s v="Elaine Palmer"/>
    <n v="68"/>
    <x v="0"/>
    <x v="0"/>
    <s v="A-"/>
    <x v="1"/>
    <d v="2023-07-23T00:00:00"/>
    <s v="Richard Douglas"/>
    <s v="Butler-Holmes"/>
    <s v="Medicare"/>
    <n v="12503.73"/>
    <s v="209"/>
    <s v="Emergency"/>
    <d v="2023-07-25T00:00:00"/>
    <s v="Lipitor"/>
    <s v="Inconclusive"/>
  </r>
  <r>
    <s v="Adriana Griffin"/>
    <n v="75"/>
    <x v="0"/>
    <x v="0"/>
    <s v="B-"/>
    <x v="0"/>
    <d v="2021-01-20T00:00:00"/>
    <s v="Tonya Thompson"/>
    <s v="Strickland-Casey"/>
    <s v="Medicare"/>
    <n v="49722.55"/>
    <s v="338"/>
    <s v="Emergency"/>
    <d v="2021-02-16T00:00:00"/>
    <s v="Penicillin"/>
    <s v="Normal"/>
  </r>
  <r>
    <s v="Cynthia Mclean"/>
    <n v="85"/>
    <x v="0"/>
    <x v="1"/>
    <s v="O-"/>
    <x v="2"/>
    <d v="2020-03-11T00:00:00"/>
    <s v="Taylor Gardner"/>
    <s v="Burke-Mendoza"/>
    <s v="Medicare"/>
    <n v="944.95"/>
    <s v="201"/>
    <s v="Elective"/>
    <d v="2020-03-20T00:00:00"/>
    <s v="Paracetamol"/>
    <s v="Inconclusive"/>
  </r>
  <r>
    <s v="Wyatt Jones"/>
    <n v="27"/>
    <x v="3"/>
    <x v="1"/>
    <s v="B-"/>
    <x v="5"/>
    <d v="2020-11-11T00:00:00"/>
    <s v="Teresa Anderson"/>
    <s v="Smith LLC"/>
    <s v="Cigna"/>
    <n v="26405.45"/>
    <s v="481"/>
    <s v="Elective"/>
    <d v="2020-11-19T00:00:00"/>
    <s v="Lipitor"/>
    <s v="Abnormal"/>
  </r>
  <r>
    <s v="Steven Gray"/>
    <n v="82"/>
    <x v="0"/>
    <x v="0"/>
    <s v="B+"/>
    <x v="3"/>
    <d v="2020-04-24T00:00:00"/>
    <s v="Alexandra Hampton"/>
    <s v="Roy-Sloan"/>
    <s v="Medicare"/>
    <n v="9547.9699999999993"/>
    <s v="485"/>
    <s v="Emergency"/>
    <d v="2020-05-23T00:00:00"/>
    <s v="Paracetamol"/>
    <s v="Abnormal"/>
  </r>
  <r>
    <s v="Tyler Howard"/>
    <n v="44"/>
    <x v="2"/>
    <x v="1"/>
    <s v="A+"/>
    <x v="1"/>
    <d v="2019-02-17T00:00:00"/>
    <s v="Christine Branch"/>
    <s v="Barnes and Sons"/>
    <s v="Blue Cross"/>
    <n v="17762.8"/>
    <s v="453"/>
    <s v="Urgent"/>
    <d v="2019-03-07T00:00:00"/>
    <s v="Paracetamol"/>
    <s v="Abnormal"/>
  </r>
  <r>
    <s v="Sarah Gates"/>
    <n v="39"/>
    <x v="1"/>
    <x v="0"/>
    <s v="B-"/>
    <x v="0"/>
    <d v="2023-04-15T00:00:00"/>
    <s v="Angela Lewis"/>
    <s v="Whitney Group"/>
    <s v="United Healthcare"/>
    <n v="6382.07"/>
    <s v="353"/>
    <s v="Emergency"/>
    <d v="2023-04-29T00:00:00"/>
    <s v="Paracetamol"/>
    <s v="Normal"/>
  </r>
  <r>
    <s v="Dr. Janet Ramos"/>
    <n v="36"/>
    <x v="1"/>
    <x v="0"/>
    <s v="A+"/>
    <x v="4"/>
    <d v="2023-06-16T00:00:00"/>
    <s v="Leslie Carey"/>
    <s v="Palmer-Nichols"/>
    <s v="Cigna"/>
    <n v="27436.2"/>
    <s v="230"/>
    <s v="Emergency"/>
    <d v="2023-07-09T00:00:00"/>
    <s v="Aspirin"/>
    <s v="Inconclusive"/>
  </r>
  <r>
    <s v="Lisa Bush"/>
    <n v="30"/>
    <x v="1"/>
    <x v="1"/>
    <s v="B-"/>
    <x v="5"/>
    <d v="2020-09-26T00:00:00"/>
    <s v="Daniel Herring"/>
    <s v="Hamilton-Johnson"/>
    <s v="Aetna"/>
    <n v="12439.46"/>
    <s v="443"/>
    <s v="Elective"/>
    <d v="2020-10-03T00:00:00"/>
    <s v="Penicillin"/>
    <s v="Abnormal"/>
  </r>
  <r>
    <s v="Courtney Moore"/>
    <n v="66"/>
    <x v="0"/>
    <x v="1"/>
    <s v="B+"/>
    <x v="3"/>
    <d v="2021-07-28T00:00:00"/>
    <s v="Michael Gibbs"/>
    <s v="Griffin LLC"/>
    <s v="Medicare"/>
    <n v="35112.839999999997"/>
    <s v="327"/>
    <s v="Elective"/>
    <d v="2021-07-29T00:00:00"/>
    <s v="Penicillin"/>
    <s v="Normal"/>
  </r>
  <r>
    <s v="Christopher Hudson"/>
    <n v="59"/>
    <x v="2"/>
    <x v="0"/>
    <s v="A+"/>
    <x v="4"/>
    <d v="2020-11-25T00:00:00"/>
    <s v="Kimberly Drake"/>
    <s v="Nelson-Butler"/>
    <s v="Aetna"/>
    <n v="26876.15"/>
    <s v="173"/>
    <s v="Emergency"/>
    <d v="2020-12-04T00:00:00"/>
    <s v="Lipitor"/>
    <s v="Abnormal"/>
  </r>
  <r>
    <s v="Michelle Johnson"/>
    <n v="45"/>
    <x v="2"/>
    <x v="1"/>
    <s v="A+"/>
    <x v="1"/>
    <d v="2021-08-19T00:00:00"/>
    <s v="Dr. Christian Carter"/>
    <s v="Jimenez-Peterson"/>
    <s v="United Healthcare"/>
    <n v="9917.0400000000009"/>
    <s v="239"/>
    <s v="Emergency"/>
    <d v="2021-09-08T00:00:00"/>
    <s v="Penicillin"/>
    <s v="Abnormal"/>
  </r>
  <r>
    <s v="Scott Long"/>
    <n v="66"/>
    <x v="0"/>
    <x v="1"/>
    <s v="A-"/>
    <x v="3"/>
    <d v="2021-12-08T00:00:00"/>
    <s v="James Sparks"/>
    <s v="Rodriguez-Johnson"/>
    <s v="Medicare"/>
    <n v="16740.25"/>
    <s v="241"/>
    <s v="Urgent"/>
    <d v="2021-12-23T00:00:00"/>
    <s v="Aspirin"/>
    <s v="Normal"/>
  </r>
  <r>
    <s v="Beverly Monroe"/>
    <n v="39"/>
    <x v="1"/>
    <x v="0"/>
    <s v="B+"/>
    <x v="4"/>
    <d v="2020-03-14T00:00:00"/>
    <s v="Valerie Smith"/>
    <s v="Doyle, Smith and Hoover"/>
    <s v="Aetna"/>
    <n v="23607.8"/>
    <s v="245"/>
    <s v="Emergency"/>
    <d v="2020-04-06T00:00:00"/>
    <s v="Paracetamol"/>
    <s v="Normal"/>
  </r>
  <r>
    <s v="Virginia Hunter"/>
    <n v="47"/>
    <x v="2"/>
    <x v="0"/>
    <s v="A+"/>
    <x v="5"/>
    <d v="2023-10-06T00:00:00"/>
    <s v="Shannon Davidson"/>
    <s v="Adkins Inc"/>
    <s v="United Healthcare"/>
    <n v="30252.06"/>
    <s v="431"/>
    <s v="Urgent"/>
    <d v="2023-10-20T00:00:00"/>
    <s v="Lipitor"/>
    <s v="Normal"/>
  </r>
  <r>
    <s v="Frank Lindsey"/>
    <n v="20"/>
    <x v="3"/>
    <x v="1"/>
    <s v="O-"/>
    <x v="3"/>
    <d v="2022-03-01T00:00:00"/>
    <s v="Tyler Mcdonald"/>
    <s v="Price and Sons"/>
    <s v="Aetna"/>
    <n v="1693.12"/>
    <s v="184"/>
    <s v="Urgent"/>
    <d v="2022-03-29T00:00:00"/>
    <s v="Paracetamol"/>
    <s v="Inconclusive"/>
  </r>
  <r>
    <s v="Valerie Willis"/>
    <n v="80"/>
    <x v="0"/>
    <x v="0"/>
    <s v="B+"/>
    <x v="2"/>
    <d v="2019-04-22T00:00:00"/>
    <s v="Toni Caldwell"/>
    <s v="May-Hoffman"/>
    <s v="Medicare"/>
    <n v="9056.67"/>
    <s v="430"/>
    <s v="Urgent"/>
    <d v="2019-05-22T00:00:00"/>
    <s v="Ibuprofen"/>
    <s v="Normal"/>
  </r>
  <r>
    <s v="Amber Powell"/>
    <n v="42"/>
    <x v="2"/>
    <x v="1"/>
    <s v="B-"/>
    <x v="5"/>
    <d v="2023-02-13T00:00:00"/>
    <s v="Danny Brown"/>
    <s v="Myers LLC"/>
    <s v="Blue Cross"/>
    <n v="72343.259999999995"/>
    <s v="217"/>
    <s v="Elective"/>
    <d v="2023-02-15T00:00:00"/>
    <s v="Penicillin"/>
    <s v="Normal"/>
  </r>
  <r>
    <s v="Chloe Clark"/>
    <n v="33"/>
    <x v="1"/>
    <x v="1"/>
    <s v="AB+"/>
    <x v="1"/>
    <d v="2019-10-14T00:00:00"/>
    <s v="Christopher Townsend"/>
    <s v="Johnson Ltd"/>
    <s v="Cigna"/>
    <n v="38616.44"/>
    <s v="456"/>
    <s v="Urgent"/>
    <d v="2019-10-28T00:00:00"/>
    <s v="Penicillin"/>
    <s v="Normal"/>
  </r>
  <r>
    <s v="Hannah Scott"/>
    <n v="63"/>
    <x v="2"/>
    <x v="0"/>
    <s v="B+"/>
    <x v="0"/>
    <d v="2023-09-13T00:00:00"/>
    <s v="William Lyons"/>
    <s v="Edwards, Cochran and Thompson"/>
    <s v="Aetna"/>
    <n v="15673.6"/>
    <s v="214"/>
    <s v="Urgent"/>
    <d v="2023-09-15T00:00:00"/>
    <s v="Lipitor"/>
    <s v="Inconclusive"/>
  </r>
  <r>
    <s v="William Garcia"/>
    <n v="78"/>
    <x v="0"/>
    <x v="1"/>
    <s v="AB-"/>
    <x v="5"/>
    <d v="2020-12-26T00:00:00"/>
    <s v="Michael Wall"/>
    <s v="Carey and Sons"/>
    <s v="Aetna"/>
    <n v="4824.3500000000004"/>
    <s v="210"/>
    <s v="Urgent"/>
    <d v="2021-01-21T00:00:00"/>
    <s v="Penicillin"/>
    <s v="Abnormal"/>
  </r>
  <r>
    <s v="Clayton Scott"/>
    <n v="58"/>
    <x v="2"/>
    <x v="1"/>
    <s v="A-"/>
    <x v="5"/>
    <d v="2019-09-10T00:00:00"/>
    <s v="Robert Peters"/>
    <s v="Thomas-Chavez"/>
    <s v="United Healthcare"/>
    <n v="38273.620000000003"/>
    <s v="169"/>
    <s v="Emergency"/>
    <d v="2019-10-10T00:00:00"/>
    <s v="Penicillin"/>
    <s v="Inconclusive"/>
  </r>
  <r>
    <s v="Cole Johnson"/>
    <n v="84"/>
    <x v="0"/>
    <x v="0"/>
    <s v="A+"/>
    <x v="1"/>
    <d v="2019-01-13T00:00:00"/>
    <s v="Lonnie Carr"/>
    <s v="Proctor-Austin"/>
    <s v="Blue Cross"/>
    <n v="27373.15"/>
    <s v="455"/>
    <s v="Emergency"/>
    <d v="2019-01-19T00:00:00"/>
    <s v="Paracetamol"/>
    <s v="Normal"/>
  </r>
  <r>
    <s v="Haley Andrade"/>
    <n v="69"/>
    <x v="0"/>
    <x v="0"/>
    <s v="A+"/>
    <x v="1"/>
    <d v="2020-01-23T00:00:00"/>
    <s v="Lisa Austin"/>
    <s v="Evans LLC"/>
    <s v="Blue Cross"/>
    <n v="35642.559999999998"/>
    <s v="109"/>
    <s v="Urgent"/>
    <d v="2020-01-24T00:00:00"/>
    <s v="Aspirin"/>
    <s v="Normal"/>
  </r>
  <r>
    <s v="Joshua Davis"/>
    <n v="75"/>
    <x v="0"/>
    <x v="1"/>
    <s v="AB-"/>
    <x v="3"/>
    <d v="2021-03-13T00:00:00"/>
    <s v="Kelli Thomas"/>
    <s v="Mooney Ltd"/>
    <s v="Blue Cross"/>
    <n v="31328.84"/>
    <s v="304"/>
    <s v="Elective"/>
    <d v="2021-03-20T00:00:00"/>
    <s v="Ibuprofen"/>
    <s v="Abnormal"/>
  </r>
  <r>
    <s v="Tammy Mckinney"/>
    <n v="25"/>
    <x v="3"/>
    <x v="0"/>
    <s v="A-"/>
    <x v="5"/>
    <d v="2022-12-15T00:00:00"/>
    <s v="Richard Butler"/>
    <s v="Phillips, Barber and Myers"/>
    <s v="Cigna"/>
    <n v="52158.12"/>
    <s v="354"/>
    <s v="Elective"/>
    <d v="2022-12-27T00:00:00"/>
    <s v="Penicillin"/>
    <s v="Abnormal"/>
  </r>
  <r>
    <s v="Megan King"/>
    <n v="22"/>
    <x v="3"/>
    <x v="1"/>
    <s v="B+"/>
    <x v="3"/>
    <d v="2019-08-29T00:00:00"/>
    <s v="Hannah Montgomery"/>
    <s v="Walker-Ward"/>
    <s v="Cigna"/>
    <n v="24125.08"/>
    <s v="227"/>
    <s v="Elective"/>
    <d v="2019-09-14T00:00:00"/>
    <s v="Penicillin"/>
    <s v="Inconclusive"/>
  </r>
  <r>
    <s v="Mark Martinez"/>
    <n v="36"/>
    <x v="1"/>
    <x v="1"/>
    <s v="AB-"/>
    <x v="0"/>
    <d v="2021-01-07T00:00:00"/>
    <s v="Christopher Foley"/>
    <s v="Sanchez, Reyes and Riley"/>
    <s v="Cigna"/>
    <n v="28624.98"/>
    <s v="429"/>
    <s v="Urgent"/>
    <d v="2021-02-01T00:00:00"/>
    <s v="Aspirin"/>
    <s v="Inconclusive"/>
  </r>
  <r>
    <s v="Adam Jones"/>
    <n v="68"/>
    <x v="0"/>
    <x v="0"/>
    <s v="O+"/>
    <x v="1"/>
    <d v="2021-08-28T00:00:00"/>
    <s v="Daniel Pineda"/>
    <s v="Thomas and Sons"/>
    <s v="Blue Cross"/>
    <n v="34763.199999999997"/>
    <s v="140"/>
    <s v="Urgent"/>
    <d v="2021-09-06T00:00:00"/>
    <s v="Lipitor"/>
    <s v="Abnormal"/>
  </r>
  <r>
    <s v="Jessica Kaufman"/>
    <n v="61"/>
    <x v="2"/>
    <x v="1"/>
    <s v="O+"/>
    <x v="0"/>
    <d v="2019-10-11T00:00:00"/>
    <s v="Brad Duncan"/>
    <s v="Silva LLC"/>
    <s v="Medicare"/>
    <n v="2117.84"/>
    <s v="454"/>
    <s v="Emergency"/>
    <d v="2019-10-14T00:00:00"/>
    <s v="Paracetamol"/>
    <s v="Abnormal"/>
  </r>
  <r>
    <s v="Sharon Rivers"/>
    <n v="66"/>
    <x v="0"/>
    <x v="1"/>
    <s v="AB+"/>
    <x v="4"/>
    <d v="2023-09-11T00:00:00"/>
    <s v="Edward Wheeler"/>
    <s v="Hamilton Group"/>
    <s v="Cigna"/>
    <n v="21747.4"/>
    <s v="348"/>
    <s v="Emergency"/>
    <d v="2023-09-28T00:00:00"/>
    <s v="Ibuprofen"/>
    <s v="Normal"/>
  </r>
  <r>
    <s v="Eric Long"/>
    <n v="26"/>
    <x v="3"/>
    <x v="0"/>
    <s v="O-"/>
    <x v="0"/>
    <d v="2021-02-03T00:00:00"/>
    <s v="Laura Silva"/>
    <s v="Smith-Williams"/>
    <s v="Blue Cross"/>
    <n v="39862.31"/>
    <s v="449"/>
    <s v="Urgent"/>
    <d v="2021-02-08T00:00:00"/>
    <s v="Paracetamol"/>
    <s v="Normal"/>
  </r>
  <r>
    <s v="Nichole Alvarez"/>
    <n v="43"/>
    <x v="2"/>
    <x v="1"/>
    <s v="A-"/>
    <x v="1"/>
    <d v="2020-03-12T00:00:00"/>
    <s v="Dylan Miller"/>
    <s v="Perez, Baker and Williams"/>
    <s v="Blue Cross"/>
    <n v="16044.84"/>
    <s v="139"/>
    <s v="Emergency"/>
    <d v="2020-03-30T00:00:00"/>
    <s v="Aspirin"/>
    <s v="Abnormal"/>
  </r>
  <r>
    <s v="Christian Mckenzie"/>
    <n v="62"/>
    <x v="2"/>
    <x v="0"/>
    <s v="B+"/>
    <x v="2"/>
    <d v="2021-11-25T00:00:00"/>
    <s v="Richard Garcia"/>
    <s v="Diaz, Jackson and Wade"/>
    <s v="Aetna"/>
    <n v="4780.76"/>
    <s v="163"/>
    <s v="Emergency"/>
    <d v="2021-12-09T00:00:00"/>
    <s v="Aspirin"/>
    <s v="Abnormal"/>
  </r>
  <r>
    <s v="Roger Scott"/>
    <n v="31"/>
    <x v="1"/>
    <x v="0"/>
    <s v="A+"/>
    <x v="0"/>
    <d v="2020-04-01T00:00:00"/>
    <s v="Tracey Butler"/>
    <s v="Knox PLC"/>
    <s v="United Healthcare"/>
    <n v="6003.9"/>
    <s v="152"/>
    <s v="Urgent"/>
    <d v="2020-04-13T00:00:00"/>
    <s v="Aspirin"/>
    <s v="Normal"/>
  </r>
  <r>
    <s v="James Dunn"/>
    <n v="48"/>
    <x v="2"/>
    <x v="0"/>
    <s v="AB-"/>
    <x v="2"/>
    <d v="2021-01-08T00:00:00"/>
    <s v="Kendra Fields"/>
    <s v="Rogers LLC"/>
    <s v="Cigna"/>
    <n v="12024.53"/>
    <s v="325"/>
    <s v="Elective"/>
    <d v="2021-01-13T00:00:00"/>
    <s v="Penicillin"/>
    <s v="Inconclusive"/>
  </r>
  <r>
    <s v="Alexander Perkins"/>
    <n v="18"/>
    <x v="3"/>
    <x v="0"/>
    <s v="A+"/>
    <x v="4"/>
    <d v="2021-02-13T00:00:00"/>
    <s v="Darius Dean"/>
    <s v="Porter LLC"/>
    <s v="Aetna"/>
    <n v="34063.56"/>
    <s v="461"/>
    <s v="Emergency"/>
    <d v="2021-03-10T00:00:00"/>
    <s v="Penicillin"/>
    <s v="Inconclusive"/>
  </r>
  <r>
    <s v="Jessica Gomez"/>
    <n v="20"/>
    <x v="3"/>
    <x v="0"/>
    <s v="AB-"/>
    <x v="1"/>
    <d v="2020-06-16T00:00:00"/>
    <s v="Alexis Pace"/>
    <s v="Gonzalez, Caldwell and Oliver"/>
    <s v="Blue Cross"/>
    <n v="10916.5"/>
    <s v="223"/>
    <s v="Urgent"/>
    <d v="2020-07-08T00:00:00"/>
    <s v="Penicillin"/>
    <s v="Inconclusive"/>
  </r>
  <r>
    <s v="Albert Salas"/>
    <n v="58"/>
    <x v="2"/>
    <x v="1"/>
    <s v="A+"/>
    <x v="1"/>
    <d v="2022-02-03T00:00:00"/>
    <s v="Dennis Kaufman"/>
    <s v="Hays, Schmidt and Stewart"/>
    <s v="Blue Cross"/>
    <n v="40832.89"/>
    <s v="444"/>
    <s v="Urgent"/>
    <d v="2022-02-11T00:00:00"/>
    <s v="Penicillin"/>
    <s v="Abnormal"/>
  </r>
  <r>
    <s v="Anita Cook"/>
    <n v="23"/>
    <x v="3"/>
    <x v="1"/>
    <s v="B-"/>
    <x v="5"/>
    <d v="2023-05-07T00:00:00"/>
    <s v="Todd Sloan"/>
    <s v="Lewis-Bowen"/>
    <s v="Aetna"/>
    <n v="64997.06"/>
    <s v="332"/>
    <s v="Elective"/>
    <d v="2023-05-09T00:00:00"/>
    <s v="Ibuprofen"/>
    <s v="Inconclusive"/>
  </r>
  <r>
    <s v="Mrs. Michelle Berry"/>
    <n v="55"/>
    <x v="2"/>
    <x v="1"/>
    <s v="A-"/>
    <x v="1"/>
    <d v="2021-12-05T00:00:00"/>
    <s v="Joseph Nelson"/>
    <s v="Mclaughlin-Rasmussen"/>
    <s v="Aetna"/>
    <n v="2991.74"/>
    <s v="482"/>
    <s v="Urgent"/>
    <d v="2021-12-30T00:00:00"/>
    <s v="Paracetamol"/>
    <s v="Inconclusive"/>
  </r>
  <r>
    <s v="Larry Welch"/>
    <n v="69"/>
    <x v="0"/>
    <x v="1"/>
    <s v="A-"/>
    <x v="4"/>
    <d v="2023-10-08T00:00:00"/>
    <s v="Sandra Chandler"/>
    <s v="Burton and Sons"/>
    <s v="Aetna"/>
    <n v="25265.11"/>
    <s v="498"/>
    <s v="Emergency"/>
    <d v="2023-11-05T00:00:00"/>
    <s v="Aspirin"/>
    <s v="Inconclusive"/>
  </r>
  <r>
    <s v="Curtis Shaw"/>
    <n v="65"/>
    <x v="0"/>
    <x v="1"/>
    <s v="A+"/>
    <x v="2"/>
    <d v="2023-09-12T00:00:00"/>
    <s v="Kimberly Ramos"/>
    <s v="Yoder Ltd"/>
    <s v="Cigna"/>
    <n v="14945.51"/>
    <s v="314"/>
    <s v="Urgent"/>
    <d v="2023-09-17T00:00:00"/>
    <s v="Paracetamol"/>
    <s v="Abnormal"/>
  </r>
  <r>
    <s v="Eugene Romero"/>
    <n v="42"/>
    <x v="2"/>
    <x v="1"/>
    <s v="AB-"/>
    <x v="3"/>
    <d v="2019-12-25T00:00:00"/>
    <s v="Megan Carson"/>
    <s v="Guzman and Sons"/>
    <s v="Cigna"/>
    <n v="8151.17"/>
    <s v="282"/>
    <s v="Elective"/>
    <d v="2020-01-07T00:00:00"/>
    <s v="Lipitor"/>
    <s v="Inconclusive"/>
  </r>
  <r>
    <s v="Arthur Stephenson"/>
    <n v="52"/>
    <x v="2"/>
    <x v="0"/>
    <s v="AB-"/>
    <x v="2"/>
    <d v="2023-09-03T00:00:00"/>
    <s v="Jennifer Stewart"/>
    <s v="Perez-Moore"/>
    <s v="Aetna"/>
    <n v="7030.88"/>
    <s v="312"/>
    <s v="Urgent"/>
    <d v="2023-09-14T00:00:00"/>
    <s v="Paracetamol"/>
    <s v="Inconclusive"/>
  </r>
  <r>
    <s v="Ashley Donovan"/>
    <n v="76"/>
    <x v="0"/>
    <x v="0"/>
    <s v="O-"/>
    <x v="4"/>
    <d v="2022-04-10T00:00:00"/>
    <s v="Wendy Erickson"/>
    <s v="Wilson PLC"/>
    <s v="Aetna"/>
    <n v="9668.58"/>
    <s v="245"/>
    <s v="Emergency"/>
    <d v="2022-04-13T00:00:00"/>
    <s v="Ibuprofen"/>
    <s v="Inconclusive"/>
  </r>
  <r>
    <s v="Samantha Mccoy"/>
    <n v="65"/>
    <x v="0"/>
    <x v="0"/>
    <s v="AB+"/>
    <x v="0"/>
    <d v="2020-09-02T00:00:00"/>
    <s v="Kiara Garza"/>
    <s v="Perez Group"/>
    <s v="Blue Cross"/>
    <n v="47949.07"/>
    <s v="476"/>
    <s v="Urgent"/>
    <d v="2020-09-10T00:00:00"/>
    <s v="Paracetamol"/>
    <s v="Abnormal"/>
  </r>
  <r>
    <s v="Tracy Hill"/>
    <n v="60"/>
    <x v="2"/>
    <x v="0"/>
    <s v="A-"/>
    <x v="5"/>
    <d v="2021-12-22T00:00:00"/>
    <s v="Henry Hall"/>
    <s v="Bradley Group"/>
    <s v="Cigna"/>
    <n v="6939.27"/>
    <s v="235"/>
    <s v="Emergency"/>
    <d v="2022-01-19T00:00:00"/>
    <s v="Penicillin"/>
    <s v="Abnormal"/>
  </r>
  <r>
    <s v="Angela Cole"/>
    <n v="44"/>
    <x v="2"/>
    <x v="0"/>
    <s v="A-"/>
    <x v="2"/>
    <d v="2018-11-06T00:00:00"/>
    <s v="James Perez"/>
    <s v="Murray, Hall and Romero"/>
    <s v="Aetna"/>
    <n v="3924.45"/>
    <s v="248"/>
    <s v="Elective"/>
    <d v="2018-11-13T00:00:00"/>
    <s v="Aspirin"/>
    <s v="Abnormal"/>
  </r>
  <r>
    <s v="Crystal Rose"/>
    <n v="77"/>
    <x v="0"/>
    <x v="1"/>
    <s v="AB-"/>
    <x v="1"/>
    <d v="2019-05-15T00:00:00"/>
    <s v="Anna Sherman"/>
    <s v="Velazquez, Gardner and Thompson"/>
    <s v="Blue Cross"/>
    <n v="15870.3"/>
    <s v="366"/>
    <s v="Urgent"/>
    <d v="2019-05-16T00:00:00"/>
    <s v="Ibuprofen"/>
    <s v="Inconclusive"/>
  </r>
  <r>
    <s v="Christopher Clark Dds"/>
    <n v="20"/>
    <x v="3"/>
    <x v="1"/>
    <s v="A+"/>
    <x v="3"/>
    <d v="2023-04-22T00:00:00"/>
    <s v="Daniel Salazar"/>
    <s v="Nichols-Rogers"/>
    <s v="Blue Cross"/>
    <n v="13026.85"/>
    <s v="493"/>
    <s v="Elective"/>
    <d v="2023-05-05T00:00:00"/>
    <s v="Aspirin"/>
    <s v="Inconclusive"/>
  </r>
  <r>
    <s v="Anna Reyes"/>
    <n v="47"/>
    <x v="2"/>
    <x v="0"/>
    <s v="B+"/>
    <x v="0"/>
    <d v="2023-03-09T00:00:00"/>
    <s v="Susan Maxwell"/>
    <s v="Walter-Williams"/>
    <s v="Aetna"/>
    <n v="48451.4"/>
    <s v="126"/>
    <s v="Emergency"/>
    <d v="2023-03-16T00:00:00"/>
    <s v="Aspirin"/>
    <s v="Normal"/>
  </r>
  <r>
    <s v="Brian Cox"/>
    <n v="58"/>
    <x v="2"/>
    <x v="0"/>
    <s v="B-"/>
    <x v="0"/>
    <d v="2021-03-13T00:00:00"/>
    <s v="Jimmy Smith"/>
    <s v="Rogers-Miranda"/>
    <s v="United Healthcare"/>
    <n v="30697.59"/>
    <s v="311"/>
    <s v="Urgent"/>
    <d v="2021-03-17T00:00:00"/>
    <s v="Penicillin"/>
    <s v="Normal"/>
  </r>
  <r>
    <s v="Norman Golden"/>
    <n v="70"/>
    <x v="0"/>
    <x v="0"/>
    <s v="B-"/>
    <x v="4"/>
    <d v="2020-08-23T00:00:00"/>
    <s v="Stephen Navarro"/>
    <s v="Hicks-Hall"/>
    <s v="United Healthcare"/>
    <n v="19217.79"/>
    <s v="381"/>
    <s v="Urgent"/>
    <d v="2020-09-18T00:00:00"/>
    <s v="Lipitor"/>
    <s v="Abnormal"/>
  </r>
  <r>
    <s v="Troy Rhodes"/>
    <n v="40"/>
    <x v="1"/>
    <x v="0"/>
    <s v="B+"/>
    <x v="3"/>
    <d v="2021-02-27T00:00:00"/>
    <s v="Heidi Williams"/>
    <s v="Horton-Brown"/>
    <s v="Medicare"/>
    <n v="39079.78"/>
    <s v="258"/>
    <s v="Elective"/>
    <d v="2021-02-27T00:00:00"/>
    <s v="Lipitor"/>
    <s v="Normal"/>
  </r>
  <r>
    <s v="Stephanie Rivera"/>
    <n v="35"/>
    <x v="1"/>
    <x v="1"/>
    <s v="B+"/>
    <x v="0"/>
    <d v="2023-08-29T00:00:00"/>
    <s v="Jessica Fischer"/>
    <s v="Thomas-Spencer"/>
    <s v="United Healthcare"/>
    <n v="38316.46"/>
    <s v="396"/>
    <s v="Urgent"/>
    <d v="2023-09-23T00:00:00"/>
    <s v="Penicillin"/>
    <s v="Inconclusive"/>
  </r>
  <r>
    <s v="Tara Allison"/>
    <n v="32"/>
    <x v="1"/>
    <x v="1"/>
    <s v="O-"/>
    <x v="0"/>
    <d v="2021-11-22T00:00:00"/>
    <s v="Justin Barrett"/>
    <s v="Eaton Inc"/>
    <s v="Cigna"/>
    <n v="34179.379999999997"/>
    <s v="255"/>
    <s v="Urgent"/>
    <d v="2021-12-18T00:00:00"/>
    <s v="Aspirin"/>
    <s v="Normal"/>
  </r>
  <r>
    <s v="Brittney Thomas"/>
    <n v="84"/>
    <x v="0"/>
    <x v="1"/>
    <s v="AB+"/>
    <x v="1"/>
    <d v="2022-11-29T00:00:00"/>
    <s v="Mary Singh"/>
    <s v="Thompson-Gonzalez"/>
    <s v="Aetna"/>
    <n v="2777"/>
    <s v="432"/>
    <s v="Urgent"/>
    <d v="2022-12-25T00:00:00"/>
    <s v="Lipitor"/>
    <s v="Abnormal"/>
  </r>
  <r>
    <s v="Richard Hanson"/>
    <n v="29"/>
    <x v="3"/>
    <x v="1"/>
    <s v="O-"/>
    <x v="5"/>
    <d v="2018-12-26T00:00:00"/>
    <s v="Rebecca Robinson"/>
    <s v="Meyer, Anderson and Olson"/>
    <s v="Aetna"/>
    <n v="25610.55"/>
    <s v="264"/>
    <s v="Elective"/>
    <d v="2018-12-26T00:00:00"/>
    <s v="Aspirin"/>
    <s v="Inconclusive"/>
  </r>
  <r>
    <s v="Jillian Smith"/>
    <n v="82"/>
    <x v="0"/>
    <x v="0"/>
    <s v="B+"/>
    <x v="2"/>
    <d v="2020-10-24T00:00:00"/>
    <s v="Jennifer Smith"/>
    <s v="Burgess LLC"/>
    <s v="Aetna"/>
    <n v="24055.58"/>
    <s v="409"/>
    <s v="Emergency"/>
    <d v="2020-10-26T00:00:00"/>
    <s v="Ibuprofen"/>
    <s v="Inconclusive"/>
  </r>
  <r>
    <s v="Morgan Johnson"/>
    <n v="59"/>
    <x v="2"/>
    <x v="1"/>
    <s v="O+"/>
    <x v="5"/>
    <d v="2019-06-26T00:00:00"/>
    <s v="Lynn Edwards"/>
    <s v="Brooks-Rojas"/>
    <s v="United Healthcare"/>
    <n v="35644.71"/>
    <s v="223"/>
    <s v="Elective"/>
    <d v="2019-07-04T00:00:00"/>
    <s v="Lipitor"/>
    <s v="Abnormal"/>
  </r>
  <r>
    <s v="Fred Sullivan"/>
    <n v="58"/>
    <x v="2"/>
    <x v="1"/>
    <s v="A-"/>
    <x v="5"/>
    <d v="2019-01-28T00:00:00"/>
    <s v="Albert Perez"/>
    <s v="Wagner-Mann"/>
    <s v="United Healthcare"/>
    <n v="32588.83"/>
    <s v="478"/>
    <s v="Emergency"/>
    <d v="2019-02-23T00:00:00"/>
    <s v="Ibuprofen"/>
    <s v="Inconclusive"/>
  </r>
  <r>
    <s v="Nathaniel Parker"/>
    <n v="73"/>
    <x v="0"/>
    <x v="1"/>
    <s v="AB-"/>
    <x v="1"/>
    <d v="2021-08-11T00:00:00"/>
    <s v="Cynthia Smith"/>
    <s v="Moran LLC"/>
    <s v="United Healthcare"/>
    <n v="18482.150000000001"/>
    <s v="369"/>
    <s v="Emergency"/>
    <d v="2021-08-28T00:00:00"/>
    <s v="Penicillin"/>
    <s v="Normal"/>
  </r>
  <r>
    <s v="Monica Obrien"/>
    <n v="23"/>
    <x v="3"/>
    <x v="1"/>
    <s v="AB-"/>
    <x v="4"/>
    <d v="2020-03-16T00:00:00"/>
    <s v="Craig Clark"/>
    <s v="Campbell LLC"/>
    <s v="United Healthcare"/>
    <n v="1000.51"/>
    <s v="348"/>
    <s v="Emergency"/>
    <d v="2020-03-19T00:00:00"/>
    <s v="Paracetamol"/>
    <s v="Abnormal"/>
  </r>
  <r>
    <s v="Cassandra Warner"/>
    <n v="36"/>
    <x v="1"/>
    <x v="1"/>
    <s v="A-"/>
    <x v="1"/>
    <d v="2019-02-05T00:00:00"/>
    <s v="Christine Martin"/>
    <s v="Phillips and Sons"/>
    <s v="Aetna"/>
    <n v="14846.13"/>
    <s v="272"/>
    <s v="Urgent"/>
    <d v="2019-02-19T00:00:00"/>
    <s v="Penicillin"/>
    <s v="Normal"/>
  </r>
  <r>
    <s v="Rachel Sanchez"/>
    <n v="77"/>
    <x v="0"/>
    <x v="1"/>
    <s v="A+"/>
    <x v="4"/>
    <d v="2018-11-13T00:00:00"/>
    <s v="Cathy Byrd"/>
    <s v="Brown-Brooks"/>
    <s v="Aetna"/>
    <n v="12098.14"/>
    <s v="349"/>
    <s v="Urgent"/>
    <d v="2018-11-16T00:00:00"/>
    <s v="Aspirin"/>
    <s v="Inconclusive"/>
  </r>
  <r>
    <s v="Mason Phelps"/>
    <n v="20"/>
    <x v="3"/>
    <x v="0"/>
    <s v="A+"/>
    <x v="1"/>
    <d v="2022-02-21T00:00:00"/>
    <s v="Michael Robinson"/>
    <s v="Scott Inc"/>
    <s v="Cigna"/>
    <n v="7144.95"/>
    <s v="345"/>
    <s v="Emergency"/>
    <d v="2022-03-15T00:00:00"/>
    <s v="Aspirin"/>
    <s v="Abnormal"/>
  </r>
  <r>
    <s v="Rachael Henderson"/>
    <n v="25"/>
    <x v="3"/>
    <x v="0"/>
    <s v="A-"/>
    <x v="4"/>
    <d v="2022-08-11T00:00:00"/>
    <s v="Dean Williams"/>
    <s v="Carrillo, Miller and Martinez"/>
    <s v="Cigna"/>
    <n v="32763.77"/>
    <s v="253"/>
    <s v="Emergency"/>
    <d v="2022-09-01T00:00:00"/>
    <s v="Penicillin"/>
    <s v="Inconclusive"/>
  </r>
  <r>
    <s v="Matthew Miller"/>
    <n v="50"/>
    <x v="2"/>
    <x v="0"/>
    <s v="AB+"/>
    <x v="2"/>
    <d v="2020-02-07T00:00:00"/>
    <s v="Elizabeth Mcdaniel"/>
    <s v="Mitchell, Cunningham and Guerrero"/>
    <s v="Aetna"/>
    <n v="16669.21"/>
    <s v="293"/>
    <s v="Elective"/>
    <d v="2020-02-26T00:00:00"/>
    <s v="Aspirin"/>
    <s v="Abnormal"/>
  </r>
  <r>
    <s v="Kimberly Taylor"/>
    <n v="50"/>
    <x v="2"/>
    <x v="1"/>
    <s v="A-"/>
    <x v="1"/>
    <d v="2023-08-26T00:00:00"/>
    <s v="Alexandria Peterson"/>
    <s v="Perez, Carr and Morris"/>
    <s v="Aetna"/>
    <n v="22881.48"/>
    <s v="194"/>
    <s v="Emergency"/>
    <d v="2023-09-15T00:00:00"/>
    <s v="Paracetamol"/>
    <s v="Normal"/>
  </r>
  <r>
    <s v="Tamara Miller"/>
    <n v="71"/>
    <x v="0"/>
    <x v="1"/>
    <s v="B+"/>
    <x v="1"/>
    <d v="2019-08-14T00:00:00"/>
    <s v="Benjamin Jackson"/>
    <s v="Phillips Ltd"/>
    <s v="Cigna"/>
    <n v="11582.16"/>
    <s v="225"/>
    <s v="Emergency"/>
    <d v="2019-08-18T00:00:00"/>
    <s v="Aspirin"/>
    <s v="Inconclusive"/>
  </r>
  <r>
    <s v="Darren Barnes"/>
    <n v="26"/>
    <x v="3"/>
    <x v="0"/>
    <s v="AB-"/>
    <x v="4"/>
    <d v="2019-10-16T00:00:00"/>
    <s v="Jordan Hernandez"/>
    <s v="Johnson-Ray"/>
    <s v="Blue Cross"/>
    <n v="19699.88"/>
    <s v="168"/>
    <s v="Emergency"/>
    <d v="2019-11-10T00:00:00"/>
    <s v="Penicillin"/>
    <s v="Inconclusive"/>
  </r>
  <r>
    <s v="Bryan Mayer"/>
    <n v="29"/>
    <x v="3"/>
    <x v="1"/>
    <s v="AB-"/>
    <x v="5"/>
    <d v="2023-01-21T00:00:00"/>
    <s v="Jonathan Williams"/>
    <s v="Jordan LLC"/>
    <s v="Cigna"/>
    <n v="27208.32"/>
    <s v="126"/>
    <s v="Urgent"/>
    <d v="2023-01-22T00:00:00"/>
    <s v="Ibuprofen"/>
    <s v="Abnormal"/>
  </r>
  <r>
    <s v="Yolanda Smith"/>
    <n v="20"/>
    <x v="3"/>
    <x v="0"/>
    <s v="O+"/>
    <x v="0"/>
    <d v="2019-03-02T00:00:00"/>
    <s v="Steven Watson"/>
    <s v="Simpson PLC"/>
    <s v="United Healthcare"/>
    <n v="6599.41"/>
    <s v="126"/>
    <s v="Urgent"/>
    <d v="2019-03-15T00:00:00"/>
    <s v="Penicillin"/>
    <s v="Abnormal"/>
  </r>
  <r>
    <s v="Christine Chavez"/>
    <n v="20"/>
    <x v="3"/>
    <x v="0"/>
    <s v="B-"/>
    <x v="0"/>
    <d v="2022-12-29T00:00:00"/>
    <s v="Gary Johnson"/>
    <s v="Santos Group"/>
    <s v="Cigna"/>
    <n v="38573.03"/>
    <s v="465"/>
    <s v="Urgent"/>
    <d v="2023-01-28T00:00:00"/>
    <s v="Lipitor"/>
    <s v="Normal"/>
  </r>
  <r>
    <s v="Jessica Greene"/>
    <n v="59"/>
    <x v="2"/>
    <x v="0"/>
    <s v="A-"/>
    <x v="2"/>
    <d v="2021-01-28T00:00:00"/>
    <s v="Michael Hall"/>
    <s v="Walsh, Harmon and Anderson"/>
    <s v="Cigna"/>
    <n v="5803.57"/>
    <s v="333"/>
    <s v="Elective"/>
    <d v="2021-01-29T00:00:00"/>
    <s v="Aspirin"/>
    <s v="Inconclusive"/>
  </r>
  <r>
    <s v="Desiree Giles"/>
    <n v="57"/>
    <x v="2"/>
    <x v="1"/>
    <s v="A-"/>
    <x v="5"/>
    <d v="2023-02-25T00:00:00"/>
    <s v="Steven Adams"/>
    <s v="Bailey LLC"/>
    <s v="United Healthcare"/>
    <n v="45952.57"/>
    <s v="233"/>
    <s v="Urgent"/>
    <d v="2023-03-06T00:00:00"/>
    <s v="Paracetamol"/>
    <s v="Abnormal"/>
  </r>
  <r>
    <s v="Carlos Gonzales"/>
    <n v="26"/>
    <x v="3"/>
    <x v="0"/>
    <s v="O+"/>
    <x v="4"/>
    <d v="2020-05-15T00:00:00"/>
    <s v="Maria Townsend"/>
    <s v="Bartlett and Sons"/>
    <s v="Blue Cross"/>
    <n v="34759.15"/>
    <s v="305"/>
    <s v="Urgent"/>
    <d v="2020-06-04T00:00:00"/>
    <s v="Penicillin"/>
    <s v="Abnormal"/>
  </r>
  <r>
    <s v="Mary Torres"/>
    <n v="74"/>
    <x v="0"/>
    <x v="1"/>
    <s v="A-"/>
    <x v="5"/>
    <d v="2019-01-20T00:00:00"/>
    <s v="Wendy Barnes"/>
    <s v="Harris Group"/>
    <s v="Aetna"/>
    <n v="71311.009999999995"/>
    <s v="469"/>
    <s v="Emergency"/>
    <d v="2019-01-23T00:00:00"/>
    <s v="Penicillin"/>
    <s v="Normal"/>
  </r>
  <r>
    <s v="Jessica Moore"/>
    <n v="26"/>
    <x v="3"/>
    <x v="1"/>
    <s v="B+"/>
    <x v="1"/>
    <d v="2020-03-18T00:00:00"/>
    <s v="Jacob Williams"/>
    <s v="Wolfe-Thomas"/>
    <s v="United Healthcare"/>
    <n v="41369.879999999997"/>
    <s v="354"/>
    <s v="Urgent"/>
    <d v="2020-03-22T00:00:00"/>
    <s v="Aspirin"/>
    <s v="Inconclusive"/>
  </r>
  <r>
    <s v="Dr. Kenneth Ford"/>
    <n v="80"/>
    <x v="0"/>
    <x v="1"/>
    <s v="A-"/>
    <x v="3"/>
    <d v="2023-08-13T00:00:00"/>
    <s v="Daniel Austin"/>
    <s v="Anderson, Ritter and Lee"/>
    <s v="Cigna"/>
    <n v="28281.42"/>
    <s v="161"/>
    <s v="Elective"/>
    <d v="2023-08-17T00:00:00"/>
    <s v="Paracetamol"/>
    <s v="Inconclusive"/>
  </r>
  <r>
    <s v="Elizabeth Ayers"/>
    <n v="54"/>
    <x v="2"/>
    <x v="1"/>
    <s v="O-"/>
    <x v="4"/>
    <d v="2020-12-11T00:00:00"/>
    <s v="Kevin Sandoval"/>
    <s v="Smith, Mcmahon and Hayes"/>
    <s v="Cigna"/>
    <n v="11522.57"/>
    <s v="426"/>
    <s v="Emergency"/>
    <d v="2020-12-24T00:00:00"/>
    <s v="Paracetamol"/>
    <s v="Inconclusive"/>
  </r>
  <r>
    <s v="Jennifer Carter"/>
    <n v="34"/>
    <x v="1"/>
    <x v="0"/>
    <s v="O+"/>
    <x v="1"/>
    <d v="2021-09-29T00:00:00"/>
    <s v="Anthony Murphy"/>
    <s v="White, Price and Miller"/>
    <s v="United Healthcare"/>
    <n v="6830.88"/>
    <s v="385"/>
    <s v="Urgent"/>
    <d v="2021-10-13T00:00:00"/>
    <s v="Penicillin"/>
    <s v="Inconclusive"/>
  </r>
  <r>
    <s v="Timothy Holland"/>
    <n v="18"/>
    <x v="3"/>
    <x v="1"/>
    <s v="AB-"/>
    <x v="4"/>
    <d v="2022-02-16T00:00:00"/>
    <s v="David Johnson"/>
    <s v="Johnson LLC"/>
    <s v="Cigna"/>
    <n v="31006.01"/>
    <s v="172"/>
    <s v="Emergency"/>
    <d v="2022-02-27T00:00:00"/>
    <s v="Aspirin"/>
    <s v="Abnormal"/>
  </r>
  <r>
    <s v="Richard Wells"/>
    <n v="29"/>
    <x v="3"/>
    <x v="1"/>
    <s v="B-"/>
    <x v="5"/>
    <d v="2019-08-27T00:00:00"/>
    <s v="Nicholas Sparks"/>
    <s v="Ball, Griffith and Frederick"/>
    <s v="Cigna"/>
    <n v="63003.72"/>
    <s v="209"/>
    <s v="Elective"/>
    <d v="2019-09-04T00:00:00"/>
    <s v="Penicillin"/>
    <s v="Abnormal"/>
  </r>
  <r>
    <s v="Jessica Lynch"/>
    <n v="55"/>
    <x v="2"/>
    <x v="1"/>
    <s v="A-"/>
    <x v="5"/>
    <d v="2022-11-17T00:00:00"/>
    <s v="Christopher Edwards"/>
    <s v="Cardenas-Johnson"/>
    <s v="Aetna"/>
    <n v="58057.88"/>
    <s v="111"/>
    <s v="Urgent"/>
    <d v="2022-12-15T00:00:00"/>
    <s v="Lipitor"/>
    <s v="Inconclusive"/>
  </r>
  <r>
    <s v="Robert Stewart"/>
    <n v="64"/>
    <x v="0"/>
    <x v="1"/>
    <s v="AB-"/>
    <x v="4"/>
    <d v="2022-02-23T00:00:00"/>
    <s v="Brian Villa"/>
    <s v="Jimenez, Myers and Bennett"/>
    <s v="Blue Cross"/>
    <n v="34506.82"/>
    <s v="334"/>
    <s v="Emergency"/>
    <d v="2022-03-13T00:00:00"/>
    <s v="Paracetamol"/>
    <s v="Normal"/>
  </r>
  <r>
    <s v="Cynthia York"/>
    <n v="63"/>
    <x v="2"/>
    <x v="1"/>
    <s v="AB-"/>
    <x v="2"/>
    <d v="2021-03-01T00:00:00"/>
    <s v="Rachel Gardner"/>
    <s v="Watson-Hamilton"/>
    <s v="Cigna"/>
    <n v="3779.37"/>
    <s v="333"/>
    <s v="Urgent"/>
    <d v="2021-03-02T00:00:00"/>
    <s v="Lipitor"/>
    <s v="Normal"/>
  </r>
  <r>
    <s v="Rachael Green"/>
    <n v="27"/>
    <x v="3"/>
    <x v="0"/>
    <s v="AB-"/>
    <x v="2"/>
    <d v="2023-10-25T00:00:00"/>
    <s v="Anthony Francis"/>
    <s v="Smith Ltd"/>
    <s v="United Healthcare"/>
    <n v="22169.29"/>
    <s v="406"/>
    <s v="Elective"/>
    <d v="2023-10-28T00:00:00"/>
    <s v="Aspirin"/>
    <s v="Abnormal"/>
  </r>
  <r>
    <s v="Steven Smith"/>
    <n v="24"/>
    <x v="3"/>
    <x v="1"/>
    <s v="A-"/>
    <x v="4"/>
    <d v="2021-04-15T00:00:00"/>
    <s v="Amy Diaz"/>
    <s v="Obrien, Massey and Clark"/>
    <s v="Blue Cross"/>
    <n v="25339.68"/>
    <s v="261"/>
    <s v="Emergency"/>
    <d v="2021-05-03T00:00:00"/>
    <s v="Lipitor"/>
    <s v="Normal"/>
  </r>
  <r>
    <s v="Joseph Duran"/>
    <n v="81"/>
    <x v="0"/>
    <x v="1"/>
    <s v="AB+"/>
    <x v="0"/>
    <d v="2020-07-24T00:00:00"/>
    <s v="Rebecca Christensen"/>
    <s v="Clark, Jordan and Simpson"/>
    <s v="Medicare"/>
    <n v="58923.57"/>
    <s v="329"/>
    <s v="Urgent"/>
    <d v="2020-08-21T00:00:00"/>
    <s v="Aspirin"/>
    <s v="Abnormal"/>
  </r>
  <r>
    <s v="Lisa Thomas"/>
    <n v="42"/>
    <x v="2"/>
    <x v="0"/>
    <s v="AB-"/>
    <x v="3"/>
    <d v="2020-08-12T00:00:00"/>
    <s v="Gabrielle Miller"/>
    <s v="Lee, Ruiz and Morris"/>
    <s v="Cigna"/>
    <n v="15719.29"/>
    <s v="444"/>
    <s v="Elective"/>
    <d v="2020-08-15T00:00:00"/>
    <s v="Paracetamol"/>
    <s v="Abnormal"/>
  </r>
  <r>
    <s v="Paul Dudley"/>
    <n v="24"/>
    <x v="3"/>
    <x v="1"/>
    <s v="AB+"/>
    <x v="5"/>
    <d v="2023-07-11T00:00:00"/>
    <s v="Anna Miles"/>
    <s v="Lara Ltd"/>
    <s v="Blue Cross"/>
    <n v="46427.76"/>
    <s v="371"/>
    <s v="Elective"/>
    <d v="2023-07-20T00:00:00"/>
    <s v="Ibuprofen"/>
    <s v="Inconclusive"/>
  </r>
  <r>
    <s v="Andrea Willis"/>
    <n v="76"/>
    <x v="0"/>
    <x v="0"/>
    <s v="B+"/>
    <x v="2"/>
    <d v="2022-10-17T00:00:00"/>
    <s v="Anna Hall"/>
    <s v="Sanchez, Perry and Caldwell"/>
    <s v="Medicare"/>
    <n v="13834.93"/>
    <s v="313"/>
    <s v="Urgent"/>
    <d v="2022-11-06T00:00:00"/>
    <s v="Aspirin"/>
    <s v="Normal"/>
  </r>
  <r>
    <s v="Jaclyn Jones"/>
    <n v="84"/>
    <x v="0"/>
    <x v="0"/>
    <s v="B-"/>
    <x v="3"/>
    <d v="2023-01-08T00:00:00"/>
    <s v="Thomas Robinson"/>
    <s v="Richards-George"/>
    <s v="United Healthcare"/>
    <n v="3517.25"/>
    <s v="437"/>
    <s v="Elective"/>
    <d v="2023-01-10T00:00:00"/>
    <s v="Lipitor"/>
    <s v="Abnormal"/>
  </r>
  <r>
    <s v="Sara Ward"/>
    <n v="36"/>
    <x v="1"/>
    <x v="0"/>
    <s v="AB-"/>
    <x v="2"/>
    <d v="2023-07-22T00:00:00"/>
    <s v="Bianca Phillips"/>
    <s v="Roberts-Rollins"/>
    <s v="Aetna"/>
    <n v="6741.95"/>
    <s v="399"/>
    <s v="Emergency"/>
    <d v="2023-07-26T00:00:00"/>
    <s v="Aspirin"/>
    <s v="Inconclusive"/>
  </r>
  <r>
    <s v="Deanna Marsh"/>
    <n v="53"/>
    <x v="2"/>
    <x v="1"/>
    <s v="A+"/>
    <x v="1"/>
    <d v="2019-01-03T00:00:00"/>
    <s v="Michael Clark"/>
    <s v="Fry, Wright and Hunter"/>
    <s v="Aetna"/>
    <n v="41500.81"/>
    <s v="373"/>
    <s v="Urgent"/>
    <d v="2019-01-31T00:00:00"/>
    <s v="Ibuprofen"/>
    <s v="Inconclusive"/>
  </r>
  <r>
    <s v="Annette Jones"/>
    <n v="25"/>
    <x v="3"/>
    <x v="1"/>
    <s v="A+"/>
    <x v="4"/>
    <d v="2020-03-28T00:00:00"/>
    <s v="Catherine Wade"/>
    <s v="Berry, Flowers and Fischer"/>
    <s v="Aetna"/>
    <n v="12390.79"/>
    <s v="138"/>
    <s v="Urgent"/>
    <d v="2020-03-29T00:00:00"/>
    <s v="Penicillin"/>
    <s v="Abnormal"/>
  </r>
  <r>
    <s v="Gary Smith"/>
    <n v="28"/>
    <x v="3"/>
    <x v="0"/>
    <s v="O-"/>
    <x v="1"/>
    <d v="2022-04-17T00:00:00"/>
    <s v="Shelly Myers"/>
    <s v="Perry-Hayes"/>
    <s v="Cigna"/>
    <n v="38047.74"/>
    <s v="240"/>
    <s v="Emergency"/>
    <d v="2022-05-08T00:00:00"/>
    <s v="Paracetamol"/>
    <s v="Inconclusive"/>
  </r>
  <r>
    <s v="Jeffrey Davis"/>
    <n v="75"/>
    <x v="0"/>
    <x v="0"/>
    <s v="B+"/>
    <x v="4"/>
    <d v="2020-10-08T00:00:00"/>
    <s v="Eric Valencia"/>
    <s v="Hunt-Johnson"/>
    <s v="Medicare"/>
    <n v="4665.12"/>
    <s v="280"/>
    <s v="Emergency"/>
    <d v="2020-10-13T00:00:00"/>
    <s v="Penicillin"/>
    <s v="Inconclusive"/>
  </r>
  <r>
    <s v="Todd Saunders"/>
    <n v="75"/>
    <x v="0"/>
    <x v="0"/>
    <s v="O+"/>
    <x v="4"/>
    <d v="2021-08-26T00:00:00"/>
    <s v="Nancy Snyder"/>
    <s v="Caldwell-Liu"/>
    <s v="United Healthcare"/>
    <n v="22803.93"/>
    <s v="413"/>
    <s v="Emergency"/>
    <d v="2021-09-17T00:00:00"/>
    <s v="Penicillin"/>
    <s v="Abnormal"/>
  </r>
  <r>
    <s v="Raymond Boyer"/>
    <n v="61"/>
    <x v="2"/>
    <x v="0"/>
    <s v="AB+"/>
    <x v="4"/>
    <d v="2022-04-17T00:00:00"/>
    <s v="Dustin Hamilton"/>
    <s v="Gates, Gutierrez and Sullivan"/>
    <s v="Medicare"/>
    <n v="16652.099999999999"/>
    <s v="365"/>
    <s v="Emergency"/>
    <d v="2022-05-06T00:00:00"/>
    <s v="Lipitor"/>
    <s v="Inconclusive"/>
  </r>
  <r>
    <s v="Logan Castillo"/>
    <n v="46"/>
    <x v="2"/>
    <x v="1"/>
    <s v="AB-"/>
    <x v="3"/>
    <d v="2023-05-17T00:00:00"/>
    <s v="Charlotte Ferguson"/>
    <s v="Moreno, Gray and Juarez"/>
    <s v="Medicare"/>
    <n v="7103.85"/>
    <s v="368"/>
    <s v="Elective"/>
    <d v="2023-06-07T00:00:00"/>
    <s v="Aspirin"/>
    <s v="Inconclusive"/>
  </r>
  <r>
    <s v="Shawna White"/>
    <n v="67"/>
    <x v="0"/>
    <x v="0"/>
    <s v="A-"/>
    <x v="5"/>
    <d v="2020-01-19T00:00:00"/>
    <s v="Debra Brown"/>
    <s v="Gonzales Inc"/>
    <s v="Aetna"/>
    <n v="65080.06"/>
    <s v="112"/>
    <s v="Emergency"/>
    <d v="2020-01-26T00:00:00"/>
    <s v="Aspirin"/>
    <s v="Normal"/>
  </r>
  <r>
    <s v="Angelica Allen"/>
    <n v="57"/>
    <x v="2"/>
    <x v="1"/>
    <s v="B-"/>
    <x v="1"/>
    <d v="2019-08-16T00:00:00"/>
    <s v="Kristi Hayes"/>
    <s v="Stevenson-Moreno"/>
    <s v="Aetna"/>
    <n v="42480.29"/>
    <s v="469"/>
    <s v="Emergency"/>
    <d v="2019-09-06T00:00:00"/>
    <s v="Penicillin"/>
    <s v="Normal"/>
  </r>
  <r>
    <s v="David Williams"/>
    <n v="55"/>
    <x v="2"/>
    <x v="0"/>
    <s v="B-"/>
    <x v="4"/>
    <d v="2020-02-21T00:00:00"/>
    <s v="Jocelyn Morgan"/>
    <s v="Pena, Ferguson and Frazier"/>
    <s v="United Healthcare"/>
    <n v="10609.91"/>
    <s v="313"/>
    <s v="Emergency"/>
    <d v="2020-02-28T00:00:00"/>
    <s v="Penicillin"/>
    <s v="Inconclusive"/>
  </r>
  <r>
    <s v="Tracy Lopez"/>
    <n v="70"/>
    <x v="0"/>
    <x v="0"/>
    <s v="B+"/>
    <x v="4"/>
    <d v="2022-09-13T00:00:00"/>
    <s v="Nathan Mosley"/>
    <s v="Rose-Walker"/>
    <s v="Medicare"/>
    <n v="26408.73"/>
    <s v="172"/>
    <s v="Emergency"/>
    <d v="2022-09-19T00:00:00"/>
    <s v="Ibuprofen"/>
    <s v="Abnormal"/>
  </r>
  <r>
    <s v="Thomas Munoz"/>
    <n v="82"/>
    <x v="0"/>
    <x v="1"/>
    <s v="AB-"/>
    <x v="0"/>
    <d v="2021-11-25T00:00:00"/>
    <s v="Emily Castillo"/>
    <s v="Martin and Sons"/>
    <s v="Aetna"/>
    <n v="54337.93"/>
    <s v="153"/>
    <s v="Urgent"/>
    <d v="2021-12-12T00:00:00"/>
    <s v="Lipitor"/>
    <s v="Normal"/>
  </r>
  <r>
    <s v="Jennifer Zuniga"/>
    <n v="82"/>
    <x v="0"/>
    <x v="0"/>
    <s v="B-"/>
    <x v="0"/>
    <d v="2021-09-28T00:00:00"/>
    <s v="Brandon Simon"/>
    <s v="Brown, Valdez and Brown"/>
    <s v="United Healthcare"/>
    <n v="22373.599999999999"/>
    <s v="101"/>
    <s v="Urgent"/>
    <d v="2021-10-17T00:00:00"/>
    <s v="Aspirin"/>
    <s v="Normal"/>
  </r>
  <r>
    <s v="Sherri Scott"/>
    <n v="66"/>
    <x v="0"/>
    <x v="0"/>
    <s v="A+"/>
    <x v="4"/>
    <d v="2022-02-18T00:00:00"/>
    <s v="Samantha Webb"/>
    <s v="Callahan PLC"/>
    <s v="Aetna"/>
    <n v="16230.45"/>
    <s v="476"/>
    <s v="Urgent"/>
    <d v="2022-03-14T00:00:00"/>
    <s v="Aspirin"/>
    <s v="Normal"/>
  </r>
  <r>
    <s v="Cody Bates"/>
    <n v="79"/>
    <x v="0"/>
    <x v="1"/>
    <s v="A-"/>
    <x v="5"/>
    <d v="2021-11-24T00:00:00"/>
    <s v="Mary Brown"/>
    <s v="Lewis-Cox"/>
    <s v="Cigna"/>
    <n v="44484.800000000003"/>
    <s v="494"/>
    <s v="Elective"/>
    <d v="2021-12-12T00:00:00"/>
    <s v="Aspirin"/>
    <s v="Inconclusive"/>
  </r>
  <r>
    <s v="Randy Stewart"/>
    <n v="46"/>
    <x v="2"/>
    <x v="0"/>
    <s v="AB+"/>
    <x v="2"/>
    <d v="2019-04-20T00:00:00"/>
    <s v="Lauren Knox"/>
    <s v="Lee, Turner and Cross"/>
    <s v="Cigna"/>
    <n v="3722.81"/>
    <s v="368"/>
    <s v="Elective"/>
    <d v="2019-04-24T00:00:00"/>
    <s v="Ibuprofen"/>
    <s v="Abnormal"/>
  </r>
  <r>
    <s v="Ann Joseph"/>
    <n v="39"/>
    <x v="1"/>
    <x v="0"/>
    <s v="A-"/>
    <x v="2"/>
    <d v="2022-11-25T00:00:00"/>
    <s v="Crystal Robinson"/>
    <s v="Guzman and Sons"/>
    <s v="United Healthcare"/>
    <n v="20203.34"/>
    <s v="482"/>
    <s v="Urgent"/>
    <d v="2022-12-11T00:00:00"/>
    <s v="Penicillin"/>
    <s v="Normal"/>
  </r>
  <r>
    <s v="Elizabeth Webb"/>
    <n v="35"/>
    <x v="1"/>
    <x v="0"/>
    <s v="B-"/>
    <x v="0"/>
    <d v="2022-10-23T00:00:00"/>
    <s v="Wendy Allen"/>
    <s v="Holt, Holmes and Luna"/>
    <s v="Blue Cross"/>
    <n v="55152.3"/>
    <s v="438"/>
    <s v="Urgent"/>
    <d v="2022-10-28T00:00:00"/>
    <s v="Ibuprofen"/>
    <s v="Normal"/>
  </r>
  <r>
    <s v="Erika Miller"/>
    <n v="82"/>
    <x v="0"/>
    <x v="0"/>
    <s v="B-"/>
    <x v="5"/>
    <d v="2021-07-23T00:00:00"/>
    <s v="Benjamin Larson"/>
    <s v="Austin, Kane and Peterson"/>
    <s v="United Healthcare"/>
    <n v="29813.07"/>
    <s v="212"/>
    <s v="Urgent"/>
    <d v="2021-08-20T00:00:00"/>
    <s v="Paracetamol"/>
    <s v="Inconclusive"/>
  </r>
  <r>
    <s v="Carlos Esparza"/>
    <n v="38"/>
    <x v="1"/>
    <x v="0"/>
    <s v="B+"/>
    <x v="3"/>
    <d v="2020-09-02T00:00:00"/>
    <s v="Jacqueline Morgan"/>
    <s v="Smith-Peterson"/>
    <s v="Cigna"/>
    <n v="3535.72"/>
    <s v="257"/>
    <s v="Elective"/>
    <d v="2020-09-24T00:00:00"/>
    <s v="Ibuprofen"/>
    <s v="Normal"/>
  </r>
  <r>
    <s v="Jill Cummings"/>
    <n v="52"/>
    <x v="2"/>
    <x v="1"/>
    <s v="O-"/>
    <x v="4"/>
    <d v="2021-08-21T00:00:00"/>
    <s v="Jaclyn Cooper"/>
    <s v="Montgomery, Hanson and Mata"/>
    <s v="Medicare"/>
    <n v="27684.18"/>
    <s v="311"/>
    <s v="Emergency"/>
    <d v="2021-09-14T00:00:00"/>
    <s v="Ibuprofen"/>
    <s v="Abnormal"/>
  </r>
  <r>
    <s v="Michael Rodriguez"/>
    <n v="35"/>
    <x v="1"/>
    <x v="1"/>
    <s v="AB+"/>
    <x v="4"/>
    <d v="2023-10-27T00:00:00"/>
    <s v="James Preston"/>
    <s v="Diaz Inc"/>
    <s v="Cigna"/>
    <n v="25746.49"/>
    <s v="122"/>
    <s v="Emergency"/>
    <d v="2023-11-24T00:00:00"/>
    <s v="Ibuprofen"/>
    <s v="Inconclusive"/>
  </r>
  <r>
    <s v="Vanessa Mcmillan"/>
    <n v="52"/>
    <x v="2"/>
    <x v="0"/>
    <s v="A-"/>
    <x v="0"/>
    <d v="2022-09-27T00:00:00"/>
    <s v="Ann Hill"/>
    <s v="Anderson-Miller"/>
    <s v="United Healthcare"/>
    <n v="19319.21"/>
    <s v="261"/>
    <s v="Urgent"/>
    <d v="2022-10-18T00:00:00"/>
    <s v="Ibuprofen"/>
    <s v="Normal"/>
  </r>
  <r>
    <s v="Janet Macias"/>
    <n v="53"/>
    <x v="2"/>
    <x v="1"/>
    <s v="O+"/>
    <x v="4"/>
    <d v="2022-06-27T00:00:00"/>
    <s v="Julian Richard"/>
    <s v="Baker, Mcgee and Harvey"/>
    <s v="Blue Cross"/>
    <n v="27959.59"/>
    <s v="294"/>
    <s v="Urgent"/>
    <d v="2022-07-09T00:00:00"/>
    <s v="Ibuprofen"/>
    <s v="Inconclusive"/>
  </r>
  <r>
    <s v="Andrew Brown"/>
    <n v="69"/>
    <x v="0"/>
    <x v="1"/>
    <s v="B+"/>
    <x v="3"/>
    <d v="2020-02-26T00:00:00"/>
    <s v="Trevor Becker"/>
    <s v="Gordon-Fox"/>
    <s v="Blue Cross"/>
    <n v="14665.69"/>
    <s v="461"/>
    <s v="Elective"/>
    <d v="2020-02-27T00:00:00"/>
    <s v="Ibuprofen"/>
    <s v="Inconclusive"/>
  </r>
  <r>
    <s v="Leslie Ross"/>
    <n v="54"/>
    <x v="2"/>
    <x v="0"/>
    <s v="AB-"/>
    <x v="2"/>
    <d v="2020-07-27T00:00:00"/>
    <s v="Brian King"/>
    <s v="Woods LLC"/>
    <s v="Medicare"/>
    <n v="21705.87"/>
    <s v="227"/>
    <s v="Emergency"/>
    <d v="2020-08-01T00:00:00"/>
    <s v="Ibuprofen"/>
    <s v="Normal"/>
  </r>
  <r>
    <s v="Melissa Brown"/>
    <n v="33"/>
    <x v="1"/>
    <x v="1"/>
    <s v="A-"/>
    <x v="5"/>
    <d v="2021-06-24T00:00:00"/>
    <s v="Shane Gonzalez"/>
    <s v="Smith, Hudson and Baker"/>
    <s v="Cigna"/>
    <n v="33140.33"/>
    <s v="408"/>
    <s v="Elective"/>
    <d v="2021-06-29T00:00:00"/>
    <s v="Aspirin"/>
    <s v="Abnormal"/>
  </r>
  <r>
    <s v="Kristen Hobbs"/>
    <n v="77"/>
    <x v="0"/>
    <x v="1"/>
    <s v="B+"/>
    <x v="5"/>
    <d v="2020-03-15T00:00:00"/>
    <s v="Sean Solis"/>
    <s v="Vargas, Hill and Gonzalez"/>
    <s v="Aetna"/>
    <n v="22059.78"/>
    <s v="129"/>
    <s v="Urgent"/>
    <d v="2020-04-05T00:00:00"/>
    <s v="Ibuprofen"/>
    <s v="Abnormal"/>
  </r>
  <r>
    <s v="Ronald Riddle"/>
    <n v="57"/>
    <x v="2"/>
    <x v="0"/>
    <s v="B+"/>
    <x v="5"/>
    <d v="2021-01-19T00:00:00"/>
    <s v="Charles Taylor"/>
    <s v="Ramirez, Kane and Taylor"/>
    <s v="United Healthcare"/>
    <n v="24927.23"/>
    <s v="135"/>
    <s v="Urgent"/>
    <d v="2021-01-27T00:00:00"/>
    <s v="Penicillin"/>
    <s v="Normal"/>
  </r>
  <r>
    <s v="Russell Bell"/>
    <n v="59"/>
    <x v="2"/>
    <x v="1"/>
    <s v="O-"/>
    <x v="4"/>
    <d v="2021-02-24T00:00:00"/>
    <s v="Jeffrey Myers"/>
    <s v="Brown, Baker and Holland"/>
    <s v="Cigna"/>
    <n v="4953.6099999999997"/>
    <s v="224"/>
    <s v="Emergency"/>
    <d v="2021-03-14T00:00:00"/>
    <s v="Paracetamol"/>
    <s v="Inconclusive"/>
  </r>
  <r>
    <s v="Joseph King"/>
    <n v="61"/>
    <x v="2"/>
    <x v="0"/>
    <s v="AB+"/>
    <x v="2"/>
    <d v="2023-08-22T00:00:00"/>
    <s v="Jennifer Goodman"/>
    <s v="Wiley, Jones and Austin"/>
    <s v="Cigna"/>
    <n v="4612.33"/>
    <s v="465"/>
    <s v="Urgent"/>
    <d v="2023-09-05T00:00:00"/>
    <s v="Paracetamol"/>
    <s v="Inconclusive"/>
  </r>
  <r>
    <s v="Gabriel Wallace"/>
    <n v="55"/>
    <x v="2"/>
    <x v="0"/>
    <s v="A-"/>
    <x v="2"/>
    <d v="2020-01-18T00:00:00"/>
    <s v="Alejandro Brown"/>
    <s v="Douglas, Nguyen and Mendoza"/>
    <s v="Cigna"/>
    <n v="23057.3"/>
    <s v="458"/>
    <s v="Emergency"/>
    <d v="2020-02-07T00:00:00"/>
    <s v="Penicillin"/>
    <s v="Abnormal"/>
  </r>
  <r>
    <s v="Jeffrey Carrillo"/>
    <n v="37"/>
    <x v="1"/>
    <x v="1"/>
    <s v="B+"/>
    <x v="4"/>
    <d v="2020-10-29T00:00:00"/>
    <s v="Michael Rosales"/>
    <s v="Kane-Griffith"/>
    <s v="Cigna"/>
    <n v="20709.95"/>
    <s v="296"/>
    <s v="Urgent"/>
    <d v="2020-11-27T00:00:00"/>
    <s v="Aspirin"/>
    <s v="Normal"/>
  </r>
  <r>
    <s v="Julie Dunlap"/>
    <n v="78"/>
    <x v="0"/>
    <x v="0"/>
    <s v="O+"/>
    <x v="5"/>
    <d v="2022-12-29T00:00:00"/>
    <s v="Nathan Smith"/>
    <s v="Stevens, Jones and Williams"/>
    <s v="Cigna"/>
    <n v="30132.82"/>
    <s v="149"/>
    <s v="Elective"/>
    <d v="2023-01-15T00:00:00"/>
    <s v="Aspirin"/>
    <s v="Inconclusive"/>
  </r>
  <r>
    <s v="Joshua Myers"/>
    <n v="31"/>
    <x v="1"/>
    <x v="0"/>
    <s v="AB+"/>
    <x v="5"/>
    <d v="2022-05-16T00:00:00"/>
    <s v="Susan Jones"/>
    <s v="Long Ltd"/>
    <s v="Blue Cross"/>
    <n v="59676.1"/>
    <s v="284"/>
    <s v="Emergency"/>
    <d v="2022-06-03T00:00:00"/>
    <s v="Ibuprofen"/>
    <s v="Inconclusive"/>
  </r>
  <r>
    <s v="Dr. Michael Smith Phd"/>
    <n v="33"/>
    <x v="1"/>
    <x v="0"/>
    <s v="A+"/>
    <x v="1"/>
    <d v="2018-11-06T00:00:00"/>
    <s v="Tracy Martin"/>
    <s v="Stein, Long and Williamson"/>
    <s v="United Healthcare"/>
    <n v="17664"/>
    <s v="472"/>
    <s v="Urgent"/>
    <d v="2018-11-21T00:00:00"/>
    <s v="Penicillin"/>
    <s v="Normal"/>
  </r>
  <r>
    <s v="Christopher Alvarado"/>
    <n v="51"/>
    <x v="2"/>
    <x v="1"/>
    <s v="O-"/>
    <x v="4"/>
    <d v="2022-05-15T00:00:00"/>
    <s v="Kevin Navarro"/>
    <s v="Nguyen, Tucker and Kaufman"/>
    <s v="United Healthcare"/>
    <n v="9220.7900000000009"/>
    <s v="321"/>
    <s v="Emergency"/>
    <d v="2022-06-13T00:00:00"/>
    <s v="Penicillin"/>
    <s v="Normal"/>
  </r>
  <r>
    <s v="Brian Fox"/>
    <n v="27"/>
    <x v="3"/>
    <x v="1"/>
    <s v="O-"/>
    <x v="1"/>
    <d v="2020-05-13T00:00:00"/>
    <s v="Allison Martinez"/>
    <s v="Anderson, Nichols and Bradley"/>
    <s v="Cigna"/>
    <n v="35381.550000000003"/>
    <s v="427"/>
    <s v="Urgent"/>
    <d v="2020-05-22T00:00:00"/>
    <s v="Paracetamol"/>
    <s v="Normal"/>
  </r>
  <r>
    <s v="Charles Butler"/>
    <n v="57"/>
    <x v="2"/>
    <x v="0"/>
    <s v="AB+"/>
    <x v="2"/>
    <d v="2023-10-15T00:00:00"/>
    <s v="Laurie Hunter"/>
    <s v="Walker, Manning and Hunter"/>
    <s v="Aetna"/>
    <n v="4707.3900000000003"/>
    <s v="457"/>
    <s v="Urgent"/>
    <d v="2023-10-27T00:00:00"/>
    <s v="Penicillin"/>
    <s v="Abnormal"/>
  </r>
  <r>
    <s v="Steven Osborne"/>
    <n v="19"/>
    <x v="3"/>
    <x v="1"/>
    <s v="B-"/>
    <x v="3"/>
    <d v="2021-01-29T00:00:00"/>
    <s v="Jennifer Frye"/>
    <s v="Berry Ltd"/>
    <s v="Cigna"/>
    <n v="11702.4"/>
    <s v="257"/>
    <s v="Urgent"/>
    <d v="2021-02-08T00:00:00"/>
    <s v="Penicillin"/>
    <s v="Abnormal"/>
  </r>
  <r>
    <s v="Kelly Baker"/>
    <n v="52"/>
    <x v="2"/>
    <x v="0"/>
    <s v="A-"/>
    <x v="0"/>
    <d v="2019-01-25T00:00:00"/>
    <s v="Victoria Fuller"/>
    <s v="Lewis, Barton and Turner"/>
    <s v="Blue Cross"/>
    <n v="18035.36"/>
    <s v="429"/>
    <s v="Urgent"/>
    <d v="2019-02-21T00:00:00"/>
    <s v="Lipitor"/>
    <s v="Abnormal"/>
  </r>
  <r>
    <s v="Randy Buchanan"/>
    <n v="66"/>
    <x v="0"/>
    <x v="0"/>
    <s v="AB+"/>
    <x v="4"/>
    <d v="2022-12-27T00:00:00"/>
    <s v="Richard Jones"/>
    <s v="Gonzales, Peterson and Wallace"/>
    <s v="Cigna"/>
    <n v="24213.81"/>
    <s v="227"/>
    <s v="Emergency"/>
    <d v="2023-01-17T00:00:00"/>
    <s v="Paracetamol"/>
    <s v="Abnormal"/>
  </r>
  <r>
    <s v="Anne Hernandez"/>
    <n v="75"/>
    <x v="0"/>
    <x v="0"/>
    <s v="A-"/>
    <x v="0"/>
    <d v="2019-07-20T00:00:00"/>
    <s v="Laura Reese"/>
    <s v="Cook PLC"/>
    <s v="Cigna"/>
    <n v="12901.77"/>
    <s v="468"/>
    <s v="Urgent"/>
    <d v="2019-08-18T00:00:00"/>
    <s v="Aspirin"/>
    <s v="Normal"/>
  </r>
  <r>
    <s v="Daniel Carter"/>
    <n v="31"/>
    <x v="1"/>
    <x v="1"/>
    <s v="AB-"/>
    <x v="4"/>
    <d v="2021-09-08T00:00:00"/>
    <s v="Christopher Sanchez"/>
    <s v="Ross-English"/>
    <s v="Blue Cross"/>
    <n v="12026.97"/>
    <s v="130"/>
    <s v="Urgent"/>
    <d v="2021-09-12T00:00:00"/>
    <s v="Paracetamol"/>
    <s v="Abnormal"/>
  </r>
  <r>
    <s v="Valerie Williams"/>
    <n v="50"/>
    <x v="2"/>
    <x v="1"/>
    <s v="B+"/>
    <x v="5"/>
    <d v="2023-06-14T00:00:00"/>
    <s v="Thomas Perry"/>
    <s v="Vega-Ward"/>
    <s v="United Healthcare"/>
    <n v="45032.05"/>
    <s v="417"/>
    <s v="Elective"/>
    <d v="2023-07-03T00:00:00"/>
    <s v="Paracetamol"/>
    <s v="Normal"/>
  </r>
  <r>
    <s v="Jonathan Austin"/>
    <n v="66"/>
    <x v="0"/>
    <x v="0"/>
    <s v="B+"/>
    <x v="5"/>
    <d v="2021-07-29T00:00:00"/>
    <s v="Daniel Garcia"/>
    <s v="Martinez-Thompson"/>
    <s v="United Healthcare"/>
    <n v="76031.09"/>
    <s v="418"/>
    <s v="Emergency"/>
    <d v="2021-08-26T00:00:00"/>
    <s v="Lipitor"/>
    <s v="Inconclusive"/>
  </r>
  <r>
    <s v="Andrew Mills"/>
    <n v="36"/>
    <x v="1"/>
    <x v="1"/>
    <s v="A-"/>
    <x v="2"/>
    <d v="2021-04-11T00:00:00"/>
    <s v="Joel Rowe"/>
    <s v="Ball-Morris"/>
    <s v="Blue Cross"/>
    <n v="6116.41"/>
    <s v="256"/>
    <s v="Emergency"/>
    <d v="2021-05-11T00:00:00"/>
    <s v="Penicillin"/>
    <s v="Inconclusive"/>
  </r>
  <r>
    <s v="Luis Fisher"/>
    <n v="72"/>
    <x v="0"/>
    <x v="0"/>
    <s v="O+"/>
    <x v="5"/>
    <d v="2021-01-13T00:00:00"/>
    <s v="Billy Mendoza"/>
    <s v="Stewart-Thompson"/>
    <s v="Blue Cross"/>
    <n v="43422.8"/>
    <s v="485"/>
    <s v="Emergency"/>
    <d v="2021-02-11T00:00:00"/>
    <s v="Ibuprofen"/>
    <s v="Inconclusive"/>
  </r>
  <r>
    <s v="Debra Smith"/>
    <n v="34"/>
    <x v="1"/>
    <x v="0"/>
    <s v="AB+"/>
    <x v="2"/>
    <d v="2021-03-30T00:00:00"/>
    <s v="Mary Adams"/>
    <s v="Franklin-Parker"/>
    <s v="Blue Cross"/>
    <n v="766.84"/>
    <s v="316"/>
    <s v="Emergency"/>
    <d v="2021-04-26T00:00:00"/>
    <s v="Paracetamol"/>
    <s v="Normal"/>
  </r>
  <r>
    <s v="Brendan Stanley"/>
    <n v="28"/>
    <x v="3"/>
    <x v="0"/>
    <s v="AB-"/>
    <x v="1"/>
    <d v="2023-09-19T00:00:00"/>
    <s v="Erika Lawrence"/>
    <s v="Burton, Garcia and Wilkerson"/>
    <s v="Cigna"/>
    <n v="25695.88"/>
    <s v="291"/>
    <s v="Urgent"/>
    <d v="2023-09-26T00:00:00"/>
    <s v="Lipitor"/>
    <s v="Abnormal"/>
  </r>
  <r>
    <s v="John Byrd"/>
    <n v="34"/>
    <x v="1"/>
    <x v="1"/>
    <s v="O-"/>
    <x v="5"/>
    <d v="2018-10-31T00:00:00"/>
    <s v="Melissa Bell"/>
    <s v="Adams, Fritz and Smith"/>
    <s v="United Healthcare"/>
    <n v="30496.37"/>
    <s v="171"/>
    <s v="Emergency"/>
    <d v="2018-11-25T00:00:00"/>
    <s v="Aspirin"/>
    <s v="Normal"/>
  </r>
  <r>
    <s v="Darin Mosley"/>
    <n v="59"/>
    <x v="2"/>
    <x v="0"/>
    <s v="B+"/>
    <x v="0"/>
    <d v="2019-11-10T00:00:00"/>
    <s v="Timothy Jones"/>
    <s v="Moon-Martinez"/>
    <s v="Medicare"/>
    <n v="6260.95"/>
    <s v="423"/>
    <s v="Urgent"/>
    <d v="2019-11-24T00:00:00"/>
    <s v="Penicillin"/>
    <s v="Abnormal"/>
  </r>
  <r>
    <s v="Scott Oconnor"/>
    <n v="51"/>
    <x v="2"/>
    <x v="0"/>
    <s v="AB+"/>
    <x v="1"/>
    <d v="2023-06-28T00:00:00"/>
    <s v="Frank Dennis"/>
    <s v="Delgado-Terry"/>
    <s v="Cigna"/>
    <n v="41237.64"/>
    <s v="336"/>
    <s v="Urgent"/>
    <d v="2023-07-12T00:00:00"/>
    <s v="Paracetamol"/>
    <s v="Inconclusive"/>
  </r>
  <r>
    <s v="Angela Williams"/>
    <n v="65"/>
    <x v="0"/>
    <x v="0"/>
    <s v="A+"/>
    <x v="3"/>
    <d v="2022-11-05T00:00:00"/>
    <s v="Todd Davis"/>
    <s v="Stewart-Neal"/>
    <s v="Cigna"/>
    <n v="28499.07"/>
    <s v="109"/>
    <s v="Elective"/>
    <d v="2022-11-17T00:00:00"/>
    <s v="Aspirin"/>
    <s v="Normal"/>
  </r>
  <r>
    <s v="John Hoffman"/>
    <n v="71"/>
    <x v="0"/>
    <x v="1"/>
    <s v="A-"/>
    <x v="5"/>
    <d v="2019-07-08T00:00:00"/>
    <s v="Patricia Navarro"/>
    <s v="Rodriguez Group"/>
    <s v="United Healthcare"/>
    <n v="68068.850000000006"/>
    <s v="304"/>
    <s v="Emergency"/>
    <d v="2019-07-10T00:00:00"/>
    <s v="Aspirin"/>
    <s v="Inconclusive"/>
  </r>
  <r>
    <s v="James Green"/>
    <n v="49"/>
    <x v="2"/>
    <x v="0"/>
    <s v="O+"/>
    <x v="2"/>
    <d v="2023-01-27T00:00:00"/>
    <s v="Beverly Compton"/>
    <s v="Williams Group"/>
    <s v="Cigna"/>
    <n v="20902.830000000002"/>
    <s v="193"/>
    <s v="Elective"/>
    <d v="2023-02-03T00:00:00"/>
    <s v="Paracetamol"/>
    <s v="Inconclusive"/>
  </r>
  <r>
    <s v="Shelby Brown"/>
    <n v="28"/>
    <x v="3"/>
    <x v="0"/>
    <s v="AB-"/>
    <x v="2"/>
    <d v="2023-10-13T00:00:00"/>
    <s v="Melissa Paul"/>
    <s v="Donovan, Williams and Gould"/>
    <s v="Aetna"/>
    <n v="11336.19"/>
    <s v="133"/>
    <s v="Emergency"/>
    <d v="2023-10-15T00:00:00"/>
    <s v="Ibuprofen"/>
    <s v="Abnormal"/>
  </r>
  <r>
    <s v="Robert Cook"/>
    <n v="44"/>
    <x v="2"/>
    <x v="0"/>
    <s v="B-"/>
    <x v="5"/>
    <d v="2019-07-15T00:00:00"/>
    <s v="Kathryn Thomas"/>
    <s v="Murray, Dennis and Simmons"/>
    <s v="Aetna"/>
    <n v="56508.01"/>
    <s v="202"/>
    <s v="Emergency"/>
    <d v="2019-08-14T00:00:00"/>
    <s v="Paracetamol"/>
    <s v="Inconclusive"/>
  </r>
  <r>
    <s v="John Brandt"/>
    <n v="18"/>
    <x v="3"/>
    <x v="0"/>
    <s v="B+"/>
    <x v="1"/>
    <d v="2019-06-14T00:00:00"/>
    <s v="Garrett Cook"/>
    <s v="Garcia-Rush"/>
    <s v="Cigna"/>
    <n v="42053.17"/>
    <s v="337"/>
    <s v="Emergency"/>
    <d v="2019-06-27T00:00:00"/>
    <s v="Aspirin"/>
    <s v="Inconclusive"/>
  </r>
  <r>
    <s v="Michael Mueller"/>
    <n v="79"/>
    <x v="0"/>
    <x v="0"/>
    <s v="A-"/>
    <x v="3"/>
    <d v="2023-10-12T00:00:00"/>
    <s v="Andrew Maldonado"/>
    <s v="Green and Sons"/>
    <s v="Medicare"/>
    <n v="8760.6"/>
    <s v="424"/>
    <s v="Elective"/>
    <d v="2023-10-17T00:00:00"/>
    <s v="Paracetamol"/>
    <s v="Normal"/>
  </r>
  <r>
    <s v="Tina Lee"/>
    <n v="35"/>
    <x v="1"/>
    <x v="1"/>
    <s v="B+"/>
    <x v="3"/>
    <d v="2019-03-25T00:00:00"/>
    <s v="Lauren Rice"/>
    <s v="Case, Meyer and Williams"/>
    <s v="Aetna"/>
    <n v="10097.719999999999"/>
    <s v="496"/>
    <s v="Elective"/>
    <d v="2019-04-11T00:00:00"/>
    <s v="Aspirin"/>
    <s v="Abnormal"/>
  </r>
  <r>
    <s v="Monica Jackson"/>
    <n v="67"/>
    <x v="0"/>
    <x v="1"/>
    <s v="A+"/>
    <x v="5"/>
    <d v="2022-10-16T00:00:00"/>
    <s v="Kristy Duncan Dvm"/>
    <s v="Mitchell Group"/>
    <s v="Medicare"/>
    <n v="20479.009999999998"/>
    <s v="367"/>
    <s v="Emergency"/>
    <d v="2022-10-19T00:00:00"/>
    <s v="Penicillin"/>
    <s v="Abnormal"/>
  </r>
  <r>
    <s v="Danny Allison"/>
    <n v="40"/>
    <x v="1"/>
    <x v="1"/>
    <s v="B-"/>
    <x v="4"/>
    <d v="2020-02-12T00:00:00"/>
    <s v="Carol Decker"/>
    <s v="Walter, George and Mack"/>
    <s v="Cigna"/>
    <n v="22499.72"/>
    <s v="370"/>
    <s v="Urgent"/>
    <d v="2020-02-29T00:00:00"/>
    <s v="Ibuprofen"/>
    <s v="Inconclusive"/>
  </r>
  <r>
    <s v="Daniel Wilson"/>
    <n v="42"/>
    <x v="2"/>
    <x v="0"/>
    <s v="B+"/>
    <x v="0"/>
    <d v="2022-06-07T00:00:00"/>
    <s v="Mark Parker"/>
    <s v="Johnson-Donaldson"/>
    <s v="Medicare"/>
    <n v="12071.49"/>
    <s v="324"/>
    <s v="Urgent"/>
    <d v="2022-06-10T00:00:00"/>
    <s v="Aspirin"/>
    <s v="Inconclusive"/>
  </r>
  <r>
    <s v="Linda Allen"/>
    <n v="28"/>
    <x v="3"/>
    <x v="0"/>
    <s v="A+"/>
    <x v="4"/>
    <d v="2021-10-25T00:00:00"/>
    <s v="Amber Parker Md"/>
    <s v="Kelly-Anderson"/>
    <s v="Blue Cross"/>
    <n v="33464.07"/>
    <s v="237"/>
    <s v="Urgent"/>
    <d v="2021-10-31T00:00:00"/>
    <s v="Lipitor"/>
    <s v="Abnormal"/>
  </r>
  <r>
    <s v="Rebecca Gomez"/>
    <n v="31"/>
    <x v="1"/>
    <x v="1"/>
    <s v="B+"/>
    <x v="1"/>
    <d v="2022-07-31T00:00:00"/>
    <s v="Nicholas Gray"/>
    <s v="Petersen PLC"/>
    <s v="Cigna"/>
    <n v="1339.31"/>
    <s v="231"/>
    <s v="Urgent"/>
    <d v="2022-08-25T00:00:00"/>
    <s v="Aspirin"/>
    <s v="Abnormal"/>
  </r>
  <r>
    <s v="Misty Meyers"/>
    <n v="62"/>
    <x v="2"/>
    <x v="1"/>
    <s v="AB-"/>
    <x v="3"/>
    <d v="2023-09-23T00:00:00"/>
    <s v="Elizabeth Waller"/>
    <s v="Newman-Larson"/>
    <s v="Blue Cross"/>
    <n v="18390.05"/>
    <s v="279"/>
    <s v="Urgent"/>
    <d v="2023-09-24T00:00:00"/>
    <s v="Penicillin"/>
    <s v="Normal"/>
  </r>
  <r>
    <s v="Olivia Green"/>
    <n v="42"/>
    <x v="2"/>
    <x v="1"/>
    <s v="O-"/>
    <x v="0"/>
    <d v="2022-01-23T00:00:00"/>
    <s v="Antonio Andrews Md"/>
    <s v="Hamilton, Hernandez and White"/>
    <s v="Blue Cross"/>
    <n v="42130.63"/>
    <s v="431"/>
    <s v="Urgent"/>
    <d v="2022-02-11T00:00:00"/>
    <s v="Aspirin"/>
    <s v="Abnormal"/>
  </r>
  <r>
    <s v="Amber Sharp"/>
    <n v="81"/>
    <x v="0"/>
    <x v="1"/>
    <s v="AB-"/>
    <x v="5"/>
    <d v="2019-06-15T00:00:00"/>
    <s v="Raymond Carter"/>
    <s v="Goodwin, Zimmerman and Stevens"/>
    <s v="Medicare"/>
    <n v="52849.57"/>
    <s v="250"/>
    <s v="Emergency"/>
    <d v="2019-07-01T00:00:00"/>
    <s v="Ibuprofen"/>
    <s v="Abnormal"/>
  </r>
  <r>
    <s v="Michael Ellis"/>
    <n v="46"/>
    <x v="2"/>
    <x v="1"/>
    <s v="A+"/>
    <x v="2"/>
    <d v="2020-07-11T00:00:00"/>
    <s v="Jacob Hall"/>
    <s v="Holland, Elliott and King"/>
    <s v="Blue Cross"/>
    <n v="1813.73"/>
    <s v="270"/>
    <s v="Emergency"/>
    <d v="2020-07-30T00:00:00"/>
    <s v="Paracetamol"/>
    <s v="Normal"/>
  </r>
  <r>
    <s v="Katherine Bailey"/>
    <n v="64"/>
    <x v="0"/>
    <x v="0"/>
    <s v="B-"/>
    <x v="0"/>
    <d v="2021-04-03T00:00:00"/>
    <s v="Vanessa Weber"/>
    <s v="Watkins, Wilson and Roach"/>
    <s v="Medicare"/>
    <n v="22714.94"/>
    <s v="273"/>
    <s v="Urgent"/>
    <d v="2021-04-28T00:00:00"/>
    <s v="Aspirin"/>
    <s v="Abnormal"/>
  </r>
  <r>
    <s v="Monique Yang"/>
    <n v="73"/>
    <x v="0"/>
    <x v="1"/>
    <s v="A-"/>
    <x v="5"/>
    <d v="2019-06-20T00:00:00"/>
    <s v="Justin Landry"/>
    <s v="Harris-Villanueva"/>
    <s v="Medicare"/>
    <n v="10095.799999999999"/>
    <s v="140"/>
    <s v="Emergency"/>
    <d v="2019-07-07T00:00:00"/>
    <s v="Lipitor"/>
    <s v="Abnormal"/>
  </r>
  <r>
    <s v="Thomas Alexander"/>
    <n v="18"/>
    <x v="3"/>
    <x v="0"/>
    <s v="AB+"/>
    <x v="2"/>
    <d v="2021-02-18T00:00:00"/>
    <s v="Sharon Reeves"/>
    <s v="Willis-Glass"/>
    <s v="Aetna"/>
    <n v="21317.5"/>
    <s v="163"/>
    <s v="Urgent"/>
    <d v="2021-03-07T00:00:00"/>
    <s v="Lipitor"/>
    <s v="Normal"/>
  </r>
  <r>
    <s v="Jocelyn King"/>
    <n v="50"/>
    <x v="2"/>
    <x v="1"/>
    <s v="O-"/>
    <x v="5"/>
    <d v="2020-08-11T00:00:00"/>
    <s v="Albert Mccarty"/>
    <s v="Thompson-Knight"/>
    <s v="Cigna"/>
    <n v="68934.259999999995"/>
    <s v="472"/>
    <s v="Emergency"/>
    <d v="2020-08-17T00:00:00"/>
    <s v="Ibuprofen"/>
    <s v="Inconclusive"/>
  </r>
  <r>
    <s v="Nancy Perez"/>
    <n v="55"/>
    <x v="2"/>
    <x v="1"/>
    <s v="B-"/>
    <x v="4"/>
    <d v="2023-04-16T00:00:00"/>
    <s v="Alicia Alvarez"/>
    <s v="Stephenson-Sweeney"/>
    <s v="Medicare"/>
    <n v="16065.37"/>
    <s v="190"/>
    <s v="Emergency"/>
    <d v="2023-04-26T00:00:00"/>
    <s v="Lipitor"/>
    <s v="Abnormal"/>
  </r>
  <r>
    <s v="Richard Baxter"/>
    <n v="83"/>
    <x v="0"/>
    <x v="1"/>
    <s v="O+"/>
    <x v="3"/>
    <d v="2023-09-21T00:00:00"/>
    <s v="Kristi Hunter"/>
    <s v="Hansen PLC"/>
    <s v="Medicare"/>
    <n v="25946.69"/>
    <s v="289"/>
    <s v="Urgent"/>
    <d v="2023-10-14T00:00:00"/>
    <s v="Aspirin"/>
    <s v="Normal"/>
  </r>
  <r>
    <s v="Renee Collins"/>
    <n v="46"/>
    <x v="2"/>
    <x v="1"/>
    <s v="AB-"/>
    <x v="2"/>
    <d v="2019-01-06T00:00:00"/>
    <s v="Peggy Mitchell"/>
    <s v="Robinson, Edwards and Jones"/>
    <s v="Medicare"/>
    <n v="6354.02"/>
    <s v="210"/>
    <s v="Urgent"/>
    <d v="2019-01-30T00:00:00"/>
    <s v="Aspirin"/>
    <s v="Normal"/>
  </r>
  <r>
    <s v="Dana Davis"/>
    <n v="21"/>
    <x v="3"/>
    <x v="0"/>
    <s v="O-"/>
    <x v="1"/>
    <d v="2021-10-19T00:00:00"/>
    <s v="Jessica Ballard"/>
    <s v="Lee, Orozco and Hartman"/>
    <s v="United Healthcare"/>
    <n v="32137.360000000001"/>
    <s v="263"/>
    <s v="Urgent"/>
    <d v="2021-11-15T00:00:00"/>
    <s v="Penicillin"/>
    <s v="Abnormal"/>
  </r>
  <r>
    <s v="Bradley Cohen"/>
    <n v="23"/>
    <x v="3"/>
    <x v="1"/>
    <s v="B+"/>
    <x v="5"/>
    <d v="2020-11-27T00:00:00"/>
    <s v="Lawrence Baker"/>
    <s v="Gutierrez, Wilcox and Conner"/>
    <s v="Blue Cross"/>
    <n v="63282.16"/>
    <s v="115"/>
    <s v="Emergency"/>
    <d v="2020-11-29T00:00:00"/>
    <s v="Paracetamol"/>
    <s v="Normal"/>
  </r>
  <r>
    <s v="Steve Melendez"/>
    <n v="40"/>
    <x v="1"/>
    <x v="0"/>
    <s v="AB-"/>
    <x v="4"/>
    <d v="2019-06-20T00:00:00"/>
    <s v="Erin Davis"/>
    <s v="Turner-Grant"/>
    <s v="Blue Cross"/>
    <n v="15587.31"/>
    <s v="295"/>
    <s v="Emergency"/>
    <d v="2019-07-16T00:00:00"/>
    <s v="Penicillin"/>
    <s v="Abnormal"/>
  </r>
  <r>
    <s v="Alexander Sellers"/>
    <n v="57"/>
    <x v="2"/>
    <x v="0"/>
    <s v="B+"/>
    <x v="5"/>
    <d v="2021-11-13T00:00:00"/>
    <s v="Joseph Roman"/>
    <s v="Keller Group"/>
    <s v="Aetna"/>
    <n v="40977.03"/>
    <s v="189"/>
    <s v="Emergency"/>
    <d v="2021-12-07T00:00:00"/>
    <s v="Ibuprofen"/>
    <s v="Abnormal"/>
  </r>
  <r>
    <s v="Marilyn Owens"/>
    <n v="76"/>
    <x v="0"/>
    <x v="1"/>
    <s v="B-"/>
    <x v="5"/>
    <d v="2021-06-19T00:00:00"/>
    <s v="Michelle Hall"/>
    <s v="Bird Group"/>
    <s v="Medicare"/>
    <n v="34621.660000000003"/>
    <s v="467"/>
    <s v="Emergency"/>
    <d v="2021-07-18T00:00:00"/>
    <s v="Aspirin"/>
    <s v="Normal"/>
  </r>
  <r>
    <s v="Eric Mason"/>
    <n v="81"/>
    <x v="0"/>
    <x v="1"/>
    <s v="AB+"/>
    <x v="0"/>
    <d v="2023-06-02T00:00:00"/>
    <s v="Joseph Freeman"/>
    <s v="Estrada, Garza and Lee"/>
    <s v="Medicare"/>
    <n v="8691.0300000000007"/>
    <s v="289"/>
    <s v="Urgent"/>
    <d v="2023-06-12T00:00:00"/>
    <s v="Paracetamol"/>
    <s v="Normal"/>
  </r>
  <r>
    <s v="Jessica Werner"/>
    <n v="36"/>
    <x v="1"/>
    <x v="0"/>
    <s v="AB+"/>
    <x v="2"/>
    <d v="2019-02-08T00:00:00"/>
    <s v="Derek Perkins"/>
    <s v="Evans, Ruiz and Wood"/>
    <s v="Blue Cross"/>
    <n v="19797.64"/>
    <s v="265"/>
    <s v="Elective"/>
    <d v="2019-02-22T00:00:00"/>
    <s v="Lipitor"/>
    <s v="Abnormal"/>
  </r>
  <r>
    <s v="Lisa Diaz"/>
    <n v="40"/>
    <x v="1"/>
    <x v="0"/>
    <s v="O-"/>
    <x v="0"/>
    <d v="2021-01-21T00:00:00"/>
    <s v="Marc Williams"/>
    <s v="Burton-Fleming"/>
    <s v="Cigna"/>
    <n v="35077.870000000003"/>
    <s v="119"/>
    <s v="Urgent"/>
    <d v="2021-02-05T00:00:00"/>
    <s v="Paracetamol"/>
    <s v="Normal"/>
  </r>
  <r>
    <s v="Drew Tyler"/>
    <n v="80"/>
    <x v="0"/>
    <x v="0"/>
    <s v="B+"/>
    <x v="3"/>
    <d v="2021-02-10T00:00:00"/>
    <s v="Margaret Watkins"/>
    <s v="Diaz Inc"/>
    <s v="Medicare"/>
    <n v="28665.86"/>
    <s v="411"/>
    <s v="Urgent"/>
    <d v="2021-03-12T00:00:00"/>
    <s v="Lipitor"/>
    <s v="Inconclusive"/>
  </r>
  <r>
    <s v="Michael Wong"/>
    <n v="24"/>
    <x v="3"/>
    <x v="1"/>
    <s v="O-"/>
    <x v="3"/>
    <d v="2020-10-13T00:00:00"/>
    <s v="Joshua Webb"/>
    <s v="Jordan-Mata"/>
    <s v="Aetna"/>
    <n v="24221.919999999998"/>
    <s v="321"/>
    <s v="Elective"/>
    <d v="2020-11-02T00:00:00"/>
    <s v="Ibuprofen"/>
    <s v="Inconclusive"/>
  </r>
  <r>
    <s v="Sara Hill"/>
    <n v="48"/>
    <x v="2"/>
    <x v="1"/>
    <s v="B-"/>
    <x v="0"/>
    <d v="2022-10-15T00:00:00"/>
    <s v="William Alvarez"/>
    <s v="Smith-Nelson"/>
    <s v="Blue Cross"/>
    <n v="26431.57"/>
    <s v="382"/>
    <s v="Urgent"/>
    <d v="2022-11-04T00:00:00"/>
    <s v="Paracetamol"/>
    <s v="Inconclusive"/>
  </r>
  <r>
    <s v="Megan Hernandez"/>
    <n v="61"/>
    <x v="2"/>
    <x v="0"/>
    <s v="O-"/>
    <x v="5"/>
    <d v="2021-05-11T00:00:00"/>
    <s v="Alyssa Schultz"/>
    <s v="Bryant-Anderson"/>
    <s v="Medicare"/>
    <n v="2216.35"/>
    <s v="130"/>
    <s v="Emergency"/>
    <d v="2021-05-30T00:00:00"/>
    <s v="Lipitor"/>
    <s v="Inconclusive"/>
  </r>
  <r>
    <s v="William Cox"/>
    <n v="40"/>
    <x v="1"/>
    <x v="1"/>
    <s v="A+"/>
    <x v="3"/>
    <d v="2021-12-01T00:00:00"/>
    <s v="Erica Evans"/>
    <s v="Rogers-Johnson"/>
    <s v="Aetna"/>
    <n v="16285.05"/>
    <s v="399"/>
    <s v="Elective"/>
    <d v="2021-12-07T00:00:00"/>
    <s v="Penicillin"/>
    <s v="Normal"/>
  </r>
  <r>
    <s v="Mary Bauer"/>
    <n v="65"/>
    <x v="0"/>
    <x v="0"/>
    <s v="B+"/>
    <x v="5"/>
    <d v="2022-03-18T00:00:00"/>
    <s v="Kenneth Travis"/>
    <s v="Randall Group"/>
    <s v="Medicare"/>
    <n v="38985.31"/>
    <s v="156"/>
    <s v="Emergency"/>
    <d v="2022-04-14T00:00:00"/>
    <s v="Lipitor"/>
    <s v="Inconclusive"/>
  </r>
  <r>
    <s v="Wendy Davis"/>
    <n v="62"/>
    <x v="2"/>
    <x v="1"/>
    <s v="O+"/>
    <x v="0"/>
    <d v="2021-08-20T00:00:00"/>
    <s v="Diamond Miller"/>
    <s v="Hampton, Cooper and Hoover"/>
    <s v="Medicare"/>
    <n v="8795.16"/>
    <s v="197"/>
    <s v="Urgent"/>
    <d v="2021-09-10T00:00:00"/>
    <s v="Aspirin"/>
    <s v="Normal"/>
  </r>
  <r>
    <s v="Lauren Johnson"/>
    <n v="27"/>
    <x v="3"/>
    <x v="1"/>
    <s v="B+"/>
    <x v="0"/>
    <d v="2020-05-09T00:00:00"/>
    <s v="Chad West"/>
    <s v="Rodriguez LLC"/>
    <s v="United Healthcare"/>
    <n v="32181.69"/>
    <s v="218"/>
    <s v="Urgent"/>
    <d v="2020-05-21T00:00:00"/>
    <s v="Penicillin"/>
    <s v="Inconclusive"/>
  </r>
  <r>
    <s v="Laura Williams"/>
    <n v="75"/>
    <x v="0"/>
    <x v="0"/>
    <s v="B-"/>
    <x v="5"/>
    <d v="2021-10-22T00:00:00"/>
    <s v="Sarah Ross"/>
    <s v="Grant Ltd"/>
    <s v="Medicare"/>
    <n v="7365.29"/>
    <s v="162"/>
    <s v="Elective"/>
    <d v="2021-11-10T00:00:00"/>
    <s v="Lipitor"/>
    <s v="Inconclusive"/>
  </r>
  <r>
    <s v="Dr. Ronald Gutierrez"/>
    <n v="36"/>
    <x v="1"/>
    <x v="1"/>
    <s v="AB-"/>
    <x v="2"/>
    <d v="2023-05-14T00:00:00"/>
    <s v="Mark Hernandez"/>
    <s v="Schneider, Martinez and Acosta"/>
    <s v="Aetna"/>
    <n v="12947.38"/>
    <s v="339"/>
    <s v="Emergency"/>
    <d v="2023-05-15T00:00:00"/>
    <s v="Ibuprofen"/>
    <s v="Abnormal"/>
  </r>
  <r>
    <s v="Cindy Romero"/>
    <n v="27"/>
    <x v="3"/>
    <x v="0"/>
    <s v="AB+"/>
    <x v="1"/>
    <d v="2023-02-15T00:00:00"/>
    <s v="Julie Cummings"/>
    <s v="Peterson, Gonzalez and Miranda"/>
    <s v="Aetna"/>
    <n v="17414.650000000001"/>
    <s v="364"/>
    <s v="Emergency"/>
    <d v="2023-03-12T00:00:00"/>
    <s v="Ibuprofen"/>
    <s v="Inconclusive"/>
  </r>
  <r>
    <s v="William Maynard"/>
    <n v="35"/>
    <x v="1"/>
    <x v="0"/>
    <s v="AB-"/>
    <x v="0"/>
    <d v="2021-06-10T00:00:00"/>
    <s v="Jennifer Martinez"/>
    <s v="Cobb, Jones and Ayala"/>
    <s v="United Healthcare"/>
    <n v="28881.13"/>
    <s v="189"/>
    <s v="Emergency"/>
    <d v="2021-06-15T00:00:00"/>
    <s v="Lipitor"/>
    <s v="Normal"/>
  </r>
  <r>
    <s v="Carrie Bautista"/>
    <n v="44"/>
    <x v="2"/>
    <x v="0"/>
    <s v="O+"/>
    <x v="5"/>
    <d v="2022-12-07T00:00:00"/>
    <s v="Mark Johnson"/>
    <s v="Miller-Gordon"/>
    <s v="Cigna"/>
    <n v="39874.46"/>
    <s v="396"/>
    <s v="Elective"/>
    <d v="2022-12-18T00:00:00"/>
    <s v="Penicillin"/>
    <s v="Normal"/>
  </r>
  <r>
    <s v="Crystal Marshall"/>
    <n v="83"/>
    <x v="0"/>
    <x v="1"/>
    <s v="O-"/>
    <x v="1"/>
    <d v="2021-06-12T00:00:00"/>
    <s v="Juan Reed"/>
    <s v="Clark and Sons"/>
    <s v="Medicare"/>
    <n v="7603.16"/>
    <s v="169"/>
    <s v="Emergency"/>
    <d v="2021-06-28T00:00:00"/>
    <s v="Lipitor"/>
    <s v="Abnormal"/>
  </r>
  <r>
    <s v="Karen Chavez"/>
    <n v="46"/>
    <x v="2"/>
    <x v="0"/>
    <s v="A+"/>
    <x v="1"/>
    <d v="2023-01-11T00:00:00"/>
    <s v="Austin Smith"/>
    <s v="Snyder, Sanchez and Nelson"/>
    <s v="Medicare"/>
    <n v="1648.81"/>
    <s v="227"/>
    <s v="Emergency"/>
    <d v="2023-02-07T00:00:00"/>
    <s v="Aspirin"/>
    <s v="Inconclusive"/>
  </r>
  <r>
    <s v="Isabel Vang"/>
    <n v="80"/>
    <x v="0"/>
    <x v="0"/>
    <s v="A+"/>
    <x v="3"/>
    <d v="2022-08-21T00:00:00"/>
    <s v="Andrew Rios"/>
    <s v="Dyer and Sons"/>
    <s v="Medicare"/>
    <n v="18765.11"/>
    <s v="297"/>
    <s v="Elective"/>
    <d v="2022-08-25T00:00:00"/>
    <s v="Paracetamol"/>
    <s v="Inconclusive"/>
  </r>
  <r>
    <s v="Bonnie Page"/>
    <n v="75"/>
    <x v="0"/>
    <x v="0"/>
    <s v="O+"/>
    <x v="5"/>
    <d v="2019-06-14T00:00:00"/>
    <s v="Michael Palmer Dds"/>
    <s v="Valenzuela, Williams and Burton"/>
    <s v="Medicare"/>
    <n v="39699.019999999997"/>
    <s v="220"/>
    <s v="Emergency"/>
    <d v="2019-06-18T00:00:00"/>
    <s v="Penicillin"/>
    <s v="Inconclusive"/>
  </r>
  <r>
    <s v="Carolyn Smith"/>
    <n v="79"/>
    <x v="0"/>
    <x v="1"/>
    <s v="O+"/>
    <x v="5"/>
    <d v="2020-07-09T00:00:00"/>
    <s v="April Bryant"/>
    <s v="Clark, Cortez and Flores"/>
    <s v="Medicare"/>
    <n v="41835.660000000003"/>
    <s v="297"/>
    <s v="Emergency"/>
    <d v="2020-08-07T00:00:00"/>
    <s v="Lipitor"/>
    <s v="Inconclusive"/>
  </r>
  <r>
    <s v="Alexis Wilson"/>
    <n v="21"/>
    <x v="3"/>
    <x v="1"/>
    <s v="AB+"/>
    <x v="4"/>
    <d v="2019-04-15T00:00:00"/>
    <s v="Thomas Anderson"/>
    <s v="Johnson, Morris and Shields"/>
    <s v="Blue Cross"/>
    <n v="13996.51"/>
    <s v="341"/>
    <s v="Emergency"/>
    <d v="2019-04-25T00:00:00"/>
    <s v="Lipitor"/>
    <s v="Abnormal"/>
  </r>
  <r>
    <s v="Timothy Higgins"/>
    <n v="61"/>
    <x v="2"/>
    <x v="0"/>
    <s v="O-"/>
    <x v="5"/>
    <d v="2020-06-20T00:00:00"/>
    <s v="Daniel Barber"/>
    <s v="Benitez-Nunez"/>
    <s v="Medicare"/>
    <n v="35078.699999999997"/>
    <s v="268"/>
    <s v="Emergency"/>
    <d v="2020-06-24T00:00:00"/>
    <s v="Ibuprofen"/>
    <s v="Normal"/>
  </r>
  <r>
    <s v="Michelle Carney"/>
    <n v="25"/>
    <x v="3"/>
    <x v="0"/>
    <s v="O-"/>
    <x v="1"/>
    <d v="2019-06-27T00:00:00"/>
    <s v="Cynthia Rodriguez"/>
    <s v="Thomas and Sons"/>
    <s v="Cigna"/>
    <n v="4590.0600000000004"/>
    <s v="376"/>
    <s v="Emergency"/>
    <d v="2019-07-18T00:00:00"/>
    <s v="Lipitor"/>
    <s v="Normal"/>
  </r>
  <r>
    <s v="Christian Owen"/>
    <n v="62"/>
    <x v="2"/>
    <x v="1"/>
    <s v="B-"/>
    <x v="5"/>
    <d v="2022-05-13T00:00:00"/>
    <s v="Nicholas Kennedy"/>
    <s v="Reynolds, Lopez and Lewis"/>
    <s v="Medicare"/>
    <n v="33343.31"/>
    <s v="328"/>
    <s v="Emergency"/>
    <d v="2022-06-03T00:00:00"/>
    <s v="Aspirin"/>
    <s v="Inconclusive"/>
  </r>
  <r>
    <s v="Stephen Richardson"/>
    <n v="20"/>
    <x v="3"/>
    <x v="0"/>
    <s v="AB+"/>
    <x v="1"/>
    <d v="2023-05-20T00:00:00"/>
    <s v="Gloria Kim"/>
    <s v="Wagner-Heath"/>
    <s v="Blue Cross"/>
    <n v="15753.25"/>
    <s v="167"/>
    <s v="Emergency"/>
    <d v="2023-05-22T00:00:00"/>
    <s v="Penicillin"/>
    <s v="Abnormal"/>
  </r>
  <r>
    <s v="Yolanda Rogers"/>
    <n v="46"/>
    <x v="2"/>
    <x v="0"/>
    <s v="A+"/>
    <x v="5"/>
    <d v="2023-10-16T00:00:00"/>
    <s v="Christina Gibbs"/>
    <s v="Ramirez, Gardner and Young"/>
    <s v="Medicare"/>
    <n v="24084.43"/>
    <s v="444"/>
    <s v="Emergency"/>
    <d v="2023-11-04T00:00:00"/>
    <s v="Aspirin"/>
    <s v="Inconclusive"/>
  </r>
  <r>
    <s v="Charles Ray"/>
    <n v="68"/>
    <x v="0"/>
    <x v="0"/>
    <s v="O-"/>
    <x v="1"/>
    <d v="2020-04-14T00:00:00"/>
    <s v="Brett Johnson"/>
    <s v="Meadows-Nguyen"/>
    <s v="Cigna"/>
    <n v="8976.43"/>
    <s v="106"/>
    <s v="Emergency"/>
    <d v="2020-05-03T00:00:00"/>
    <s v="Ibuprofen"/>
    <s v="Inconclusive"/>
  </r>
  <r>
    <s v="Beverly Bryant"/>
    <n v="76"/>
    <x v="0"/>
    <x v="1"/>
    <s v="AB+"/>
    <x v="4"/>
    <d v="2022-05-08T00:00:00"/>
    <s v="Michael Wolfe"/>
    <s v="Gallegos, Buchanan and Phillips"/>
    <s v="Aetna"/>
    <n v="32554.66"/>
    <s v="326"/>
    <s v="Emergency"/>
    <d v="2022-06-04T00:00:00"/>
    <s v="Paracetamol"/>
    <s v="Inconclusive"/>
  </r>
  <r>
    <s v="Julie Fisher"/>
    <n v="67"/>
    <x v="0"/>
    <x v="1"/>
    <s v="A-"/>
    <x v="1"/>
    <d v="2022-02-27T00:00:00"/>
    <s v="Randy Lara"/>
    <s v="Johnson, Hanson and Kaiser"/>
    <s v="Blue Cross"/>
    <n v="34256.28"/>
    <s v="479"/>
    <s v="Urgent"/>
    <d v="2022-03-08T00:00:00"/>
    <s v="Lipitor"/>
    <s v="Abnormal"/>
  </r>
  <r>
    <s v="Sydney Mills"/>
    <n v="52"/>
    <x v="2"/>
    <x v="0"/>
    <s v="A+"/>
    <x v="0"/>
    <d v="2019-09-14T00:00:00"/>
    <s v="Kristina Villanueva"/>
    <s v="Cook Group"/>
    <s v="Aetna"/>
    <n v="13206.99"/>
    <s v="243"/>
    <s v="Emergency"/>
    <d v="2019-10-03T00:00:00"/>
    <s v="Paracetamol"/>
    <s v="Inconclusive"/>
  </r>
  <r>
    <s v="Jasmine Palmer"/>
    <n v="49"/>
    <x v="2"/>
    <x v="0"/>
    <s v="A-"/>
    <x v="1"/>
    <d v="2022-11-19T00:00:00"/>
    <s v="Lorraine James"/>
    <s v="Joseph-Adams"/>
    <s v="Aetna"/>
    <n v="7932.27"/>
    <s v="450"/>
    <s v="Urgent"/>
    <d v="2022-12-17T00:00:00"/>
    <s v="Lipitor"/>
    <s v="Abnormal"/>
  </r>
  <r>
    <s v="Yesenia Walker"/>
    <n v="53"/>
    <x v="2"/>
    <x v="0"/>
    <s v="B+"/>
    <x v="5"/>
    <d v="2022-12-14T00:00:00"/>
    <s v="Ashley Harvey"/>
    <s v="Booker-Holden"/>
    <s v="United Healthcare"/>
    <n v="10010.02"/>
    <s v="227"/>
    <s v="Elective"/>
    <d v="2022-12-17T00:00:00"/>
    <s v="Ibuprofen"/>
    <s v="Abnormal"/>
  </r>
  <r>
    <s v="Ryan Kirby"/>
    <n v="37"/>
    <x v="1"/>
    <x v="1"/>
    <s v="AB-"/>
    <x v="0"/>
    <d v="2020-11-10T00:00:00"/>
    <s v="David Parker"/>
    <s v="Mendoza-Stevenson"/>
    <s v="United Healthcare"/>
    <n v="18679.88"/>
    <s v="226"/>
    <s v="Emergency"/>
    <d v="2020-11-27T00:00:00"/>
    <s v="Aspirin"/>
    <s v="Abnormal"/>
  </r>
  <r>
    <s v="Cheryl Martinez"/>
    <n v="41"/>
    <x v="1"/>
    <x v="0"/>
    <s v="AB+"/>
    <x v="3"/>
    <d v="2023-06-26T00:00:00"/>
    <s v="Jennifer Ashley"/>
    <s v="Webster, Scott and Branch"/>
    <s v="Medicare"/>
    <n v="35761.78"/>
    <s v="117"/>
    <s v="Elective"/>
    <d v="2023-07-15T00:00:00"/>
    <s v="Ibuprofen"/>
    <s v="Normal"/>
  </r>
  <r>
    <s v="Jorge Sweeney"/>
    <n v="51"/>
    <x v="2"/>
    <x v="0"/>
    <s v="AB+"/>
    <x v="4"/>
    <d v="2019-09-28T00:00:00"/>
    <s v="Garrett French"/>
    <s v="Todd-Dominguez"/>
    <s v="United Healthcare"/>
    <n v="2466.1799999999998"/>
    <s v="329"/>
    <s v="Emergency"/>
    <d v="2019-10-03T00:00:00"/>
    <s v="Lipitor"/>
    <s v="Abnormal"/>
  </r>
  <r>
    <s v="Eric Lopez"/>
    <n v="25"/>
    <x v="3"/>
    <x v="1"/>
    <s v="A-"/>
    <x v="4"/>
    <d v="2021-08-11T00:00:00"/>
    <s v="Elizabeth Ramirez"/>
    <s v="Holt, Wilson and Yates"/>
    <s v="Cigna"/>
    <n v="21665.65"/>
    <s v="410"/>
    <s v="Emergency"/>
    <d v="2021-08-20T00:00:00"/>
    <s v="Lipitor"/>
    <s v="Inconclusive"/>
  </r>
  <r>
    <s v="Darlene Santiago"/>
    <n v="27"/>
    <x v="3"/>
    <x v="0"/>
    <s v="B+"/>
    <x v="2"/>
    <d v="2023-03-13T00:00:00"/>
    <s v="Shane Medina"/>
    <s v="Blackburn PLC"/>
    <s v="United Healthcare"/>
    <n v="3813.54"/>
    <s v="378"/>
    <s v="Urgent"/>
    <d v="2023-03-26T00:00:00"/>
    <s v="Aspirin"/>
    <s v="Inconclusive"/>
  </r>
  <r>
    <s v="Danielle Wallace"/>
    <n v="69"/>
    <x v="0"/>
    <x v="1"/>
    <s v="B+"/>
    <x v="5"/>
    <d v="2021-11-14T00:00:00"/>
    <s v="Michael Gonzalez"/>
    <s v="Shaw and Sons"/>
    <s v="Aetna"/>
    <n v="22934.93"/>
    <s v="433"/>
    <s v="Emergency"/>
    <d v="2021-11-21T00:00:00"/>
    <s v="Ibuprofen"/>
    <s v="Abnormal"/>
  </r>
  <r>
    <s v="Mark Johnson"/>
    <n v="24"/>
    <x v="3"/>
    <x v="1"/>
    <s v="O+"/>
    <x v="3"/>
    <d v="2021-07-08T00:00:00"/>
    <s v="Mary Ross Md"/>
    <s v="Davis and Sons"/>
    <s v="United Healthcare"/>
    <n v="36024.54"/>
    <s v="391"/>
    <s v="Elective"/>
    <d v="2021-07-09T00:00:00"/>
    <s v="Paracetamol"/>
    <s v="Inconclusive"/>
  </r>
  <r>
    <s v="Adrian Lopez"/>
    <n v="74"/>
    <x v="0"/>
    <x v="1"/>
    <s v="A+"/>
    <x v="5"/>
    <d v="2020-05-13T00:00:00"/>
    <s v="Francisco Riggs"/>
    <s v="Williams, Horton and Howard"/>
    <s v="United Healthcare"/>
    <n v="32049.45"/>
    <s v="458"/>
    <s v="Emergency"/>
    <d v="2020-05-24T00:00:00"/>
    <s v="Penicillin"/>
    <s v="Normal"/>
  </r>
  <r>
    <s v="Kimberly Bowen"/>
    <n v="37"/>
    <x v="1"/>
    <x v="1"/>
    <s v="B+"/>
    <x v="1"/>
    <d v="2019-02-03T00:00:00"/>
    <s v="Benjamin Taylor"/>
    <s v="Bennett, Garcia and Williams"/>
    <s v="United Healthcare"/>
    <n v="23388.57"/>
    <s v="124"/>
    <s v="Urgent"/>
    <d v="2019-02-04T00:00:00"/>
    <s v="Ibuprofen"/>
    <s v="Inconclusive"/>
  </r>
  <r>
    <s v="Lisa Lewis"/>
    <n v="83"/>
    <x v="0"/>
    <x v="1"/>
    <s v="B+"/>
    <x v="3"/>
    <d v="2019-05-13T00:00:00"/>
    <s v="Riley Parker"/>
    <s v="Perry Group"/>
    <s v="Medicare"/>
    <n v="4980.3599999999997"/>
    <s v="340"/>
    <s v="Elective"/>
    <d v="2019-05-25T00:00:00"/>
    <s v="Ibuprofen"/>
    <s v="Inconclusive"/>
  </r>
  <r>
    <s v="Caleb Mccarty"/>
    <n v="65"/>
    <x v="0"/>
    <x v="1"/>
    <s v="B-"/>
    <x v="5"/>
    <d v="2021-09-29T00:00:00"/>
    <s v="Mrs. Stacey Rice"/>
    <s v="Rowe-Ball"/>
    <s v="Medicare"/>
    <n v="28305.96"/>
    <s v="118"/>
    <s v="Emergency"/>
    <d v="2021-10-27T00:00:00"/>
    <s v="Aspirin"/>
    <s v="Normal"/>
  </r>
  <r>
    <s v="Christopher Lee"/>
    <n v="51"/>
    <x v="2"/>
    <x v="0"/>
    <s v="A-"/>
    <x v="0"/>
    <d v="2019-03-16T00:00:00"/>
    <s v="Amy Porter"/>
    <s v="Graham, Gallagher and Bailey"/>
    <s v="United Healthcare"/>
    <n v="26688.74"/>
    <s v="196"/>
    <s v="Urgent"/>
    <d v="2019-03-23T00:00:00"/>
    <s v="Penicillin"/>
    <s v="Abnormal"/>
  </r>
  <r>
    <s v="Samuel Rodriguez"/>
    <n v="42"/>
    <x v="2"/>
    <x v="0"/>
    <s v="AB-"/>
    <x v="4"/>
    <d v="2020-10-28T00:00:00"/>
    <s v="Janet Bowman"/>
    <s v="Flynn-Jackson"/>
    <s v="Medicare"/>
    <n v="2477.96"/>
    <s v="478"/>
    <s v="Urgent"/>
    <d v="2020-11-16T00:00:00"/>
    <s v="Ibuprofen"/>
    <s v="Abnormal"/>
  </r>
  <r>
    <s v="Richard Schwartz"/>
    <n v="58"/>
    <x v="2"/>
    <x v="0"/>
    <s v="O-"/>
    <x v="4"/>
    <d v="2021-04-27T00:00:00"/>
    <s v="Paige Bailey"/>
    <s v="Smith-Black"/>
    <s v="Medicare"/>
    <n v="7117.74"/>
    <s v="118"/>
    <s v="Emergency"/>
    <d v="2021-05-04T00:00:00"/>
    <s v="Ibuprofen"/>
    <s v="Abnormal"/>
  </r>
  <r>
    <s v="Kimberly Brown"/>
    <n v="61"/>
    <x v="2"/>
    <x v="0"/>
    <s v="B-"/>
    <x v="0"/>
    <d v="2021-03-22T00:00:00"/>
    <s v="Amy Pitts"/>
    <s v="Ayala-Miller"/>
    <s v="Medicare"/>
    <n v="37339.800000000003"/>
    <s v="165"/>
    <s v="Emergency"/>
    <d v="2021-04-03T00:00:00"/>
    <s v="Penicillin"/>
    <s v="Inconclusive"/>
  </r>
  <r>
    <s v="Russell Hawkins"/>
    <n v="30"/>
    <x v="1"/>
    <x v="0"/>
    <s v="AB+"/>
    <x v="5"/>
    <d v="2020-02-11T00:00:00"/>
    <s v="Melissa Case"/>
    <s v="Olson, Stafford and Zamora"/>
    <s v="Cigna"/>
    <n v="66889.73"/>
    <s v="398"/>
    <s v="Emergency"/>
    <d v="2020-02-25T00:00:00"/>
    <s v="Paracetamol"/>
    <s v="Inconclusive"/>
  </r>
  <r>
    <s v="Christopher Cantu"/>
    <n v="36"/>
    <x v="1"/>
    <x v="0"/>
    <s v="O+"/>
    <x v="5"/>
    <d v="2019-03-22T00:00:00"/>
    <s v="Cynthia Wright"/>
    <s v="Price PLC"/>
    <s v="Cigna"/>
    <n v="8326.49"/>
    <s v="284"/>
    <s v="Emergency"/>
    <d v="2019-04-03T00:00:00"/>
    <s v="Penicillin"/>
    <s v="Abnormal"/>
  </r>
  <r>
    <s v="Andrew Mclaughlin"/>
    <n v="19"/>
    <x v="3"/>
    <x v="1"/>
    <s v="A-"/>
    <x v="5"/>
    <d v="2020-12-25T00:00:00"/>
    <s v="Nicholas Lamb"/>
    <s v="Morgan-Lopez"/>
    <s v="Cigna"/>
    <n v="11513.4"/>
    <s v="227"/>
    <s v="Emergency"/>
    <d v="2021-01-09T00:00:00"/>
    <s v="Ibuprofen"/>
    <s v="Normal"/>
  </r>
  <r>
    <s v="George Steele"/>
    <n v="85"/>
    <x v="0"/>
    <x v="0"/>
    <s v="O-"/>
    <x v="3"/>
    <d v="2020-03-01T00:00:00"/>
    <s v="Seth Ryan"/>
    <s v="Palmer-Thompson"/>
    <s v="Medicare"/>
    <n v="22289.23"/>
    <s v="376"/>
    <s v="Elective"/>
    <d v="2020-03-03T00:00:00"/>
    <s v="Lipitor"/>
    <s v="Abnormal"/>
  </r>
  <r>
    <s v="Megan Woods"/>
    <n v="70"/>
    <x v="0"/>
    <x v="1"/>
    <s v="B-"/>
    <x v="1"/>
    <d v="2020-06-26T00:00:00"/>
    <s v="Michael Stevens"/>
    <s v="Barrera Inc"/>
    <s v="Aetna"/>
    <n v="41710.769999999997"/>
    <s v="325"/>
    <s v="Urgent"/>
    <d v="2020-07-15T00:00:00"/>
    <s v="Ibuprofen"/>
    <s v="Abnormal"/>
  </r>
  <r>
    <s v="Mark Solomon"/>
    <n v="26"/>
    <x v="3"/>
    <x v="1"/>
    <s v="O+"/>
    <x v="2"/>
    <d v="2019-12-15T00:00:00"/>
    <s v="Melissa Carey"/>
    <s v="Jimenez LLC"/>
    <s v="Cigna"/>
    <n v="2497.5700000000002"/>
    <s v="392"/>
    <s v="Emergency"/>
    <d v="2019-12-31T00:00:00"/>
    <s v="Lipitor"/>
    <s v="Abnormal"/>
  </r>
  <r>
    <s v="John Lawrence"/>
    <n v="35"/>
    <x v="1"/>
    <x v="1"/>
    <s v="AB+"/>
    <x v="1"/>
    <d v="2021-01-27T00:00:00"/>
    <s v="Olivia Guerrero"/>
    <s v="Wilson, Jones and Murray"/>
    <s v="Blue Cross"/>
    <n v="38485.31"/>
    <s v="433"/>
    <s v="Urgent"/>
    <d v="2021-02-19T00:00:00"/>
    <s v="Penicillin"/>
    <s v="Inconclusive"/>
  </r>
  <r>
    <s v="Chad Meyer"/>
    <n v="44"/>
    <x v="2"/>
    <x v="0"/>
    <s v="AB+"/>
    <x v="5"/>
    <d v="2023-07-18T00:00:00"/>
    <s v="Curtis Taylor"/>
    <s v="Frost, Taylor and Nielsen"/>
    <s v="Medicare"/>
    <n v="21674.23"/>
    <s v="342"/>
    <s v="Emergency"/>
    <d v="2023-08-17T00:00:00"/>
    <s v="Ibuprofen"/>
    <s v="Abnormal"/>
  </r>
  <r>
    <s v="Tammy Thompson"/>
    <n v="78"/>
    <x v="0"/>
    <x v="1"/>
    <s v="A+"/>
    <x v="5"/>
    <d v="2023-05-19T00:00:00"/>
    <s v="James Crosby"/>
    <s v="Cox LLC"/>
    <s v="United Healthcare"/>
    <n v="64774.81"/>
    <s v="462"/>
    <s v="Elective"/>
    <d v="2023-05-20T00:00:00"/>
    <s v="Paracetamol"/>
    <s v="Normal"/>
  </r>
  <r>
    <s v="Chris Velez"/>
    <n v="82"/>
    <x v="0"/>
    <x v="0"/>
    <s v="O+"/>
    <x v="3"/>
    <d v="2023-08-13T00:00:00"/>
    <s v="Robert Ramsey"/>
    <s v="Black-Ward"/>
    <s v="United Healthcare"/>
    <n v="19145.099999999999"/>
    <s v="140"/>
    <s v="Elective"/>
    <d v="2023-08-21T00:00:00"/>
    <s v="Paracetamol"/>
    <s v="Normal"/>
  </r>
  <r>
    <s v="Tonya Sanchez"/>
    <n v="38"/>
    <x v="1"/>
    <x v="0"/>
    <s v="AB+"/>
    <x v="3"/>
    <d v="2023-01-16T00:00:00"/>
    <s v="Margaret Jones"/>
    <s v="Ibarra-Choi"/>
    <s v="Aetna"/>
    <n v="10194.780000000001"/>
    <s v="279"/>
    <s v="Elective"/>
    <d v="2023-01-18T00:00:00"/>
    <s v="Penicillin"/>
    <s v="Normal"/>
  </r>
  <r>
    <s v="James Small"/>
    <n v="49"/>
    <x v="2"/>
    <x v="0"/>
    <s v="AB+"/>
    <x v="2"/>
    <d v="2019-04-20T00:00:00"/>
    <s v="Kevin Fleming"/>
    <s v="Fisher Ltd"/>
    <s v="United Healthcare"/>
    <n v="3485.9"/>
    <s v="382"/>
    <s v="Urgent"/>
    <d v="2019-05-06T00:00:00"/>
    <s v="Aspirin"/>
    <s v="Normal"/>
  </r>
  <r>
    <s v="Nicole Pineda"/>
    <n v="28"/>
    <x v="3"/>
    <x v="0"/>
    <s v="AB-"/>
    <x v="1"/>
    <d v="2019-05-04T00:00:00"/>
    <s v="Mr. Brian Richards"/>
    <s v="Schaefer LLC"/>
    <s v="Blue Cross"/>
    <n v="27463.3"/>
    <s v="346"/>
    <s v="Urgent"/>
    <d v="2019-05-09T00:00:00"/>
    <s v="Ibuprofen"/>
    <s v="Normal"/>
  </r>
  <r>
    <s v="Sheila Mullins"/>
    <n v="59"/>
    <x v="2"/>
    <x v="0"/>
    <s v="A-"/>
    <x v="1"/>
    <d v="2022-12-29T00:00:00"/>
    <s v="John Lee"/>
    <s v="Walsh, Wilkerson and Simon"/>
    <s v="Aetna"/>
    <n v="29913.67"/>
    <s v="282"/>
    <s v="Urgent"/>
    <d v="2023-01-11T00:00:00"/>
    <s v="Aspirin"/>
    <s v="Normal"/>
  </r>
  <r>
    <s v="Monica Smith"/>
    <n v="18"/>
    <x v="3"/>
    <x v="1"/>
    <s v="B-"/>
    <x v="0"/>
    <d v="2022-03-14T00:00:00"/>
    <s v="Julie Banks"/>
    <s v="Carlson LLC"/>
    <s v="Blue Cross"/>
    <n v="9054.27"/>
    <s v="104"/>
    <s v="Urgent"/>
    <d v="2022-03-18T00:00:00"/>
    <s v="Aspirin"/>
    <s v="Normal"/>
  </r>
  <r>
    <s v="David Arias"/>
    <n v="25"/>
    <x v="3"/>
    <x v="0"/>
    <s v="A-"/>
    <x v="2"/>
    <d v="2023-01-14T00:00:00"/>
    <s v="Richard Oneal"/>
    <s v="Oneill and Sons"/>
    <s v="Aetna"/>
    <n v="4409.1499999999996"/>
    <s v="466"/>
    <s v="Emergency"/>
    <d v="2023-01-16T00:00:00"/>
    <s v="Penicillin"/>
    <s v="Abnormal"/>
  </r>
  <r>
    <s v="Carmen Horne"/>
    <n v="68"/>
    <x v="0"/>
    <x v="0"/>
    <s v="B+"/>
    <x v="4"/>
    <d v="2023-05-19T00:00:00"/>
    <s v="Alexandra Norman"/>
    <s v="Brooks-Johnson"/>
    <s v="Medicare"/>
    <n v="9402.2800000000007"/>
    <s v="369"/>
    <s v="Emergency"/>
    <d v="2023-06-01T00:00:00"/>
    <s v="Penicillin"/>
    <s v="Normal"/>
  </r>
  <r>
    <s v="Emily Moore"/>
    <n v="59"/>
    <x v="2"/>
    <x v="0"/>
    <s v="O+"/>
    <x v="5"/>
    <d v="2022-12-21T00:00:00"/>
    <s v="Jill Davis"/>
    <s v="Brown, Jackson and Park"/>
    <s v="Aetna"/>
    <n v="26024.04"/>
    <s v="256"/>
    <s v="Emergency"/>
    <d v="2023-01-10T00:00:00"/>
    <s v="Ibuprofen"/>
    <s v="Inconclusive"/>
  </r>
  <r>
    <s v="Seth Cochran"/>
    <n v="54"/>
    <x v="2"/>
    <x v="0"/>
    <s v="B+"/>
    <x v="4"/>
    <d v="2019-03-10T00:00:00"/>
    <s v="Monica Rodriguez"/>
    <s v="Turner Group"/>
    <s v="Cigna"/>
    <n v="21965.67"/>
    <s v="264"/>
    <s v="Emergency"/>
    <d v="2019-04-03T00:00:00"/>
    <s v="Paracetamol"/>
    <s v="Normal"/>
  </r>
  <r>
    <s v="Andrew Yu"/>
    <n v="46"/>
    <x v="2"/>
    <x v="1"/>
    <s v="B+"/>
    <x v="1"/>
    <d v="2020-06-04T00:00:00"/>
    <s v="Donald Newman"/>
    <s v="Davis Ltd"/>
    <s v="Cigna"/>
    <n v="28253.66"/>
    <s v="248"/>
    <s v="Urgent"/>
    <d v="2020-06-16T00:00:00"/>
    <s v="Paracetamol"/>
    <s v="Normal"/>
  </r>
  <r>
    <s v="Michael Wells"/>
    <n v="60"/>
    <x v="2"/>
    <x v="0"/>
    <s v="B-"/>
    <x v="1"/>
    <d v="2020-06-02T00:00:00"/>
    <s v="Sarah Hale"/>
    <s v="Roberts Group"/>
    <s v="Cigna"/>
    <n v="17033.93"/>
    <s v="323"/>
    <s v="Urgent"/>
    <d v="2020-06-16T00:00:00"/>
    <s v="Paracetamol"/>
    <s v="Abnormal"/>
  </r>
  <r>
    <s v="Grace Franco"/>
    <n v="71"/>
    <x v="0"/>
    <x v="0"/>
    <s v="B+"/>
    <x v="0"/>
    <d v="2019-11-16T00:00:00"/>
    <s v="Angela Rodriguez"/>
    <s v="Allen Inc"/>
    <s v="United Healthcare"/>
    <n v="19149.63"/>
    <s v="405"/>
    <s v="Emergency"/>
    <d v="2019-11-21T00:00:00"/>
    <s v="Lipitor"/>
    <s v="Inconclusive"/>
  </r>
  <r>
    <s v="Katherine Alexander"/>
    <n v="29"/>
    <x v="3"/>
    <x v="1"/>
    <s v="O-"/>
    <x v="4"/>
    <d v="2022-01-10T00:00:00"/>
    <s v="Katherine Jones"/>
    <s v="Carter-Hernandez"/>
    <s v="Cigna"/>
    <n v="33423.120000000003"/>
    <s v="264"/>
    <s v="Emergency"/>
    <d v="2022-02-07T00:00:00"/>
    <s v="Ibuprofen"/>
    <s v="Normal"/>
  </r>
  <r>
    <s v="Monica Romero"/>
    <n v="66"/>
    <x v="0"/>
    <x v="1"/>
    <s v="O-"/>
    <x v="5"/>
    <d v="2021-04-04T00:00:00"/>
    <s v="Kathryn Johnson"/>
    <s v="Lawrence, Brown and Cochran"/>
    <s v="Cigna"/>
    <n v="50633.83"/>
    <s v="189"/>
    <s v="Elective"/>
    <d v="2021-04-14T00:00:00"/>
    <s v="Penicillin"/>
    <s v="Abnormal"/>
  </r>
  <r>
    <s v="April Bridges"/>
    <n v="58"/>
    <x v="2"/>
    <x v="1"/>
    <s v="B+"/>
    <x v="1"/>
    <d v="2022-03-24T00:00:00"/>
    <s v="Elizabeth White"/>
    <s v="Thompson, Smith and Knapp"/>
    <s v="Aetna"/>
    <n v="9240.9599999999991"/>
    <s v="498"/>
    <s v="Emergency"/>
    <d v="2022-04-18T00:00:00"/>
    <s v="Penicillin"/>
    <s v="Inconclusive"/>
  </r>
  <r>
    <s v="Angela Solomon"/>
    <n v="85"/>
    <x v="0"/>
    <x v="0"/>
    <s v="B+"/>
    <x v="3"/>
    <d v="2023-09-01T00:00:00"/>
    <s v="Stephanie Cain"/>
    <s v="Watkins-Miller"/>
    <s v="Cigna"/>
    <n v="27688.82"/>
    <s v="110"/>
    <s v="Elective"/>
    <d v="2023-09-16T00:00:00"/>
    <s v="Ibuprofen"/>
    <s v="Normal"/>
  </r>
  <r>
    <s v="Michele Campbell"/>
    <n v="62"/>
    <x v="2"/>
    <x v="0"/>
    <s v="O-"/>
    <x v="3"/>
    <d v="2022-10-15T00:00:00"/>
    <s v="Michael Manning"/>
    <s v="Patel, Cuevas and Crawford"/>
    <s v="Aetna"/>
    <n v="24914.62"/>
    <s v="392"/>
    <s v="Elective"/>
    <d v="2022-10-27T00:00:00"/>
    <s v="Aspirin"/>
    <s v="Inconclusive"/>
  </r>
  <r>
    <s v="Wendy Perez"/>
    <n v="79"/>
    <x v="0"/>
    <x v="1"/>
    <s v="AB-"/>
    <x v="5"/>
    <d v="2020-10-16T00:00:00"/>
    <s v="Julie Nelson"/>
    <s v="Martinez, Snyder and Merritt"/>
    <s v="United Healthcare"/>
    <n v="8155.19"/>
    <s v="488"/>
    <s v="Elective"/>
    <d v="2020-10-21T00:00:00"/>
    <s v="Penicillin"/>
    <s v="Normal"/>
  </r>
  <r>
    <s v="Lauren Donaldson"/>
    <n v="59"/>
    <x v="2"/>
    <x v="1"/>
    <s v="O-"/>
    <x v="5"/>
    <d v="2022-03-27T00:00:00"/>
    <s v="Julia Fitzgerald"/>
    <s v="Campbell Ltd"/>
    <s v="Blue Cross"/>
    <n v="24720.29"/>
    <s v="384"/>
    <s v="Emergency"/>
    <d v="2022-04-09T00:00:00"/>
    <s v="Ibuprofen"/>
    <s v="Abnormal"/>
  </r>
  <r>
    <s v="Cynthia Reid"/>
    <n v="71"/>
    <x v="0"/>
    <x v="0"/>
    <s v="B-"/>
    <x v="1"/>
    <d v="2022-09-27T00:00:00"/>
    <s v="Amy Foster"/>
    <s v="Fisher Inc"/>
    <s v="Medicare"/>
    <n v="24412.6"/>
    <s v="251"/>
    <s v="Urgent"/>
    <d v="2022-10-05T00:00:00"/>
    <s v="Ibuprofen"/>
    <s v="Normal"/>
  </r>
  <r>
    <s v="Michael Campbell"/>
    <n v="50"/>
    <x v="2"/>
    <x v="0"/>
    <s v="B+"/>
    <x v="1"/>
    <d v="2022-05-12T00:00:00"/>
    <s v="Andrew Harvey"/>
    <s v="Moore PLC"/>
    <s v="Aetna"/>
    <n v="11172.26"/>
    <s v="246"/>
    <s v="Emergency"/>
    <d v="2022-05-17T00:00:00"/>
    <s v="Penicillin"/>
    <s v="Normal"/>
  </r>
  <r>
    <s v="Aaron Wilson"/>
    <n v="80"/>
    <x v="0"/>
    <x v="1"/>
    <s v="A-"/>
    <x v="0"/>
    <d v="2020-07-27T00:00:00"/>
    <s v="James Carter"/>
    <s v="Flores-Mcdaniel"/>
    <s v="Cigna"/>
    <n v="7951.79"/>
    <s v="334"/>
    <s v="Emergency"/>
    <d v="2020-08-09T00:00:00"/>
    <s v="Paracetamol"/>
    <s v="Normal"/>
  </r>
  <r>
    <s v="Jaime Morgan Md"/>
    <n v="57"/>
    <x v="2"/>
    <x v="1"/>
    <s v="B+"/>
    <x v="3"/>
    <d v="2020-09-27T00:00:00"/>
    <s v="Whitney Hudson"/>
    <s v="Hogan, Bennett and Evans"/>
    <s v="Cigna"/>
    <n v="17539.13"/>
    <s v="162"/>
    <s v="Elective"/>
    <d v="2020-10-12T00:00:00"/>
    <s v="Paracetamol"/>
    <s v="Normal"/>
  </r>
  <r>
    <s v="Leslie Obrien"/>
    <n v="33"/>
    <x v="1"/>
    <x v="0"/>
    <s v="B+"/>
    <x v="4"/>
    <d v="2019-07-28T00:00:00"/>
    <s v="Sharon Scott"/>
    <s v="Ross, Vasquez and Mcclain"/>
    <s v="Cigna"/>
    <n v="34003.040000000001"/>
    <s v="140"/>
    <s v="Emergency"/>
    <d v="2019-08-12T00:00:00"/>
    <s v="Penicillin"/>
    <s v="Inconclusive"/>
  </r>
  <r>
    <s v="Allen Jackson"/>
    <n v="18"/>
    <x v="3"/>
    <x v="1"/>
    <s v="AB-"/>
    <x v="5"/>
    <d v="2019-09-05T00:00:00"/>
    <s v="Beth Roberts"/>
    <s v="Davidson, Harris and Long"/>
    <s v="Blue Cross"/>
    <n v="78733.399999999994"/>
    <s v="182"/>
    <s v="Urgent"/>
    <d v="2019-10-04T00:00:00"/>
    <s v="Ibuprofen"/>
    <s v="Abnormal"/>
  </r>
  <r>
    <s v="Brandon Payne"/>
    <n v="71"/>
    <x v="0"/>
    <x v="0"/>
    <s v="A-"/>
    <x v="5"/>
    <d v="2021-04-03T00:00:00"/>
    <s v="Kenneth Rogers"/>
    <s v="Peterson-Rogers"/>
    <s v="Blue Cross"/>
    <n v="25469.39"/>
    <s v="232"/>
    <s v="Urgent"/>
    <d v="2021-05-03T00:00:00"/>
    <s v="Paracetamol"/>
    <s v="Inconclusive"/>
  </r>
  <r>
    <s v="David Rodriguez"/>
    <n v="84"/>
    <x v="0"/>
    <x v="1"/>
    <s v="O-"/>
    <x v="5"/>
    <d v="2022-04-25T00:00:00"/>
    <s v="Rebecca Wiggins"/>
    <s v="Ward, Smith and Sanders"/>
    <s v="United Healthcare"/>
    <n v="38750.18"/>
    <s v="297"/>
    <s v="Emergency"/>
    <d v="2022-05-06T00:00:00"/>
    <s v="Lipitor"/>
    <s v="Inconclusive"/>
  </r>
  <r>
    <s v="Kimberly Briggs"/>
    <n v="41"/>
    <x v="1"/>
    <x v="0"/>
    <s v="AB+"/>
    <x v="5"/>
    <d v="2020-07-19T00:00:00"/>
    <s v="Jeffrey Palmer"/>
    <s v="Holland-Evans"/>
    <s v="Cigna"/>
    <n v="50925.36"/>
    <s v="195"/>
    <s v="Emergency"/>
    <d v="2020-08-12T00:00:00"/>
    <s v="Ibuprofen"/>
    <s v="Normal"/>
  </r>
  <r>
    <s v="Lawrence Dixon"/>
    <n v="39"/>
    <x v="1"/>
    <x v="0"/>
    <s v="O+"/>
    <x v="1"/>
    <d v="2020-09-29T00:00:00"/>
    <s v="Stephanie Schmidt"/>
    <s v="Morrison, Medina and Pena"/>
    <s v="Cigna"/>
    <n v="33940.89"/>
    <s v="166"/>
    <s v="Emergency"/>
    <d v="2020-10-19T00:00:00"/>
    <s v="Penicillin"/>
    <s v="Abnormal"/>
  </r>
  <r>
    <s v="Jon Steele"/>
    <n v="29"/>
    <x v="3"/>
    <x v="0"/>
    <s v="B+"/>
    <x v="1"/>
    <d v="2020-09-13T00:00:00"/>
    <s v="Nicole Keith"/>
    <s v="Cunningham Ltd"/>
    <s v="United Healthcare"/>
    <n v="32130.2"/>
    <s v="231"/>
    <s v="Urgent"/>
    <d v="2020-09-14T00:00:00"/>
    <s v="Lipitor"/>
    <s v="Inconclusive"/>
  </r>
  <r>
    <s v="Stephen Jackson"/>
    <n v="84"/>
    <x v="0"/>
    <x v="1"/>
    <s v="AB+"/>
    <x v="5"/>
    <d v="2019-12-19T00:00:00"/>
    <s v="Matthew Martin"/>
    <s v="Foley Ltd"/>
    <s v="Aetna"/>
    <n v="13367.68"/>
    <s v="210"/>
    <s v="Elective"/>
    <d v="2020-01-02T00:00:00"/>
    <s v="Aspirin"/>
    <s v="Normal"/>
  </r>
  <r>
    <s v="Ashley Smith"/>
    <n v="48"/>
    <x v="2"/>
    <x v="0"/>
    <s v="O+"/>
    <x v="1"/>
    <d v="2019-08-24T00:00:00"/>
    <s v="Brenda Hunter"/>
    <s v="Hernandez-Porter"/>
    <s v="Cigna"/>
    <n v="6720.85"/>
    <s v="218"/>
    <s v="Urgent"/>
    <d v="2019-08-29T00:00:00"/>
    <s v="Paracetamol"/>
    <s v="Abnormal"/>
  </r>
  <r>
    <s v="Adrian Werner"/>
    <n v="35"/>
    <x v="1"/>
    <x v="1"/>
    <s v="O-"/>
    <x v="0"/>
    <d v="2021-02-22T00:00:00"/>
    <s v="Guy Lyons"/>
    <s v="White Group"/>
    <s v="Cigna"/>
    <n v="29910.99"/>
    <s v="210"/>
    <s v="Urgent"/>
    <d v="2021-02-28T00:00:00"/>
    <s v="Lipitor"/>
    <s v="Inconclusive"/>
  </r>
  <r>
    <s v="Jessica Clark"/>
    <n v="35"/>
    <x v="1"/>
    <x v="0"/>
    <s v="O+"/>
    <x v="0"/>
    <d v="2020-06-18T00:00:00"/>
    <s v="Patrick Fisher"/>
    <s v="Sawyer-Martin"/>
    <s v="Aetna"/>
    <n v="16122.71"/>
    <s v="300"/>
    <s v="Urgent"/>
    <d v="2020-07-03T00:00:00"/>
    <s v="Lipitor"/>
    <s v="Normal"/>
  </r>
  <r>
    <s v="Margaret Perez"/>
    <n v="62"/>
    <x v="2"/>
    <x v="0"/>
    <s v="O+"/>
    <x v="3"/>
    <d v="2019-11-18T00:00:00"/>
    <s v="Rodney Wilson"/>
    <s v="Gillespie-Garcia"/>
    <s v="United Healthcare"/>
    <n v="12280.16"/>
    <s v="231"/>
    <s v="Elective"/>
    <d v="2019-12-01T00:00:00"/>
    <s v="Penicillin"/>
    <s v="Inconclusive"/>
  </r>
  <r>
    <s v="Corey Martin"/>
    <n v="72"/>
    <x v="0"/>
    <x v="1"/>
    <s v="AB+"/>
    <x v="3"/>
    <d v="2019-05-07T00:00:00"/>
    <s v="Monica Williams"/>
    <s v="Alvarez PLC"/>
    <s v="Blue Cross"/>
    <n v="5097.33"/>
    <s v="338"/>
    <s v="Elective"/>
    <d v="2019-05-19T00:00:00"/>
    <s v="Penicillin"/>
    <s v="Normal"/>
  </r>
  <r>
    <s v="Patrick Poole"/>
    <n v="24"/>
    <x v="3"/>
    <x v="1"/>
    <s v="B+"/>
    <x v="1"/>
    <d v="2022-03-08T00:00:00"/>
    <s v="Richard Rhodes"/>
    <s v="Noble Ltd"/>
    <s v="Cigna"/>
    <n v="3780.23"/>
    <s v="230"/>
    <s v="Emergency"/>
    <d v="2022-03-12T00:00:00"/>
    <s v="Aspirin"/>
    <s v="Abnormal"/>
  </r>
  <r>
    <s v="Brittany Allen"/>
    <n v="73"/>
    <x v="0"/>
    <x v="1"/>
    <s v="O+"/>
    <x v="4"/>
    <d v="2019-10-12T00:00:00"/>
    <s v="Andrew Middleton"/>
    <s v="Frye-Sanders"/>
    <s v="Aetna"/>
    <n v="16635.97"/>
    <s v="322"/>
    <s v="Emergency"/>
    <d v="2019-11-06T00:00:00"/>
    <s v="Penicillin"/>
    <s v="Abnormal"/>
  </r>
  <r>
    <s v="Anna Glass"/>
    <n v="29"/>
    <x v="3"/>
    <x v="1"/>
    <s v="B-"/>
    <x v="3"/>
    <d v="2018-12-04T00:00:00"/>
    <s v="Bryan Ford"/>
    <s v="Olson, Reed and Wood"/>
    <s v="Cigna"/>
    <n v="15313.61"/>
    <s v="342"/>
    <s v="Elective"/>
    <d v="2018-12-07T00:00:00"/>
    <s v="Paracetamol"/>
    <s v="Normal"/>
  </r>
  <r>
    <s v="Michelle Christian"/>
    <n v="68"/>
    <x v="0"/>
    <x v="0"/>
    <s v="A+"/>
    <x v="0"/>
    <d v="2019-10-25T00:00:00"/>
    <s v="Daniel Fitzgerald"/>
    <s v="Bowen LLC"/>
    <s v="Medicare"/>
    <n v="44469.19"/>
    <s v="267"/>
    <s v="Emergency"/>
    <d v="2019-11-14T00:00:00"/>
    <s v="Lipitor"/>
    <s v="Normal"/>
  </r>
  <r>
    <s v="Brent Robinson"/>
    <n v="62"/>
    <x v="2"/>
    <x v="1"/>
    <s v="A-"/>
    <x v="5"/>
    <d v="2021-04-22T00:00:00"/>
    <s v="Jennifer Baxter"/>
    <s v="Mccoy-Campbell"/>
    <s v="Cigna"/>
    <n v="61783.09"/>
    <s v="467"/>
    <s v="Elective"/>
    <d v="2021-04-24T00:00:00"/>
    <s v="Ibuprofen"/>
    <s v="Normal"/>
  </r>
  <r>
    <s v="Brandy West"/>
    <n v="29"/>
    <x v="3"/>
    <x v="0"/>
    <s v="O+"/>
    <x v="2"/>
    <d v="2020-05-16T00:00:00"/>
    <s v="Tiffany Jackson"/>
    <s v="Lloyd-Gutierrez"/>
    <s v="Blue Cross"/>
    <n v="13652.28"/>
    <s v="465"/>
    <s v="Emergency"/>
    <d v="2020-06-12T00:00:00"/>
    <s v="Paracetamol"/>
    <s v="Abnormal"/>
  </r>
  <r>
    <s v="John Clark"/>
    <n v="61"/>
    <x v="2"/>
    <x v="1"/>
    <s v="B-"/>
    <x v="4"/>
    <d v="2020-05-13T00:00:00"/>
    <s v="Ryan Allen"/>
    <s v="Parker-Williamson"/>
    <s v="Medicare"/>
    <n v="12249.17"/>
    <s v="495"/>
    <s v="Emergency"/>
    <d v="2020-06-01T00:00:00"/>
    <s v="Ibuprofen"/>
    <s v="Inconclusive"/>
  </r>
  <r>
    <s v="Stacey Ramirez"/>
    <n v="65"/>
    <x v="0"/>
    <x v="1"/>
    <s v="A+"/>
    <x v="1"/>
    <d v="2022-06-16T00:00:00"/>
    <s v="Tyler Parks"/>
    <s v="Suarez-Fields"/>
    <s v="Aetna"/>
    <n v="18331.47"/>
    <s v="326"/>
    <s v="Elective"/>
    <d v="2022-06-25T00:00:00"/>
    <s v="Ibuprofen"/>
    <s v="Abnormal"/>
  </r>
  <r>
    <s v="Joseph Weaver"/>
    <n v="22"/>
    <x v="3"/>
    <x v="0"/>
    <s v="O+"/>
    <x v="4"/>
    <d v="2019-01-15T00:00:00"/>
    <s v="Christie Young"/>
    <s v="Lopez-Johnson"/>
    <s v="Aetna"/>
    <n v="33649.67"/>
    <s v="486"/>
    <s v="Emergency"/>
    <d v="2019-02-12T00:00:00"/>
    <s v="Paracetamol"/>
    <s v="Inconclusive"/>
  </r>
  <r>
    <s v="Stephanie Lyons"/>
    <n v="76"/>
    <x v="0"/>
    <x v="0"/>
    <s v="A+"/>
    <x v="1"/>
    <d v="2021-04-17T00:00:00"/>
    <s v="Raymond Douglas"/>
    <s v="Petty, Williams and Lam"/>
    <s v="United Healthcare"/>
    <n v="42396.79"/>
    <s v="276"/>
    <s v="Emergency"/>
    <d v="2021-05-13T00:00:00"/>
    <s v="Penicillin"/>
    <s v="Abnormal"/>
  </r>
  <r>
    <s v="Kristy Benton"/>
    <n v="35"/>
    <x v="1"/>
    <x v="0"/>
    <s v="A+"/>
    <x v="0"/>
    <d v="2021-01-05T00:00:00"/>
    <s v="Dawn Price"/>
    <s v="Mcdaniel Inc"/>
    <s v="Aetna"/>
    <n v="50628.800000000003"/>
    <s v="407"/>
    <s v="Urgent"/>
    <d v="2021-01-22T00:00:00"/>
    <s v="Lipitor"/>
    <s v="Abnormal"/>
  </r>
  <r>
    <s v="Shawn Sexton"/>
    <n v="43"/>
    <x v="2"/>
    <x v="0"/>
    <s v="AB+"/>
    <x v="1"/>
    <d v="2019-03-18T00:00:00"/>
    <s v="Benjamin Sparks"/>
    <s v="Mitchell Inc"/>
    <s v="Blue Cross"/>
    <n v="23359.040000000001"/>
    <s v="283"/>
    <s v="Elective"/>
    <d v="2019-03-30T00:00:00"/>
    <s v="Penicillin"/>
    <s v="Normal"/>
  </r>
  <r>
    <s v="James Robbins"/>
    <n v="24"/>
    <x v="3"/>
    <x v="1"/>
    <s v="O-"/>
    <x v="1"/>
    <d v="2019-05-28T00:00:00"/>
    <s v="Sherry Oneill"/>
    <s v="Mendoza-Miller"/>
    <s v="Blue Cross"/>
    <n v="11015.88"/>
    <s v="334"/>
    <s v="Elective"/>
    <d v="2019-06-02T00:00:00"/>
    <s v="Paracetamol"/>
    <s v="Abnormal"/>
  </r>
  <r>
    <s v="Virginia Brown"/>
    <n v="79"/>
    <x v="0"/>
    <x v="1"/>
    <s v="AB-"/>
    <x v="5"/>
    <d v="2023-02-15T00:00:00"/>
    <s v="Alex Giles"/>
    <s v="Fowler Group"/>
    <s v="Aetna"/>
    <n v="76540.28"/>
    <s v="234"/>
    <s v="Elective"/>
    <d v="2023-03-01T00:00:00"/>
    <s v="Penicillin"/>
    <s v="Normal"/>
  </r>
  <r>
    <s v="Tammy Martinez"/>
    <n v="19"/>
    <x v="3"/>
    <x v="1"/>
    <s v="B+"/>
    <x v="0"/>
    <d v="2022-08-31T00:00:00"/>
    <s v="Jennifer Cooper"/>
    <s v="Robinson and Sons"/>
    <s v="Cigna"/>
    <n v="2999.29"/>
    <s v="348"/>
    <s v="Emergency"/>
    <d v="2022-09-11T00:00:00"/>
    <s v="Aspirin"/>
    <s v="Normal"/>
  </r>
  <r>
    <s v="Kara Gilbert"/>
    <n v="22"/>
    <x v="3"/>
    <x v="1"/>
    <s v="AB-"/>
    <x v="1"/>
    <d v="2021-12-23T00:00:00"/>
    <s v="Louis Chambers"/>
    <s v="Pham PLC"/>
    <s v="Blue Cross"/>
    <n v="1015.02"/>
    <s v="132"/>
    <s v="Urgent"/>
    <d v="2022-01-10T00:00:00"/>
    <s v="Penicillin"/>
    <s v="Normal"/>
  </r>
  <r>
    <s v="Troy Pineda"/>
    <n v="33"/>
    <x v="1"/>
    <x v="1"/>
    <s v="A-"/>
    <x v="4"/>
    <d v="2021-10-31T00:00:00"/>
    <s v="Amanda Shaw"/>
    <s v="Banks-Johnson"/>
    <s v="Blue Cross"/>
    <n v="2000.12"/>
    <s v="436"/>
    <s v="Emergency"/>
    <d v="2021-11-20T00:00:00"/>
    <s v="Ibuprofen"/>
    <s v="Inconclusive"/>
  </r>
  <r>
    <s v="Kyle Harrison"/>
    <n v="55"/>
    <x v="2"/>
    <x v="1"/>
    <s v="O-"/>
    <x v="0"/>
    <d v="2021-05-14T00:00:00"/>
    <s v="Patrick Bird"/>
    <s v="Love PLC"/>
    <s v="United Healthcare"/>
    <n v="3952.07"/>
    <s v="438"/>
    <s v="Emergency"/>
    <d v="2021-05-16T00:00:00"/>
    <s v="Penicillin"/>
    <s v="Abnormal"/>
  </r>
  <r>
    <s v="Lauren Savage"/>
    <n v="29"/>
    <x v="3"/>
    <x v="0"/>
    <s v="O-"/>
    <x v="1"/>
    <d v="2019-11-15T00:00:00"/>
    <s v="Eric Wu"/>
    <s v="Williams and Sons"/>
    <s v="United Healthcare"/>
    <n v="27631.43"/>
    <s v="333"/>
    <s v="Emergency"/>
    <d v="2019-11-29T00:00:00"/>
    <s v="Paracetamol"/>
    <s v="Abnormal"/>
  </r>
  <r>
    <s v="Jonathan Bryant"/>
    <n v="26"/>
    <x v="3"/>
    <x v="1"/>
    <s v="A-"/>
    <x v="1"/>
    <d v="2020-06-19T00:00:00"/>
    <s v="Samuel Martinez"/>
    <s v="Andersen Ltd"/>
    <s v="Cigna"/>
    <n v="44347.94"/>
    <s v="268"/>
    <s v="Urgent"/>
    <d v="2020-07-13T00:00:00"/>
    <s v="Ibuprofen"/>
    <s v="Normal"/>
  </r>
  <r>
    <s v="Tabitha Jackson"/>
    <n v="23"/>
    <x v="3"/>
    <x v="1"/>
    <s v="AB+"/>
    <x v="4"/>
    <d v="2023-08-16T00:00:00"/>
    <s v="Wendy Bolton"/>
    <s v="Gibson-Lloyd"/>
    <s v="Cigna"/>
    <n v="20322.12"/>
    <s v="496"/>
    <s v="Emergency"/>
    <d v="2023-09-01T00:00:00"/>
    <s v="Ibuprofen"/>
    <s v="Inconclusive"/>
  </r>
  <r>
    <s v="Natalie Bradley"/>
    <n v="58"/>
    <x v="2"/>
    <x v="0"/>
    <s v="B+"/>
    <x v="5"/>
    <d v="2019-09-22T00:00:00"/>
    <s v="Nicholas Rodriguez"/>
    <s v="Hernandez LLC"/>
    <s v="United Healthcare"/>
    <n v="20741.38"/>
    <s v="491"/>
    <s v="Elective"/>
    <d v="2019-09-29T00:00:00"/>
    <s v="Paracetamol"/>
    <s v="Normal"/>
  </r>
  <r>
    <s v="Christine Wood"/>
    <n v="74"/>
    <x v="0"/>
    <x v="0"/>
    <s v="B-"/>
    <x v="3"/>
    <d v="2023-10-17T00:00:00"/>
    <s v="Becky Watkins"/>
    <s v="Williams, Velasquez and Hunter"/>
    <s v="Medicare"/>
    <n v="11658.98"/>
    <s v="456"/>
    <s v="Elective"/>
    <d v="2023-11-09T00:00:00"/>
    <s v="Penicillin"/>
    <s v="Normal"/>
  </r>
  <r>
    <s v="William Grant"/>
    <n v="51"/>
    <x v="2"/>
    <x v="1"/>
    <s v="B+"/>
    <x v="4"/>
    <d v="2022-03-17T00:00:00"/>
    <s v="Christina Berry"/>
    <s v="Pierce Ltd"/>
    <s v="Blue Cross"/>
    <n v="9086.23"/>
    <s v="139"/>
    <s v="Emergency"/>
    <d v="2022-03-29T00:00:00"/>
    <s v="Aspirin"/>
    <s v="Normal"/>
  </r>
  <r>
    <s v="Brandi Blake"/>
    <n v="76"/>
    <x v="0"/>
    <x v="0"/>
    <s v="AB+"/>
    <x v="0"/>
    <d v="2022-08-11T00:00:00"/>
    <s v="Heather Thomas"/>
    <s v="Frederick Group"/>
    <s v="Aetna"/>
    <n v="27205.16"/>
    <s v="301"/>
    <s v="Emergency"/>
    <d v="2022-09-06T00:00:00"/>
    <s v="Lipitor"/>
    <s v="Normal"/>
  </r>
  <r>
    <s v="Eric Anderson"/>
    <n v="83"/>
    <x v="0"/>
    <x v="0"/>
    <s v="O-"/>
    <x v="1"/>
    <d v="2018-11-17T00:00:00"/>
    <s v="Jessica Black"/>
    <s v="Davis, Mccoy and Ramos"/>
    <s v="Aetna"/>
    <n v="40672.15"/>
    <s v="469"/>
    <s v="Elective"/>
    <d v="2018-11-23T00:00:00"/>
    <s v="Lipitor"/>
    <s v="Normal"/>
  </r>
  <r>
    <s v="Ian Norton"/>
    <n v="32"/>
    <x v="1"/>
    <x v="1"/>
    <s v="AB+"/>
    <x v="5"/>
    <d v="2022-12-10T00:00:00"/>
    <s v="Daniel Williamson"/>
    <s v="Harrison-Yang"/>
    <s v="Cigna"/>
    <n v="36863.21"/>
    <s v="226"/>
    <s v="Emergency"/>
    <d v="2022-12-14T00:00:00"/>
    <s v="Penicillin"/>
    <s v="Inconclusive"/>
  </r>
  <r>
    <s v="Mary Schmidt"/>
    <n v="60"/>
    <x v="2"/>
    <x v="0"/>
    <s v="A+"/>
    <x v="0"/>
    <d v="2018-12-09T00:00:00"/>
    <s v="Michael Woods"/>
    <s v="Jones-Jackson"/>
    <s v="Medicare"/>
    <n v="56404.55"/>
    <s v="395"/>
    <s v="Emergency"/>
    <d v="2018-12-22T00:00:00"/>
    <s v="Penicillin"/>
    <s v="Inconclusive"/>
  </r>
  <r>
    <s v="David Pratt"/>
    <n v="25"/>
    <x v="3"/>
    <x v="1"/>
    <s v="A-"/>
    <x v="3"/>
    <d v="2023-01-14T00:00:00"/>
    <s v="Carrie Becker"/>
    <s v="Payne, Valdez and Gomez"/>
    <s v="Aetna"/>
    <n v="26645.64"/>
    <s v="406"/>
    <s v="Elective"/>
    <d v="2023-01-26T00:00:00"/>
    <s v="Lipitor"/>
    <s v="Inconclusive"/>
  </r>
  <r>
    <s v="Gary Gonzalez"/>
    <n v="44"/>
    <x v="2"/>
    <x v="0"/>
    <s v="A-"/>
    <x v="5"/>
    <d v="2019-01-12T00:00:00"/>
    <s v="Jordan Bailey"/>
    <s v="Garza, Acosta and Jenkins"/>
    <s v="Aetna"/>
    <n v="70547.97"/>
    <s v="478"/>
    <s v="Elective"/>
    <d v="2019-01-16T00:00:00"/>
    <s v="Paracetamol"/>
    <s v="Abnormal"/>
  </r>
  <r>
    <s v="Nathaniel Meyer"/>
    <n v="84"/>
    <x v="0"/>
    <x v="1"/>
    <s v="B+"/>
    <x v="1"/>
    <d v="2023-04-16T00:00:00"/>
    <s v="Ann Henry"/>
    <s v="Dennis Inc"/>
    <s v="Aetna"/>
    <n v="2332.54"/>
    <s v="188"/>
    <s v="Emergency"/>
    <d v="2023-05-13T00:00:00"/>
    <s v="Lipitor"/>
    <s v="Normal"/>
  </r>
  <r>
    <s v="Tiffany Griffin"/>
    <n v="23"/>
    <x v="3"/>
    <x v="1"/>
    <s v="O-"/>
    <x v="5"/>
    <d v="2023-02-04T00:00:00"/>
    <s v="Timothy Webster"/>
    <s v="Brooks-Jones"/>
    <s v="Cigna"/>
    <n v="56422.27"/>
    <s v="460"/>
    <s v="Elective"/>
    <d v="2023-02-06T00:00:00"/>
    <s v="Lipitor"/>
    <s v="Abnormal"/>
  </r>
  <r>
    <s v="Jason Robinson"/>
    <n v="74"/>
    <x v="0"/>
    <x v="1"/>
    <s v="A-"/>
    <x v="4"/>
    <d v="2019-02-28T00:00:00"/>
    <s v="Joseph Browning"/>
    <s v="Simpson, Wolf and Gonzalez"/>
    <s v="Cigna"/>
    <n v="28303.09"/>
    <s v="179"/>
    <s v="Emergency"/>
    <d v="2019-03-18T00:00:00"/>
    <s v="Ibuprofen"/>
    <s v="Normal"/>
  </r>
  <r>
    <s v="Stephen Alvarez"/>
    <n v="54"/>
    <x v="2"/>
    <x v="0"/>
    <s v="A+"/>
    <x v="3"/>
    <d v="2019-05-15T00:00:00"/>
    <s v="Carla Frederick"/>
    <s v="Henson-Bishop"/>
    <s v="Blue Cross"/>
    <n v="19106.18"/>
    <s v="420"/>
    <s v="Elective"/>
    <d v="2019-05-21T00:00:00"/>
    <s v="Lipitor"/>
    <s v="Normal"/>
  </r>
  <r>
    <s v="Christina Olson"/>
    <n v="63"/>
    <x v="2"/>
    <x v="1"/>
    <s v="A-"/>
    <x v="0"/>
    <d v="2021-03-11T00:00:00"/>
    <s v="Paul Stone"/>
    <s v="Serrano, Ellis and Morton"/>
    <s v="Medicare"/>
    <n v="20648.7"/>
    <s v="224"/>
    <s v="Emergency"/>
    <d v="2021-03-20T00:00:00"/>
    <s v="Aspirin"/>
    <s v="Inconclusive"/>
  </r>
  <r>
    <s v="Mary Ruiz"/>
    <n v="40"/>
    <x v="1"/>
    <x v="0"/>
    <s v="A-"/>
    <x v="0"/>
    <d v="2021-07-26T00:00:00"/>
    <s v="Cheyenne Martin"/>
    <s v="Collins Group"/>
    <s v="Cigna"/>
    <n v="25798.880000000001"/>
    <s v="229"/>
    <s v="Emergency"/>
    <d v="2021-08-23T00:00:00"/>
    <s v="Ibuprofen"/>
    <s v="Normal"/>
  </r>
  <r>
    <s v="Mr. Gregory Perez"/>
    <n v="75"/>
    <x v="0"/>
    <x v="1"/>
    <s v="B+"/>
    <x v="1"/>
    <d v="2022-10-13T00:00:00"/>
    <s v="Teresa Mcdowell"/>
    <s v="Rios, Fischer and Hill"/>
    <s v="Medicare"/>
    <n v="9891.92"/>
    <s v="221"/>
    <s v="Urgent"/>
    <d v="2022-10-20T00:00:00"/>
    <s v="Ibuprofen"/>
    <s v="Inconclusive"/>
  </r>
  <r>
    <s v="Eric Vincent"/>
    <n v="62"/>
    <x v="2"/>
    <x v="0"/>
    <s v="AB+"/>
    <x v="4"/>
    <d v="2022-05-11T00:00:00"/>
    <s v="Edwin Sullivan"/>
    <s v="Chambers-Russell"/>
    <s v="Blue Cross"/>
    <n v="12784.71"/>
    <s v="243"/>
    <s v="Emergency"/>
    <d v="2022-05-19T00:00:00"/>
    <s v="Penicillin"/>
    <s v="Normal"/>
  </r>
  <r>
    <s v="Heather Rose"/>
    <n v="23"/>
    <x v="3"/>
    <x v="0"/>
    <s v="A-"/>
    <x v="5"/>
    <d v="2020-04-14T00:00:00"/>
    <s v="Vanessa Hanson"/>
    <s v="Hill PLC"/>
    <s v="Cigna"/>
    <n v="52933.87"/>
    <s v="389"/>
    <s v="Elective"/>
    <d v="2020-04-26T00:00:00"/>
    <s v="Lipitor"/>
    <s v="Inconclusive"/>
  </r>
  <r>
    <s v="Terrence Reid"/>
    <n v="47"/>
    <x v="2"/>
    <x v="1"/>
    <s v="A-"/>
    <x v="2"/>
    <d v="2019-06-28T00:00:00"/>
    <s v="Jamie Howe"/>
    <s v="Adams-Casey"/>
    <s v="Aetna"/>
    <n v="4860.96"/>
    <s v="352"/>
    <s v="Urgent"/>
    <d v="2019-07-26T00:00:00"/>
    <s v="Paracetamol"/>
    <s v="Abnormal"/>
  </r>
  <r>
    <s v="Laura Monroe"/>
    <n v="78"/>
    <x v="0"/>
    <x v="0"/>
    <s v="A+"/>
    <x v="1"/>
    <d v="2018-12-27T00:00:00"/>
    <s v="Douglas Jones"/>
    <s v="Becker-Jennings"/>
    <s v="Medicare"/>
    <n v="7886.13"/>
    <s v="244"/>
    <s v="Urgent"/>
    <d v="2019-01-24T00:00:00"/>
    <s v="Penicillin"/>
    <s v="Normal"/>
  </r>
  <r>
    <s v="Gary Rodgers"/>
    <n v="31"/>
    <x v="1"/>
    <x v="0"/>
    <s v="AB+"/>
    <x v="1"/>
    <d v="2023-10-20T00:00:00"/>
    <s v="Erin Bowers"/>
    <s v="Reeves-Thomas"/>
    <s v="Cigna"/>
    <n v="20903.71"/>
    <s v="496"/>
    <s v="Urgent"/>
    <d v="2023-11-05T00:00:00"/>
    <s v="Lipitor"/>
    <s v="Abnormal"/>
  </r>
  <r>
    <s v="Vanessa Jones"/>
    <n v="48"/>
    <x v="2"/>
    <x v="0"/>
    <s v="A-"/>
    <x v="1"/>
    <d v="2021-01-30T00:00:00"/>
    <s v="Angelica Smith"/>
    <s v="Fritz, Rhodes and Fowler"/>
    <s v="Aetna"/>
    <n v="2679.37"/>
    <s v="421"/>
    <s v="Elective"/>
    <d v="2021-02-04T00:00:00"/>
    <s v="Ibuprofen"/>
    <s v="Normal"/>
  </r>
  <r>
    <s v="Jessica Brown"/>
    <n v="37"/>
    <x v="1"/>
    <x v="0"/>
    <s v="A+"/>
    <x v="0"/>
    <d v="2021-08-15T00:00:00"/>
    <s v="Dennis Cole"/>
    <s v="Hampton, Matthews and Le"/>
    <s v="Blue Cross"/>
    <n v="5102.04"/>
    <s v="373"/>
    <s v="Emergency"/>
    <d v="2021-08-28T00:00:00"/>
    <s v="Aspirin"/>
    <s v="Abnormal"/>
  </r>
  <r>
    <s v="Breanna Gordon"/>
    <n v="37"/>
    <x v="1"/>
    <x v="0"/>
    <s v="B+"/>
    <x v="5"/>
    <d v="2021-03-15T00:00:00"/>
    <s v="Tom Shah Dds"/>
    <s v="Mullins Ltd"/>
    <s v="United Healthcare"/>
    <n v="57778.93"/>
    <s v="283"/>
    <s v="Emergency"/>
    <d v="2021-03-18T00:00:00"/>
    <s v="Paracetamol"/>
    <s v="Inconclusive"/>
  </r>
  <r>
    <s v="Roy Barton Jr."/>
    <n v="41"/>
    <x v="1"/>
    <x v="1"/>
    <s v="B+"/>
    <x v="2"/>
    <d v="2019-01-02T00:00:00"/>
    <s v="Kimberly Madden"/>
    <s v="Smith Inc"/>
    <s v="Cigna"/>
    <n v="24562.6"/>
    <s v="261"/>
    <s v="Urgent"/>
    <d v="2019-01-17T00:00:00"/>
    <s v="Paracetamol"/>
    <s v="Abnormal"/>
  </r>
  <r>
    <s v="Alexander Stein"/>
    <n v="39"/>
    <x v="1"/>
    <x v="1"/>
    <s v="AB+"/>
    <x v="2"/>
    <d v="2021-04-26T00:00:00"/>
    <s v="Brenda Bautista"/>
    <s v="Houston Inc"/>
    <s v="Blue Cross"/>
    <n v="17862.439999999999"/>
    <s v="186"/>
    <s v="Elective"/>
    <d v="2021-04-26T00:00:00"/>
    <s v="Lipitor"/>
    <s v="Normal"/>
  </r>
  <r>
    <s v="Nicholas Wade"/>
    <n v="41"/>
    <x v="1"/>
    <x v="1"/>
    <s v="AB-"/>
    <x v="1"/>
    <d v="2023-04-01T00:00:00"/>
    <s v="Matthew Clark"/>
    <s v="Johnson LLC"/>
    <s v="Cigna"/>
    <n v="40361.97"/>
    <s v="193"/>
    <s v="Urgent"/>
    <d v="2023-04-20T00:00:00"/>
    <s v="Lipitor"/>
    <s v="Normal"/>
  </r>
  <r>
    <s v="Joshua Duncan"/>
    <n v="44"/>
    <x v="2"/>
    <x v="0"/>
    <s v="AB-"/>
    <x v="0"/>
    <d v="2019-07-08T00:00:00"/>
    <s v="Jean Brown"/>
    <s v="Sanchez-Simon"/>
    <s v="Aetna"/>
    <n v="52535.39"/>
    <s v="255"/>
    <s v="Emergency"/>
    <d v="2019-07-11T00:00:00"/>
    <s v="Penicillin"/>
    <s v="Inconclusive"/>
  </r>
  <r>
    <s v="Bryan Coffey"/>
    <n v="20"/>
    <x v="3"/>
    <x v="0"/>
    <s v="O-"/>
    <x v="1"/>
    <d v="2022-12-10T00:00:00"/>
    <s v="Ana Salinas"/>
    <s v="Lopez and Sons"/>
    <s v="Cigna"/>
    <n v="16925.11"/>
    <s v="437"/>
    <s v="Elective"/>
    <d v="2022-12-16T00:00:00"/>
    <s v="Ibuprofen"/>
    <s v="Normal"/>
  </r>
  <r>
    <s v="Joshua Harper"/>
    <n v="59"/>
    <x v="2"/>
    <x v="0"/>
    <s v="A+"/>
    <x v="0"/>
    <d v="2023-03-11T00:00:00"/>
    <s v="Jared Townsend"/>
    <s v="Macdonald PLC"/>
    <s v="Cigna"/>
    <n v="40227.279999999999"/>
    <s v="285"/>
    <s v="Urgent"/>
    <d v="2023-03-24T00:00:00"/>
    <s v="Paracetamol"/>
    <s v="Abnormal"/>
  </r>
  <r>
    <s v="Lucas Carroll"/>
    <n v="72"/>
    <x v="0"/>
    <x v="0"/>
    <s v="O-"/>
    <x v="4"/>
    <d v="2020-09-28T00:00:00"/>
    <s v="Dennis Baker"/>
    <s v="Hull, Sanders and Walker"/>
    <s v="Medicare"/>
    <n v="26144.26"/>
    <s v="327"/>
    <s v="Urgent"/>
    <d v="2020-10-18T00:00:00"/>
    <s v="Lipitor"/>
    <s v="Inconclusive"/>
  </r>
  <r>
    <s v="Charles Jones"/>
    <n v="31"/>
    <x v="1"/>
    <x v="0"/>
    <s v="AB+"/>
    <x v="0"/>
    <d v="2021-02-16T00:00:00"/>
    <s v="Spencer Rice"/>
    <s v="Cunningham-Curtis"/>
    <s v="United Healthcare"/>
    <n v="14919.8"/>
    <s v="468"/>
    <s v="Emergency"/>
    <d v="2021-03-04T00:00:00"/>
    <s v="Paracetamol"/>
    <s v="Abnormal"/>
  </r>
  <r>
    <s v="Nathaniel Martin"/>
    <n v="26"/>
    <x v="3"/>
    <x v="1"/>
    <s v="B-"/>
    <x v="4"/>
    <d v="2022-06-29T00:00:00"/>
    <s v="Thomas Bailey"/>
    <s v="Bean PLC"/>
    <s v="Cigna"/>
    <n v="11700.17"/>
    <s v="171"/>
    <s v="Emergency"/>
    <d v="2022-07-27T00:00:00"/>
    <s v="Penicillin"/>
    <s v="Normal"/>
  </r>
  <r>
    <s v="Kathleen Webb"/>
    <n v="76"/>
    <x v="0"/>
    <x v="1"/>
    <s v="A+"/>
    <x v="4"/>
    <d v="2019-12-26T00:00:00"/>
    <s v="David Davenport"/>
    <s v="Bryan Inc"/>
    <s v="Aetna"/>
    <n v="20689.87"/>
    <s v="263"/>
    <s v="Emergency"/>
    <d v="2020-01-16T00:00:00"/>
    <s v="Paracetamol"/>
    <s v="Inconclusive"/>
  </r>
  <r>
    <s v="Robert Rodriguez"/>
    <n v="56"/>
    <x v="2"/>
    <x v="0"/>
    <s v="AB-"/>
    <x v="1"/>
    <d v="2020-12-23T00:00:00"/>
    <s v="Ruben Taylor"/>
    <s v="Johnson and Sons"/>
    <s v="Blue Cross"/>
    <n v="38066.43"/>
    <s v="471"/>
    <s v="Urgent"/>
    <d v="2021-01-22T00:00:00"/>
    <s v="Lipitor"/>
    <s v="Inconclusive"/>
  </r>
  <r>
    <s v="Jennifer Cooper"/>
    <n v="28"/>
    <x v="3"/>
    <x v="0"/>
    <s v="A-"/>
    <x v="1"/>
    <d v="2021-04-14T00:00:00"/>
    <s v="Michelle Bush"/>
    <s v="Hampton-Navarro"/>
    <s v="Blue Cross"/>
    <n v="15829.98"/>
    <s v="416"/>
    <s v="Emergency"/>
    <d v="2021-04-17T00:00:00"/>
    <s v="Paracetamol"/>
    <s v="Abnormal"/>
  </r>
  <r>
    <s v="Nancy Wolfe"/>
    <n v="75"/>
    <x v="0"/>
    <x v="1"/>
    <s v="O-"/>
    <x v="3"/>
    <d v="2021-02-08T00:00:00"/>
    <s v="Veronica Gross"/>
    <s v="Schneider Ltd"/>
    <s v="Blue Cross"/>
    <n v="14948.58"/>
    <s v="426"/>
    <s v="Elective"/>
    <d v="2021-02-09T00:00:00"/>
    <s v="Penicillin"/>
    <s v="Abnormal"/>
  </r>
  <r>
    <s v="Elizabeth Huff"/>
    <n v="40"/>
    <x v="1"/>
    <x v="0"/>
    <s v="AB-"/>
    <x v="2"/>
    <d v="2023-07-27T00:00:00"/>
    <s v="James Harding"/>
    <s v="Campbell, Smith and Cole"/>
    <s v="Medicare"/>
    <n v="3993.53"/>
    <s v="224"/>
    <s v="Emergency"/>
    <d v="2023-08-16T00:00:00"/>
    <s v="Paracetamol"/>
    <s v="Abnormal"/>
  </r>
  <r>
    <s v="Lisa Chavez"/>
    <n v="66"/>
    <x v="0"/>
    <x v="0"/>
    <s v="A+"/>
    <x v="4"/>
    <d v="2021-09-27T00:00:00"/>
    <s v="Rachel Travis"/>
    <s v="Duran-Elliott"/>
    <s v="Cigna"/>
    <n v="1062.1600000000001"/>
    <s v="474"/>
    <s v="Emergency"/>
    <d v="2021-10-20T00:00:00"/>
    <s v="Aspirin"/>
    <s v="Abnormal"/>
  </r>
  <r>
    <s v="Russell Thompson"/>
    <n v="79"/>
    <x v="0"/>
    <x v="1"/>
    <s v="B-"/>
    <x v="5"/>
    <d v="2022-05-27T00:00:00"/>
    <s v="Ronald Murphy"/>
    <s v="Miller-Tucker"/>
    <s v="Cigna"/>
    <n v="45672.76"/>
    <s v="376"/>
    <s v="Elective"/>
    <d v="2022-06-02T00:00:00"/>
    <s v="Paracetamol"/>
    <s v="Normal"/>
  </r>
  <r>
    <s v="Karina Russell"/>
    <n v="35"/>
    <x v="1"/>
    <x v="1"/>
    <s v="AB+"/>
    <x v="1"/>
    <d v="2020-06-22T00:00:00"/>
    <s v="Austin Deleon"/>
    <s v="Jenkins, Blanchard and Smith"/>
    <s v="Cigna"/>
    <n v="15644"/>
    <s v="167"/>
    <s v="Emergency"/>
    <d v="2020-07-21T00:00:00"/>
    <s v="Penicillin"/>
    <s v="Normal"/>
  </r>
  <r>
    <s v="William Howell"/>
    <n v="54"/>
    <x v="2"/>
    <x v="0"/>
    <s v="O+"/>
    <x v="2"/>
    <d v="2020-01-03T00:00:00"/>
    <s v="Richard Hoffman"/>
    <s v="Webb-Mccarthy"/>
    <s v="Cigna"/>
    <n v="2203.65"/>
    <s v="107"/>
    <s v="Urgent"/>
    <d v="2020-01-18T00:00:00"/>
    <s v="Paracetamol"/>
    <s v="Inconclusive"/>
  </r>
  <r>
    <s v="Emily Cole"/>
    <n v="68"/>
    <x v="0"/>
    <x v="0"/>
    <s v="A+"/>
    <x v="3"/>
    <d v="2023-05-13T00:00:00"/>
    <s v="Michael Little"/>
    <s v="Anderson-Huffman"/>
    <s v="Aetna"/>
    <n v="13935.43"/>
    <s v="459"/>
    <s v="Elective"/>
    <d v="2023-06-03T00:00:00"/>
    <s v="Aspirin"/>
    <s v="Normal"/>
  </r>
  <r>
    <s v="Dr. Scott Armstrong"/>
    <n v="75"/>
    <x v="0"/>
    <x v="1"/>
    <s v="O+"/>
    <x v="0"/>
    <d v="2022-12-19T00:00:00"/>
    <s v="Matthew Smith"/>
    <s v="Booker-Little"/>
    <s v="United Healthcare"/>
    <n v="7985.96"/>
    <s v="426"/>
    <s v="Emergency"/>
    <d v="2023-01-07T00:00:00"/>
    <s v="Aspirin"/>
    <s v="Inconclusive"/>
  </r>
  <r>
    <s v="Felicia Jacobs"/>
    <n v="39"/>
    <x v="1"/>
    <x v="1"/>
    <s v="O+"/>
    <x v="4"/>
    <d v="2021-06-09T00:00:00"/>
    <s v="Jeffery Patterson"/>
    <s v="Werner Group"/>
    <s v="Blue Cross"/>
    <n v="22432.240000000002"/>
    <s v="274"/>
    <s v="Elective"/>
    <d v="2021-06-13T00:00:00"/>
    <s v="Paracetamol"/>
    <s v="Abnormal"/>
  </r>
  <r>
    <s v="Sarah Chapman"/>
    <n v="54"/>
    <x v="2"/>
    <x v="1"/>
    <s v="B+"/>
    <x v="5"/>
    <d v="2020-05-24T00:00:00"/>
    <s v="Catherine Barrett"/>
    <s v="Robertson PLC"/>
    <s v="Aetna"/>
    <n v="5064.3500000000004"/>
    <s v="242"/>
    <s v="Urgent"/>
    <d v="2020-06-10T00:00:00"/>
    <s v="Paracetamol"/>
    <s v="Inconclusive"/>
  </r>
  <r>
    <s v="Christine Watson"/>
    <n v="32"/>
    <x v="1"/>
    <x v="1"/>
    <s v="O+"/>
    <x v="1"/>
    <d v="2020-05-27T00:00:00"/>
    <s v="Diana Jarvis"/>
    <s v="Harper-Smith"/>
    <s v="Cigna"/>
    <n v="7713.75"/>
    <s v="141"/>
    <s v="Urgent"/>
    <d v="2020-06-21T00:00:00"/>
    <s v="Ibuprofen"/>
    <s v="Abnormal"/>
  </r>
  <r>
    <s v="Jonathan Ward"/>
    <n v="41"/>
    <x v="1"/>
    <x v="1"/>
    <s v="O+"/>
    <x v="0"/>
    <d v="2018-12-02T00:00:00"/>
    <s v="Michael Velasquez"/>
    <s v="Williams-Gonzalez"/>
    <s v="Aetna"/>
    <n v="5266.85"/>
    <s v="241"/>
    <s v="Urgent"/>
    <d v="2018-12-09T00:00:00"/>
    <s v="Paracetamol"/>
    <s v="Normal"/>
  </r>
  <r>
    <s v="Kevin Hunt"/>
    <n v="41"/>
    <x v="1"/>
    <x v="0"/>
    <s v="A-"/>
    <x v="2"/>
    <d v="2020-05-19T00:00:00"/>
    <s v="Derek Vaughan"/>
    <s v="Elliott-Smith"/>
    <s v="Medicare"/>
    <n v="4771.5"/>
    <s v="190"/>
    <s v="Emergency"/>
    <d v="2020-06-02T00:00:00"/>
    <s v="Lipitor"/>
    <s v="Abnormal"/>
  </r>
  <r>
    <s v="Steven Brock"/>
    <n v="79"/>
    <x v="0"/>
    <x v="1"/>
    <s v="B-"/>
    <x v="1"/>
    <d v="2019-09-12T00:00:00"/>
    <s v="Keith Cordova"/>
    <s v="Hoffman, Leon and Medina"/>
    <s v="Aetna"/>
    <n v="33562.870000000003"/>
    <s v="425"/>
    <s v="Elective"/>
    <d v="2019-09-27T00:00:00"/>
    <s v="Lipitor"/>
    <s v="Abnormal"/>
  </r>
  <r>
    <s v="Kelly Carter"/>
    <n v="35"/>
    <x v="1"/>
    <x v="0"/>
    <s v="B-"/>
    <x v="5"/>
    <d v="2021-05-31T00:00:00"/>
    <s v="Brandy Becker"/>
    <s v="Fry-Morrow"/>
    <s v="Medicare"/>
    <n v="71727.8"/>
    <s v="297"/>
    <s v="Elective"/>
    <d v="2021-06-11T00:00:00"/>
    <s v="Aspirin"/>
    <s v="Normal"/>
  </r>
  <r>
    <s v="Michael Fernandez Jr."/>
    <n v="32"/>
    <x v="1"/>
    <x v="1"/>
    <s v="O-"/>
    <x v="4"/>
    <d v="2022-01-24T00:00:00"/>
    <s v="Judith Johnson"/>
    <s v="Brown LLC"/>
    <s v="Aetna"/>
    <n v="34137.61"/>
    <s v="313"/>
    <s v="Emergency"/>
    <d v="2022-02-11T00:00:00"/>
    <s v="Paracetamol"/>
    <s v="Normal"/>
  </r>
  <r>
    <s v="Stephanie Dixon"/>
    <n v="77"/>
    <x v="0"/>
    <x v="1"/>
    <s v="AB-"/>
    <x v="5"/>
    <d v="2019-10-24T00:00:00"/>
    <s v="Kimberly Thomas"/>
    <s v="Chambers Inc"/>
    <s v="Blue Cross"/>
    <n v="12190.25"/>
    <s v="232"/>
    <s v="Elective"/>
    <d v="2019-10-25T00:00:00"/>
    <s v="Aspirin"/>
    <s v="Normal"/>
  </r>
  <r>
    <s v="Stacy Berry"/>
    <n v="45"/>
    <x v="2"/>
    <x v="1"/>
    <s v="B-"/>
    <x v="0"/>
    <d v="2021-02-11T00:00:00"/>
    <s v="Christine Dodson"/>
    <s v="Hendricks, Wilson and Castro"/>
    <s v="Medicare"/>
    <n v="36802.92"/>
    <s v="178"/>
    <s v="Urgent"/>
    <d v="2021-02-14T00:00:00"/>
    <s v="Aspirin"/>
    <s v="Normal"/>
  </r>
  <r>
    <s v="Katherine Smith"/>
    <n v="53"/>
    <x v="2"/>
    <x v="0"/>
    <s v="O-"/>
    <x v="3"/>
    <d v="2023-10-01T00:00:00"/>
    <s v="Cynthia Jones"/>
    <s v="Burns PLC"/>
    <s v="Blue Cross"/>
    <n v="2022.52"/>
    <s v="355"/>
    <s v="Elective"/>
    <d v="2023-10-16T00:00:00"/>
    <s v="Aspirin"/>
    <s v="Normal"/>
  </r>
  <r>
    <s v="Carolyn Watson"/>
    <n v="63"/>
    <x v="2"/>
    <x v="0"/>
    <s v="A+"/>
    <x v="3"/>
    <d v="2022-12-02T00:00:00"/>
    <s v="Mark Allison"/>
    <s v="Mitchell-Melton"/>
    <s v="Medicare"/>
    <n v="7793.29"/>
    <s v="348"/>
    <s v="Elective"/>
    <d v="2022-12-07T00:00:00"/>
    <s v="Aspirin"/>
    <s v="Normal"/>
  </r>
  <r>
    <s v="Linda Phillips"/>
    <n v="54"/>
    <x v="2"/>
    <x v="1"/>
    <s v="A+"/>
    <x v="5"/>
    <d v="2020-12-25T00:00:00"/>
    <s v="Michael Henson"/>
    <s v="Klein, Spencer and Andrews"/>
    <s v="Aetna"/>
    <n v="50761.18"/>
    <s v="375"/>
    <s v="Elective"/>
    <d v="2021-01-09T00:00:00"/>
    <s v="Penicillin"/>
    <s v="Inconclusive"/>
  </r>
  <r>
    <s v="Sarah Collins"/>
    <n v="44"/>
    <x v="2"/>
    <x v="0"/>
    <s v="B+"/>
    <x v="1"/>
    <d v="2019-09-22T00:00:00"/>
    <s v="Brandon Carter"/>
    <s v="Campbell Inc"/>
    <s v="Aetna"/>
    <n v="30356.93"/>
    <s v="243"/>
    <s v="Urgent"/>
    <d v="2019-10-22T00:00:00"/>
    <s v="Aspirin"/>
    <s v="Abnormal"/>
  </r>
  <r>
    <s v="James Maldonado"/>
    <n v="79"/>
    <x v="0"/>
    <x v="0"/>
    <s v="B-"/>
    <x v="5"/>
    <d v="2020-12-16T00:00:00"/>
    <s v="Jerry Davis"/>
    <s v="Hart, Douglas and Flores"/>
    <s v="Medicare"/>
    <n v="44932.84"/>
    <s v="328"/>
    <s v="Emergency"/>
    <d v="2020-12-24T00:00:00"/>
    <s v="Paracetamol"/>
    <s v="Inconclusive"/>
  </r>
  <r>
    <s v="William Hall"/>
    <n v="62"/>
    <x v="2"/>
    <x v="1"/>
    <s v="AB+"/>
    <x v="4"/>
    <d v="2022-01-26T00:00:00"/>
    <s v="Javier Wilson"/>
    <s v="Gutierrez, Perez and Garcia"/>
    <s v="Medicare"/>
    <n v="31163.86"/>
    <s v="498"/>
    <s v="Urgent"/>
    <d v="2022-02-18T00:00:00"/>
    <s v="Lipitor"/>
    <s v="Abnormal"/>
  </r>
  <r>
    <s v="Terry Booth"/>
    <n v="20"/>
    <x v="3"/>
    <x v="0"/>
    <s v="O+"/>
    <x v="5"/>
    <d v="2020-03-30T00:00:00"/>
    <s v="Charles Jones"/>
    <s v="Waters-Good"/>
    <s v="Aetna"/>
    <n v="77215.600000000006"/>
    <s v="256"/>
    <s v="Elective"/>
    <d v="2020-03-30T00:00:00"/>
    <s v="Aspirin"/>
    <s v="Normal"/>
  </r>
  <r>
    <s v="Lisa Hurley"/>
    <n v="63"/>
    <x v="2"/>
    <x v="1"/>
    <s v="O-"/>
    <x v="4"/>
    <d v="2020-11-16T00:00:00"/>
    <s v="Gavin Maxwell"/>
    <s v="Eaton-Roach"/>
    <s v="Medicare"/>
    <n v="20955.96"/>
    <s v="475"/>
    <s v="Urgent"/>
    <d v="2020-11-23T00:00:00"/>
    <s v="Lipitor"/>
    <s v="Normal"/>
  </r>
  <r>
    <s v="Donna Evans"/>
    <n v="78"/>
    <x v="0"/>
    <x v="1"/>
    <s v="B-"/>
    <x v="4"/>
    <d v="2020-09-17T00:00:00"/>
    <s v="Joseph Ray"/>
    <s v="Smith, Nelson and Greer"/>
    <s v="Medicare"/>
    <n v="17797.96"/>
    <s v="262"/>
    <s v="Emergency"/>
    <d v="2020-10-05T00:00:00"/>
    <s v="Paracetamol"/>
    <s v="Abnormal"/>
  </r>
  <r>
    <s v="Lindsay Evans"/>
    <n v="48"/>
    <x v="2"/>
    <x v="1"/>
    <s v="B+"/>
    <x v="0"/>
    <d v="2022-06-13T00:00:00"/>
    <s v="Nicholas Gonzales"/>
    <s v="Hogan-Morales"/>
    <s v="United Healthcare"/>
    <n v="33521.97"/>
    <s v="257"/>
    <s v="Emergency"/>
    <d v="2022-06-22T00:00:00"/>
    <s v="Aspirin"/>
    <s v="Abnormal"/>
  </r>
  <r>
    <s v="Jessica Alvarez"/>
    <n v="63"/>
    <x v="2"/>
    <x v="1"/>
    <s v="A+"/>
    <x v="3"/>
    <d v="2023-10-13T00:00:00"/>
    <s v="Alexis Cuevas"/>
    <s v="Gonzalez-Curtis"/>
    <s v="Medicare"/>
    <n v="16086.16"/>
    <s v="428"/>
    <s v="Emergency"/>
    <d v="2023-11-02T00:00:00"/>
    <s v="Ibuprofen"/>
    <s v="Inconclusive"/>
  </r>
  <r>
    <s v="Chris Fox"/>
    <n v="25"/>
    <x v="3"/>
    <x v="1"/>
    <s v="O-"/>
    <x v="1"/>
    <d v="2022-12-06T00:00:00"/>
    <s v="Ricardo Smith"/>
    <s v="Hernandez, Anderson and Ramirez"/>
    <s v="Blue Cross"/>
    <n v="23611.119999999999"/>
    <s v="132"/>
    <s v="Elective"/>
    <d v="2022-12-23T00:00:00"/>
    <s v="Paracetamol"/>
    <s v="Normal"/>
  </r>
  <r>
    <s v="Kristin Evans"/>
    <n v="64"/>
    <x v="0"/>
    <x v="0"/>
    <s v="O+"/>
    <x v="4"/>
    <d v="2022-04-06T00:00:00"/>
    <s v="Christina Garza"/>
    <s v="Martin Ltd"/>
    <s v="Medicare"/>
    <n v="20915.53"/>
    <s v="102"/>
    <s v="Elective"/>
    <d v="2022-04-25T00:00:00"/>
    <s v="Paracetamol"/>
    <s v="Normal"/>
  </r>
  <r>
    <s v="Joseph Anderson"/>
    <n v="25"/>
    <x v="3"/>
    <x v="1"/>
    <s v="B-"/>
    <x v="0"/>
    <d v="2019-07-19T00:00:00"/>
    <s v="Bryan Hogan"/>
    <s v="Adams-Thornton"/>
    <s v="Blue Cross"/>
    <n v="6427.51"/>
    <s v="361"/>
    <s v="Urgent"/>
    <d v="2019-08-08T00:00:00"/>
    <s v="Aspirin"/>
    <s v="Normal"/>
  </r>
  <r>
    <s v="Claudia Miles"/>
    <n v="48"/>
    <x v="2"/>
    <x v="0"/>
    <s v="O+"/>
    <x v="1"/>
    <d v="2019-08-29T00:00:00"/>
    <s v="Mrs. Alyssa Murray Phd"/>
    <s v="Lewis Inc"/>
    <s v="Cigna"/>
    <n v="33855.24"/>
    <s v="213"/>
    <s v="Urgent"/>
    <d v="2019-09-26T00:00:00"/>
    <s v="Penicillin"/>
    <s v="Abnormal"/>
  </r>
  <r>
    <s v="Nathan Patterson Dds"/>
    <n v="75"/>
    <x v="0"/>
    <x v="1"/>
    <s v="AB+"/>
    <x v="4"/>
    <d v="2022-12-18T00:00:00"/>
    <s v="Danielle Erickson"/>
    <s v="Thompson-Williams"/>
    <s v="Medicare"/>
    <n v="7033.06"/>
    <s v="384"/>
    <s v="Elective"/>
    <d v="2022-12-23T00:00:00"/>
    <s v="Lipitor"/>
    <s v="Abnormal"/>
  </r>
  <r>
    <s v="Jesse Young"/>
    <n v="69"/>
    <x v="0"/>
    <x v="0"/>
    <s v="AB-"/>
    <x v="0"/>
    <d v="2022-02-16T00:00:00"/>
    <s v="Anna Aguilar"/>
    <s v="Gray, Harris and Brown"/>
    <s v="Medicare"/>
    <n v="30192.49"/>
    <s v="210"/>
    <s v="Urgent"/>
    <d v="2022-03-01T00:00:00"/>
    <s v="Ibuprofen"/>
    <s v="Abnormal"/>
  </r>
  <r>
    <s v="Dr. Jeffrey Leon"/>
    <n v="81"/>
    <x v="0"/>
    <x v="0"/>
    <s v="B-"/>
    <x v="4"/>
    <d v="2022-06-27T00:00:00"/>
    <s v="Taylor Hayes"/>
    <s v="Michael-Livingston"/>
    <s v="Medicare"/>
    <n v="23960.93"/>
    <s v="186"/>
    <s v="Urgent"/>
    <d v="2022-07-13T00:00:00"/>
    <s v="Penicillin"/>
    <s v="Abnormal"/>
  </r>
  <r>
    <s v="Brandon Roberts"/>
    <n v="49"/>
    <x v="2"/>
    <x v="0"/>
    <s v="A+"/>
    <x v="5"/>
    <d v="2023-08-21T00:00:00"/>
    <s v="Jessica Navarro"/>
    <s v="Nguyen LLC"/>
    <s v="Medicare"/>
    <n v="3967.8"/>
    <s v="203"/>
    <s v="Elective"/>
    <d v="2023-09-10T00:00:00"/>
    <s v="Aspirin"/>
    <s v="Normal"/>
  </r>
  <r>
    <s v="Erica Wood"/>
    <n v="43"/>
    <x v="2"/>
    <x v="1"/>
    <s v="B-"/>
    <x v="4"/>
    <d v="2019-01-21T00:00:00"/>
    <s v="Renee Collins"/>
    <s v="Goodwin-Ingram"/>
    <s v="Medicare"/>
    <n v="5232.67"/>
    <s v="436"/>
    <s v="Emergency"/>
    <d v="2019-02-12T00:00:00"/>
    <s v="Penicillin"/>
    <s v="Inconclusive"/>
  </r>
  <r>
    <s v="Makayla Reynolds"/>
    <n v="36"/>
    <x v="1"/>
    <x v="0"/>
    <s v="B+"/>
    <x v="3"/>
    <d v="2020-10-26T00:00:00"/>
    <s v="Nancy Guerrero"/>
    <s v="Cox, Farmer and Lucas"/>
    <s v="Medicare"/>
    <n v="9700.36"/>
    <s v="332"/>
    <s v="Urgent"/>
    <d v="2020-10-27T00:00:00"/>
    <s v="Lipitor"/>
    <s v="Inconclusive"/>
  </r>
  <r>
    <s v="Pamela Medina"/>
    <n v="20"/>
    <x v="3"/>
    <x v="0"/>
    <s v="A+"/>
    <x v="1"/>
    <d v="2019-01-01T00:00:00"/>
    <s v="Michael Alvarado"/>
    <s v="Eaton, Foster and Tucker"/>
    <s v="Blue Cross"/>
    <n v="4990.8"/>
    <s v="495"/>
    <s v="Urgent"/>
    <d v="2019-01-31T00:00:00"/>
    <s v="Aspirin"/>
    <s v="Normal"/>
  </r>
  <r>
    <s v="Andrea Chavez"/>
    <n v="60"/>
    <x v="2"/>
    <x v="1"/>
    <s v="O-"/>
    <x v="4"/>
    <d v="2022-02-18T00:00:00"/>
    <s v="Dr. Parker Joseph"/>
    <s v="Cortez PLC"/>
    <s v="Medicare"/>
    <n v="15998.68"/>
    <s v="394"/>
    <s v="Elective"/>
    <d v="2022-02-21T00:00:00"/>
    <s v="Aspirin"/>
    <s v="Normal"/>
  </r>
  <r>
    <s v="Angela Houston"/>
    <n v="73"/>
    <x v="0"/>
    <x v="0"/>
    <s v="B-"/>
    <x v="5"/>
    <d v="2021-08-13T00:00:00"/>
    <s v="Alexander Lowe"/>
    <s v="Johnson Group"/>
    <s v="Medicare"/>
    <n v="14086.97"/>
    <s v="498"/>
    <s v="Elective"/>
    <d v="2021-09-04T00:00:00"/>
    <s v="Penicillin"/>
    <s v="Abnormal"/>
  </r>
  <r>
    <s v="Laura Sanchez"/>
    <n v="34"/>
    <x v="1"/>
    <x v="1"/>
    <s v="AB-"/>
    <x v="4"/>
    <d v="2019-10-18T00:00:00"/>
    <s v="Jonathan Austin"/>
    <s v="Willis, Burch and Kaufman"/>
    <s v="Cigna"/>
    <n v="14631.35"/>
    <s v="210"/>
    <s v="Emergency"/>
    <d v="2019-11-13T00:00:00"/>
    <s v="Penicillin"/>
    <s v="Abnormal"/>
  </r>
  <r>
    <s v="Laura Washington"/>
    <n v="81"/>
    <x v="0"/>
    <x v="0"/>
    <s v="AB-"/>
    <x v="1"/>
    <d v="2022-11-23T00:00:00"/>
    <s v="Joseph Braun"/>
    <s v="Gonzalez-Powell"/>
    <s v="Medicare"/>
    <n v="26148.79"/>
    <s v="436"/>
    <s v="Urgent"/>
    <d v="2022-12-18T00:00:00"/>
    <s v="Lipitor"/>
    <s v="Abnormal"/>
  </r>
  <r>
    <s v="Jeremy Davenport"/>
    <n v="69"/>
    <x v="0"/>
    <x v="1"/>
    <s v="A-"/>
    <x v="5"/>
    <d v="2020-10-15T00:00:00"/>
    <s v="Regina Cook"/>
    <s v="Boyd, Frank and Page"/>
    <s v="Medicare"/>
    <n v="20659.07"/>
    <s v="411"/>
    <s v="Emergency"/>
    <d v="2020-11-04T00:00:00"/>
    <s v="Ibuprofen"/>
    <s v="Normal"/>
  </r>
  <r>
    <s v="Timothy Flores"/>
    <n v="76"/>
    <x v="0"/>
    <x v="1"/>
    <s v="O+"/>
    <x v="5"/>
    <d v="2020-10-13T00:00:00"/>
    <s v="Diana Perez"/>
    <s v="Wolfe, Williams and Phillips"/>
    <s v="Medicare"/>
    <n v="49849.68"/>
    <s v="277"/>
    <s v="Emergency"/>
    <d v="2020-10-23T00:00:00"/>
    <s v="Ibuprofen"/>
    <s v="Normal"/>
  </r>
  <r>
    <s v="Mary Tran"/>
    <n v="40"/>
    <x v="1"/>
    <x v="0"/>
    <s v="B-"/>
    <x v="2"/>
    <d v="2021-07-04T00:00:00"/>
    <s v="Kimberly Harvey"/>
    <s v="Rollins-Hall"/>
    <s v="Blue Cross"/>
    <n v="18371.29"/>
    <s v="275"/>
    <s v="Urgent"/>
    <d v="2021-07-21T00:00:00"/>
    <s v="Paracetamol"/>
    <s v="Abnormal"/>
  </r>
  <r>
    <s v="Lisa Dillon"/>
    <n v="64"/>
    <x v="0"/>
    <x v="0"/>
    <s v="A-"/>
    <x v="5"/>
    <d v="2021-05-11T00:00:00"/>
    <s v="Kevin Benson"/>
    <s v="Smith-Miles"/>
    <s v="Medicare"/>
    <n v="22476.81"/>
    <s v="165"/>
    <s v="Emergency"/>
    <d v="2021-05-26T00:00:00"/>
    <s v="Penicillin"/>
    <s v="Abnormal"/>
  </r>
  <r>
    <s v="Ashley Smith"/>
    <n v="57"/>
    <x v="2"/>
    <x v="1"/>
    <s v="B-"/>
    <x v="0"/>
    <d v="2022-07-10T00:00:00"/>
    <s v="William Shaffer"/>
    <s v="Ross Group"/>
    <s v="Aetna"/>
    <n v="31964.37"/>
    <s v="478"/>
    <s v="Emergency"/>
    <d v="2022-07-27T00:00:00"/>
    <s v="Penicillin"/>
    <s v="Abnormal"/>
  </r>
  <r>
    <s v="Ricky Burns"/>
    <n v="25"/>
    <x v="3"/>
    <x v="0"/>
    <s v="AB+"/>
    <x v="0"/>
    <d v="2023-08-22T00:00:00"/>
    <s v="Christopher Murphy"/>
    <s v="Gutierrez and Sons"/>
    <s v="Blue Cross"/>
    <n v="12939.65"/>
    <s v="326"/>
    <s v="Urgent"/>
    <d v="2023-08-29T00:00:00"/>
    <s v="Penicillin"/>
    <s v="Normal"/>
  </r>
  <r>
    <s v="Betty Velazquez"/>
    <n v="52"/>
    <x v="2"/>
    <x v="1"/>
    <s v="A-"/>
    <x v="5"/>
    <d v="2021-08-27T00:00:00"/>
    <s v="Larry Trujillo"/>
    <s v="Rodriguez-Adams"/>
    <s v="Aetna"/>
    <n v="69418.52"/>
    <s v="195"/>
    <s v="Emergency"/>
    <d v="2021-09-04T00:00:00"/>
    <s v="Lipitor"/>
    <s v="Abnormal"/>
  </r>
  <r>
    <s v="Robin Patterson"/>
    <n v="46"/>
    <x v="2"/>
    <x v="0"/>
    <s v="B-"/>
    <x v="5"/>
    <d v="2021-02-25T00:00:00"/>
    <s v="Jo Bradford"/>
    <s v="Goodman-Jordan"/>
    <s v="United Healthcare"/>
    <n v="6598.02"/>
    <s v="277"/>
    <s v="Emergency"/>
    <d v="2021-02-27T00:00:00"/>
    <s v="Aspirin"/>
    <s v="Abnormal"/>
  </r>
  <r>
    <s v="Stacey Rios Md"/>
    <n v="79"/>
    <x v="0"/>
    <x v="0"/>
    <s v="O+"/>
    <x v="4"/>
    <d v="2021-09-14T00:00:00"/>
    <s v="Cody Burton"/>
    <s v="Walsh LLC"/>
    <s v="Medicare"/>
    <n v="9271.9599999999991"/>
    <s v="235"/>
    <s v="Emergency"/>
    <d v="2021-10-04T00:00:00"/>
    <s v="Lipitor"/>
    <s v="Inconclusive"/>
  </r>
  <r>
    <s v="Steven Rush"/>
    <n v="58"/>
    <x v="2"/>
    <x v="1"/>
    <s v="AB-"/>
    <x v="0"/>
    <d v="2021-10-22T00:00:00"/>
    <s v="Larry Ferrell"/>
    <s v="Clark, Gilmore and Jones"/>
    <s v="Medicare"/>
    <n v="14371.82"/>
    <s v="454"/>
    <s v="Emergency"/>
    <d v="2021-11-02T00:00:00"/>
    <s v="Lipitor"/>
    <s v="Abnormal"/>
  </r>
  <r>
    <s v="Heidi Martinez"/>
    <n v="19"/>
    <x v="3"/>
    <x v="1"/>
    <s v="O-"/>
    <x v="1"/>
    <d v="2019-06-25T00:00:00"/>
    <s v="Elizabeth Jones"/>
    <s v="Kramer, Osborne and Green"/>
    <s v="United Healthcare"/>
    <n v="31992.19"/>
    <s v="364"/>
    <s v="Urgent"/>
    <d v="2019-07-20T00:00:00"/>
    <s v="Penicillin"/>
    <s v="Abnormal"/>
  </r>
  <r>
    <s v="Kevin Meza"/>
    <n v="84"/>
    <x v="0"/>
    <x v="0"/>
    <s v="B-"/>
    <x v="0"/>
    <d v="2020-05-12T00:00:00"/>
    <s v="Nathan Wong"/>
    <s v="Scott-Horton"/>
    <s v="Medicare"/>
    <n v="2488.83"/>
    <s v="212"/>
    <s v="Urgent"/>
    <d v="2020-05-28T00:00:00"/>
    <s v="Ibuprofen"/>
    <s v="Abnormal"/>
  </r>
  <r>
    <s v="James Hammond"/>
    <n v="24"/>
    <x v="3"/>
    <x v="1"/>
    <s v="AB-"/>
    <x v="5"/>
    <d v="2019-09-29T00:00:00"/>
    <s v="John Stewart"/>
    <s v="Weiss Inc"/>
    <s v="United Healthcare"/>
    <n v="56267.69"/>
    <s v="500"/>
    <s v="Urgent"/>
    <d v="2019-10-03T00:00:00"/>
    <s v="Ibuprofen"/>
    <s v="Normal"/>
  </r>
  <r>
    <s v="Christopher Herring"/>
    <n v="54"/>
    <x v="2"/>
    <x v="0"/>
    <s v="AB+"/>
    <x v="2"/>
    <d v="2020-07-29T00:00:00"/>
    <s v="Linda Beltran"/>
    <s v="Stewart-Guerrero"/>
    <s v="United Healthcare"/>
    <n v="24754.58"/>
    <s v="327"/>
    <s v="Urgent"/>
    <d v="2020-08-20T00:00:00"/>
    <s v="Penicillin"/>
    <s v="Abnormal"/>
  </r>
  <r>
    <s v="Johnny Martinez"/>
    <n v="66"/>
    <x v="0"/>
    <x v="0"/>
    <s v="O+"/>
    <x v="5"/>
    <d v="2019-03-09T00:00:00"/>
    <s v="Nicole Johnson"/>
    <s v="Richardson and Sons"/>
    <s v="United Healthcare"/>
    <n v="39819.120000000003"/>
    <s v="476"/>
    <s v="Urgent"/>
    <d v="2019-03-11T00:00:00"/>
    <s v="Penicillin"/>
    <s v="Abnormal"/>
  </r>
  <r>
    <s v="Lisa Jones"/>
    <n v="21"/>
    <x v="3"/>
    <x v="0"/>
    <s v="O+"/>
    <x v="5"/>
    <d v="2023-05-15T00:00:00"/>
    <s v="David Rich"/>
    <s v="Ayers-Melendez"/>
    <s v="Aetna"/>
    <n v="13977.77"/>
    <s v="370"/>
    <s v="Urgent"/>
    <d v="2023-05-19T00:00:00"/>
    <s v="Lipitor"/>
    <s v="Inconclusive"/>
  </r>
  <r>
    <s v="Amanda Lamb"/>
    <n v="36"/>
    <x v="1"/>
    <x v="1"/>
    <s v="O-"/>
    <x v="3"/>
    <d v="2020-02-12T00:00:00"/>
    <s v="Steven Edwards"/>
    <s v="Harris LLC"/>
    <s v="Blue Cross"/>
    <n v="32680.720000000001"/>
    <s v="402"/>
    <s v="Urgent"/>
    <d v="2020-02-15T00:00:00"/>
    <s v="Lipitor"/>
    <s v="Inconclusive"/>
  </r>
  <r>
    <s v="Andrea Bass"/>
    <n v="74"/>
    <x v="0"/>
    <x v="0"/>
    <s v="AB-"/>
    <x v="1"/>
    <d v="2019-05-24T00:00:00"/>
    <s v="Heather Gardner"/>
    <s v="Meza, Garcia and Smith"/>
    <s v="Cigna"/>
    <n v="15407.77"/>
    <s v="304"/>
    <s v="Elective"/>
    <d v="2019-05-31T00:00:00"/>
    <s v="Ibuprofen"/>
    <s v="Abnormal"/>
  </r>
  <r>
    <s v="Kim Hart"/>
    <n v="52"/>
    <x v="2"/>
    <x v="1"/>
    <s v="O+"/>
    <x v="0"/>
    <d v="2020-11-19T00:00:00"/>
    <s v="Michael Martinez"/>
    <s v="Bauer, Lewis and Morrison"/>
    <s v="Blue Cross"/>
    <n v="52252.62"/>
    <s v="466"/>
    <s v="Emergency"/>
    <d v="2020-11-29T00:00:00"/>
    <s v="Paracetamol"/>
    <s v="Inconclusive"/>
  </r>
  <r>
    <s v="Phillip Cook"/>
    <n v="41"/>
    <x v="1"/>
    <x v="0"/>
    <s v="B+"/>
    <x v="0"/>
    <d v="2019-03-05T00:00:00"/>
    <s v="Ralph Ortiz"/>
    <s v="Rodriguez-Reese"/>
    <s v="Blue Cross"/>
    <n v="49104.89"/>
    <s v="328"/>
    <s v="Urgent"/>
    <d v="2019-03-16T00:00:00"/>
    <s v="Ibuprofen"/>
    <s v="Inconclusive"/>
  </r>
  <r>
    <s v="Justin Maxwell"/>
    <n v="20"/>
    <x v="3"/>
    <x v="0"/>
    <s v="AB+"/>
    <x v="4"/>
    <d v="2021-04-26T00:00:00"/>
    <s v="Tyler Arnold"/>
    <s v="Martinez-Bradley"/>
    <s v="Cigna"/>
    <n v="7736.7"/>
    <s v="157"/>
    <s v="Elective"/>
    <d v="2021-05-17T00:00:00"/>
    <s v="Ibuprofen"/>
    <s v="Abnormal"/>
  </r>
  <r>
    <s v="James Rios"/>
    <n v="44"/>
    <x v="2"/>
    <x v="0"/>
    <s v="A-"/>
    <x v="1"/>
    <d v="2019-12-29T00:00:00"/>
    <s v="Cynthia Guerrero"/>
    <s v="Richardson-Murphy"/>
    <s v="Cigna"/>
    <n v="25365.72"/>
    <s v="176"/>
    <s v="Elective"/>
    <d v="2020-01-06T00:00:00"/>
    <s v="Paracetamol"/>
    <s v="Abnormal"/>
  </r>
  <r>
    <s v="Ann Griffin"/>
    <n v="42"/>
    <x v="2"/>
    <x v="1"/>
    <s v="A+"/>
    <x v="5"/>
    <d v="2021-10-19T00:00:00"/>
    <s v="Jessica Mitchell"/>
    <s v="Mason-Price"/>
    <s v="Blue Cross"/>
    <n v="68606.179999999993"/>
    <s v="118"/>
    <s v="Urgent"/>
    <d v="2021-11-08T00:00:00"/>
    <s v="Penicillin"/>
    <s v="Normal"/>
  </r>
  <r>
    <s v="Aaron Gonzales"/>
    <n v="78"/>
    <x v="0"/>
    <x v="0"/>
    <s v="B-"/>
    <x v="4"/>
    <d v="2019-09-10T00:00:00"/>
    <s v="Ian Edwards"/>
    <s v="Smith, Franklin and Davis"/>
    <s v="Medicare"/>
    <n v="10969.9"/>
    <s v="143"/>
    <s v="Urgent"/>
    <d v="2019-10-03T00:00:00"/>
    <s v="Aspirin"/>
    <s v="Inconclusive"/>
  </r>
  <r>
    <s v="Bobby Hurst"/>
    <n v="36"/>
    <x v="1"/>
    <x v="0"/>
    <s v="AB+"/>
    <x v="2"/>
    <d v="2020-09-15T00:00:00"/>
    <s v="Zachary Campbell"/>
    <s v="Turner, Johnson and Johnson"/>
    <s v="Medicare"/>
    <n v="16150.28"/>
    <s v="413"/>
    <s v="Elective"/>
    <d v="2020-09-17T00:00:00"/>
    <s v="Aspirin"/>
    <s v="Inconclusive"/>
  </r>
  <r>
    <s v="Victoria Mccormick"/>
    <n v="26"/>
    <x v="3"/>
    <x v="0"/>
    <s v="AB-"/>
    <x v="5"/>
    <d v="2023-02-24T00:00:00"/>
    <s v="Mario Cruz"/>
    <s v="Cooke Inc"/>
    <s v="Blue Cross"/>
    <n v="27135.3"/>
    <s v="346"/>
    <s v="Elective"/>
    <d v="2023-03-10T00:00:00"/>
    <s v="Lipitor"/>
    <s v="Abnormal"/>
  </r>
  <r>
    <s v="Kevin Cain"/>
    <n v="57"/>
    <x v="2"/>
    <x v="0"/>
    <s v="O+"/>
    <x v="5"/>
    <d v="2020-11-09T00:00:00"/>
    <s v="Latoya Becker"/>
    <s v="Navarro, Riley and Kelly"/>
    <s v="Blue Cross"/>
    <n v="5547.07"/>
    <s v="245"/>
    <s v="Urgent"/>
    <d v="2020-11-16T00:00:00"/>
    <s v="Penicillin"/>
    <s v="Normal"/>
  </r>
  <r>
    <s v="Alexander Navarro"/>
    <n v="25"/>
    <x v="3"/>
    <x v="0"/>
    <s v="B-"/>
    <x v="4"/>
    <d v="2020-09-12T00:00:00"/>
    <s v="Trevor Faulkner"/>
    <s v="Smith PLC"/>
    <s v="Blue Cross"/>
    <n v="27103.41"/>
    <s v="187"/>
    <s v="Emergency"/>
    <d v="2020-09-16T00:00:00"/>
    <s v="Penicillin"/>
    <s v="Abnormal"/>
  </r>
  <r>
    <s v="Jeremy Johnson"/>
    <n v="39"/>
    <x v="1"/>
    <x v="0"/>
    <s v="AB-"/>
    <x v="2"/>
    <d v="2021-06-08T00:00:00"/>
    <s v="Linda Johnson"/>
    <s v="Williams, Ramirez and Lopez"/>
    <s v="Aetna"/>
    <n v="1597.11"/>
    <s v="459"/>
    <s v="Elective"/>
    <d v="2021-06-30T00:00:00"/>
    <s v="Penicillin"/>
    <s v="Inconclusive"/>
  </r>
  <r>
    <s v="Casey Oliver"/>
    <n v="61"/>
    <x v="2"/>
    <x v="1"/>
    <s v="O-"/>
    <x v="4"/>
    <d v="2021-11-23T00:00:00"/>
    <s v="Shelly Barajas"/>
    <s v="Johnson, Williams and Bennett"/>
    <s v="Blue Cross"/>
    <n v="6808.39"/>
    <s v="463"/>
    <s v="Emergency"/>
    <d v="2021-12-11T00:00:00"/>
    <s v="Paracetamol"/>
    <s v="Normal"/>
  </r>
  <r>
    <s v="Brandon Rodriguez"/>
    <n v="25"/>
    <x v="3"/>
    <x v="1"/>
    <s v="B-"/>
    <x v="2"/>
    <d v="2019-08-02T00:00:00"/>
    <s v="Ashley Brown"/>
    <s v="Bell, Baker and Jones"/>
    <s v="Aetna"/>
    <n v="24121.27"/>
    <s v="198"/>
    <s v="Elective"/>
    <d v="2019-08-22T00:00:00"/>
    <s v="Paracetamol"/>
    <s v="Normal"/>
  </r>
  <r>
    <s v="Shelly Martinez"/>
    <n v="78"/>
    <x v="0"/>
    <x v="1"/>
    <s v="B-"/>
    <x v="5"/>
    <d v="2019-07-18T00:00:00"/>
    <s v="Tracy Solomon"/>
    <s v="Johnson, Thompson and Buchanan"/>
    <s v="Medicare"/>
    <n v="12300.21"/>
    <s v="250"/>
    <s v="Emergency"/>
    <d v="2019-07-22T00:00:00"/>
    <s v="Paracetamol"/>
    <s v="Inconclusive"/>
  </r>
  <r>
    <s v="Melinda Osborne"/>
    <n v="30"/>
    <x v="1"/>
    <x v="0"/>
    <s v="O+"/>
    <x v="4"/>
    <d v="2021-09-27T00:00:00"/>
    <s v="Mary Thomas"/>
    <s v="Williams LLC"/>
    <s v="Cigna"/>
    <n v="10859.29"/>
    <s v="247"/>
    <s v="Urgent"/>
    <d v="2021-10-24T00:00:00"/>
    <s v="Paracetamol"/>
    <s v="Normal"/>
  </r>
  <r>
    <s v="Robert Grimes"/>
    <n v="41"/>
    <x v="1"/>
    <x v="1"/>
    <s v="B+"/>
    <x v="4"/>
    <d v="2023-06-14T00:00:00"/>
    <s v="Stephanie Rice Md"/>
    <s v="Mccoy, Hubbard and Barnett"/>
    <s v="Medicare"/>
    <n v="4223.59"/>
    <s v="235"/>
    <s v="Urgent"/>
    <d v="2023-06-30T00:00:00"/>
    <s v="Aspirin"/>
    <s v="Abnormal"/>
  </r>
  <r>
    <s v="Stephanie Lee"/>
    <n v="23"/>
    <x v="3"/>
    <x v="1"/>
    <s v="A+"/>
    <x v="5"/>
    <d v="2023-04-10T00:00:00"/>
    <s v="Melinda Peters"/>
    <s v="Martin, Phillips and Miller"/>
    <s v="Blue Cross"/>
    <n v="23199.09"/>
    <s v="297"/>
    <s v="Emergency"/>
    <d v="2023-04-30T00:00:00"/>
    <s v="Penicillin"/>
    <s v="Normal"/>
  </r>
  <r>
    <s v="Suzanne Hoffman"/>
    <n v="78"/>
    <x v="0"/>
    <x v="1"/>
    <s v="O+"/>
    <x v="2"/>
    <d v="2023-07-30T00:00:00"/>
    <s v="Kimberly Wiggins"/>
    <s v="Boyer-Terry"/>
    <s v="Medicare"/>
    <n v="10946.72"/>
    <s v="312"/>
    <s v="Elective"/>
    <d v="2023-08-08T00:00:00"/>
    <s v="Penicillin"/>
    <s v="Inconclusive"/>
  </r>
  <r>
    <s v="Cynthia Welch"/>
    <n v="26"/>
    <x v="3"/>
    <x v="1"/>
    <s v="A+"/>
    <x v="3"/>
    <d v="2020-02-29T00:00:00"/>
    <s v="Courtney Hanson"/>
    <s v="Johnson-Perry"/>
    <s v="Cigna"/>
    <n v="29656.76"/>
    <s v="240"/>
    <s v="Emergency"/>
    <d v="2020-03-24T00:00:00"/>
    <s v="Paracetamol"/>
    <s v="Normal"/>
  </r>
  <r>
    <s v="Briana Miller"/>
    <n v="36"/>
    <x v="1"/>
    <x v="1"/>
    <s v="O+"/>
    <x v="4"/>
    <d v="2022-08-21T00:00:00"/>
    <s v="Kristina Henry"/>
    <s v="Butler, Trujillo and Smith"/>
    <s v="Blue Cross"/>
    <n v="4527.3599999999997"/>
    <s v="223"/>
    <s v="Emergency"/>
    <d v="2022-09-04T00:00:00"/>
    <s v="Lipitor"/>
    <s v="Inconclusive"/>
  </r>
  <r>
    <s v="Randy Warren"/>
    <n v="42"/>
    <x v="2"/>
    <x v="0"/>
    <s v="AB-"/>
    <x v="5"/>
    <d v="2021-03-02T00:00:00"/>
    <s v="Christopher Anderson"/>
    <s v="Chavez, Williams and Lyons"/>
    <s v="Medicare"/>
    <n v="3703.66"/>
    <s v="152"/>
    <s v="Urgent"/>
    <d v="2021-03-15T00:00:00"/>
    <s v="Ibuprofen"/>
    <s v="Abnormal"/>
  </r>
  <r>
    <s v="Mary Wilson"/>
    <n v="48"/>
    <x v="2"/>
    <x v="1"/>
    <s v="A+"/>
    <x v="5"/>
    <d v="2019-01-03T00:00:00"/>
    <s v="Billy Brown"/>
    <s v="Ramirez and Sons"/>
    <s v="Aetna"/>
    <n v="9913.7099999999991"/>
    <s v="133"/>
    <s v="Elective"/>
    <d v="2019-01-25T00:00:00"/>
    <s v="Lipitor"/>
    <s v="Abnormal"/>
  </r>
  <r>
    <s v="Ms. Raven Smith"/>
    <n v="23"/>
    <x v="3"/>
    <x v="1"/>
    <s v="AB-"/>
    <x v="2"/>
    <d v="2023-05-30T00:00:00"/>
    <s v="Steven Beck"/>
    <s v="Gates-Walls"/>
    <s v="United Healthcare"/>
    <n v="12032.89"/>
    <s v="171"/>
    <s v="Elective"/>
    <d v="2023-06-15T00:00:00"/>
    <s v="Penicillin"/>
    <s v="Inconclusive"/>
  </r>
  <r>
    <s v="Robert Wood"/>
    <n v="82"/>
    <x v="0"/>
    <x v="1"/>
    <s v="B+"/>
    <x v="4"/>
    <d v="2022-04-09T00:00:00"/>
    <s v="Sharon Duran"/>
    <s v="Smith-Benson"/>
    <s v="United Healthcare"/>
    <n v="29398.66"/>
    <s v="204"/>
    <s v="Urgent"/>
    <d v="2022-04-11T00:00:00"/>
    <s v="Paracetamol"/>
    <s v="Normal"/>
  </r>
  <r>
    <s v="Robert Davis"/>
    <n v="68"/>
    <x v="0"/>
    <x v="1"/>
    <s v="A+"/>
    <x v="3"/>
    <d v="2018-11-16T00:00:00"/>
    <s v="Kyle Jordan Phd"/>
    <s v="Davis and Sons"/>
    <s v="Cigna"/>
    <n v="26280.7"/>
    <s v="490"/>
    <s v="Elective"/>
    <d v="2018-12-07T00:00:00"/>
    <s v="Lipitor"/>
    <s v="Abnormal"/>
  </r>
  <r>
    <s v="Jennifer Greene"/>
    <n v="69"/>
    <x v="0"/>
    <x v="1"/>
    <s v="O+"/>
    <x v="2"/>
    <d v="2021-06-13T00:00:00"/>
    <s v="Samantha Murray"/>
    <s v="Farmer Inc"/>
    <s v="Cigna"/>
    <n v="2886.82"/>
    <s v="310"/>
    <s v="Emergency"/>
    <d v="2021-06-24T00:00:00"/>
    <s v="Penicillin"/>
    <s v="Normal"/>
  </r>
  <r>
    <s v="Paul Dean"/>
    <n v="43"/>
    <x v="2"/>
    <x v="0"/>
    <s v="AB-"/>
    <x v="1"/>
    <d v="2021-11-23T00:00:00"/>
    <s v="Jose Robinson"/>
    <s v="Young, Ashley and Atkinson"/>
    <s v="United Healthcare"/>
    <n v="9279.42"/>
    <s v="328"/>
    <s v="Emergency"/>
    <d v="2021-12-23T00:00:00"/>
    <s v="Lipitor"/>
    <s v="Normal"/>
  </r>
  <r>
    <s v="Charles Anderson"/>
    <n v="85"/>
    <x v="0"/>
    <x v="0"/>
    <s v="AB+"/>
    <x v="0"/>
    <d v="2019-05-03T00:00:00"/>
    <s v="Marilyn Garcia"/>
    <s v="Chandler, Blair and Mosley"/>
    <s v="Medicare"/>
    <n v="1734.86"/>
    <s v="255"/>
    <s v="Urgent"/>
    <d v="2019-05-25T00:00:00"/>
    <s v="Penicillin"/>
    <s v="Abnormal"/>
  </r>
  <r>
    <s v="Kenneth Rios"/>
    <n v="58"/>
    <x v="2"/>
    <x v="0"/>
    <s v="A-"/>
    <x v="5"/>
    <d v="2023-05-23T00:00:00"/>
    <s v="James Cooper"/>
    <s v="Johnson, Juarez and Schroeder"/>
    <s v="Medicare"/>
    <n v="12588.88"/>
    <s v="373"/>
    <s v="Urgent"/>
    <d v="2023-06-20T00:00:00"/>
    <s v="Ibuprofen"/>
    <s v="Normal"/>
  </r>
  <r>
    <s v="Dr. Erica Williams"/>
    <n v="53"/>
    <x v="2"/>
    <x v="1"/>
    <s v="AB+"/>
    <x v="0"/>
    <d v="2019-08-04T00:00:00"/>
    <s v="Jonathan Thompson"/>
    <s v="Copeland Ltd"/>
    <s v="Blue Cross"/>
    <n v="3182.04"/>
    <s v="289"/>
    <s v="Urgent"/>
    <d v="2019-08-28T00:00:00"/>
    <s v="Penicillin"/>
    <s v="Inconclusive"/>
  </r>
  <r>
    <s v="Kimberly Sanchez"/>
    <n v="61"/>
    <x v="2"/>
    <x v="0"/>
    <s v="B+"/>
    <x v="4"/>
    <d v="2019-09-26T00:00:00"/>
    <s v="Mark Hancock"/>
    <s v="Archer-Oconnell"/>
    <s v="Cigna"/>
    <n v="13126.91"/>
    <s v="468"/>
    <s v="Urgent"/>
    <d v="2019-10-19T00:00:00"/>
    <s v="Penicillin"/>
    <s v="Inconclusive"/>
  </r>
  <r>
    <s v="Mrs. Melissa Griffin"/>
    <n v="45"/>
    <x v="2"/>
    <x v="0"/>
    <s v="B+"/>
    <x v="2"/>
    <d v="2021-07-28T00:00:00"/>
    <s v="Mrs. Natasha Pearson Dds"/>
    <s v="Jones, Gonzalez and Miller"/>
    <s v="Blue Cross"/>
    <n v="15918.12"/>
    <s v="414"/>
    <s v="Elective"/>
    <d v="2021-08-15T00:00:00"/>
    <s v="Ibuprofen"/>
    <s v="Normal"/>
  </r>
  <r>
    <s v="Tammy Perkins"/>
    <n v="61"/>
    <x v="2"/>
    <x v="1"/>
    <s v="O+"/>
    <x v="5"/>
    <d v="2021-11-23T00:00:00"/>
    <s v="Jose Arnold"/>
    <s v="Ponce, Miles and Foster"/>
    <s v="United Healthcare"/>
    <n v="26725.49"/>
    <s v="237"/>
    <s v="Urgent"/>
    <d v="2021-12-01T00:00:00"/>
    <s v="Ibuprofen"/>
    <s v="Inconclusive"/>
  </r>
  <r>
    <s v="Joseph Matthews"/>
    <n v="72"/>
    <x v="0"/>
    <x v="0"/>
    <s v="A+"/>
    <x v="3"/>
    <d v="2022-08-24T00:00:00"/>
    <s v="Zoe Cunningham"/>
    <s v="Moore-Holloway"/>
    <s v="Cigna"/>
    <n v="3259.62"/>
    <s v="251"/>
    <s v="Elective"/>
    <d v="2022-08-29T00:00:00"/>
    <s v="Lipitor"/>
    <s v="Normal"/>
  </r>
  <r>
    <s v="Mallory Rodgers"/>
    <n v="68"/>
    <x v="0"/>
    <x v="0"/>
    <s v="B-"/>
    <x v="1"/>
    <d v="2021-05-07T00:00:00"/>
    <s v="Nancy Gordon"/>
    <s v="Taylor, Meadows and Walker"/>
    <s v="United Healthcare"/>
    <n v="13166.82"/>
    <s v="438"/>
    <s v="Urgent"/>
    <d v="2021-06-02T00:00:00"/>
    <s v="Paracetamol"/>
    <s v="Inconclusive"/>
  </r>
  <r>
    <s v="Anthony Coleman"/>
    <n v="48"/>
    <x v="2"/>
    <x v="1"/>
    <s v="A+"/>
    <x v="1"/>
    <d v="2022-12-04T00:00:00"/>
    <s v="Brian Hall"/>
    <s v="Anthony-Sparks"/>
    <s v="Aetna"/>
    <n v="9070.9500000000007"/>
    <s v="252"/>
    <s v="Urgent"/>
    <d v="2022-12-27T00:00:00"/>
    <s v="Penicillin"/>
    <s v="Abnormal"/>
  </r>
  <r>
    <s v="David Smith"/>
    <n v="53"/>
    <x v="2"/>
    <x v="1"/>
    <s v="AB-"/>
    <x v="1"/>
    <d v="2022-03-15T00:00:00"/>
    <s v="Amy Lopez"/>
    <s v="Smith, Wilkins and Willis"/>
    <s v="United Healthcare"/>
    <n v="40332.949999999997"/>
    <s v="433"/>
    <s v="Emergency"/>
    <d v="2022-04-11T00:00:00"/>
    <s v="Paracetamol"/>
    <s v="Inconclusive"/>
  </r>
  <r>
    <s v="Amanda Richard"/>
    <n v="74"/>
    <x v="0"/>
    <x v="1"/>
    <s v="O-"/>
    <x v="3"/>
    <d v="2022-05-26T00:00:00"/>
    <s v="Anna Fisher"/>
    <s v="Schneider-Williams"/>
    <s v="Cigna"/>
    <n v="18927.57"/>
    <s v="195"/>
    <s v="Urgent"/>
    <d v="2022-06-16T00:00:00"/>
    <s v="Penicillin"/>
    <s v="Inconclusive"/>
  </r>
  <r>
    <s v="Jonathan Barber"/>
    <n v="64"/>
    <x v="0"/>
    <x v="0"/>
    <s v="AB+"/>
    <x v="3"/>
    <d v="2022-12-24T00:00:00"/>
    <s v="Dennis Holland"/>
    <s v="Davidson-Stevens"/>
    <s v="United Healthcare"/>
    <n v="39045.9"/>
    <s v="472"/>
    <s v="Emergency"/>
    <d v="2023-01-17T00:00:00"/>
    <s v="Penicillin"/>
    <s v="Normal"/>
  </r>
  <r>
    <s v="Sherry Davis"/>
    <n v="38"/>
    <x v="1"/>
    <x v="1"/>
    <s v="O+"/>
    <x v="2"/>
    <d v="2023-06-09T00:00:00"/>
    <s v="Stephen Lee"/>
    <s v="Davis-Houston"/>
    <s v="Cigna"/>
    <n v="9382.7900000000009"/>
    <s v="298"/>
    <s v="Elective"/>
    <d v="2023-06-18T00:00:00"/>
    <s v="Penicillin"/>
    <s v="Inconclusive"/>
  </r>
  <r>
    <s v="Tammy Stone"/>
    <n v="26"/>
    <x v="3"/>
    <x v="0"/>
    <s v="A-"/>
    <x v="4"/>
    <d v="2023-05-11T00:00:00"/>
    <s v="William Rodriguez"/>
    <s v="Lopez and Sons"/>
    <s v="Cigna"/>
    <n v="17847.8"/>
    <s v="272"/>
    <s v="Urgent"/>
    <d v="2023-05-19T00:00:00"/>
    <s v="Ibuprofen"/>
    <s v="Normal"/>
  </r>
  <r>
    <s v="Dr. Matthew Evans"/>
    <n v="54"/>
    <x v="2"/>
    <x v="0"/>
    <s v="B+"/>
    <x v="5"/>
    <d v="2022-05-10T00:00:00"/>
    <s v="Tiffany Oliver"/>
    <s v="Holt-Watson"/>
    <s v="Cigna"/>
    <n v="31129.27"/>
    <s v="327"/>
    <s v="Emergency"/>
    <d v="2022-05-16T00:00:00"/>
    <s v="Lipitor"/>
    <s v="Abnormal"/>
  </r>
  <r>
    <s v="Tiffany Olson"/>
    <n v="49"/>
    <x v="2"/>
    <x v="1"/>
    <s v="B-"/>
    <x v="4"/>
    <d v="2019-11-02T00:00:00"/>
    <s v="Henry Brooks"/>
    <s v="Short-Jackson"/>
    <s v="Cigna"/>
    <n v="29417.64"/>
    <s v="269"/>
    <s v="Elective"/>
    <d v="2019-11-04T00:00:00"/>
    <s v="Penicillin"/>
    <s v="Normal"/>
  </r>
  <r>
    <s v="Mr. Ryan Bradley"/>
    <n v="74"/>
    <x v="0"/>
    <x v="0"/>
    <s v="O+"/>
    <x v="1"/>
    <d v="2018-11-10T00:00:00"/>
    <s v="Micheal Thomas"/>
    <s v="Wade-Singleton"/>
    <s v="Aetna"/>
    <n v="6424.04"/>
    <s v="412"/>
    <s v="Emergency"/>
    <d v="2018-12-02T00:00:00"/>
    <s v="Ibuprofen"/>
    <s v="Normal"/>
  </r>
  <r>
    <s v="Kevin Rowland"/>
    <n v="24"/>
    <x v="3"/>
    <x v="1"/>
    <s v="AB+"/>
    <x v="1"/>
    <d v="2022-09-16T00:00:00"/>
    <s v="Matthew Meyer"/>
    <s v="Jones Group"/>
    <s v="Cigna"/>
    <n v="6572.24"/>
    <s v="348"/>
    <s v="Emergency"/>
    <d v="2022-09-22T00:00:00"/>
    <s v="Ibuprofen"/>
    <s v="Normal"/>
  </r>
  <r>
    <s v="Sandra Sloan"/>
    <n v="20"/>
    <x v="3"/>
    <x v="0"/>
    <s v="AB+"/>
    <x v="5"/>
    <d v="2022-02-23T00:00:00"/>
    <s v="Mary Conway"/>
    <s v="Gilmore-Ellis"/>
    <s v="Blue Cross"/>
    <n v="17898.560000000001"/>
    <s v="156"/>
    <s v="Emergency"/>
    <d v="2022-03-14T00:00:00"/>
    <s v="Paracetamol"/>
    <s v="Inconclusive"/>
  </r>
  <r>
    <s v="Michael Sanders"/>
    <n v="29"/>
    <x v="3"/>
    <x v="1"/>
    <s v="A+"/>
    <x v="2"/>
    <d v="2019-10-05T00:00:00"/>
    <s v="Sherri Jordan"/>
    <s v="Trevino-Hamilton"/>
    <s v="United Healthcare"/>
    <n v="24186.080000000002"/>
    <s v="371"/>
    <s v="Elective"/>
    <d v="2019-10-09T00:00:00"/>
    <s v="Penicillin"/>
    <s v="Inconclusive"/>
  </r>
  <r>
    <s v="Robert Coleman"/>
    <n v="44"/>
    <x v="2"/>
    <x v="1"/>
    <s v="O+"/>
    <x v="5"/>
    <d v="2022-03-08T00:00:00"/>
    <s v="Mary Greene"/>
    <s v="Hays Ltd"/>
    <s v="Aetna"/>
    <n v="55522.16"/>
    <s v="383"/>
    <s v="Elective"/>
    <d v="2022-03-25T00:00:00"/>
    <s v="Lipitor"/>
    <s v="Normal"/>
  </r>
  <r>
    <s v="Caitlin Park"/>
    <n v="36"/>
    <x v="1"/>
    <x v="0"/>
    <s v="B-"/>
    <x v="3"/>
    <d v="2020-10-17T00:00:00"/>
    <s v="Sean Best"/>
    <s v="Melendez, Owens and Patel"/>
    <s v="Blue Cross"/>
    <n v="1067.77"/>
    <s v="334"/>
    <s v="Emergency"/>
    <d v="2020-10-19T00:00:00"/>
    <s v="Paracetamol"/>
    <s v="Abnormal"/>
  </r>
  <r>
    <s v="Nicholas Morales"/>
    <n v="48"/>
    <x v="2"/>
    <x v="0"/>
    <s v="O-"/>
    <x v="3"/>
    <d v="2023-08-13T00:00:00"/>
    <s v="Autumn Powell"/>
    <s v="King-Lindsey"/>
    <s v="Cigna"/>
    <n v="10206.120000000001"/>
    <s v="282"/>
    <s v="Emergency"/>
    <d v="2023-08-30T00:00:00"/>
    <s v="Aspirin"/>
    <s v="Inconclusive"/>
  </r>
  <r>
    <s v="Timothy Moore"/>
    <n v="42"/>
    <x v="2"/>
    <x v="0"/>
    <s v="A-"/>
    <x v="5"/>
    <d v="2021-07-20T00:00:00"/>
    <s v="Evan Rogers"/>
    <s v="Ewing, Fowler and Garcia"/>
    <s v="Medicare"/>
    <n v="15543.9"/>
    <s v="134"/>
    <s v="Emergency"/>
    <d v="2021-08-16T00:00:00"/>
    <s v="Aspirin"/>
    <s v="Normal"/>
  </r>
  <r>
    <s v="Krista Johnson"/>
    <n v="61"/>
    <x v="2"/>
    <x v="1"/>
    <s v="AB-"/>
    <x v="5"/>
    <d v="2020-05-19T00:00:00"/>
    <s v="Mary Munoz"/>
    <s v="Curtis-Flores"/>
    <s v="United Healthcare"/>
    <n v="76320.66"/>
    <s v="275"/>
    <s v="Urgent"/>
    <d v="2020-05-31T00:00:00"/>
    <s v="Paracetamol"/>
    <s v="Inconclusive"/>
  </r>
  <r>
    <s v="Lauren Mcdaniel"/>
    <n v="24"/>
    <x v="3"/>
    <x v="1"/>
    <s v="A+"/>
    <x v="4"/>
    <d v="2021-09-11T00:00:00"/>
    <s v="Sandra Gomez"/>
    <s v="Adams Group"/>
    <s v="Aetna"/>
    <n v="21650.7"/>
    <s v="330"/>
    <s v="Elective"/>
    <d v="2021-09-26T00:00:00"/>
    <s v="Ibuprofen"/>
    <s v="Abnormal"/>
  </r>
  <r>
    <s v="Brandon Anderson"/>
    <n v="28"/>
    <x v="3"/>
    <x v="1"/>
    <s v="AB-"/>
    <x v="4"/>
    <d v="2022-07-11T00:00:00"/>
    <s v="Calvin Roberts"/>
    <s v="Cole, Ford and Rodriguez"/>
    <s v="Cigna"/>
    <n v="21242.1"/>
    <s v="322"/>
    <s v="Urgent"/>
    <d v="2022-07-27T00:00:00"/>
    <s v="Penicillin"/>
    <s v="Abnormal"/>
  </r>
  <r>
    <s v="Kim Hughes"/>
    <n v="66"/>
    <x v="0"/>
    <x v="0"/>
    <s v="A+"/>
    <x v="3"/>
    <d v="2019-06-09T00:00:00"/>
    <s v="Kimberly Gonzalez"/>
    <s v="Gates-Chambers"/>
    <s v="Blue Cross"/>
    <n v="20582.28"/>
    <s v="400"/>
    <s v="Urgent"/>
    <d v="2019-06-13T00:00:00"/>
    <s v="Penicillin"/>
    <s v="Normal"/>
  </r>
  <r>
    <s v="Alexander Davis"/>
    <n v="33"/>
    <x v="1"/>
    <x v="1"/>
    <s v="O+"/>
    <x v="2"/>
    <d v="2022-09-23T00:00:00"/>
    <s v="Amanda Riggs"/>
    <s v="Turner Inc"/>
    <s v="United Healthcare"/>
    <n v="20738.189999999999"/>
    <s v="362"/>
    <s v="Elective"/>
    <d v="2022-09-24T00:00:00"/>
    <s v="Lipitor"/>
    <s v="Abnormal"/>
  </r>
  <r>
    <s v="Roy Jacobs"/>
    <n v="24"/>
    <x v="3"/>
    <x v="0"/>
    <s v="B-"/>
    <x v="5"/>
    <d v="2021-01-28T00:00:00"/>
    <s v="Arthur Hamilton"/>
    <s v="Thornton, Sparks and Hardy"/>
    <s v="Blue Cross"/>
    <n v="20861.240000000002"/>
    <s v="163"/>
    <s v="Urgent"/>
    <d v="2021-02-03T00:00:00"/>
    <s v="Paracetamol"/>
    <s v="Inconclusive"/>
  </r>
  <r>
    <s v="Stephen Davis"/>
    <n v="52"/>
    <x v="2"/>
    <x v="0"/>
    <s v="B-"/>
    <x v="3"/>
    <d v="2019-04-05T00:00:00"/>
    <s v="Steven Holloway"/>
    <s v="Lozano, Rose and Richards"/>
    <s v="Medicare"/>
    <n v="24756.75"/>
    <s v="474"/>
    <s v="Urgent"/>
    <d v="2019-04-06T00:00:00"/>
    <s v="Ibuprofen"/>
    <s v="Inconclusive"/>
  </r>
  <r>
    <s v="Jennifer Floyd"/>
    <n v="24"/>
    <x v="3"/>
    <x v="0"/>
    <s v="B-"/>
    <x v="5"/>
    <d v="2020-04-11T00:00:00"/>
    <s v="Marie Cohen"/>
    <s v="Pierce-Gonzalez"/>
    <s v="Blue Cross"/>
    <n v="26517.25"/>
    <s v="264"/>
    <s v="Emergency"/>
    <d v="2020-05-08T00:00:00"/>
    <s v="Aspirin"/>
    <s v="Inconclusive"/>
  </r>
  <r>
    <s v="Sarah Castaneda"/>
    <n v="35"/>
    <x v="1"/>
    <x v="1"/>
    <s v="O+"/>
    <x v="3"/>
    <d v="2020-01-17T00:00:00"/>
    <s v="Karen Terrell"/>
    <s v="Sheppard Inc"/>
    <s v="Cigna"/>
    <n v="24045.26"/>
    <s v="182"/>
    <s v="Urgent"/>
    <d v="2020-02-13T00:00:00"/>
    <s v="Lipitor"/>
    <s v="Inconclusive"/>
  </r>
  <r>
    <s v="Todd Wilkinson"/>
    <n v="28"/>
    <x v="3"/>
    <x v="0"/>
    <s v="B-"/>
    <x v="2"/>
    <d v="2021-08-07T00:00:00"/>
    <s v="Melissa West"/>
    <s v="Marks-Shelton"/>
    <s v="Cigna"/>
    <n v="13839.57"/>
    <s v="402"/>
    <s v="Elective"/>
    <d v="2021-08-30T00:00:00"/>
    <s v="Lipitor"/>
    <s v="Inconclusive"/>
  </r>
  <r>
    <s v="Matthew Bass"/>
    <n v="72"/>
    <x v="0"/>
    <x v="1"/>
    <s v="O+"/>
    <x v="4"/>
    <d v="2021-08-11T00:00:00"/>
    <s v="Laura Thompson"/>
    <s v="Ramirez-Atkinson"/>
    <s v="United Healthcare"/>
    <n v="32661.4"/>
    <s v="200"/>
    <s v="Emergency"/>
    <d v="2021-09-05T00:00:00"/>
    <s v="Lipitor"/>
    <s v="Abnormal"/>
  </r>
  <r>
    <s v="Thomas Long"/>
    <n v="71"/>
    <x v="0"/>
    <x v="0"/>
    <s v="O+"/>
    <x v="3"/>
    <d v="2018-11-28T00:00:00"/>
    <s v="John Ortiz"/>
    <s v="Reed-Gonzalez"/>
    <s v="Cigna"/>
    <n v="9510.52"/>
    <s v="402"/>
    <s v="Elective"/>
    <d v="2018-12-04T00:00:00"/>
    <s v="Aspirin"/>
    <s v="Normal"/>
  </r>
  <r>
    <s v="Sarah Roberts"/>
    <n v="38"/>
    <x v="1"/>
    <x v="1"/>
    <s v="AB-"/>
    <x v="1"/>
    <d v="2021-05-26T00:00:00"/>
    <s v="Carl Spencer"/>
    <s v="Reyes PLC"/>
    <s v="United Healthcare"/>
    <n v="28267.32"/>
    <s v="187"/>
    <s v="Urgent"/>
    <d v="2021-05-31T00:00:00"/>
    <s v="Lipitor"/>
    <s v="Abnormal"/>
  </r>
  <r>
    <s v="Patricia Rodriguez Md"/>
    <n v="39"/>
    <x v="1"/>
    <x v="0"/>
    <s v="O+"/>
    <x v="3"/>
    <d v="2020-08-03T00:00:00"/>
    <s v="Mrs. Monica Smith"/>
    <s v="Cooper-Newman"/>
    <s v="Medicare"/>
    <n v="32675.73"/>
    <s v="156"/>
    <s v="Urgent"/>
    <d v="2020-08-08T00:00:00"/>
    <s v="Aspirin"/>
    <s v="Abnormal"/>
  </r>
  <r>
    <s v="Anna Wilkerson"/>
    <n v="70"/>
    <x v="0"/>
    <x v="1"/>
    <s v="B+"/>
    <x v="4"/>
    <d v="2023-03-16T00:00:00"/>
    <s v="Derrick Duran"/>
    <s v="Small-Williams"/>
    <s v="Aetna"/>
    <n v="6766.33"/>
    <s v="189"/>
    <s v="Emergency"/>
    <d v="2023-04-15T00:00:00"/>
    <s v="Aspirin"/>
    <s v="Inconclusive"/>
  </r>
  <r>
    <s v="Jeffery Mora"/>
    <n v="35"/>
    <x v="1"/>
    <x v="1"/>
    <s v="O-"/>
    <x v="4"/>
    <d v="2021-05-19T00:00:00"/>
    <s v="Eric Jarvis"/>
    <s v="Ballard and Sons"/>
    <s v="Cigna"/>
    <n v="26543.74"/>
    <s v="289"/>
    <s v="Urgent"/>
    <d v="2021-06-14T00:00:00"/>
    <s v="Aspirin"/>
    <s v="Normal"/>
  </r>
  <r>
    <s v="Wendy Bryant"/>
    <n v="50"/>
    <x v="2"/>
    <x v="0"/>
    <s v="AB+"/>
    <x v="3"/>
    <d v="2022-11-17T00:00:00"/>
    <s v="Donna Hunt"/>
    <s v="Knight PLC"/>
    <s v="Cigna"/>
    <n v="14738.61"/>
    <s v="120"/>
    <s v="Urgent"/>
    <d v="2022-12-05T00:00:00"/>
    <s v="Ibuprofen"/>
    <s v="Abnormal"/>
  </r>
  <r>
    <s v="Pamela Cain"/>
    <n v="34"/>
    <x v="1"/>
    <x v="0"/>
    <s v="O-"/>
    <x v="1"/>
    <d v="2020-10-18T00:00:00"/>
    <s v="Kelly Ingram"/>
    <s v="Woods, Johnson and Gibson"/>
    <s v="Blue Cross"/>
    <n v="19174.2"/>
    <s v="186"/>
    <s v="Urgent"/>
    <d v="2020-10-27T00:00:00"/>
    <s v="Lipitor"/>
    <s v="Inconclusive"/>
  </r>
  <r>
    <s v="Devin Mcneil"/>
    <n v="47"/>
    <x v="2"/>
    <x v="0"/>
    <s v="AB-"/>
    <x v="2"/>
    <d v="2022-03-04T00:00:00"/>
    <s v="Richard Dean"/>
    <s v="Sanders-Bowman"/>
    <s v="Medicare"/>
    <n v="21949.4"/>
    <s v="310"/>
    <s v="Elective"/>
    <d v="2022-03-09T00:00:00"/>
    <s v="Paracetamol"/>
    <s v="Inconclusive"/>
  </r>
  <r>
    <s v="Diane Herrera"/>
    <n v="81"/>
    <x v="0"/>
    <x v="1"/>
    <s v="A+"/>
    <x v="4"/>
    <d v="2023-10-10T00:00:00"/>
    <s v="Ronald Dominguez"/>
    <s v="Mcintosh and Sons"/>
    <s v="Cigna"/>
    <n v="3586.27"/>
    <s v="314"/>
    <s v="Emergency"/>
    <d v="2023-10-14T00:00:00"/>
    <s v="Aspirin"/>
    <s v="Normal"/>
  </r>
  <r>
    <s v="Nathan Medina"/>
    <n v="21"/>
    <x v="3"/>
    <x v="1"/>
    <s v="O-"/>
    <x v="4"/>
    <d v="2020-01-19T00:00:00"/>
    <s v="Allison Garcia"/>
    <s v="Patterson, Cervantes and Shaffer"/>
    <s v="Blue Cross"/>
    <n v="24465.39"/>
    <s v="289"/>
    <s v="Urgent"/>
    <d v="2020-02-17T00:00:00"/>
    <s v="Aspirin"/>
    <s v="Normal"/>
  </r>
  <r>
    <s v="Mary Norman"/>
    <n v="43"/>
    <x v="2"/>
    <x v="0"/>
    <s v="O+"/>
    <x v="2"/>
    <d v="2023-07-12T00:00:00"/>
    <s v="Nicole Brown"/>
    <s v="Johns, Combs and Adams"/>
    <s v="Blue Cross"/>
    <n v="11996.24"/>
    <s v="203"/>
    <s v="Elective"/>
    <d v="2023-07-14T00:00:00"/>
    <s v="Ibuprofen"/>
    <s v="Normal"/>
  </r>
  <r>
    <s v="Terri Duke"/>
    <n v="78"/>
    <x v="0"/>
    <x v="0"/>
    <s v="O-"/>
    <x v="1"/>
    <d v="2022-07-16T00:00:00"/>
    <s v="Shannon Jefferson"/>
    <s v="Holland Group"/>
    <s v="United Healthcare"/>
    <n v="15694.97"/>
    <s v="269"/>
    <s v="Emergency"/>
    <d v="2022-08-01T00:00:00"/>
    <s v="Lipitor"/>
    <s v="Abnormal"/>
  </r>
  <r>
    <s v="Rebecca Miller"/>
    <n v="57"/>
    <x v="2"/>
    <x v="0"/>
    <s v="AB+"/>
    <x v="4"/>
    <d v="2020-04-12T00:00:00"/>
    <s v="Scott Allen"/>
    <s v="Smith and Sons"/>
    <s v="United Healthcare"/>
    <n v="25785.9"/>
    <s v="430"/>
    <s v="Emergency"/>
    <d v="2020-05-11T00:00:00"/>
    <s v="Paracetamol"/>
    <s v="Inconclusive"/>
  </r>
  <r>
    <s v="Barry Hernandez"/>
    <n v="20"/>
    <x v="3"/>
    <x v="0"/>
    <s v="AB+"/>
    <x v="0"/>
    <d v="2022-03-20T00:00:00"/>
    <s v="Tonya Rodriguez"/>
    <s v="Evans-Ross"/>
    <s v="Blue Cross"/>
    <n v="59885.16"/>
    <s v="397"/>
    <s v="Emergency"/>
    <d v="2022-03-29T00:00:00"/>
    <s v="Ibuprofen"/>
    <s v="Abnormal"/>
  </r>
  <r>
    <s v="Kelly Jones"/>
    <n v="40"/>
    <x v="1"/>
    <x v="0"/>
    <s v="AB-"/>
    <x v="3"/>
    <d v="2020-08-08T00:00:00"/>
    <s v="Brittany Lee"/>
    <s v="Wiley-Mcpherson"/>
    <s v="Cigna"/>
    <n v="38412.550000000003"/>
    <s v="437"/>
    <s v="Elective"/>
    <d v="2020-08-20T00:00:00"/>
    <s v="Ibuprofen"/>
    <s v="Abnormal"/>
  </r>
  <r>
    <s v="Carmen Welch"/>
    <n v="43"/>
    <x v="2"/>
    <x v="0"/>
    <s v="AB+"/>
    <x v="0"/>
    <d v="2018-11-15T00:00:00"/>
    <s v="Jennifer Wagner"/>
    <s v="Glass-Houston"/>
    <s v="United Healthcare"/>
    <n v="37838.94"/>
    <s v="256"/>
    <s v="Urgent"/>
    <d v="2018-12-11T00:00:00"/>
    <s v="Aspirin"/>
    <s v="Inconclusive"/>
  </r>
  <r>
    <s v="Michelle Rodriguez"/>
    <n v="24"/>
    <x v="3"/>
    <x v="0"/>
    <s v="O+"/>
    <x v="1"/>
    <d v="2021-03-04T00:00:00"/>
    <s v="Robert Murray"/>
    <s v="Valdez PLC"/>
    <s v="Blue Cross"/>
    <n v="7024.19"/>
    <s v="311"/>
    <s v="Urgent"/>
    <d v="2021-03-29T00:00:00"/>
    <s v="Lipitor"/>
    <s v="Inconclusive"/>
  </r>
  <r>
    <s v="Raymond Williams"/>
    <n v="65"/>
    <x v="0"/>
    <x v="0"/>
    <s v="AB+"/>
    <x v="1"/>
    <d v="2022-01-18T00:00:00"/>
    <s v="Ronald Clark"/>
    <s v="Ramos, Holden and Barrera"/>
    <s v="United Healthcare"/>
    <n v="10369.34"/>
    <s v="392"/>
    <s v="Urgent"/>
    <d v="2022-01-31T00:00:00"/>
    <s v="Paracetamol"/>
    <s v="Abnormal"/>
  </r>
  <r>
    <s v="Sean Reyes"/>
    <n v="56"/>
    <x v="2"/>
    <x v="0"/>
    <s v="B-"/>
    <x v="2"/>
    <d v="2021-06-25T00:00:00"/>
    <s v="Robert Brown"/>
    <s v="Ruiz-Stanley"/>
    <s v="Medicare"/>
    <n v="21737.63"/>
    <s v="466"/>
    <s v="Elective"/>
    <d v="2021-07-10T00:00:00"/>
    <s v="Paracetamol"/>
    <s v="Normal"/>
  </r>
  <r>
    <s v="Cory Peterson"/>
    <n v="46"/>
    <x v="2"/>
    <x v="0"/>
    <s v="A-"/>
    <x v="2"/>
    <d v="2023-03-24T00:00:00"/>
    <s v="Daniel Jackson"/>
    <s v="Mcfarland Inc"/>
    <s v="Medicare"/>
    <n v="24808.67"/>
    <s v="367"/>
    <s v="Elective"/>
    <d v="2023-03-28T00:00:00"/>
    <s v="Lipitor"/>
    <s v="Normal"/>
  </r>
  <r>
    <s v="Jessica Davis"/>
    <n v="23"/>
    <x v="3"/>
    <x v="0"/>
    <s v="B+"/>
    <x v="2"/>
    <d v="2019-08-28T00:00:00"/>
    <s v="Tracy Jackson"/>
    <s v="Thompson Ltd"/>
    <s v="Blue Cross"/>
    <n v="2235.5500000000002"/>
    <s v="181"/>
    <s v="Elective"/>
    <d v="2019-09-08T00:00:00"/>
    <s v="Aspirin"/>
    <s v="Inconclusive"/>
  </r>
  <r>
    <s v="Mark Barnes"/>
    <n v="74"/>
    <x v="0"/>
    <x v="1"/>
    <s v="O-"/>
    <x v="0"/>
    <d v="2021-11-19T00:00:00"/>
    <s v="Roberto Wood"/>
    <s v="Trevino, Butler and Phelps"/>
    <s v="Aetna"/>
    <n v="21239.33"/>
    <s v="469"/>
    <s v="Urgent"/>
    <d v="2021-11-22T00:00:00"/>
    <s v="Penicillin"/>
    <s v="Inconclusive"/>
  </r>
  <r>
    <s v="Richard Sanchez"/>
    <n v="34"/>
    <x v="1"/>
    <x v="1"/>
    <s v="A+"/>
    <x v="1"/>
    <d v="2019-03-15T00:00:00"/>
    <s v="Phillip Cooper"/>
    <s v="Garza, Rodgers and Simpson"/>
    <s v="Aetna"/>
    <n v="35317.85"/>
    <s v="156"/>
    <s v="Urgent"/>
    <d v="2019-04-01T00:00:00"/>
    <s v="Penicillin"/>
    <s v="Normal"/>
  </r>
  <r>
    <s v="Laura Sanchez"/>
    <n v="80"/>
    <x v="0"/>
    <x v="1"/>
    <s v="O-"/>
    <x v="3"/>
    <d v="2020-05-13T00:00:00"/>
    <s v="Veronica Gonzalez"/>
    <s v="Nguyen, Christensen and Butler"/>
    <s v="Aetna"/>
    <n v="37561.47"/>
    <s v="137"/>
    <s v="Emergency"/>
    <d v="2020-06-01T00:00:00"/>
    <s v="Penicillin"/>
    <s v="Inconclusive"/>
  </r>
  <r>
    <s v="Jason Moore"/>
    <n v="68"/>
    <x v="0"/>
    <x v="1"/>
    <s v="O-"/>
    <x v="0"/>
    <d v="2019-06-28T00:00:00"/>
    <s v="Phillip Burnett"/>
    <s v="Johnson-Hobbs"/>
    <s v="Medicare"/>
    <n v="4244.6099999999997"/>
    <s v="155"/>
    <s v="Urgent"/>
    <d v="2019-07-23T00:00:00"/>
    <s v="Lipitor"/>
    <s v="Abnormal"/>
  </r>
  <r>
    <s v="Bradley Wilson"/>
    <n v="43"/>
    <x v="2"/>
    <x v="0"/>
    <s v="B-"/>
    <x v="4"/>
    <d v="2019-11-12T00:00:00"/>
    <s v="Samantha Smith"/>
    <s v="Delgado-Gardner"/>
    <s v="Cigna"/>
    <n v="11777.94"/>
    <s v="209"/>
    <s v="Emergency"/>
    <d v="2019-11-14T00:00:00"/>
    <s v="Lipitor"/>
    <s v="Inconclusive"/>
  </r>
  <r>
    <s v="Betty Burke"/>
    <n v="45"/>
    <x v="2"/>
    <x v="0"/>
    <s v="A+"/>
    <x v="5"/>
    <d v="2022-06-21T00:00:00"/>
    <s v="Danielle Miller"/>
    <s v="Hansen, Delgado and Williams"/>
    <s v="Aetna"/>
    <n v="52059.89"/>
    <s v="370"/>
    <s v="Urgent"/>
    <d v="2022-07-04T00:00:00"/>
    <s v="Aspirin"/>
    <s v="Normal"/>
  </r>
  <r>
    <s v="Gina Morris"/>
    <n v="25"/>
    <x v="3"/>
    <x v="0"/>
    <s v="A+"/>
    <x v="4"/>
    <d v="2021-06-30T00:00:00"/>
    <s v="Charles Larson"/>
    <s v="Crawford Group"/>
    <s v="Cigna"/>
    <n v="18047.48"/>
    <s v="105"/>
    <s v="Emergency"/>
    <d v="2021-07-06T00:00:00"/>
    <s v="Ibuprofen"/>
    <s v="Normal"/>
  </r>
  <r>
    <s v="Jason Benton"/>
    <n v="70"/>
    <x v="0"/>
    <x v="0"/>
    <s v="A-"/>
    <x v="0"/>
    <d v="2020-01-26T00:00:00"/>
    <s v="Allison Hendrix"/>
    <s v="Conway Group"/>
    <s v="Aetna"/>
    <n v="56755.89"/>
    <s v="305"/>
    <s v="Urgent"/>
    <d v="2020-02-21T00:00:00"/>
    <s v="Ibuprofen"/>
    <s v="Normal"/>
  </r>
  <r>
    <s v="Sierra Conley"/>
    <n v="48"/>
    <x v="2"/>
    <x v="0"/>
    <s v="AB-"/>
    <x v="2"/>
    <d v="2022-06-16T00:00:00"/>
    <s v="Kevin Martinez"/>
    <s v="Kim-Morgan"/>
    <s v="United Healthcare"/>
    <n v="2331.39"/>
    <s v="129"/>
    <s v="Elective"/>
    <d v="2022-06-19T00:00:00"/>
    <s v="Penicillin"/>
    <s v="Inconclusive"/>
  </r>
  <r>
    <s v="Kimberly Cruz"/>
    <n v="60"/>
    <x v="2"/>
    <x v="0"/>
    <s v="AB+"/>
    <x v="0"/>
    <d v="2020-11-29T00:00:00"/>
    <s v="Jason King"/>
    <s v="Guerra, Terrell and Goodwin"/>
    <s v="Blue Cross"/>
    <n v="39164.620000000003"/>
    <s v="342"/>
    <s v="Emergency"/>
    <d v="2020-12-15T00:00:00"/>
    <s v="Ibuprofen"/>
    <s v="Normal"/>
  </r>
  <r>
    <s v="David Wall"/>
    <n v="44"/>
    <x v="2"/>
    <x v="1"/>
    <s v="O+"/>
    <x v="5"/>
    <d v="2021-03-14T00:00:00"/>
    <s v="Mario Herring"/>
    <s v="Fritz, Mendez and Tucker"/>
    <s v="Aetna"/>
    <n v="14700.53"/>
    <s v="328"/>
    <s v="Elective"/>
    <d v="2021-03-20T00:00:00"/>
    <s v="Aspirin"/>
    <s v="Abnormal"/>
  </r>
  <r>
    <s v="Lisa Smith"/>
    <n v="44"/>
    <x v="2"/>
    <x v="0"/>
    <s v="A+"/>
    <x v="2"/>
    <d v="2023-07-08T00:00:00"/>
    <s v="Holly Martin"/>
    <s v="Jackson, Adams and Crosby"/>
    <s v="Cigna"/>
    <n v="12218.21"/>
    <s v="158"/>
    <s v="Elective"/>
    <d v="2023-07-14T00:00:00"/>
    <s v="Aspirin"/>
    <s v="Normal"/>
  </r>
  <r>
    <s v="Lisa Clark"/>
    <n v="19"/>
    <x v="3"/>
    <x v="1"/>
    <s v="B+"/>
    <x v="2"/>
    <d v="2022-11-06T00:00:00"/>
    <s v="Christopher Stewart"/>
    <s v="Davis, Arnold and King"/>
    <s v="Cigna"/>
    <n v="23876.78"/>
    <s v="236"/>
    <s v="Elective"/>
    <d v="2022-11-14T00:00:00"/>
    <s v="Ibuprofen"/>
    <s v="Inconclusive"/>
  </r>
  <r>
    <s v="Laurie Mosley"/>
    <n v="46"/>
    <x v="2"/>
    <x v="1"/>
    <s v="O-"/>
    <x v="1"/>
    <d v="2019-08-31T00:00:00"/>
    <s v="Christopher Nichols"/>
    <s v="Beck, Smith and Turner"/>
    <s v="Cigna"/>
    <n v="42531.31"/>
    <s v="383"/>
    <s v="Urgent"/>
    <d v="2019-09-03T00:00:00"/>
    <s v="Paracetamol"/>
    <s v="Abnormal"/>
  </r>
  <r>
    <s v="Antonio Davidson"/>
    <n v="79"/>
    <x v="0"/>
    <x v="1"/>
    <s v="AB-"/>
    <x v="1"/>
    <d v="2019-09-11T00:00:00"/>
    <s v="Matthew Hall"/>
    <s v="Roberts and Sons"/>
    <s v="United Healthcare"/>
    <n v="10403.85"/>
    <s v="308"/>
    <s v="Emergency"/>
    <d v="2019-10-08T00:00:00"/>
    <s v="Paracetamol"/>
    <s v="Normal"/>
  </r>
  <r>
    <s v="Marcus Charles"/>
    <n v="21"/>
    <x v="3"/>
    <x v="1"/>
    <s v="AB-"/>
    <x v="5"/>
    <d v="2023-06-02T00:00:00"/>
    <s v="Christopher Wu"/>
    <s v="Johnson LLC"/>
    <s v="Cigna"/>
    <n v="17475.099999999999"/>
    <s v="271"/>
    <s v="Elective"/>
    <d v="2023-06-18T00:00:00"/>
    <s v="Ibuprofen"/>
    <s v="Inconclusive"/>
  </r>
  <r>
    <s v="Patricia Carlson"/>
    <n v="29"/>
    <x v="3"/>
    <x v="1"/>
    <s v="B+"/>
    <x v="1"/>
    <d v="2019-04-22T00:00:00"/>
    <s v="Robin Ellis"/>
    <s v="Lawson, Howell and Coleman"/>
    <s v="Aetna"/>
    <n v="44434"/>
    <s v="279"/>
    <s v="Emergency"/>
    <d v="2019-05-13T00:00:00"/>
    <s v="Lipitor"/>
    <s v="Abnormal"/>
  </r>
  <r>
    <s v="Blake Bell"/>
    <n v="52"/>
    <x v="2"/>
    <x v="0"/>
    <s v="O-"/>
    <x v="2"/>
    <d v="2019-04-23T00:00:00"/>
    <s v="Penny Wheeler"/>
    <s v="Martin LLC"/>
    <s v="Aetna"/>
    <n v="20689.5"/>
    <s v="172"/>
    <s v="Elective"/>
    <d v="2019-05-04T00:00:00"/>
    <s v="Ibuprofen"/>
    <s v="Abnormal"/>
  </r>
  <r>
    <s v="Elizabeth Spencer"/>
    <n v="51"/>
    <x v="2"/>
    <x v="0"/>
    <s v="B+"/>
    <x v="3"/>
    <d v="2021-12-25T00:00:00"/>
    <s v="Brad Mendoza"/>
    <s v="Cook-Lee"/>
    <s v="Cigna"/>
    <n v="24651.82"/>
    <s v="229"/>
    <s v="Emergency"/>
    <d v="2021-12-28T00:00:00"/>
    <s v="Aspirin"/>
    <s v="Inconclusive"/>
  </r>
  <r>
    <s v="Denise Moore"/>
    <n v="66"/>
    <x v="0"/>
    <x v="1"/>
    <s v="O+"/>
    <x v="3"/>
    <d v="2023-08-09T00:00:00"/>
    <s v="Joseph Coleman"/>
    <s v="Hunter-Mclean"/>
    <s v="Medicare"/>
    <n v="16160.26"/>
    <s v="372"/>
    <s v="Emergency"/>
    <d v="2023-09-07T00:00:00"/>
    <s v="Paracetamol"/>
    <s v="Inconclusive"/>
  </r>
  <r>
    <s v="Douglas Powell"/>
    <n v="22"/>
    <x v="3"/>
    <x v="1"/>
    <s v="B-"/>
    <x v="0"/>
    <d v="2021-12-12T00:00:00"/>
    <s v="Micheal Long"/>
    <s v="Ryan, Willis and Hardy"/>
    <s v="Aetna"/>
    <n v="33897.32"/>
    <s v="259"/>
    <s v="Urgent"/>
    <d v="2022-01-11T00:00:00"/>
    <s v="Paracetamol"/>
    <s v="Normal"/>
  </r>
  <r>
    <s v="Julian Fernandez"/>
    <n v="77"/>
    <x v="0"/>
    <x v="0"/>
    <s v="B+"/>
    <x v="4"/>
    <d v="2021-08-28T00:00:00"/>
    <s v="Selena Dougherty"/>
    <s v="Davis, Brown and Cook"/>
    <s v="Aetna"/>
    <n v="5347.48"/>
    <s v="484"/>
    <s v="Emergency"/>
    <d v="2021-09-02T00:00:00"/>
    <s v="Ibuprofen"/>
    <s v="Normal"/>
  </r>
  <r>
    <s v="Mario Mills"/>
    <n v="18"/>
    <x v="3"/>
    <x v="1"/>
    <s v="B-"/>
    <x v="0"/>
    <d v="2019-05-17T00:00:00"/>
    <s v="Jasmine Martin"/>
    <s v="Walton, Burton and Thomas"/>
    <s v="Blue Cross"/>
    <n v="53263.19"/>
    <s v="204"/>
    <s v="Emergency"/>
    <d v="2019-06-03T00:00:00"/>
    <s v="Lipitor"/>
    <s v="Abnormal"/>
  </r>
  <r>
    <s v="Benjamin Velasquez"/>
    <n v="52"/>
    <x v="2"/>
    <x v="0"/>
    <s v="O-"/>
    <x v="2"/>
    <d v="2020-03-26T00:00:00"/>
    <s v="Karen Perez"/>
    <s v="Smith, Williams and Stevenson"/>
    <s v="Blue Cross"/>
    <n v="14286.94"/>
    <s v="458"/>
    <s v="Elective"/>
    <d v="2020-04-01T00:00:00"/>
    <s v="Paracetamol"/>
    <s v="Inconclusive"/>
  </r>
  <r>
    <s v="Lori Mendez"/>
    <n v="51"/>
    <x v="2"/>
    <x v="0"/>
    <s v="AB-"/>
    <x v="4"/>
    <d v="2022-12-31T00:00:00"/>
    <s v="Victoria Ramirez"/>
    <s v="King-Knight"/>
    <s v="Blue Cross"/>
    <n v="15516.26"/>
    <s v="430"/>
    <s v="Elective"/>
    <d v="2023-01-15T00:00:00"/>
    <s v="Ibuprofen"/>
    <s v="Normal"/>
  </r>
  <r>
    <s v="Don Parker"/>
    <n v="33"/>
    <x v="1"/>
    <x v="0"/>
    <s v="O-"/>
    <x v="1"/>
    <d v="2019-06-14T00:00:00"/>
    <s v="Christopher Michael"/>
    <s v="Walton-Cooper"/>
    <s v="Blue Cross"/>
    <n v="32221.81"/>
    <s v="297"/>
    <s v="Emergency"/>
    <d v="2019-06-29T00:00:00"/>
    <s v="Lipitor"/>
    <s v="Normal"/>
  </r>
  <r>
    <s v="Samuel Simpson"/>
    <n v="60"/>
    <x v="2"/>
    <x v="0"/>
    <s v="A+"/>
    <x v="5"/>
    <d v="2022-09-15T00:00:00"/>
    <s v="Barbara Sanchez"/>
    <s v="Sanders-Stewart"/>
    <s v="United Healthcare"/>
    <n v="63303.32"/>
    <s v="448"/>
    <s v="Elective"/>
    <d v="2022-09-30T00:00:00"/>
    <s v="Lipitor"/>
    <s v="Normal"/>
  </r>
  <r>
    <s v="Patricia Baker"/>
    <n v="43"/>
    <x v="2"/>
    <x v="0"/>
    <s v="O-"/>
    <x v="5"/>
    <d v="2019-09-26T00:00:00"/>
    <s v="Scott Franklin"/>
    <s v="Arnold LLC"/>
    <s v="Cigna"/>
    <n v="26898.86"/>
    <s v="460"/>
    <s v="Elective"/>
    <d v="2019-09-26T00:00:00"/>
    <s v="Ibuprofen"/>
    <s v="Normal"/>
  </r>
  <r>
    <s v="Christian Cook"/>
    <n v="22"/>
    <x v="3"/>
    <x v="0"/>
    <s v="AB+"/>
    <x v="2"/>
    <d v="2019-05-30T00:00:00"/>
    <s v="Susan Sharp"/>
    <s v="Watson-Cain"/>
    <s v="Cigna"/>
    <n v="14181.99"/>
    <s v="150"/>
    <s v="Elective"/>
    <d v="2019-06-17T00:00:00"/>
    <s v="Ibuprofen"/>
    <s v="Normal"/>
  </r>
  <r>
    <s v="Joshua Campbell"/>
    <n v="27"/>
    <x v="3"/>
    <x v="1"/>
    <s v="O+"/>
    <x v="1"/>
    <d v="2020-06-29T00:00:00"/>
    <s v="Thomas Jackson"/>
    <s v="Cruz-King"/>
    <s v="Cigna"/>
    <n v="11857.61"/>
    <s v="498"/>
    <s v="Urgent"/>
    <d v="2020-07-18T00:00:00"/>
    <s v="Aspirin"/>
    <s v="Inconclusive"/>
  </r>
  <r>
    <s v="Justin Carroll"/>
    <n v="73"/>
    <x v="0"/>
    <x v="0"/>
    <s v="AB+"/>
    <x v="3"/>
    <d v="2021-08-14T00:00:00"/>
    <s v="Amanda Pope"/>
    <s v="King-James"/>
    <s v="United Healthcare"/>
    <n v="36007.86"/>
    <s v="189"/>
    <s v="Emergency"/>
    <d v="2021-09-08T00:00:00"/>
    <s v="Lipitor"/>
    <s v="Normal"/>
  </r>
  <r>
    <s v="Jesse Gallegos"/>
    <n v="45"/>
    <x v="2"/>
    <x v="1"/>
    <s v="O-"/>
    <x v="1"/>
    <d v="2020-12-21T00:00:00"/>
    <s v="Brandon Booth"/>
    <s v="Burton LLC"/>
    <s v="Cigna"/>
    <n v="37791.800000000003"/>
    <s v="167"/>
    <s v="Urgent"/>
    <d v="2020-12-30T00:00:00"/>
    <s v="Aspirin"/>
    <s v="Abnormal"/>
  </r>
  <r>
    <s v="Andrew Thompson"/>
    <n v="31"/>
    <x v="1"/>
    <x v="1"/>
    <s v="A-"/>
    <x v="3"/>
    <d v="2019-02-24T00:00:00"/>
    <s v="Joshua Taylor"/>
    <s v="Francis, Decker and Norris"/>
    <s v="Cigna"/>
    <n v="4509.6000000000004"/>
    <s v="489"/>
    <s v="Elective"/>
    <d v="2019-03-07T00:00:00"/>
    <s v="Lipitor"/>
    <s v="Abnormal"/>
  </r>
  <r>
    <s v="Kevin Sweeney"/>
    <n v="60"/>
    <x v="2"/>
    <x v="1"/>
    <s v="AB+"/>
    <x v="2"/>
    <d v="2020-04-28T00:00:00"/>
    <s v="Samuel Brown"/>
    <s v="Russell-Wells"/>
    <s v="Aetna"/>
    <n v="19841.84"/>
    <s v="205"/>
    <s v="Elective"/>
    <d v="2020-04-30T00:00:00"/>
    <s v="Lipitor"/>
    <s v="Normal"/>
  </r>
  <r>
    <s v="Charles Sawyer"/>
    <n v="46"/>
    <x v="2"/>
    <x v="0"/>
    <s v="O-"/>
    <x v="4"/>
    <d v="2021-06-09T00:00:00"/>
    <s v="Jason Hall"/>
    <s v="Williams and Sons"/>
    <s v="United Healthcare"/>
    <n v="17467.759999999998"/>
    <s v="280"/>
    <s v="Emergency"/>
    <d v="2021-07-02T00:00:00"/>
    <s v="Penicillin"/>
    <s v="Abnormal"/>
  </r>
  <r>
    <s v="Katelyn Davila"/>
    <n v="20"/>
    <x v="3"/>
    <x v="1"/>
    <s v="O-"/>
    <x v="3"/>
    <d v="2022-05-26T00:00:00"/>
    <s v="Andrea Smith"/>
    <s v="Olson LLC"/>
    <s v="United Healthcare"/>
    <n v="33061.79"/>
    <s v="142"/>
    <s v="Elective"/>
    <d v="2022-06-06T00:00:00"/>
    <s v="Penicillin"/>
    <s v="Abnormal"/>
  </r>
  <r>
    <s v="Erica Fox"/>
    <n v="25"/>
    <x v="3"/>
    <x v="0"/>
    <s v="A-"/>
    <x v="5"/>
    <d v="2022-08-07T00:00:00"/>
    <s v="Emily Mason"/>
    <s v="Obrien LLC"/>
    <s v="Cigna"/>
    <n v="63735.16"/>
    <s v="453"/>
    <s v="Elective"/>
    <d v="2022-08-10T00:00:00"/>
    <s v="Aspirin"/>
    <s v="Inconclusive"/>
  </r>
  <r>
    <s v="Richard Wood"/>
    <n v="58"/>
    <x v="2"/>
    <x v="1"/>
    <s v="AB+"/>
    <x v="2"/>
    <d v="2021-09-24T00:00:00"/>
    <s v="Brendan Gonzalez"/>
    <s v="Harper-Wilson"/>
    <s v="Medicare"/>
    <n v="8461.2800000000007"/>
    <s v="449"/>
    <s v="Elective"/>
    <d v="2021-10-01T00:00:00"/>
    <s v="Ibuprofen"/>
    <s v="Abnormal"/>
  </r>
  <r>
    <s v="Amanda Allen"/>
    <n v="52"/>
    <x v="2"/>
    <x v="1"/>
    <s v="AB+"/>
    <x v="2"/>
    <d v="2021-12-04T00:00:00"/>
    <s v="Mrs. Norma Lawson"/>
    <s v="West, Hendrix and Webster"/>
    <s v="Medicare"/>
    <n v="19706.02"/>
    <s v="322"/>
    <s v="Elective"/>
    <d v="2021-12-05T00:00:00"/>
    <s v="Paracetamol"/>
    <s v="Abnormal"/>
  </r>
  <r>
    <s v="Casey Stevens"/>
    <n v="27"/>
    <x v="3"/>
    <x v="0"/>
    <s v="A-"/>
    <x v="2"/>
    <d v="2021-02-16T00:00:00"/>
    <s v="Denise Ramirez"/>
    <s v="Adams, Miller and Li"/>
    <s v="United Healthcare"/>
    <n v="6508.22"/>
    <s v="400"/>
    <s v="Elective"/>
    <d v="2021-03-07T00:00:00"/>
    <s v="Lipitor"/>
    <s v="Abnormal"/>
  </r>
  <r>
    <s v="John Hubbard"/>
    <n v="69"/>
    <x v="0"/>
    <x v="0"/>
    <s v="AB-"/>
    <x v="2"/>
    <d v="2022-03-08T00:00:00"/>
    <s v="Christopher Clark"/>
    <s v="Martin PLC"/>
    <s v="Blue Cross"/>
    <n v="20137.22"/>
    <s v="407"/>
    <s v="Elective"/>
    <d v="2022-03-20T00:00:00"/>
    <s v="Ibuprofen"/>
    <s v="Inconclusive"/>
  </r>
  <r>
    <s v="Michele Olson"/>
    <n v="54"/>
    <x v="2"/>
    <x v="0"/>
    <s v="A-"/>
    <x v="0"/>
    <d v="2022-01-15T00:00:00"/>
    <s v="Brenda Hampton"/>
    <s v="Holland, Johnston and Haynes"/>
    <s v="Medicare"/>
    <n v="30092.85"/>
    <s v="326"/>
    <s v="Urgent"/>
    <d v="2022-01-29T00:00:00"/>
    <s v="Ibuprofen"/>
    <s v="Abnormal"/>
  </r>
  <r>
    <s v="Mike Goodman"/>
    <n v="32"/>
    <x v="1"/>
    <x v="1"/>
    <s v="A+"/>
    <x v="2"/>
    <d v="2021-10-07T00:00:00"/>
    <s v="Abigail Vance"/>
    <s v="Ward, Klein and Hernandez"/>
    <s v="Cigna"/>
    <n v="23818.14"/>
    <s v="202"/>
    <s v="Elective"/>
    <d v="2021-10-18T00:00:00"/>
    <s v="Ibuprofen"/>
    <s v="Inconclusive"/>
  </r>
  <r>
    <s v="Nancy Morgan"/>
    <n v="70"/>
    <x v="0"/>
    <x v="1"/>
    <s v="AB+"/>
    <x v="4"/>
    <d v="2021-01-10T00:00:00"/>
    <s v="Andrea Hudson"/>
    <s v="Camacho, Clark and Porter"/>
    <s v="United Healthcare"/>
    <n v="12903.01"/>
    <s v="176"/>
    <s v="Emergency"/>
    <d v="2021-01-23T00:00:00"/>
    <s v="Penicillin"/>
    <s v="Abnormal"/>
  </r>
  <r>
    <s v="Christopher Campbell"/>
    <n v="80"/>
    <x v="0"/>
    <x v="0"/>
    <s v="A+"/>
    <x v="3"/>
    <d v="2022-02-23T00:00:00"/>
    <s v="Kevin Martin"/>
    <s v="Pace Group"/>
    <s v="United Healthcare"/>
    <n v="4507.45"/>
    <s v="466"/>
    <s v="Emergency"/>
    <d v="2022-03-18T00:00:00"/>
    <s v="Paracetamol"/>
    <s v="Normal"/>
  </r>
  <r>
    <s v="Alyssa Taylor"/>
    <n v="36"/>
    <x v="1"/>
    <x v="1"/>
    <s v="A+"/>
    <x v="1"/>
    <d v="2023-04-25T00:00:00"/>
    <s v="Nicholas Marshall"/>
    <s v="Hale and Sons"/>
    <s v="Aetna"/>
    <n v="34359.9"/>
    <s v="234"/>
    <s v="Urgent"/>
    <d v="2023-05-21T00:00:00"/>
    <s v="Paracetamol"/>
    <s v="Inconclusive"/>
  </r>
  <r>
    <s v="Kim Martinez"/>
    <n v="85"/>
    <x v="0"/>
    <x v="1"/>
    <s v="O-"/>
    <x v="3"/>
    <d v="2019-04-17T00:00:00"/>
    <s v="Brendan Warner"/>
    <s v="Edwards-Trevino"/>
    <s v="Blue Cross"/>
    <n v="26517.99"/>
    <s v="225"/>
    <s v="Elective"/>
    <d v="2019-04-23T00:00:00"/>
    <s v="Paracetamol"/>
    <s v="Abnormal"/>
  </r>
  <r>
    <s v="Diane Larson"/>
    <n v="23"/>
    <x v="3"/>
    <x v="0"/>
    <s v="A+"/>
    <x v="3"/>
    <d v="2021-09-24T00:00:00"/>
    <s v="Christina Wilson"/>
    <s v="Bryan, Evans and Hall"/>
    <s v="Blue Cross"/>
    <n v="20352.04"/>
    <s v="277"/>
    <s v="Urgent"/>
    <d v="2021-10-09T00:00:00"/>
    <s v="Ibuprofen"/>
    <s v="Normal"/>
  </r>
  <r>
    <s v="Denise Anderson"/>
    <n v="33"/>
    <x v="1"/>
    <x v="1"/>
    <s v="B-"/>
    <x v="4"/>
    <d v="2019-02-23T00:00:00"/>
    <s v="Jeffrey Brooks"/>
    <s v="Bradley, Ingram and Allen"/>
    <s v="Blue Cross"/>
    <n v="1690.31"/>
    <s v="269"/>
    <s v="Elective"/>
    <d v="2019-03-01T00:00:00"/>
    <s v="Penicillin"/>
    <s v="Inconclusive"/>
  </r>
  <r>
    <s v="Luke Kelley"/>
    <n v="49"/>
    <x v="2"/>
    <x v="1"/>
    <s v="O-"/>
    <x v="5"/>
    <d v="2019-07-27T00:00:00"/>
    <s v="Melissa Ortega"/>
    <s v="Robertson-Weaver"/>
    <s v="Medicare"/>
    <n v="1971.35"/>
    <s v="477"/>
    <s v="Elective"/>
    <d v="2019-08-03T00:00:00"/>
    <s v="Lipitor"/>
    <s v="Inconclusive"/>
  </r>
  <r>
    <s v="Parker Conrad"/>
    <n v="56"/>
    <x v="2"/>
    <x v="1"/>
    <s v="B+"/>
    <x v="0"/>
    <d v="2023-10-24T00:00:00"/>
    <s v="Jorge Gutierrez"/>
    <s v="Barnett, Davis and Elliott"/>
    <s v="Medicare"/>
    <n v="8355.41"/>
    <s v="268"/>
    <s v="Urgent"/>
    <d v="2023-11-23T00:00:00"/>
    <s v="Penicillin"/>
    <s v="Abnormal"/>
  </r>
  <r>
    <s v="Wendy Hendrix"/>
    <n v="55"/>
    <x v="2"/>
    <x v="0"/>
    <s v="B+"/>
    <x v="5"/>
    <d v="2023-02-26T00:00:00"/>
    <s v="Samantha Kim"/>
    <s v="Peck and Sons"/>
    <s v="Medicare"/>
    <n v="2611.75"/>
    <s v="365"/>
    <s v="Elective"/>
    <d v="2023-03-01T00:00:00"/>
    <s v="Penicillin"/>
    <s v="Normal"/>
  </r>
  <r>
    <s v="Debbie Moore"/>
    <n v="50"/>
    <x v="2"/>
    <x v="1"/>
    <s v="O-"/>
    <x v="5"/>
    <d v="2019-05-21T00:00:00"/>
    <s v="Alexander Moore"/>
    <s v="Gordon-Cortez"/>
    <s v="Blue Cross"/>
    <n v="50675.28"/>
    <s v="496"/>
    <s v="Elective"/>
    <d v="2019-05-29T00:00:00"/>
    <s v="Ibuprofen"/>
    <s v="Abnormal"/>
  </r>
  <r>
    <s v="Angel Smith"/>
    <n v="49"/>
    <x v="2"/>
    <x v="1"/>
    <s v="O-"/>
    <x v="4"/>
    <d v="2021-08-07T00:00:00"/>
    <s v="Emma Thompson"/>
    <s v="Bryan and Sons"/>
    <s v="Aetna"/>
    <n v="34154.68"/>
    <s v="424"/>
    <s v="Urgent"/>
    <d v="2021-09-04T00:00:00"/>
    <s v="Paracetamol"/>
    <s v="Abnormal"/>
  </r>
  <r>
    <s v="Gerald Garcia"/>
    <n v="30"/>
    <x v="1"/>
    <x v="1"/>
    <s v="B+"/>
    <x v="0"/>
    <d v="2022-08-26T00:00:00"/>
    <s v="Claudia Mitchell"/>
    <s v="Gonzalez-Horn"/>
    <s v="United Healthcare"/>
    <n v="7871.56"/>
    <s v="159"/>
    <s v="Emergency"/>
    <d v="2022-09-02T00:00:00"/>
    <s v="Paracetamol"/>
    <s v="Abnormal"/>
  </r>
  <r>
    <s v="Abigail Horn"/>
    <n v="82"/>
    <x v="0"/>
    <x v="1"/>
    <s v="AB+"/>
    <x v="0"/>
    <d v="2021-10-26T00:00:00"/>
    <s v="Elizabeth Flowers"/>
    <s v="Bean, Knox and Bullock"/>
    <s v="Cigna"/>
    <n v="9728.7900000000009"/>
    <s v="355"/>
    <s v="Emergency"/>
    <d v="2021-11-13T00:00:00"/>
    <s v="Paracetamol"/>
    <s v="Normal"/>
  </r>
  <r>
    <s v="Jason Wright"/>
    <n v="71"/>
    <x v="0"/>
    <x v="1"/>
    <s v="B+"/>
    <x v="3"/>
    <d v="2022-03-16T00:00:00"/>
    <s v="Elizabeth Duncan"/>
    <s v="Burke, Johnson and Bond"/>
    <s v="Cigna"/>
    <n v="2078.08"/>
    <s v="308"/>
    <s v="Emergency"/>
    <d v="2022-03-25T00:00:00"/>
    <s v="Ibuprofen"/>
    <s v="Abnormal"/>
  </r>
  <r>
    <s v="Wesley Campbell"/>
    <n v="80"/>
    <x v="0"/>
    <x v="1"/>
    <s v="O+"/>
    <x v="3"/>
    <d v="2022-09-21T00:00:00"/>
    <s v="Kristen Liu"/>
    <s v="Cunningham Inc"/>
    <s v="United Healthcare"/>
    <n v="31283.22"/>
    <s v="459"/>
    <s v="Elective"/>
    <d v="2022-09-24T00:00:00"/>
    <s v="Penicillin"/>
    <s v="Inconclusive"/>
  </r>
  <r>
    <s v="Jose Ochoa"/>
    <n v="71"/>
    <x v="0"/>
    <x v="1"/>
    <s v="A-"/>
    <x v="5"/>
    <d v="2019-08-13T00:00:00"/>
    <s v="Charles Harvey"/>
    <s v="Crawford, Ward and Campbell"/>
    <s v="Medicare"/>
    <n v="2266.34"/>
    <s v="196"/>
    <s v="Emergency"/>
    <d v="2019-08-31T00:00:00"/>
    <s v="Ibuprofen"/>
    <s v="Inconclusive"/>
  </r>
  <r>
    <s v="Michael Castillo Jr."/>
    <n v="40"/>
    <x v="1"/>
    <x v="1"/>
    <s v="AB+"/>
    <x v="3"/>
    <d v="2020-04-17T00:00:00"/>
    <s v="Randall Rojas"/>
    <s v="Parker, Mcmahon and Acosta"/>
    <s v="Medicare"/>
    <n v="6257.31"/>
    <s v="174"/>
    <s v="Elective"/>
    <d v="2020-05-10T00:00:00"/>
    <s v="Aspirin"/>
    <s v="Normal"/>
  </r>
  <r>
    <s v="Michele Perez"/>
    <n v="68"/>
    <x v="0"/>
    <x v="0"/>
    <s v="B-"/>
    <x v="4"/>
    <d v="2021-12-14T00:00:00"/>
    <s v="Brian Cooper"/>
    <s v="Wagner Group"/>
    <s v="Cigna"/>
    <n v="23451.74"/>
    <s v="443"/>
    <s v="Urgent"/>
    <d v="2021-12-30T00:00:00"/>
    <s v="Lipitor"/>
    <s v="Abnormal"/>
  </r>
  <r>
    <s v="Robin Rodriguez"/>
    <n v="35"/>
    <x v="1"/>
    <x v="1"/>
    <s v="AB-"/>
    <x v="4"/>
    <d v="2020-06-20T00:00:00"/>
    <s v="Ruth Mcintyre"/>
    <s v="Adkins, Porter and Smith"/>
    <s v="United Healthcare"/>
    <n v="9532.65"/>
    <s v="108"/>
    <s v="Emergency"/>
    <d v="2020-06-28T00:00:00"/>
    <s v="Penicillin"/>
    <s v="Abnormal"/>
  </r>
  <r>
    <s v="Caleb Coleman"/>
    <n v="27"/>
    <x v="3"/>
    <x v="1"/>
    <s v="AB-"/>
    <x v="2"/>
    <d v="2022-02-26T00:00:00"/>
    <s v="David Anderson"/>
    <s v="Blackwell Ltd"/>
    <s v="Blue Cross"/>
    <n v="6747.25"/>
    <s v="387"/>
    <s v="Elective"/>
    <d v="2022-03-07T00:00:00"/>
    <s v="Paracetamol"/>
    <s v="Normal"/>
  </r>
  <r>
    <s v="Carla Flowers"/>
    <n v="46"/>
    <x v="2"/>
    <x v="0"/>
    <s v="B-"/>
    <x v="3"/>
    <d v="2020-12-21T00:00:00"/>
    <s v="Brent Bailey"/>
    <s v="Smith Inc"/>
    <s v="United Healthcare"/>
    <n v="21610.83"/>
    <s v="179"/>
    <s v="Urgent"/>
    <d v="2020-12-30T00:00:00"/>
    <s v="Paracetamol"/>
    <s v="Normal"/>
  </r>
  <r>
    <s v="Joe Daniels"/>
    <n v="27"/>
    <x v="3"/>
    <x v="1"/>
    <s v="B+"/>
    <x v="2"/>
    <d v="2021-08-26T00:00:00"/>
    <s v="Maria Elliott"/>
    <s v="Santiago and Sons"/>
    <s v="Aetna"/>
    <n v="7238.97"/>
    <s v="482"/>
    <s v="Elective"/>
    <d v="2021-09-09T00:00:00"/>
    <s v="Aspirin"/>
    <s v="Normal"/>
  </r>
  <r>
    <s v="Kristin Nolan"/>
    <n v="80"/>
    <x v="0"/>
    <x v="0"/>
    <s v="AB-"/>
    <x v="5"/>
    <d v="2020-10-12T00:00:00"/>
    <s v="Susan Morgan"/>
    <s v="Joyce, Moyer and Benson"/>
    <s v="United Healthcare"/>
    <n v="31544.85"/>
    <s v="475"/>
    <s v="Elective"/>
    <d v="2020-10-30T00:00:00"/>
    <s v="Paracetamol"/>
    <s v="Inconclusive"/>
  </r>
  <r>
    <s v="Megan Thomas"/>
    <n v="33"/>
    <x v="1"/>
    <x v="0"/>
    <s v="B+"/>
    <x v="1"/>
    <d v="2023-09-26T00:00:00"/>
    <s v="William Mason"/>
    <s v="Ward PLC"/>
    <s v="United Healthcare"/>
    <n v="22456.67"/>
    <s v="225"/>
    <s v="Emergency"/>
    <d v="2023-09-29T00:00:00"/>
    <s v="Lipitor"/>
    <s v="Normal"/>
  </r>
  <r>
    <s v="Kathryn Owens"/>
    <n v="66"/>
    <x v="0"/>
    <x v="0"/>
    <s v="AB-"/>
    <x v="4"/>
    <d v="2022-10-10T00:00:00"/>
    <s v="Phillip Fry"/>
    <s v="Thompson and Sons"/>
    <s v="Blue Cross"/>
    <n v="5105.41"/>
    <s v="315"/>
    <s v="Elective"/>
    <d v="2022-11-01T00:00:00"/>
    <s v="Ibuprofen"/>
    <s v="Normal"/>
  </r>
  <r>
    <s v="David Fletcher"/>
    <n v="36"/>
    <x v="1"/>
    <x v="1"/>
    <s v="O+"/>
    <x v="0"/>
    <d v="2018-11-13T00:00:00"/>
    <s v="Sean Arroyo"/>
    <s v="Haynes-Gordon"/>
    <s v="Aetna"/>
    <n v="2165.0100000000002"/>
    <s v="495"/>
    <s v="Emergency"/>
    <d v="2018-11-26T00:00:00"/>
    <s v="Penicillin"/>
    <s v="Abnormal"/>
  </r>
  <r>
    <s v="Theresa Jones"/>
    <n v="71"/>
    <x v="0"/>
    <x v="0"/>
    <s v="AB+"/>
    <x v="5"/>
    <d v="2020-05-13T00:00:00"/>
    <s v="Jason Hall"/>
    <s v="Bridges PLC"/>
    <s v="Medicare"/>
    <n v="56436.42"/>
    <s v="301"/>
    <s v="Emergency"/>
    <d v="2020-06-05T00:00:00"/>
    <s v="Penicillin"/>
    <s v="Normal"/>
  </r>
  <r>
    <s v="Danielle Massey"/>
    <n v="26"/>
    <x v="3"/>
    <x v="1"/>
    <s v="A+"/>
    <x v="4"/>
    <d v="2020-04-14T00:00:00"/>
    <s v="Joshua Brooks"/>
    <s v="Lee Inc"/>
    <s v="Cigna"/>
    <n v="1182.83"/>
    <s v="459"/>
    <s v="Elective"/>
    <d v="2020-04-17T00:00:00"/>
    <s v="Penicillin"/>
    <s v="Normal"/>
  </r>
  <r>
    <s v="Kimberly Lopez"/>
    <n v="42"/>
    <x v="2"/>
    <x v="0"/>
    <s v="B-"/>
    <x v="0"/>
    <d v="2023-02-14T00:00:00"/>
    <s v="Kristin Stevens"/>
    <s v="Avila Group"/>
    <s v="Medicare"/>
    <n v="17756.43"/>
    <s v="417"/>
    <s v="Emergency"/>
    <d v="2023-03-07T00:00:00"/>
    <s v="Ibuprofen"/>
    <s v="Inconclusive"/>
  </r>
  <r>
    <s v="Nathan Rodriguez"/>
    <n v="54"/>
    <x v="2"/>
    <x v="0"/>
    <s v="A+"/>
    <x v="2"/>
    <d v="2023-03-26T00:00:00"/>
    <s v="Michael Smith"/>
    <s v="Logan-Finley"/>
    <s v="Blue Cross"/>
    <n v="7641.05"/>
    <s v="272"/>
    <s v="Elective"/>
    <d v="2023-04-08T00:00:00"/>
    <s v="Aspirin"/>
    <s v="Abnormal"/>
  </r>
  <r>
    <s v="Paul Berry"/>
    <n v="48"/>
    <x v="2"/>
    <x v="0"/>
    <s v="O-"/>
    <x v="4"/>
    <d v="2023-10-15T00:00:00"/>
    <s v="Tracy Braun"/>
    <s v="Garcia-Garcia"/>
    <s v="Blue Cross"/>
    <n v="4735.18"/>
    <s v="287"/>
    <s v="Emergency"/>
    <d v="2023-11-11T00:00:00"/>
    <s v="Paracetamol"/>
    <s v="Inconclusive"/>
  </r>
  <r>
    <s v="Jerome Evans"/>
    <n v="23"/>
    <x v="3"/>
    <x v="0"/>
    <s v="AB-"/>
    <x v="5"/>
    <d v="2020-09-28T00:00:00"/>
    <s v="Brandon Williams"/>
    <s v="Quinn-Kennedy"/>
    <s v="Cigna"/>
    <n v="29163.67"/>
    <s v="254"/>
    <s v="Elective"/>
    <d v="2020-10-01T00:00:00"/>
    <s v="Paracetamol"/>
    <s v="Inconclusive"/>
  </r>
  <r>
    <s v="Kristin Mccann"/>
    <n v="20"/>
    <x v="3"/>
    <x v="1"/>
    <s v="O-"/>
    <x v="5"/>
    <d v="2021-10-25T00:00:00"/>
    <s v="Dakota Richardson"/>
    <s v="Rivera, Flores and Wallace"/>
    <s v="United Healthcare"/>
    <n v="26826.48"/>
    <s v="463"/>
    <s v="Emergency"/>
    <d v="2021-10-26T00:00:00"/>
    <s v="Aspirin"/>
    <s v="Normal"/>
  </r>
  <r>
    <s v="Amy Hickman"/>
    <n v="21"/>
    <x v="3"/>
    <x v="0"/>
    <s v="O+"/>
    <x v="2"/>
    <d v="2022-12-13T00:00:00"/>
    <s v="Kylie Kennedy"/>
    <s v="Morales PLC"/>
    <s v="Blue Cross"/>
    <n v="13354.02"/>
    <s v="372"/>
    <s v="Elective"/>
    <d v="2022-12-22T00:00:00"/>
    <s v="Lipitor"/>
    <s v="Normal"/>
  </r>
  <r>
    <s v="Thomas Hickman"/>
    <n v="71"/>
    <x v="0"/>
    <x v="1"/>
    <s v="B-"/>
    <x v="2"/>
    <d v="2020-05-22T00:00:00"/>
    <s v="Samantha Sanchez"/>
    <s v="Galloway PLC"/>
    <s v="Medicare"/>
    <n v="3896.5"/>
    <s v="376"/>
    <s v="Elective"/>
    <d v="2020-06-06T00:00:00"/>
    <s v="Paracetamol"/>
    <s v="Inconclusive"/>
  </r>
  <r>
    <s v="Wendy Harmon"/>
    <n v="38"/>
    <x v="1"/>
    <x v="0"/>
    <s v="AB-"/>
    <x v="3"/>
    <d v="2021-10-30T00:00:00"/>
    <s v="Scott Burton"/>
    <s v="Wolfe and Sons"/>
    <s v="Aetna"/>
    <n v="30597.93"/>
    <s v="361"/>
    <s v="Urgent"/>
    <d v="2021-11-28T00:00:00"/>
    <s v="Lipitor"/>
    <s v="Normal"/>
  </r>
  <r>
    <s v="Deanna Clark"/>
    <n v="30"/>
    <x v="1"/>
    <x v="1"/>
    <s v="AB-"/>
    <x v="0"/>
    <d v="2023-06-14T00:00:00"/>
    <s v="Kaylee White"/>
    <s v="Burke-Miller"/>
    <s v="United Healthcare"/>
    <n v="27597.99"/>
    <s v="460"/>
    <s v="Emergency"/>
    <d v="2023-07-13T00:00:00"/>
    <s v="Paracetamol"/>
    <s v="Normal"/>
  </r>
  <r>
    <s v="Kaylee Hill"/>
    <n v="55"/>
    <x v="2"/>
    <x v="0"/>
    <s v="AB-"/>
    <x v="2"/>
    <d v="2021-04-17T00:00:00"/>
    <s v="Juan Davis"/>
    <s v="Clark-Smith"/>
    <s v="Blue Cross"/>
    <n v="17056.57"/>
    <s v="116"/>
    <s v="Elective"/>
    <d v="2021-05-04T00:00:00"/>
    <s v="Penicillin"/>
    <s v="Inconclusive"/>
  </r>
  <r>
    <s v="Patrick Smith"/>
    <n v="31"/>
    <x v="1"/>
    <x v="1"/>
    <s v="O+"/>
    <x v="0"/>
    <d v="2019-11-01T00:00:00"/>
    <s v="Sheri Barker"/>
    <s v="Aguilar, Beltran and King"/>
    <s v="Cigna"/>
    <n v="54005.38"/>
    <s v="444"/>
    <s v="Urgent"/>
    <d v="2019-12-01T00:00:00"/>
    <s v="Paracetamol"/>
    <s v="Abnormal"/>
  </r>
  <r>
    <s v="Melissa Roth"/>
    <n v="48"/>
    <x v="2"/>
    <x v="1"/>
    <s v="O-"/>
    <x v="3"/>
    <d v="2020-07-07T00:00:00"/>
    <s v="Matthew Vazquez"/>
    <s v="White, Taylor and Green"/>
    <s v="Cigna"/>
    <n v="24490.42"/>
    <s v="467"/>
    <s v="Elective"/>
    <d v="2020-07-21T00:00:00"/>
    <s v="Penicillin"/>
    <s v="Inconclusive"/>
  </r>
  <r>
    <s v="Cheryl Lynch"/>
    <n v="29"/>
    <x v="3"/>
    <x v="0"/>
    <s v="AB-"/>
    <x v="2"/>
    <d v="2018-12-03T00:00:00"/>
    <s v="Jason Merritt"/>
    <s v="Turner-Smith"/>
    <s v="Blue Cross"/>
    <n v="7009.96"/>
    <s v="286"/>
    <s v="Elective"/>
    <d v="2018-12-08T00:00:00"/>
    <s v="Aspirin"/>
    <s v="Inconclusive"/>
  </r>
  <r>
    <s v="Brendan Garrett"/>
    <n v="77"/>
    <x v="0"/>
    <x v="0"/>
    <s v="O+"/>
    <x v="5"/>
    <d v="2022-08-29T00:00:00"/>
    <s v="Mary Medina"/>
    <s v="Ruiz, Park and Fischer"/>
    <s v="Blue Cross"/>
    <n v="67259.28"/>
    <s v="368"/>
    <s v="Emergency"/>
    <d v="2022-09-09T00:00:00"/>
    <s v="Paracetamol"/>
    <s v="Normal"/>
  </r>
  <r>
    <s v="Jason Lewis"/>
    <n v="67"/>
    <x v="0"/>
    <x v="0"/>
    <s v="A+"/>
    <x v="2"/>
    <d v="2020-07-23T00:00:00"/>
    <s v="Thomas Wood Md"/>
    <s v="Carlson-Ramos"/>
    <s v="Blue Cross"/>
    <n v="3864.35"/>
    <s v="255"/>
    <s v="Elective"/>
    <d v="2020-07-31T00:00:00"/>
    <s v="Paracetamol"/>
    <s v="Abnormal"/>
  </r>
  <r>
    <s v="Chase Johnson"/>
    <n v="56"/>
    <x v="2"/>
    <x v="0"/>
    <s v="AB-"/>
    <x v="4"/>
    <d v="2022-08-23T00:00:00"/>
    <s v="Gary Coleman"/>
    <s v="Saunders and Sons"/>
    <s v="Aetna"/>
    <n v="31194.54"/>
    <s v="269"/>
    <s v="Emergency"/>
    <d v="2022-09-10T00:00:00"/>
    <s v="Lipitor"/>
    <s v="Normal"/>
  </r>
  <r>
    <s v="Heidi Avila"/>
    <n v="32"/>
    <x v="1"/>
    <x v="0"/>
    <s v="B+"/>
    <x v="4"/>
    <d v="2020-12-15T00:00:00"/>
    <s v="Susan Ingram"/>
    <s v="Mcmahon PLC"/>
    <s v="Blue Cross"/>
    <n v="7926.57"/>
    <s v="298"/>
    <s v="Elective"/>
    <d v="2020-12-25T00:00:00"/>
    <s v="Paracetamol"/>
    <s v="Inconclusive"/>
  </r>
  <r>
    <s v="Tricia Wells"/>
    <n v="58"/>
    <x v="2"/>
    <x v="0"/>
    <s v="O+"/>
    <x v="3"/>
    <d v="2020-06-10T00:00:00"/>
    <s v="Candice Manning"/>
    <s v="Scott, Johnson and Cannon"/>
    <s v="United Healthcare"/>
    <n v="8524.2900000000009"/>
    <s v="494"/>
    <s v="Emergency"/>
    <d v="2020-07-10T00:00:00"/>
    <s v="Ibuprofen"/>
    <s v="Inconclusive"/>
  </r>
  <r>
    <s v="Angel Martin"/>
    <n v="35"/>
    <x v="1"/>
    <x v="1"/>
    <s v="B-"/>
    <x v="3"/>
    <d v="2019-10-04T00:00:00"/>
    <s v="Sean Lee"/>
    <s v="Robinson-Mccall"/>
    <s v="Cigna"/>
    <n v="16484.54"/>
    <s v="467"/>
    <s v="Elective"/>
    <d v="2019-10-13T00:00:00"/>
    <s v="Lipitor"/>
    <s v="Normal"/>
  </r>
  <r>
    <s v="Tiffany Hudson"/>
    <n v="25"/>
    <x v="3"/>
    <x v="1"/>
    <s v="O-"/>
    <x v="1"/>
    <d v="2021-04-03T00:00:00"/>
    <s v="Dean Lewis"/>
    <s v="Spencer LLC"/>
    <s v="United Healthcare"/>
    <n v="21273.39"/>
    <s v="385"/>
    <s v="Urgent"/>
    <d v="2021-04-16T00:00:00"/>
    <s v="Aspirin"/>
    <s v="Abnormal"/>
  </r>
  <r>
    <s v="Christopher Anderson"/>
    <n v="51"/>
    <x v="2"/>
    <x v="0"/>
    <s v="AB-"/>
    <x v="2"/>
    <d v="2022-02-16T00:00:00"/>
    <s v="Mrs. Madison Moore Dds"/>
    <s v="Davis, Black and Thompson"/>
    <s v="United Healthcare"/>
    <n v="2490.29"/>
    <s v="499"/>
    <s v="Elective"/>
    <d v="2022-03-06T00:00:00"/>
    <s v="Lipitor"/>
    <s v="Normal"/>
  </r>
  <r>
    <s v="Jeremiah Lawson"/>
    <n v="21"/>
    <x v="3"/>
    <x v="0"/>
    <s v="AB-"/>
    <x v="0"/>
    <d v="2019-05-28T00:00:00"/>
    <s v="Daniel Parks"/>
    <s v="Smith Group"/>
    <s v="Cigna"/>
    <n v="31754.19"/>
    <s v="412"/>
    <s v="Urgent"/>
    <d v="2019-06-24T00:00:00"/>
    <s v="Lipitor"/>
    <s v="Inconclusive"/>
  </r>
  <r>
    <s v="Calvin Santos"/>
    <n v="23"/>
    <x v="3"/>
    <x v="0"/>
    <s v="O+"/>
    <x v="0"/>
    <d v="2019-10-11T00:00:00"/>
    <s v="Kayla Hines"/>
    <s v="Bradford-Martinez"/>
    <s v="United Healthcare"/>
    <n v="33513.300000000003"/>
    <s v="204"/>
    <s v="Emergency"/>
    <d v="2019-11-05T00:00:00"/>
    <s v="Penicillin"/>
    <s v="Inconclusive"/>
  </r>
  <r>
    <s v="Janet Hunt"/>
    <n v="34"/>
    <x v="1"/>
    <x v="1"/>
    <s v="O+"/>
    <x v="4"/>
    <d v="2022-05-16T00:00:00"/>
    <s v="Madison Munoz"/>
    <s v="Rivera Ltd"/>
    <s v="Blue Cross"/>
    <n v="23092.81"/>
    <s v="374"/>
    <s v="Emergency"/>
    <d v="2022-06-03T00:00:00"/>
    <s v="Penicillin"/>
    <s v="Inconclusive"/>
  </r>
  <r>
    <s v="Lauren Henry"/>
    <n v="29"/>
    <x v="3"/>
    <x v="0"/>
    <s v="A+"/>
    <x v="2"/>
    <d v="2019-07-08T00:00:00"/>
    <s v="Lisa Fernandez"/>
    <s v="Richardson, Smith and Kane"/>
    <s v="United Healthcare"/>
    <n v="5659.89"/>
    <s v="384"/>
    <s v="Elective"/>
    <d v="2019-07-08T00:00:00"/>
    <s v="Penicillin"/>
    <s v="Abnormal"/>
  </r>
  <r>
    <s v="Rebecca Delgado"/>
    <n v="77"/>
    <x v="0"/>
    <x v="0"/>
    <s v="A+"/>
    <x v="5"/>
    <d v="2023-08-08T00:00:00"/>
    <s v="Bryce White"/>
    <s v="Johnston-Thomas"/>
    <s v="Cigna"/>
    <n v="29604"/>
    <s v="216"/>
    <s v="Emergency"/>
    <d v="2023-08-20T00:00:00"/>
    <s v="Lipitor"/>
    <s v="Inconclusive"/>
  </r>
  <r>
    <s v="Debra Wright"/>
    <n v="33"/>
    <x v="1"/>
    <x v="1"/>
    <s v="B+"/>
    <x v="1"/>
    <d v="2019-06-20T00:00:00"/>
    <s v="Elizabeth Fernandez"/>
    <s v="Richard, Robinson and Thompson"/>
    <s v="Cigna"/>
    <n v="40348.839999999997"/>
    <s v="261"/>
    <s v="Urgent"/>
    <d v="2019-06-25T00:00:00"/>
    <s v="Paracetamol"/>
    <s v="Abnormal"/>
  </r>
  <r>
    <s v="Erin Bond"/>
    <n v="78"/>
    <x v="0"/>
    <x v="1"/>
    <s v="B-"/>
    <x v="5"/>
    <d v="2019-01-14T00:00:00"/>
    <s v="Emily Stone"/>
    <s v="Smith PLC"/>
    <s v="Medicare"/>
    <n v="57781.66"/>
    <s v="480"/>
    <s v="Elective"/>
    <d v="2019-01-31T00:00:00"/>
    <s v="Ibuprofen"/>
    <s v="Inconclusive"/>
  </r>
  <r>
    <s v="Sylvia Bradley"/>
    <n v="84"/>
    <x v="0"/>
    <x v="1"/>
    <s v="O+"/>
    <x v="2"/>
    <d v="2021-12-01T00:00:00"/>
    <s v="Joseph Bush"/>
    <s v="Greer Inc"/>
    <s v="Medicare"/>
    <n v="8737.42"/>
    <s v="207"/>
    <s v="Elective"/>
    <d v="2021-12-07T00:00:00"/>
    <s v="Aspirin"/>
    <s v="Abnormal"/>
  </r>
  <r>
    <s v="John Jackson"/>
    <n v="52"/>
    <x v="2"/>
    <x v="1"/>
    <s v="B-"/>
    <x v="3"/>
    <d v="2020-11-04T00:00:00"/>
    <s v="Dylan Pena"/>
    <s v="Frey Ltd"/>
    <s v="United Healthcare"/>
    <n v="15924.81"/>
    <s v="271"/>
    <s v="Urgent"/>
    <d v="2020-11-19T00:00:00"/>
    <s v="Ibuprofen"/>
    <s v="Abnormal"/>
  </r>
  <r>
    <s v="Amber Taylor"/>
    <n v="25"/>
    <x v="3"/>
    <x v="0"/>
    <s v="O+"/>
    <x v="1"/>
    <d v="2022-11-26T00:00:00"/>
    <s v="Kristin Williams"/>
    <s v="Wilcox-Moore"/>
    <s v="Blue Cross"/>
    <n v="20896.91"/>
    <s v="203"/>
    <s v="Urgent"/>
    <d v="2022-12-04T00:00:00"/>
    <s v="Paracetamol"/>
    <s v="Abnormal"/>
  </r>
  <r>
    <s v="Melissa Pitts"/>
    <n v="61"/>
    <x v="2"/>
    <x v="1"/>
    <s v="O+"/>
    <x v="1"/>
    <d v="2020-09-04T00:00:00"/>
    <s v="Steven Carpenter"/>
    <s v="Ortega Group"/>
    <s v="Medicare"/>
    <n v="33313.99"/>
    <s v="223"/>
    <s v="Urgent"/>
    <d v="2020-09-30T00:00:00"/>
    <s v="Aspirin"/>
    <s v="Inconclusive"/>
  </r>
  <r>
    <s v="Tyler Little"/>
    <n v="85"/>
    <x v="0"/>
    <x v="1"/>
    <s v="O-"/>
    <x v="0"/>
    <d v="2020-08-20T00:00:00"/>
    <s v="Jimmy Smith"/>
    <s v="Henry and Sons"/>
    <s v="Medicare"/>
    <n v="10943.88"/>
    <s v="331"/>
    <s v="Urgent"/>
    <d v="2020-09-15T00:00:00"/>
    <s v="Aspirin"/>
    <s v="Inconclusive"/>
  </r>
  <r>
    <s v="Julie Robles"/>
    <n v="27"/>
    <x v="3"/>
    <x v="0"/>
    <s v="AB-"/>
    <x v="4"/>
    <d v="2023-10-20T00:00:00"/>
    <s v="Colleen Moore"/>
    <s v="Burns-Daniels"/>
    <s v="Aetna"/>
    <n v="17278.099999999999"/>
    <s v="428"/>
    <s v="Urgent"/>
    <d v="2023-11-15T00:00:00"/>
    <s v="Paracetamol"/>
    <s v="Normal"/>
  </r>
  <r>
    <s v="Abigail Grant"/>
    <n v="75"/>
    <x v="0"/>
    <x v="0"/>
    <s v="A-"/>
    <x v="3"/>
    <d v="2020-09-10T00:00:00"/>
    <s v="Phillip Weaver"/>
    <s v="Kelly LLC"/>
    <s v="Medicare"/>
    <n v="2629.07"/>
    <s v="414"/>
    <s v="Urgent"/>
    <d v="2020-09-16T00:00:00"/>
    <s v="Lipitor"/>
    <s v="Inconclusive"/>
  </r>
  <r>
    <s v="John Norris"/>
    <n v="69"/>
    <x v="0"/>
    <x v="0"/>
    <s v="AB+"/>
    <x v="5"/>
    <d v="2021-08-24T00:00:00"/>
    <s v="Marilyn Ruiz Dds"/>
    <s v="Garcia-Rowe"/>
    <s v="Medicare"/>
    <n v="30978.74"/>
    <s v="418"/>
    <s v="Elective"/>
    <d v="2021-09-08T00:00:00"/>
    <s v="Lipitor"/>
    <s v="Normal"/>
  </r>
  <r>
    <s v="Tracy Bradley"/>
    <n v="69"/>
    <x v="0"/>
    <x v="0"/>
    <s v="AB-"/>
    <x v="3"/>
    <d v="2022-03-02T00:00:00"/>
    <s v="Lauren Jones"/>
    <s v="Nichols, Stark and Acosta"/>
    <s v="Medicare"/>
    <n v="20371.23"/>
    <s v="400"/>
    <s v="Elective"/>
    <d v="2022-03-12T00:00:00"/>
    <s v="Penicillin"/>
    <s v="Inconclusive"/>
  </r>
  <r>
    <s v="Jeremy Floyd Iii"/>
    <n v="71"/>
    <x v="0"/>
    <x v="0"/>
    <s v="O-"/>
    <x v="5"/>
    <d v="2022-10-15T00:00:00"/>
    <s v="Theresa Bennett"/>
    <s v="Morrison, Kim and Johnson"/>
    <s v="Medicare"/>
    <n v="46068.75"/>
    <s v="294"/>
    <s v="Elective"/>
    <d v="2022-10-24T00:00:00"/>
    <s v="Paracetamol"/>
    <s v="Abnormal"/>
  </r>
  <r>
    <s v="Matthew Roberts"/>
    <n v="71"/>
    <x v="0"/>
    <x v="1"/>
    <s v="AB-"/>
    <x v="5"/>
    <d v="2020-06-01T00:00:00"/>
    <s v="Heather Beck"/>
    <s v="Foster, Ortiz and Pham"/>
    <s v="Medicare"/>
    <n v="41913.550000000003"/>
    <s v="129"/>
    <s v="Elective"/>
    <d v="2020-06-04T00:00:00"/>
    <s v="Aspirin"/>
    <s v="Inconclusive"/>
  </r>
  <r>
    <s v="Paul Williams"/>
    <n v="58"/>
    <x v="2"/>
    <x v="1"/>
    <s v="B+"/>
    <x v="0"/>
    <d v="2022-09-02T00:00:00"/>
    <s v="Taylor Barrett"/>
    <s v="Evans, Roman and Lane"/>
    <s v="Aetna"/>
    <n v="38732.18"/>
    <s v="442"/>
    <s v="Urgent"/>
    <d v="2022-09-12T00:00:00"/>
    <s v="Penicillin"/>
    <s v="Abnormal"/>
  </r>
  <r>
    <s v="Steven Hickman"/>
    <n v="36"/>
    <x v="1"/>
    <x v="0"/>
    <s v="AB+"/>
    <x v="3"/>
    <d v="2020-03-11T00:00:00"/>
    <s v="Brent Allen"/>
    <s v="Floyd-Hernandez"/>
    <s v="Blue Cross"/>
    <n v="17745.77"/>
    <s v="150"/>
    <s v="Urgent"/>
    <d v="2020-03-28T00:00:00"/>
    <s v="Penicillin"/>
    <s v="Abnormal"/>
  </r>
  <r>
    <s v="John Sexton"/>
    <n v="42"/>
    <x v="2"/>
    <x v="1"/>
    <s v="AB+"/>
    <x v="3"/>
    <d v="2023-05-22T00:00:00"/>
    <s v="Devin Hicks"/>
    <s v="Porter, Hayes and Carter"/>
    <s v="Blue Cross"/>
    <n v="38179.949999999997"/>
    <s v="386"/>
    <s v="Emergency"/>
    <d v="2023-06-19T00:00:00"/>
    <s v="Lipitor"/>
    <s v="Abnormal"/>
  </r>
  <r>
    <s v="Diane Mccarthy"/>
    <n v="39"/>
    <x v="1"/>
    <x v="0"/>
    <s v="A+"/>
    <x v="0"/>
    <d v="2019-09-28T00:00:00"/>
    <s v="Tom Bauer"/>
    <s v="Fernandez Inc"/>
    <s v="Blue Cross"/>
    <n v="50600.82"/>
    <s v="170"/>
    <s v="Emergency"/>
    <d v="2019-10-21T00:00:00"/>
    <s v="Lipitor"/>
    <s v="Normal"/>
  </r>
  <r>
    <s v="Justin Galloway"/>
    <n v="78"/>
    <x v="0"/>
    <x v="0"/>
    <s v="O+"/>
    <x v="4"/>
    <d v="2022-07-18T00:00:00"/>
    <s v="Lisa Bell"/>
    <s v="Stuart and Sons"/>
    <s v="Medicare"/>
    <n v="19120.66"/>
    <s v="387"/>
    <s v="Emergency"/>
    <d v="2022-08-17T00:00:00"/>
    <s v="Ibuprofen"/>
    <s v="Abnormal"/>
  </r>
  <r>
    <s v="Karen Smith"/>
    <n v="26"/>
    <x v="3"/>
    <x v="1"/>
    <s v="B-"/>
    <x v="3"/>
    <d v="2020-07-02T00:00:00"/>
    <s v="Adrienne Patterson"/>
    <s v="Bolton, Mccormick and Benson"/>
    <s v="Blue Cross"/>
    <n v="20781.310000000001"/>
    <s v="387"/>
    <s v="Elective"/>
    <d v="2020-07-12T00:00:00"/>
    <s v="Ibuprofen"/>
    <s v="Inconclusive"/>
  </r>
  <r>
    <s v="Rebecca Gilbert"/>
    <n v="81"/>
    <x v="0"/>
    <x v="1"/>
    <s v="AB+"/>
    <x v="3"/>
    <d v="2022-06-05T00:00:00"/>
    <s v="Jeffery Carlson"/>
    <s v="Young Group"/>
    <s v="Medicare"/>
    <n v="1692.87"/>
    <s v="457"/>
    <s v="Elective"/>
    <d v="2022-06-14T00:00:00"/>
    <s v="Penicillin"/>
    <s v="Abnormal"/>
  </r>
  <r>
    <s v="Vanessa Thompson Dds"/>
    <n v="31"/>
    <x v="1"/>
    <x v="0"/>
    <s v="B-"/>
    <x v="4"/>
    <d v="2021-10-23T00:00:00"/>
    <s v="Heather Banks"/>
    <s v="Duke, Daniels and Smith"/>
    <s v="Cigna"/>
    <n v="15343.52"/>
    <s v="273"/>
    <s v="Emergency"/>
    <d v="2021-10-27T00:00:00"/>
    <s v="Paracetamol"/>
    <s v="Abnormal"/>
  </r>
  <r>
    <s v="Amanda Wilson"/>
    <n v="74"/>
    <x v="0"/>
    <x v="0"/>
    <s v="B+"/>
    <x v="3"/>
    <d v="2021-04-23T00:00:00"/>
    <s v="Paula Hall"/>
    <s v="Larsen-Johnson"/>
    <s v="Medicare"/>
    <n v="16180.07"/>
    <s v="484"/>
    <s v="Elective"/>
    <d v="2021-05-06T00:00:00"/>
    <s v="Lipitor"/>
    <s v="Abnormal"/>
  </r>
  <r>
    <s v="Brittany Vega"/>
    <n v="50"/>
    <x v="2"/>
    <x v="0"/>
    <s v="O+"/>
    <x v="0"/>
    <d v="2022-12-05T00:00:00"/>
    <s v="Gabriela Richardson"/>
    <s v="Moreno Inc"/>
    <s v="Medicare"/>
    <n v="49775.15"/>
    <s v="249"/>
    <s v="Urgent"/>
    <d v="2022-12-19T00:00:00"/>
    <s v="Lipitor"/>
    <s v="Abnormal"/>
  </r>
  <r>
    <s v="Terry Richardson"/>
    <n v="33"/>
    <x v="1"/>
    <x v="0"/>
    <s v="A+"/>
    <x v="3"/>
    <d v="2020-07-15T00:00:00"/>
    <s v="Jorge Smith"/>
    <s v="Gardner, Lee and Martinez"/>
    <s v="Blue Cross"/>
    <n v="21048.34"/>
    <s v="451"/>
    <s v="Urgent"/>
    <d v="2020-08-06T00:00:00"/>
    <s v="Paracetamol"/>
    <s v="Inconclusive"/>
  </r>
  <r>
    <s v="Joshua Mcbride"/>
    <n v="57"/>
    <x v="2"/>
    <x v="0"/>
    <s v="O+"/>
    <x v="4"/>
    <d v="2021-01-27T00:00:00"/>
    <s v="Joshua Gibbs"/>
    <s v="Melendez LLC"/>
    <s v="Blue Cross"/>
    <n v="17557.11"/>
    <s v="208"/>
    <s v="Urgent"/>
    <d v="2021-02-08T00:00:00"/>
    <s v="Aspirin"/>
    <s v="Inconclusive"/>
  </r>
  <r>
    <s v="Michael Small"/>
    <n v="43"/>
    <x v="2"/>
    <x v="0"/>
    <s v="A+"/>
    <x v="2"/>
    <d v="2022-12-20T00:00:00"/>
    <s v="Thomas Sanders"/>
    <s v="Jones PLC"/>
    <s v="Medicare"/>
    <n v="23917.09"/>
    <s v="145"/>
    <s v="Elective"/>
    <d v="2023-01-02T00:00:00"/>
    <s v="Ibuprofen"/>
    <s v="Inconclusive"/>
  </r>
  <r>
    <s v="Brian Bates"/>
    <n v="46"/>
    <x v="2"/>
    <x v="1"/>
    <s v="A+"/>
    <x v="1"/>
    <d v="2020-11-10T00:00:00"/>
    <s v="Adrienne Roach"/>
    <s v="Jones, Bridges and Paul"/>
    <s v="Blue Cross"/>
    <n v="10060.9"/>
    <s v="377"/>
    <s v="Urgent"/>
    <d v="2020-12-04T00:00:00"/>
    <s v="Aspirin"/>
    <s v="Inconclusive"/>
  </r>
  <r>
    <s v="Calvin Wilson"/>
    <n v="74"/>
    <x v="0"/>
    <x v="0"/>
    <s v="B+"/>
    <x v="5"/>
    <d v="2019-09-24T00:00:00"/>
    <s v="Michelle Good"/>
    <s v="Francis, Burke and Beasley"/>
    <s v="Medicare"/>
    <n v="61665.9"/>
    <s v="180"/>
    <s v="Elective"/>
    <d v="2019-09-26T00:00:00"/>
    <s v="Paracetamol"/>
    <s v="Normal"/>
  </r>
  <r>
    <s v="Joshua Alexander"/>
    <n v="83"/>
    <x v="0"/>
    <x v="0"/>
    <s v="O-"/>
    <x v="3"/>
    <d v="2021-12-26T00:00:00"/>
    <s v="Justin Taylor"/>
    <s v="Rogers, Ryan and Sims"/>
    <s v="Medicare"/>
    <n v="12771.53"/>
    <s v="228"/>
    <s v="Urgent"/>
    <d v="2022-01-14T00:00:00"/>
    <s v="Penicillin"/>
    <s v="Inconclusive"/>
  </r>
  <r>
    <s v="Carlos Lopez"/>
    <n v="25"/>
    <x v="3"/>
    <x v="0"/>
    <s v="B+"/>
    <x v="0"/>
    <d v="2018-11-17T00:00:00"/>
    <s v="Amy Skinner"/>
    <s v="Armstrong-Holt"/>
    <s v="Cigna"/>
    <n v="32868.1"/>
    <s v="206"/>
    <s v="Urgent"/>
    <d v="2018-12-14T00:00:00"/>
    <s v="Penicillin"/>
    <s v="Inconclusive"/>
  </r>
  <r>
    <s v="Anthony Decker"/>
    <n v="56"/>
    <x v="2"/>
    <x v="1"/>
    <s v="O+"/>
    <x v="0"/>
    <d v="2020-09-10T00:00:00"/>
    <s v="Amber Cunningham"/>
    <s v="Taylor-Phillips"/>
    <s v="United Healthcare"/>
    <n v="47567.839999999997"/>
    <s v="313"/>
    <s v="Urgent"/>
    <d v="2020-09-12T00:00:00"/>
    <s v="Penicillin"/>
    <s v="Normal"/>
  </r>
  <r>
    <s v="Michael Becker"/>
    <n v="30"/>
    <x v="1"/>
    <x v="1"/>
    <s v="A-"/>
    <x v="4"/>
    <d v="2019-09-15T00:00:00"/>
    <s v="Alejandra Decker"/>
    <s v="Fitzgerald PLC"/>
    <s v="United Healthcare"/>
    <n v="31803.84"/>
    <s v="171"/>
    <s v="Urgent"/>
    <d v="2019-10-13T00:00:00"/>
    <s v="Paracetamol"/>
    <s v="Normal"/>
  </r>
  <r>
    <s v="Heather Moreno"/>
    <n v="70"/>
    <x v="0"/>
    <x v="1"/>
    <s v="A+"/>
    <x v="0"/>
    <d v="2019-04-22T00:00:00"/>
    <s v="Lori Lucas"/>
    <s v="Rosales-Mcneil"/>
    <s v="Medicare"/>
    <n v="42580.65"/>
    <s v="180"/>
    <s v="Urgent"/>
    <d v="2019-04-30T00:00:00"/>
    <s v="Lipitor"/>
    <s v="Normal"/>
  </r>
  <r>
    <s v="Ashley Smith"/>
    <n v="63"/>
    <x v="2"/>
    <x v="0"/>
    <s v="A-"/>
    <x v="4"/>
    <d v="2020-02-16T00:00:00"/>
    <s v="James Cook"/>
    <s v="Krueger PLC"/>
    <s v="Medicare"/>
    <n v="2355.61"/>
    <s v="271"/>
    <s v="Urgent"/>
    <d v="2020-02-17T00:00:00"/>
    <s v="Ibuprofen"/>
    <s v="Inconclusive"/>
  </r>
  <r>
    <s v="Stephanie Cooley"/>
    <n v="73"/>
    <x v="0"/>
    <x v="1"/>
    <s v="AB+"/>
    <x v="5"/>
    <d v="2022-12-19T00:00:00"/>
    <s v="Theresa Sanford"/>
    <s v="Romero, Sloan and Rodriguez"/>
    <s v="Medicare"/>
    <n v="69001.429999999993"/>
    <s v="362"/>
    <s v="Emergency"/>
    <d v="2023-01-04T00:00:00"/>
    <s v="Lipitor"/>
    <s v="Abnormal"/>
  </r>
  <r>
    <s v="Andrea Dawson"/>
    <n v="20"/>
    <x v="3"/>
    <x v="1"/>
    <s v="AB-"/>
    <x v="1"/>
    <d v="2022-01-27T00:00:00"/>
    <s v="Dominique Alexander"/>
    <s v="Montoya Inc"/>
    <s v="Blue Cross"/>
    <n v="1884.43"/>
    <s v="447"/>
    <s v="Emergency"/>
    <d v="2022-01-28T00:00:00"/>
    <s v="Ibuprofen"/>
    <s v="Abnormal"/>
  </r>
  <r>
    <s v="Theresa Anderson"/>
    <n v="84"/>
    <x v="0"/>
    <x v="1"/>
    <s v="AB+"/>
    <x v="0"/>
    <d v="2022-01-17T00:00:00"/>
    <s v="David Cook"/>
    <s v="Stevens Inc"/>
    <s v="Medicare"/>
    <n v="23886.75"/>
    <s v="441"/>
    <s v="Emergency"/>
    <d v="2022-02-14T00:00:00"/>
    <s v="Ibuprofen"/>
    <s v="Inconclusive"/>
  </r>
  <r>
    <s v="Zachary Williams"/>
    <n v="54"/>
    <x v="2"/>
    <x v="0"/>
    <s v="B-"/>
    <x v="5"/>
    <d v="2020-09-24T00:00:00"/>
    <s v="Craig Brooks"/>
    <s v="Sullivan and Sons"/>
    <s v="Aetna"/>
    <n v="16307.42"/>
    <s v="470"/>
    <s v="Elective"/>
    <d v="2020-10-06T00:00:00"/>
    <s v="Paracetamol"/>
    <s v="Normal"/>
  </r>
  <r>
    <s v="Michael Arellano"/>
    <n v="82"/>
    <x v="0"/>
    <x v="0"/>
    <s v="B-"/>
    <x v="3"/>
    <d v="2019-04-18T00:00:00"/>
    <s v="Lori Miller"/>
    <s v="Watkins PLC"/>
    <s v="United Healthcare"/>
    <n v="27729.1"/>
    <s v="426"/>
    <s v="Urgent"/>
    <d v="2019-04-29T00:00:00"/>
    <s v="Aspirin"/>
    <s v="Normal"/>
  </r>
  <r>
    <s v="Kelsey Jensen"/>
    <n v="43"/>
    <x v="2"/>
    <x v="0"/>
    <s v="A-"/>
    <x v="3"/>
    <d v="2021-05-30T00:00:00"/>
    <s v="Darlene Drake"/>
    <s v="Murray, Kelly and Cruz"/>
    <s v="Medicare"/>
    <n v="32871.57"/>
    <s v="294"/>
    <s v="Emergency"/>
    <d v="2021-05-31T00:00:00"/>
    <s v="Aspirin"/>
    <s v="Normal"/>
  </r>
  <r>
    <s v="Kimberly Davis"/>
    <n v="41"/>
    <x v="1"/>
    <x v="1"/>
    <s v="B-"/>
    <x v="3"/>
    <d v="2022-06-03T00:00:00"/>
    <s v="Monica Young"/>
    <s v="Simpson-Weaver"/>
    <s v="Blue Cross"/>
    <n v="22368.45"/>
    <s v="477"/>
    <s v="Urgent"/>
    <d v="2022-06-18T00:00:00"/>
    <s v="Paracetamol"/>
    <s v="Inconclusive"/>
  </r>
  <r>
    <s v="Linda Rodriguez"/>
    <n v="39"/>
    <x v="1"/>
    <x v="0"/>
    <s v="AB+"/>
    <x v="0"/>
    <d v="2019-07-02T00:00:00"/>
    <s v="Teresa Rose"/>
    <s v="Davis-Smith"/>
    <s v="United Healthcare"/>
    <n v="1364.21"/>
    <s v="217"/>
    <s v="Urgent"/>
    <d v="2019-07-18T00:00:00"/>
    <s v="Lipitor"/>
    <s v="Normal"/>
  </r>
  <r>
    <s v="Steve Martin"/>
    <n v="29"/>
    <x v="3"/>
    <x v="0"/>
    <s v="AB+"/>
    <x v="1"/>
    <d v="2019-10-07T00:00:00"/>
    <s v="Thomas Howard"/>
    <s v="Stanton PLC"/>
    <s v="United Healthcare"/>
    <n v="35262.800000000003"/>
    <s v="470"/>
    <s v="Urgent"/>
    <d v="2019-10-20T00:00:00"/>
    <s v="Penicillin"/>
    <s v="Inconclusive"/>
  </r>
  <r>
    <s v="Lee Hall"/>
    <n v="52"/>
    <x v="2"/>
    <x v="0"/>
    <s v="B+"/>
    <x v="2"/>
    <d v="2020-03-11T00:00:00"/>
    <s v="Monica Pugh"/>
    <s v="Moses, Tanner and Nguyen"/>
    <s v="Blue Cross"/>
    <n v="16692.689999999999"/>
    <s v="418"/>
    <s v="Elective"/>
    <d v="2020-03-26T00:00:00"/>
    <s v="Ibuprofen"/>
    <s v="Inconclusive"/>
  </r>
  <r>
    <s v="Karen Mann"/>
    <n v="59"/>
    <x v="2"/>
    <x v="0"/>
    <s v="A+"/>
    <x v="0"/>
    <d v="2021-10-25T00:00:00"/>
    <s v="Amber Oconnell"/>
    <s v="Scott-Rush"/>
    <s v="Blue Cross"/>
    <n v="55171.76"/>
    <s v="338"/>
    <s v="Emergency"/>
    <d v="2021-11-21T00:00:00"/>
    <s v="Lipitor"/>
    <s v="Abnormal"/>
  </r>
  <r>
    <s v="Brian Figueroa"/>
    <n v="46"/>
    <x v="2"/>
    <x v="0"/>
    <s v="O+"/>
    <x v="2"/>
    <d v="2022-04-14T00:00:00"/>
    <s v="Audrey Dudley"/>
    <s v="Carpenter-Turner"/>
    <s v="Medicare"/>
    <n v="13593.24"/>
    <s v="129"/>
    <s v="Elective"/>
    <d v="2022-04-15T00:00:00"/>
    <s v="Lipitor"/>
    <s v="Abnormal"/>
  </r>
  <r>
    <s v="Pamela Chavez"/>
    <n v="25"/>
    <x v="3"/>
    <x v="0"/>
    <s v="O+"/>
    <x v="1"/>
    <d v="2020-05-10T00:00:00"/>
    <s v="Robert Wilkerson"/>
    <s v="Calderon, Bonilla and Allison"/>
    <s v="Aetna"/>
    <n v="19459.669999999998"/>
    <s v="105"/>
    <s v="Urgent"/>
    <d v="2020-06-03T00:00:00"/>
    <s v="Ibuprofen"/>
    <s v="Normal"/>
  </r>
  <r>
    <s v="Brian Alvarez"/>
    <n v="84"/>
    <x v="0"/>
    <x v="1"/>
    <s v="O+"/>
    <x v="3"/>
    <d v="2020-09-25T00:00:00"/>
    <s v="Tamara Miller"/>
    <s v="Long and Sons"/>
    <s v="United Healthcare"/>
    <n v="37474.980000000003"/>
    <s v="361"/>
    <s v="Emergency"/>
    <d v="2020-10-12T00:00:00"/>
    <s v="Ibuprofen"/>
    <s v="Abnormal"/>
  </r>
  <r>
    <s v="Ronald James"/>
    <n v="45"/>
    <x v="2"/>
    <x v="0"/>
    <s v="B-"/>
    <x v="5"/>
    <d v="2020-08-31T00:00:00"/>
    <s v="Amanda Carter"/>
    <s v="Smith Ltd"/>
    <s v="Medicare"/>
    <n v="34768.449999999997"/>
    <s v="244"/>
    <s v="Emergency"/>
    <d v="2020-09-05T00:00:00"/>
    <s v="Aspirin"/>
    <s v="Normal"/>
  </r>
  <r>
    <s v="Olivia Walsh"/>
    <n v="62"/>
    <x v="2"/>
    <x v="1"/>
    <s v="A-"/>
    <x v="1"/>
    <d v="2020-07-30T00:00:00"/>
    <s v="Charles Kim"/>
    <s v="Powell Ltd"/>
    <s v="Cigna"/>
    <n v="30995.02"/>
    <s v="473"/>
    <s v="Urgent"/>
    <d v="2020-08-08T00:00:00"/>
    <s v="Aspirin"/>
    <s v="Normal"/>
  </r>
  <r>
    <s v="Kelly Colon"/>
    <n v="49"/>
    <x v="2"/>
    <x v="0"/>
    <s v="B-"/>
    <x v="2"/>
    <d v="2021-10-09T00:00:00"/>
    <s v="William Lee"/>
    <s v="Vang, Brown and Bowers"/>
    <s v="Cigna"/>
    <n v="9758.43"/>
    <s v="131"/>
    <s v="Elective"/>
    <d v="2021-10-28T00:00:00"/>
    <s v="Lipitor"/>
    <s v="Abnormal"/>
  </r>
  <r>
    <s v="Jimmy Nicholson"/>
    <n v="37"/>
    <x v="1"/>
    <x v="0"/>
    <s v="B-"/>
    <x v="0"/>
    <d v="2021-07-15T00:00:00"/>
    <s v="Christopher Gomez"/>
    <s v="Lee-Rodriguez"/>
    <s v="Aetna"/>
    <n v="42799.74"/>
    <s v="331"/>
    <s v="Urgent"/>
    <d v="2021-07-17T00:00:00"/>
    <s v="Lipitor"/>
    <s v="Inconclusive"/>
  </r>
  <r>
    <s v="Katherine Arnold"/>
    <n v="63"/>
    <x v="2"/>
    <x v="1"/>
    <s v="A+"/>
    <x v="5"/>
    <d v="2022-07-11T00:00:00"/>
    <s v="Sarah Sims"/>
    <s v="Johnson, Walters and Holden"/>
    <s v="Cigna"/>
    <n v="2846.66"/>
    <s v="261"/>
    <s v="Elective"/>
    <d v="2022-07-20T00:00:00"/>
    <s v="Paracetamol"/>
    <s v="Inconclusive"/>
  </r>
  <r>
    <s v="Francis Brown"/>
    <n v="75"/>
    <x v="0"/>
    <x v="1"/>
    <s v="AB+"/>
    <x v="0"/>
    <d v="2023-04-07T00:00:00"/>
    <s v="Andrew Moore"/>
    <s v="Barnes LLC"/>
    <s v="Blue Cross"/>
    <n v="12134"/>
    <s v="340"/>
    <s v="Urgent"/>
    <d v="2023-05-03T00:00:00"/>
    <s v="Lipitor"/>
    <s v="Abnormal"/>
  </r>
  <r>
    <s v="Richard Garcia"/>
    <n v="60"/>
    <x v="2"/>
    <x v="1"/>
    <s v="O+"/>
    <x v="3"/>
    <d v="2019-01-24T00:00:00"/>
    <s v="Michelle Bridges"/>
    <s v="Parker-Ortega"/>
    <s v="Cigna"/>
    <n v="21339.86"/>
    <s v="240"/>
    <s v="Emergency"/>
    <d v="2019-01-31T00:00:00"/>
    <s v="Ibuprofen"/>
    <s v="Normal"/>
  </r>
  <r>
    <s v="John Silva"/>
    <n v="73"/>
    <x v="0"/>
    <x v="0"/>
    <s v="O-"/>
    <x v="5"/>
    <d v="2022-04-26T00:00:00"/>
    <s v="Ashley Hammond"/>
    <s v="Quinn PLC"/>
    <s v="Medicare"/>
    <n v="39702.86"/>
    <s v="208"/>
    <s v="Emergency"/>
    <d v="2022-05-03T00:00:00"/>
    <s v="Paracetamol"/>
    <s v="Normal"/>
  </r>
  <r>
    <s v="Peter Bennett"/>
    <n v="31"/>
    <x v="1"/>
    <x v="0"/>
    <s v="A-"/>
    <x v="1"/>
    <d v="2019-09-25T00:00:00"/>
    <s v="Sheila Hunt"/>
    <s v="Burke, Butler and Miller"/>
    <s v="Blue Cross"/>
    <n v="19730.240000000002"/>
    <s v="135"/>
    <s v="Urgent"/>
    <d v="2019-10-05T00:00:00"/>
    <s v="Lipitor"/>
    <s v="Inconclusive"/>
  </r>
  <r>
    <s v="Christopher Fernandez"/>
    <n v="70"/>
    <x v="0"/>
    <x v="1"/>
    <s v="AB-"/>
    <x v="4"/>
    <d v="2019-06-20T00:00:00"/>
    <s v="Rodney Rich"/>
    <s v="Patrick-Smith"/>
    <s v="Cigna"/>
    <n v="18111.75"/>
    <s v="167"/>
    <s v="Elective"/>
    <d v="2019-06-21T00:00:00"/>
    <s v="Lipitor"/>
    <s v="Inconclusive"/>
  </r>
  <r>
    <s v="Ana Hale"/>
    <n v="55"/>
    <x v="2"/>
    <x v="1"/>
    <s v="B-"/>
    <x v="4"/>
    <d v="2023-08-16T00:00:00"/>
    <s v="Troy Kaiser"/>
    <s v="Todd-Barnett"/>
    <s v="Cigna"/>
    <n v="11033.04"/>
    <s v="463"/>
    <s v="Emergency"/>
    <d v="2023-09-10T00:00:00"/>
    <s v="Penicillin"/>
    <s v="Normal"/>
  </r>
  <r>
    <s v="Jamie Obrien"/>
    <n v="77"/>
    <x v="0"/>
    <x v="1"/>
    <s v="AB+"/>
    <x v="5"/>
    <d v="2023-03-27T00:00:00"/>
    <s v="Nicole Jennings"/>
    <s v="Stokes PLC"/>
    <s v="Aetna"/>
    <n v="57294.95"/>
    <s v="314"/>
    <s v="Emergency"/>
    <d v="2023-04-02T00:00:00"/>
    <s v="Aspirin"/>
    <s v="Normal"/>
  </r>
  <r>
    <s v="Brandon Mann"/>
    <n v="44"/>
    <x v="2"/>
    <x v="0"/>
    <s v="A+"/>
    <x v="2"/>
    <d v="2021-06-29T00:00:00"/>
    <s v="Matthew Sanchez"/>
    <s v="Martinez LLC"/>
    <s v="Blue Cross"/>
    <n v="13830.85"/>
    <s v="187"/>
    <s v="Elective"/>
    <d v="2021-07-16T00:00:00"/>
    <s v="Ibuprofen"/>
    <s v="Abnormal"/>
  </r>
  <r>
    <s v="Laurie Martin"/>
    <n v="41"/>
    <x v="1"/>
    <x v="0"/>
    <s v="AB-"/>
    <x v="5"/>
    <d v="2019-04-15T00:00:00"/>
    <s v="Michaela Welch"/>
    <s v="Brown-Delgado"/>
    <s v="Aetna"/>
    <n v="42984.17"/>
    <s v="244"/>
    <s v="Emergency"/>
    <d v="2019-04-29T00:00:00"/>
    <s v="Ibuprofen"/>
    <s v="Inconclusive"/>
  </r>
  <r>
    <s v="Jordan Gordon"/>
    <n v="72"/>
    <x v="0"/>
    <x v="1"/>
    <s v="B+"/>
    <x v="0"/>
    <d v="2020-08-18T00:00:00"/>
    <s v="Gabrielle Martin"/>
    <s v="Tucker-Day"/>
    <s v="United Healthcare"/>
    <n v="22205.55"/>
    <s v="135"/>
    <s v="Urgent"/>
    <d v="2020-09-10T00:00:00"/>
    <s v="Aspirin"/>
    <s v="Inconclusive"/>
  </r>
  <r>
    <s v="Jamie Martin"/>
    <n v="71"/>
    <x v="0"/>
    <x v="1"/>
    <s v="B-"/>
    <x v="1"/>
    <d v="2020-08-21T00:00:00"/>
    <s v="Katherine Davis"/>
    <s v="Wall Ltd"/>
    <s v="Blue Cross"/>
    <n v="31467.59"/>
    <s v="162"/>
    <s v="Emergency"/>
    <d v="2020-08-31T00:00:00"/>
    <s v="Lipitor"/>
    <s v="Normal"/>
  </r>
  <r>
    <s v="Benjamin Johnson"/>
    <n v="44"/>
    <x v="2"/>
    <x v="0"/>
    <s v="O-"/>
    <x v="0"/>
    <d v="2023-03-10T00:00:00"/>
    <s v="Justin Davis"/>
    <s v="Swanson, Chavez and Matthews"/>
    <s v="Blue Cross"/>
    <n v="48633"/>
    <s v="166"/>
    <s v="Emergency"/>
    <d v="2023-04-07T00:00:00"/>
    <s v="Penicillin"/>
    <s v="Abnormal"/>
  </r>
  <r>
    <s v="Michael Miller"/>
    <n v="57"/>
    <x v="2"/>
    <x v="1"/>
    <s v="AB+"/>
    <x v="0"/>
    <d v="2019-09-03T00:00:00"/>
    <s v="Nicholas Rivera"/>
    <s v="Miller, Wyatt and Owen"/>
    <s v="Blue Cross"/>
    <n v="46985.1"/>
    <s v="271"/>
    <s v="Urgent"/>
    <d v="2019-09-23T00:00:00"/>
    <s v="Ibuprofen"/>
    <s v="Abnormal"/>
  </r>
  <r>
    <s v="Nicole Young"/>
    <n v="69"/>
    <x v="0"/>
    <x v="1"/>
    <s v="AB-"/>
    <x v="4"/>
    <d v="2018-11-25T00:00:00"/>
    <s v="William Avery"/>
    <s v="Parks LLC"/>
    <s v="Medicare"/>
    <n v="9574.48"/>
    <s v="130"/>
    <s v="Elective"/>
    <d v="2018-12-04T00:00:00"/>
    <s v="Ibuprofen"/>
    <s v="Normal"/>
  </r>
  <r>
    <s v="Hannah Cruz"/>
    <n v="73"/>
    <x v="0"/>
    <x v="0"/>
    <s v="O-"/>
    <x v="3"/>
    <d v="2019-03-18T00:00:00"/>
    <s v="Maurice Lane"/>
    <s v="Carpenter Group"/>
    <s v="Aetna"/>
    <n v="9920.65"/>
    <s v="285"/>
    <s v="Urgent"/>
    <d v="2019-04-17T00:00:00"/>
    <s v="Penicillin"/>
    <s v="Normal"/>
  </r>
  <r>
    <s v="Daniel Morris"/>
    <n v="24"/>
    <x v="3"/>
    <x v="1"/>
    <s v="O+"/>
    <x v="4"/>
    <d v="2020-04-30T00:00:00"/>
    <s v="Matthew Rivera"/>
    <s v="Gomez Inc"/>
    <s v="Blue Cross"/>
    <n v="33430.49"/>
    <s v="163"/>
    <s v="Urgent"/>
    <d v="2020-05-06T00:00:00"/>
    <s v="Penicillin"/>
    <s v="Normal"/>
  </r>
  <r>
    <s v="Susan Carlson"/>
    <n v="47"/>
    <x v="2"/>
    <x v="1"/>
    <s v="B+"/>
    <x v="4"/>
    <d v="2023-08-12T00:00:00"/>
    <s v="Sonya Clark"/>
    <s v="West-King"/>
    <s v="Aetna"/>
    <n v="30115.46"/>
    <s v="459"/>
    <s v="Urgent"/>
    <d v="2023-08-24T00:00:00"/>
    <s v="Penicillin"/>
    <s v="Abnormal"/>
  </r>
  <r>
    <s v="Kevin Allison"/>
    <n v="59"/>
    <x v="2"/>
    <x v="0"/>
    <s v="A-"/>
    <x v="2"/>
    <d v="2023-07-29T00:00:00"/>
    <s v="Joy Levy Phd"/>
    <s v="Smith-Smith"/>
    <s v="Blue Cross"/>
    <n v="14116.18"/>
    <s v="107"/>
    <s v="Elective"/>
    <d v="2023-08-06T00:00:00"/>
    <s v="Lipitor"/>
    <s v="Abnormal"/>
  </r>
  <r>
    <s v="Michael Pacheco"/>
    <n v="29"/>
    <x v="3"/>
    <x v="1"/>
    <s v="A-"/>
    <x v="1"/>
    <d v="2019-03-13T00:00:00"/>
    <s v="Jonathan Davis"/>
    <s v="Stark-Nguyen"/>
    <s v="Blue Cross"/>
    <n v="17411"/>
    <s v="260"/>
    <s v="Emergency"/>
    <d v="2019-03-22T00:00:00"/>
    <s v="Ibuprofen"/>
    <s v="Abnormal"/>
  </r>
  <r>
    <s v="Joseph Rivera"/>
    <n v="58"/>
    <x v="2"/>
    <x v="1"/>
    <s v="B+"/>
    <x v="2"/>
    <d v="2019-01-27T00:00:00"/>
    <s v="Thomas Lambert"/>
    <s v="White, Underwood and Hatfield"/>
    <s v="Cigna"/>
    <n v="16520.47"/>
    <s v="357"/>
    <s v="Elective"/>
    <d v="2019-02-14T00:00:00"/>
    <s v="Aspirin"/>
    <s v="Inconclusive"/>
  </r>
  <r>
    <s v="Nicholas Henderson"/>
    <n v="32"/>
    <x v="1"/>
    <x v="0"/>
    <s v="A+"/>
    <x v="4"/>
    <d v="2022-10-09T00:00:00"/>
    <s v="Darren Thomas"/>
    <s v="Cunningham, Williams and Patel"/>
    <s v="Cigna"/>
    <n v="32279.439999999999"/>
    <s v="368"/>
    <s v="Urgent"/>
    <d v="2022-10-31T00:00:00"/>
    <s v="Penicillin"/>
    <s v="Inconclusive"/>
  </r>
  <r>
    <s v="Christina Blankenship"/>
    <n v="58"/>
    <x v="2"/>
    <x v="1"/>
    <s v="AB-"/>
    <x v="3"/>
    <d v="2020-10-01T00:00:00"/>
    <s v="Kristopher Allen"/>
    <s v="Palmer, Thomas and Mcgee"/>
    <s v="Medicare"/>
    <n v="2783.13"/>
    <s v="318"/>
    <s v="Elective"/>
    <d v="2020-10-17T00:00:00"/>
    <s v="Aspirin"/>
    <s v="Inconclusive"/>
  </r>
  <r>
    <s v="Scott Wong"/>
    <n v="64"/>
    <x v="0"/>
    <x v="1"/>
    <s v="O+"/>
    <x v="1"/>
    <d v="2022-11-02T00:00:00"/>
    <s v="Tammy Dorsey"/>
    <s v="Owens, Hughes and Allison"/>
    <s v="Medicare"/>
    <n v="18417.55"/>
    <s v="314"/>
    <s v="Urgent"/>
    <d v="2022-11-05T00:00:00"/>
    <s v="Ibuprofen"/>
    <s v="Abnormal"/>
  </r>
  <r>
    <s v="Courtney Harris"/>
    <n v="63"/>
    <x v="2"/>
    <x v="1"/>
    <s v="AB-"/>
    <x v="1"/>
    <d v="2022-02-09T00:00:00"/>
    <s v="Robin Davis"/>
    <s v="Roberts Ltd"/>
    <s v="Blue Cross"/>
    <n v="20154.810000000001"/>
    <s v="395"/>
    <s v="Urgent"/>
    <d v="2022-02-18T00:00:00"/>
    <s v="Penicillin"/>
    <s v="Inconclusive"/>
  </r>
  <r>
    <s v="Lindsey Jacobs"/>
    <n v="42"/>
    <x v="2"/>
    <x v="1"/>
    <s v="AB+"/>
    <x v="4"/>
    <d v="2018-12-30T00:00:00"/>
    <s v="Cameron Frey"/>
    <s v="Nelson, Patton and Allen"/>
    <s v="Aetna"/>
    <n v="4121.93"/>
    <s v="386"/>
    <s v="Elective"/>
    <d v="2019-01-15T00:00:00"/>
    <s v="Aspirin"/>
    <s v="Normal"/>
  </r>
  <r>
    <s v="Anthony Hale"/>
    <n v="55"/>
    <x v="2"/>
    <x v="1"/>
    <s v="A-"/>
    <x v="3"/>
    <d v="2022-08-09T00:00:00"/>
    <s v="Audrey Fisher"/>
    <s v="Barr, Sanchez and Martin"/>
    <s v="Aetna"/>
    <n v="37591.519999999997"/>
    <s v="367"/>
    <s v="Elective"/>
    <d v="2022-08-10T00:00:00"/>
    <s v="Penicillin"/>
    <s v="Normal"/>
  </r>
  <r>
    <s v="Jason Dixon"/>
    <n v="37"/>
    <x v="1"/>
    <x v="1"/>
    <s v="A+"/>
    <x v="3"/>
    <d v="2019-12-24T00:00:00"/>
    <s v="Kathy Coleman"/>
    <s v="Hodges, Lopez and Cole"/>
    <s v="Aetna"/>
    <n v="3321.68"/>
    <s v="289"/>
    <s v="Urgent"/>
    <d v="2020-01-16T00:00:00"/>
    <s v="Paracetamol"/>
    <s v="Inconclusive"/>
  </r>
  <r>
    <s v="Noah Evans"/>
    <n v="48"/>
    <x v="2"/>
    <x v="0"/>
    <s v="B+"/>
    <x v="2"/>
    <d v="2020-07-07T00:00:00"/>
    <s v="Michael Sloan"/>
    <s v="Collier, Wilkerson and Luna"/>
    <s v="Aetna"/>
    <n v="14332.82"/>
    <s v="430"/>
    <s v="Elective"/>
    <d v="2020-07-18T00:00:00"/>
    <s v="Paracetamol"/>
    <s v="Normal"/>
  </r>
  <r>
    <s v="Shannon Vazquez"/>
    <n v="21"/>
    <x v="3"/>
    <x v="1"/>
    <s v="B+"/>
    <x v="1"/>
    <d v="2019-01-07T00:00:00"/>
    <s v="Molly Lane"/>
    <s v="Lloyd Inc"/>
    <s v="Cigna"/>
    <n v="22712.44"/>
    <s v="442"/>
    <s v="Urgent"/>
    <d v="2019-01-18T00:00:00"/>
    <s v="Penicillin"/>
    <s v="Abnormal"/>
  </r>
  <r>
    <s v="James Cummings"/>
    <n v="43"/>
    <x v="2"/>
    <x v="0"/>
    <s v="A+"/>
    <x v="4"/>
    <d v="2020-11-10T00:00:00"/>
    <s v="Jason Gomez"/>
    <s v="Walls-Reyes"/>
    <s v="Medicare"/>
    <n v="23163.68"/>
    <s v="422"/>
    <s v="Emergency"/>
    <d v="2020-12-05T00:00:00"/>
    <s v="Lipitor"/>
    <s v="Normal"/>
  </r>
  <r>
    <s v="Robin Harper"/>
    <n v="74"/>
    <x v="0"/>
    <x v="1"/>
    <s v="O+"/>
    <x v="0"/>
    <d v="2021-05-02T00:00:00"/>
    <s v="Christina Carter"/>
    <s v="Price-Payne"/>
    <s v="Cigna"/>
    <n v="15282.68"/>
    <s v="309"/>
    <s v="Urgent"/>
    <d v="2021-05-25T00:00:00"/>
    <s v="Aspirin"/>
    <s v="Normal"/>
  </r>
  <r>
    <s v="Kimberly Watkins"/>
    <n v="43"/>
    <x v="2"/>
    <x v="0"/>
    <s v="AB+"/>
    <x v="5"/>
    <d v="2021-01-08T00:00:00"/>
    <s v="Jacob Moore"/>
    <s v="Herman-Smith"/>
    <s v="Cigna"/>
    <n v="66861.36"/>
    <s v="160"/>
    <s v="Emergency"/>
    <d v="2021-01-21T00:00:00"/>
    <s v="Lipitor"/>
    <s v="Inconclusive"/>
  </r>
  <r>
    <s v="Brian Cabrera"/>
    <n v="55"/>
    <x v="2"/>
    <x v="1"/>
    <s v="O-"/>
    <x v="2"/>
    <d v="2023-03-29T00:00:00"/>
    <s v="Alicia Delgado"/>
    <s v="Andrews-Miller"/>
    <s v="Aetna"/>
    <n v="6299.2"/>
    <s v="294"/>
    <s v="Elective"/>
    <d v="2023-04-21T00:00:00"/>
    <s v="Penicillin"/>
    <s v="Abnormal"/>
  </r>
  <r>
    <s v="Amanda Daniels"/>
    <n v="50"/>
    <x v="2"/>
    <x v="0"/>
    <s v="O+"/>
    <x v="3"/>
    <d v="2019-02-16T00:00:00"/>
    <s v="Mary Ray"/>
    <s v="Sanchez-Cordova"/>
    <s v="Medicare"/>
    <n v="25907.9"/>
    <s v="207"/>
    <s v="Urgent"/>
    <d v="2019-03-10T00:00:00"/>
    <s v="Penicillin"/>
    <s v="Abnormal"/>
  </r>
  <r>
    <s v="Billy Johnson"/>
    <n v="29"/>
    <x v="3"/>
    <x v="0"/>
    <s v="A-"/>
    <x v="0"/>
    <d v="2019-08-23T00:00:00"/>
    <s v="Victoria Chambers"/>
    <s v="Cole, Moran and Andersen"/>
    <s v="United Healthcare"/>
    <n v="9667.4"/>
    <s v="362"/>
    <s v="Urgent"/>
    <d v="2019-08-24T00:00:00"/>
    <s v="Ibuprofen"/>
    <s v="Normal"/>
  </r>
  <r>
    <s v="Michael Castro"/>
    <n v="37"/>
    <x v="1"/>
    <x v="1"/>
    <s v="B+"/>
    <x v="5"/>
    <d v="2020-10-26T00:00:00"/>
    <s v="Todd Zimmerman"/>
    <s v="Ellis Group"/>
    <s v="Aetna"/>
    <n v="67663.679999999993"/>
    <s v="394"/>
    <s v="Emergency"/>
    <d v="2020-10-27T00:00:00"/>
    <s v="Penicillin"/>
    <s v="Inconclusive"/>
  </r>
  <r>
    <s v="Amanda Thompson"/>
    <n v="52"/>
    <x v="2"/>
    <x v="0"/>
    <s v="A-"/>
    <x v="5"/>
    <d v="2022-02-27T00:00:00"/>
    <s v="Kelli Anderson"/>
    <s v="Wilson, Pugh and Johnson"/>
    <s v="Medicare"/>
    <n v="66900.460000000006"/>
    <s v="404"/>
    <s v="Elective"/>
    <d v="2022-03-22T00:00:00"/>
    <s v="Penicillin"/>
    <s v="Inconclusive"/>
  </r>
  <r>
    <s v="Kirk Jones"/>
    <n v="43"/>
    <x v="2"/>
    <x v="0"/>
    <s v="B+"/>
    <x v="4"/>
    <d v="2021-10-15T00:00:00"/>
    <s v="Jacob Fletcher"/>
    <s v="Alexander PLC"/>
    <s v="Cigna"/>
    <n v="30264.03"/>
    <s v="485"/>
    <s v="Elective"/>
    <d v="2021-10-18T00:00:00"/>
    <s v="Ibuprofen"/>
    <s v="Inconclusive"/>
  </r>
  <r>
    <s v="Susan Li"/>
    <n v="68"/>
    <x v="0"/>
    <x v="0"/>
    <s v="B-"/>
    <x v="0"/>
    <d v="2020-06-05T00:00:00"/>
    <s v="Melissa Doyle"/>
    <s v="Lozano Inc"/>
    <s v="Cigna"/>
    <n v="41093.42"/>
    <s v="434"/>
    <s v="Urgent"/>
    <d v="2020-06-12T00:00:00"/>
    <s v="Lipitor"/>
    <s v="Normal"/>
  </r>
  <r>
    <s v="Jennifer Spencer"/>
    <n v="37"/>
    <x v="1"/>
    <x v="1"/>
    <s v="O-"/>
    <x v="4"/>
    <d v="2021-06-10T00:00:00"/>
    <s v="Monica Williams"/>
    <s v="Montoya-Ryan"/>
    <s v="Aetna"/>
    <n v="26181.14"/>
    <s v="136"/>
    <s v="Elective"/>
    <d v="2021-06-12T00:00:00"/>
    <s v="Lipitor"/>
    <s v="Abnormal"/>
  </r>
  <r>
    <s v="Carlos Graham"/>
    <n v="34"/>
    <x v="1"/>
    <x v="0"/>
    <s v="A-"/>
    <x v="3"/>
    <d v="2023-10-15T00:00:00"/>
    <s v="Holly Franklin"/>
    <s v="Lozano-Love"/>
    <s v="Cigna"/>
    <n v="23530.93"/>
    <s v="447"/>
    <s v="Urgent"/>
    <d v="2023-10-16T00:00:00"/>
    <s v="Paracetamol"/>
    <s v="Normal"/>
  </r>
  <r>
    <s v="Heather Allen"/>
    <n v="80"/>
    <x v="0"/>
    <x v="1"/>
    <s v="AB-"/>
    <x v="1"/>
    <d v="2019-08-21T00:00:00"/>
    <s v="Duane Spencer Md"/>
    <s v="Sutton PLC"/>
    <s v="United Healthcare"/>
    <n v="25183.91"/>
    <s v="145"/>
    <s v="Urgent"/>
    <d v="2019-09-08T00:00:00"/>
    <s v="Lipitor"/>
    <s v="Inconclusive"/>
  </r>
  <r>
    <s v="Kelly Hebert"/>
    <n v="47"/>
    <x v="2"/>
    <x v="1"/>
    <s v="O+"/>
    <x v="0"/>
    <d v="2021-08-25T00:00:00"/>
    <s v="Samuel Carpenter"/>
    <s v="Miller LLC"/>
    <s v="Cigna"/>
    <n v="27960.52"/>
    <s v="127"/>
    <s v="Urgent"/>
    <d v="2021-09-04T00:00:00"/>
    <s v="Penicillin"/>
    <s v="Abnormal"/>
  </r>
  <r>
    <s v="Kevin Farmer"/>
    <n v="47"/>
    <x v="2"/>
    <x v="1"/>
    <s v="O+"/>
    <x v="2"/>
    <d v="2021-06-09T00:00:00"/>
    <s v="Loretta Valdez"/>
    <s v="Griffin, Espinoza and Kaiser"/>
    <s v="Aetna"/>
    <n v="16575.73"/>
    <s v="418"/>
    <s v="Elective"/>
    <d v="2021-06-14T00:00:00"/>
    <s v="Paracetamol"/>
    <s v="Normal"/>
  </r>
  <r>
    <s v="Cynthia Farley"/>
    <n v="68"/>
    <x v="0"/>
    <x v="0"/>
    <s v="AB+"/>
    <x v="0"/>
    <d v="2020-03-26T00:00:00"/>
    <s v="Samuel Hernandez"/>
    <s v="Lee, Campbell and Hall"/>
    <s v="Blue Cross"/>
    <n v="8788.84"/>
    <s v="287"/>
    <s v="Urgent"/>
    <d v="2020-03-30T00:00:00"/>
    <s v="Ibuprofen"/>
    <s v="Normal"/>
  </r>
  <r>
    <s v="Thomas Arnold"/>
    <n v="68"/>
    <x v="0"/>
    <x v="0"/>
    <s v="A-"/>
    <x v="4"/>
    <d v="2021-11-12T00:00:00"/>
    <s v="Danielle Francis"/>
    <s v="Garza, Harrison and White"/>
    <s v="Medicare"/>
    <n v="31761.31"/>
    <s v="161"/>
    <s v="Elective"/>
    <d v="2021-12-03T00:00:00"/>
    <s v="Penicillin"/>
    <s v="Abnormal"/>
  </r>
  <r>
    <s v="Mike Duarte"/>
    <n v="30"/>
    <x v="1"/>
    <x v="0"/>
    <s v="O+"/>
    <x v="1"/>
    <d v="2020-03-31T00:00:00"/>
    <s v="Amanda Jones"/>
    <s v="Gonzalez-King"/>
    <s v="Blue Cross"/>
    <n v="36793.919999999998"/>
    <s v="389"/>
    <s v="Urgent"/>
    <d v="2020-04-08T00:00:00"/>
    <s v="Ibuprofen"/>
    <s v="Abnormal"/>
  </r>
  <r>
    <s v="Justin Brady"/>
    <n v="47"/>
    <x v="2"/>
    <x v="0"/>
    <s v="O+"/>
    <x v="5"/>
    <d v="2023-06-19T00:00:00"/>
    <s v="Nathan Howard"/>
    <s v="Griffin-Gonzalez"/>
    <s v="Blue Cross"/>
    <n v="65879.19"/>
    <s v="221"/>
    <s v="Emergency"/>
    <d v="2023-07-16T00:00:00"/>
    <s v="Ibuprofen"/>
    <s v="Inconclusive"/>
  </r>
  <r>
    <s v="Robert Burton"/>
    <n v="48"/>
    <x v="2"/>
    <x v="1"/>
    <s v="B+"/>
    <x v="4"/>
    <d v="2023-04-30T00:00:00"/>
    <s v="Debbie Jones"/>
    <s v="Moreno-Garcia"/>
    <s v="Cigna"/>
    <n v="10928.71"/>
    <s v="382"/>
    <s v="Emergency"/>
    <d v="2023-05-26T00:00:00"/>
    <s v="Penicillin"/>
    <s v="Inconclusive"/>
  </r>
  <r>
    <s v="Kenneth Cunningham"/>
    <n v="38"/>
    <x v="1"/>
    <x v="1"/>
    <s v="O-"/>
    <x v="1"/>
    <d v="2021-09-11T00:00:00"/>
    <s v="Kathy Liu"/>
    <s v="Roberts, Lewis and Harper"/>
    <s v="Aetna"/>
    <n v="26278.03"/>
    <s v="104"/>
    <s v="Emergency"/>
    <d v="2021-10-01T00:00:00"/>
    <s v="Penicillin"/>
    <s v="Abnormal"/>
  </r>
  <r>
    <s v="Jonathon Perez"/>
    <n v="50"/>
    <x v="2"/>
    <x v="0"/>
    <s v="O+"/>
    <x v="5"/>
    <d v="2018-11-17T00:00:00"/>
    <s v="Tara Payne"/>
    <s v="Stephenson and Sons"/>
    <s v="United Healthcare"/>
    <n v="34047.089999999997"/>
    <s v="300"/>
    <s v="Emergency"/>
    <d v="2018-12-09T00:00:00"/>
    <s v="Ibuprofen"/>
    <s v="Normal"/>
  </r>
  <r>
    <s v="Julie Wolfe"/>
    <n v="82"/>
    <x v="0"/>
    <x v="1"/>
    <s v="AB+"/>
    <x v="3"/>
    <d v="2021-06-05T00:00:00"/>
    <s v="Ivan Moon"/>
    <s v="Clark-Butler"/>
    <s v="Cigna"/>
    <n v="37702.79"/>
    <s v="490"/>
    <s v="Urgent"/>
    <d v="2021-06-23T00:00:00"/>
    <s v="Aspirin"/>
    <s v="Inconclusive"/>
  </r>
  <r>
    <s v="Andrew Mcdonald"/>
    <n v="46"/>
    <x v="2"/>
    <x v="1"/>
    <s v="O-"/>
    <x v="4"/>
    <d v="2019-02-18T00:00:00"/>
    <s v="Rachel Green"/>
    <s v="Smith-Rojas"/>
    <s v="Blue Cross"/>
    <n v="18376.87"/>
    <s v="347"/>
    <s v="Emergency"/>
    <d v="2019-03-20T00:00:00"/>
    <s v="Lipitor"/>
    <s v="Normal"/>
  </r>
  <r>
    <s v="Latoya Carpenter Dds"/>
    <n v="85"/>
    <x v="0"/>
    <x v="1"/>
    <s v="AB+"/>
    <x v="2"/>
    <d v="2021-06-29T00:00:00"/>
    <s v="Donald Pratt"/>
    <s v="Fletcher-Silva"/>
    <s v="United Healthcare"/>
    <n v="11303.73"/>
    <s v="196"/>
    <s v="Elective"/>
    <d v="2021-07-08T00:00:00"/>
    <s v="Paracetamol"/>
    <s v="Normal"/>
  </r>
  <r>
    <s v="Ronald Singleton Md"/>
    <n v="41"/>
    <x v="1"/>
    <x v="0"/>
    <s v="B-"/>
    <x v="0"/>
    <d v="2020-06-29T00:00:00"/>
    <s v="Alexander Smith"/>
    <s v="Frederick, Le and Thomas"/>
    <s v="Cigna"/>
    <n v="25378.400000000001"/>
    <s v="468"/>
    <s v="Emergency"/>
    <d v="2020-07-11T00:00:00"/>
    <s v="Penicillin"/>
    <s v="Normal"/>
  </r>
  <r>
    <s v="Gregory Adams"/>
    <n v="75"/>
    <x v="0"/>
    <x v="1"/>
    <s v="O-"/>
    <x v="3"/>
    <d v="2020-06-20T00:00:00"/>
    <s v="Linda Johnson"/>
    <s v="Harris, Lee and Wallace"/>
    <s v="Aetna"/>
    <n v="24812.6"/>
    <s v="479"/>
    <s v="Emergency"/>
    <d v="2020-06-29T00:00:00"/>
    <s v="Aspirin"/>
    <s v="Abnormal"/>
  </r>
  <r>
    <s v="Mr. Tyler Baxter"/>
    <n v="45"/>
    <x v="2"/>
    <x v="0"/>
    <s v="AB-"/>
    <x v="2"/>
    <d v="2022-10-20T00:00:00"/>
    <s v="Julia Nelson"/>
    <s v="Wilkinson LLC"/>
    <s v="Aetna"/>
    <n v="14201.93"/>
    <s v="477"/>
    <s v="Elective"/>
    <d v="2022-11-11T00:00:00"/>
    <s v="Paracetamol"/>
    <s v="Abnormal"/>
  </r>
  <r>
    <s v="Thomas Evans"/>
    <n v="73"/>
    <x v="0"/>
    <x v="0"/>
    <s v="AB-"/>
    <x v="3"/>
    <d v="2019-05-28T00:00:00"/>
    <s v="Fernando Dawson"/>
    <s v="Little Inc"/>
    <s v="Cigna"/>
    <n v="26255.88"/>
    <s v="318"/>
    <s v="Urgent"/>
    <d v="2019-06-08T00:00:00"/>
    <s v="Ibuprofen"/>
    <s v="Inconclusive"/>
  </r>
  <r>
    <s v="Mrs. Lydia Jones"/>
    <n v="19"/>
    <x v="3"/>
    <x v="0"/>
    <s v="AB+"/>
    <x v="2"/>
    <d v="2020-01-02T00:00:00"/>
    <s v="Rhonda Hinton"/>
    <s v="Washington-Williams"/>
    <s v="Aetna"/>
    <n v="12433.31"/>
    <s v="459"/>
    <s v="Elective"/>
    <d v="2020-01-05T00:00:00"/>
    <s v="Aspirin"/>
    <s v="Normal"/>
  </r>
  <r>
    <s v="Mr. Terry Jackson"/>
    <n v="55"/>
    <x v="2"/>
    <x v="1"/>
    <s v="A-"/>
    <x v="4"/>
    <d v="2021-01-12T00:00:00"/>
    <s v="Jason Martinez"/>
    <s v="Ponce-Thomas"/>
    <s v="Cigna"/>
    <n v="19892.86"/>
    <s v="413"/>
    <s v="Elective"/>
    <d v="2021-01-15T00:00:00"/>
    <s v="Paracetamol"/>
    <s v="Normal"/>
  </r>
  <r>
    <s v="Kathleen Whitaker"/>
    <n v="83"/>
    <x v="0"/>
    <x v="1"/>
    <s v="O+"/>
    <x v="0"/>
    <d v="2019-11-09T00:00:00"/>
    <s v="Jason Hamilton"/>
    <s v="Rivera-Woodard"/>
    <s v="United Healthcare"/>
    <n v="14391.99"/>
    <s v="413"/>
    <s v="Urgent"/>
    <d v="2019-11-10T00:00:00"/>
    <s v="Lipitor"/>
    <s v="Abnormal"/>
  </r>
  <r>
    <s v="Stephen Chavez"/>
    <n v="71"/>
    <x v="0"/>
    <x v="1"/>
    <s v="B-"/>
    <x v="4"/>
    <d v="2022-07-27T00:00:00"/>
    <s v="Ashley Gutierrez"/>
    <s v="Trevino Inc"/>
    <s v="United Healthcare"/>
    <n v="2815.72"/>
    <s v="220"/>
    <s v="Urgent"/>
    <d v="2022-08-17T00:00:00"/>
    <s v="Aspirin"/>
    <s v="Inconclusive"/>
  </r>
  <r>
    <s v="Brian Roach"/>
    <n v="30"/>
    <x v="1"/>
    <x v="1"/>
    <s v="AB-"/>
    <x v="1"/>
    <d v="2022-08-18T00:00:00"/>
    <s v="Michael Snyder"/>
    <s v="Hall, Garcia and Savage"/>
    <s v="Blue Cross"/>
    <n v="11903.12"/>
    <s v="284"/>
    <s v="Urgent"/>
    <d v="2022-09-09T00:00:00"/>
    <s v="Ibuprofen"/>
    <s v="Abnormal"/>
  </r>
  <r>
    <s v="Andrea Davis"/>
    <n v="72"/>
    <x v="0"/>
    <x v="0"/>
    <s v="O-"/>
    <x v="3"/>
    <d v="2021-05-16T00:00:00"/>
    <s v="Lindsey Rogers"/>
    <s v="Yates Ltd"/>
    <s v="Blue Cross"/>
    <n v="20019.669999999998"/>
    <s v="441"/>
    <s v="Emergency"/>
    <d v="2021-05-28T00:00:00"/>
    <s v="Aspirin"/>
    <s v="Normal"/>
  </r>
  <r>
    <s v="Roger Leonard"/>
    <n v="82"/>
    <x v="0"/>
    <x v="0"/>
    <s v="AB+"/>
    <x v="2"/>
    <d v="2022-10-01T00:00:00"/>
    <s v="Patricia Conner"/>
    <s v="Miller-Braun"/>
    <s v="United Healthcare"/>
    <n v="22749.3"/>
    <s v="298"/>
    <s v="Elective"/>
    <d v="2022-10-04T00:00:00"/>
    <s v="Paracetamol"/>
    <s v="Inconclusive"/>
  </r>
  <r>
    <s v="Lindsay Oneill"/>
    <n v="52"/>
    <x v="2"/>
    <x v="0"/>
    <s v="AB-"/>
    <x v="2"/>
    <d v="2021-08-03T00:00:00"/>
    <s v="Jason Johnston"/>
    <s v="Campos, Berger and Ballard"/>
    <s v="United Healthcare"/>
    <n v="10919.98"/>
    <s v="457"/>
    <s v="Elective"/>
    <d v="2021-08-23T00:00:00"/>
    <s v="Ibuprofen"/>
    <s v="Inconclusive"/>
  </r>
  <r>
    <s v="Kimberly Morales"/>
    <n v="79"/>
    <x v="0"/>
    <x v="0"/>
    <s v="AB-"/>
    <x v="0"/>
    <d v="2021-09-10T00:00:00"/>
    <s v="Andrea Bass"/>
    <s v="Tyler, Stevens and Nguyen"/>
    <s v="Blue Cross"/>
    <n v="45264.05"/>
    <s v="324"/>
    <s v="Urgent"/>
    <d v="2021-10-04T00:00:00"/>
    <s v="Aspirin"/>
    <s v="Inconclusive"/>
  </r>
  <r>
    <s v="Justin Jones"/>
    <n v="72"/>
    <x v="0"/>
    <x v="0"/>
    <s v="B+"/>
    <x v="3"/>
    <d v="2019-09-14T00:00:00"/>
    <s v="Katrina Smith"/>
    <s v="Owen Group"/>
    <s v="Medicare"/>
    <n v="32698.04"/>
    <s v="289"/>
    <s v="Urgent"/>
    <d v="2019-09-17T00:00:00"/>
    <s v="Aspirin"/>
    <s v="Normal"/>
  </r>
  <r>
    <s v="Donald Sparks"/>
    <n v="40"/>
    <x v="1"/>
    <x v="0"/>
    <s v="AB-"/>
    <x v="1"/>
    <d v="2022-12-04T00:00:00"/>
    <s v="Heather Smith"/>
    <s v="Gonzalez, Smith and Anderson"/>
    <s v="Blue Cross"/>
    <n v="39546.46"/>
    <s v="209"/>
    <s v="Urgent"/>
    <d v="2022-12-08T00:00:00"/>
    <s v="Aspirin"/>
    <s v="Normal"/>
  </r>
  <r>
    <s v="Jason Smith"/>
    <n v="61"/>
    <x v="2"/>
    <x v="1"/>
    <s v="O+"/>
    <x v="3"/>
    <d v="2022-04-13T00:00:00"/>
    <s v="Jessica Powell"/>
    <s v="Craig, Carroll and King"/>
    <s v="Blue Cross"/>
    <n v="39096.83"/>
    <s v="227"/>
    <s v="Elective"/>
    <d v="2022-05-06T00:00:00"/>
    <s v="Aspirin"/>
    <s v="Normal"/>
  </r>
  <r>
    <s v="James Robinson"/>
    <n v="79"/>
    <x v="0"/>
    <x v="1"/>
    <s v="O-"/>
    <x v="1"/>
    <d v="2019-10-15T00:00:00"/>
    <s v="Mary Garcia"/>
    <s v="Jordan, Sparks and Romero"/>
    <s v="United Healthcare"/>
    <n v="9557.25"/>
    <s v="366"/>
    <s v="Emergency"/>
    <d v="2019-11-06T00:00:00"/>
    <s v="Lipitor"/>
    <s v="Normal"/>
  </r>
  <r>
    <s v="Dennis Todd"/>
    <n v="57"/>
    <x v="2"/>
    <x v="0"/>
    <s v="O-"/>
    <x v="5"/>
    <d v="2019-10-27T00:00:00"/>
    <s v="Nathan Garcia"/>
    <s v="Johnson-Whitaker"/>
    <s v="Cigna"/>
    <n v="71786.73"/>
    <s v="218"/>
    <s v="Emergency"/>
    <d v="2019-11-05T00:00:00"/>
    <s v="Lipitor"/>
    <s v="Normal"/>
  </r>
  <r>
    <s v="Shannon Brooks"/>
    <n v="40"/>
    <x v="1"/>
    <x v="0"/>
    <s v="O+"/>
    <x v="2"/>
    <d v="2022-02-18T00:00:00"/>
    <s v="Rachel Smith"/>
    <s v="Lawson and Sons"/>
    <s v="United Healthcare"/>
    <n v="15533.48"/>
    <s v="380"/>
    <s v="Elective"/>
    <d v="2022-02-23T00:00:00"/>
    <s v="Aspirin"/>
    <s v="Inconclusive"/>
  </r>
  <r>
    <s v="Alexandra Wilson"/>
    <n v="68"/>
    <x v="0"/>
    <x v="0"/>
    <s v="AB+"/>
    <x v="2"/>
    <d v="2020-10-14T00:00:00"/>
    <s v="Mary West"/>
    <s v="Coleman and Sons"/>
    <s v="Blue Cross"/>
    <n v="18088.27"/>
    <s v="319"/>
    <s v="Elective"/>
    <d v="2020-10-30T00:00:00"/>
    <s v="Aspirin"/>
    <s v="Normal"/>
  </r>
  <r>
    <s v="Brandi Brown"/>
    <n v="50"/>
    <x v="2"/>
    <x v="1"/>
    <s v="O+"/>
    <x v="4"/>
    <d v="2021-12-21T00:00:00"/>
    <s v="Anthony Jones"/>
    <s v="Cooper-Hale"/>
    <s v="Aetna"/>
    <n v="30412.62"/>
    <s v="438"/>
    <s v="Urgent"/>
    <d v="2022-01-15T00:00:00"/>
    <s v="Penicillin"/>
    <s v="Abnormal"/>
  </r>
  <r>
    <s v="Robin Lee"/>
    <n v="62"/>
    <x v="2"/>
    <x v="1"/>
    <s v="O+"/>
    <x v="4"/>
    <d v="2023-03-09T00:00:00"/>
    <s v="Claudia Ramos"/>
    <s v="Paul-Ward"/>
    <s v="Aetna"/>
    <n v="22285.33"/>
    <s v="396"/>
    <s v="Emergency"/>
    <d v="2023-03-19T00:00:00"/>
    <s v="Penicillin"/>
    <s v="Normal"/>
  </r>
  <r>
    <s v="Tonya Smith"/>
    <n v="51"/>
    <x v="2"/>
    <x v="0"/>
    <s v="A+"/>
    <x v="5"/>
    <d v="2019-11-12T00:00:00"/>
    <s v="Andrea Cordova"/>
    <s v="Johnston PLC"/>
    <s v="United Healthcare"/>
    <n v="1632.54"/>
    <s v="308"/>
    <s v="Elective"/>
    <d v="2019-11-17T00:00:00"/>
    <s v="Ibuprofen"/>
    <s v="Abnormal"/>
  </r>
  <r>
    <s v="Laura Warner"/>
    <n v="80"/>
    <x v="0"/>
    <x v="0"/>
    <s v="B-"/>
    <x v="0"/>
    <d v="2022-10-12T00:00:00"/>
    <s v="Robert Garcia"/>
    <s v="Page-Ramos"/>
    <s v="Medicare"/>
    <n v="11537.42"/>
    <s v="435"/>
    <s v="Emergency"/>
    <d v="2022-10-31T00:00:00"/>
    <s v="Ibuprofen"/>
    <s v="Normal"/>
  </r>
  <r>
    <s v="Candice Brown"/>
    <n v="61"/>
    <x v="2"/>
    <x v="0"/>
    <s v="A-"/>
    <x v="5"/>
    <d v="2021-05-29T00:00:00"/>
    <s v="Dr. Samuel Rodriguez Iii"/>
    <s v="Alexander-Evans"/>
    <s v="Blue Cross"/>
    <n v="4031.85"/>
    <s v="213"/>
    <s v="Emergency"/>
    <d v="2021-06-07T00:00:00"/>
    <s v="Lipitor"/>
    <s v="Normal"/>
  </r>
  <r>
    <s v="Nicole Porter"/>
    <n v="81"/>
    <x v="0"/>
    <x v="1"/>
    <s v="B+"/>
    <x v="1"/>
    <d v="2021-03-31T00:00:00"/>
    <s v="Julia West"/>
    <s v="Edwards-Chandler"/>
    <s v="Aetna"/>
    <n v="9593.85"/>
    <s v="284"/>
    <s v="Urgent"/>
    <d v="2021-04-16T00:00:00"/>
    <s v="Aspirin"/>
    <s v="Inconclusive"/>
  </r>
  <r>
    <s v="Jesus Nelson"/>
    <n v="49"/>
    <x v="2"/>
    <x v="1"/>
    <s v="AB+"/>
    <x v="4"/>
    <d v="2020-11-21T00:00:00"/>
    <s v="Rachel Buck"/>
    <s v="Cohen, Little and Hardin"/>
    <s v="Blue Cross"/>
    <n v="9929.86"/>
    <s v="144"/>
    <s v="Elective"/>
    <d v="2020-11-21T00:00:00"/>
    <s v="Aspirin"/>
    <s v="Abnormal"/>
  </r>
  <r>
    <s v="Natalie Thomas"/>
    <n v="79"/>
    <x v="0"/>
    <x v="0"/>
    <s v="A+"/>
    <x v="0"/>
    <d v="2018-11-17T00:00:00"/>
    <s v="Margaret Melendez"/>
    <s v="King-Good"/>
    <s v="United Healthcare"/>
    <n v="11647.73"/>
    <s v="270"/>
    <s v="Urgent"/>
    <d v="2018-11-18T00:00:00"/>
    <s v="Penicillin"/>
    <s v="Normal"/>
  </r>
  <r>
    <s v="Caroline Moody"/>
    <n v="31"/>
    <x v="1"/>
    <x v="0"/>
    <s v="O-"/>
    <x v="4"/>
    <d v="2022-08-18T00:00:00"/>
    <s v="Johnny Ross"/>
    <s v="Nelson and Sons"/>
    <s v="Aetna"/>
    <n v="9148.5"/>
    <s v="335"/>
    <s v="Urgent"/>
    <d v="2022-08-25T00:00:00"/>
    <s v="Penicillin"/>
    <s v="Normal"/>
  </r>
  <r>
    <s v="David Cunningham"/>
    <n v="41"/>
    <x v="1"/>
    <x v="1"/>
    <s v="A-"/>
    <x v="5"/>
    <d v="2023-07-15T00:00:00"/>
    <s v="James Johnson"/>
    <s v="Mitchell Ltd"/>
    <s v="United Healthcare"/>
    <n v="19107.37"/>
    <s v="152"/>
    <s v="Emergency"/>
    <d v="2023-08-06T00:00:00"/>
    <s v="Paracetamol"/>
    <s v="Inconclusive"/>
  </r>
  <r>
    <s v="Brittney Boone"/>
    <n v="20"/>
    <x v="3"/>
    <x v="0"/>
    <s v="B-"/>
    <x v="1"/>
    <d v="2021-12-14T00:00:00"/>
    <s v="Willie Massey"/>
    <s v="Hall-Simmons"/>
    <s v="United Healthcare"/>
    <n v="40278.03"/>
    <s v="377"/>
    <s v="Urgent"/>
    <d v="2021-12-30T00:00:00"/>
    <s v="Paracetamol"/>
    <s v="Inconclusive"/>
  </r>
  <r>
    <s v="Laura Torres"/>
    <n v="66"/>
    <x v="0"/>
    <x v="1"/>
    <s v="A-"/>
    <x v="1"/>
    <d v="2019-04-12T00:00:00"/>
    <s v="Jeffrey Cannon"/>
    <s v="Calderon-Martin"/>
    <s v="Medicare"/>
    <n v="11272.15"/>
    <s v="167"/>
    <s v="Urgent"/>
    <d v="2019-04-17T00:00:00"/>
    <s v="Penicillin"/>
    <s v="Inconclusive"/>
  </r>
  <r>
    <s v="Jason Hernandez"/>
    <n v="20"/>
    <x v="3"/>
    <x v="0"/>
    <s v="A+"/>
    <x v="4"/>
    <d v="2022-09-27T00:00:00"/>
    <s v="Bruce Cohen"/>
    <s v="Hall PLC"/>
    <s v="Blue Cross"/>
    <n v="27338.55"/>
    <s v="337"/>
    <s v="Elective"/>
    <d v="2022-10-04T00:00:00"/>
    <s v="Ibuprofen"/>
    <s v="Inconclusive"/>
  </r>
  <r>
    <s v="Jennifer Bishop"/>
    <n v="82"/>
    <x v="0"/>
    <x v="1"/>
    <s v="AB-"/>
    <x v="0"/>
    <d v="2021-02-19T00:00:00"/>
    <s v="Annette Allen"/>
    <s v="Ward-Oliver"/>
    <s v="Cigna"/>
    <n v="49678.11"/>
    <s v="174"/>
    <s v="Emergency"/>
    <d v="2021-02-23T00:00:00"/>
    <s v="Penicillin"/>
    <s v="Abnormal"/>
  </r>
  <r>
    <s v="Courtney Parker"/>
    <n v="54"/>
    <x v="2"/>
    <x v="1"/>
    <s v="A+"/>
    <x v="3"/>
    <d v="2021-03-21T00:00:00"/>
    <s v="Juan Whitaker"/>
    <s v="Klein PLC"/>
    <s v="Cigna"/>
    <n v="38254.300000000003"/>
    <s v="351"/>
    <s v="Emergency"/>
    <d v="2021-04-04T00:00:00"/>
    <s v="Paracetamol"/>
    <s v="Normal"/>
  </r>
  <r>
    <s v="Robert Taylor"/>
    <n v="66"/>
    <x v="0"/>
    <x v="0"/>
    <s v="AB+"/>
    <x v="5"/>
    <d v="2022-06-25T00:00:00"/>
    <s v="Linda Dunn"/>
    <s v="Mccullough, Strong and Cox"/>
    <s v="Blue Cross"/>
    <n v="40157.449999999997"/>
    <s v="380"/>
    <s v="Emergency"/>
    <d v="2022-07-06T00:00:00"/>
    <s v="Ibuprofen"/>
    <s v="Normal"/>
  </r>
  <r>
    <s v="Jeremiah Ewing"/>
    <n v="70"/>
    <x v="0"/>
    <x v="0"/>
    <s v="B+"/>
    <x v="0"/>
    <d v="2020-02-16T00:00:00"/>
    <s v="Ryan Molina"/>
    <s v="Sheppard, Banks and Wells"/>
    <s v="Medicare"/>
    <n v="26843.55"/>
    <s v="338"/>
    <s v="Urgent"/>
    <d v="2020-02-23T00:00:00"/>
    <s v="Penicillin"/>
    <s v="Inconclusive"/>
  </r>
  <r>
    <s v="Ryan Decker"/>
    <n v="33"/>
    <x v="1"/>
    <x v="1"/>
    <s v="B-"/>
    <x v="2"/>
    <d v="2023-02-20T00:00:00"/>
    <s v="Zoe Garza"/>
    <s v="Miller-Lozano"/>
    <s v="Cigna"/>
    <n v="19050"/>
    <s v="208"/>
    <s v="Elective"/>
    <d v="2023-02-24T00:00:00"/>
    <s v="Paracetamol"/>
    <s v="Normal"/>
  </r>
  <r>
    <s v="Aaron Calderon"/>
    <n v="35"/>
    <x v="1"/>
    <x v="0"/>
    <s v="AB+"/>
    <x v="0"/>
    <d v="2023-05-12T00:00:00"/>
    <s v="Christina Johnson"/>
    <s v="Mata-Vega"/>
    <s v="Cigna"/>
    <n v="57066.58"/>
    <s v="285"/>
    <s v="Urgent"/>
    <d v="2023-06-03T00:00:00"/>
    <s v="Paracetamol"/>
    <s v="Abnormal"/>
  </r>
  <r>
    <s v="Jacob Morris"/>
    <n v="55"/>
    <x v="2"/>
    <x v="0"/>
    <s v="B+"/>
    <x v="1"/>
    <d v="2019-08-11T00:00:00"/>
    <s v="Chelsey Owens"/>
    <s v="Garrison-Edwards"/>
    <s v="United Healthcare"/>
    <n v="15588.81"/>
    <s v="105"/>
    <s v="Emergency"/>
    <d v="2019-09-10T00:00:00"/>
    <s v="Ibuprofen"/>
    <s v="Inconclusive"/>
  </r>
  <r>
    <s v="Katie Moody"/>
    <n v="81"/>
    <x v="0"/>
    <x v="0"/>
    <s v="B-"/>
    <x v="5"/>
    <d v="2019-03-26T00:00:00"/>
    <s v="Kathryn Anderson"/>
    <s v="Lewis-Clark"/>
    <s v="United Healthcare"/>
    <n v="9134.06"/>
    <s v="358"/>
    <s v="Emergency"/>
    <d v="2019-03-31T00:00:00"/>
    <s v="Penicillin"/>
    <s v="Normal"/>
  </r>
  <r>
    <s v="Oscar Lane"/>
    <n v="32"/>
    <x v="1"/>
    <x v="0"/>
    <s v="A+"/>
    <x v="0"/>
    <d v="2022-12-13T00:00:00"/>
    <s v="Brittany Jackson"/>
    <s v="Johnson-Moore"/>
    <s v="Cigna"/>
    <n v="35493.25"/>
    <s v="287"/>
    <s v="Emergency"/>
    <d v="2023-01-03T00:00:00"/>
    <s v="Penicillin"/>
    <s v="Inconclusive"/>
  </r>
  <r>
    <s v="Dr. Vanessa Barnes"/>
    <n v="43"/>
    <x v="2"/>
    <x v="1"/>
    <s v="A-"/>
    <x v="4"/>
    <d v="2020-07-31T00:00:00"/>
    <s v="Scott Mccormick"/>
    <s v="Young-Robertson"/>
    <s v="Blue Cross"/>
    <n v="31652.27"/>
    <s v="136"/>
    <s v="Emergency"/>
    <d v="2020-08-03T00:00:00"/>
    <s v="Aspirin"/>
    <s v="Abnormal"/>
  </r>
  <r>
    <s v="Zachary Aguirre"/>
    <n v="67"/>
    <x v="0"/>
    <x v="0"/>
    <s v="O-"/>
    <x v="5"/>
    <d v="2020-08-18T00:00:00"/>
    <s v="Ms. Beth Smith"/>
    <s v="Day, Fernandez and Serrano"/>
    <s v="Medicare"/>
    <n v="59719.28"/>
    <s v="270"/>
    <s v="Emergency"/>
    <d v="2020-08-29T00:00:00"/>
    <s v="Aspirin"/>
    <s v="Abnormal"/>
  </r>
  <r>
    <s v="Mrs. Charlene Young"/>
    <n v="80"/>
    <x v="0"/>
    <x v="0"/>
    <s v="B-"/>
    <x v="5"/>
    <d v="2019-09-15T00:00:00"/>
    <s v="Brandon Bonilla"/>
    <s v="Thornton-King"/>
    <s v="Medicare"/>
    <n v="34686.75"/>
    <s v="471"/>
    <s v="Emergency"/>
    <d v="2019-09-26T00:00:00"/>
    <s v="Paracetamol"/>
    <s v="Abnormal"/>
  </r>
  <r>
    <s v="Wesley Vincent"/>
    <n v="41"/>
    <x v="1"/>
    <x v="1"/>
    <s v="O-"/>
    <x v="0"/>
    <d v="2019-06-15T00:00:00"/>
    <s v="Walter Floyd"/>
    <s v="Gross-Alvarado"/>
    <s v="Medicare"/>
    <n v="1472.57"/>
    <s v="480"/>
    <s v="Emergency"/>
    <d v="2019-07-08T00:00:00"/>
    <s v="Ibuprofen"/>
    <s v="Inconclusive"/>
  </r>
  <r>
    <s v="Michelle Branch"/>
    <n v="58"/>
    <x v="2"/>
    <x v="1"/>
    <s v="A+"/>
    <x v="2"/>
    <d v="2019-08-23T00:00:00"/>
    <s v="Samuel Sims"/>
    <s v="Bates-Hernandez"/>
    <s v="United Healthcare"/>
    <n v="18893.68"/>
    <s v="130"/>
    <s v="Urgent"/>
    <d v="2019-08-30T00:00:00"/>
    <s v="Paracetamol"/>
    <s v="Abnormal"/>
  </r>
  <r>
    <s v="Crystal Williams"/>
    <n v="49"/>
    <x v="2"/>
    <x v="1"/>
    <s v="A-"/>
    <x v="5"/>
    <d v="2023-01-12T00:00:00"/>
    <s v="Eric Martin"/>
    <s v="Anderson-Terry"/>
    <s v="Blue Cross"/>
    <n v="24947"/>
    <s v="147"/>
    <s v="Elective"/>
    <d v="2023-01-31T00:00:00"/>
    <s v="Penicillin"/>
    <s v="Normal"/>
  </r>
  <r>
    <s v="Erica Roberts"/>
    <n v="49"/>
    <x v="2"/>
    <x v="0"/>
    <s v="O+"/>
    <x v="2"/>
    <d v="2020-06-24T00:00:00"/>
    <s v="Jo Beard"/>
    <s v="Dixon-Goodwin"/>
    <s v="Aetna"/>
    <n v="7216.51"/>
    <s v="129"/>
    <s v="Elective"/>
    <d v="2020-07-04T00:00:00"/>
    <s v="Lipitor"/>
    <s v="Inconclusive"/>
  </r>
  <r>
    <s v="Thomas Oliver"/>
    <n v="61"/>
    <x v="2"/>
    <x v="1"/>
    <s v="AB+"/>
    <x v="0"/>
    <d v="2021-07-02T00:00:00"/>
    <s v="Cynthia Medina"/>
    <s v="Hansen, Jones and Lee"/>
    <s v="Blue Cross"/>
    <n v="48091.21"/>
    <s v="327"/>
    <s v="Urgent"/>
    <d v="2021-07-14T00:00:00"/>
    <s v="Penicillin"/>
    <s v="Abnormal"/>
  </r>
  <r>
    <s v="Scott Thompson"/>
    <n v="70"/>
    <x v="0"/>
    <x v="1"/>
    <s v="A+"/>
    <x v="4"/>
    <d v="2022-04-11T00:00:00"/>
    <s v="Alexis Edwards"/>
    <s v="Jenkins-Elliott"/>
    <s v="Aetna"/>
    <n v="14239.44"/>
    <s v="181"/>
    <s v="Urgent"/>
    <d v="2022-05-08T00:00:00"/>
    <s v="Paracetamol"/>
    <s v="Inconclusive"/>
  </r>
  <r>
    <s v="Edward Jackson"/>
    <n v="60"/>
    <x v="2"/>
    <x v="0"/>
    <s v="AB+"/>
    <x v="0"/>
    <d v="2023-02-04T00:00:00"/>
    <s v="Martha Edwards"/>
    <s v="Smith, Brown and Smith"/>
    <s v="Blue Cross"/>
    <n v="59782.21"/>
    <s v="122"/>
    <s v="Urgent"/>
    <d v="2023-02-25T00:00:00"/>
    <s v="Lipitor"/>
    <s v="Inconclusive"/>
  </r>
  <r>
    <s v="Benjamin Duncan"/>
    <n v="62"/>
    <x v="2"/>
    <x v="0"/>
    <s v="AB+"/>
    <x v="3"/>
    <d v="2018-11-13T00:00:00"/>
    <s v="Erica Norton"/>
    <s v="Baker-Roach"/>
    <s v="Cigna"/>
    <n v="18097.23"/>
    <s v="199"/>
    <s v="Elective"/>
    <d v="2018-11-26T00:00:00"/>
    <s v="Aspirin"/>
    <s v="Abnormal"/>
  </r>
  <r>
    <s v="Adrian Sandoval"/>
    <n v="25"/>
    <x v="3"/>
    <x v="0"/>
    <s v="AB-"/>
    <x v="0"/>
    <d v="2020-12-23T00:00:00"/>
    <s v="Stephen Jones"/>
    <s v="Roach-Allen"/>
    <s v="Blue Cross"/>
    <n v="32426.57"/>
    <s v="224"/>
    <s v="Urgent"/>
    <d v="2020-12-27T00:00:00"/>
    <s v="Aspirin"/>
    <s v="Abnormal"/>
  </r>
  <r>
    <s v="Megan Hayes"/>
    <n v="29"/>
    <x v="3"/>
    <x v="1"/>
    <s v="A+"/>
    <x v="3"/>
    <d v="2021-01-27T00:00:00"/>
    <s v="Austin Franklin"/>
    <s v="Robertson PLC"/>
    <s v="Blue Cross"/>
    <n v="21618.12"/>
    <s v="211"/>
    <s v="Urgent"/>
    <d v="2021-02-21T00:00:00"/>
    <s v="Aspirin"/>
    <s v="Inconclusive"/>
  </r>
  <r>
    <s v="Morgan Wallace"/>
    <n v="23"/>
    <x v="3"/>
    <x v="1"/>
    <s v="A+"/>
    <x v="1"/>
    <d v="2022-01-15T00:00:00"/>
    <s v="John Hurley"/>
    <s v="Morrison, Luna and Howard"/>
    <s v="Aetna"/>
    <n v="3965.12"/>
    <s v="309"/>
    <s v="Emergency"/>
    <d v="2022-02-01T00:00:00"/>
    <s v="Lipitor"/>
    <s v="Inconclusive"/>
  </r>
  <r>
    <s v="Timothy Chandler"/>
    <n v="73"/>
    <x v="0"/>
    <x v="1"/>
    <s v="B+"/>
    <x v="1"/>
    <d v="2022-10-27T00:00:00"/>
    <s v="Brett Scott"/>
    <s v="Flores-Avila"/>
    <s v="Blue Cross"/>
    <n v="23340.58"/>
    <s v="194"/>
    <s v="Urgent"/>
    <d v="2022-11-12T00:00:00"/>
    <s v="Paracetamol"/>
    <s v="Abnormal"/>
  </r>
  <r>
    <s v="Anthony Hanna"/>
    <n v="48"/>
    <x v="2"/>
    <x v="1"/>
    <s v="O-"/>
    <x v="0"/>
    <d v="2021-11-25T00:00:00"/>
    <s v="Mason Page"/>
    <s v="Fuller, Coleman and Gomez"/>
    <s v="Aetna"/>
    <n v="55916.02"/>
    <s v="165"/>
    <s v="Urgent"/>
    <d v="2021-11-28T00:00:00"/>
    <s v="Ibuprofen"/>
    <s v="Inconclusive"/>
  </r>
  <r>
    <s v="Henry Hays"/>
    <n v="79"/>
    <x v="0"/>
    <x v="1"/>
    <s v="AB+"/>
    <x v="4"/>
    <d v="2018-12-20T00:00:00"/>
    <s v="Crystal Cruz"/>
    <s v="Ruiz Inc"/>
    <s v="Aetna"/>
    <n v="22288.61"/>
    <s v="421"/>
    <s v="Elective"/>
    <d v="2019-01-09T00:00:00"/>
    <s v="Paracetamol"/>
    <s v="Abnormal"/>
  </r>
  <r>
    <s v="Stephen Malone"/>
    <n v="39"/>
    <x v="1"/>
    <x v="0"/>
    <s v="AB-"/>
    <x v="5"/>
    <d v="2019-12-10T00:00:00"/>
    <s v="Jeffery Moore"/>
    <s v="Kirby Group"/>
    <s v="Cigna"/>
    <n v="49965.23"/>
    <s v="296"/>
    <s v="Emergency"/>
    <d v="2020-01-02T00:00:00"/>
    <s v="Paracetamol"/>
    <s v="Normal"/>
  </r>
  <r>
    <s v="Jose Santiago"/>
    <n v="74"/>
    <x v="0"/>
    <x v="1"/>
    <s v="AB-"/>
    <x v="3"/>
    <d v="2020-02-25T00:00:00"/>
    <s v="Krystal Williams"/>
    <s v="Morales, Jackson and Wilson"/>
    <s v="United Healthcare"/>
    <n v="4189.43"/>
    <s v="227"/>
    <s v="Elective"/>
    <d v="2020-03-02T00:00:00"/>
    <s v="Aspirin"/>
    <s v="Normal"/>
  </r>
  <r>
    <s v="Brian Cooper"/>
    <n v="55"/>
    <x v="2"/>
    <x v="1"/>
    <s v="AB-"/>
    <x v="3"/>
    <d v="2021-05-06T00:00:00"/>
    <s v="Elizabeth Reed"/>
    <s v="Cunningham PLC"/>
    <s v="Medicare"/>
    <n v="30227.38"/>
    <s v="454"/>
    <s v="Elective"/>
    <d v="2021-05-08T00:00:00"/>
    <s v="Lipitor"/>
    <s v="Inconclusive"/>
  </r>
  <r>
    <s v="Michele Mendoza"/>
    <n v="48"/>
    <x v="2"/>
    <x v="1"/>
    <s v="O-"/>
    <x v="5"/>
    <d v="2022-05-10T00:00:00"/>
    <s v="Tracy Padilla"/>
    <s v="Russell-Williamson"/>
    <s v="Aetna"/>
    <n v="42694.18"/>
    <s v="285"/>
    <s v="Emergency"/>
    <d v="2022-05-17T00:00:00"/>
    <s v="Lipitor"/>
    <s v="Abnormal"/>
  </r>
  <r>
    <s v="Courtney Martin"/>
    <n v="48"/>
    <x v="2"/>
    <x v="1"/>
    <s v="B-"/>
    <x v="0"/>
    <d v="2022-09-24T00:00:00"/>
    <s v="David Gray"/>
    <s v="Alvarado-Pace"/>
    <s v="United Healthcare"/>
    <n v="41676.57"/>
    <s v="378"/>
    <s v="Emergency"/>
    <d v="2022-10-20T00:00:00"/>
    <s v="Aspirin"/>
    <s v="Inconclusive"/>
  </r>
  <r>
    <s v="Lori Woodard"/>
    <n v="36"/>
    <x v="1"/>
    <x v="1"/>
    <s v="B-"/>
    <x v="5"/>
    <d v="2019-06-02T00:00:00"/>
    <s v="Richard Aguilar"/>
    <s v="Anderson, Moore and Miller"/>
    <s v="Blue Cross"/>
    <n v="77547.11"/>
    <s v="285"/>
    <s v="Elective"/>
    <d v="2019-06-11T00:00:00"/>
    <s v="Lipitor"/>
    <s v="Abnormal"/>
  </r>
  <r>
    <s v="Jason Fox"/>
    <n v="49"/>
    <x v="2"/>
    <x v="1"/>
    <s v="AB+"/>
    <x v="3"/>
    <d v="2022-02-01T00:00:00"/>
    <s v="Sarah Gray"/>
    <s v="Bowers and Sons"/>
    <s v="United Healthcare"/>
    <n v="6936.16"/>
    <s v="350"/>
    <s v="Urgent"/>
    <d v="2022-02-04T00:00:00"/>
    <s v="Paracetamol"/>
    <s v="Inconclusive"/>
  </r>
  <r>
    <s v="Julia Jackson"/>
    <n v="58"/>
    <x v="2"/>
    <x v="1"/>
    <s v="A+"/>
    <x v="5"/>
    <d v="2022-08-28T00:00:00"/>
    <s v="Elizabeth Potts"/>
    <s v="Hernandez-Roberts"/>
    <s v="Aetna"/>
    <n v="19507.09"/>
    <s v="232"/>
    <s v="Elective"/>
    <d v="2022-09-15T00:00:00"/>
    <s v="Lipitor"/>
    <s v="Inconclusive"/>
  </r>
  <r>
    <s v="Sarah Lopez"/>
    <n v="42"/>
    <x v="2"/>
    <x v="0"/>
    <s v="O-"/>
    <x v="3"/>
    <d v="2019-02-27T00:00:00"/>
    <s v="Mark Boyd"/>
    <s v="Garcia-Hayes"/>
    <s v="Aetna"/>
    <n v="12912.82"/>
    <s v="217"/>
    <s v="Emergency"/>
    <d v="2019-03-19T00:00:00"/>
    <s v="Aspirin"/>
    <s v="Inconclusive"/>
  </r>
  <r>
    <s v="Janice Ibarra"/>
    <n v="47"/>
    <x v="2"/>
    <x v="0"/>
    <s v="B-"/>
    <x v="5"/>
    <d v="2020-05-22T00:00:00"/>
    <s v="Jeanette Oneal"/>
    <s v="Bailey, Robinson and Rodriguez"/>
    <s v="Medicare"/>
    <n v="49909.79"/>
    <s v="434"/>
    <s v="Emergency"/>
    <d v="2020-05-23T00:00:00"/>
    <s v="Paracetamol"/>
    <s v="Abnormal"/>
  </r>
  <r>
    <s v="James Huff"/>
    <n v="73"/>
    <x v="0"/>
    <x v="1"/>
    <s v="AB+"/>
    <x v="5"/>
    <d v="2023-07-15T00:00:00"/>
    <s v="Sarah Fox"/>
    <s v="Martinez LLC"/>
    <s v="Blue Cross"/>
    <n v="16065.89"/>
    <s v="108"/>
    <s v="Emergency"/>
    <d v="2023-08-02T00:00:00"/>
    <s v="Lipitor"/>
    <s v="Inconclusive"/>
  </r>
  <r>
    <s v="David Bailey"/>
    <n v="26"/>
    <x v="3"/>
    <x v="1"/>
    <s v="O+"/>
    <x v="3"/>
    <d v="2022-05-31T00:00:00"/>
    <s v="Cody Knapp"/>
    <s v="Ortega Inc"/>
    <s v="Cigna"/>
    <n v="25097.29"/>
    <s v="361"/>
    <s v="Urgent"/>
    <d v="2022-06-23T00:00:00"/>
    <s v="Penicillin"/>
    <s v="Abnormal"/>
  </r>
  <r>
    <s v="Julie Compton"/>
    <n v="26"/>
    <x v="3"/>
    <x v="0"/>
    <s v="AB-"/>
    <x v="3"/>
    <d v="2021-05-24T00:00:00"/>
    <s v="Laura Erickson"/>
    <s v="Fowler and Sons"/>
    <s v="Aetna"/>
    <n v="10499.21"/>
    <s v="350"/>
    <s v="Elective"/>
    <d v="2021-06-10T00:00:00"/>
    <s v="Lipitor"/>
    <s v="Abnormal"/>
  </r>
  <r>
    <s v="Miss Cynthia Massey"/>
    <n v="79"/>
    <x v="0"/>
    <x v="1"/>
    <s v="B+"/>
    <x v="5"/>
    <d v="2023-03-09T00:00:00"/>
    <s v="Joshua Butler"/>
    <s v="Russell, Murray and Baker"/>
    <s v="United Healthcare"/>
    <n v="36277.33"/>
    <s v="305"/>
    <s v="Emergency"/>
    <d v="2023-03-27T00:00:00"/>
    <s v="Lipitor"/>
    <s v="Normal"/>
  </r>
  <r>
    <s v="Robert Franklin"/>
    <n v="58"/>
    <x v="2"/>
    <x v="1"/>
    <s v="B+"/>
    <x v="0"/>
    <d v="2022-01-18T00:00:00"/>
    <s v="Michael Wallace"/>
    <s v="Grant, Garcia and Kim"/>
    <s v="Medicare"/>
    <n v="9014.9500000000007"/>
    <s v="392"/>
    <s v="Emergency"/>
    <d v="2022-01-20T00:00:00"/>
    <s v="Penicillin"/>
    <s v="Normal"/>
  </r>
  <r>
    <s v="Evan Jimenez"/>
    <n v="31"/>
    <x v="1"/>
    <x v="1"/>
    <s v="B-"/>
    <x v="1"/>
    <d v="2021-01-17T00:00:00"/>
    <s v="Samantha Douglas"/>
    <s v="Chavez-Arroyo"/>
    <s v="Cigna"/>
    <n v="36637.949999999997"/>
    <s v="409"/>
    <s v="Urgent"/>
    <d v="2021-01-25T00:00:00"/>
    <s v="Ibuprofen"/>
    <s v="Inconclusive"/>
  </r>
  <r>
    <s v="Michael Wilson"/>
    <n v="51"/>
    <x v="2"/>
    <x v="0"/>
    <s v="AB+"/>
    <x v="1"/>
    <d v="2022-09-17T00:00:00"/>
    <s v="Derek Edwards"/>
    <s v="Gonzales, Miller and Ramirez"/>
    <s v="United Healthcare"/>
    <n v="8523.91"/>
    <s v="123"/>
    <s v="Emergency"/>
    <d v="2022-10-14T00:00:00"/>
    <s v="Aspirin"/>
    <s v="Inconclusive"/>
  </r>
  <r>
    <s v="Gregory Carpenter"/>
    <n v="30"/>
    <x v="1"/>
    <x v="0"/>
    <s v="O-"/>
    <x v="1"/>
    <d v="2019-12-15T00:00:00"/>
    <s v="Sheryl David"/>
    <s v="Bradley, Smith and Tyler"/>
    <s v="Cigna"/>
    <n v="5769.77"/>
    <s v="337"/>
    <s v="Emergency"/>
    <d v="2020-01-13T00:00:00"/>
    <s v="Ibuprofen"/>
    <s v="Abnormal"/>
  </r>
  <r>
    <s v="Danielle Johnson"/>
    <n v="31"/>
    <x v="1"/>
    <x v="0"/>
    <s v="O-"/>
    <x v="0"/>
    <d v="2023-07-19T00:00:00"/>
    <s v="Jennifer Johnston"/>
    <s v="Wallace Ltd"/>
    <s v="Cigna"/>
    <n v="49682.6"/>
    <s v="275"/>
    <s v="Urgent"/>
    <d v="2023-07-23T00:00:00"/>
    <s v="Lipitor"/>
    <s v="Inconclusive"/>
  </r>
  <r>
    <s v="Hannah Solomon"/>
    <n v="24"/>
    <x v="3"/>
    <x v="0"/>
    <s v="A+"/>
    <x v="0"/>
    <d v="2022-04-20T00:00:00"/>
    <s v="Jason Hays"/>
    <s v="Myers PLC"/>
    <s v="Blue Cross"/>
    <n v="44005.2"/>
    <s v="339"/>
    <s v="Urgent"/>
    <d v="2022-05-19T00:00:00"/>
    <s v="Paracetamol"/>
    <s v="Normal"/>
  </r>
  <r>
    <s v="Valerie Williams"/>
    <n v="74"/>
    <x v="0"/>
    <x v="0"/>
    <s v="O+"/>
    <x v="3"/>
    <d v="2018-12-27T00:00:00"/>
    <s v="Nichole Short"/>
    <s v="Franklin LLC"/>
    <s v="Medicare"/>
    <n v="4155.3599999999997"/>
    <s v="198"/>
    <s v="Emergency"/>
    <d v="2018-12-28T00:00:00"/>
    <s v="Paracetamol"/>
    <s v="Inconclusive"/>
  </r>
  <r>
    <s v="Justin Bennett"/>
    <n v="42"/>
    <x v="2"/>
    <x v="1"/>
    <s v="O+"/>
    <x v="2"/>
    <d v="2023-06-29T00:00:00"/>
    <s v="Theresa Morse"/>
    <s v="Koch-Maxwell"/>
    <s v="Medicare"/>
    <n v="20168.919999999998"/>
    <s v="473"/>
    <s v="Elective"/>
    <d v="2023-07-05T00:00:00"/>
    <s v="Penicillin"/>
    <s v="Inconclusive"/>
  </r>
  <r>
    <s v="Anna Martin"/>
    <n v="52"/>
    <x v="2"/>
    <x v="1"/>
    <s v="A-"/>
    <x v="2"/>
    <d v="2022-03-19T00:00:00"/>
    <s v="Whitney Turner"/>
    <s v="Williams-Herrera"/>
    <s v="Blue Cross"/>
    <n v="10830.33"/>
    <s v="484"/>
    <s v="Urgent"/>
    <d v="2022-04-04T00:00:00"/>
    <s v="Ibuprofen"/>
    <s v="Abnormal"/>
  </r>
  <r>
    <s v="Gary Cook"/>
    <n v="79"/>
    <x v="0"/>
    <x v="0"/>
    <s v="A-"/>
    <x v="2"/>
    <d v="2022-10-04T00:00:00"/>
    <s v="James Charles"/>
    <s v="Cook-Kirby"/>
    <s v="Medicare"/>
    <n v="23388.57"/>
    <s v="124"/>
    <s v="Elective"/>
    <d v="2022-10-12T00:00:00"/>
    <s v="Aspirin"/>
    <s v="Abnormal"/>
  </r>
  <r>
    <s v="Kenneth Rivers"/>
    <n v="67"/>
    <x v="0"/>
    <x v="0"/>
    <s v="O-"/>
    <x v="0"/>
    <d v="2019-03-11T00:00:00"/>
    <s v="Amanda Moreno"/>
    <s v="Mays, Jones and Scott"/>
    <s v="Medicare"/>
    <n v="33874.03"/>
    <s v="498"/>
    <s v="Emergency"/>
    <d v="2019-03-24T00:00:00"/>
    <s v="Penicillin"/>
    <s v="Normal"/>
  </r>
  <r>
    <s v="Amy Nichols"/>
    <n v="30"/>
    <x v="1"/>
    <x v="1"/>
    <s v="O-"/>
    <x v="1"/>
    <d v="2023-07-10T00:00:00"/>
    <s v="Doris Rodriguez"/>
    <s v="Castillo-Morris"/>
    <s v="Aetna"/>
    <n v="20228.72"/>
    <s v="255"/>
    <s v="Emergency"/>
    <d v="2023-07-17T00:00:00"/>
    <s v="Penicillin"/>
    <s v="Inconclusive"/>
  </r>
  <r>
    <s v="Sandra Johnson"/>
    <n v="41"/>
    <x v="1"/>
    <x v="1"/>
    <s v="B+"/>
    <x v="2"/>
    <d v="2019-07-14T00:00:00"/>
    <s v="Raymond Bailey"/>
    <s v="Woods Inc"/>
    <s v="Cigna"/>
    <n v="18558.400000000001"/>
    <s v="104"/>
    <s v="Elective"/>
    <d v="2019-07-16T00:00:00"/>
    <s v="Penicillin"/>
    <s v="Abnormal"/>
  </r>
  <r>
    <s v="Austin Oneal"/>
    <n v="73"/>
    <x v="0"/>
    <x v="0"/>
    <s v="O-"/>
    <x v="2"/>
    <d v="2021-09-28T00:00:00"/>
    <s v="Mark Kirby"/>
    <s v="Marquez, White and Palmer"/>
    <s v="Medicare"/>
    <n v="21289.23"/>
    <s v="438"/>
    <s v="Urgent"/>
    <d v="2021-10-15T00:00:00"/>
    <s v="Aspirin"/>
    <s v="Normal"/>
  </r>
  <r>
    <s v="Elizabeth Mcintyre"/>
    <n v="56"/>
    <x v="2"/>
    <x v="1"/>
    <s v="O+"/>
    <x v="1"/>
    <d v="2021-12-05T00:00:00"/>
    <s v="Victor Anderson"/>
    <s v="Dennis Inc"/>
    <s v="United Healthcare"/>
    <n v="13673.15"/>
    <s v="180"/>
    <s v="Urgent"/>
    <d v="2021-12-14T00:00:00"/>
    <s v="Penicillin"/>
    <s v="Inconclusive"/>
  </r>
  <r>
    <s v="Justin Bean"/>
    <n v="66"/>
    <x v="0"/>
    <x v="1"/>
    <s v="O-"/>
    <x v="3"/>
    <d v="2019-11-12T00:00:00"/>
    <s v="Matthew Miller"/>
    <s v="Harris, Jones and Ford"/>
    <s v="Medicare"/>
    <n v="15343.3"/>
    <s v="214"/>
    <s v="Elective"/>
    <d v="2019-11-19T00:00:00"/>
    <s v="Penicillin"/>
    <s v="Inconclusive"/>
  </r>
  <r>
    <s v="Michael Chavez"/>
    <n v="63"/>
    <x v="2"/>
    <x v="0"/>
    <s v="A-"/>
    <x v="4"/>
    <d v="2019-05-13T00:00:00"/>
    <s v="Christopher Cross"/>
    <s v="Pratt-Moreno"/>
    <s v="Medicare"/>
    <n v="27492.16"/>
    <s v="444"/>
    <s v="Urgent"/>
    <d v="2019-05-27T00:00:00"/>
    <s v="Aspirin"/>
    <s v="Abnormal"/>
  </r>
  <r>
    <s v="Mitchell Ruiz"/>
    <n v="19"/>
    <x v="3"/>
    <x v="1"/>
    <s v="AB-"/>
    <x v="1"/>
    <d v="2021-09-17T00:00:00"/>
    <s v="Andrew Johnson Iv"/>
    <s v="Garcia PLC"/>
    <s v="Aetna"/>
    <n v="28759.65"/>
    <s v="121"/>
    <s v="Urgent"/>
    <d v="2021-09-19T00:00:00"/>
    <s v="Penicillin"/>
    <s v="Inconclusive"/>
  </r>
  <r>
    <s v="Amanda Peterson"/>
    <n v="75"/>
    <x v="0"/>
    <x v="0"/>
    <s v="A+"/>
    <x v="0"/>
    <d v="2022-06-13T00:00:00"/>
    <s v="Michael Miller"/>
    <s v="Smith Ltd"/>
    <s v="Medicare"/>
    <n v="15410.29"/>
    <s v="325"/>
    <s v="Emergency"/>
    <d v="2022-07-06T00:00:00"/>
    <s v="Aspirin"/>
    <s v="Inconclusive"/>
  </r>
  <r>
    <s v="Michael Smith"/>
    <n v="55"/>
    <x v="2"/>
    <x v="1"/>
    <s v="AB-"/>
    <x v="5"/>
    <d v="2020-05-29T00:00:00"/>
    <s v="Rick Ruiz"/>
    <s v="Smith Ltd"/>
    <s v="Aetna"/>
    <n v="7505.74"/>
    <s v="482"/>
    <s v="Emergency"/>
    <d v="2020-06-09T00:00:00"/>
    <s v="Lipitor"/>
    <s v="Abnormal"/>
  </r>
  <r>
    <s v="Bonnie Brooks"/>
    <n v="49"/>
    <x v="2"/>
    <x v="1"/>
    <s v="AB-"/>
    <x v="2"/>
    <d v="2021-08-11T00:00:00"/>
    <s v="Brian Phillips"/>
    <s v="Gonzales, Baldwin and Parker"/>
    <s v="Medicare"/>
    <n v="13884.05"/>
    <s v="156"/>
    <s v="Elective"/>
    <d v="2021-08-12T00:00:00"/>
    <s v="Paracetamol"/>
    <s v="Inconclusive"/>
  </r>
  <r>
    <s v="Andrew Miller"/>
    <n v="72"/>
    <x v="0"/>
    <x v="0"/>
    <s v="A-"/>
    <x v="2"/>
    <d v="2021-10-30T00:00:00"/>
    <s v="Daniel Bernard"/>
    <s v="Lawson-Sutton"/>
    <s v="Medicare"/>
    <n v="9731.2999999999993"/>
    <s v="334"/>
    <s v="Elective"/>
    <d v="2021-11-04T00:00:00"/>
    <s v="Ibuprofen"/>
    <s v="Normal"/>
  </r>
  <r>
    <s v="Anna Rubio"/>
    <n v="59"/>
    <x v="2"/>
    <x v="0"/>
    <s v="AB-"/>
    <x v="0"/>
    <d v="2019-01-21T00:00:00"/>
    <s v="Michele Mitchell"/>
    <s v="Richardson, Steele and Hernandez"/>
    <s v="Cigna"/>
    <n v="54181.52"/>
    <s v="338"/>
    <s v="Urgent"/>
    <d v="2019-01-26T00:00:00"/>
    <s v="Paracetamol"/>
    <s v="Normal"/>
  </r>
  <r>
    <s v="Nicole Daugherty"/>
    <n v="72"/>
    <x v="0"/>
    <x v="0"/>
    <s v="A-"/>
    <x v="2"/>
    <d v="2022-10-25T00:00:00"/>
    <s v="Lisa Russell"/>
    <s v="Ellis, Miller and Duncan"/>
    <s v="Medicare"/>
    <n v="22227.21"/>
    <s v="103"/>
    <s v="Urgent"/>
    <d v="2022-10-31T00:00:00"/>
    <s v="Lipitor"/>
    <s v="Abnormal"/>
  </r>
  <r>
    <s v="Desiree Williams"/>
    <n v="65"/>
    <x v="0"/>
    <x v="0"/>
    <s v="O+"/>
    <x v="2"/>
    <d v="2022-10-30T00:00:00"/>
    <s v="Jennifer Martin"/>
    <s v="Douglas, Long and Scott"/>
    <s v="Medicare"/>
    <n v="9131.42"/>
    <s v="334"/>
    <s v="Elective"/>
    <d v="2022-11-16T00:00:00"/>
    <s v="Aspirin"/>
    <s v="Abnormal"/>
  </r>
  <r>
    <s v="Dustin Davis"/>
    <n v="63"/>
    <x v="2"/>
    <x v="1"/>
    <s v="O+"/>
    <x v="5"/>
    <d v="2020-11-30T00:00:00"/>
    <s v="Tracy Rasmussen"/>
    <s v="Fisher-Dyer"/>
    <s v="Medicare"/>
    <n v="23372.47"/>
    <s v="465"/>
    <s v="Emergency"/>
    <d v="2020-12-29T00:00:00"/>
    <s v="Ibuprofen"/>
    <s v="Normal"/>
  </r>
  <r>
    <s v="Tracy Smith"/>
    <n v="36"/>
    <x v="1"/>
    <x v="0"/>
    <s v="O+"/>
    <x v="1"/>
    <d v="2019-07-04T00:00:00"/>
    <s v="Mark Frazier"/>
    <s v="Miller, Murphy and Cain"/>
    <s v="Medicare"/>
    <n v="1323.2"/>
    <s v="499"/>
    <s v="Urgent"/>
    <d v="2019-07-25T00:00:00"/>
    <s v="Lipitor"/>
    <s v="Normal"/>
  </r>
  <r>
    <s v="Michelle Hawkins"/>
    <n v="64"/>
    <x v="0"/>
    <x v="0"/>
    <s v="AB-"/>
    <x v="2"/>
    <d v="2022-06-22T00:00:00"/>
    <s v="William Randolph"/>
    <s v="Caldwell PLC"/>
    <s v="Medicare"/>
    <n v="22315.59"/>
    <s v="241"/>
    <s v="Urgent"/>
    <d v="2022-07-11T00:00:00"/>
    <s v="Aspirin"/>
    <s v="Abnormal"/>
  </r>
  <r>
    <s v="Joseph Daniels"/>
    <n v="19"/>
    <x v="3"/>
    <x v="1"/>
    <s v="A-"/>
    <x v="4"/>
    <d v="2020-04-10T00:00:00"/>
    <s v="Stephen Melton"/>
    <s v="Hopkins LLC"/>
    <s v="Cigna"/>
    <n v="26920.62"/>
    <s v="394"/>
    <s v="Elective"/>
    <d v="2020-04-22T00:00:00"/>
    <s v="Penicillin"/>
    <s v="Inconclusive"/>
  </r>
  <r>
    <s v="Rodney Zimmerman"/>
    <n v="47"/>
    <x v="2"/>
    <x v="1"/>
    <s v="AB+"/>
    <x v="4"/>
    <d v="2019-05-06T00:00:00"/>
    <s v="Kayla Lawson"/>
    <s v="Quinn Ltd"/>
    <s v="United Healthcare"/>
    <n v="3078.49"/>
    <s v="101"/>
    <s v="Elective"/>
    <d v="2019-05-21T00:00:00"/>
    <s v="Lipitor"/>
    <s v="Normal"/>
  </r>
  <r>
    <s v="Amanda Chase"/>
    <n v="76"/>
    <x v="0"/>
    <x v="1"/>
    <s v="AB-"/>
    <x v="1"/>
    <d v="2020-05-12T00:00:00"/>
    <s v="Phillip Miller"/>
    <s v="Sanchez, Henry and Santos"/>
    <s v="Medicare"/>
    <n v="31225.62"/>
    <s v="398"/>
    <s v="Emergency"/>
    <d v="2020-05-20T00:00:00"/>
    <s v="Lipitor"/>
    <s v="Abnormal"/>
  </r>
  <r>
    <s v="Joy Jones"/>
    <n v="44"/>
    <x v="2"/>
    <x v="0"/>
    <s v="B-"/>
    <x v="1"/>
    <d v="2021-09-20T00:00:00"/>
    <s v="Heather Bass"/>
    <s v="Ortiz PLC"/>
    <s v="Medicare"/>
    <n v="42074.23"/>
    <s v="234"/>
    <s v="Urgent"/>
    <d v="2021-10-04T00:00:00"/>
    <s v="Aspirin"/>
    <s v="Inconclusive"/>
  </r>
  <r>
    <s v="Elizabeth Ponce"/>
    <n v="29"/>
    <x v="3"/>
    <x v="0"/>
    <s v="B+"/>
    <x v="4"/>
    <d v="2020-10-16T00:00:00"/>
    <s v="Carrie Johnson"/>
    <s v="Ayers Ltd"/>
    <s v="Aetna"/>
    <n v="28514.28"/>
    <s v="251"/>
    <s v="Elective"/>
    <d v="2020-11-02T00:00:00"/>
    <s v="Paracetamol"/>
    <s v="Normal"/>
  </r>
  <r>
    <s v="Todd Peck"/>
    <n v="35"/>
    <x v="1"/>
    <x v="1"/>
    <s v="B+"/>
    <x v="1"/>
    <d v="2018-11-25T00:00:00"/>
    <s v="Taylor Brooks"/>
    <s v="Smith-Baldwin"/>
    <s v="Blue Cross"/>
    <n v="16134.15"/>
    <s v="142"/>
    <s v="Urgent"/>
    <d v="2018-12-19T00:00:00"/>
    <s v="Aspirin"/>
    <s v="Normal"/>
  </r>
  <r>
    <s v="Caitlyn Fisher"/>
    <n v="65"/>
    <x v="0"/>
    <x v="1"/>
    <s v="AB-"/>
    <x v="3"/>
    <d v="2019-09-12T00:00:00"/>
    <s v="Pamela Crawford"/>
    <s v="Parker and Sons"/>
    <s v="Medicare"/>
    <n v="19959.22"/>
    <s v="117"/>
    <s v="Elective"/>
    <d v="2019-09-13T00:00:00"/>
    <s v="Paracetamol"/>
    <s v="Abnormal"/>
  </r>
  <r>
    <s v="Kevin Watson"/>
    <n v="42"/>
    <x v="2"/>
    <x v="0"/>
    <s v="AB+"/>
    <x v="2"/>
    <d v="2023-05-21T00:00:00"/>
    <s v="Judy Turner"/>
    <s v="Bradshaw Inc"/>
    <s v="United Healthcare"/>
    <n v="15201.34"/>
    <s v="178"/>
    <s v="Elective"/>
    <d v="2023-06-10T00:00:00"/>
    <s v="Penicillin"/>
    <s v="Abnormal"/>
  </r>
  <r>
    <s v="Shawn Brooks"/>
    <n v="18"/>
    <x v="3"/>
    <x v="0"/>
    <s v="O-"/>
    <x v="4"/>
    <d v="2020-12-15T00:00:00"/>
    <s v="Robert Christian"/>
    <s v="Curry, Bishop and Carter"/>
    <s v="United Healthcare"/>
    <n v="23647.84"/>
    <s v="392"/>
    <s v="Emergency"/>
    <d v="2020-12-28T00:00:00"/>
    <s v="Ibuprofen"/>
    <s v="Inconclusive"/>
  </r>
  <r>
    <s v="Joel Moore"/>
    <n v="66"/>
    <x v="0"/>
    <x v="0"/>
    <s v="B+"/>
    <x v="3"/>
    <d v="2019-06-22T00:00:00"/>
    <s v="Charles Anderson"/>
    <s v="Carpenter, Hill and Nash"/>
    <s v="Medicare"/>
    <n v="16372.46"/>
    <s v="244"/>
    <s v="Elective"/>
    <d v="2019-07-14T00:00:00"/>
    <s v="Ibuprofen"/>
    <s v="Inconclusive"/>
  </r>
  <r>
    <s v="Kathryn West"/>
    <n v="19"/>
    <x v="3"/>
    <x v="1"/>
    <s v="A-"/>
    <x v="1"/>
    <d v="2021-08-13T00:00:00"/>
    <s v="Tara Hernandez"/>
    <s v="Nguyen PLC"/>
    <s v="Blue Cross"/>
    <n v="16434.22"/>
    <s v="130"/>
    <s v="Urgent"/>
    <d v="2021-09-06T00:00:00"/>
    <s v="Aspirin"/>
    <s v="Normal"/>
  </r>
  <r>
    <s v="Nathan Holloway"/>
    <n v="48"/>
    <x v="2"/>
    <x v="0"/>
    <s v="AB-"/>
    <x v="0"/>
    <d v="2020-07-12T00:00:00"/>
    <s v="Mark Price"/>
    <s v="Clark and Sons"/>
    <s v="Cigna"/>
    <n v="35404.839999999997"/>
    <s v="102"/>
    <s v="Urgent"/>
    <d v="2020-07-29T00:00:00"/>
    <s v="Ibuprofen"/>
    <s v="Abnormal"/>
  </r>
  <r>
    <s v="Autumn Cardenas"/>
    <n v="71"/>
    <x v="0"/>
    <x v="1"/>
    <s v="B-"/>
    <x v="3"/>
    <d v="2020-12-13T00:00:00"/>
    <s v="Raymond Robinson"/>
    <s v="Nunez and Sons"/>
    <s v="Medicare"/>
    <n v="16550.3"/>
    <s v="484"/>
    <s v="Elective"/>
    <d v="2020-12-26T00:00:00"/>
    <s v="Paracetamol"/>
    <s v="Inconclusive"/>
  </r>
  <r>
    <s v="Lisa Long"/>
    <n v="78"/>
    <x v="0"/>
    <x v="0"/>
    <s v="A+"/>
    <x v="4"/>
    <d v="2020-08-10T00:00:00"/>
    <s v="Austin Sanchez"/>
    <s v="Casey, Hooper and Fernandez"/>
    <s v="Medicare"/>
    <n v="5577.3"/>
    <s v="150"/>
    <s v="Emergency"/>
    <d v="2020-09-04T00:00:00"/>
    <s v="Penicillin"/>
    <s v="Inconclusive"/>
  </r>
  <r>
    <s v="Joseph Mendoza"/>
    <n v="60"/>
    <x v="2"/>
    <x v="0"/>
    <s v="AB+"/>
    <x v="3"/>
    <d v="2022-08-12T00:00:00"/>
    <s v="Jacqueline Welch"/>
    <s v="Long LLC"/>
    <s v="Medicare"/>
    <n v="4315.76"/>
    <s v="410"/>
    <s v="Elective"/>
    <d v="2022-08-17T00:00:00"/>
    <s v="Ibuprofen"/>
    <s v="Inconclusive"/>
  </r>
  <r>
    <s v="Jennifer Moran"/>
    <n v="68"/>
    <x v="0"/>
    <x v="1"/>
    <s v="A-"/>
    <x v="0"/>
    <d v="2021-06-29T00:00:00"/>
    <s v="Briana Wallace"/>
    <s v="Jones and Sons"/>
    <s v="Medicare"/>
    <n v="32005.84"/>
    <s v="211"/>
    <s v="Urgent"/>
    <d v="2021-07-02T00:00:00"/>
    <s v="Penicillin"/>
    <s v="Inconclusive"/>
  </r>
  <r>
    <s v="Richard Johnson"/>
    <n v="61"/>
    <x v="2"/>
    <x v="1"/>
    <s v="AB+"/>
    <x v="5"/>
    <d v="2022-07-11T00:00:00"/>
    <s v="Christopher Wheeler"/>
    <s v="Lopez, Mclaughlin and Gordon"/>
    <s v="Medicare"/>
    <n v="47994"/>
    <s v="374"/>
    <s v="Emergency"/>
    <d v="2022-07-26T00:00:00"/>
    <s v="Penicillin"/>
    <s v="Abnormal"/>
  </r>
  <r>
    <s v="Edgar Compton"/>
    <n v="63"/>
    <x v="2"/>
    <x v="0"/>
    <s v="AB-"/>
    <x v="0"/>
    <d v="2022-10-07T00:00:00"/>
    <s v="Michael Buck"/>
    <s v="Thompson-Phelps"/>
    <s v="Medicare"/>
    <n v="4943.12"/>
    <s v="361"/>
    <s v="Urgent"/>
    <d v="2022-10-22T00:00:00"/>
    <s v="Lipitor"/>
    <s v="Abnormal"/>
  </r>
  <r>
    <s v="Paul Parker"/>
    <n v="34"/>
    <x v="1"/>
    <x v="0"/>
    <s v="A+"/>
    <x v="3"/>
    <d v="2021-02-04T00:00:00"/>
    <s v="Tommy Mills"/>
    <s v="Harrison, Weaver and Cherry"/>
    <s v="Aetna"/>
    <n v="32027.24"/>
    <s v="319"/>
    <s v="Elective"/>
    <d v="2021-02-17T00:00:00"/>
    <s v="Aspirin"/>
    <s v="Abnormal"/>
  </r>
  <r>
    <s v="Kevin King Md"/>
    <n v="81"/>
    <x v="0"/>
    <x v="0"/>
    <s v="B+"/>
    <x v="0"/>
    <d v="2021-06-26T00:00:00"/>
    <s v="James Marks"/>
    <s v="Haley-Cook"/>
    <s v="Medicare"/>
    <n v="38536.67"/>
    <s v="194"/>
    <s v="Urgent"/>
    <d v="2021-07-17T00:00:00"/>
    <s v="Aspirin"/>
    <s v="Inconclusive"/>
  </r>
  <r>
    <s v="Justin Davis"/>
    <n v="62"/>
    <x v="2"/>
    <x v="0"/>
    <s v="AB+"/>
    <x v="2"/>
    <d v="2019-05-12T00:00:00"/>
    <s v="Kathleen Potts"/>
    <s v="Smith Ltd"/>
    <s v="Medicare"/>
    <n v="20900.54"/>
    <s v="222"/>
    <s v="Urgent"/>
    <d v="2019-05-25T00:00:00"/>
    <s v="Paracetamol"/>
    <s v="Inconclusive"/>
  </r>
  <r>
    <s v="Deborah Salazar"/>
    <n v="22"/>
    <x v="3"/>
    <x v="0"/>
    <s v="A+"/>
    <x v="3"/>
    <d v="2022-08-14T00:00:00"/>
    <s v="Trevor Yang"/>
    <s v="Santos-Ingram"/>
    <s v="Cigna"/>
    <n v="32016.95"/>
    <s v="280"/>
    <s v="Elective"/>
    <d v="2022-08-15T00:00:00"/>
    <s v="Paracetamol"/>
    <s v="Normal"/>
  </r>
  <r>
    <s v="Mrs. Tricia Porter"/>
    <n v="36"/>
    <x v="1"/>
    <x v="1"/>
    <s v="AB+"/>
    <x v="3"/>
    <d v="2023-02-25T00:00:00"/>
    <s v="Evelyn Cummings"/>
    <s v="Scott PLC"/>
    <s v="Cigna"/>
    <n v="31530.5"/>
    <s v="133"/>
    <s v="Elective"/>
    <d v="2023-03-08T00:00:00"/>
    <s v="Lipitor"/>
    <s v="Normal"/>
  </r>
  <r>
    <s v="Ronald Deleon"/>
    <n v="69"/>
    <x v="0"/>
    <x v="1"/>
    <s v="O+"/>
    <x v="1"/>
    <d v="2020-06-22T00:00:00"/>
    <s v="Kayla Jimenez"/>
    <s v="Wang, Lee and Mahoney"/>
    <s v="Medicare"/>
    <n v="23225.87"/>
    <s v="447"/>
    <s v="Urgent"/>
    <d v="2020-06-29T00:00:00"/>
    <s v="Paracetamol"/>
    <s v="Abnormal"/>
  </r>
  <r>
    <s v="Chase Cooke"/>
    <n v="43"/>
    <x v="2"/>
    <x v="1"/>
    <s v="A-"/>
    <x v="4"/>
    <d v="2019-02-08T00:00:00"/>
    <s v="Kimberly Sanchez"/>
    <s v="Holmes, Gray and Johnson"/>
    <s v="Blue Cross"/>
    <n v="6989.38"/>
    <s v="274"/>
    <s v="Elective"/>
    <d v="2019-02-26T00:00:00"/>
    <s v="Paracetamol"/>
    <s v="Abnormal"/>
  </r>
  <r>
    <s v="Larry Barnes"/>
    <n v="68"/>
    <x v="0"/>
    <x v="1"/>
    <s v="O-"/>
    <x v="4"/>
    <d v="2022-09-21T00:00:00"/>
    <s v="Samantha Moore"/>
    <s v="Andrews, Kim and Church"/>
    <s v="Medicare"/>
    <n v="17294.88"/>
    <s v="409"/>
    <s v="Elective"/>
    <d v="2022-09-26T00:00:00"/>
    <s v="Paracetamol"/>
    <s v="Inconclusive"/>
  </r>
  <r>
    <s v="Derrick Hoffman"/>
    <n v="81"/>
    <x v="0"/>
    <x v="1"/>
    <s v="AB+"/>
    <x v="2"/>
    <d v="2020-02-16T00:00:00"/>
    <s v="Erika Wang"/>
    <s v="Case, Santiago and Smith"/>
    <s v="Medicare"/>
    <n v="4903.7"/>
    <s v="427"/>
    <s v="Elective"/>
    <d v="2020-02-19T00:00:00"/>
    <s v="Paracetamol"/>
    <s v="Abnormal"/>
  </r>
  <r>
    <s v="Anthony Burton"/>
    <n v="53"/>
    <x v="2"/>
    <x v="0"/>
    <s v="AB+"/>
    <x v="5"/>
    <d v="2023-03-08T00:00:00"/>
    <s v="Alisha James"/>
    <s v="Hernandez Ltd"/>
    <s v="Medicare"/>
    <n v="1957.06"/>
    <s v="444"/>
    <s v="Elective"/>
    <d v="2023-03-29T00:00:00"/>
    <s v="Lipitor"/>
    <s v="Abnormal"/>
  </r>
  <r>
    <s v="Tammy Lopez"/>
    <n v="82"/>
    <x v="0"/>
    <x v="1"/>
    <s v="O+"/>
    <x v="5"/>
    <d v="2023-05-25T00:00:00"/>
    <s v="Dylan Nguyen"/>
    <s v="Mcdaniel, Ayers and Gentry"/>
    <s v="Medicare"/>
    <n v="61617.97"/>
    <s v="241"/>
    <s v="Emergency"/>
    <d v="2023-06-01T00:00:00"/>
    <s v="Aspirin"/>
    <s v="Normal"/>
  </r>
  <r>
    <s v="James Garner"/>
    <n v="75"/>
    <x v="0"/>
    <x v="0"/>
    <s v="B+"/>
    <x v="0"/>
    <d v="2019-09-14T00:00:00"/>
    <s v="Carol George"/>
    <s v="Perkins-Rodriguez"/>
    <s v="Medicare"/>
    <n v="35999"/>
    <s v="445"/>
    <s v="Urgent"/>
    <d v="2019-09-16T00:00:00"/>
    <s v="Ibuprofen"/>
    <s v="Normal"/>
  </r>
  <r>
    <s v="Jeremy Johnson"/>
    <n v="19"/>
    <x v="3"/>
    <x v="1"/>
    <s v="AB-"/>
    <x v="4"/>
    <d v="2022-12-02T00:00:00"/>
    <s v="Allen Chen"/>
    <s v="Mason and Sons"/>
    <s v="Aetna"/>
    <n v="18860.599999999999"/>
    <s v="404"/>
    <s v="Urgent"/>
    <d v="2022-12-13T00:00:00"/>
    <s v="Penicillin"/>
    <s v="Abnormal"/>
  </r>
  <r>
    <s v="Alexandria Lewis"/>
    <n v="42"/>
    <x v="2"/>
    <x v="0"/>
    <s v="A+"/>
    <x v="4"/>
    <d v="2020-02-18T00:00:00"/>
    <s v="Michael Gonzalez"/>
    <s v="Ellison-Holmes"/>
    <s v="Blue Cross"/>
    <n v="22046.71"/>
    <s v="455"/>
    <s v="Urgent"/>
    <d v="2020-02-26T00:00:00"/>
    <s v="Penicillin"/>
    <s v="Abnormal"/>
  </r>
  <r>
    <s v="Regina Vargas"/>
    <n v="42"/>
    <x v="2"/>
    <x v="0"/>
    <s v="O-"/>
    <x v="1"/>
    <d v="2021-08-02T00:00:00"/>
    <s v="Scott Green"/>
    <s v="Cox Inc"/>
    <s v="Cigna"/>
    <n v="11183.22"/>
    <s v="230"/>
    <s v="Urgent"/>
    <d v="2021-08-13T00:00:00"/>
    <s v="Aspirin"/>
    <s v="Inconclusive"/>
  </r>
  <r>
    <s v="Brian Black"/>
    <n v="20"/>
    <x v="3"/>
    <x v="0"/>
    <s v="AB-"/>
    <x v="3"/>
    <d v="2020-04-21T00:00:00"/>
    <s v="Christy Marshall"/>
    <s v="Cox-Wright"/>
    <s v="Blue Cross"/>
    <n v="25868.01"/>
    <s v="290"/>
    <s v="Elective"/>
    <d v="2020-05-07T00:00:00"/>
    <s v="Lipitor"/>
    <s v="Abnormal"/>
  </r>
  <r>
    <s v="Sarah Medina Md"/>
    <n v="64"/>
    <x v="0"/>
    <x v="0"/>
    <s v="A-"/>
    <x v="5"/>
    <d v="2019-07-26T00:00:00"/>
    <s v="Kaitlyn Garcia"/>
    <s v="Bailey PLC"/>
    <s v="Aetna"/>
    <n v="19746.330000000002"/>
    <s v="132"/>
    <s v="Elective"/>
    <d v="2019-07-27T00:00:00"/>
    <s v="Lipitor"/>
    <s v="Inconclusive"/>
  </r>
  <r>
    <s v="Nathaniel Fuller"/>
    <n v="20"/>
    <x v="3"/>
    <x v="1"/>
    <s v="AB+"/>
    <x v="2"/>
    <d v="2019-12-28T00:00:00"/>
    <s v="Heather Fletcher"/>
    <s v="Dodson LLC"/>
    <s v="Aetna"/>
    <n v="23083.439999999999"/>
    <s v="342"/>
    <s v="Emergency"/>
    <d v="2020-01-10T00:00:00"/>
    <s v="Ibuprofen"/>
    <s v="Abnormal"/>
  </r>
  <r>
    <s v="John Williams"/>
    <n v="54"/>
    <x v="2"/>
    <x v="1"/>
    <s v="O+"/>
    <x v="4"/>
    <d v="2022-08-11T00:00:00"/>
    <s v="Jimmy Hughes"/>
    <s v="Abbott Inc"/>
    <s v="Cigna"/>
    <n v="22250.78"/>
    <s v="289"/>
    <s v="Emergency"/>
    <d v="2022-08-15T00:00:00"/>
    <s v="Aspirin"/>
    <s v="Abnormal"/>
  </r>
  <r>
    <s v="Nicole Morris"/>
    <n v="74"/>
    <x v="0"/>
    <x v="0"/>
    <s v="A+"/>
    <x v="4"/>
    <d v="2021-03-15T00:00:00"/>
    <s v="Kristen Bernard"/>
    <s v="Sanchez, Cooke and Strickland"/>
    <s v="United Healthcare"/>
    <n v="7829.34"/>
    <s v="394"/>
    <s v="Emergency"/>
    <d v="2021-04-06T00:00:00"/>
    <s v="Aspirin"/>
    <s v="Inconclusive"/>
  </r>
  <r>
    <s v="Keith Lindsey"/>
    <n v="59"/>
    <x v="2"/>
    <x v="0"/>
    <s v="A-"/>
    <x v="1"/>
    <d v="2023-03-30T00:00:00"/>
    <s v="Charles Anderson"/>
    <s v="Hill LLC"/>
    <s v="Aetna"/>
    <n v="20093.689999999999"/>
    <s v="334"/>
    <s v="Urgent"/>
    <d v="2023-04-06T00:00:00"/>
    <s v="Penicillin"/>
    <s v="Inconclusive"/>
  </r>
  <r>
    <s v="Willie White"/>
    <n v="71"/>
    <x v="0"/>
    <x v="1"/>
    <s v="B-"/>
    <x v="1"/>
    <d v="2021-12-28T00:00:00"/>
    <s v="Jacob Rose"/>
    <s v="Rose-Mckenzie"/>
    <s v="Blue Cross"/>
    <n v="34435.11"/>
    <s v="414"/>
    <s v="Urgent"/>
    <d v="2021-12-30T00:00:00"/>
    <s v="Lipitor"/>
    <s v="Normal"/>
  </r>
  <r>
    <s v="Randy Anthony"/>
    <n v="30"/>
    <x v="1"/>
    <x v="0"/>
    <s v="O-"/>
    <x v="3"/>
    <d v="2022-03-03T00:00:00"/>
    <s v="Denise Chavez"/>
    <s v="Sims PLC"/>
    <s v="Blue Cross"/>
    <n v="21620.93"/>
    <s v="204"/>
    <s v="Elective"/>
    <d v="2022-03-24T00:00:00"/>
    <s v="Lipitor"/>
    <s v="Abnormal"/>
  </r>
  <r>
    <s v="Louis Evans"/>
    <n v="31"/>
    <x v="1"/>
    <x v="1"/>
    <s v="A-"/>
    <x v="1"/>
    <d v="2020-04-13T00:00:00"/>
    <s v="Sharon Moon"/>
    <s v="Lewis and Sons"/>
    <s v="Blue Cross"/>
    <n v="27360.58"/>
    <s v="489"/>
    <s v="Emergency"/>
    <d v="2020-05-08T00:00:00"/>
    <s v="Paracetamol"/>
    <s v="Normal"/>
  </r>
  <r>
    <s v="Rachel Smith"/>
    <n v="62"/>
    <x v="2"/>
    <x v="0"/>
    <s v="A-"/>
    <x v="2"/>
    <d v="2020-02-05T00:00:00"/>
    <s v="Jessica Wolf"/>
    <s v="Smith, Sanchez and Burns"/>
    <s v="Blue Cross"/>
    <n v="17483.34"/>
    <s v="491"/>
    <s v="Urgent"/>
    <d v="2020-02-23T00:00:00"/>
    <s v="Ibuprofen"/>
    <s v="Abnormal"/>
  </r>
  <r>
    <s v="Justin Peterson"/>
    <n v="35"/>
    <x v="1"/>
    <x v="1"/>
    <s v="O-"/>
    <x v="4"/>
    <d v="2020-08-12T00:00:00"/>
    <s v="Jennifer Murray"/>
    <s v="Gardner-Knox"/>
    <s v="Aetna"/>
    <n v="8013.61"/>
    <s v="433"/>
    <s v="Emergency"/>
    <d v="2020-09-08T00:00:00"/>
    <s v="Aspirin"/>
    <s v="Inconclusive"/>
  </r>
  <r>
    <s v="Timothy Leon"/>
    <n v="50"/>
    <x v="2"/>
    <x v="0"/>
    <s v="B+"/>
    <x v="4"/>
    <d v="2022-10-13T00:00:00"/>
    <s v="Anthony Howard"/>
    <s v="Morales-Stuart"/>
    <s v="United Healthcare"/>
    <n v="6117.51"/>
    <s v="250"/>
    <s v="Elective"/>
    <d v="2022-11-02T00:00:00"/>
    <s v="Paracetamol"/>
    <s v="Inconclusive"/>
  </r>
  <r>
    <s v="Joseph Adams"/>
    <n v="40"/>
    <x v="1"/>
    <x v="1"/>
    <s v="O+"/>
    <x v="4"/>
    <d v="2022-05-26T00:00:00"/>
    <s v="Michael Scott"/>
    <s v="Ballard, Garcia and Villegas"/>
    <s v="Blue Cross"/>
    <n v="29283.95"/>
    <s v="422"/>
    <s v="Urgent"/>
    <d v="2022-06-24T00:00:00"/>
    <s v="Ibuprofen"/>
    <s v="Abnormal"/>
  </r>
  <r>
    <s v="Cory Clark"/>
    <n v="46"/>
    <x v="2"/>
    <x v="1"/>
    <s v="B+"/>
    <x v="4"/>
    <d v="2020-04-29T00:00:00"/>
    <s v="Luis Holmes"/>
    <s v="Whitehead, Vasquez and Bray"/>
    <s v="Blue Cross"/>
    <n v="4532.51"/>
    <s v="492"/>
    <s v="Urgent"/>
    <d v="2020-05-27T00:00:00"/>
    <s v="Lipitor"/>
    <s v="Normal"/>
  </r>
  <r>
    <s v="Emily Campbell"/>
    <n v="18"/>
    <x v="3"/>
    <x v="1"/>
    <s v="AB-"/>
    <x v="4"/>
    <d v="2020-11-23T00:00:00"/>
    <s v="Brian Morton"/>
    <s v="Rogers, Hodges and Weber"/>
    <s v="Blue Cross"/>
    <n v="23294.68"/>
    <s v="152"/>
    <s v="Emergency"/>
    <d v="2020-12-20T00:00:00"/>
    <s v="Ibuprofen"/>
    <s v="Normal"/>
  </r>
  <r>
    <s v="Michael Thompson"/>
    <n v="66"/>
    <x v="0"/>
    <x v="0"/>
    <s v="A-"/>
    <x v="3"/>
    <d v="2021-12-27T00:00:00"/>
    <s v="Colleen Brown"/>
    <s v="Jacobs, Shah and Nixon"/>
    <s v="Blue Cross"/>
    <n v="26512.02"/>
    <s v="393"/>
    <s v="Elective"/>
    <d v="2022-01-13T00:00:00"/>
    <s v="Aspirin"/>
    <s v="Normal"/>
  </r>
  <r>
    <s v="Tara Murray"/>
    <n v="55"/>
    <x v="2"/>
    <x v="1"/>
    <s v="O+"/>
    <x v="4"/>
    <d v="2021-01-27T00:00:00"/>
    <s v="Tamara Stewart"/>
    <s v="Allen, Wilson and Carpenter"/>
    <s v="Aetna"/>
    <n v="11947.73"/>
    <s v="356"/>
    <s v="Urgent"/>
    <d v="2021-02-15T00:00:00"/>
    <s v="Ibuprofen"/>
    <s v="Abnormal"/>
  </r>
  <r>
    <s v="Angela Cervantes"/>
    <n v="72"/>
    <x v="0"/>
    <x v="0"/>
    <s v="AB-"/>
    <x v="3"/>
    <d v="2021-12-24T00:00:00"/>
    <s v="Stephen Huang"/>
    <s v="Shepard-Lewis"/>
    <s v="Blue Cross"/>
    <n v="33806.75"/>
    <s v="343"/>
    <s v="Elective"/>
    <d v="2022-01-11T00:00:00"/>
    <s v="Lipitor"/>
    <s v="Inconclusive"/>
  </r>
  <r>
    <s v="Rodney Harris"/>
    <n v="37"/>
    <x v="1"/>
    <x v="0"/>
    <s v="O-"/>
    <x v="4"/>
    <d v="2020-04-05T00:00:00"/>
    <s v="Allison Holloway"/>
    <s v="Levine and Sons"/>
    <s v="United Healthcare"/>
    <n v="21706.81"/>
    <s v="426"/>
    <s v="Urgent"/>
    <d v="2020-04-15T00:00:00"/>
    <s v="Paracetamol"/>
    <s v="Inconclusive"/>
  </r>
  <r>
    <s v="Ruth Mason"/>
    <n v="59"/>
    <x v="2"/>
    <x v="0"/>
    <s v="O-"/>
    <x v="1"/>
    <d v="2023-10-27T00:00:00"/>
    <s v="Sarah Cook"/>
    <s v="Hughes Group"/>
    <s v="Cigna"/>
    <n v="40851.82"/>
    <s v="119"/>
    <s v="Urgent"/>
    <d v="2023-11-24T00:00:00"/>
    <s v="Lipitor"/>
    <s v="Inconclusive"/>
  </r>
  <r>
    <s v="Leonard Oneill"/>
    <n v="83"/>
    <x v="0"/>
    <x v="1"/>
    <s v="O+"/>
    <x v="3"/>
    <d v="2021-11-07T00:00:00"/>
    <s v="Dale Mcgrath"/>
    <s v="Hernandez-Rice"/>
    <s v="Aetna"/>
    <n v="2239.2800000000002"/>
    <s v="173"/>
    <s v="Elective"/>
    <d v="2021-11-07T00:00:00"/>
    <s v="Lipitor"/>
    <s v="Normal"/>
  </r>
  <r>
    <s v="Jennifer White"/>
    <n v="60"/>
    <x v="2"/>
    <x v="0"/>
    <s v="AB+"/>
    <x v="2"/>
    <d v="2020-05-21T00:00:00"/>
    <s v="Scott Mason"/>
    <s v="Wagner-Coleman"/>
    <s v="Aetna"/>
    <n v="22884.240000000002"/>
    <s v="492"/>
    <s v="Elective"/>
    <d v="2020-05-27T00:00:00"/>
    <s v="Ibuprofen"/>
    <s v="Normal"/>
  </r>
  <r>
    <s v="Donna Miller"/>
    <n v="59"/>
    <x v="2"/>
    <x v="0"/>
    <s v="B+"/>
    <x v="5"/>
    <d v="2021-02-27T00:00:00"/>
    <s v="Eric Stephenson"/>
    <s v="Hebert-Stewart"/>
    <s v="Aetna"/>
    <n v="44544.19"/>
    <s v="204"/>
    <s v="Elective"/>
    <d v="2021-03-17T00:00:00"/>
    <s v="Penicillin"/>
    <s v="Normal"/>
  </r>
  <r>
    <s v="John Shaffer"/>
    <n v="56"/>
    <x v="2"/>
    <x v="0"/>
    <s v="A-"/>
    <x v="2"/>
    <d v="2021-11-07T00:00:00"/>
    <s v="Emily Williams"/>
    <s v="Gomez-White"/>
    <s v="Medicare"/>
    <n v="22550.52"/>
    <s v="232"/>
    <s v="Urgent"/>
    <d v="2021-11-27T00:00:00"/>
    <s v="Aspirin"/>
    <s v="Abnormal"/>
  </r>
  <r>
    <s v="Joshua Kelly"/>
    <n v="68"/>
    <x v="0"/>
    <x v="1"/>
    <s v="B-"/>
    <x v="4"/>
    <d v="2022-04-13T00:00:00"/>
    <s v="Randy Carter"/>
    <s v="Patton Group"/>
    <s v="Cigna"/>
    <n v="28922.799999999999"/>
    <s v="290"/>
    <s v="Urgent"/>
    <d v="2022-05-02T00:00:00"/>
    <s v="Paracetamol"/>
    <s v="Abnormal"/>
  </r>
  <r>
    <s v="Garrett Sullivan"/>
    <n v="42"/>
    <x v="2"/>
    <x v="1"/>
    <s v="A-"/>
    <x v="4"/>
    <d v="2018-12-18T00:00:00"/>
    <s v="Brandon Romero"/>
    <s v="Henry, Haas and Cook"/>
    <s v="United Healthcare"/>
    <n v="34595.67"/>
    <s v="118"/>
    <s v="Urgent"/>
    <d v="2019-01-01T00:00:00"/>
    <s v="Ibuprofen"/>
    <s v="Normal"/>
  </r>
  <r>
    <s v="Anita Hill"/>
    <n v="54"/>
    <x v="2"/>
    <x v="1"/>
    <s v="O-"/>
    <x v="4"/>
    <d v="2023-08-27T00:00:00"/>
    <s v="Ryan Johnson"/>
    <s v="Smith PLC"/>
    <s v="United Healthcare"/>
    <n v="13467.17"/>
    <s v="367"/>
    <s v="Urgent"/>
    <d v="2023-09-11T00:00:00"/>
    <s v="Penicillin"/>
    <s v="Normal"/>
  </r>
  <r>
    <s v="Melissa Spencer"/>
    <n v="32"/>
    <x v="1"/>
    <x v="0"/>
    <s v="A-"/>
    <x v="1"/>
    <d v="2019-08-28T00:00:00"/>
    <s v="Alison Stevenson"/>
    <s v="Jones, Dawson and Stafford"/>
    <s v="Aetna"/>
    <n v="29092.67"/>
    <s v="438"/>
    <s v="Emergency"/>
    <d v="2019-09-25T00:00:00"/>
    <s v="Aspirin"/>
    <s v="Inconclusive"/>
  </r>
  <r>
    <s v="Shelby Moore"/>
    <n v="59"/>
    <x v="2"/>
    <x v="0"/>
    <s v="A+"/>
    <x v="3"/>
    <d v="2023-01-06T00:00:00"/>
    <s v="Anthony Wallace"/>
    <s v="Ali-Gonzalez"/>
    <s v="Cigna"/>
    <n v="36624.29"/>
    <s v="372"/>
    <s v="Elective"/>
    <d v="2023-01-16T00:00:00"/>
    <s v="Paracetamol"/>
    <s v="Normal"/>
  </r>
  <r>
    <s v="Sandra Fernandez"/>
    <n v="20"/>
    <x v="3"/>
    <x v="0"/>
    <s v="AB-"/>
    <x v="2"/>
    <d v="2021-08-02T00:00:00"/>
    <s v="David Bates"/>
    <s v="Baker, Stevenson and Church"/>
    <s v="United Healthcare"/>
    <n v="24277.21"/>
    <s v="493"/>
    <s v="Urgent"/>
    <d v="2021-08-17T00:00:00"/>
    <s v="Penicillin"/>
    <s v="Inconclusive"/>
  </r>
  <r>
    <s v="Mary White"/>
    <n v="54"/>
    <x v="2"/>
    <x v="0"/>
    <s v="A+"/>
    <x v="0"/>
    <d v="2020-01-11T00:00:00"/>
    <s v="Jonathan Moore"/>
    <s v="Bird PLC"/>
    <s v="Blue Cross"/>
    <n v="2192.5100000000002"/>
    <s v="157"/>
    <s v="Elective"/>
    <d v="2020-01-24T00:00:00"/>
    <s v="Penicillin"/>
    <s v="Abnormal"/>
  </r>
  <r>
    <s v="Jessica Marquez"/>
    <n v="66"/>
    <x v="0"/>
    <x v="1"/>
    <s v="A+"/>
    <x v="4"/>
    <d v="2023-08-24T00:00:00"/>
    <s v="Yvette Padilla"/>
    <s v="Flowers LLC"/>
    <s v="Blue Cross"/>
    <n v="4660.7299999999996"/>
    <s v="426"/>
    <s v="Urgent"/>
    <d v="2023-09-15T00:00:00"/>
    <s v="Penicillin"/>
    <s v="Normal"/>
  </r>
  <r>
    <s v="Aaron Hicks"/>
    <n v="39"/>
    <x v="1"/>
    <x v="0"/>
    <s v="AB-"/>
    <x v="1"/>
    <d v="2023-04-30T00:00:00"/>
    <s v="Kayla Clarke Md"/>
    <s v="Palmer-Suarez"/>
    <s v="Cigna"/>
    <n v="2110.23"/>
    <s v="156"/>
    <s v="Emergency"/>
    <d v="2023-05-26T00:00:00"/>
    <s v="Penicillin"/>
    <s v="Abnormal"/>
  </r>
  <r>
    <s v="Nancy Kim"/>
    <n v="20"/>
    <x v="3"/>
    <x v="0"/>
    <s v="A-"/>
    <x v="0"/>
    <d v="2022-10-03T00:00:00"/>
    <s v="Emily Lowe"/>
    <s v="Roy-Johnson"/>
    <s v="United Healthcare"/>
    <n v="41593.410000000003"/>
    <s v="411"/>
    <s v="Urgent"/>
    <d v="2022-10-07T00:00:00"/>
    <s v="Ibuprofen"/>
    <s v="Normal"/>
  </r>
  <r>
    <s v="Makayla Brady"/>
    <n v="57"/>
    <x v="2"/>
    <x v="0"/>
    <s v="A+"/>
    <x v="4"/>
    <d v="2020-06-16T00:00:00"/>
    <s v="Jason Torres"/>
    <s v="Jordan-Miller"/>
    <s v="Medicare"/>
    <n v="22748.41"/>
    <s v="389"/>
    <s v="Emergency"/>
    <d v="2020-07-07T00:00:00"/>
    <s v="Paracetamol"/>
    <s v="Abnormal"/>
  </r>
  <r>
    <s v="Ashley Robinson"/>
    <n v="26"/>
    <x v="3"/>
    <x v="1"/>
    <s v="B-"/>
    <x v="1"/>
    <d v="2023-08-22T00:00:00"/>
    <s v="Gabriel Reyes"/>
    <s v="Lopez, Patel and Miranda"/>
    <s v="Aetna"/>
    <n v="36227.46"/>
    <s v="221"/>
    <s v="Urgent"/>
    <d v="2023-09-15T00:00:00"/>
    <s v="Lipitor"/>
    <s v="Normal"/>
  </r>
  <r>
    <s v="Tiffany Wang"/>
    <n v="55"/>
    <x v="2"/>
    <x v="0"/>
    <s v="O-"/>
    <x v="2"/>
    <d v="2023-07-17T00:00:00"/>
    <s v="Daniel Andrews"/>
    <s v="Rodriguez, Lang and Butler"/>
    <s v="United Healthcare"/>
    <n v="24317.3"/>
    <s v="340"/>
    <s v="Urgent"/>
    <d v="2023-07-22T00:00:00"/>
    <s v="Paracetamol"/>
    <s v="Abnormal"/>
  </r>
  <r>
    <s v="James Johnson"/>
    <n v="46"/>
    <x v="2"/>
    <x v="1"/>
    <s v="O+"/>
    <x v="4"/>
    <d v="2020-05-06T00:00:00"/>
    <s v="John Bennett"/>
    <s v="Randall-Mullins"/>
    <s v="United Healthcare"/>
    <n v="13295.8"/>
    <s v="454"/>
    <s v="Urgent"/>
    <d v="2020-05-24T00:00:00"/>
    <s v="Lipitor"/>
    <s v="Normal"/>
  </r>
  <r>
    <s v="Adam Richmond"/>
    <n v="27"/>
    <x v="3"/>
    <x v="0"/>
    <s v="O-"/>
    <x v="4"/>
    <d v="2021-11-11T00:00:00"/>
    <s v="Andrew Walker"/>
    <s v="Brewer-Ball"/>
    <s v="United Healthcare"/>
    <n v="22000.14"/>
    <s v="476"/>
    <s v="Emergency"/>
    <d v="2021-11-23T00:00:00"/>
    <s v="Aspirin"/>
    <s v="Inconclusive"/>
  </r>
  <r>
    <s v="Jennifer Williams"/>
    <n v="62"/>
    <x v="2"/>
    <x v="0"/>
    <s v="AB+"/>
    <x v="1"/>
    <d v="2022-01-10T00:00:00"/>
    <s v="Sean Frazier"/>
    <s v="Powell PLC"/>
    <s v="Aetna"/>
    <n v="6355.45"/>
    <s v="403"/>
    <s v="Emergency"/>
    <d v="2022-01-26T00:00:00"/>
    <s v="Ibuprofen"/>
    <s v="Inconclusive"/>
  </r>
  <r>
    <s v="Samantha Morgan"/>
    <n v="65"/>
    <x v="0"/>
    <x v="0"/>
    <s v="B-"/>
    <x v="1"/>
    <d v="2023-08-12T00:00:00"/>
    <s v="Mathew Roberts"/>
    <s v="Carroll LLC"/>
    <s v="Aetna"/>
    <n v="23805.37"/>
    <s v="234"/>
    <s v="Emergency"/>
    <d v="2023-09-09T00:00:00"/>
    <s v="Aspirin"/>
    <s v="Abnormal"/>
  </r>
  <r>
    <s v="Stephanie Murphy"/>
    <n v="23"/>
    <x v="3"/>
    <x v="0"/>
    <s v="O-"/>
    <x v="3"/>
    <d v="2023-04-17T00:00:00"/>
    <s v="Eric Hernandez"/>
    <s v="Mayo-Romero"/>
    <s v="Blue Cross"/>
    <n v="15804.37"/>
    <s v="319"/>
    <s v="Elective"/>
    <d v="2023-05-10T00:00:00"/>
    <s v="Paracetamol"/>
    <s v="Inconclusive"/>
  </r>
  <r>
    <s v="Tony Obrien"/>
    <n v="76"/>
    <x v="0"/>
    <x v="0"/>
    <s v="O-"/>
    <x v="1"/>
    <d v="2019-06-04T00:00:00"/>
    <s v="Brendan Clarke"/>
    <s v="Martinez PLC"/>
    <s v="Blue Cross"/>
    <n v="29608.81"/>
    <s v="358"/>
    <s v="Urgent"/>
    <d v="2019-06-25T00:00:00"/>
    <s v="Penicillin"/>
    <s v="Normal"/>
  </r>
  <r>
    <s v="Pamela Miller"/>
    <n v="85"/>
    <x v="0"/>
    <x v="0"/>
    <s v="B+"/>
    <x v="2"/>
    <d v="2021-11-27T00:00:00"/>
    <s v="Dr. Rebecca Adams Dds"/>
    <s v="Wilson PLC"/>
    <s v="Blue Cross"/>
    <n v="16124.81"/>
    <s v="478"/>
    <s v="Emergency"/>
    <d v="2021-12-27T00:00:00"/>
    <s v="Ibuprofen"/>
    <s v="Inconclusive"/>
  </r>
  <r>
    <s v="John Fry"/>
    <n v="29"/>
    <x v="3"/>
    <x v="1"/>
    <s v="O+"/>
    <x v="4"/>
    <d v="2021-02-12T00:00:00"/>
    <s v="Jeffrey Gray"/>
    <s v="Allen Inc"/>
    <s v="Blue Cross"/>
    <n v="26538.74"/>
    <s v="144"/>
    <s v="Urgent"/>
    <d v="2021-02-24T00:00:00"/>
    <s v="Lipitor"/>
    <s v="Abnormal"/>
  </r>
  <r>
    <s v="Dustin Owens"/>
    <n v="23"/>
    <x v="3"/>
    <x v="1"/>
    <s v="O+"/>
    <x v="1"/>
    <d v="2022-09-12T00:00:00"/>
    <s v="Erin Holloway"/>
    <s v="Ochoa-Spencer"/>
    <s v="United Healthcare"/>
    <n v="21292.26"/>
    <s v="469"/>
    <s v="Emergency"/>
    <d v="2022-09-27T00:00:00"/>
    <s v="Aspirin"/>
    <s v="Abnormal"/>
  </r>
  <r>
    <s v="Erika Walker"/>
    <n v="30"/>
    <x v="1"/>
    <x v="0"/>
    <s v="A+"/>
    <x v="1"/>
    <d v="2019-04-21T00:00:00"/>
    <s v="Kimberly Bridges"/>
    <s v="Anderson-Ross"/>
    <s v="Cigna"/>
    <n v="8863.92"/>
    <s v="436"/>
    <s v="Urgent"/>
    <d v="2019-05-05T00:00:00"/>
    <s v="Paracetamol"/>
    <s v="Abnormal"/>
  </r>
  <r>
    <s v="Stacey Cohen"/>
    <n v="34"/>
    <x v="1"/>
    <x v="1"/>
    <s v="A+"/>
    <x v="1"/>
    <d v="2019-04-18T00:00:00"/>
    <s v="Frank Mcdonald"/>
    <s v="Morgan-Edwards"/>
    <s v="Aetna"/>
    <n v="5832.91"/>
    <s v="347"/>
    <s v="Emergency"/>
    <d v="2019-05-10T00:00:00"/>
    <s v="Lipitor"/>
    <s v="Abnormal"/>
  </r>
  <r>
    <s v="Jamie Novak"/>
    <n v="50"/>
    <x v="2"/>
    <x v="0"/>
    <s v="A-"/>
    <x v="3"/>
    <d v="2019-01-08T00:00:00"/>
    <s v="Allen Hancock"/>
    <s v="Young, White and Escobar"/>
    <s v="Cigna"/>
    <n v="12720.16"/>
    <s v="206"/>
    <s v="Elective"/>
    <d v="2019-01-28T00:00:00"/>
    <s v="Paracetamol"/>
    <s v="Abnormal"/>
  </r>
  <r>
    <s v="Michelle Lopez"/>
    <n v="29"/>
    <x v="3"/>
    <x v="0"/>
    <s v="B+"/>
    <x v="2"/>
    <d v="2021-06-07T00:00:00"/>
    <s v="Elizabeth Camacho"/>
    <s v="Williams LLC"/>
    <s v="Cigna"/>
    <n v="3690.14"/>
    <s v="474"/>
    <s v="Urgent"/>
    <d v="2021-06-19T00:00:00"/>
    <s v="Paracetamol"/>
    <s v="Normal"/>
  </r>
  <r>
    <s v="John Reynolds"/>
    <n v="44"/>
    <x v="2"/>
    <x v="1"/>
    <s v="AB+"/>
    <x v="4"/>
    <d v="2019-12-20T00:00:00"/>
    <s v="Lori Leon"/>
    <s v="Clark Inc"/>
    <s v="Aetna"/>
    <n v="17530.419999999998"/>
    <s v="476"/>
    <s v="Urgent"/>
    <d v="2019-12-27T00:00:00"/>
    <s v="Ibuprofen"/>
    <s v="Inconclusive"/>
  </r>
  <r>
    <s v="Crystal Hatfield"/>
    <n v="55"/>
    <x v="2"/>
    <x v="0"/>
    <s v="A-"/>
    <x v="2"/>
    <d v="2022-01-29T00:00:00"/>
    <s v="Melinda Alvarado"/>
    <s v="Brown, Chase and Cook"/>
    <s v="Blue Cross"/>
    <n v="8602.26"/>
    <s v="371"/>
    <s v="Elective"/>
    <d v="2022-02-20T00:00:00"/>
    <s v="Ibuprofen"/>
    <s v="Abnormal"/>
  </r>
  <r>
    <s v="Andrew Garrett"/>
    <n v="44"/>
    <x v="2"/>
    <x v="1"/>
    <s v="AB-"/>
    <x v="3"/>
    <d v="2021-05-23T00:00:00"/>
    <s v="Danielle Cooper"/>
    <s v="Smith, Morrow and Smith"/>
    <s v="Blue Cross"/>
    <n v="3546.1"/>
    <s v="376"/>
    <s v="Elective"/>
    <d v="2021-05-25T00:00:00"/>
    <s v="Paracetamol"/>
    <s v="Inconclusive"/>
  </r>
  <r>
    <s v="Diamond Wright"/>
    <n v="21"/>
    <x v="3"/>
    <x v="0"/>
    <s v="B+"/>
    <x v="0"/>
    <d v="2023-09-10T00:00:00"/>
    <s v="Bobby Mills Iv"/>
    <s v="Peterson, Smith and Thomas"/>
    <s v="Aetna"/>
    <n v="19458.490000000002"/>
    <s v="264"/>
    <s v="Emergency"/>
    <d v="2023-10-06T00:00:00"/>
    <s v="Aspirin"/>
    <s v="Inconclusive"/>
  </r>
  <r>
    <s v="Allison Davidson"/>
    <n v="52"/>
    <x v="2"/>
    <x v="0"/>
    <s v="O+"/>
    <x v="0"/>
    <d v="2022-04-14T00:00:00"/>
    <s v="Judith Harris"/>
    <s v="Salinas-Stein"/>
    <s v="Medicare"/>
    <n v="43483"/>
    <s v="119"/>
    <s v="Emergency"/>
    <d v="2022-05-05T00:00:00"/>
    <s v="Aspirin"/>
    <s v="Inconclusive"/>
  </r>
  <r>
    <s v="Andrea Macdonald"/>
    <n v="78"/>
    <x v="0"/>
    <x v="1"/>
    <s v="A-"/>
    <x v="4"/>
    <d v="2022-02-14T00:00:00"/>
    <s v="Lindsay Scott"/>
    <s v="Lopez, Williams and Wilcox"/>
    <s v="Aetna"/>
    <n v="25942.959999999999"/>
    <s v="428"/>
    <s v="Emergency"/>
    <d v="2022-03-11T00:00:00"/>
    <s v="Paracetamol"/>
    <s v="Abnormal"/>
  </r>
  <r>
    <s v="Henry Kim"/>
    <n v="32"/>
    <x v="1"/>
    <x v="0"/>
    <s v="O+"/>
    <x v="1"/>
    <d v="2019-08-05T00:00:00"/>
    <s v="Dennis Brennan"/>
    <s v="Sutton-Gallegos"/>
    <s v="United Healthcare"/>
    <n v="12357.72"/>
    <s v="372"/>
    <s v="Urgent"/>
    <d v="2019-08-21T00:00:00"/>
    <s v="Lipitor"/>
    <s v="Inconclusive"/>
  </r>
  <r>
    <s v="Brian Alvarez"/>
    <n v="59"/>
    <x v="2"/>
    <x v="1"/>
    <s v="O+"/>
    <x v="3"/>
    <d v="2019-07-21T00:00:00"/>
    <s v="Nicole Holmes"/>
    <s v="Gutierrez Group"/>
    <s v="Medicare"/>
    <n v="15696.72"/>
    <s v="133"/>
    <s v="Elective"/>
    <d v="2019-07-26T00:00:00"/>
    <s v="Lipitor"/>
    <s v="Abnormal"/>
  </r>
  <r>
    <s v="Jennifer Spencer"/>
    <n v="42"/>
    <x v="2"/>
    <x v="0"/>
    <s v="B-"/>
    <x v="2"/>
    <d v="2019-11-13T00:00:00"/>
    <s v="David Mckenzie"/>
    <s v="Sullivan, White and Farmer"/>
    <s v="Blue Cross"/>
    <n v="1783.66"/>
    <s v="490"/>
    <s v="Elective"/>
    <d v="2019-11-19T00:00:00"/>
    <s v="Penicillin"/>
    <s v="Normal"/>
  </r>
  <r>
    <s v="Shirley Allen"/>
    <n v="52"/>
    <x v="2"/>
    <x v="0"/>
    <s v="AB-"/>
    <x v="3"/>
    <d v="2021-02-18T00:00:00"/>
    <s v="David Jones"/>
    <s v="Burns LLC"/>
    <s v="Medicare"/>
    <n v="37377.879999999997"/>
    <s v="227"/>
    <s v="Elective"/>
    <d v="2021-03-03T00:00:00"/>
    <s v="Lipitor"/>
    <s v="Abnormal"/>
  </r>
  <r>
    <s v="Kathryn Rodriguez"/>
    <n v="70"/>
    <x v="0"/>
    <x v="1"/>
    <s v="AB-"/>
    <x v="4"/>
    <d v="2020-03-29T00:00:00"/>
    <s v="Robert Brown"/>
    <s v="Keller-Malone"/>
    <s v="Aetna"/>
    <n v="25044.45"/>
    <s v="407"/>
    <s v="Urgent"/>
    <d v="2020-04-02T00:00:00"/>
    <s v="Paracetamol"/>
    <s v="Inconclusive"/>
  </r>
  <r>
    <s v="Monica Perez"/>
    <n v="63"/>
    <x v="2"/>
    <x v="0"/>
    <s v="AB-"/>
    <x v="4"/>
    <d v="2019-07-13T00:00:00"/>
    <s v="Amanda King Md"/>
    <s v="Walker-Edwards"/>
    <s v="Aetna"/>
    <n v="4269.07"/>
    <s v="111"/>
    <s v="Emergency"/>
    <d v="2019-07-24T00:00:00"/>
    <s v="Paracetamol"/>
    <s v="Inconclusive"/>
  </r>
  <r>
    <s v="Benjamin Duran"/>
    <n v="29"/>
    <x v="3"/>
    <x v="0"/>
    <s v="B-"/>
    <x v="1"/>
    <d v="2022-03-18T00:00:00"/>
    <s v="Jeffrey Gilbert"/>
    <s v="Elliott, Davis and Jones"/>
    <s v="United Healthcare"/>
    <n v="13895.25"/>
    <s v="271"/>
    <s v="Emergency"/>
    <d v="2022-04-05T00:00:00"/>
    <s v="Lipitor"/>
    <s v="Normal"/>
  </r>
  <r>
    <s v="Mark Farmer"/>
    <n v="45"/>
    <x v="2"/>
    <x v="0"/>
    <s v="AB-"/>
    <x v="4"/>
    <d v="2021-04-01T00:00:00"/>
    <s v="Steven Hartman"/>
    <s v="Tucker PLC"/>
    <s v="Aetna"/>
    <n v="18648.64"/>
    <s v="481"/>
    <s v="Urgent"/>
    <d v="2021-04-09T00:00:00"/>
    <s v="Paracetamol"/>
    <s v="Inconclusive"/>
  </r>
  <r>
    <s v="Cameron Martin"/>
    <n v="78"/>
    <x v="0"/>
    <x v="1"/>
    <s v="O-"/>
    <x v="4"/>
    <d v="2023-04-18T00:00:00"/>
    <s v="Sabrina Potts"/>
    <s v="Smith, Lee and Potter"/>
    <s v="Cigna"/>
    <n v="14569.31"/>
    <s v="146"/>
    <s v="Urgent"/>
    <d v="2023-04-25T00:00:00"/>
    <s v="Aspirin"/>
    <s v="Abnormal"/>
  </r>
  <r>
    <s v="Zachary Ortega"/>
    <n v="55"/>
    <x v="2"/>
    <x v="1"/>
    <s v="A-"/>
    <x v="1"/>
    <d v="2019-06-09T00:00:00"/>
    <s v="Jake Wilkerson"/>
    <s v="Ramirez and Sons"/>
    <s v="Blue Cross"/>
    <n v="36681.620000000003"/>
    <s v="235"/>
    <s v="Urgent"/>
    <d v="2019-07-05T00:00:00"/>
    <s v="Penicillin"/>
    <s v="Inconclusive"/>
  </r>
  <r>
    <s v="Tiffany Richmond"/>
    <n v="51"/>
    <x v="2"/>
    <x v="0"/>
    <s v="AB-"/>
    <x v="4"/>
    <d v="2020-02-13T00:00:00"/>
    <s v="Rhonda Miller"/>
    <s v="Webb, Hill and Mcbride"/>
    <s v="United Healthcare"/>
    <n v="12124.8"/>
    <s v="251"/>
    <s v="Emergency"/>
    <d v="2020-03-03T00:00:00"/>
    <s v="Lipitor"/>
    <s v="Inconclusive"/>
  </r>
  <r>
    <s v="Karen James"/>
    <n v="31"/>
    <x v="1"/>
    <x v="1"/>
    <s v="AB-"/>
    <x v="1"/>
    <d v="2021-03-11T00:00:00"/>
    <s v="Daniel Bird"/>
    <s v="Mclaughlin, Miller and Dougherty"/>
    <s v="United Healthcare"/>
    <n v="14740.9"/>
    <s v="240"/>
    <s v="Emergency"/>
    <d v="2021-04-02T00:00:00"/>
    <s v="Penicillin"/>
    <s v="Abnormal"/>
  </r>
  <r>
    <s v="Shannon Valentine"/>
    <n v="57"/>
    <x v="2"/>
    <x v="1"/>
    <s v="AB-"/>
    <x v="0"/>
    <d v="2019-11-25T00:00:00"/>
    <s v="Patrick Mcintyre Dvm"/>
    <s v="Stewart PLC"/>
    <s v="Medicare"/>
    <n v="52308.09"/>
    <s v="242"/>
    <s v="Elective"/>
    <d v="2019-12-12T00:00:00"/>
    <s v="Lipitor"/>
    <s v="Abnormal"/>
  </r>
  <r>
    <s v="Deborah May"/>
    <n v="52"/>
    <x v="2"/>
    <x v="1"/>
    <s v="AB-"/>
    <x v="2"/>
    <d v="2019-07-31T00:00:00"/>
    <s v="Andrew Blake"/>
    <s v="Erickson-Sellers"/>
    <s v="Blue Cross"/>
    <n v="15287.05"/>
    <s v="353"/>
    <s v="Emergency"/>
    <d v="2019-08-21T00:00:00"/>
    <s v="Penicillin"/>
    <s v="Abnormal"/>
  </r>
  <r>
    <s v="Robert Anderson"/>
    <n v="71"/>
    <x v="0"/>
    <x v="0"/>
    <s v="AB-"/>
    <x v="5"/>
    <d v="2023-06-28T00:00:00"/>
    <s v="Scott Alexander"/>
    <s v="Kramer, Harrison and Wallace"/>
    <s v="United Healthcare"/>
    <n v="79467.789999999994"/>
    <s v="173"/>
    <s v="Emergency"/>
    <d v="2023-07-19T00:00:00"/>
    <s v="Paracetamol"/>
    <s v="Normal"/>
  </r>
  <r>
    <s v="Sean Ramirez"/>
    <n v="41"/>
    <x v="1"/>
    <x v="0"/>
    <s v="B-"/>
    <x v="3"/>
    <d v="2022-04-28T00:00:00"/>
    <s v="Vickie Ramsey"/>
    <s v="Barnes-Meza"/>
    <s v="Medicare"/>
    <n v="6921.16"/>
    <s v="482"/>
    <s v="Elective"/>
    <d v="2022-04-29T00:00:00"/>
    <s v="Paracetamol"/>
    <s v="Abnormal"/>
  </r>
  <r>
    <s v="Denise Fischer"/>
    <n v="81"/>
    <x v="0"/>
    <x v="0"/>
    <s v="B+"/>
    <x v="5"/>
    <d v="2021-10-19T00:00:00"/>
    <s v="Donald Fisher"/>
    <s v="Herman PLC"/>
    <s v="United Healthcare"/>
    <n v="39445.089999999997"/>
    <s v="473"/>
    <s v="Emergency"/>
    <d v="2021-10-22T00:00:00"/>
    <s v="Paracetamol"/>
    <s v="Abnormal"/>
  </r>
  <r>
    <s v="Christopher Williams"/>
    <n v="40"/>
    <x v="1"/>
    <x v="0"/>
    <s v="B+"/>
    <x v="2"/>
    <d v="2021-12-12T00:00:00"/>
    <s v="Carlos Whitehead"/>
    <s v="Johnson, Ramirez and Brown"/>
    <s v="United Healthcare"/>
    <n v="7266.12"/>
    <s v="318"/>
    <s v="Emergency"/>
    <d v="2022-01-09T00:00:00"/>
    <s v="Paracetamol"/>
    <s v="Abnormal"/>
  </r>
  <r>
    <s v="Matthew Perry"/>
    <n v="33"/>
    <x v="1"/>
    <x v="1"/>
    <s v="AB-"/>
    <x v="4"/>
    <d v="2020-07-02T00:00:00"/>
    <s v="Mario Blankenship"/>
    <s v="Kerr, Gonzales and Espinoza"/>
    <s v="Cigna"/>
    <n v="24646.560000000001"/>
    <s v="281"/>
    <s v="Urgent"/>
    <d v="2020-07-14T00:00:00"/>
    <s v="Penicillin"/>
    <s v="Inconclusive"/>
  </r>
  <r>
    <s v="Jason Johnson"/>
    <n v="31"/>
    <x v="1"/>
    <x v="0"/>
    <s v="AB+"/>
    <x v="1"/>
    <d v="2022-03-03T00:00:00"/>
    <s v="Julia Perez"/>
    <s v="Williams Inc"/>
    <s v="Blue Cross"/>
    <n v="10545.2"/>
    <s v="489"/>
    <s v="Urgent"/>
    <d v="2022-03-24T00:00:00"/>
    <s v="Penicillin"/>
    <s v="Normal"/>
  </r>
  <r>
    <s v="Yolanda Ross"/>
    <n v="77"/>
    <x v="0"/>
    <x v="0"/>
    <s v="A-"/>
    <x v="0"/>
    <d v="2022-12-08T00:00:00"/>
    <s v="Stephanie Dorsey"/>
    <s v="Reese PLC"/>
    <s v="United Healthcare"/>
    <n v="28352.62"/>
    <s v="270"/>
    <s v="Emergency"/>
    <d v="2022-12-11T00:00:00"/>
    <s v="Paracetamol"/>
    <s v="Abnormal"/>
  </r>
  <r>
    <s v="Mary Walters"/>
    <n v="50"/>
    <x v="2"/>
    <x v="0"/>
    <s v="AB-"/>
    <x v="0"/>
    <d v="2021-09-20T00:00:00"/>
    <s v="Shannon Garcia"/>
    <s v="Hall-Miller"/>
    <s v="United Healthcare"/>
    <n v="37865.46"/>
    <s v="270"/>
    <s v="Urgent"/>
    <d v="2021-10-15T00:00:00"/>
    <s v="Ibuprofen"/>
    <s v="Normal"/>
  </r>
  <r>
    <s v="Craig Moore"/>
    <n v="77"/>
    <x v="0"/>
    <x v="1"/>
    <s v="B+"/>
    <x v="3"/>
    <d v="2019-04-14T00:00:00"/>
    <s v="Spencer Guerrero"/>
    <s v="Woods, Green and Sanders"/>
    <s v="Cigna"/>
    <n v="37137.230000000003"/>
    <s v="302"/>
    <s v="Elective"/>
    <d v="2019-04-21T00:00:00"/>
    <s v="Penicillin"/>
    <s v="Inconclusive"/>
  </r>
  <r>
    <s v="Daniel Norman"/>
    <n v="56"/>
    <x v="2"/>
    <x v="1"/>
    <s v="O+"/>
    <x v="3"/>
    <d v="2023-08-27T00:00:00"/>
    <s v="John Ibarra"/>
    <s v="Norman-Shepherd"/>
    <s v="Cigna"/>
    <n v="30542.15"/>
    <s v="143"/>
    <s v="Elective"/>
    <d v="2023-09-19T00:00:00"/>
    <s v="Penicillin"/>
    <s v="Inconclusive"/>
  </r>
  <r>
    <s v="Mark Carlson"/>
    <n v="29"/>
    <x v="3"/>
    <x v="1"/>
    <s v="O+"/>
    <x v="2"/>
    <d v="2022-08-21T00:00:00"/>
    <s v="Christopher Cameron"/>
    <s v="Jones-Woods"/>
    <s v="Aetna"/>
    <n v="18463.18"/>
    <s v="419"/>
    <s v="Emergency"/>
    <d v="2022-09-19T00:00:00"/>
    <s v="Ibuprofen"/>
    <s v="Inconclusive"/>
  </r>
  <r>
    <s v="Henry Skinner"/>
    <n v="48"/>
    <x v="2"/>
    <x v="0"/>
    <s v="A+"/>
    <x v="3"/>
    <d v="2019-04-07T00:00:00"/>
    <s v="William Hancock"/>
    <s v="Allen-Kelley"/>
    <s v="Cigna"/>
    <n v="6678.04"/>
    <s v="195"/>
    <s v="Elective"/>
    <d v="2019-04-19T00:00:00"/>
    <s v="Ibuprofen"/>
    <s v="Inconclusive"/>
  </r>
  <r>
    <s v="Michael Torres"/>
    <n v="66"/>
    <x v="0"/>
    <x v="1"/>
    <s v="A+"/>
    <x v="3"/>
    <d v="2019-05-15T00:00:00"/>
    <s v="Christopher Bryant"/>
    <s v="Lewis Inc"/>
    <s v="Medicare"/>
    <n v="7044.06"/>
    <s v="372"/>
    <s v="Elective"/>
    <d v="2019-05-25T00:00:00"/>
    <s v="Ibuprofen"/>
    <s v="Abnormal"/>
  </r>
  <r>
    <s v="James Wallace"/>
    <n v="29"/>
    <x v="3"/>
    <x v="1"/>
    <s v="B-"/>
    <x v="4"/>
    <d v="2022-03-26T00:00:00"/>
    <s v="Rachael Larson"/>
    <s v="Freeman, English and Mcguire"/>
    <s v="United Healthcare"/>
    <n v="24162.55"/>
    <s v="164"/>
    <s v="Urgent"/>
    <d v="2022-04-21T00:00:00"/>
    <s v="Penicillin"/>
    <s v="Normal"/>
  </r>
  <r>
    <s v="Mary Holmes"/>
    <n v="63"/>
    <x v="2"/>
    <x v="0"/>
    <s v="AB+"/>
    <x v="2"/>
    <d v="2021-01-22T00:00:00"/>
    <s v="Andrew Bender"/>
    <s v="Lucas, Padilla and Dickson"/>
    <s v="Cigna"/>
    <n v="12750.79"/>
    <s v="418"/>
    <s v="Elective"/>
    <d v="2021-01-23T00:00:00"/>
    <s v="Paracetamol"/>
    <s v="Inconclusive"/>
  </r>
  <r>
    <s v="Elizabeth Mccoy"/>
    <n v="74"/>
    <x v="0"/>
    <x v="1"/>
    <s v="B-"/>
    <x v="4"/>
    <d v="2023-02-20T00:00:00"/>
    <s v="Eric Cervantes"/>
    <s v="Weaver Inc"/>
    <s v="United Healthcare"/>
    <n v="34841.22"/>
    <s v="195"/>
    <s v="Urgent"/>
    <d v="2023-03-03T00:00:00"/>
    <s v="Lipitor"/>
    <s v="Abnormal"/>
  </r>
  <r>
    <s v="Bradley Humphrey"/>
    <n v="76"/>
    <x v="0"/>
    <x v="1"/>
    <s v="B-"/>
    <x v="5"/>
    <d v="2021-08-16T00:00:00"/>
    <s v="Thomas Brown"/>
    <s v="Meyer LLC"/>
    <s v="United Healthcare"/>
    <n v="33724.379999999997"/>
    <s v="241"/>
    <s v="Emergency"/>
    <d v="2021-09-06T00:00:00"/>
    <s v="Paracetamol"/>
    <s v="Normal"/>
  </r>
  <r>
    <s v="Christopher Day"/>
    <n v="60"/>
    <x v="2"/>
    <x v="1"/>
    <s v="AB-"/>
    <x v="0"/>
    <d v="2023-07-16T00:00:00"/>
    <s v="Marissa Shepherd"/>
    <s v="Jefferson Group"/>
    <s v="Blue Cross"/>
    <n v="11915.55"/>
    <s v="227"/>
    <s v="Emergency"/>
    <d v="2023-08-06T00:00:00"/>
    <s v="Paracetamol"/>
    <s v="Normal"/>
  </r>
  <r>
    <s v="Daniel Patrick"/>
    <n v="46"/>
    <x v="2"/>
    <x v="0"/>
    <s v="B+"/>
    <x v="5"/>
    <d v="2022-01-10T00:00:00"/>
    <s v="James Kennedy"/>
    <s v="Hutchinson-Weber"/>
    <s v="Aetna"/>
    <n v="8571.9699999999993"/>
    <s v="220"/>
    <s v="Emergency"/>
    <d v="2022-01-23T00:00:00"/>
    <s v="Penicillin"/>
    <s v="Normal"/>
  </r>
  <r>
    <s v="Gordon Thompson"/>
    <n v="32"/>
    <x v="1"/>
    <x v="0"/>
    <s v="A+"/>
    <x v="1"/>
    <d v="2019-01-22T00:00:00"/>
    <s v="Jesse Gordon"/>
    <s v="White-Conway"/>
    <s v="Aetna"/>
    <n v="7560.62"/>
    <s v="369"/>
    <s v="Urgent"/>
    <d v="2019-02-06T00:00:00"/>
    <s v="Penicillin"/>
    <s v="Normal"/>
  </r>
  <r>
    <s v="Alicia Brewer"/>
    <n v="85"/>
    <x v="0"/>
    <x v="0"/>
    <s v="A+"/>
    <x v="1"/>
    <d v="2020-02-05T00:00:00"/>
    <s v="Cynthia Elliott"/>
    <s v="Rodriguez PLC"/>
    <s v="Medicare"/>
    <n v="1392.69"/>
    <s v="192"/>
    <s v="Urgent"/>
    <d v="2020-02-26T00:00:00"/>
    <s v="Lipitor"/>
    <s v="Normal"/>
  </r>
  <r>
    <s v="Ebony White"/>
    <n v="43"/>
    <x v="2"/>
    <x v="0"/>
    <s v="O-"/>
    <x v="4"/>
    <d v="2019-12-22T00:00:00"/>
    <s v="Jennifer Murray"/>
    <s v="Jones Group"/>
    <s v="Medicare"/>
    <n v="10272.99"/>
    <s v="255"/>
    <s v="Emergency"/>
    <d v="2019-12-24T00:00:00"/>
    <s v="Penicillin"/>
    <s v="Inconclusive"/>
  </r>
  <r>
    <s v="Peter Bishop"/>
    <n v="77"/>
    <x v="0"/>
    <x v="0"/>
    <s v="B-"/>
    <x v="0"/>
    <d v="2023-02-07T00:00:00"/>
    <s v="Lauren Rojas"/>
    <s v="Kelly-Miles"/>
    <s v="Blue Cross"/>
    <n v="38293.4"/>
    <s v="329"/>
    <s v="Elective"/>
    <d v="2023-02-22T00:00:00"/>
    <s v="Penicillin"/>
    <s v="Inconclusive"/>
  </r>
  <r>
    <s v="Lisa Stewart"/>
    <n v="56"/>
    <x v="2"/>
    <x v="1"/>
    <s v="A+"/>
    <x v="5"/>
    <d v="2021-03-21T00:00:00"/>
    <s v="John Hall"/>
    <s v="Martin, Grant and White"/>
    <s v="Aetna"/>
    <n v="55967.85"/>
    <s v="177"/>
    <s v="Emergency"/>
    <d v="2021-03-25T00:00:00"/>
    <s v="Lipitor"/>
    <s v="Normal"/>
  </r>
  <r>
    <s v="Danielle Flores"/>
    <n v="64"/>
    <x v="0"/>
    <x v="1"/>
    <s v="O-"/>
    <x v="0"/>
    <d v="2019-07-29T00:00:00"/>
    <s v="Timothy Hall"/>
    <s v="May Inc"/>
    <s v="Blue Cross"/>
    <n v="52716.480000000003"/>
    <s v="183"/>
    <s v="Urgent"/>
    <d v="2019-08-07T00:00:00"/>
    <s v="Ibuprofen"/>
    <s v="Inconclusive"/>
  </r>
  <r>
    <s v="Dr. Harold Fischer"/>
    <n v="49"/>
    <x v="2"/>
    <x v="0"/>
    <s v="AB-"/>
    <x v="3"/>
    <d v="2022-02-09T00:00:00"/>
    <s v="Melissa Benson"/>
    <s v="Burke and Sons"/>
    <s v="United Healthcare"/>
    <n v="14999.21"/>
    <s v="312"/>
    <s v="Elective"/>
    <d v="2022-02-10T00:00:00"/>
    <s v="Ibuprofen"/>
    <s v="Abnormal"/>
  </r>
  <r>
    <s v="Nicole Shelton"/>
    <n v="53"/>
    <x v="2"/>
    <x v="0"/>
    <s v="O-"/>
    <x v="2"/>
    <d v="2023-06-14T00:00:00"/>
    <s v="Abigail Smith"/>
    <s v="Nixon, Church and Jennings"/>
    <s v="Cigna"/>
    <n v="24490.93"/>
    <s v="102"/>
    <s v="Urgent"/>
    <d v="2023-06-16T00:00:00"/>
    <s v="Paracetamol"/>
    <s v="Normal"/>
  </r>
  <r>
    <s v="Katrina Schultz"/>
    <n v="19"/>
    <x v="3"/>
    <x v="0"/>
    <s v="AB-"/>
    <x v="1"/>
    <d v="2021-08-24T00:00:00"/>
    <s v="Latoya Jimenez"/>
    <s v="Lopez-Chapman"/>
    <s v="Cigna"/>
    <n v="34910.57"/>
    <s v="154"/>
    <s v="Emergency"/>
    <d v="2021-09-03T00:00:00"/>
    <s v="Lipitor"/>
    <s v="Normal"/>
  </r>
  <r>
    <s v="Kimberly Hill"/>
    <n v="69"/>
    <x v="0"/>
    <x v="0"/>
    <s v="A+"/>
    <x v="0"/>
    <d v="2022-04-12T00:00:00"/>
    <s v="Erin Hunt"/>
    <s v="Fields-Long"/>
    <s v="Blue Cross"/>
    <n v="6055.32"/>
    <s v="297"/>
    <s v="Emergency"/>
    <d v="2022-05-03T00:00:00"/>
    <s v="Penicillin"/>
    <s v="Normal"/>
  </r>
  <r>
    <s v="Andrea Morgan"/>
    <n v="30"/>
    <x v="1"/>
    <x v="1"/>
    <s v="B+"/>
    <x v="5"/>
    <d v="2020-05-12T00:00:00"/>
    <s v="Jose Rowland"/>
    <s v="Hurst-Pena"/>
    <s v="Cigna"/>
    <n v="58574.49"/>
    <s v="304"/>
    <s v="Emergency"/>
    <d v="2020-05-24T00:00:00"/>
    <s v="Lipitor"/>
    <s v="Abnormal"/>
  </r>
  <r>
    <s v="Sheri Dixon"/>
    <n v="28"/>
    <x v="3"/>
    <x v="0"/>
    <s v="AB+"/>
    <x v="2"/>
    <d v="2019-08-12T00:00:00"/>
    <s v="Abigail Jenkins"/>
    <s v="Lewis, Francis and Gibbs"/>
    <s v="United Healthcare"/>
    <n v="11097.12"/>
    <s v="384"/>
    <s v="Emergency"/>
    <d v="2019-09-02T00:00:00"/>
    <s v="Aspirin"/>
    <s v="Normal"/>
  </r>
  <r>
    <s v="Lisa White"/>
    <n v="68"/>
    <x v="0"/>
    <x v="0"/>
    <s v="AB+"/>
    <x v="3"/>
    <d v="2020-05-14T00:00:00"/>
    <s v="Christopher Hernandez"/>
    <s v="Hood LLC"/>
    <s v="Cigna"/>
    <n v="7954.83"/>
    <s v="176"/>
    <s v="Elective"/>
    <d v="2020-06-01T00:00:00"/>
    <s v="Aspirin"/>
    <s v="Normal"/>
  </r>
  <r>
    <s v="Sara Moody"/>
    <n v="31"/>
    <x v="1"/>
    <x v="1"/>
    <s v="O-"/>
    <x v="2"/>
    <d v="2023-06-08T00:00:00"/>
    <s v="Kevin Sutton"/>
    <s v="Kramer Ltd"/>
    <s v="United Healthcare"/>
    <n v="7978.81"/>
    <s v="318"/>
    <s v="Urgent"/>
    <d v="2023-06-30T00:00:00"/>
    <s v="Lipitor"/>
    <s v="Normal"/>
  </r>
  <r>
    <s v="Alyssa Mcdonald"/>
    <n v="29"/>
    <x v="3"/>
    <x v="0"/>
    <s v="O-"/>
    <x v="1"/>
    <d v="2023-02-11T00:00:00"/>
    <s v="Jennifer Clark"/>
    <s v="Wilson, Diaz and Dunn"/>
    <s v="Blue Cross"/>
    <n v="42729.919999999998"/>
    <s v="169"/>
    <s v="Emergency"/>
    <d v="2023-03-04T00:00:00"/>
    <s v="Aspirin"/>
    <s v="Normal"/>
  </r>
  <r>
    <s v="Zachary Norton"/>
    <n v="26"/>
    <x v="3"/>
    <x v="1"/>
    <s v="AB+"/>
    <x v="4"/>
    <d v="2023-06-12T00:00:00"/>
    <s v="Patrick Copeland"/>
    <s v="White, Guerra and Carter"/>
    <s v="Aetna"/>
    <n v="27145.1"/>
    <s v="135"/>
    <s v="Emergency"/>
    <d v="2023-06-15T00:00:00"/>
    <s v="Paracetamol"/>
    <s v="Normal"/>
  </r>
  <r>
    <s v="Douglas Yates"/>
    <n v="56"/>
    <x v="2"/>
    <x v="1"/>
    <s v="B-"/>
    <x v="5"/>
    <d v="2022-01-10T00:00:00"/>
    <s v="Susan Jackson"/>
    <s v="Peters, Coleman and Mcmahon"/>
    <s v="Medicare"/>
    <n v="42980.51"/>
    <s v="182"/>
    <s v="Emergency"/>
    <d v="2022-01-20T00:00:00"/>
    <s v="Penicillin"/>
    <s v="Abnormal"/>
  </r>
  <r>
    <s v="Don Davis"/>
    <n v="24"/>
    <x v="3"/>
    <x v="1"/>
    <s v="B-"/>
    <x v="1"/>
    <d v="2022-03-13T00:00:00"/>
    <s v="David Hawkins"/>
    <s v="Hutchinson, Knapp and Williams"/>
    <s v="United Healthcare"/>
    <n v="31498.720000000001"/>
    <s v="391"/>
    <s v="Emergency"/>
    <d v="2022-04-10T00:00:00"/>
    <s v="Lipitor"/>
    <s v="Abnormal"/>
  </r>
  <r>
    <s v="Colleen Mitchell"/>
    <n v="65"/>
    <x v="0"/>
    <x v="0"/>
    <s v="O+"/>
    <x v="2"/>
    <d v="2020-11-12T00:00:00"/>
    <s v="Steven Graham"/>
    <s v="Davidson PLC"/>
    <s v="United Healthcare"/>
    <n v="13740.54"/>
    <s v="496"/>
    <s v="Emergency"/>
    <d v="2020-11-22T00:00:00"/>
    <s v="Penicillin"/>
    <s v="Inconclusive"/>
  </r>
  <r>
    <s v="Tamara Doyle"/>
    <n v="80"/>
    <x v="0"/>
    <x v="0"/>
    <s v="AB-"/>
    <x v="3"/>
    <d v="2023-08-31T00:00:00"/>
    <s v="Laura Jones"/>
    <s v="Ortiz, Thomas and Nunez"/>
    <s v="Aetna"/>
    <n v="20390.84"/>
    <s v="439"/>
    <s v="Urgent"/>
    <d v="2023-09-28T00:00:00"/>
    <s v="Lipitor"/>
    <s v="Abnormal"/>
  </r>
  <r>
    <s v="Matthew Frost"/>
    <n v="30"/>
    <x v="1"/>
    <x v="1"/>
    <s v="A+"/>
    <x v="1"/>
    <d v="2020-01-30T00:00:00"/>
    <s v="Ann Gross Md"/>
    <s v="Thomas-Love"/>
    <s v="Cigna"/>
    <n v="9848.3700000000008"/>
    <s v="460"/>
    <s v="Emergency"/>
    <d v="2020-02-23T00:00:00"/>
    <s v="Aspirin"/>
    <s v="Normal"/>
  </r>
  <r>
    <s v="Penny Hebert"/>
    <n v="78"/>
    <x v="0"/>
    <x v="0"/>
    <s v="O+"/>
    <x v="2"/>
    <d v="2020-07-27T00:00:00"/>
    <s v="Sean Walters"/>
    <s v="Castillo, Bernard and Guerrero"/>
    <s v="Aetna"/>
    <n v="1086.51"/>
    <s v="394"/>
    <s v="Urgent"/>
    <d v="2020-08-19T00:00:00"/>
    <s v="Penicillin"/>
    <s v="Normal"/>
  </r>
  <r>
    <s v="Kevin Lopez"/>
    <n v="26"/>
    <x v="3"/>
    <x v="1"/>
    <s v="A+"/>
    <x v="5"/>
    <d v="2022-09-14T00:00:00"/>
    <s v="Mason Moody"/>
    <s v="Brock Ltd"/>
    <s v="Blue Cross"/>
    <n v="28663.68"/>
    <s v="393"/>
    <s v="Elective"/>
    <d v="2022-09-26T00:00:00"/>
    <s v="Lipitor"/>
    <s v="Abnormal"/>
  </r>
  <r>
    <s v="Jordan Finley"/>
    <n v="21"/>
    <x v="3"/>
    <x v="1"/>
    <s v="AB+"/>
    <x v="4"/>
    <d v="2020-05-12T00:00:00"/>
    <s v="Hannah Shea"/>
    <s v="Rios, King and Khan"/>
    <s v="Aetna"/>
    <n v="33286.15"/>
    <s v="450"/>
    <s v="Emergency"/>
    <d v="2020-05-19T00:00:00"/>
    <s v="Aspirin"/>
    <s v="Normal"/>
  </r>
  <r>
    <s v="Eugene Bates Md"/>
    <n v="66"/>
    <x v="0"/>
    <x v="1"/>
    <s v="O+"/>
    <x v="5"/>
    <d v="2021-12-08T00:00:00"/>
    <s v="Michael King"/>
    <s v="Patel, Woods and Collier"/>
    <s v="Aetna"/>
    <n v="22860.51"/>
    <s v="311"/>
    <s v="Emergency"/>
    <d v="2022-01-04T00:00:00"/>
    <s v="Ibuprofen"/>
    <s v="Abnormal"/>
  </r>
  <r>
    <s v="Thomas Barnes"/>
    <n v="53"/>
    <x v="2"/>
    <x v="0"/>
    <s v="AB+"/>
    <x v="2"/>
    <d v="2020-04-07T00:00:00"/>
    <s v="James Nguyen"/>
    <s v="Williams-Santos"/>
    <s v="Blue Cross"/>
    <n v="16207.54"/>
    <s v="358"/>
    <s v="Urgent"/>
    <d v="2020-04-29T00:00:00"/>
    <s v="Lipitor"/>
    <s v="Abnormal"/>
  </r>
  <r>
    <s v="Sarah Brown"/>
    <n v="81"/>
    <x v="0"/>
    <x v="1"/>
    <s v="B+"/>
    <x v="5"/>
    <d v="2021-07-12T00:00:00"/>
    <s v="Brandon Morrow"/>
    <s v="Carson, Thompson and Proctor"/>
    <s v="United Healthcare"/>
    <n v="10207.09"/>
    <s v="227"/>
    <s v="Emergency"/>
    <d v="2021-08-04T00:00:00"/>
    <s v="Paracetamol"/>
    <s v="Abnormal"/>
  </r>
  <r>
    <s v="Sarah Benjamin"/>
    <n v="53"/>
    <x v="2"/>
    <x v="1"/>
    <s v="AB-"/>
    <x v="4"/>
    <d v="2020-02-22T00:00:00"/>
    <s v="Joshua Duncan"/>
    <s v="Butler-Smith"/>
    <s v="Cigna"/>
    <n v="3983.3"/>
    <s v="256"/>
    <s v="Emergency"/>
    <d v="2020-03-23T00:00:00"/>
    <s v="Paracetamol"/>
    <s v="Normal"/>
  </r>
  <r>
    <s v="Michelle Anthony"/>
    <n v="80"/>
    <x v="0"/>
    <x v="1"/>
    <s v="B+"/>
    <x v="2"/>
    <d v="2020-12-04T00:00:00"/>
    <s v="Lisa Woodard"/>
    <s v="Hernandez, Thompson and Hansen"/>
    <s v="Medicare"/>
    <n v="3698.55"/>
    <s v="257"/>
    <s v="Urgent"/>
    <d v="2020-12-15T00:00:00"/>
    <s v="Penicillin"/>
    <s v="Abnormal"/>
  </r>
  <r>
    <s v="Alexandria Gonzalez"/>
    <n v="38"/>
    <x v="1"/>
    <x v="0"/>
    <s v="O-"/>
    <x v="4"/>
    <d v="2022-03-10T00:00:00"/>
    <s v="Pamela Vaughn"/>
    <s v="Richardson-Lawrence"/>
    <s v="Medicare"/>
    <n v="27512.14"/>
    <s v="127"/>
    <s v="Urgent"/>
    <d v="2022-03-28T00:00:00"/>
    <s v="Ibuprofen"/>
    <s v="Abnormal"/>
  </r>
  <r>
    <s v="Christopher Gonzalez"/>
    <n v="46"/>
    <x v="2"/>
    <x v="0"/>
    <s v="O-"/>
    <x v="3"/>
    <d v="2021-04-02T00:00:00"/>
    <s v="Steven Meyer"/>
    <s v="Williams Ltd"/>
    <s v="Medicare"/>
    <n v="35376.54"/>
    <s v="255"/>
    <s v="Urgent"/>
    <d v="2021-05-01T00:00:00"/>
    <s v="Lipitor"/>
    <s v="Abnormal"/>
  </r>
  <r>
    <s v="Julie Davis"/>
    <n v="30"/>
    <x v="1"/>
    <x v="1"/>
    <s v="A-"/>
    <x v="5"/>
    <d v="2022-04-17T00:00:00"/>
    <s v="Shane Perez"/>
    <s v="Hunter, Macias and Cortez"/>
    <s v="Blue Cross"/>
    <n v="12622.53"/>
    <s v="120"/>
    <s v="Emergency"/>
    <d v="2022-04-24T00:00:00"/>
    <s v="Penicillin"/>
    <s v="Inconclusive"/>
  </r>
  <r>
    <s v="Sandra Carter"/>
    <n v="55"/>
    <x v="2"/>
    <x v="1"/>
    <s v="O-"/>
    <x v="5"/>
    <d v="2020-11-14T00:00:00"/>
    <s v="Tracy Russell"/>
    <s v="Vargas Ltd"/>
    <s v="Blue Cross"/>
    <n v="57055.39"/>
    <s v="470"/>
    <s v="Emergency"/>
    <d v="2020-11-23T00:00:00"/>
    <s v="Paracetamol"/>
    <s v="Abnormal"/>
  </r>
  <r>
    <s v="Kirk Berry Iii"/>
    <n v="77"/>
    <x v="0"/>
    <x v="0"/>
    <s v="O-"/>
    <x v="2"/>
    <d v="2021-09-29T00:00:00"/>
    <s v="Jerome Kelly"/>
    <s v="Johnson, Bryant and Adams"/>
    <s v="Medicare"/>
    <n v="11239.58"/>
    <s v="209"/>
    <s v="Urgent"/>
    <d v="2021-10-21T00:00:00"/>
    <s v="Lipitor"/>
    <s v="Normal"/>
  </r>
  <r>
    <s v="Desiree Oconnor"/>
    <n v="69"/>
    <x v="0"/>
    <x v="0"/>
    <s v="B-"/>
    <x v="0"/>
    <d v="2022-06-13T00:00:00"/>
    <s v="Brian Leonard"/>
    <s v="Nelson and Sons"/>
    <s v="Medicare"/>
    <n v="39378.36"/>
    <s v="209"/>
    <s v="Emergency"/>
    <d v="2022-06-30T00:00:00"/>
    <s v="Aspirin"/>
    <s v="Abnormal"/>
  </r>
  <r>
    <s v="Daniel Flores"/>
    <n v="44"/>
    <x v="2"/>
    <x v="1"/>
    <s v="O+"/>
    <x v="0"/>
    <d v="2022-06-23T00:00:00"/>
    <s v="Shannon Morris"/>
    <s v="Brown and Sons"/>
    <s v="United Healthcare"/>
    <n v="25340.37"/>
    <s v="376"/>
    <s v="Elective"/>
    <d v="2022-07-15T00:00:00"/>
    <s v="Penicillin"/>
    <s v="Normal"/>
  </r>
  <r>
    <s v="David Schultz"/>
    <n v="49"/>
    <x v="2"/>
    <x v="0"/>
    <s v="AB+"/>
    <x v="2"/>
    <d v="2022-05-28T00:00:00"/>
    <s v="Jennifer White"/>
    <s v="Williams and Sons"/>
    <s v="United Healthcare"/>
    <n v="20623.919999999998"/>
    <s v="420"/>
    <s v="Elective"/>
    <d v="2022-06-03T00:00:00"/>
    <s v="Ibuprofen"/>
    <s v="Inconclusive"/>
  </r>
  <r>
    <s v="Bruce Torres"/>
    <n v="29"/>
    <x v="3"/>
    <x v="1"/>
    <s v="A+"/>
    <x v="5"/>
    <d v="2020-03-02T00:00:00"/>
    <s v="Stephanie Davis"/>
    <s v="Ferguson, Maldonado and Carney"/>
    <s v="United Healthcare"/>
    <n v="23495.42"/>
    <s v="131"/>
    <s v="Elective"/>
    <d v="2020-03-11T00:00:00"/>
    <s v="Penicillin"/>
    <s v="Abnormal"/>
  </r>
  <r>
    <s v="Jennifer Willis"/>
    <n v="31"/>
    <x v="1"/>
    <x v="1"/>
    <s v="O-"/>
    <x v="4"/>
    <d v="2021-04-13T00:00:00"/>
    <s v="Holly Hill"/>
    <s v="Jensen-Roberts"/>
    <s v="United Healthcare"/>
    <n v="22925.1"/>
    <s v="256"/>
    <s v="Emergency"/>
    <d v="2021-05-01T00:00:00"/>
    <s v="Ibuprofen"/>
    <s v="Normal"/>
  </r>
  <r>
    <s v="Jeffrey Murphy"/>
    <n v="50"/>
    <x v="2"/>
    <x v="1"/>
    <s v="O-"/>
    <x v="4"/>
    <d v="2023-01-23T00:00:00"/>
    <s v="Benjamin Sexton"/>
    <s v="Davis-Olson"/>
    <s v="Cigna"/>
    <n v="1643.65"/>
    <s v="264"/>
    <s v="Emergency"/>
    <d v="2023-01-28T00:00:00"/>
    <s v="Ibuprofen"/>
    <s v="Normal"/>
  </r>
  <r>
    <s v="Kevin Vazquez"/>
    <n v="25"/>
    <x v="3"/>
    <x v="1"/>
    <s v="AB-"/>
    <x v="5"/>
    <d v="2021-12-15T00:00:00"/>
    <s v="Vickie Foster"/>
    <s v="Smith LLC"/>
    <s v="Aetna"/>
    <n v="4002.12"/>
    <s v="110"/>
    <s v="Emergency"/>
    <d v="2022-01-12T00:00:00"/>
    <s v="Aspirin"/>
    <s v="Abnormal"/>
  </r>
  <r>
    <s v="Andrea Lambert"/>
    <n v="53"/>
    <x v="2"/>
    <x v="0"/>
    <s v="AB-"/>
    <x v="2"/>
    <d v="2021-05-01T00:00:00"/>
    <s v="Christopher Dean"/>
    <s v="Martinez Inc"/>
    <s v="United Healthcare"/>
    <n v="18416.71"/>
    <s v="387"/>
    <s v="Urgent"/>
    <d v="2021-05-28T00:00:00"/>
    <s v="Paracetamol"/>
    <s v="Abnormal"/>
  </r>
  <r>
    <s v="Jose Flores"/>
    <n v="37"/>
    <x v="1"/>
    <x v="1"/>
    <s v="A-"/>
    <x v="1"/>
    <d v="2019-06-12T00:00:00"/>
    <s v="Mark Johnson"/>
    <s v="Sanford Inc"/>
    <s v="United Healthcare"/>
    <n v="3151.1"/>
    <s v="281"/>
    <s v="Emergency"/>
    <d v="2019-06-19T00:00:00"/>
    <s v="Paracetamol"/>
    <s v="Inconclusive"/>
  </r>
  <r>
    <s v="Nicholas Wright"/>
    <n v="30"/>
    <x v="1"/>
    <x v="0"/>
    <s v="O-"/>
    <x v="3"/>
    <d v="2021-11-07T00:00:00"/>
    <s v="Gerald Waller"/>
    <s v="Hart-Jensen"/>
    <s v="Blue Cross"/>
    <n v="15047.66"/>
    <s v="231"/>
    <s v="Elective"/>
    <d v="2021-11-26T00:00:00"/>
    <s v="Aspirin"/>
    <s v="Abnormal"/>
  </r>
  <r>
    <s v="Alan Velasquez"/>
    <n v="61"/>
    <x v="2"/>
    <x v="0"/>
    <s v="AB+"/>
    <x v="0"/>
    <d v="2022-09-23T00:00:00"/>
    <s v="Deborah Casey"/>
    <s v="Cook Inc"/>
    <s v="Cigna"/>
    <n v="41883.07"/>
    <s v="192"/>
    <s v="Emergency"/>
    <d v="2022-10-18T00:00:00"/>
    <s v="Aspirin"/>
    <s v="Normal"/>
  </r>
  <r>
    <s v="Diane Clark"/>
    <n v="43"/>
    <x v="2"/>
    <x v="0"/>
    <s v="B-"/>
    <x v="3"/>
    <d v="2023-05-05T00:00:00"/>
    <s v="Erik Watson"/>
    <s v="Wood, Walker and Hall"/>
    <s v="Medicare"/>
    <n v="4223.24"/>
    <s v="241"/>
    <s v="Urgent"/>
    <d v="2023-05-08T00:00:00"/>
    <s v="Penicillin"/>
    <s v="Abnormal"/>
  </r>
  <r>
    <s v="Nathan Sanders Jr."/>
    <n v="64"/>
    <x v="0"/>
    <x v="1"/>
    <s v="A+"/>
    <x v="2"/>
    <d v="2019-12-30T00:00:00"/>
    <s v="Molly Bailey"/>
    <s v="Macdonald-Reynolds"/>
    <s v="Medicare"/>
    <n v="11133.36"/>
    <s v="351"/>
    <s v="Urgent"/>
    <d v="2020-01-04T00:00:00"/>
    <s v="Ibuprofen"/>
    <s v="Inconclusive"/>
  </r>
  <r>
    <s v="John Hill"/>
    <n v="24"/>
    <x v="3"/>
    <x v="1"/>
    <s v="AB-"/>
    <x v="5"/>
    <d v="2022-09-24T00:00:00"/>
    <s v="Philip Compton"/>
    <s v="Diaz LLC"/>
    <s v="Aetna"/>
    <n v="36220.870000000003"/>
    <s v="148"/>
    <s v="Elective"/>
    <d v="2022-09-26T00:00:00"/>
    <s v="Paracetamol"/>
    <s v="Normal"/>
  </r>
  <r>
    <s v="Christina Simmons"/>
    <n v="28"/>
    <x v="3"/>
    <x v="0"/>
    <s v="A+"/>
    <x v="4"/>
    <d v="2022-03-28T00:00:00"/>
    <s v="Adriana Hoover"/>
    <s v="Brown Inc"/>
    <s v="Aetna"/>
    <n v="15530.46"/>
    <s v="483"/>
    <s v="Urgent"/>
    <d v="2022-04-26T00:00:00"/>
    <s v="Aspirin"/>
    <s v="Abnormal"/>
  </r>
  <r>
    <s v="Sarah Calhoun"/>
    <n v="40"/>
    <x v="1"/>
    <x v="0"/>
    <s v="B-"/>
    <x v="2"/>
    <d v="2022-07-22T00:00:00"/>
    <s v="William Mclaughlin"/>
    <s v="Burke-Gutierrez"/>
    <s v="Blue Cross"/>
    <n v="16762.84"/>
    <s v="238"/>
    <s v="Elective"/>
    <d v="2022-08-10T00:00:00"/>
    <s v="Ibuprofen"/>
    <s v="Inconclusive"/>
  </r>
  <r>
    <s v="Mason Washington"/>
    <n v="80"/>
    <x v="0"/>
    <x v="0"/>
    <s v="B-"/>
    <x v="2"/>
    <d v="2019-03-18T00:00:00"/>
    <s v="Christopher Craig"/>
    <s v="Davis Group"/>
    <s v="Cigna"/>
    <n v="8609.48"/>
    <s v="314"/>
    <s v="Elective"/>
    <d v="2019-03-22T00:00:00"/>
    <s v="Aspirin"/>
    <s v="Normal"/>
  </r>
  <r>
    <s v="David Gonzalez"/>
    <n v="45"/>
    <x v="2"/>
    <x v="1"/>
    <s v="AB+"/>
    <x v="4"/>
    <d v="2021-08-11T00:00:00"/>
    <s v="Matthew Smith"/>
    <s v="Costa, Baker and Brown"/>
    <s v="Aetna"/>
    <n v="12472.05"/>
    <s v="337"/>
    <s v="Emergency"/>
    <d v="2021-09-04T00:00:00"/>
    <s v="Lipitor"/>
    <s v="Abnormal"/>
  </r>
  <r>
    <s v="Chad Riley"/>
    <n v="18"/>
    <x v="3"/>
    <x v="0"/>
    <s v="AB+"/>
    <x v="5"/>
    <d v="2021-01-19T00:00:00"/>
    <s v="Kimberly Rodriguez"/>
    <s v="Newton and Sons"/>
    <s v="Aetna"/>
    <n v="3505.7"/>
    <s v="488"/>
    <s v="Elective"/>
    <d v="2021-01-26T00:00:00"/>
    <s v="Aspirin"/>
    <s v="Inconclusive"/>
  </r>
  <r>
    <s v="Jenny Vazquez"/>
    <n v="28"/>
    <x v="3"/>
    <x v="0"/>
    <s v="AB+"/>
    <x v="2"/>
    <d v="2019-12-24T00:00:00"/>
    <s v="Dalton Webb"/>
    <s v="Hunt-Martinez"/>
    <s v="United Healthcare"/>
    <n v="22780.83"/>
    <s v="461"/>
    <s v="Elective"/>
    <d v="2020-01-06T00:00:00"/>
    <s v="Penicillin"/>
    <s v="Normal"/>
  </r>
  <r>
    <s v="Darren Anderson"/>
    <n v="27"/>
    <x v="3"/>
    <x v="1"/>
    <s v="AB-"/>
    <x v="4"/>
    <d v="2022-02-15T00:00:00"/>
    <s v="Karen Lopez"/>
    <s v="Clark, Schmidt and Austin"/>
    <s v="United Healthcare"/>
    <n v="27461.68"/>
    <s v="316"/>
    <s v="Emergency"/>
    <d v="2022-03-12T00:00:00"/>
    <s v="Paracetamol"/>
    <s v="Abnormal"/>
  </r>
  <r>
    <s v="Melissa Taylor"/>
    <n v="18"/>
    <x v="3"/>
    <x v="0"/>
    <s v="AB+"/>
    <x v="4"/>
    <d v="2020-09-17T00:00:00"/>
    <s v="Donna Harris"/>
    <s v="Martinez LLC"/>
    <s v="Aetna"/>
    <n v="8824.36"/>
    <s v="153"/>
    <s v="Emergency"/>
    <d v="2020-10-05T00:00:00"/>
    <s v="Aspirin"/>
    <s v="Inconclusive"/>
  </r>
  <r>
    <s v="Dr. Christopher Rogers"/>
    <n v="79"/>
    <x v="0"/>
    <x v="0"/>
    <s v="A+"/>
    <x v="1"/>
    <d v="2019-04-27T00:00:00"/>
    <s v="Carla Miller"/>
    <s v="Mendoza-Smith"/>
    <s v="Aetna"/>
    <n v="4633.01"/>
    <s v="160"/>
    <s v="Urgent"/>
    <d v="2019-05-13T00:00:00"/>
    <s v="Penicillin"/>
    <s v="Normal"/>
  </r>
  <r>
    <s v="Lynn Koch"/>
    <n v="36"/>
    <x v="1"/>
    <x v="0"/>
    <s v="AB+"/>
    <x v="5"/>
    <d v="2022-02-13T00:00:00"/>
    <s v="Jennifer Mccall"/>
    <s v="Wolfe-Hunter"/>
    <s v="Cigna"/>
    <n v="52007.26"/>
    <s v="434"/>
    <s v="Elective"/>
    <d v="2022-03-07T00:00:00"/>
    <s v="Lipitor"/>
    <s v="Abnormal"/>
  </r>
  <r>
    <s v="Lauren Garner"/>
    <n v="81"/>
    <x v="0"/>
    <x v="0"/>
    <s v="O-"/>
    <x v="0"/>
    <d v="2023-06-25T00:00:00"/>
    <s v="James Manning"/>
    <s v="Torres-Boone"/>
    <s v="Medicare"/>
    <n v="36706.42"/>
    <s v="217"/>
    <s v="Elective"/>
    <d v="2023-06-27T00:00:00"/>
    <s v="Lipitor"/>
    <s v="Normal"/>
  </r>
  <r>
    <s v="Michael Munoz"/>
    <n v="41"/>
    <x v="1"/>
    <x v="1"/>
    <s v="O-"/>
    <x v="5"/>
    <d v="2020-07-09T00:00:00"/>
    <s v="Daniel Knox"/>
    <s v="Sanchez Ltd"/>
    <s v="United Healthcare"/>
    <n v="45566.720000000001"/>
    <s v="354"/>
    <s v="Elective"/>
    <d v="2020-07-31T00:00:00"/>
    <s v="Aspirin"/>
    <s v="Inconclusive"/>
  </r>
  <r>
    <s v="Susan Cochran"/>
    <n v="25"/>
    <x v="3"/>
    <x v="1"/>
    <s v="AB-"/>
    <x v="4"/>
    <d v="2023-07-22T00:00:00"/>
    <s v="Mr. George Leon Jr."/>
    <s v="Choi Ltd"/>
    <s v="United Healthcare"/>
    <n v="9555.31"/>
    <s v="245"/>
    <s v="Emergency"/>
    <d v="2023-08-05T00:00:00"/>
    <s v="Aspirin"/>
    <s v="Abnormal"/>
  </r>
  <r>
    <s v="Kelly Barnes"/>
    <n v="78"/>
    <x v="0"/>
    <x v="1"/>
    <s v="B-"/>
    <x v="4"/>
    <d v="2019-05-27T00:00:00"/>
    <s v="Kristopher Johnson"/>
    <s v="Rhodes, Butler and Johnson"/>
    <s v="Cigna"/>
    <n v="881.8"/>
    <s v="163"/>
    <s v="Emergency"/>
    <d v="2019-06-21T00:00:00"/>
    <s v="Paracetamol"/>
    <s v="Normal"/>
  </r>
  <r>
    <s v="Joseph Brooks"/>
    <n v="33"/>
    <x v="1"/>
    <x v="0"/>
    <s v="B+"/>
    <x v="3"/>
    <d v="2021-07-22T00:00:00"/>
    <s v="Mckenzie Wilkins"/>
    <s v="Thomas Group"/>
    <s v="United Healthcare"/>
    <n v="6337.81"/>
    <s v="371"/>
    <s v="Elective"/>
    <d v="2021-07-28T00:00:00"/>
    <s v="Aspirin"/>
    <s v="Abnormal"/>
  </r>
  <r>
    <s v="Monique Rodriguez"/>
    <n v="31"/>
    <x v="1"/>
    <x v="0"/>
    <s v="B-"/>
    <x v="1"/>
    <d v="2023-02-03T00:00:00"/>
    <s v="Edward Cruz"/>
    <s v="Acosta, Saunders and Thompson"/>
    <s v="Cigna"/>
    <n v="20227.18"/>
    <s v="119"/>
    <s v="Urgent"/>
    <d v="2023-02-20T00:00:00"/>
    <s v="Paracetamol"/>
    <s v="Abnormal"/>
  </r>
  <r>
    <s v="Eric Roberts"/>
    <n v="84"/>
    <x v="0"/>
    <x v="1"/>
    <s v="B+"/>
    <x v="0"/>
    <d v="2019-06-21T00:00:00"/>
    <s v="Taylor Perry"/>
    <s v="Todd Ltd"/>
    <s v="Blue Cross"/>
    <n v="36232.04"/>
    <s v="156"/>
    <s v="Urgent"/>
    <d v="2019-07-05T00:00:00"/>
    <s v="Paracetamol"/>
    <s v="Abnormal"/>
  </r>
  <r>
    <s v="Brian Watkins"/>
    <n v="49"/>
    <x v="2"/>
    <x v="1"/>
    <s v="O-"/>
    <x v="1"/>
    <d v="2023-08-23T00:00:00"/>
    <s v="Carrie Anderson"/>
    <s v="Cunningham-Gomez"/>
    <s v="Cigna"/>
    <n v="44781.47"/>
    <s v="223"/>
    <s v="Urgent"/>
    <d v="2023-08-24T00:00:00"/>
    <s v="Aspirin"/>
    <s v="Normal"/>
  </r>
  <r>
    <s v="Theresa May"/>
    <n v="57"/>
    <x v="2"/>
    <x v="1"/>
    <s v="O+"/>
    <x v="3"/>
    <d v="2021-06-28T00:00:00"/>
    <s v="Jeffery Cook"/>
    <s v="Davidson LLC"/>
    <s v="Aetna"/>
    <n v="30644.799999999999"/>
    <s v="338"/>
    <s v="Emergency"/>
    <d v="2021-07-14T00:00:00"/>
    <s v="Aspirin"/>
    <s v="Abnormal"/>
  </r>
  <r>
    <s v="Justin Caldwell"/>
    <n v="55"/>
    <x v="2"/>
    <x v="0"/>
    <s v="AB-"/>
    <x v="2"/>
    <d v="2021-12-13T00:00:00"/>
    <s v="Julie Holmes"/>
    <s v="Garcia, Powell and Conley"/>
    <s v="Blue Cross"/>
    <n v="10528.74"/>
    <s v="364"/>
    <s v="Elective"/>
    <d v="2021-12-23T00:00:00"/>
    <s v="Lipitor"/>
    <s v="Normal"/>
  </r>
  <r>
    <s v="Shannon Osborne"/>
    <n v="79"/>
    <x v="0"/>
    <x v="1"/>
    <s v="A+"/>
    <x v="1"/>
    <d v="2020-01-25T00:00:00"/>
    <s v="Danielle Brewer"/>
    <s v="Randolph-Russo"/>
    <s v="Medicare"/>
    <n v="25224.45"/>
    <s v="408"/>
    <s v="Urgent"/>
    <d v="2020-02-16T00:00:00"/>
    <s v="Ibuprofen"/>
    <s v="Normal"/>
  </r>
  <r>
    <s v="Rebecca Eaton"/>
    <n v="58"/>
    <x v="2"/>
    <x v="0"/>
    <s v="O-"/>
    <x v="0"/>
    <d v="2019-12-28T00:00:00"/>
    <s v="Jacqueline Best"/>
    <s v="Walker, Williams and Green"/>
    <s v="Cigna"/>
    <n v="34308.74"/>
    <s v="151"/>
    <s v="Urgent"/>
    <d v="2020-01-16T00:00:00"/>
    <s v="Paracetamol"/>
    <s v="Normal"/>
  </r>
  <r>
    <s v="Anne Coleman"/>
    <n v="59"/>
    <x v="2"/>
    <x v="0"/>
    <s v="A+"/>
    <x v="2"/>
    <d v="2023-05-20T00:00:00"/>
    <s v="Devin Harris"/>
    <s v="Macdonald, Smith and Reed"/>
    <s v="Blue Cross"/>
    <n v="11401.59"/>
    <s v="193"/>
    <s v="Elective"/>
    <d v="2023-05-29T00:00:00"/>
    <s v="Penicillin"/>
    <s v="Normal"/>
  </r>
  <r>
    <s v="Samantha Wilson"/>
    <n v="52"/>
    <x v="2"/>
    <x v="0"/>
    <s v="A+"/>
    <x v="0"/>
    <d v="2022-11-15T00:00:00"/>
    <s v="Andrew King"/>
    <s v="Douglas-Smith"/>
    <s v="Aetna"/>
    <n v="1740.77"/>
    <s v="472"/>
    <s v="Emergency"/>
    <d v="2022-12-08T00:00:00"/>
    <s v="Aspirin"/>
    <s v="Abnormal"/>
  </r>
  <r>
    <s v="Austin Hull"/>
    <n v="40"/>
    <x v="1"/>
    <x v="0"/>
    <s v="AB+"/>
    <x v="5"/>
    <d v="2019-04-03T00:00:00"/>
    <s v="Crystal Barber"/>
    <s v="Short Ltd"/>
    <s v="Blue Cross"/>
    <n v="41150.730000000003"/>
    <s v="390"/>
    <s v="Elective"/>
    <d v="2019-04-12T00:00:00"/>
    <s v="Penicillin"/>
    <s v="Normal"/>
  </r>
  <r>
    <s v="Paula Clark"/>
    <n v="48"/>
    <x v="2"/>
    <x v="1"/>
    <s v="AB+"/>
    <x v="5"/>
    <d v="2023-10-09T00:00:00"/>
    <s v="Stephanie Nelson"/>
    <s v="Walsh, Roberts and Walters"/>
    <s v="Blue Cross"/>
    <n v="31420.799999999999"/>
    <s v="142"/>
    <s v="Emergency"/>
    <d v="2023-11-02T00:00:00"/>
    <s v="Lipitor"/>
    <s v="Normal"/>
  </r>
  <r>
    <s v="Laura Walton"/>
    <n v="46"/>
    <x v="2"/>
    <x v="0"/>
    <s v="A-"/>
    <x v="2"/>
    <d v="2019-05-18T00:00:00"/>
    <s v="Mark Clark"/>
    <s v="Clark-Bowen"/>
    <s v="Medicare"/>
    <n v="7982.23"/>
    <s v="107"/>
    <s v="Urgent"/>
    <d v="2019-06-12T00:00:00"/>
    <s v="Penicillin"/>
    <s v="Abnormal"/>
  </r>
  <r>
    <s v="Brianna Hardy"/>
    <n v="24"/>
    <x v="3"/>
    <x v="0"/>
    <s v="A-"/>
    <x v="2"/>
    <d v="2023-06-01T00:00:00"/>
    <s v="James Rush"/>
    <s v="Hunter-Carroll"/>
    <s v="Aetna"/>
    <n v="5860.16"/>
    <s v="285"/>
    <s v="Elective"/>
    <d v="2023-06-12T00:00:00"/>
    <s v="Paracetamol"/>
    <s v="Abnormal"/>
  </r>
  <r>
    <s v="Jacob Pierce"/>
    <n v="57"/>
    <x v="2"/>
    <x v="0"/>
    <s v="O-"/>
    <x v="2"/>
    <d v="2019-12-01T00:00:00"/>
    <s v="James Smith"/>
    <s v="Bradshaw-Adams"/>
    <s v="Aetna"/>
    <n v="7775.28"/>
    <s v="424"/>
    <s v="Urgent"/>
    <d v="2019-12-05T00:00:00"/>
    <s v="Lipitor"/>
    <s v="Normal"/>
  </r>
  <r>
    <s v="Tyler Benjamin"/>
    <n v="72"/>
    <x v="0"/>
    <x v="0"/>
    <s v="O-"/>
    <x v="3"/>
    <d v="2022-02-24T00:00:00"/>
    <s v="Jonathan Foster"/>
    <s v="West-Berg"/>
    <s v="Medicare"/>
    <n v="22622.94"/>
    <s v="483"/>
    <s v="Urgent"/>
    <d v="2022-03-26T00:00:00"/>
    <s v="Penicillin"/>
    <s v="Inconclusive"/>
  </r>
  <r>
    <s v="Kent Carrillo"/>
    <n v="31"/>
    <x v="1"/>
    <x v="0"/>
    <s v="O-"/>
    <x v="4"/>
    <d v="2019-09-04T00:00:00"/>
    <s v="Stephen Hughes"/>
    <s v="Patel, Pope and Nash"/>
    <s v="Cigna"/>
    <n v="2482.87"/>
    <s v="150"/>
    <s v="Urgent"/>
    <d v="2019-09-27T00:00:00"/>
    <s v="Aspirin"/>
    <s v="Normal"/>
  </r>
  <r>
    <s v="Brandon Obrien"/>
    <n v="69"/>
    <x v="0"/>
    <x v="1"/>
    <s v="O+"/>
    <x v="5"/>
    <d v="2019-12-26T00:00:00"/>
    <s v="David Moore"/>
    <s v="Hernandez-Duncan"/>
    <s v="Aetna"/>
    <n v="29008.31"/>
    <s v="469"/>
    <s v="Elective"/>
    <d v="2020-01-14T00:00:00"/>
    <s v="Ibuprofen"/>
    <s v="Normal"/>
  </r>
  <r>
    <s v="Lindsey Burgess"/>
    <n v="39"/>
    <x v="1"/>
    <x v="1"/>
    <s v="O-"/>
    <x v="4"/>
    <d v="2019-03-05T00:00:00"/>
    <s v="Robert Harris"/>
    <s v="Douglas, Davis and Pham"/>
    <s v="Aetna"/>
    <n v="8619.11"/>
    <s v="273"/>
    <s v="Urgent"/>
    <d v="2019-03-07T00:00:00"/>
    <s v="Penicillin"/>
    <s v="Inconclusive"/>
  </r>
  <r>
    <s v="Steven Jenkins"/>
    <n v="33"/>
    <x v="1"/>
    <x v="1"/>
    <s v="AB-"/>
    <x v="2"/>
    <d v="2022-01-11T00:00:00"/>
    <s v="Jason Powers"/>
    <s v="Richardson-Ward"/>
    <s v="Aetna"/>
    <n v="18827.88"/>
    <s v="176"/>
    <s v="Emergency"/>
    <d v="2022-01-14T00:00:00"/>
    <s v="Aspirin"/>
    <s v="Abnormal"/>
  </r>
  <r>
    <s v="Rebecca Davis"/>
    <n v="47"/>
    <x v="2"/>
    <x v="0"/>
    <s v="O-"/>
    <x v="0"/>
    <d v="2021-06-30T00:00:00"/>
    <s v="Terri Robinson"/>
    <s v="Mcdonald, Meyers and Cole"/>
    <s v="Cigna"/>
    <n v="12883.16"/>
    <s v="327"/>
    <s v="Elective"/>
    <d v="2021-07-05T00:00:00"/>
    <s v="Lipitor"/>
    <s v="Normal"/>
  </r>
  <r>
    <s v="Courtney Hansen"/>
    <n v="24"/>
    <x v="3"/>
    <x v="1"/>
    <s v="O-"/>
    <x v="1"/>
    <d v="2019-01-21T00:00:00"/>
    <s v="William Wright"/>
    <s v="Hammond, Jackson and Conrad"/>
    <s v="United Healthcare"/>
    <n v="1144.8499999999999"/>
    <s v="234"/>
    <s v="Urgent"/>
    <d v="2019-01-28T00:00:00"/>
    <s v="Ibuprofen"/>
    <s v="Normal"/>
  </r>
  <r>
    <s v="Juan Flynn"/>
    <n v="20"/>
    <x v="3"/>
    <x v="1"/>
    <s v="A+"/>
    <x v="1"/>
    <d v="2019-07-15T00:00:00"/>
    <s v="Jesse Simpson"/>
    <s v="Espinoza, Dodson and Rogers"/>
    <s v="Aetna"/>
    <n v="28335.200000000001"/>
    <s v="117"/>
    <s v="Emergency"/>
    <d v="2019-08-09T00:00:00"/>
    <s v="Lipitor"/>
    <s v="Abnormal"/>
  </r>
  <r>
    <s v="Matthew Williams"/>
    <n v="25"/>
    <x v="3"/>
    <x v="0"/>
    <s v="B+"/>
    <x v="2"/>
    <d v="2019-11-13T00:00:00"/>
    <s v="Michael Bates"/>
    <s v="Hull Ltd"/>
    <s v="Blue Cross"/>
    <n v="18081.599999999999"/>
    <s v="468"/>
    <s v="Emergency"/>
    <d v="2019-12-05T00:00:00"/>
    <s v="Aspirin"/>
    <s v="Inconclusive"/>
  </r>
  <r>
    <s v="Jeremy White"/>
    <n v="29"/>
    <x v="3"/>
    <x v="0"/>
    <s v="B+"/>
    <x v="1"/>
    <d v="2023-06-21T00:00:00"/>
    <s v="Jeffrey Evans"/>
    <s v="Stone-Alexander"/>
    <s v="Aetna"/>
    <n v="32635.85"/>
    <s v="269"/>
    <s v="Urgent"/>
    <d v="2023-07-15T00:00:00"/>
    <s v="Lipitor"/>
    <s v="Inconclusive"/>
  </r>
  <r>
    <s v="Darin Rhodes"/>
    <n v="69"/>
    <x v="0"/>
    <x v="0"/>
    <s v="A-"/>
    <x v="0"/>
    <d v="2019-05-04T00:00:00"/>
    <s v="Ricky Bond"/>
    <s v="Fitzgerald-Johnson"/>
    <s v="Medicare"/>
    <n v="34180.17"/>
    <s v="424"/>
    <s v="Elective"/>
    <d v="2019-05-08T00:00:00"/>
    <s v="Ibuprofen"/>
    <s v="Inconclusive"/>
  </r>
  <r>
    <s v="Shawna Young"/>
    <n v="28"/>
    <x v="3"/>
    <x v="0"/>
    <s v="B-"/>
    <x v="0"/>
    <d v="2020-02-02T00:00:00"/>
    <s v="Joseph Miller"/>
    <s v="Burns Ltd"/>
    <s v="United Healthcare"/>
    <n v="44641.35"/>
    <s v="266"/>
    <s v="Elective"/>
    <d v="2020-02-16T00:00:00"/>
    <s v="Lipitor"/>
    <s v="Inconclusive"/>
  </r>
  <r>
    <s v="Jon Thomas"/>
    <n v="50"/>
    <x v="2"/>
    <x v="0"/>
    <s v="AB+"/>
    <x v="5"/>
    <d v="2023-01-15T00:00:00"/>
    <s v="Meredith Macias"/>
    <s v="Deleon PLC"/>
    <s v="Blue Cross"/>
    <n v="3169.74"/>
    <s v="279"/>
    <s v="Elective"/>
    <d v="2023-02-05T00:00:00"/>
    <s v="Paracetamol"/>
    <s v="Inconclusive"/>
  </r>
  <r>
    <s v="Sean Brown"/>
    <n v="58"/>
    <x v="2"/>
    <x v="1"/>
    <s v="O+"/>
    <x v="3"/>
    <d v="2020-12-26T00:00:00"/>
    <s v="Jennifer Montgomery"/>
    <s v="Smith PLC"/>
    <s v="Medicare"/>
    <n v="24339.4"/>
    <s v="163"/>
    <s v="Elective"/>
    <d v="2020-12-27T00:00:00"/>
    <s v="Aspirin"/>
    <s v="Normal"/>
  </r>
  <r>
    <s v="Christopher Scott"/>
    <n v="44"/>
    <x v="2"/>
    <x v="1"/>
    <s v="AB+"/>
    <x v="0"/>
    <d v="2020-05-04T00:00:00"/>
    <s v="Justin Johnson"/>
    <s v="Johnson Ltd"/>
    <s v="Medicare"/>
    <n v="50185.3"/>
    <s v="243"/>
    <s v="Urgent"/>
    <d v="2020-05-29T00:00:00"/>
    <s v="Lipitor"/>
    <s v="Inconclusive"/>
  </r>
  <r>
    <s v="Robert Cooper"/>
    <n v="85"/>
    <x v="0"/>
    <x v="0"/>
    <s v="B-"/>
    <x v="1"/>
    <d v="2020-10-26T00:00:00"/>
    <s v="Mrs. Melissa Day"/>
    <s v="Walker, Deleon and Thomas"/>
    <s v="Aetna"/>
    <n v="15539.36"/>
    <s v="173"/>
    <s v="Urgent"/>
    <d v="2020-11-10T00:00:00"/>
    <s v="Aspirin"/>
    <s v="Inconclusive"/>
  </r>
  <r>
    <s v="Michael Ashley"/>
    <n v="52"/>
    <x v="2"/>
    <x v="1"/>
    <s v="O-"/>
    <x v="4"/>
    <d v="2023-09-11T00:00:00"/>
    <s v="Joseph Matthews"/>
    <s v="Jenkins, Mcdonald and Sanders"/>
    <s v="Cigna"/>
    <n v="28394.42"/>
    <s v="133"/>
    <s v="Emergency"/>
    <d v="2023-09-24T00:00:00"/>
    <s v="Penicillin"/>
    <s v="Inconclusive"/>
  </r>
  <r>
    <s v="Joseph Brown"/>
    <n v="35"/>
    <x v="1"/>
    <x v="0"/>
    <s v="B+"/>
    <x v="5"/>
    <d v="2018-11-28T00:00:00"/>
    <s v="Luis Roy"/>
    <s v="Smith-Shelton"/>
    <s v="United Healthcare"/>
    <n v="78445.36"/>
    <s v="227"/>
    <s v="Elective"/>
    <d v="2018-12-01T00:00:00"/>
    <s v="Aspirin"/>
    <s v="Normal"/>
  </r>
  <r>
    <s v="Connie Alvarez"/>
    <n v="49"/>
    <x v="2"/>
    <x v="0"/>
    <s v="O-"/>
    <x v="2"/>
    <d v="2020-08-14T00:00:00"/>
    <s v="Katherine Jones"/>
    <s v="Quinn LLC"/>
    <s v="Medicare"/>
    <n v="16062.08"/>
    <s v="115"/>
    <s v="Urgent"/>
    <d v="2020-09-10T00:00:00"/>
    <s v="Ibuprofen"/>
    <s v="Inconclusive"/>
  </r>
  <r>
    <s v="Rachel Stewart Dds"/>
    <n v="26"/>
    <x v="3"/>
    <x v="0"/>
    <s v="B+"/>
    <x v="4"/>
    <d v="2022-12-10T00:00:00"/>
    <s v="Jeanne Hamilton"/>
    <s v="Goodman, Jones and Salazar"/>
    <s v="Cigna"/>
    <n v="10203.24"/>
    <s v="442"/>
    <s v="Emergency"/>
    <d v="2022-12-31T00:00:00"/>
    <s v="Ibuprofen"/>
    <s v="Abnormal"/>
  </r>
  <r>
    <s v="Alexis Miller"/>
    <n v="28"/>
    <x v="3"/>
    <x v="0"/>
    <s v="B-"/>
    <x v="2"/>
    <d v="2022-04-09T00:00:00"/>
    <s v="Brandi Richard"/>
    <s v="Cochran-Delgado"/>
    <s v="Aetna"/>
    <n v="5322.69"/>
    <s v="199"/>
    <s v="Emergency"/>
    <d v="2022-04-23T00:00:00"/>
    <s v="Lipitor"/>
    <s v="Abnormal"/>
  </r>
  <r>
    <s v="Rachel Davis"/>
    <n v="76"/>
    <x v="0"/>
    <x v="1"/>
    <s v="B-"/>
    <x v="0"/>
    <d v="2023-08-13T00:00:00"/>
    <s v="Michael Fox"/>
    <s v="Lee-Dalton"/>
    <s v="Aetna"/>
    <n v="42900.76"/>
    <s v="160"/>
    <s v="Elective"/>
    <d v="2023-08-25T00:00:00"/>
    <s v="Ibuprofen"/>
    <s v="Inconclusive"/>
  </r>
  <r>
    <s v="Natasha Goodwin"/>
    <n v="54"/>
    <x v="2"/>
    <x v="0"/>
    <s v="AB+"/>
    <x v="3"/>
    <d v="2022-05-10T00:00:00"/>
    <s v="William Palmer"/>
    <s v="Wallace, Cole and Rivera"/>
    <s v="Aetna"/>
    <n v="30285.06"/>
    <s v="486"/>
    <s v="Emergency"/>
    <d v="2022-05-16T00:00:00"/>
    <s v="Penicillin"/>
    <s v="Normal"/>
  </r>
  <r>
    <s v="Nancy Johnson"/>
    <n v="37"/>
    <x v="1"/>
    <x v="0"/>
    <s v="AB-"/>
    <x v="2"/>
    <d v="2023-04-05T00:00:00"/>
    <s v="Dr. Samantha Roberts"/>
    <s v="Jones Group"/>
    <s v="United Healthcare"/>
    <n v="5293.28"/>
    <s v="324"/>
    <s v="Elective"/>
    <d v="2023-04-07T00:00:00"/>
    <s v="Aspirin"/>
    <s v="Normal"/>
  </r>
  <r>
    <s v="Holly May"/>
    <n v="77"/>
    <x v="0"/>
    <x v="0"/>
    <s v="O-"/>
    <x v="5"/>
    <d v="2022-05-14T00:00:00"/>
    <s v="Linda Nguyen Md"/>
    <s v="Mccarthy, Graham and Cobb"/>
    <s v="Aetna"/>
    <n v="45877.21"/>
    <s v="131"/>
    <s v="Elective"/>
    <d v="2022-05-26T00:00:00"/>
    <s v="Paracetamol"/>
    <s v="Abnormal"/>
  </r>
  <r>
    <s v="Elizabeth Johnson"/>
    <n v="50"/>
    <x v="2"/>
    <x v="0"/>
    <s v="A-"/>
    <x v="4"/>
    <d v="2022-07-10T00:00:00"/>
    <s v="Dawn Haley"/>
    <s v="Sanders, Robertson and Williams"/>
    <s v="Medicare"/>
    <n v="34965.879999999997"/>
    <s v="476"/>
    <s v="Emergency"/>
    <d v="2022-08-06T00:00:00"/>
    <s v="Aspirin"/>
    <s v="Inconclusive"/>
  </r>
  <r>
    <s v="Adam Mueller"/>
    <n v="26"/>
    <x v="3"/>
    <x v="1"/>
    <s v="B-"/>
    <x v="4"/>
    <d v="2023-02-20T00:00:00"/>
    <s v="Cindy Ray"/>
    <s v="Adams and Sons"/>
    <s v="Aetna"/>
    <n v="25693"/>
    <s v="371"/>
    <s v="Urgent"/>
    <d v="2023-03-21T00:00:00"/>
    <s v="Paracetamol"/>
    <s v="Abnormal"/>
  </r>
  <r>
    <s v="Mrs. Kristin Trujillo"/>
    <n v="58"/>
    <x v="2"/>
    <x v="0"/>
    <s v="AB-"/>
    <x v="0"/>
    <d v="2023-03-23T00:00:00"/>
    <s v="Tabitha Griffin"/>
    <s v="Smith and Sons"/>
    <s v="Blue Cross"/>
    <n v="19092.95"/>
    <s v="451"/>
    <s v="Urgent"/>
    <d v="2023-04-02T00:00:00"/>
    <s v="Ibuprofen"/>
    <s v="Abnormal"/>
  </r>
  <r>
    <s v="Lisa Graves"/>
    <n v="52"/>
    <x v="2"/>
    <x v="1"/>
    <s v="A+"/>
    <x v="5"/>
    <d v="2023-02-15T00:00:00"/>
    <s v="Herbert Bishop"/>
    <s v="Stout Group"/>
    <s v="Cigna"/>
    <n v="52714.2"/>
    <s v="173"/>
    <s v="Elective"/>
    <d v="2023-02-23T00:00:00"/>
    <s v="Lipitor"/>
    <s v="Normal"/>
  </r>
  <r>
    <s v="Alice Roth"/>
    <n v="38"/>
    <x v="1"/>
    <x v="0"/>
    <s v="AB+"/>
    <x v="2"/>
    <d v="2021-09-27T00:00:00"/>
    <s v="Mary Gibson"/>
    <s v="Armstrong PLC"/>
    <s v="Cigna"/>
    <n v="4640.93"/>
    <s v="159"/>
    <s v="Elective"/>
    <d v="2021-10-11T00:00:00"/>
    <s v="Lipitor"/>
    <s v="Inconclusive"/>
  </r>
  <r>
    <s v="Logan Adams"/>
    <n v="19"/>
    <x v="3"/>
    <x v="1"/>
    <s v="B-"/>
    <x v="5"/>
    <d v="2023-02-16T00:00:00"/>
    <s v="Karen Smith"/>
    <s v="Walton, Willis and Mendoza"/>
    <s v="Aetna"/>
    <n v="58394.39"/>
    <s v="181"/>
    <s v="Emergency"/>
    <d v="2023-02-18T00:00:00"/>
    <s v="Aspirin"/>
    <s v="Inconclusive"/>
  </r>
  <r>
    <s v="Jessica Michael"/>
    <n v="57"/>
    <x v="2"/>
    <x v="1"/>
    <s v="A-"/>
    <x v="3"/>
    <d v="2021-12-16T00:00:00"/>
    <s v="Miss Erin Montes"/>
    <s v="Smith, Lee and Lara"/>
    <s v="United Healthcare"/>
    <n v="18159.3"/>
    <s v="183"/>
    <s v="Urgent"/>
    <d v="2022-01-10T00:00:00"/>
    <s v="Aspirin"/>
    <s v="Abnormal"/>
  </r>
  <r>
    <s v="Robert Hunter"/>
    <n v="48"/>
    <x v="2"/>
    <x v="1"/>
    <s v="O-"/>
    <x v="0"/>
    <d v="2020-03-23T00:00:00"/>
    <s v="Stephanie Howard"/>
    <s v="Jordan Inc"/>
    <s v="Medicare"/>
    <n v="30322.240000000002"/>
    <s v="401"/>
    <s v="Elective"/>
    <d v="2020-03-24T00:00:00"/>
    <s v="Ibuprofen"/>
    <s v="Inconclusive"/>
  </r>
  <r>
    <s v="Angela Wheeler"/>
    <n v="84"/>
    <x v="0"/>
    <x v="1"/>
    <s v="AB+"/>
    <x v="3"/>
    <d v="2019-02-08T00:00:00"/>
    <s v="Paul Pierce"/>
    <s v="Green Inc"/>
    <s v="Aetna"/>
    <n v="37678.01"/>
    <s v="117"/>
    <s v="Urgent"/>
    <d v="2019-02-15T00:00:00"/>
    <s v="Lipitor"/>
    <s v="Normal"/>
  </r>
  <r>
    <s v="Ryan Jackson"/>
    <n v="79"/>
    <x v="0"/>
    <x v="0"/>
    <s v="B+"/>
    <x v="5"/>
    <d v="2023-01-17T00:00:00"/>
    <s v="Dustin Martin"/>
    <s v="Hernandez, Martinez and Oneill"/>
    <s v="Blue Cross"/>
    <n v="75845.240000000005"/>
    <s v="333"/>
    <s v="Emergency"/>
    <d v="2023-01-27T00:00:00"/>
    <s v="Penicillin"/>
    <s v="Normal"/>
  </r>
  <r>
    <s v="Jessica Schultz"/>
    <n v="80"/>
    <x v="0"/>
    <x v="0"/>
    <s v="AB+"/>
    <x v="2"/>
    <d v="2022-01-31T00:00:00"/>
    <s v="James Henry"/>
    <s v="Moore Group"/>
    <s v="United Healthcare"/>
    <n v="2177.79"/>
    <s v="358"/>
    <s v="Urgent"/>
    <d v="2022-02-03T00:00:00"/>
    <s v="Aspirin"/>
    <s v="Abnormal"/>
  </r>
  <r>
    <s v="Richard Jones"/>
    <n v="73"/>
    <x v="0"/>
    <x v="0"/>
    <s v="A-"/>
    <x v="4"/>
    <d v="2020-04-25T00:00:00"/>
    <s v="Zachary Contreras"/>
    <s v="Nelson, Castro and Hill"/>
    <s v="Aetna"/>
    <n v="24358.560000000001"/>
    <s v="163"/>
    <s v="Urgent"/>
    <d v="2020-05-18T00:00:00"/>
    <s v="Paracetamol"/>
    <s v="Normal"/>
  </r>
  <r>
    <s v="Cindy Robinson"/>
    <n v="54"/>
    <x v="2"/>
    <x v="1"/>
    <s v="B-"/>
    <x v="2"/>
    <d v="2023-06-11T00:00:00"/>
    <s v="Crystal Bowman"/>
    <s v="Baker Inc"/>
    <s v="Cigna"/>
    <n v="14598.86"/>
    <s v="331"/>
    <s v="Emergency"/>
    <d v="2023-06-22T00:00:00"/>
    <s v="Ibuprofen"/>
    <s v="Abnormal"/>
  </r>
  <r>
    <s v="Kendra Walker"/>
    <n v="48"/>
    <x v="2"/>
    <x v="0"/>
    <s v="A-"/>
    <x v="2"/>
    <d v="2023-07-10T00:00:00"/>
    <s v="Veronica Webb"/>
    <s v="Wells Ltd"/>
    <s v="Aetna"/>
    <n v="7448.91"/>
    <s v="329"/>
    <s v="Elective"/>
    <d v="2023-07-14T00:00:00"/>
    <s v="Aspirin"/>
    <s v="Abnormal"/>
  </r>
  <r>
    <s v="Eugene Fisher Dds"/>
    <n v="69"/>
    <x v="0"/>
    <x v="0"/>
    <s v="A+"/>
    <x v="3"/>
    <d v="2022-01-18T00:00:00"/>
    <s v="Dr. Debbie Dillon Dds"/>
    <s v="Mason, Butler and Webb"/>
    <s v="Medicare"/>
    <n v="23822.65"/>
    <s v="170"/>
    <s v="Emergency"/>
    <d v="2022-02-13T00:00:00"/>
    <s v="Aspirin"/>
    <s v="Normal"/>
  </r>
  <r>
    <s v="Michael Harding"/>
    <n v="85"/>
    <x v="0"/>
    <x v="1"/>
    <s v="O-"/>
    <x v="3"/>
    <d v="2022-04-17T00:00:00"/>
    <s v="Lisa Osborne"/>
    <s v="Ewing PLC"/>
    <s v="Medicare"/>
    <n v="10122.19"/>
    <s v="263"/>
    <s v="Emergency"/>
    <d v="2022-05-09T00:00:00"/>
    <s v="Lipitor"/>
    <s v="Abnormal"/>
  </r>
  <r>
    <s v="Lauren Davis"/>
    <n v="40"/>
    <x v="1"/>
    <x v="0"/>
    <s v="O+"/>
    <x v="4"/>
    <d v="2022-02-17T00:00:00"/>
    <s v="Daniel Smith"/>
    <s v="Phillips-Miller"/>
    <s v="Cigna"/>
    <n v="33960.239999999998"/>
    <s v="175"/>
    <s v="Emergency"/>
    <d v="2022-03-07T00:00:00"/>
    <s v="Aspirin"/>
    <s v="Inconclusive"/>
  </r>
  <r>
    <s v="Robert Cowan"/>
    <n v="48"/>
    <x v="2"/>
    <x v="0"/>
    <s v="A+"/>
    <x v="3"/>
    <d v="2023-09-18T00:00:00"/>
    <s v="Emily Yoder"/>
    <s v="Young Ltd"/>
    <s v="Aetna"/>
    <n v="938.13"/>
    <s v="379"/>
    <s v="Elective"/>
    <d v="2023-10-09T00:00:00"/>
    <s v="Lipitor"/>
    <s v="Inconclusive"/>
  </r>
  <r>
    <s v="Zachary Pearson"/>
    <n v="46"/>
    <x v="2"/>
    <x v="1"/>
    <s v="A-"/>
    <x v="2"/>
    <d v="2019-10-11T00:00:00"/>
    <s v="Travis Christensen"/>
    <s v="Mcdonald-Garcia"/>
    <s v="United Healthcare"/>
    <n v="13224.58"/>
    <s v="151"/>
    <s v="Emergency"/>
    <d v="2019-10-17T00:00:00"/>
    <s v="Aspirin"/>
    <s v="Abnormal"/>
  </r>
  <r>
    <s v="Jamie Smith"/>
    <n v="45"/>
    <x v="2"/>
    <x v="0"/>
    <s v="B-"/>
    <x v="2"/>
    <d v="2023-02-07T00:00:00"/>
    <s v="Tammy Williams"/>
    <s v="Price-Osborne"/>
    <s v="Blue Cross"/>
    <n v="3718.53"/>
    <s v="186"/>
    <s v="Urgent"/>
    <d v="2023-03-06T00:00:00"/>
    <s v="Lipitor"/>
    <s v="Abnormal"/>
  </r>
  <r>
    <s v="Michelle Charles"/>
    <n v="74"/>
    <x v="0"/>
    <x v="0"/>
    <s v="A+"/>
    <x v="3"/>
    <d v="2022-02-18T00:00:00"/>
    <s v="Michael Decker"/>
    <s v="Myers, Silva and Gomez"/>
    <s v="Aetna"/>
    <n v="14709.39"/>
    <s v="254"/>
    <s v="Emergency"/>
    <d v="2022-02-26T00:00:00"/>
    <s v="Paracetamol"/>
    <s v="Inconclusive"/>
  </r>
  <r>
    <s v="Cheryl Mason"/>
    <n v="52"/>
    <x v="2"/>
    <x v="1"/>
    <s v="A-"/>
    <x v="5"/>
    <d v="2018-12-07T00:00:00"/>
    <s v="Gary Bradford"/>
    <s v="Hernandez Ltd"/>
    <s v="Aetna"/>
    <n v="63458.13"/>
    <s v="364"/>
    <s v="Elective"/>
    <d v="2018-12-24T00:00:00"/>
    <s v="Lipitor"/>
    <s v="Inconclusive"/>
  </r>
  <r>
    <s v="Angie Peterson"/>
    <n v="74"/>
    <x v="0"/>
    <x v="0"/>
    <s v="B-"/>
    <x v="0"/>
    <d v="2021-11-11T00:00:00"/>
    <s v="Kenneth Hughes"/>
    <s v="Thompson-Smith"/>
    <s v="Cigna"/>
    <n v="53840.3"/>
    <s v="101"/>
    <s v="Elective"/>
    <d v="2021-11-19T00:00:00"/>
    <s v="Paracetamol"/>
    <s v="Abnormal"/>
  </r>
  <r>
    <s v="Stacey Wright"/>
    <n v="25"/>
    <x v="3"/>
    <x v="0"/>
    <s v="B+"/>
    <x v="1"/>
    <d v="2021-09-27T00:00:00"/>
    <s v="Beth Nelson"/>
    <s v="Thomas Inc"/>
    <s v="Aetna"/>
    <n v="31450.799999999999"/>
    <s v="290"/>
    <s v="Urgent"/>
    <d v="2021-10-22T00:00:00"/>
    <s v="Aspirin"/>
    <s v="Inconclusive"/>
  </r>
  <r>
    <s v="John Johnson"/>
    <n v="55"/>
    <x v="2"/>
    <x v="1"/>
    <s v="O-"/>
    <x v="1"/>
    <d v="2023-02-14T00:00:00"/>
    <s v="Elaine Baker"/>
    <s v="Burns, Massey and Williams"/>
    <s v="Aetna"/>
    <n v="20332.439999999999"/>
    <s v="334"/>
    <s v="Emergency"/>
    <d v="2023-03-05T00:00:00"/>
    <s v="Ibuprofen"/>
    <s v="Abnormal"/>
  </r>
  <r>
    <s v="Mary Anderson"/>
    <n v="77"/>
    <x v="0"/>
    <x v="0"/>
    <s v="A-"/>
    <x v="5"/>
    <d v="2020-05-16T00:00:00"/>
    <s v="Walter Branch"/>
    <s v="Allen LLC"/>
    <s v="United Healthcare"/>
    <n v="45879.62"/>
    <s v="297"/>
    <s v="Emergency"/>
    <d v="2020-05-30T00:00:00"/>
    <s v="Paracetamol"/>
    <s v="Abnormal"/>
  </r>
  <r>
    <s v="Patricia Sullivan"/>
    <n v="61"/>
    <x v="2"/>
    <x v="1"/>
    <s v="O-"/>
    <x v="3"/>
    <d v="2021-08-15T00:00:00"/>
    <s v="Troy Wilson"/>
    <s v="Wilson, Ewing and Park"/>
    <s v="Blue Cross"/>
    <n v="4893.54"/>
    <s v="343"/>
    <s v="Elective"/>
    <d v="2021-08-18T00:00:00"/>
    <s v="Penicillin"/>
    <s v="Inconclusive"/>
  </r>
  <r>
    <s v="Debra Figueroa"/>
    <n v="84"/>
    <x v="0"/>
    <x v="0"/>
    <s v="A+"/>
    <x v="1"/>
    <d v="2019-03-13T00:00:00"/>
    <s v="Olivia Hughes"/>
    <s v="Bender, Garcia and Love"/>
    <s v="Cigna"/>
    <n v="20827.91"/>
    <s v="411"/>
    <s v="Urgent"/>
    <d v="2019-03-28T00:00:00"/>
    <s v="Penicillin"/>
    <s v="Abnormal"/>
  </r>
  <r>
    <s v="Benjamin Adams"/>
    <n v="18"/>
    <x v="3"/>
    <x v="1"/>
    <s v="O-"/>
    <x v="4"/>
    <d v="2023-01-31T00:00:00"/>
    <s v="Charles Cannon"/>
    <s v="Hayes and Sons"/>
    <s v="Blue Cross"/>
    <n v="13081.53"/>
    <s v="458"/>
    <s v="Emergency"/>
    <d v="2023-02-13T00:00:00"/>
    <s v="Lipitor"/>
    <s v="Normal"/>
  </r>
  <r>
    <s v="Tammy Gomez"/>
    <n v="46"/>
    <x v="2"/>
    <x v="0"/>
    <s v="B+"/>
    <x v="2"/>
    <d v="2022-04-29T00:00:00"/>
    <s v="Roger Sullivan Dds"/>
    <s v="Reynolds, Rodriguez and Guerra"/>
    <s v="Blue Cross"/>
    <n v="12724.66"/>
    <s v="335"/>
    <s v="Elective"/>
    <d v="2022-04-29T00:00:00"/>
    <s v="Ibuprofen"/>
    <s v="Abnormal"/>
  </r>
  <r>
    <s v="Daniel Brown"/>
    <n v="21"/>
    <x v="3"/>
    <x v="0"/>
    <s v="AB+"/>
    <x v="4"/>
    <d v="2019-09-25T00:00:00"/>
    <s v="Christopher Poole"/>
    <s v="Gray, Ruiz and Brown"/>
    <s v="Cigna"/>
    <n v="1348.67"/>
    <s v="449"/>
    <s v="Urgent"/>
    <d v="2019-10-24T00:00:00"/>
    <s v="Ibuprofen"/>
    <s v="Normal"/>
  </r>
  <r>
    <s v="Margaret Chung"/>
    <n v="65"/>
    <x v="0"/>
    <x v="0"/>
    <s v="O-"/>
    <x v="3"/>
    <d v="2020-05-05T00:00:00"/>
    <s v="Tina Miller"/>
    <s v="Diaz, Krause and Morris"/>
    <s v="United Healthcare"/>
    <n v="7925.92"/>
    <s v="446"/>
    <s v="Urgent"/>
    <d v="2020-05-17T00:00:00"/>
    <s v="Penicillin"/>
    <s v="Inconclusive"/>
  </r>
  <r>
    <s v="Carolyn Stanley"/>
    <n v="38"/>
    <x v="1"/>
    <x v="0"/>
    <s v="A+"/>
    <x v="2"/>
    <d v="2021-09-06T00:00:00"/>
    <s v="Ryan Torres"/>
    <s v="Vincent Group"/>
    <s v="Blue Cross"/>
    <n v="12083.93"/>
    <s v="295"/>
    <s v="Elective"/>
    <d v="2021-09-12T00:00:00"/>
    <s v="Aspirin"/>
    <s v="Normal"/>
  </r>
  <r>
    <s v="Aaron Hamilton"/>
    <n v="37"/>
    <x v="1"/>
    <x v="1"/>
    <s v="B-"/>
    <x v="4"/>
    <d v="2022-08-21T00:00:00"/>
    <s v="Traci Williams"/>
    <s v="Johnson-Medina"/>
    <s v="United Healthcare"/>
    <n v="34101.22"/>
    <s v="399"/>
    <s v="Emergency"/>
    <d v="2022-09-13T00:00:00"/>
    <s v="Ibuprofen"/>
    <s v="Abnormal"/>
  </r>
  <r>
    <s v="Melissa Thomas"/>
    <n v="39"/>
    <x v="1"/>
    <x v="1"/>
    <s v="O-"/>
    <x v="0"/>
    <d v="2021-07-24T00:00:00"/>
    <s v="Duane Kelley"/>
    <s v="Coleman, Hayes and Bradley"/>
    <s v="Aetna"/>
    <n v="8446.59"/>
    <s v="304"/>
    <s v="Emergency"/>
    <d v="2021-08-04T00:00:00"/>
    <s v="Aspirin"/>
    <s v="Normal"/>
  </r>
  <r>
    <s v="Christine Edwards"/>
    <n v="72"/>
    <x v="0"/>
    <x v="1"/>
    <s v="B+"/>
    <x v="2"/>
    <d v="2023-06-13T00:00:00"/>
    <s v="Adam Welch"/>
    <s v="Olson, Keller and Graves"/>
    <s v="Cigna"/>
    <n v="11438.32"/>
    <s v="126"/>
    <s v="Emergency"/>
    <d v="2023-07-08T00:00:00"/>
    <s v="Lipitor"/>
    <s v="Normal"/>
  </r>
  <r>
    <s v="Gina Gonzales"/>
    <n v="29"/>
    <x v="3"/>
    <x v="0"/>
    <s v="B+"/>
    <x v="4"/>
    <d v="2023-07-25T00:00:00"/>
    <s v="James Avery"/>
    <s v="Todd Group"/>
    <s v="Cigna"/>
    <n v="10579.95"/>
    <s v="443"/>
    <s v="Urgent"/>
    <d v="2023-08-03T00:00:00"/>
    <s v="Paracetamol"/>
    <s v="Abnormal"/>
  </r>
  <r>
    <s v="Sandra Ingram"/>
    <n v="66"/>
    <x v="0"/>
    <x v="1"/>
    <s v="B-"/>
    <x v="4"/>
    <d v="2019-09-18T00:00:00"/>
    <s v="Ms. Brittany Moore Phd"/>
    <s v="Burns PLC"/>
    <s v="Medicare"/>
    <n v="17844.650000000001"/>
    <s v="458"/>
    <s v="Emergency"/>
    <d v="2019-09-25T00:00:00"/>
    <s v="Ibuprofen"/>
    <s v="Normal"/>
  </r>
  <r>
    <s v="Christopher Davis"/>
    <n v="24"/>
    <x v="3"/>
    <x v="1"/>
    <s v="O-"/>
    <x v="4"/>
    <d v="2021-11-23T00:00:00"/>
    <s v="Zachary King"/>
    <s v="Faulkner Inc"/>
    <s v="Aetna"/>
    <n v="13736.19"/>
    <s v="344"/>
    <s v="Urgent"/>
    <d v="2021-12-22T00:00:00"/>
    <s v="Paracetamol"/>
    <s v="Inconclusive"/>
  </r>
  <r>
    <s v="Mr. Chad Gray Phd"/>
    <n v="34"/>
    <x v="1"/>
    <x v="1"/>
    <s v="O-"/>
    <x v="5"/>
    <d v="2022-06-16T00:00:00"/>
    <s v="Stephen Austin"/>
    <s v="Ray, Banks and Miller"/>
    <s v="Cigna"/>
    <n v="41991.53"/>
    <s v="372"/>
    <s v="Elective"/>
    <d v="2022-06-21T00:00:00"/>
    <s v="Penicillin"/>
    <s v="Normal"/>
  </r>
  <r>
    <s v="Mathew Reilly"/>
    <n v="49"/>
    <x v="2"/>
    <x v="0"/>
    <s v="B+"/>
    <x v="3"/>
    <d v="2021-08-08T00:00:00"/>
    <s v="Yvonne Jacobs"/>
    <s v="Gibson-Holder"/>
    <s v="Medicare"/>
    <n v="21000.07"/>
    <s v="397"/>
    <s v="Emergency"/>
    <d v="2021-09-05T00:00:00"/>
    <s v="Penicillin"/>
    <s v="Abnormal"/>
  </r>
  <r>
    <s v="Victoria Castillo"/>
    <n v="43"/>
    <x v="2"/>
    <x v="1"/>
    <s v="O+"/>
    <x v="4"/>
    <d v="2023-02-14T00:00:00"/>
    <s v="Amanda Berry"/>
    <s v="Jordan-Howard"/>
    <s v="Blue Cross"/>
    <n v="6554.21"/>
    <s v="379"/>
    <s v="Urgent"/>
    <d v="2023-02-24T00:00:00"/>
    <s v="Paracetamol"/>
    <s v="Inconclusive"/>
  </r>
  <r>
    <s v="Raymond Morton"/>
    <n v="73"/>
    <x v="0"/>
    <x v="0"/>
    <s v="AB-"/>
    <x v="5"/>
    <d v="2019-02-18T00:00:00"/>
    <s v="Jill Hudson"/>
    <s v="Wolfe, Marsh and Parker"/>
    <s v="United Healthcare"/>
    <n v="76314.039999999994"/>
    <s v="243"/>
    <s v="Emergency"/>
    <d v="2019-03-18T00:00:00"/>
    <s v="Lipitor"/>
    <s v="Abnormal"/>
  </r>
  <r>
    <s v="Amy Barnes"/>
    <n v="52"/>
    <x v="2"/>
    <x v="0"/>
    <s v="O-"/>
    <x v="0"/>
    <d v="2021-09-11T00:00:00"/>
    <s v="Hunter Robertson"/>
    <s v="Garcia, Stone and Beasley"/>
    <s v="Medicare"/>
    <n v="29811.72"/>
    <s v="493"/>
    <s v="Emergency"/>
    <d v="2021-10-04T00:00:00"/>
    <s v="Ibuprofen"/>
    <s v="Normal"/>
  </r>
  <r>
    <s v="Tiffany Stewart"/>
    <n v="31"/>
    <x v="1"/>
    <x v="1"/>
    <s v="O-"/>
    <x v="5"/>
    <d v="2023-05-19T00:00:00"/>
    <s v="Virginia Robinson"/>
    <s v="Morrison PLC"/>
    <s v="Cigna"/>
    <n v="43574.26"/>
    <s v="487"/>
    <s v="Elective"/>
    <d v="2023-06-09T00:00:00"/>
    <s v="Lipitor"/>
    <s v="Inconclusive"/>
  </r>
  <r>
    <s v="Joseph Schneider"/>
    <n v="26"/>
    <x v="3"/>
    <x v="1"/>
    <s v="B+"/>
    <x v="1"/>
    <d v="2020-08-06T00:00:00"/>
    <s v="Sally Jones"/>
    <s v="Allen, Joyce and Bell"/>
    <s v="Cigna"/>
    <n v="35267.82"/>
    <s v="105"/>
    <s v="Urgent"/>
    <d v="2020-08-10T00:00:00"/>
    <s v="Paracetamol"/>
    <s v="Inconclusive"/>
  </r>
  <r>
    <s v="Lorraine Key"/>
    <n v="75"/>
    <x v="0"/>
    <x v="1"/>
    <s v="B-"/>
    <x v="3"/>
    <d v="2022-02-12T00:00:00"/>
    <s v="Marc Romero"/>
    <s v="Robles Group"/>
    <s v="Aetna"/>
    <n v="28018.95"/>
    <s v="396"/>
    <s v="Urgent"/>
    <d v="2022-02-22T00:00:00"/>
    <s v="Penicillin"/>
    <s v="Abnormal"/>
  </r>
  <r>
    <s v="Sarah Jordan"/>
    <n v="41"/>
    <x v="1"/>
    <x v="1"/>
    <s v="O-"/>
    <x v="4"/>
    <d v="2019-07-15T00:00:00"/>
    <s v="Brandi Vang"/>
    <s v="Jones-Johnson"/>
    <s v="Aetna"/>
    <n v="15495.01"/>
    <s v="356"/>
    <s v="Emergency"/>
    <d v="2019-08-10T00:00:00"/>
    <s v="Lipitor"/>
    <s v="Abnormal"/>
  </r>
  <r>
    <s v="Jody Taylor"/>
    <n v="38"/>
    <x v="1"/>
    <x v="1"/>
    <s v="O+"/>
    <x v="4"/>
    <d v="2023-09-30T00:00:00"/>
    <s v="Paul Giles"/>
    <s v="Campbell PLC"/>
    <s v="United Healthcare"/>
    <n v="17681.240000000002"/>
    <s v="203"/>
    <s v="Urgent"/>
    <d v="2023-10-14T00:00:00"/>
    <s v="Penicillin"/>
    <s v="Normal"/>
  </r>
  <r>
    <s v="Sierra Johnson"/>
    <n v="40"/>
    <x v="1"/>
    <x v="0"/>
    <s v="O-"/>
    <x v="5"/>
    <d v="2019-08-09T00:00:00"/>
    <s v="Sarah Brown"/>
    <s v="Payne LLC"/>
    <s v="Medicare"/>
    <n v="17163.46"/>
    <s v="498"/>
    <s v="Emergency"/>
    <d v="2019-08-31T00:00:00"/>
    <s v="Paracetamol"/>
    <s v="Normal"/>
  </r>
  <r>
    <s v="Lindsay Johnson"/>
    <n v="76"/>
    <x v="0"/>
    <x v="0"/>
    <s v="AB+"/>
    <x v="4"/>
    <d v="2021-11-29T00:00:00"/>
    <s v="Michael Bennett"/>
    <s v="Hull-Cruz"/>
    <s v="United Healthcare"/>
    <n v="32684.38"/>
    <s v="135"/>
    <s v="Emergency"/>
    <d v="2021-12-05T00:00:00"/>
    <s v="Paracetamol"/>
    <s v="Abnormal"/>
  </r>
  <r>
    <s v="Edward Ramirez"/>
    <n v="28"/>
    <x v="3"/>
    <x v="1"/>
    <s v="A+"/>
    <x v="4"/>
    <d v="2019-12-22T00:00:00"/>
    <s v="Vernon Sloan"/>
    <s v="Campos, Greer and Garcia"/>
    <s v="Aetna"/>
    <n v="12748.56"/>
    <s v="150"/>
    <s v="Emergency"/>
    <d v="2020-01-16T00:00:00"/>
    <s v="Ibuprofen"/>
    <s v="Abnormal"/>
  </r>
  <r>
    <s v="Elizabeth Jones"/>
    <n v="38"/>
    <x v="1"/>
    <x v="1"/>
    <s v="O-"/>
    <x v="1"/>
    <d v="2019-06-26T00:00:00"/>
    <s v="Alyssa Morgan"/>
    <s v="Franco, Rodriguez and Mccullough"/>
    <s v="Aetna"/>
    <n v="43590.5"/>
    <s v="127"/>
    <s v="Urgent"/>
    <d v="2019-07-19T00:00:00"/>
    <s v="Lipitor"/>
    <s v="Inconclusive"/>
  </r>
  <r>
    <s v="Melissa Brown"/>
    <n v="23"/>
    <x v="3"/>
    <x v="1"/>
    <s v="B+"/>
    <x v="2"/>
    <d v="2019-06-14T00:00:00"/>
    <s v="Mark Lopez"/>
    <s v="Brooks, Hoffman and Tyler"/>
    <s v="United Healthcare"/>
    <n v="11682.63"/>
    <s v="247"/>
    <s v="Elective"/>
    <d v="2019-07-05T00:00:00"/>
    <s v="Lipitor"/>
    <s v="Abnormal"/>
  </r>
  <r>
    <s v="Christine Jones"/>
    <n v="53"/>
    <x v="2"/>
    <x v="0"/>
    <s v="A-"/>
    <x v="5"/>
    <d v="2020-04-23T00:00:00"/>
    <s v="Brandon Mendoza"/>
    <s v="Cowan Inc"/>
    <s v="Medicare"/>
    <n v="2425.87"/>
    <s v="313"/>
    <s v="Emergency"/>
    <d v="2020-05-20T00:00:00"/>
    <s v="Penicillin"/>
    <s v="Abnormal"/>
  </r>
  <r>
    <s v="Nicholas Jacobs"/>
    <n v="34"/>
    <x v="1"/>
    <x v="1"/>
    <s v="AB+"/>
    <x v="5"/>
    <d v="2020-11-18T00:00:00"/>
    <s v="Matthew Robinson"/>
    <s v="Boyer, Russell and Rodriguez"/>
    <s v="Aetna"/>
    <n v="70328.7"/>
    <s v="412"/>
    <s v="Emergency"/>
    <d v="2020-12-11T00:00:00"/>
    <s v="Ibuprofen"/>
    <s v="Abnormal"/>
  </r>
  <r>
    <s v="Daniel Goodwin"/>
    <n v="21"/>
    <x v="3"/>
    <x v="1"/>
    <s v="A-"/>
    <x v="5"/>
    <d v="2020-07-28T00:00:00"/>
    <s v="Rebecca Ramos"/>
    <s v="Phillips PLC"/>
    <s v="United Healthcare"/>
    <n v="65199.839999999997"/>
    <s v="449"/>
    <s v="Emergency"/>
    <d v="2020-08-16T00:00:00"/>
    <s v="Aspirin"/>
    <s v="Abnormal"/>
  </r>
  <r>
    <s v="Shane Holland"/>
    <n v="37"/>
    <x v="1"/>
    <x v="1"/>
    <s v="AB+"/>
    <x v="0"/>
    <d v="2020-06-11T00:00:00"/>
    <s v="Robert Mendez"/>
    <s v="Burton Group"/>
    <s v="Aetna"/>
    <n v="56161.42"/>
    <s v="133"/>
    <s v="Urgent"/>
    <d v="2020-06-21T00:00:00"/>
    <s v="Ibuprofen"/>
    <s v="Abnormal"/>
  </r>
  <r>
    <s v="Pamela Jones"/>
    <n v="32"/>
    <x v="1"/>
    <x v="1"/>
    <s v="O-"/>
    <x v="3"/>
    <d v="2018-12-28T00:00:00"/>
    <s v="Julie Fowler"/>
    <s v="Brown PLC"/>
    <s v="Aetna"/>
    <n v="13273.45"/>
    <s v="389"/>
    <s v="Urgent"/>
    <d v="2019-01-14T00:00:00"/>
    <s v="Penicillin"/>
    <s v="Normal"/>
  </r>
  <r>
    <s v="Todd Oneill"/>
    <n v="25"/>
    <x v="3"/>
    <x v="0"/>
    <s v="B-"/>
    <x v="4"/>
    <d v="2023-02-04T00:00:00"/>
    <s v="Bruce Woods"/>
    <s v="Dennis-Salazar"/>
    <s v="Aetna"/>
    <n v="27940.04"/>
    <s v="128"/>
    <s v="Urgent"/>
    <d v="2023-02-16T00:00:00"/>
    <s v="Ibuprofen"/>
    <s v="Inconclusive"/>
  </r>
  <r>
    <s v="Kevin Browning"/>
    <n v="18"/>
    <x v="3"/>
    <x v="0"/>
    <s v="A-"/>
    <x v="4"/>
    <d v="2020-07-30T00:00:00"/>
    <s v="Sean Jenkins"/>
    <s v="Perez-Allen"/>
    <s v="Aetna"/>
    <n v="23784.06"/>
    <s v="397"/>
    <s v="Emergency"/>
    <d v="2020-08-18T00:00:00"/>
    <s v="Lipitor"/>
    <s v="Abnormal"/>
  </r>
  <r>
    <s v="James Friedman"/>
    <n v="53"/>
    <x v="2"/>
    <x v="1"/>
    <s v="AB-"/>
    <x v="3"/>
    <d v="2021-03-08T00:00:00"/>
    <s v="Seth Salas"/>
    <s v="Velez LLC"/>
    <s v="Aetna"/>
    <n v="23412.76"/>
    <s v="474"/>
    <s v="Urgent"/>
    <d v="2021-03-11T00:00:00"/>
    <s v="Penicillin"/>
    <s v="Abnormal"/>
  </r>
  <r>
    <s v="Courtney Holmes"/>
    <n v="35"/>
    <x v="1"/>
    <x v="0"/>
    <s v="O-"/>
    <x v="1"/>
    <d v="2022-06-14T00:00:00"/>
    <s v="Brooke Johnson"/>
    <s v="Harmon Group"/>
    <s v="United Healthcare"/>
    <n v="19997.439999999999"/>
    <s v="453"/>
    <s v="Urgent"/>
    <d v="2022-07-01T00:00:00"/>
    <s v="Aspirin"/>
    <s v="Normal"/>
  </r>
  <r>
    <s v="Christopher Day"/>
    <n v="41"/>
    <x v="1"/>
    <x v="0"/>
    <s v="O+"/>
    <x v="2"/>
    <d v="2021-07-26T00:00:00"/>
    <s v="Marie Shepard"/>
    <s v="Matthews PLC"/>
    <s v="Medicare"/>
    <n v="22090.76"/>
    <s v="408"/>
    <s v="Emergency"/>
    <d v="2021-08-13T00:00:00"/>
    <s v="Paracetamol"/>
    <s v="Inconclusive"/>
  </r>
  <r>
    <s v="Cory Carter"/>
    <n v="39"/>
    <x v="1"/>
    <x v="0"/>
    <s v="O-"/>
    <x v="4"/>
    <d v="2021-11-17T00:00:00"/>
    <s v="Steven Garcia"/>
    <s v="Johnson, Thompson and Robertson"/>
    <s v="Medicare"/>
    <n v="17413.740000000002"/>
    <s v="138"/>
    <s v="Emergency"/>
    <d v="2021-11-21T00:00:00"/>
    <s v="Penicillin"/>
    <s v="Inconclusive"/>
  </r>
  <r>
    <s v="Elizabeth Hernandez"/>
    <n v="66"/>
    <x v="0"/>
    <x v="0"/>
    <s v="AB-"/>
    <x v="1"/>
    <d v="2023-08-29T00:00:00"/>
    <s v="Kelly Thomas"/>
    <s v="Watkins Group"/>
    <s v="Aetna"/>
    <n v="38762.17"/>
    <s v="250"/>
    <s v="Urgent"/>
    <d v="2023-08-30T00:00:00"/>
    <s v="Aspirin"/>
    <s v="Normal"/>
  </r>
  <r>
    <s v="Sean Clarke"/>
    <n v="39"/>
    <x v="1"/>
    <x v="0"/>
    <s v="AB-"/>
    <x v="0"/>
    <d v="2019-08-24T00:00:00"/>
    <s v="Joann Rodriguez"/>
    <s v="Ferguson, Martin and Gardner"/>
    <s v="Blue Cross"/>
    <n v="24076.16"/>
    <s v="288"/>
    <s v="Elective"/>
    <d v="2019-09-07T00:00:00"/>
    <s v="Penicillin"/>
    <s v="Abnormal"/>
  </r>
  <r>
    <s v="Jennifer Meza"/>
    <n v="78"/>
    <x v="0"/>
    <x v="1"/>
    <s v="O-"/>
    <x v="3"/>
    <d v="2022-10-17T00:00:00"/>
    <s v="Jennifer Willis"/>
    <s v="Fuentes, Franco and Bailey"/>
    <s v="United Healthcare"/>
    <n v="9657.09"/>
    <s v="161"/>
    <s v="Elective"/>
    <d v="2022-11-02T00:00:00"/>
    <s v="Lipitor"/>
    <s v="Inconclusive"/>
  </r>
  <r>
    <s v="Stacy Martin"/>
    <n v="68"/>
    <x v="0"/>
    <x v="0"/>
    <s v="B-"/>
    <x v="1"/>
    <d v="2019-10-25T00:00:00"/>
    <s v="Daniel Bass"/>
    <s v="Bennett-Downs"/>
    <s v="Aetna"/>
    <n v="2476.7600000000002"/>
    <s v="347"/>
    <s v="Emergency"/>
    <d v="2019-10-26T00:00:00"/>
    <s v="Lipitor"/>
    <s v="Abnormal"/>
  </r>
  <r>
    <s v="James Nelson"/>
    <n v="82"/>
    <x v="0"/>
    <x v="1"/>
    <s v="B-"/>
    <x v="5"/>
    <d v="2022-09-26T00:00:00"/>
    <s v="Kimberly Harrison"/>
    <s v="Shaffer Ltd"/>
    <s v="Medicare"/>
    <n v="24026.48"/>
    <s v="495"/>
    <s v="Elective"/>
    <d v="2022-09-28T00:00:00"/>
    <s v="Ibuprofen"/>
    <s v="Abnormal"/>
  </r>
  <r>
    <s v="Daniel Rodriguez"/>
    <n v="71"/>
    <x v="0"/>
    <x v="1"/>
    <s v="A-"/>
    <x v="0"/>
    <d v="2019-03-24T00:00:00"/>
    <s v="Ernest Robinson"/>
    <s v="Garcia, Anderson and Walsh"/>
    <s v="United Healthcare"/>
    <n v="44422.49"/>
    <s v="293"/>
    <s v="Urgent"/>
    <d v="2019-03-27T00:00:00"/>
    <s v="Ibuprofen"/>
    <s v="Inconclusive"/>
  </r>
  <r>
    <s v="Jennifer Brown"/>
    <n v="33"/>
    <x v="1"/>
    <x v="0"/>
    <s v="A+"/>
    <x v="1"/>
    <d v="2019-06-17T00:00:00"/>
    <s v="Mr. Jorge Ross Dvm"/>
    <s v="Martinez-Lane"/>
    <s v="Blue Cross"/>
    <n v="36935.24"/>
    <s v="145"/>
    <s v="Urgent"/>
    <d v="2019-07-04T00:00:00"/>
    <s v="Penicillin"/>
    <s v="Inconclusive"/>
  </r>
  <r>
    <s v="Jordan Bass"/>
    <n v="80"/>
    <x v="0"/>
    <x v="0"/>
    <s v="O+"/>
    <x v="1"/>
    <d v="2022-06-27T00:00:00"/>
    <s v="Charles Nelson"/>
    <s v="Hernandez and Sons"/>
    <s v="Blue Cross"/>
    <n v="2616.35"/>
    <s v="311"/>
    <s v="Emergency"/>
    <d v="2022-07-16T00:00:00"/>
    <s v="Ibuprofen"/>
    <s v="Inconclusive"/>
  </r>
  <r>
    <s v="Patrick Simpson"/>
    <n v="75"/>
    <x v="0"/>
    <x v="0"/>
    <s v="A-"/>
    <x v="3"/>
    <d v="2020-08-17T00:00:00"/>
    <s v="Marissa Norman"/>
    <s v="Jackson Ltd"/>
    <s v="United Healthcare"/>
    <n v="37139.32"/>
    <s v="270"/>
    <s v="Urgent"/>
    <d v="2020-09-10T00:00:00"/>
    <s v="Aspirin"/>
    <s v="Inconclusive"/>
  </r>
  <r>
    <s v="Glenda Miles"/>
    <n v="20"/>
    <x v="3"/>
    <x v="1"/>
    <s v="B-"/>
    <x v="4"/>
    <d v="2021-06-01T00:00:00"/>
    <s v="James Haynes"/>
    <s v="Vasquez, Jimenez and Brown"/>
    <s v="Blue Cross"/>
    <n v="8415.35"/>
    <s v="307"/>
    <s v="Urgent"/>
    <d v="2021-06-12T00:00:00"/>
    <s v="Paracetamol"/>
    <s v="Abnormal"/>
  </r>
  <r>
    <s v="Ronald Mcguire"/>
    <n v="41"/>
    <x v="1"/>
    <x v="0"/>
    <s v="AB-"/>
    <x v="0"/>
    <d v="2020-09-17T00:00:00"/>
    <s v="Jose Davis"/>
    <s v="Parker PLC"/>
    <s v="Cigna"/>
    <n v="21863.57"/>
    <s v="195"/>
    <s v="Emergency"/>
    <d v="2020-10-13T00:00:00"/>
    <s v="Aspirin"/>
    <s v="Inconclusive"/>
  </r>
  <r>
    <s v="Charlene James"/>
    <n v="33"/>
    <x v="1"/>
    <x v="0"/>
    <s v="B+"/>
    <x v="4"/>
    <d v="2023-09-23T00:00:00"/>
    <s v="Robert Maxwell"/>
    <s v="Reed Group"/>
    <s v="Blue Cross"/>
    <n v="30831.38"/>
    <s v="500"/>
    <s v="Urgent"/>
    <d v="2023-10-02T00:00:00"/>
    <s v="Aspirin"/>
    <s v="Inconclusive"/>
  </r>
  <r>
    <s v="Kathleen Chambers"/>
    <n v="79"/>
    <x v="0"/>
    <x v="1"/>
    <s v="B+"/>
    <x v="0"/>
    <d v="2019-10-30T00:00:00"/>
    <s v="Elizabeth Lewis"/>
    <s v="Villegas-Taylor"/>
    <s v="Medicare"/>
    <n v="38872.71"/>
    <s v="360"/>
    <s v="Urgent"/>
    <d v="2019-11-01T00:00:00"/>
    <s v="Paracetamol"/>
    <s v="Abnormal"/>
  </r>
  <r>
    <s v="Taylor Smith"/>
    <n v="32"/>
    <x v="1"/>
    <x v="1"/>
    <s v="A-"/>
    <x v="4"/>
    <d v="2020-12-10T00:00:00"/>
    <s v="Allison Steele"/>
    <s v="Malone-Robertson"/>
    <s v="Blue Cross"/>
    <n v="30586.21"/>
    <s v="411"/>
    <s v="Emergency"/>
    <d v="2020-12-13T00:00:00"/>
    <s v="Penicillin"/>
    <s v="Normal"/>
  </r>
  <r>
    <s v="Charles Davis"/>
    <n v="39"/>
    <x v="1"/>
    <x v="1"/>
    <s v="O-"/>
    <x v="5"/>
    <d v="2020-11-20T00:00:00"/>
    <s v="Tony Savage"/>
    <s v="Oliver PLC"/>
    <s v="United Healthcare"/>
    <n v="61107.6"/>
    <s v="444"/>
    <s v="Elective"/>
    <d v="2020-11-28T00:00:00"/>
    <s v="Paracetamol"/>
    <s v="Normal"/>
  </r>
  <r>
    <s v="Bryan Beasley"/>
    <n v="82"/>
    <x v="0"/>
    <x v="0"/>
    <s v="AB-"/>
    <x v="2"/>
    <d v="2019-04-29T00:00:00"/>
    <s v="Craig Ortiz"/>
    <s v="Ashley LLC"/>
    <s v="Aetna"/>
    <n v="15569.27"/>
    <s v="246"/>
    <s v="Emergency"/>
    <d v="2019-05-28T00:00:00"/>
    <s v="Penicillin"/>
    <s v="Abnormal"/>
  </r>
  <r>
    <s v="Ryan Espinoza"/>
    <n v="75"/>
    <x v="0"/>
    <x v="1"/>
    <s v="A+"/>
    <x v="1"/>
    <d v="2022-12-09T00:00:00"/>
    <s v="Elizabeth Larsen"/>
    <s v="Mcpherson and Sons"/>
    <s v="United Healthcare"/>
    <n v="8853.5300000000007"/>
    <s v="294"/>
    <s v="Urgent"/>
    <d v="2022-12-20T00:00:00"/>
    <s v="Penicillin"/>
    <s v="Inconclusive"/>
  </r>
  <r>
    <s v="Francis Fitzpatrick"/>
    <n v="81"/>
    <x v="0"/>
    <x v="1"/>
    <s v="O-"/>
    <x v="3"/>
    <d v="2022-06-26T00:00:00"/>
    <s v="Barry Vasquez"/>
    <s v="Navarro Inc"/>
    <s v="Blue Cross"/>
    <n v="4995.0600000000004"/>
    <s v="121"/>
    <s v="Elective"/>
    <d v="2022-06-28T00:00:00"/>
    <s v="Paracetamol"/>
    <s v="Inconclusive"/>
  </r>
  <r>
    <s v="William Deleon"/>
    <n v="33"/>
    <x v="1"/>
    <x v="1"/>
    <s v="O-"/>
    <x v="4"/>
    <d v="2019-05-29T00:00:00"/>
    <s v="John Huber"/>
    <s v="Perkins Ltd"/>
    <s v="Aetna"/>
    <n v="32504.78"/>
    <s v="105"/>
    <s v="Emergency"/>
    <d v="2019-06-23T00:00:00"/>
    <s v="Aspirin"/>
    <s v="Normal"/>
  </r>
  <r>
    <s v="Tina Ramsey"/>
    <n v="81"/>
    <x v="0"/>
    <x v="1"/>
    <s v="O-"/>
    <x v="4"/>
    <d v="2020-12-16T00:00:00"/>
    <s v="Robert May"/>
    <s v="James, Avila and Henry"/>
    <s v="Blue Cross"/>
    <n v="23600.3"/>
    <s v="364"/>
    <s v="Emergency"/>
    <d v="2021-01-06T00:00:00"/>
    <s v="Paracetamol"/>
    <s v="Normal"/>
  </r>
  <r>
    <s v="Matthew Livingston"/>
    <n v="74"/>
    <x v="0"/>
    <x v="1"/>
    <s v="A+"/>
    <x v="0"/>
    <d v="2021-03-19T00:00:00"/>
    <s v="Dean Holmes"/>
    <s v="Smith, Ritter and Yang"/>
    <s v="Aetna"/>
    <n v="56978.97"/>
    <s v="211"/>
    <s v="Urgent"/>
    <d v="2021-03-27T00:00:00"/>
    <s v="Penicillin"/>
    <s v="Inconclusive"/>
  </r>
  <r>
    <s v="Jeanne Perez"/>
    <n v="80"/>
    <x v="0"/>
    <x v="0"/>
    <s v="A+"/>
    <x v="4"/>
    <d v="2020-08-18T00:00:00"/>
    <s v="Jeffery Rowe"/>
    <s v="Ponce-Daniel"/>
    <s v="Blue Cross"/>
    <n v="7973.57"/>
    <s v="125"/>
    <s v="Urgent"/>
    <d v="2020-09-13T00:00:00"/>
    <s v="Penicillin"/>
    <s v="Normal"/>
  </r>
  <r>
    <s v="Alexander Henderson"/>
    <n v="66"/>
    <x v="0"/>
    <x v="0"/>
    <s v="B+"/>
    <x v="4"/>
    <d v="2022-02-27T00:00:00"/>
    <s v="Roger Craig"/>
    <s v="Ryan LLC"/>
    <s v="Blue Cross"/>
    <n v="33184.660000000003"/>
    <s v="430"/>
    <s v="Urgent"/>
    <d v="2022-03-26T00:00:00"/>
    <s v="Penicillin"/>
    <s v="Normal"/>
  </r>
  <r>
    <s v="Monica Lang"/>
    <n v="53"/>
    <x v="2"/>
    <x v="1"/>
    <s v="O-"/>
    <x v="5"/>
    <d v="2022-02-18T00:00:00"/>
    <s v="Miss Erin Scott"/>
    <s v="Greer-Mcclure"/>
    <s v="Aetna"/>
    <n v="19396.84"/>
    <s v="303"/>
    <s v="Elective"/>
    <d v="2022-03-08T00:00:00"/>
    <s v="Lipitor"/>
    <s v="Abnormal"/>
  </r>
  <r>
    <s v="Christopher Contreras"/>
    <n v="83"/>
    <x v="0"/>
    <x v="1"/>
    <s v="B+"/>
    <x v="1"/>
    <d v="2019-05-28T00:00:00"/>
    <s v="Matthew Robertson"/>
    <s v="Taylor, Hernandez and Jones"/>
    <s v="Aetna"/>
    <n v="16340.72"/>
    <s v="141"/>
    <s v="Urgent"/>
    <d v="2019-06-04T00:00:00"/>
    <s v="Penicillin"/>
    <s v="Abnormal"/>
  </r>
  <r>
    <s v="Nicole Anderson"/>
    <n v="40"/>
    <x v="1"/>
    <x v="0"/>
    <s v="O-"/>
    <x v="1"/>
    <d v="2021-02-21T00:00:00"/>
    <s v="Richard Tucker"/>
    <s v="Black-Smith"/>
    <s v="United Healthcare"/>
    <n v="40492.68"/>
    <s v="468"/>
    <s v="Urgent"/>
    <d v="2021-03-23T00:00:00"/>
    <s v="Ibuprofen"/>
    <s v="Normal"/>
  </r>
  <r>
    <s v="James Lane"/>
    <n v="29"/>
    <x v="3"/>
    <x v="0"/>
    <s v="AB+"/>
    <x v="4"/>
    <d v="2019-01-01T00:00:00"/>
    <s v="Jeffrey Walters"/>
    <s v="Sanchez-Jones"/>
    <s v="United Healthcare"/>
    <n v="32039.02"/>
    <s v="351"/>
    <s v="Urgent"/>
    <d v="2019-01-05T00:00:00"/>
    <s v="Ibuprofen"/>
    <s v="Inconclusive"/>
  </r>
  <r>
    <s v="Robert Bates"/>
    <n v="85"/>
    <x v="0"/>
    <x v="1"/>
    <s v="O+"/>
    <x v="0"/>
    <d v="2022-08-24T00:00:00"/>
    <s v="Sara Barnes"/>
    <s v="Miller, Reid and Carey"/>
    <s v="Aetna"/>
    <n v="59593.5"/>
    <s v="261"/>
    <s v="Urgent"/>
    <d v="2022-09-05T00:00:00"/>
    <s v="Aspirin"/>
    <s v="Abnormal"/>
  </r>
  <r>
    <s v="Cynthia Smith"/>
    <n v="69"/>
    <x v="0"/>
    <x v="1"/>
    <s v="O-"/>
    <x v="1"/>
    <d v="2021-03-25T00:00:00"/>
    <s v="Jamie Williams"/>
    <s v="Salas, Rodriguez and Phillips"/>
    <s v="United Healthcare"/>
    <n v="14454.53"/>
    <s v="359"/>
    <s v="Emergency"/>
    <d v="2021-04-07T00:00:00"/>
    <s v="Paracetamol"/>
    <s v="Abnormal"/>
  </r>
  <r>
    <s v="Robyn Griffith"/>
    <n v="69"/>
    <x v="0"/>
    <x v="1"/>
    <s v="AB+"/>
    <x v="1"/>
    <d v="2023-10-08T00:00:00"/>
    <s v="Danielle Rhodes"/>
    <s v="Mcclure, Dougherty and Reed"/>
    <s v="Medicare"/>
    <n v="26656.82"/>
    <s v="245"/>
    <s v="Urgent"/>
    <d v="2023-10-13T00:00:00"/>
    <s v="Ibuprofen"/>
    <s v="Abnormal"/>
  </r>
  <r>
    <s v="Stephen Hernandez"/>
    <n v="72"/>
    <x v="0"/>
    <x v="1"/>
    <s v="B+"/>
    <x v="3"/>
    <d v="2020-03-27T00:00:00"/>
    <s v="Jerry Hamilton"/>
    <s v="Owens, Kennedy and Edwards"/>
    <s v="Medicare"/>
    <n v="18432.55"/>
    <s v="394"/>
    <s v="Urgent"/>
    <d v="2020-04-23T00:00:00"/>
    <s v="Ibuprofen"/>
    <s v="Abnormal"/>
  </r>
  <r>
    <s v="Hannah Moore"/>
    <n v="69"/>
    <x v="0"/>
    <x v="1"/>
    <s v="A-"/>
    <x v="4"/>
    <d v="2020-12-03T00:00:00"/>
    <s v="James Sanchez"/>
    <s v="Oconnor, Cooper and Kerr"/>
    <s v="Aetna"/>
    <n v="23380.54"/>
    <s v="485"/>
    <s v="Urgent"/>
    <d v="2020-12-14T00:00:00"/>
    <s v="Ibuprofen"/>
    <s v="Abnormal"/>
  </r>
  <r>
    <s v="Jeremy Johnson"/>
    <n v="72"/>
    <x v="0"/>
    <x v="0"/>
    <s v="B+"/>
    <x v="5"/>
    <d v="2019-06-26T00:00:00"/>
    <s v="Sheri Howard"/>
    <s v="Bullock-Mcintyre"/>
    <s v="Blue Cross"/>
    <n v="6745.66"/>
    <s v="404"/>
    <s v="Emergency"/>
    <d v="2019-07-20T00:00:00"/>
    <s v="Penicillin"/>
    <s v="Normal"/>
  </r>
  <r>
    <s v="Stacy Stewart"/>
    <n v="60"/>
    <x v="2"/>
    <x v="1"/>
    <s v="B-"/>
    <x v="3"/>
    <d v="2023-06-25T00:00:00"/>
    <s v="Jennifer Lee"/>
    <s v="Duncan, Banks and Bell"/>
    <s v="United Healthcare"/>
    <n v="18553.150000000001"/>
    <s v="122"/>
    <s v="Elective"/>
    <d v="2023-06-29T00:00:00"/>
    <s v="Aspirin"/>
    <s v="Normal"/>
  </r>
  <r>
    <s v="Brooke Robinson"/>
    <n v="73"/>
    <x v="0"/>
    <x v="1"/>
    <s v="O+"/>
    <x v="5"/>
    <d v="2023-09-29T00:00:00"/>
    <s v="Scott Brown"/>
    <s v="Moore LLC"/>
    <s v="Cigna"/>
    <n v="44493.9"/>
    <s v="238"/>
    <s v="Emergency"/>
    <d v="2023-10-04T00:00:00"/>
    <s v="Penicillin"/>
    <s v="Normal"/>
  </r>
  <r>
    <s v="Jeffery Scott"/>
    <n v="68"/>
    <x v="0"/>
    <x v="1"/>
    <s v="O-"/>
    <x v="4"/>
    <d v="2020-02-10T00:00:00"/>
    <s v="Jonathan Nelson"/>
    <s v="Mann PLC"/>
    <s v="Blue Cross"/>
    <n v="12884.56"/>
    <s v="438"/>
    <s v="Emergency"/>
    <d v="2020-03-03T00:00:00"/>
    <s v="Lipitor"/>
    <s v="Normal"/>
  </r>
  <r>
    <s v="Jonathon Brown"/>
    <n v="25"/>
    <x v="3"/>
    <x v="1"/>
    <s v="O+"/>
    <x v="2"/>
    <d v="2022-10-26T00:00:00"/>
    <s v="Julie Gallagher"/>
    <s v="Russell, Taylor and Mcclain"/>
    <s v="Blue Cross"/>
    <n v="8161.94"/>
    <s v="164"/>
    <s v="Emergency"/>
    <d v="2022-11-16T00:00:00"/>
    <s v="Paracetamol"/>
    <s v="Inconclusive"/>
  </r>
  <r>
    <s v="Rhonda Ball"/>
    <n v="28"/>
    <x v="3"/>
    <x v="0"/>
    <s v="AB-"/>
    <x v="4"/>
    <d v="2021-03-10T00:00:00"/>
    <s v="Russell Stokes"/>
    <s v="Elliott, Garcia and Barnes"/>
    <s v="United Healthcare"/>
    <n v="24735.58"/>
    <s v="477"/>
    <s v="Urgent"/>
    <d v="2021-03-14T00:00:00"/>
    <s v="Penicillin"/>
    <s v="Inconclusive"/>
  </r>
  <r>
    <s v="Charles Mitchell"/>
    <n v="48"/>
    <x v="2"/>
    <x v="0"/>
    <s v="AB-"/>
    <x v="2"/>
    <d v="2019-01-14T00:00:00"/>
    <s v="Kyle Campbell"/>
    <s v="Mccormick and Sons"/>
    <s v="United Healthcare"/>
    <n v="22594.62"/>
    <s v="441"/>
    <s v="Emergency"/>
    <d v="2019-01-23T00:00:00"/>
    <s v="Aspirin"/>
    <s v="Abnormal"/>
  </r>
  <r>
    <s v="Charles Watts"/>
    <n v="21"/>
    <x v="3"/>
    <x v="0"/>
    <s v="A-"/>
    <x v="2"/>
    <d v="2020-09-27T00:00:00"/>
    <s v="Douglas Gonzalez"/>
    <s v="Wright-Butler"/>
    <s v="Aetna"/>
    <n v="11693.75"/>
    <s v="250"/>
    <s v="Elective"/>
    <d v="2020-10-03T00:00:00"/>
    <s v="Ibuprofen"/>
    <s v="Normal"/>
  </r>
  <r>
    <s v="Derek Woodard"/>
    <n v="65"/>
    <x v="0"/>
    <x v="0"/>
    <s v="O-"/>
    <x v="5"/>
    <d v="2019-10-29T00:00:00"/>
    <s v="Craig Goodwin"/>
    <s v="Bailey-Powers"/>
    <s v="Medicare"/>
    <n v="70761.009999999995"/>
    <s v="187"/>
    <s v="Elective"/>
    <d v="2019-11-01T00:00:00"/>
    <s v="Penicillin"/>
    <s v="Normal"/>
  </r>
  <r>
    <s v="Sean Harris"/>
    <n v="56"/>
    <x v="2"/>
    <x v="1"/>
    <s v="A+"/>
    <x v="1"/>
    <d v="2021-12-26T00:00:00"/>
    <s v="Jason Martinez"/>
    <s v="Reyes-Roy"/>
    <s v="United Healthcare"/>
    <n v="39421.699999999997"/>
    <s v="342"/>
    <s v="Urgent"/>
    <d v="2021-12-30T00:00:00"/>
    <s v="Aspirin"/>
    <s v="Abnormal"/>
  </r>
  <r>
    <s v="Kelly Carr Dvm"/>
    <n v="25"/>
    <x v="3"/>
    <x v="1"/>
    <s v="O+"/>
    <x v="5"/>
    <d v="2023-09-21T00:00:00"/>
    <s v="Thomas Benson"/>
    <s v="Richardson, Williams and Fletcher"/>
    <s v="Aetna"/>
    <n v="18068.310000000001"/>
    <s v="441"/>
    <s v="Elective"/>
    <d v="2023-09-23T00:00:00"/>
    <s v="Penicillin"/>
    <s v="Abnormal"/>
  </r>
  <r>
    <s v="Diane Reese"/>
    <n v="58"/>
    <x v="2"/>
    <x v="1"/>
    <s v="A+"/>
    <x v="0"/>
    <d v="2022-01-22T00:00:00"/>
    <s v="Paul Burke"/>
    <s v="Hahn LLC"/>
    <s v="Cigna"/>
    <n v="57250.61"/>
    <s v="488"/>
    <s v="Emergency"/>
    <d v="2022-02-12T00:00:00"/>
    <s v="Aspirin"/>
    <s v="Abnormal"/>
  </r>
  <r>
    <s v="Jacob Buckley"/>
    <n v="77"/>
    <x v="0"/>
    <x v="0"/>
    <s v="O-"/>
    <x v="5"/>
    <d v="2022-08-11T00:00:00"/>
    <s v="Morgan Garner"/>
    <s v="Simpson Ltd"/>
    <s v="United Healthcare"/>
    <n v="74248.97"/>
    <s v="363"/>
    <s v="Emergency"/>
    <d v="2022-08-13T00:00:00"/>
    <s v="Aspirin"/>
    <s v="Normal"/>
  </r>
  <r>
    <s v="Stephanie Blake"/>
    <n v="64"/>
    <x v="0"/>
    <x v="1"/>
    <s v="O-"/>
    <x v="5"/>
    <d v="2022-03-01T00:00:00"/>
    <s v="Brandy Anderson"/>
    <s v="Williams PLC"/>
    <s v="United Healthcare"/>
    <n v="14883.53"/>
    <s v="436"/>
    <s v="Elective"/>
    <d v="2022-03-13T00:00:00"/>
    <s v="Lipitor"/>
    <s v="Abnormal"/>
  </r>
  <r>
    <s v="James Avery"/>
    <n v="44"/>
    <x v="2"/>
    <x v="1"/>
    <s v="B-"/>
    <x v="4"/>
    <d v="2020-01-23T00:00:00"/>
    <s v="Darrell Strickland"/>
    <s v="Thomas and Sons"/>
    <s v="Aetna"/>
    <n v="13293.22"/>
    <s v="273"/>
    <s v="Emergency"/>
    <d v="2020-02-20T00:00:00"/>
    <s v="Paracetamol"/>
    <s v="Normal"/>
  </r>
  <r>
    <s v="Ashley Ortiz"/>
    <n v="62"/>
    <x v="2"/>
    <x v="0"/>
    <s v="A-"/>
    <x v="4"/>
    <d v="2018-12-25T00:00:00"/>
    <s v="Jack Pham"/>
    <s v="Cochran-Hernandez"/>
    <s v="Blue Cross"/>
    <n v="3528.52"/>
    <s v="446"/>
    <s v="Emergency"/>
    <d v="2019-01-15T00:00:00"/>
    <s v="Penicillin"/>
    <s v="Inconclusive"/>
  </r>
  <r>
    <s v="Monica Gonzalez"/>
    <n v="23"/>
    <x v="3"/>
    <x v="0"/>
    <s v="AB-"/>
    <x v="1"/>
    <d v="2020-03-15T00:00:00"/>
    <s v="Deborah Nelson"/>
    <s v="White-Norton"/>
    <s v="Blue Cross"/>
    <n v="16012.75"/>
    <s v="201"/>
    <s v="Emergency"/>
    <d v="2020-03-19T00:00:00"/>
    <s v="Aspirin"/>
    <s v="Normal"/>
  </r>
  <r>
    <s v="Kimberly Livingston"/>
    <n v="73"/>
    <x v="0"/>
    <x v="0"/>
    <s v="A-"/>
    <x v="1"/>
    <d v="2020-01-07T00:00:00"/>
    <s v="Molly Maldonado"/>
    <s v="Mcgrath PLC"/>
    <s v="Aetna"/>
    <n v="30546.58"/>
    <s v="142"/>
    <s v="Elective"/>
    <d v="2020-01-19T00:00:00"/>
    <s v="Ibuprofen"/>
    <s v="Normal"/>
  </r>
  <r>
    <s v="Douglas Johnson"/>
    <n v="51"/>
    <x v="2"/>
    <x v="1"/>
    <s v="O-"/>
    <x v="1"/>
    <d v="2022-07-05T00:00:00"/>
    <s v="James James"/>
    <s v="Morales Ltd"/>
    <s v="Aetna"/>
    <n v="35307.19"/>
    <s v="286"/>
    <s v="Urgent"/>
    <d v="2022-08-01T00:00:00"/>
    <s v="Lipitor"/>
    <s v="Inconclusive"/>
  </r>
  <r>
    <s v="Benjamin Finley"/>
    <n v="50"/>
    <x v="2"/>
    <x v="1"/>
    <s v="AB+"/>
    <x v="0"/>
    <d v="2022-06-20T00:00:00"/>
    <s v="Jennifer Pennington"/>
    <s v="Kelly-Young"/>
    <s v="Cigna"/>
    <n v="50381.86"/>
    <s v="445"/>
    <s v="Elective"/>
    <d v="2022-07-01T00:00:00"/>
    <s v="Aspirin"/>
    <s v="Inconclusive"/>
  </r>
  <r>
    <s v="Maria Rodriguez"/>
    <n v="47"/>
    <x v="2"/>
    <x v="1"/>
    <s v="B+"/>
    <x v="2"/>
    <d v="2021-11-29T00:00:00"/>
    <s v="Peter Berger"/>
    <s v="Rodriguez-Choi"/>
    <s v="Blue Cross"/>
    <n v="5012.54"/>
    <s v="120"/>
    <s v="Urgent"/>
    <d v="2021-12-26T00:00:00"/>
    <s v="Ibuprofen"/>
    <s v="Inconclusive"/>
  </r>
  <r>
    <s v="Nicole Hull"/>
    <n v="40"/>
    <x v="1"/>
    <x v="0"/>
    <s v="AB-"/>
    <x v="4"/>
    <d v="2023-01-17T00:00:00"/>
    <s v="Debra Stewart"/>
    <s v="Lopez-Macdonald"/>
    <s v="Blue Cross"/>
    <n v="21649.32"/>
    <s v="380"/>
    <s v="Urgent"/>
    <d v="2023-02-03T00:00:00"/>
    <s v="Penicillin"/>
    <s v="Inconclusive"/>
  </r>
  <r>
    <s v="Sarah Morgan"/>
    <n v="38"/>
    <x v="1"/>
    <x v="1"/>
    <s v="AB+"/>
    <x v="3"/>
    <d v="2022-09-06T00:00:00"/>
    <s v="David Brown"/>
    <s v="Anderson-Brown"/>
    <s v="Blue Cross"/>
    <n v="36266.33"/>
    <s v="191"/>
    <s v="Elective"/>
    <d v="2022-09-23T00:00:00"/>
    <s v="Paracetamol"/>
    <s v="Abnormal"/>
  </r>
  <r>
    <s v="Kimberly Adams"/>
    <n v="19"/>
    <x v="3"/>
    <x v="1"/>
    <s v="A+"/>
    <x v="3"/>
    <d v="2023-06-03T00:00:00"/>
    <s v="James Barrera"/>
    <s v="Smith PLC"/>
    <s v="Blue Cross"/>
    <n v="5824.21"/>
    <s v="121"/>
    <s v="Urgent"/>
    <d v="2023-06-09T00:00:00"/>
    <s v="Lipitor"/>
    <s v="Abnormal"/>
  </r>
  <r>
    <s v="Andrew Lopez"/>
    <n v="39"/>
    <x v="1"/>
    <x v="1"/>
    <s v="A-"/>
    <x v="1"/>
    <d v="2020-04-07T00:00:00"/>
    <s v="Luke Fowler"/>
    <s v="Anderson-Alvarez"/>
    <s v="Aetna"/>
    <n v="40199.03"/>
    <s v="269"/>
    <s v="Elective"/>
    <d v="2020-04-23T00:00:00"/>
    <s v="Paracetamol"/>
    <s v="Abnormal"/>
  </r>
  <r>
    <s v="Steven Snyder"/>
    <n v="67"/>
    <x v="0"/>
    <x v="0"/>
    <s v="AB-"/>
    <x v="4"/>
    <d v="2023-04-22T00:00:00"/>
    <s v="Kaitlyn Buck"/>
    <s v="Durham, Levy and Ortega"/>
    <s v="Cigna"/>
    <n v="4860.5200000000004"/>
    <s v="190"/>
    <s v="Emergency"/>
    <d v="2023-04-23T00:00:00"/>
    <s v="Ibuprofen"/>
    <s v="Inconclusive"/>
  </r>
  <r>
    <s v="Robert Smith"/>
    <n v="30"/>
    <x v="1"/>
    <x v="1"/>
    <s v="O-"/>
    <x v="3"/>
    <d v="2023-07-12T00:00:00"/>
    <s v="Darryl Hall"/>
    <s v="Wilson LLC"/>
    <s v="Aetna"/>
    <n v="1283.6099999999999"/>
    <s v="217"/>
    <s v="Emergency"/>
    <d v="2023-08-10T00:00:00"/>
    <s v="Penicillin"/>
    <s v="Abnormal"/>
  </r>
  <r>
    <s v="Christine Trevino"/>
    <n v="53"/>
    <x v="2"/>
    <x v="1"/>
    <s v="B+"/>
    <x v="4"/>
    <d v="2021-11-28T00:00:00"/>
    <s v="Grace Jackson"/>
    <s v="Leach-Randall"/>
    <s v="Cigna"/>
    <n v="24003.57"/>
    <s v="171"/>
    <s v="Emergency"/>
    <d v="2021-12-01T00:00:00"/>
    <s v="Penicillin"/>
    <s v="Normal"/>
  </r>
  <r>
    <s v="Erica Pruitt"/>
    <n v="42"/>
    <x v="2"/>
    <x v="0"/>
    <s v="AB+"/>
    <x v="1"/>
    <d v="2019-11-27T00:00:00"/>
    <s v="Jessica Erickson"/>
    <s v="Harris-Parsons"/>
    <s v="Aetna"/>
    <n v="19142.97"/>
    <s v="456"/>
    <s v="Elective"/>
    <d v="2019-12-16T00:00:00"/>
    <s v="Penicillin"/>
    <s v="Abnormal"/>
  </r>
  <r>
    <s v="John Pitts"/>
    <n v="62"/>
    <x v="2"/>
    <x v="1"/>
    <s v="B-"/>
    <x v="5"/>
    <d v="2020-09-18T00:00:00"/>
    <s v="Michael Cabrera"/>
    <s v="Gutierrez Ltd"/>
    <s v="Aetna"/>
    <n v="3882.59"/>
    <s v="364"/>
    <s v="Emergency"/>
    <d v="2020-09-23T00:00:00"/>
    <s v="Aspirin"/>
    <s v="Inconclusive"/>
  </r>
  <r>
    <s v="Marcus Russell"/>
    <n v="48"/>
    <x v="2"/>
    <x v="0"/>
    <s v="AB-"/>
    <x v="4"/>
    <d v="2019-02-17T00:00:00"/>
    <s v="Justin Reynolds"/>
    <s v="Joyce, Schultz and Case"/>
    <s v="Blue Cross"/>
    <n v="5090.1899999999996"/>
    <s v="232"/>
    <s v="Emergency"/>
    <d v="2019-03-08T00:00:00"/>
    <s v="Aspirin"/>
    <s v="Inconclusive"/>
  </r>
  <r>
    <s v="Rachel Carter"/>
    <n v="47"/>
    <x v="2"/>
    <x v="0"/>
    <s v="O+"/>
    <x v="2"/>
    <d v="2019-11-28T00:00:00"/>
    <s v="Jose Carroll"/>
    <s v="Rodriguez-Kirk"/>
    <s v="Medicare"/>
    <n v="3073.89"/>
    <s v="354"/>
    <s v="Emergency"/>
    <d v="2019-12-26T00:00:00"/>
    <s v="Paracetamol"/>
    <s v="Normal"/>
  </r>
  <r>
    <s v="Rachel Gray"/>
    <n v="76"/>
    <x v="0"/>
    <x v="0"/>
    <s v="A+"/>
    <x v="4"/>
    <d v="2022-10-21T00:00:00"/>
    <s v="Erin Gregory"/>
    <s v="Mitchell Inc"/>
    <s v="Blue Cross"/>
    <n v="26953.71"/>
    <s v="185"/>
    <s v="Emergency"/>
    <d v="2022-11-03T00:00:00"/>
    <s v="Paracetamol"/>
    <s v="Inconclusive"/>
  </r>
  <r>
    <s v="Javier Fox"/>
    <n v="72"/>
    <x v="0"/>
    <x v="1"/>
    <s v="AB+"/>
    <x v="4"/>
    <d v="2023-08-30T00:00:00"/>
    <s v="Sylvia Newton"/>
    <s v="Pitts, Powell and Peters"/>
    <s v="Cigna"/>
    <n v="16058.46"/>
    <s v="447"/>
    <s v="Emergency"/>
    <d v="2023-09-24T00:00:00"/>
    <s v="Penicillin"/>
    <s v="Normal"/>
  </r>
  <r>
    <s v="Douglas Lyons"/>
    <n v="20"/>
    <x v="3"/>
    <x v="0"/>
    <s v="AB-"/>
    <x v="0"/>
    <d v="2021-12-26T00:00:00"/>
    <s v="Seth Stewart"/>
    <s v="Cross, Garcia and Foster"/>
    <s v="Aetna"/>
    <n v="46382.94"/>
    <s v="499"/>
    <s v="Emergency"/>
    <d v="2022-01-09T00:00:00"/>
    <s v="Aspirin"/>
    <s v="Normal"/>
  </r>
  <r>
    <s v="Holly Clark"/>
    <n v="79"/>
    <x v="0"/>
    <x v="1"/>
    <s v="A-"/>
    <x v="1"/>
    <d v="2022-02-14T00:00:00"/>
    <s v="William Burke"/>
    <s v="Sweeney and Sons"/>
    <s v="Aetna"/>
    <n v="15278.39"/>
    <s v="115"/>
    <s v="Elective"/>
    <d v="2022-02-20T00:00:00"/>
    <s v="Lipitor"/>
    <s v="Abnormal"/>
  </r>
  <r>
    <s v="Jonathan Keller Dvm"/>
    <n v="63"/>
    <x v="2"/>
    <x v="1"/>
    <s v="AB+"/>
    <x v="1"/>
    <d v="2023-03-18T00:00:00"/>
    <s v="Pamela Jackson"/>
    <s v="Howard-Hardy"/>
    <s v="Cigna"/>
    <n v="5358.56"/>
    <s v="446"/>
    <s v="Emergency"/>
    <d v="2023-03-29T00:00:00"/>
    <s v="Lipitor"/>
    <s v="Abnormal"/>
  </r>
  <r>
    <s v="Jessica Moore"/>
    <n v="73"/>
    <x v="0"/>
    <x v="0"/>
    <s v="O-"/>
    <x v="1"/>
    <d v="2023-02-21T00:00:00"/>
    <s v="Amanda Mcintyre"/>
    <s v="Hurst-Smith"/>
    <s v="Medicare"/>
    <n v="13307.54"/>
    <s v="405"/>
    <s v="Elective"/>
    <d v="2023-03-15T00:00:00"/>
    <s v="Lipitor"/>
    <s v="Abnormal"/>
  </r>
  <r>
    <s v="Mrs. Gabrielle Willis"/>
    <n v="28"/>
    <x v="3"/>
    <x v="1"/>
    <s v="A-"/>
    <x v="2"/>
    <d v="2023-04-12T00:00:00"/>
    <s v="Jared Nguyen"/>
    <s v="Shaw, Cuevas and Richards"/>
    <s v="United Healthcare"/>
    <n v="20745.16"/>
    <s v="425"/>
    <s v="Emergency"/>
    <d v="2023-04-28T00:00:00"/>
    <s v="Lipitor"/>
    <s v="Inconclusive"/>
  </r>
  <r>
    <s v="Michele Scott"/>
    <n v="33"/>
    <x v="1"/>
    <x v="0"/>
    <s v="B+"/>
    <x v="3"/>
    <d v="2023-02-25T00:00:00"/>
    <s v="Lindsay Martinez"/>
    <s v="Harris, Mitchell and Hunt"/>
    <s v="Blue Cross"/>
    <n v="36801.040000000001"/>
    <s v="198"/>
    <s v="Emergency"/>
    <d v="2023-02-28T00:00:00"/>
    <s v="Aspirin"/>
    <s v="Abnormal"/>
  </r>
  <r>
    <s v="Morgan Christensen"/>
    <n v="27"/>
    <x v="3"/>
    <x v="1"/>
    <s v="AB+"/>
    <x v="0"/>
    <d v="2020-04-07T00:00:00"/>
    <s v="Jason Cook"/>
    <s v="Griffin Inc"/>
    <s v="Cigna"/>
    <n v="58089.59"/>
    <s v="372"/>
    <s v="Urgent"/>
    <d v="2020-05-05T00:00:00"/>
    <s v="Aspirin"/>
    <s v="Abnormal"/>
  </r>
  <r>
    <s v="Christopher Zamora"/>
    <n v="51"/>
    <x v="2"/>
    <x v="1"/>
    <s v="B-"/>
    <x v="4"/>
    <d v="2021-02-27T00:00:00"/>
    <s v="Chad Dean"/>
    <s v="Rogers-Neal"/>
    <s v="Medicare"/>
    <n v="24611.35"/>
    <s v="346"/>
    <s v="Urgent"/>
    <d v="2021-03-29T00:00:00"/>
    <s v="Paracetamol"/>
    <s v="Inconclusive"/>
  </r>
  <r>
    <s v="Savannah Terry"/>
    <n v="31"/>
    <x v="1"/>
    <x v="0"/>
    <s v="AB+"/>
    <x v="1"/>
    <d v="2023-10-17T00:00:00"/>
    <s v="Shannon Burns"/>
    <s v="Taylor-Lam"/>
    <s v="Blue Cross"/>
    <n v="41782.97"/>
    <s v="474"/>
    <s v="Urgent"/>
    <d v="2023-10-18T00:00:00"/>
    <s v="Paracetamol"/>
    <s v="Inconclusive"/>
  </r>
  <r>
    <s v="Kevin Robinson"/>
    <n v="65"/>
    <x v="0"/>
    <x v="0"/>
    <s v="AB+"/>
    <x v="5"/>
    <d v="2023-06-17T00:00:00"/>
    <s v="Bryan Smith"/>
    <s v="Thomas, Harvey and Newton"/>
    <s v="Aetna"/>
    <n v="69505.11"/>
    <s v="158"/>
    <s v="Elective"/>
    <d v="2023-06-22T00:00:00"/>
    <s v="Lipitor"/>
    <s v="Normal"/>
  </r>
  <r>
    <s v="Diana Thornton"/>
    <n v="77"/>
    <x v="0"/>
    <x v="1"/>
    <s v="AB+"/>
    <x v="4"/>
    <d v="2020-10-26T00:00:00"/>
    <s v="Drew Patel"/>
    <s v="Wilson PLC"/>
    <s v="United Healthcare"/>
    <n v="7070.8"/>
    <s v="396"/>
    <s v="Emergency"/>
    <d v="2020-11-15T00:00:00"/>
    <s v="Aspirin"/>
    <s v="Abnormal"/>
  </r>
  <r>
    <s v="Jody Hernandez"/>
    <n v="44"/>
    <x v="2"/>
    <x v="1"/>
    <s v="B+"/>
    <x v="4"/>
    <d v="2020-08-18T00:00:00"/>
    <s v="Wendy Peterson"/>
    <s v="Murphy, Ruiz and Obrien"/>
    <s v="Blue Cross"/>
    <n v="13938.04"/>
    <s v="154"/>
    <s v="Emergency"/>
    <d v="2020-09-01T00:00:00"/>
    <s v="Aspirin"/>
    <s v="Inconclusive"/>
  </r>
  <r>
    <s v="Paul Golden"/>
    <n v="65"/>
    <x v="0"/>
    <x v="1"/>
    <s v="O-"/>
    <x v="0"/>
    <d v="2020-04-12T00:00:00"/>
    <s v="Erika Patterson"/>
    <s v="Hoffman PLC"/>
    <s v="Aetna"/>
    <n v="37705.599999999999"/>
    <s v="435"/>
    <s v="Emergency"/>
    <d v="2020-04-19T00:00:00"/>
    <s v="Lipitor"/>
    <s v="Abnormal"/>
  </r>
  <r>
    <s v="Sarah Anderson"/>
    <n v="76"/>
    <x v="0"/>
    <x v="1"/>
    <s v="A+"/>
    <x v="2"/>
    <d v="2022-11-20T00:00:00"/>
    <s v="Katherine Mendoza"/>
    <s v="Moore, Brown and Flores"/>
    <s v="United Healthcare"/>
    <n v="3269.17"/>
    <s v="109"/>
    <s v="Elective"/>
    <d v="2022-11-21T00:00:00"/>
    <s v="Lipitor"/>
    <s v="Normal"/>
  </r>
  <r>
    <s v="Kenneth Lowery"/>
    <n v="67"/>
    <x v="0"/>
    <x v="1"/>
    <s v="O-"/>
    <x v="2"/>
    <d v="2023-01-13T00:00:00"/>
    <s v="Mark White"/>
    <s v="Baker, Carr and Wells"/>
    <s v="United Healthcare"/>
    <n v="5264.35"/>
    <s v="118"/>
    <s v="Emergency"/>
    <d v="2023-01-15T00:00:00"/>
    <s v="Paracetamol"/>
    <s v="Inconclusive"/>
  </r>
  <r>
    <s v="Sarah Roberts"/>
    <n v="55"/>
    <x v="2"/>
    <x v="1"/>
    <s v="AB-"/>
    <x v="4"/>
    <d v="2022-02-16T00:00:00"/>
    <s v="Kevin Moore"/>
    <s v="Harris Ltd"/>
    <s v="Cigna"/>
    <n v="4750.37"/>
    <s v="472"/>
    <s v="Emergency"/>
    <d v="2022-03-11T00:00:00"/>
    <s v="Aspirin"/>
    <s v="Abnormal"/>
  </r>
  <r>
    <s v="Shelly Zavala"/>
    <n v="32"/>
    <x v="1"/>
    <x v="0"/>
    <s v="AB+"/>
    <x v="4"/>
    <d v="2019-05-19T00:00:00"/>
    <s v="Amber Lewis"/>
    <s v="Snyder-Pearson"/>
    <s v="Aetna"/>
    <n v="26452.03"/>
    <s v="224"/>
    <s v="Emergency"/>
    <d v="2019-06-18T00:00:00"/>
    <s v="Paracetamol"/>
    <s v="Abnormal"/>
  </r>
  <r>
    <s v="Vincent Young"/>
    <n v="27"/>
    <x v="3"/>
    <x v="1"/>
    <s v="A-"/>
    <x v="3"/>
    <d v="2019-01-15T00:00:00"/>
    <s v="Richard Johnson"/>
    <s v="Barr-Weber"/>
    <s v="Aetna"/>
    <n v="29015.32"/>
    <s v="173"/>
    <s v="Urgent"/>
    <d v="2019-01-29T00:00:00"/>
    <s v="Paracetamol"/>
    <s v="Normal"/>
  </r>
  <r>
    <s v="Ashley Santiago"/>
    <n v="32"/>
    <x v="1"/>
    <x v="0"/>
    <s v="A+"/>
    <x v="5"/>
    <d v="2020-08-14T00:00:00"/>
    <s v="Julia Harris"/>
    <s v="Kelly-Willis"/>
    <s v="Aetna"/>
    <n v="42972.49"/>
    <s v="281"/>
    <s v="Elective"/>
    <d v="2020-08-27T00:00:00"/>
    <s v="Ibuprofen"/>
    <s v="Inconclusive"/>
  </r>
  <r>
    <s v="Connie Taylor"/>
    <n v="30"/>
    <x v="1"/>
    <x v="1"/>
    <s v="A-"/>
    <x v="0"/>
    <d v="2019-03-23T00:00:00"/>
    <s v="Bryan Guzman"/>
    <s v="Pierce-Williams"/>
    <s v="Cigna"/>
    <n v="2100.56"/>
    <s v="197"/>
    <s v="Urgent"/>
    <d v="2019-04-12T00:00:00"/>
    <s v="Ibuprofen"/>
    <s v="Abnormal"/>
  </r>
  <r>
    <s v="Mr. Jared Barry"/>
    <n v="46"/>
    <x v="2"/>
    <x v="1"/>
    <s v="B+"/>
    <x v="4"/>
    <d v="2023-09-13T00:00:00"/>
    <s v="Angel Larson"/>
    <s v="Kennedy-Robinson"/>
    <s v="Blue Cross"/>
    <n v="19887.14"/>
    <s v="314"/>
    <s v="Emergency"/>
    <d v="2023-09-26T00:00:00"/>
    <s v="Paracetamol"/>
    <s v="Abnormal"/>
  </r>
  <r>
    <s v="Melanie Walker"/>
    <n v="51"/>
    <x v="2"/>
    <x v="0"/>
    <s v="B-"/>
    <x v="2"/>
    <d v="2022-06-30T00:00:00"/>
    <s v="Mary Walsh"/>
    <s v="Torres-Robinson"/>
    <s v="Cigna"/>
    <n v="24937.31"/>
    <s v="303"/>
    <s v="Urgent"/>
    <d v="2022-07-03T00:00:00"/>
    <s v="Ibuprofen"/>
    <s v="Normal"/>
  </r>
  <r>
    <s v="Miranda Cohen"/>
    <n v="37"/>
    <x v="1"/>
    <x v="0"/>
    <s v="O-"/>
    <x v="0"/>
    <d v="2019-08-28T00:00:00"/>
    <s v="Kara Howell"/>
    <s v="Nguyen-Scott"/>
    <s v="United Healthcare"/>
    <n v="14781.89"/>
    <s v="196"/>
    <s v="Elective"/>
    <d v="2019-08-30T00:00:00"/>
    <s v="Paracetamol"/>
    <s v="Normal"/>
  </r>
  <r>
    <s v="Raymond Cruz"/>
    <n v="36"/>
    <x v="1"/>
    <x v="1"/>
    <s v="AB+"/>
    <x v="2"/>
    <d v="2022-11-14T00:00:00"/>
    <s v="Leon Pearson"/>
    <s v="Rosales Group"/>
    <s v="Medicare"/>
    <n v="10553.08"/>
    <s v="455"/>
    <s v="Emergency"/>
    <d v="2022-12-07T00:00:00"/>
    <s v="Aspirin"/>
    <s v="Inconclusive"/>
  </r>
  <r>
    <s v="Kathleen Graham"/>
    <n v="31"/>
    <x v="1"/>
    <x v="1"/>
    <s v="O-"/>
    <x v="5"/>
    <d v="2022-11-19T00:00:00"/>
    <s v="Yolanda Newman"/>
    <s v="Cooper-Wallace"/>
    <s v="United Healthcare"/>
    <n v="53270.73"/>
    <s v="495"/>
    <s v="Emergency"/>
    <d v="2022-12-18T00:00:00"/>
    <s v="Ibuprofen"/>
    <s v="Inconclusive"/>
  </r>
  <r>
    <s v="Joshua Simpson"/>
    <n v="62"/>
    <x v="2"/>
    <x v="1"/>
    <s v="AB-"/>
    <x v="4"/>
    <d v="2018-11-10T00:00:00"/>
    <s v="Melinda Roy"/>
    <s v="Dickerson Group"/>
    <s v="Medicare"/>
    <n v="29687.85"/>
    <s v="145"/>
    <s v="Emergency"/>
    <d v="2018-11-21T00:00:00"/>
    <s v="Lipitor"/>
    <s v="Normal"/>
  </r>
  <r>
    <s v="Mariah Dalton"/>
    <n v="65"/>
    <x v="0"/>
    <x v="1"/>
    <s v="A+"/>
    <x v="2"/>
    <d v="2022-03-20T00:00:00"/>
    <s v="Karen Miller"/>
    <s v="Nguyen, Jensen and Knapp"/>
    <s v="Cigna"/>
    <n v="21379.49"/>
    <s v="496"/>
    <s v="Urgent"/>
    <d v="2022-03-25T00:00:00"/>
    <s v="Aspirin"/>
    <s v="Normal"/>
  </r>
  <r>
    <s v="Nicole Santiago"/>
    <n v="80"/>
    <x v="0"/>
    <x v="1"/>
    <s v="A-"/>
    <x v="5"/>
    <d v="2022-09-14T00:00:00"/>
    <s v="Amy Smith"/>
    <s v="Castro, Perez and Williams"/>
    <s v="Blue Cross"/>
    <n v="7432.56"/>
    <s v="374"/>
    <s v="Elective"/>
    <d v="2022-09-22T00:00:00"/>
    <s v="Paracetamol"/>
    <s v="Normal"/>
  </r>
  <r>
    <s v="Erik Wilson"/>
    <n v="76"/>
    <x v="0"/>
    <x v="1"/>
    <s v="A-"/>
    <x v="0"/>
    <d v="2021-04-19T00:00:00"/>
    <s v="Lindsay Taylor"/>
    <s v="Ross-Brown"/>
    <s v="United Healthcare"/>
    <n v="37155.769999999997"/>
    <s v="241"/>
    <s v="Elective"/>
    <d v="2021-04-29T00:00:00"/>
    <s v="Ibuprofen"/>
    <s v="Inconclusive"/>
  </r>
  <r>
    <s v="Kathryn Castillo"/>
    <n v="80"/>
    <x v="0"/>
    <x v="1"/>
    <s v="A+"/>
    <x v="1"/>
    <d v="2023-10-17T00:00:00"/>
    <s v="William Fletcher"/>
    <s v="Rowe, Pearson and George"/>
    <s v="Medicare"/>
    <n v="36754.120000000003"/>
    <s v="150"/>
    <s v="Emergency"/>
    <d v="2023-11-13T00:00:00"/>
    <s v="Penicillin"/>
    <s v="Normal"/>
  </r>
  <r>
    <s v="Gerald Knox"/>
    <n v="29"/>
    <x v="3"/>
    <x v="1"/>
    <s v="A-"/>
    <x v="0"/>
    <d v="2021-11-24T00:00:00"/>
    <s v="David Snyder"/>
    <s v="Johnson-Price"/>
    <s v="Cigna"/>
    <n v="19186.740000000002"/>
    <s v="388"/>
    <s v="Elective"/>
    <d v="2021-12-05T00:00:00"/>
    <s v="Lipitor"/>
    <s v="Abnormal"/>
  </r>
  <r>
    <s v="Angel Armstrong"/>
    <n v="43"/>
    <x v="2"/>
    <x v="1"/>
    <s v="O-"/>
    <x v="2"/>
    <d v="2020-07-24T00:00:00"/>
    <s v="Marcus Robles"/>
    <s v="Stein-Dickerson"/>
    <s v="Medicare"/>
    <n v="16223.85"/>
    <s v="229"/>
    <s v="Urgent"/>
    <d v="2020-08-11T00:00:00"/>
    <s v="Paracetamol"/>
    <s v="Abnormal"/>
  </r>
  <r>
    <s v="Katherine Freeman"/>
    <n v="63"/>
    <x v="2"/>
    <x v="0"/>
    <s v="AB-"/>
    <x v="2"/>
    <d v="2019-01-15T00:00:00"/>
    <s v="Stephanie Walker"/>
    <s v="Monroe, Rogers and Castillo"/>
    <s v="Medicare"/>
    <n v="24034.21"/>
    <s v="125"/>
    <s v="Emergency"/>
    <d v="2019-01-16T00:00:00"/>
    <s v="Lipitor"/>
    <s v="Normal"/>
  </r>
  <r>
    <s v="Cathy Rhodes"/>
    <n v="48"/>
    <x v="2"/>
    <x v="0"/>
    <s v="AB+"/>
    <x v="0"/>
    <d v="2023-03-04T00:00:00"/>
    <s v="Tyler Patel"/>
    <s v="Guerrero, Price and Roberts"/>
    <s v="Aetna"/>
    <n v="40233.269999999997"/>
    <s v="123"/>
    <s v="Urgent"/>
    <d v="2023-03-23T00:00:00"/>
    <s v="Aspirin"/>
    <s v="Inconclusive"/>
  </r>
  <r>
    <s v="Samuel Gilbert"/>
    <n v="30"/>
    <x v="1"/>
    <x v="1"/>
    <s v="B+"/>
    <x v="5"/>
    <d v="2022-12-29T00:00:00"/>
    <s v="Lisa Willis"/>
    <s v="Dalton Group"/>
    <s v="Cigna"/>
    <n v="13542.61"/>
    <s v="497"/>
    <s v="Elective"/>
    <d v="2023-01-13T00:00:00"/>
    <s v="Ibuprofen"/>
    <s v="Inconclusive"/>
  </r>
  <r>
    <s v="Lori Kim"/>
    <n v="36"/>
    <x v="1"/>
    <x v="0"/>
    <s v="AB+"/>
    <x v="3"/>
    <d v="2022-03-14T00:00:00"/>
    <s v="Heather Prince"/>
    <s v="Smith-Shah"/>
    <s v="United Healthcare"/>
    <n v="23643"/>
    <s v="321"/>
    <s v="Elective"/>
    <d v="2022-04-01T00:00:00"/>
    <s v="Paracetamol"/>
    <s v="Normal"/>
  </r>
  <r>
    <s v="Michael Nielsen"/>
    <n v="18"/>
    <x v="3"/>
    <x v="0"/>
    <s v="AB+"/>
    <x v="1"/>
    <d v="2023-07-01T00:00:00"/>
    <s v="Daniel Lucas"/>
    <s v="Jimenez, Riley and Hall"/>
    <s v="United Healthcare"/>
    <n v="19872.89"/>
    <s v="156"/>
    <s v="Urgent"/>
    <d v="2023-07-18T00:00:00"/>
    <s v="Penicillin"/>
    <s v="Normal"/>
  </r>
  <r>
    <s v="Robert Henderson"/>
    <n v="27"/>
    <x v="3"/>
    <x v="0"/>
    <s v="AB+"/>
    <x v="4"/>
    <d v="2023-08-06T00:00:00"/>
    <s v="Jennifer Robinson"/>
    <s v="Trujillo Group"/>
    <s v="United Healthcare"/>
    <n v="26296.02"/>
    <s v="310"/>
    <s v="Urgent"/>
    <d v="2023-08-28T00:00:00"/>
    <s v="Lipitor"/>
    <s v="Abnormal"/>
  </r>
  <r>
    <s v="Mark Ruiz"/>
    <n v="63"/>
    <x v="2"/>
    <x v="1"/>
    <s v="AB-"/>
    <x v="1"/>
    <d v="2019-07-31T00:00:00"/>
    <s v="Linda Bailey"/>
    <s v="Carr, Poole and Pratt"/>
    <s v="Medicare"/>
    <n v="22310.89"/>
    <s v="275"/>
    <s v="Elective"/>
    <d v="2019-08-02T00:00:00"/>
    <s v="Paracetamol"/>
    <s v="Abnormal"/>
  </r>
  <r>
    <s v="Kimberly Nichols"/>
    <n v="72"/>
    <x v="0"/>
    <x v="1"/>
    <s v="AB+"/>
    <x v="5"/>
    <d v="2019-07-16T00:00:00"/>
    <s v="Daniel Wilson"/>
    <s v="Cannon PLC"/>
    <s v="Medicare"/>
    <n v="51735.07"/>
    <s v="344"/>
    <s v="Emergency"/>
    <d v="2019-07-29T00:00:00"/>
    <s v="Aspirin"/>
    <s v="Abnormal"/>
  </r>
  <r>
    <s v="Matthew Cruz"/>
    <n v="56"/>
    <x v="2"/>
    <x v="1"/>
    <s v="AB+"/>
    <x v="0"/>
    <d v="2021-07-16T00:00:00"/>
    <s v="Richard Mayo"/>
    <s v="Williams Inc"/>
    <s v="Blue Cross"/>
    <n v="45656.68"/>
    <s v="477"/>
    <s v="Emergency"/>
    <d v="2021-08-10T00:00:00"/>
    <s v="Penicillin"/>
    <s v="Inconclusive"/>
  </r>
  <r>
    <s v="Victoria Johnson"/>
    <n v="59"/>
    <x v="2"/>
    <x v="1"/>
    <s v="O+"/>
    <x v="2"/>
    <d v="2019-12-24T00:00:00"/>
    <s v="Marvin Baker"/>
    <s v="Anderson-Peters"/>
    <s v="Blue Cross"/>
    <n v="611.59"/>
    <s v="296"/>
    <s v="Elective"/>
    <d v="2019-12-27T00:00:00"/>
    <s v="Penicillin"/>
    <s v="Abnormal"/>
  </r>
  <r>
    <s v="Courtney Suarez"/>
    <n v="18"/>
    <x v="3"/>
    <x v="0"/>
    <s v="B-"/>
    <x v="1"/>
    <d v="2021-04-28T00:00:00"/>
    <s v="Tiffany Bush"/>
    <s v="Cisneros-Williams"/>
    <s v="United Healthcare"/>
    <n v="2277.67"/>
    <s v="338"/>
    <s v="Emergency"/>
    <d v="2021-05-04T00:00:00"/>
    <s v="Lipitor"/>
    <s v="Normal"/>
  </r>
  <r>
    <s v="Ashley Thompson"/>
    <n v="34"/>
    <x v="1"/>
    <x v="0"/>
    <s v="A+"/>
    <x v="4"/>
    <d v="2020-07-12T00:00:00"/>
    <s v="Mrs. Dana King"/>
    <s v="Shea, Duran and Johnson"/>
    <s v="Aetna"/>
    <n v="27625.81"/>
    <s v="477"/>
    <s v="Emergency"/>
    <d v="2020-08-05T00:00:00"/>
    <s v="Penicillin"/>
    <s v="Inconclusive"/>
  </r>
  <r>
    <s v="Jasmine Smith"/>
    <n v="22"/>
    <x v="3"/>
    <x v="0"/>
    <s v="B-"/>
    <x v="1"/>
    <d v="2021-04-13T00:00:00"/>
    <s v="Kent Brown"/>
    <s v="Smith, Navarro and Smith"/>
    <s v="Blue Cross"/>
    <n v="15027.03"/>
    <s v="383"/>
    <s v="Urgent"/>
    <d v="2021-04-23T00:00:00"/>
    <s v="Aspirin"/>
    <s v="Normal"/>
  </r>
  <r>
    <s v="Joanne Smith"/>
    <n v="56"/>
    <x v="2"/>
    <x v="0"/>
    <s v="AB-"/>
    <x v="5"/>
    <d v="2023-01-15T00:00:00"/>
    <s v="Yvette Powell"/>
    <s v="Harris, Hall and Hughes"/>
    <s v="United Healthcare"/>
    <n v="13427.27"/>
    <s v="113"/>
    <s v="Emergency"/>
    <d v="2023-01-28T00:00:00"/>
    <s v="Aspirin"/>
    <s v="Inconclusive"/>
  </r>
  <r>
    <s v="Ashley Barron"/>
    <n v="36"/>
    <x v="1"/>
    <x v="0"/>
    <s v="A-"/>
    <x v="5"/>
    <d v="2018-12-27T00:00:00"/>
    <s v="Richard Huffman"/>
    <s v="Rubio LLC"/>
    <s v="Blue Cross"/>
    <n v="71736.88"/>
    <s v="329"/>
    <s v="Elective"/>
    <d v="2018-12-31T00:00:00"/>
    <s v="Penicillin"/>
    <s v="Normal"/>
  </r>
  <r>
    <s v="Deborah Robinson"/>
    <n v="47"/>
    <x v="2"/>
    <x v="1"/>
    <s v="A-"/>
    <x v="0"/>
    <d v="2022-07-15T00:00:00"/>
    <s v="Tina Payne"/>
    <s v="Vasquez, Stephens and Morgan"/>
    <s v="Medicare"/>
    <n v="49382.5"/>
    <s v="116"/>
    <s v="Elective"/>
    <d v="2022-07-24T00:00:00"/>
    <s v="Aspirin"/>
    <s v="Abnormal"/>
  </r>
  <r>
    <s v="Lee Smith"/>
    <n v="29"/>
    <x v="3"/>
    <x v="1"/>
    <s v="B-"/>
    <x v="1"/>
    <d v="2023-03-25T00:00:00"/>
    <s v="Pamela Schmitt"/>
    <s v="Hill, Roberts and Kemp"/>
    <s v="Blue Cross"/>
    <n v="9844.52"/>
    <s v="401"/>
    <s v="Emergency"/>
    <d v="2023-04-05T00:00:00"/>
    <s v="Lipitor"/>
    <s v="Inconclusive"/>
  </r>
  <r>
    <s v="William Smith"/>
    <n v="77"/>
    <x v="0"/>
    <x v="0"/>
    <s v="O-"/>
    <x v="0"/>
    <d v="2020-11-13T00:00:00"/>
    <s v="Robert Jenkins"/>
    <s v="Gibson, Gonzalez and Smith"/>
    <s v="Medicare"/>
    <n v="46995.93"/>
    <s v="388"/>
    <s v="Emergency"/>
    <d v="2020-11-17T00:00:00"/>
    <s v="Paracetamol"/>
    <s v="Abnormal"/>
  </r>
  <r>
    <s v="Denise Lee"/>
    <n v="43"/>
    <x v="2"/>
    <x v="1"/>
    <s v="A-"/>
    <x v="1"/>
    <d v="2019-09-11T00:00:00"/>
    <s v="Nicole Vasquez"/>
    <s v="Sutton, Meyer and Green"/>
    <s v="United Healthcare"/>
    <n v="16586.689999999999"/>
    <s v="258"/>
    <s v="Emergency"/>
    <d v="2019-09-26T00:00:00"/>
    <s v="Ibuprofen"/>
    <s v="Abnormal"/>
  </r>
  <r>
    <s v="Nathaniel Durham"/>
    <n v="44"/>
    <x v="2"/>
    <x v="0"/>
    <s v="B+"/>
    <x v="1"/>
    <d v="2020-03-20T00:00:00"/>
    <s v="Rita Hill"/>
    <s v="Taylor-Cox"/>
    <s v="Medicare"/>
    <n v="2088.9299999999998"/>
    <s v="341"/>
    <s v="Urgent"/>
    <d v="2020-04-14T00:00:00"/>
    <s v="Aspirin"/>
    <s v="Abnormal"/>
  </r>
  <r>
    <s v="Ronald Lee"/>
    <n v="70"/>
    <x v="0"/>
    <x v="1"/>
    <s v="O+"/>
    <x v="1"/>
    <d v="2022-11-10T00:00:00"/>
    <s v="Monique Caldwell"/>
    <s v="Jackson PLC"/>
    <s v="Medicare"/>
    <n v="25196.02"/>
    <s v="283"/>
    <s v="Elective"/>
    <d v="2022-11-13T00:00:00"/>
    <s v="Aspirin"/>
    <s v="Normal"/>
  </r>
  <r>
    <s v="Tanya Robinson"/>
    <n v="41"/>
    <x v="1"/>
    <x v="1"/>
    <s v="O-"/>
    <x v="2"/>
    <d v="2022-07-28T00:00:00"/>
    <s v="Stephanie Vargas"/>
    <s v="West, Barton and Roberts"/>
    <s v="Aetna"/>
    <n v="12047.68"/>
    <s v="344"/>
    <s v="Emergency"/>
    <d v="2022-08-18T00:00:00"/>
    <s v="Penicillin"/>
    <s v="Abnormal"/>
  </r>
  <r>
    <s v="Brandon Miller"/>
    <n v="43"/>
    <x v="2"/>
    <x v="1"/>
    <s v="B-"/>
    <x v="4"/>
    <d v="2020-05-19T00:00:00"/>
    <s v="Patrick Wong"/>
    <s v="Horn, Mitchell and Smith"/>
    <s v="Aetna"/>
    <n v="34790.69"/>
    <s v="133"/>
    <s v="Emergency"/>
    <d v="2020-05-29T00:00:00"/>
    <s v="Aspirin"/>
    <s v="Abnormal"/>
  </r>
  <r>
    <s v="Janice Savage"/>
    <n v="28"/>
    <x v="3"/>
    <x v="1"/>
    <s v="A+"/>
    <x v="2"/>
    <d v="2019-07-09T00:00:00"/>
    <s v="Jason Webster"/>
    <s v="Lynch, Wise and Wilkinson"/>
    <s v="Blue Cross"/>
    <n v="4760.93"/>
    <s v="349"/>
    <s v="Elective"/>
    <d v="2019-07-29T00:00:00"/>
    <s v="Penicillin"/>
    <s v="Normal"/>
  </r>
  <r>
    <s v="Christina Robbins"/>
    <n v="34"/>
    <x v="1"/>
    <x v="1"/>
    <s v="A+"/>
    <x v="3"/>
    <d v="2023-02-19T00:00:00"/>
    <s v="George Ward"/>
    <s v="Bailey, Mills and Morgan"/>
    <s v="Blue Cross"/>
    <n v="5311.25"/>
    <s v="234"/>
    <s v="Urgent"/>
    <d v="2023-02-27T00:00:00"/>
    <s v="Paracetamol"/>
    <s v="Normal"/>
  </r>
  <r>
    <s v="Sarah Moore"/>
    <n v="54"/>
    <x v="2"/>
    <x v="1"/>
    <s v="AB-"/>
    <x v="0"/>
    <d v="2020-08-21T00:00:00"/>
    <s v="Trevor Franco"/>
    <s v="Carter, Foster and Wood"/>
    <s v="Blue Cross"/>
    <n v="47149.9"/>
    <s v="459"/>
    <s v="Emergency"/>
    <d v="2020-09-10T00:00:00"/>
    <s v="Paracetamol"/>
    <s v="Inconclusive"/>
  </r>
  <r>
    <s v="Samuel Christensen"/>
    <n v="37"/>
    <x v="1"/>
    <x v="0"/>
    <s v="B+"/>
    <x v="3"/>
    <d v="2022-02-27T00:00:00"/>
    <s v="Carolyn Gutierrez Md"/>
    <s v="Gregory-Hamilton"/>
    <s v="Aetna"/>
    <n v="13781.79"/>
    <s v="256"/>
    <s v="Urgent"/>
    <d v="2022-03-08T00:00:00"/>
    <s v="Aspirin"/>
    <s v="Inconclusive"/>
  </r>
  <r>
    <s v="Thomas Moran"/>
    <n v="70"/>
    <x v="0"/>
    <x v="1"/>
    <s v="AB-"/>
    <x v="2"/>
    <d v="2022-10-08T00:00:00"/>
    <s v="Stephanie Burke"/>
    <s v="Gross-Hall"/>
    <s v="Medicare"/>
    <n v="15269.7"/>
    <s v="422"/>
    <s v="Emergency"/>
    <d v="2022-11-06T00:00:00"/>
    <s v="Paracetamol"/>
    <s v="Normal"/>
  </r>
  <r>
    <s v="David Gonzales"/>
    <n v="41"/>
    <x v="1"/>
    <x v="0"/>
    <s v="B+"/>
    <x v="1"/>
    <d v="2021-08-17T00:00:00"/>
    <s v="Beth Taylor"/>
    <s v="Gordon, Robles and Graham"/>
    <s v="Blue Cross"/>
    <n v="3753.33"/>
    <s v="195"/>
    <s v="Urgent"/>
    <d v="2021-09-09T00:00:00"/>
    <s v="Penicillin"/>
    <s v="Inconclusive"/>
  </r>
  <r>
    <s v="Catherine George"/>
    <n v="71"/>
    <x v="0"/>
    <x v="1"/>
    <s v="O+"/>
    <x v="4"/>
    <d v="2023-09-27T00:00:00"/>
    <s v="Kristy Lane"/>
    <s v="Powell Inc"/>
    <s v="Medicare"/>
    <n v="6333.27"/>
    <s v="157"/>
    <s v="Emergency"/>
    <d v="2023-10-14T00:00:00"/>
    <s v="Penicillin"/>
    <s v="Normal"/>
  </r>
  <r>
    <s v="Amanda Aguilar"/>
    <n v="55"/>
    <x v="2"/>
    <x v="0"/>
    <s v="AB+"/>
    <x v="0"/>
    <d v="2023-06-19T00:00:00"/>
    <s v="Anna Greene"/>
    <s v="Arnold-Martinez"/>
    <s v="Medicare"/>
    <n v="54971.59"/>
    <s v="464"/>
    <s v="Elective"/>
    <d v="2023-07-03T00:00:00"/>
    <s v="Penicillin"/>
    <s v="Inconclusive"/>
  </r>
  <r>
    <s v="Tracy Hale"/>
    <n v="33"/>
    <x v="1"/>
    <x v="1"/>
    <s v="A-"/>
    <x v="2"/>
    <d v="2022-03-04T00:00:00"/>
    <s v="Bradley Joseph"/>
    <s v="Wade LLC"/>
    <s v="United Healthcare"/>
    <n v="19714.27"/>
    <s v="443"/>
    <s v="Urgent"/>
    <d v="2022-03-05T00:00:00"/>
    <s v="Aspirin"/>
    <s v="Abnormal"/>
  </r>
  <r>
    <s v="Bradley Ryan"/>
    <n v="36"/>
    <x v="1"/>
    <x v="1"/>
    <s v="A-"/>
    <x v="1"/>
    <d v="2019-12-15T00:00:00"/>
    <s v="Anne Gonzalez"/>
    <s v="Reilly, Decker and Johnson"/>
    <s v="Aetna"/>
    <n v="27236.87"/>
    <s v="477"/>
    <s v="Urgent"/>
    <d v="2019-12-24T00:00:00"/>
    <s v="Lipitor"/>
    <s v="Inconclusive"/>
  </r>
  <r>
    <s v="Richard Lee"/>
    <n v="52"/>
    <x v="2"/>
    <x v="0"/>
    <s v="A+"/>
    <x v="3"/>
    <d v="2023-09-16T00:00:00"/>
    <s v="Ricky Gillespie"/>
    <s v="Johnson, Holmes and Sandoval"/>
    <s v="Aetna"/>
    <n v="22408.62"/>
    <s v="203"/>
    <s v="Urgent"/>
    <d v="2023-10-11T00:00:00"/>
    <s v="Paracetamol"/>
    <s v="Inconclusive"/>
  </r>
  <r>
    <s v="Jesus Griffin"/>
    <n v="83"/>
    <x v="0"/>
    <x v="0"/>
    <s v="B-"/>
    <x v="1"/>
    <d v="2022-11-21T00:00:00"/>
    <s v="Michael Berger"/>
    <s v="West PLC"/>
    <s v="Medicare"/>
    <n v="972.78"/>
    <s v="302"/>
    <s v="Elective"/>
    <d v="2022-11-23T00:00:00"/>
    <s v="Penicillin"/>
    <s v="Inconclusive"/>
  </r>
  <r>
    <s v="Mr. Victor Austin"/>
    <n v="57"/>
    <x v="2"/>
    <x v="1"/>
    <s v="O+"/>
    <x v="3"/>
    <d v="2020-04-30T00:00:00"/>
    <s v="John Montes"/>
    <s v="Wallace-Watson"/>
    <s v="United Healthcare"/>
    <n v="34268.959999999999"/>
    <s v="500"/>
    <s v="Elective"/>
    <d v="2020-05-03T00:00:00"/>
    <s v="Lipitor"/>
    <s v="Inconclusive"/>
  </r>
  <r>
    <s v="Charles Hampton Md"/>
    <n v="39"/>
    <x v="1"/>
    <x v="1"/>
    <s v="A+"/>
    <x v="4"/>
    <d v="2023-01-23T00:00:00"/>
    <s v="Anthony Good"/>
    <s v="Jenkins and Sons"/>
    <s v="Medicare"/>
    <n v="21603.19"/>
    <s v="380"/>
    <s v="Urgent"/>
    <d v="2023-02-18T00:00:00"/>
    <s v="Aspirin"/>
    <s v="Normal"/>
  </r>
  <r>
    <s v="Nicholas Hayden"/>
    <n v="19"/>
    <x v="3"/>
    <x v="0"/>
    <s v="AB-"/>
    <x v="1"/>
    <d v="2020-04-15T00:00:00"/>
    <s v="Emma Santos"/>
    <s v="Owens, Curry and Wilson"/>
    <s v="United Healthcare"/>
    <n v="24124.33"/>
    <s v="148"/>
    <s v="Elective"/>
    <d v="2020-05-03T00:00:00"/>
    <s v="Aspirin"/>
    <s v="Inconclusive"/>
  </r>
  <r>
    <s v="Michelle Reilly"/>
    <n v="31"/>
    <x v="1"/>
    <x v="1"/>
    <s v="O+"/>
    <x v="0"/>
    <d v="2022-09-22T00:00:00"/>
    <s v="Marc Powers"/>
    <s v="King-Wright"/>
    <s v="Blue Cross"/>
    <n v="55239.1"/>
    <s v="357"/>
    <s v="Emergency"/>
    <d v="2022-09-28T00:00:00"/>
    <s v="Penicillin"/>
    <s v="Normal"/>
  </r>
  <r>
    <s v="Diane Wallace"/>
    <n v="53"/>
    <x v="2"/>
    <x v="1"/>
    <s v="O+"/>
    <x v="4"/>
    <d v="2019-03-26T00:00:00"/>
    <s v="Leslie Solis"/>
    <s v="Alvarado Group"/>
    <s v="Cigna"/>
    <n v="30250.400000000001"/>
    <s v="328"/>
    <s v="Emergency"/>
    <d v="2019-04-13T00:00:00"/>
    <s v="Paracetamol"/>
    <s v="Normal"/>
  </r>
  <r>
    <s v="Bonnie Young"/>
    <n v="73"/>
    <x v="0"/>
    <x v="0"/>
    <s v="O+"/>
    <x v="5"/>
    <d v="2021-08-22T00:00:00"/>
    <s v="Michael Peterson"/>
    <s v="Greene PLC"/>
    <s v="Medicare"/>
    <n v="52220.02"/>
    <s v="363"/>
    <s v="Elective"/>
    <d v="2021-09-08T00:00:00"/>
    <s v="Ibuprofen"/>
    <s v="Normal"/>
  </r>
  <r>
    <s v="Linda Lawrence"/>
    <n v="66"/>
    <x v="0"/>
    <x v="0"/>
    <s v="B+"/>
    <x v="4"/>
    <d v="2019-03-16T00:00:00"/>
    <s v="David Ray"/>
    <s v="Prince, Davis and Jones"/>
    <s v="Medicare"/>
    <n v="29563.78"/>
    <s v="400"/>
    <s v="Emergency"/>
    <d v="2019-04-01T00:00:00"/>
    <s v="Aspirin"/>
    <s v="Inconclusive"/>
  </r>
  <r>
    <s v="Michele Jones"/>
    <n v="47"/>
    <x v="2"/>
    <x v="0"/>
    <s v="AB+"/>
    <x v="4"/>
    <d v="2023-08-05T00:00:00"/>
    <s v="Michael Delgado"/>
    <s v="Simpson-Terrell"/>
    <s v="Cigna"/>
    <n v="26567.1"/>
    <s v="305"/>
    <s v="Urgent"/>
    <d v="2023-08-21T00:00:00"/>
    <s v="Lipitor"/>
    <s v="Normal"/>
  </r>
  <r>
    <s v="Donna Lewis"/>
    <n v="65"/>
    <x v="0"/>
    <x v="0"/>
    <s v="O+"/>
    <x v="4"/>
    <d v="2022-01-21T00:00:00"/>
    <s v="Benjamin Sweeney"/>
    <s v="Best, Brown and White"/>
    <s v="Medicare"/>
    <n v="29441.89"/>
    <s v="216"/>
    <s v="Urgent"/>
    <d v="2022-02-09T00:00:00"/>
    <s v="Ibuprofen"/>
    <s v="Normal"/>
  </r>
  <r>
    <s v="Jeffrey Garcia"/>
    <n v="65"/>
    <x v="0"/>
    <x v="0"/>
    <s v="B-"/>
    <x v="4"/>
    <d v="2021-11-15T00:00:00"/>
    <s v="Lisa Garcia"/>
    <s v="Williams, Pace and Brown"/>
    <s v="Medicare"/>
    <n v="17278.93"/>
    <s v="188"/>
    <s v="Emergency"/>
    <d v="2021-11-24T00:00:00"/>
    <s v="Lipitor"/>
    <s v="Normal"/>
  </r>
  <r>
    <s v="Shannon Smith"/>
    <n v="83"/>
    <x v="0"/>
    <x v="1"/>
    <s v="B-"/>
    <x v="4"/>
    <d v="2022-05-19T00:00:00"/>
    <s v="Scott Foster"/>
    <s v="Lewis-Carlson"/>
    <s v="Medicare"/>
    <n v="9679.26"/>
    <s v="195"/>
    <s v="Emergency"/>
    <d v="2022-05-23T00:00:00"/>
    <s v="Lipitor"/>
    <s v="Inconclusive"/>
  </r>
  <r>
    <s v="George Townsend"/>
    <n v="61"/>
    <x v="2"/>
    <x v="1"/>
    <s v="B-"/>
    <x v="5"/>
    <d v="2020-01-09T00:00:00"/>
    <s v="Dustin Brown"/>
    <s v="Torres-Gibson"/>
    <s v="Medicare"/>
    <n v="56601.56"/>
    <s v="166"/>
    <s v="Elective"/>
    <d v="2020-01-31T00:00:00"/>
    <s v="Ibuprofen"/>
    <s v="Abnormal"/>
  </r>
  <r>
    <s v="Lori Atkinson"/>
    <n v="33"/>
    <x v="1"/>
    <x v="1"/>
    <s v="AB-"/>
    <x v="0"/>
    <d v="2021-11-12T00:00:00"/>
    <s v="David James"/>
    <s v="Scott, Lambert and Cole"/>
    <s v="Aetna"/>
    <n v="58542.17"/>
    <s v="122"/>
    <s v="Emergency"/>
    <d v="2021-11-24T00:00:00"/>
    <s v="Aspirin"/>
    <s v="Inconclusive"/>
  </r>
  <r>
    <s v="Lindsey Johnson"/>
    <n v="31"/>
    <x v="1"/>
    <x v="1"/>
    <s v="A-"/>
    <x v="4"/>
    <d v="2019-11-15T00:00:00"/>
    <s v="Thomas Carter"/>
    <s v="Lopez-Rhodes"/>
    <s v="Aetna"/>
    <n v="6874.19"/>
    <s v="300"/>
    <s v="Emergency"/>
    <d v="2019-12-10T00:00:00"/>
    <s v="Ibuprofen"/>
    <s v="Normal"/>
  </r>
  <r>
    <s v="Erik Curtis"/>
    <n v="22"/>
    <x v="3"/>
    <x v="1"/>
    <s v="AB+"/>
    <x v="2"/>
    <d v="2022-09-16T00:00:00"/>
    <s v="Tammy Wheeler"/>
    <s v="Barr-Sampson"/>
    <s v="Aetna"/>
    <n v="16118.39"/>
    <s v="242"/>
    <s v="Emergency"/>
    <d v="2022-10-07T00:00:00"/>
    <s v="Aspirin"/>
    <s v="Abnormal"/>
  </r>
  <r>
    <s v="Daniel Castillo"/>
    <n v="43"/>
    <x v="2"/>
    <x v="0"/>
    <s v="AB+"/>
    <x v="5"/>
    <d v="2019-11-09T00:00:00"/>
    <s v="Emily Merritt"/>
    <s v="Duran Ltd"/>
    <s v="United Healthcare"/>
    <n v="67813.38"/>
    <s v="190"/>
    <s v="Elective"/>
    <d v="2019-11-14T00:00:00"/>
    <s v="Paracetamol"/>
    <s v="Normal"/>
  </r>
  <r>
    <s v="Kelly Collins"/>
    <n v="57"/>
    <x v="2"/>
    <x v="0"/>
    <s v="O+"/>
    <x v="2"/>
    <d v="2021-01-19T00:00:00"/>
    <s v="Joshua Dominguez"/>
    <s v="Chandler, Fox and Daugherty"/>
    <s v="Medicare"/>
    <n v="12205.83"/>
    <s v="165"/>
    <s v="Urgent"/>
    <d v="2021-02-02T00:00:00"/>
    <s v="Paracetamol"/>
    <s v="Inconclusive"/>
  </r>
  <r>
    <s v="Melissa Pacheco"/>
    <n v="46"/>
    <x v="2"/>
    <x v="0"/>
    <s v="AB-"/>
    <x v="2"/>
    <d v="2019-12-11T00:00:00"/>
    <s v="Maria Collins"/>
    <s v="Williams-Sherman"/>
    <s v="United Healthcare"/>
    <n v="21714.18"/>
    <s v="425"/>
    <s v="Emergency"/>
    <d v="2019-12-18T00:00:00"/>
    <s v="Penicillin"/>
    <s v="Abnormal"/>
  </r>
  <r>
    <s v="Mckenzie Roberson"/>
    <n v="83"/>
    <x v="0"/>
    <x v="1"/>
    <s v="AB+"/>
    <x v="0"/>
    <d v="2021-09-14T00:00:00"/>
    <s v="Charles Johnson"/>
    <s v="Garcia-Bishop"/>
    <s v="Medicare"/>
    <n v="42571.32"/>
    <s v="302"/>
    <s v="Emergency"/>
    <d v="2021-09-15T00:00:00"/>
    <s v="Penicillin"/>
    <s v="Abnormal"/>
  </r>
  <r>
    <s v="Maria Schmitt"/>
    <n v="58"/>
    <x v="2"/>
    <x v="1"/>
    <s v="AB-"/>
    <x v="4"/>
    <d v="2020-08-24T00:00:00"/>
    <s v="Lindsay Williams"/>
    <s v="Davis-Anderson"/>
    <s v="Cigna"/>
    <n v="11401.48"/>
    <s v="423"/>
    <s v="Urgent"/>
    <d v="2020-09-14T00:00:00"/>
    <s v="Ibuprofen"/>
    <s v="Normal"/>
  </r>
  <r>
    <s v="Andrew Cantrell"/>
    <n v="19"/>
    <x v="3"/>
    <x v="1"/>
    <s v="O-"/>
    <x v="4"/>
    <d v="2018-11-16T00:00:00"/>
    <s v="Veronica Miller"/>
    <s v="Tran-Kim"/>
    <s v="Aetna"/>
    <n v="6681.95"/>
    <s v="230"/>
    <s v="Urgent"/>
    <d v="2018-12-10T00:00:00"/>
    <s v="Paracetamol"/>
    <s v="Abnormal"/>
  </r>
  <r>
    <s v="Heather Watkins"/>
    <n v="40"/>
    <x v="1"/>
    <x v="1"/>
    <s v="A-"/>
    <x v="4"/>
    <d v="2023-03-16T00:00:00"/>
    <s v="Philip Lucas"/>
    <s v="Bailey Group"/>
    <s v="United Healthcare"/>
    <n v="34475.07"/>
    <s v="480"/>
    <s v="Emergency"/>
    <d v="2023-04-12T00:00:00"/>
    <s v="Aspirin"/>
    <s v="Inconclusive"/>
  </r>
  <r>
    <s v="Kimberly Bond"/>
    <n v="49"/>
    <x v="2"/>
    <x v="0"/>
    <s v="A-"/>
    <x v="0"/>
    <d v="2020-12-22T00:00:00"/>
    <s v="Matthew Banks"/>
    <s v="Perry-Berry"/>
    <s v="United Healthcare"/>
    <n v="39328.160000000003"/>
    <s v="141"/>
    <s v="Emergency"/>
    <d v="2020-12-26T00:00:00"/>
    <s v="Ibuprofen"/>
    <s v="Inconclusive"/>
  </r>
  <r>
    <s v="Lisa Alvarado"/>
    <n v="81"/>
    <x v="0"/>
    <x v="1"/>
    <s v="B-"/>
    <x v="4"/>
    <d v="2023-10-14T00:00:00"/>
    <s v="Tina Chavez"/>
    <s v="Smith PLC"/>
    <s v="Medicare"/>
    <n v="27195.89"/>
    <s v="134"/>
    <s v="Emergency"/>
    <d v="2023-10-29T00:00:00"/>
    <s v="Aspirin"/>
    <s v="Inconclusive"/>
  </r>
  <r>
    <s v="Dennis King"/>
    <n v="23"/>
    <x v="3"/>
    <x v="1"/>
    <s v="AB-"/>
    <x v="4"/>
    <d v="2018-12-21T00:00:00"/>
    <s v="Timothy Coleman"/>
    <s v="Schneider, Gonzalez and Jackson"/>
    <s v="Blue Cross"/>
    <n v="19158.41"/>
    <s v="197"/>
    <s v="Urgent"/>
    <d v="2019-01-20T00:00:00"/>
    <s v="Ibuprofen"/>
    <s v="Abnormal"/>
  </r>
  <r>
    <s v="Shawn Mcintyre"/>
    <n v="58"/>
    <x v="2"/>
    <x v="0"/>
    <s v="A-"/>
    <x v="0"/>
    <d v="2020-02-10T00:00:00"/>
    <s v="Jeffrey Oliver"/>
    <s v="Ayers Ltd"/>
    <s v="Aetna"/>
    <n v="8568.36"/>
    <s v="211"/>
    <s v="Emergency"/>
    <d v="2020-02-11T00:00:00"/>
    <s v="Aspirin"/>
    <s v="Normal"/>
  </r>
  <r>
    <s v="Kevin Hernandez"/>
    <n v="61"/>
    <x v="2"/>
    <x v="1"/>
    <s v="O-"/>
    <x v="5"/>
    <d v="2021-12-21T00:00:00"/>
    <s v="Elizabeth Watkins"/>
    <s v="Mcintyre, Marshall and Burgess"/>
    <s v="Medicare"/>
    <n v="49846.58"/>
    <s v="322"/>
    <s v="Emergency"/>
    <d v="2022-01-03T00:00:00"/>
    <s v="Penicillin"/>
    <s v="Inconclusive"/>
  </r>
  <r>
    <s v="Christopher Campbell"/>
    <n v="30"/>
    <x v="1"/>
    <x v="1"/>
    <s v="A-"/>
    <x v="2"/>
    <d v="2019-08-29T00:00:00"/>
    <s v="Emily Edwards"/>
    <s v="Hurley Ltd"/>
    <s v="Blue Cross"/>
    <n v="6876.87"/>
    <s v="280"/>
    <s v="Elective"/>
    <d v="2019-08-29T00:00:00"/>
    <s v="Penicillin"/>
    <s v="Abnormal"/>
  </r>
  <r>
    <s v="Cynthia Clark"/>
    <n v="60"/>
    <x v="2"/>
    <x v="1"/>
    <s v="A-"/>
    <x v="0"/>
    <d v="2019-12-07T00:00:00"/>
    <s v="Garrett Vasquez"/>
    <s v="Walter-Dodson"/>
    <s v="Medicare"/>
    <n v="26831.29"/>
    <s v="439"/>
    <s v="Urgent"/>
    <d v="2019-12-26T00:00:00"/>
    <s v="Lipitor"/>
    <s v="Normal"/>
  </r>
  <r>
    <s v="Joseph Williams"/>
    <n v="18"/>
    <x v="3"/>
    <x v="0"/>
    <s v="A-"/>
    <x v="0"/>
    <d v="2022-04-05T00:00:00"/>
    <s v="Christine King"/>
    <s v="Gross-Rodriguez"/>
    <s v="Aetna"/>
    <n v="41824.58"/>
    <s v="204"/>
    <s v="Urgent"/>
    <d v="2022-04-17T00:00:00"/>
    <s v="Ibuprofen"/>
    <s v="Normal"/>
  </r>
  <r>
    <s v="Caleb Chandler"/>
    <n v="49"/>
    <x v="2"/>
    <x v="1"/>
    <s v="O+"/>
    <x v="4"/>
    <d v="2021-02-27T00:00:00"/>
    <s v="Michelle Stewart"/>
    <s v="Reeves, Ruiz and Lewis"/>
    <s v="Medicare"/>
    <n v="3800.74"/>
    <s v="118"/>
    <s v="Emergency"/>
    <d v="2021-03-29T00:00:00"/>
    <s v="Penicillin"/>
    <s v="Normal"/>
  </r>
  <r>
    <s v="Michael Sanchez"/>
    <n v="83"/>
    <x v="0"/>
    <x v="0"/>
    <s v="A+"/>
    <x v="4"/>
    <d v="2021-07-21T00:00:00"/>
    <s v="Todd Patel"/>
    <s v="Clark-Buckley"/>
    <s v="Medicare"/>
    <n v="27111.5"/>
    <s v="330"/>
    <s v="Urgent"/>
    <d v="2021-07-27T00:00:00"/>
    <s v="Aspirin"/>
    <s v="Normal"/>
  </r>
  <r>
    <s v="Mr. Andrew Dunn"/>
    <n v="47"/>
    <x v="2"/>
    <x v="0"/>
    <s v="A+"/>
    <x v="1"/>
    <d v="2021-09-01T00:00:00"/>
    <s v="Mariah Rocha"/>
    <s v="Garcia, Valdez and Johnson"/>
    <s v="Blue Cross"/>
    <n v="2913.48"/>
    <s v="427"/>
    <s v="Elective"/>
    <d v="2021-09-07T00:00:00"/>
    <s v="Ibuprofen"/>
    <s v="Normal"/>
  </r>
  <r>
    <s v="Vincent Willis"/>
    <n v="30"/>
    <x v="1"/>
    <x v="1"/>
    <s v="O+"/>
    <x v="2"/>
    <d v="2023-05-28T00:00:00"/>
    <s v="Jeanne Todd"/>
    <s v="Cooper, Williams and Jackson"/>
    <s v="Cigna"/>
    <n v="1531.39"/>
    <s v="417"/>
    <s v="Emergency"/>
    <d v="2023-06-24T00:00:00"/>
    <s v="Aspirin"/>
    <s v="Inconclusive"/>
  </r>
  <r>
    <s v="Miguel Miranda"/>
    <n v="35"/>
    <x v="1"/>
    <x v="0"/>
    <s v="O-"/>
    <x v="4"/>
    <d v="2020-06-07T00:00:00"/>
    <s v="Derek Young"/>
    <s v="Lambert, Keith and Turner"/>
    <s v="United Healthcare"/>
    <n v="28564.42"/>
    <s v="315"/>
    <s v="Urgent"/>
    <d v="2020-07-01T00:00:00"/>
    <s v="Aspirin"/>
    <s v="Inconclusive"/>
  </r>
  <r>
    <s v="Deanna Deleon"/>
    <n v="35"/>
    <x v="1"/>
    <x v="0"/>
    <s v="B+"/>
    <x v="2"/>
    <d v="2019-10-11T00:00:00"/>
    <s v="Bryan Smith"/>
    <s v="Schultz-Gomez"/>
    <s v="Aetna"/>
    <n v="19403.78"/>
    <s v="284"/>
    <s v="Emergency"/>
    <d v="2019-11-07T00:00:00"/>
    <s v="Ibuprofen"/>
    <s v="Abnormal"/>
  </r>
  <r>
    <s v="Tina Lin"/>
    <n v="36"/>
    <x v="1"/>
    <x v="0"/>
    <s v="AB+"/>
    <x v="4"/>
    <d v="2020-07-14T00:00:00"/>
    <s v="Andrea Garza"/>
    <s v="Nelson and Sons"/>
    <s v="Medicare"/>
    <n v="25312.29"/>
    <s v="297"/>
    <s v="Emergency"/>
    <d v="2020-08-04T00:00:00"/>
    <s v="Lipitor"/>
    <s v="Inconclusive"/>
  </r>
  <r>
    <s v="Shannon Lloyd"/>
    <n v="68"/>
    <x v="0"/>
    <x v="0"/>
    <s v="A+"/>
    <x v="0"/>
    <d v="2019-12-23T00:00:00"/>
    <s v="Laurie Smith"/>
    <s v="Williamson, Walker and Ramos"/>
    <s v="Medicare"/>
    <n v="59919.48"/>
    <s v="139"/>
    <s v="Elective"/>
    <d v="2020-01-09T00:00:00"/>
    <s v="Aspirin"/>
    <s v="Abnormal"/>
  </r>
  <r>
    <s v="Andrea Fernandez"/>
    <n v="54"/>
    <x v="2"/>
    <x v="1"/>
    <s v="B+"/>
    <x v="4"/>
    <d v="2020-10-16T00:00:00"/>
    <s v="Jordan Olson"/>
    <s v="Smith-Ramirez"/>
    <s v="Cigna"/>
    <n v="16136.77"/>
    <s v="126"/>
    <s v="Emergency"/>
    <d v="2020-10-26T00:00:00"/>
    <s v="Paracetamol"/>
    <s v="Inconclusive"/>
  </r>
  <r>
    <s v="Miranda Armstrong"/>
    <n v="69"/>
    <x v="0"/>
    <x v="1"/>
    <s v="AB+"/>
    <x v="0"/>
    <d v="2020-11-27T00:00:00"/>
    <s v="Tony Valencia"/>
    <s v="Wolfe PLC"/>
    <s v="Medicare"/>
    <n v="25431.75"/>
    <s v="466"/>
    <s v="Emergency"/>
    <d v="2020-12-12T00:00:00"/>
    <s v="Ibuprofen"/>
    <s v="Abnormal"/>
  </r>
  <r>
    <s v="William Robbins"/>
    <n v="35"/>
    <x v="1"/>
    <x v="1"/>
    <s v="AB+"/>
    <x v="4"/>
    <d v="2022-10-03T00:00:00"/>
    <s v="Michael Horn"/>
    <s v="Farmer LLC"/>
    <s v="United Healthcare"/>
    <n v="11672.42"/>
    <s v="458"/>
    <s v="Urgent"/>
    <d v="2022-10-16T00:00:00"/>
    <s v="Paracetamol"/>
    <s v="Normal"/>
  </r>
  <r>
    <s v="Danielle Lee"/>
    <n v="69"/>
    <x v="0"/>
    <x v="0"/>
    <s v="O-"/>
    <x v="4"/>
    <d v="2020-05-30T00:00:00"/>
    <s v="Trevor Cook"/>
    <s v="Ho PLC"/>
    <s v="Medicare"/>
    <n v="3811.72"/>
    <s v="331"/>
    <s v="Urgent"/>
    <d v="2020-06-16T00:00:00"/>
    <s v="Penicillin"/>
    <s v="Abnormal"/>
  </r>
  <r>
    <s v="Nicholas Scott"/>
    <n v="52"/>
    <x v="2"/>
    <x v="1"/>
    <s v="AB+"/>
    <x v="4"/>
    <d v="2023-08-10T00:00:00"/>
    <s v="Aaron Christensen"/>
    <s v="Stephens, Simon and Moody"/>
    <s v="Cigna"/>
    <n v="2094.11"/>
    <s v="297"/>
    <s v="Emergency"/>
    <d v="2023-08-29T00:00:00"/>
    <s v="Lipitor"/>
    <s v="Abnormal"/>
  </r>
  <r>
    <s v="Kayla Hughes"/>
    <n v="33"/>
    <x v="1"/>
    <x v="0"/>
    <s v="O+"/>
    <x v="2"/>
    <d v="2022-02-28T00:00:00"/>
    <s v="Kayla Hunter Dds"/>
    <s v="Gray Group"/>
    <s v="United Healthcare"/>
    <n v="13867.59"/>
    <s v="397"/>
    <s v="Elective"/>
    <d v="2022-03-14T00:00:00"/>
    <s v="Penicillin"/>
    <s v="Normal"/>
  </r>
  <r>
    <s v="Mackenzie Reed"/>
    <n v="84"/>
    <x v="0"/>
    <x v="1"/>
    <s v="O-"/>
    <x v="3"/>
    <d v="2019-12-16T00:00:00"/>
    <s v="Michael Hodges Md"/>
    <s v="King Group"/>
    <s v="Medicare"/>
    <n v="4431.09"/>
    <s v="431"/>
    <s v="Elective"/>
    <d v="2019-12-19T00:00:00"/>
    <s v="Ibuprofen"/>
    <s v="Normal"/>
  </r>
  <r>
    <s v="Daniel Howard"/>
    <n v="57"/>
    <x v="2"/>
    <x v="1"/>
    <s v="B+"/>
    <x v="4"/>
    <d v="2021-01-24T00:00:00"/>
    <s v="Jeffrey Oneill"/>
    <s v="Ryan-Gutierrez"/>
    <s v="United Healthcare"/>
    <n v="28544.959999999999"/>
    <s v="420"/>
    <s v="Urgent"/>
    <d v="2021-02-13T00:00:00"/>
    <s v="Ibuprofen"/>
    <s v="Inconclusive"/>
  </r>
  <r>
    <s v="Justin Suarez"/>
    <n v="34"/>
    <x v="1"/>
    <x v="0"/>
    <s v="AB-"/>
    <x v="1"/>
    <d v="2022-03-06T00:00:00"/>
    <s v="Jeffrey Mccall"/>
    <s v="Green Group"/>
    <s v="Aetna"/>
    <n v="40997.339999999997"/>
    <s v="284"/>
    <s v="Urgent"/>
    <d v="2022-03-13T00:00:00"/>
    <s v="Lipitor"/>
    <s v="Normal"/>
  </r>
  <r>
    <s v="Ashley Greene"/>
    <n v="20"/>
    <x v="3"/>
    <x v="0"/>
    <s v="B+"/>
    <x v="4"/>
    <d v="2023-09-10T00:00:00"/>
    <s v="Christina Miller"/>
    <s v="Williams, Benitez and Clark"/>
    <s v="Cigna"/>
    <n v="8314.2900000000009"/>
    <s v="290"/>
    <s v="Emergency"/>
    <d v="2023-09-27T00:00:00"/>
    <s v="Paracetamol"/>
    <s v="Normal"/>
  </r>
  <r>
    <s v="Elizabeth Taylor"/>
    <n v="41"/>
    <x v="1"/>
    <x v="0"/>
    <s v="A+"/>
    <x v="1"/>
    <d v="2019-03-16T00:00:00"/>
    <s v="Michelle Lee"/>
    <s v="Green, Brown and Nichols"/>
    <s v="Cigna"/>
    <n v="33355.29"/>
    <s v="357"/>
    <s v="Urgent"/>
    <d v="2019-04-09T00:00:00"/>
    <s v="Lipitor"/>
    <s v="Abnormal"/>
  </r>
  <r>
    <s v="Joseph Price"/>
    <n v="61"/>
    <x v="2"/>
    <x v="0"/>
    <s v="B-"/>
    <x v="5"/>
    <d v="2020-12-28T00:00:00"/>
    <s v="Donna Martinez"/>
    <s v="Buchanan Ltd"/>
    <s v="Medicare"/>
    <n v="42462.29"/>
    <s v="278"/>
    <s v="Emergency"/>
    <d v="2021-01-14T00:00:00"/>
    <s v="Lipitor"/>
    <s v="Abnormal"/>
  </r>
  <r>
    <s v="Mark Rhodes"/>
    <n v="60"/>
    <x v="2"/>
    <x v="1"/>
    <s v="B-"/>
    <x v="0"/>
    <d v="2018-11-28T00:00:00"/>
    <s v="Kimberly Jones"/>
    <s v="Phillips, Marshall and Stein"/>
    <s v="United Healthcare"/>
    <n v="12259.44"/>
    <s v="137"/>
    <s v="Elective"/>
    <d v="2018-12-07T00:00:00"/>
    <s v="Lipitor"/>
    <s v="Abnormal"/>
  </r>
  <r>
    <s v="Mark Sanders"/>
    <n v="29"/>
    <x v="3"/>
    <x v="0"/>
    <s v="AB+"/>
    <x v="1"/>
    <d v="2023-08-14T00:00:00"/>
    <s v="Eugene Thompson"/>
    <s v="Williams, Harmon and Mcgee"/>
    <s v="Cigna"/>
    <n v="20067.07"/>
    <s v="470"/>
    <s v="Emergency"/>
    <d v="2023-08-20T00:00:00"/>
    <s v="Paracetamol"/>
    <s v="Normal"/>
  </r>
  <r>
    <s v="Julie Allen"/>
    <n v="53"/>
    <x v="2"/>
    <x v="1"/>
    <s v="B-"/>
    <x v="4"/>
    <d v="2018-11-27T00:00:00"/>
    <s v="Maria Jones"/>
    <s v="Khan and Sons"/>
    <s v="Cigna"/>
    <n v="7016.78"/>
    <s v="407"/>
    <s v="Urgent"/>
    <d v="2018-12-18T00:00:00"/>
    <s v="Lipitor"/>
    <s v="Abnormal"/>
  </r>
  <r>
    <s v="Jackson Ward"/>
    <n v="61"/>
    <x v="2"/>
    <x v="1"/>
    <s v="B+"/>
    <x v="0"/>
    <d v="2022-10-03T00:00:00"/>
    <s v="Mary Rodriguez"/>
    <s v="Wheeler Group"/>
    <s v="Aetna"/>
    <n v="35050.400000000001"/>
    <s v="244"/>
    <s v="Urgent"/>
    <d v="2022-10-29T00:00:00"/>
    <s v="Ibuprofen"/>
    <s v="Normal"/>
  </r>
  <r>
    <s v="Dawn Barry"/>
    <n v="82"/>
    <x v="0"/>
    <x v="1"/>
    <s v="B-"/>
    <x v="3"/>
    <d v="2021-04-06T00:00:00"/>
    <s v="Jennifer Roberts"/>
    <s v="Torres-Combs"/>
    <s v="Medicare"/>
    <n v="29548.49"/>
    <s v="176"/>
    <s v="Elective"/>
    <d v="2021-04-12T00:00:00"/>
    <s v="Aspirin"/>
    <s v="Inconclusive"/>
  </r>
  <r>
    <s v="Nicole Santos"/>
    <n v="41"/>
    <x v="1"/>
    <x v="1"/>
    <s v="A-"/>
    <x v="4"/>
    <d v="2019-10-21T00:00:00"/>
    <s v="Karina Mooney"/>
    <s v="Randall Ltd"/>
    <s v="United Healthcare"/>
    <n v="9446.57"/>
    <s v="199"/>
    <s v="Emergency"/>
    <d v="2019-11-07T00:00:00"/>
    <s v="Ibuprofen"/>
    <s v="Abnormal"/>
  </r>
  <r>
    <s v="Kenneth Gonzalez"/>
    <n v="58"/>
    <x v="2"/>
    <x v="1"/>
    <s v="A+"/>
    <x v="0"/>
    <d v="2020-10-26T00:00:00"/>
    <s v="Michelle Duncan"/>
    <s v="Miller, Mcgrath and Salinas"/>
    <s v="Cigna"/>
    <n v="2149.56"/>
    <s v="169"/>
    <s v="Urgent"/>
    <d v="2020-10-31T00:00:00"/>
    <s v="Ibuprofen"/>
    <s v="Abnormal"/>
  </r>
  <r>
    <s v="Robert Figueroa"/>
    <n v="24"/>
    <x v="3"/>
    <x v="1"/>
    <s v="A-"/>
    <x v="1"/>
    <d v="2019-04-26T00:00:00"/>
    <s v="Mr. Jeffrey Gonzalez Md"/>
    <s v="Sims, Moore and Kelly"/>
    <s v="United Healthcare"/>
    <n v="35896.199999999997"/>
    <s v="294"/>
    <s v="Urgent"/>
    <d v="2019-05-22T00:00:00"/>
    <s v="Paracetamol"/>
    <s v="Normal"/>
  </r>
  <r>
    <s v="Mark White"/>
    <n v="76"/>
    <x v="0"/>
    <x v="0"/>
    <s v="AB+"/>
    <x v="4"/>
    <d v="2021-05-09T00:00:00"/>
    <s v="James Adams"/>
    <s v="Kline, Turner and Oliver"/>
    <s v="United Healthcare"/>
    <n v="13515.18"/>
    <s v="117"/>
    <s v="Urgent"/>
    <d v="2021-06-06T00:00:00"/>
    <s v="Paracetamol"/>
    <s v="Inconclusive"/>
  </r>
  <r>
    <s v="Dakota Norton"/>
    <n v="60"/>
    <x v="2"/>
    <x v="1"/>
    <s v="O-"/>
    <x v="2"/>
    <d v="2022-01-20T00:00:00"/>
    <s v="Debra Bates"/>
    <s v="Reyes-Conley"/>
    <s v="Medicare"/>
    <n v="8138.54"/>
    <s v="107"/>
    <s v="Elective"/>
    <d v="2022-01-25T00:00:00"/>
    <s v="Paracetamol"/>
    <s v="Abnormal"/>
  </r>
  <r>
    <s v="Erin Mclean"/>
    <n v="38"/>
    <x v="1"/>
    <x v="1"/>
    <s v="A+"/>
    <x v="3"/>
    <d v="2022-11-02T00:00:00"/>
    <s v="Wendy West"/>
    <s v="Chavez-Jenkins"/>
    <s v="Medicare"/>
    <n v="24989.52"/>
    <s v="257"/>
    <s v="Elective"/>
    <d v="2022-11-04T00:00:00"/>
    <s v="Penicillin"/>
    <s v="Normal"/>
  </r>
  <r>
    <s v="Samantha Phillips"/>
    <n v="29"/>
    <x v="3"/>
    <x v="1"/>
    <s v="O+"/>
    <x v="1"/>
    <d v="2019-02-15T00:00:00"/>
    <s v="Rebecca Padilla"/>
    <s v="Villa-Morales"/>
    <s v="Aetna"/>
    <n v="4944.32"/>
    <s v="457"/>
    <s v="Emergency"/>
    <d v="2019-02-23T00:00:00"/>
    <s v="Ibuprofen"/>
    <s v="Inconclusive"/>
  </r>
  <r>
    <s v="Eric Whitaker"/>
    <n v="62"/>
    <x v="2"/>
    <x v="0"/>
    <s v="B+"/>
    <x v="3"/>
    <d v="2022-07-27T00:00:00"/>
    <s v="Cynthia Lawson"/>
    <s v="Taylor LLC"/>
    <s v="Medicare"/>
    <n v="19610.52"/>
    <s v="329"/>
    <s v="Elective"/>
    <d v="2022-08-13T00:00:00"/>
    <s v="Ibuprofen"/>
    <s v="Abnormal"/>
  </r>
  <r>
    <s v="Traci Henderson"/>
    <n v="28"/>
    <x v="3"/>
    <x v="0"/>
    <s v="B+"/>
    <x v="0"/>
    <d v="2021-12-13T00:00:00"/>
    <s v="Laura Rivera"/>
    <s v="Norris and Sons"/>
    <s v="Aetna"/>
    <n v="23388.57"/>
    <s v="124"/>
    <s v="Emergency"/>
    <d v="2021-12-27T00:00:00"/>
    <s v="Paracetamol"/>
    <s v="Inconclusive"/>
  </r>
  <r>
    <s v="John Larson"/>
    <n v="45"/>
    <x v="2"/>
    <x v="1"/>
    <s v="AB-"/>
    <x v="4"/>
    <d v="2022-07-18T00:00:00"/>
    <s v="Michelle Gonzalez"/>
    <s v="Patel, Martin and Garcia"/>
    <s v="Aetna"/>
    <n v="4026.76"/>
    <s v="255"/>
    <s v="Urgent"/>
    <d v="2022-07-24T00:00:00"/>
    <s v="Ibuprofen"/>
    <s v="Abnormal"/>
  </r>
  <r>
    <s v="Jill Davis"/>
    <n v="74"/>
    <x v="0"/>
    <x v="1"/>
    <s v="B-"/>
    <x v="1"/>
    <d v="2022-04-16T00:00:00"/>
    <s v="Derek Mitchell"/>
    <s v="Roberts-Rogers"/>
    <s v="United Healthcare"/>
    <n v="42179.06"/>
    <s v="441"/>
    <s v="Elective"/>
    <d v="2022-05-08T00:00:00"/>
    <s v="Aspirin"/>
    <s v="Inconclusive"/>
  </r>
  <r>
    <s v="John Kirk"/>
    <n v="18"/>
    <x v="3"/>
    <x v="0"/>
    <s v="O+"/>
    <x v="4"/>
    <d v="2023-07-21T00:00:00"/>
    <s v="Emily Robinson"/>
    <s v="Romero Inc"/>
    <s v="Aetna"/>
    <n v="17162.75"/>
    <s v="191"/>
    <s v="Emergency"/>
    <d v="2023-07-31T00:00:00"/>
    <s v="Aspirin"/>
    <s v="Abnormal"/>
  </r>
  <r>
    <s v="Steven Cohen"/>
    <n v="50"/>
    <x v="2"/>
    <x v="0"/>
    <s v="A+"/>
    <x v="3"/>
    <d v="2022-11-05T00:00:00"/>
    <s v="Christopher Young"/>
    <s v="Ford and Sons"/>
    <s v="Cigna"/>
    <n v="10553.09"/>
    <s v="316"/>
    <s v="Elective"/>
    <d v="2022-11-19T00:00:00"/>
    <s v="Lipitor"/>
    <s v="Inconclusive"/>
  </r>
  <r>
    <s v="Elizabeth Macdonald"/>
    <n v="30"/>
    <x v="1"/>
    <x v="1"/>
    <s v="O+"/>
    <x v="3"/>
    <d v="2023-09-08T00:00:00"/>
    <s v="Carlos Guzman"/>
    <s v="Jones, Ferguson and Frank"/>
    <s v="United Healthcare"/>
    <n v="13390.41"/>
    <s v="434"/>
    <s v="Elective"/>
    <d v="2023-09-09T00:00:00"/>
    <s v="Lipitor"/>
    <s v="Normal"/>
  </r>
  <r>
    <s v="Michaela Smith"/>
    <n v="65"/>
    <x v="0"/>
    <x v="0"/>
    <s v="B-"/>
    <x v="0"/>
    <d v="2021-02-17T00:00:00"/>
    <s v="Karen Smith"/>
    <s v="Hughes and Sons"/>
    <s v="Medicare"/>
    <n v="27000.97"/>
    <s v="367"/>
    <s v="Emergency"/>
    <d v="2021-03-14T00:00:00"/>
    <s v="Penicillin"/>
    <s v="Abnormal"/>
  </r>
  <r>
    <s v="Sally Thomas"/>
    <n v="22"/>
    <x v="3"/>
    <x v="0"/>
    <s v="B-"/>
    <x v="0"/>
    <d v="2023-03-27T00:00:00"/>
    <s v="Stephen Cruz"/>
    <s v="Richardson and Sons"/>
    <s v="Blue Cross"/>
    <n v="31873.38"/>
    <s v="305"/>
    <s v="Urgent"/>
    <d v="2023-04-21T00:00:00"/>
    <s v="Ibuprofen"/>
    <s v="Inconclusive"/>
  </r>
  <r>
    <s v="Cynthia Thomas"/>
    <n v="43"/>
    <x v="2"/>
    <x v="0"/>
    <s v="AB+"/>
    <x v="2"/>
    <d v="2019-01-04T00:00:00"/>
    <s v="Spencer Evans"/>
    <s v="Torres-White"/>
    <s v="Cigna"/>
    <n v="8495.36"/>
    <s v="134"/>
    <s v="Elective"/>
    <d v="2019-01-05T00:00:00"/>
    <s v="Penicillin"/>
    <s v="Inconclusive"/>
  </r>
  <r>
    <s v="Richard Eaton"/>
    <n v="70"/>
    <x v="0"/>
    <x v="0"/>
    <s v="AB+"/>
    <x v="4"/>
    <d v="2023-03-11T00:00:00"/>
    <s v="Scott Peterson"/>
    <s v="Shaw and Sons"/>
    <s v="Blue Cross"/>
    <n v="30448.560000000001"/>
    <s v="197"/>
    <s v="Urgent"/>
    <d v="2023-04-10T00:00:00"/>
    <s v="Penicillin"/>
    <s v="Normal"/>
  </r>
  <r>
    <s v="Joseph Rodriguez"/>
    <n v="41"/>
    <x v="1"/>
    <x v="1"/>
    <s v="AB-"/>
    <x v="3"/>
    <d v="2021-07-11T00:00:00"/>
    <s v="Shirley Rosario"/>
    <s v="Smith Inc"/>
    <s v="Blue Cross"/>
    <n v="33749.360000000001"/>
    <s v="214"/>
    <s v="Elective"/>
    <d v="2021-07-30T00:00:00"/>
    <s v="Ibuprofen"/>
    <s v="Normal"/>
  </r>
  <r>
    <s v="Kristin Jones"/>
    <n v="75"/>
    <x v="0"/>
    <x v="0"/>
    <s v="AB-"/>
    <x v="4"/>
    <d v="2023-07-23T00:00:00"/>
    <s v="Ronald Padilla"/>
    <s v="Porter PLC"/>
    <s v="Cigna"/>
    <n v="34281.919999999998"/>
    <s v="217"/>
    <s v="Urgent"/>
    <d v="2023-07-24T00:00:00"/>
    <s v="Lipitor"/>
    <s v="Inconclusive"/>
  </r>
  <r>
    <s v="Steven Ortiz"/>
    <n v="69"/>
    <x v="0"/>
    <x v="1"/>
    <s v="B-"/>
    <x v="2"/>
    <d v="2020-07-07T00:00:00"/>
    <s v="Emily Little"/>
    <s v="Rodriguez-Oliver"/>
    <s v="Aetna"/>
    <n v="22888.1"/>
    <s v="362"/>
    <s v="Elective"/>
    <d v="2020-07-14T00:00:00"/>
    <s v="Aspirin"/>
    <s v="Abnormal"/>
  </r>
  <r>
    <s v="Matthew Strong"/>
    <n v="45"/>
    <x v="2"/>
    <x v="1"/>
    <s v="B-"/>
    <x v="3"/>
    <d v="2021-04-03T00:00:00"/>
    <s v="Lance Villegas"/>
    <s v="Garcia-Hansen"/>
    <s v="United Healthcare"/>
    <n v="39003.64"/>
    <s v="357"/>
    <s v="Urgent"/>
    <d v="2021-04-28T00:00:00"/>
    <s v="Lipitor"/>
    <s v="Normal"/>
  </r>
  <r>
    <s v="Jennifer Hughes"/>
    <n v="81"/>
    <x v="0"/>
    <x v="1"/>
    <s v="AB+"/>
    <x v="5"/>
    <d v="2021-11-17T00:00:00"/>
    <s v="Heather Jackson"/>
    <s v="Gallegos and Sons"/>
    <s v="Medicare"/>
    <n v="65176.7"/>
    <s v="227"/>
    <s v="Elective"/>
    <d v="2021-11-25T00:00:00"/>
    <s v="Aspirin"/>
    <s v="Inconclusive"/>
  </r>
  <r>
    <s v="Donald Moreno"/>
    <n v="47"/>
    <x v="2"/>
    <x v="0"/>
    <s v="O-"/>
    <x v="0"/>
    <d v="2021-12-15T00:00:00"/>
    <s v="Michelle Hernandez"/>
    <s v="Gibson-Kidd"/>
    <s v="Blue Cross"/>
    <n v="21113.97"/>
    <s v="464"/>
    <s v="Urgent"/>
    <d v="2021-12-26T00:00:00"/>
    <s v="Penicillin"/>
    <s v="Normal"/>
  </r>
  <r>
    <s v="Shawn Mcintosh"/>
    <n v="26"/>
    <x v="3"/>
    <x v="0"/>
    <s v="B+"/>
    <x v="4"/>
    <d v="2022-05-24T00:00:00"/>
    <s v="Kimberly Carr"/>
    <s v="Collins Inc"/>
    <s v="Aetna"/>
    <n v="29361.48"/>
    <s v="433"/>
    <s v="Urgent"/>
    <d v="2022-06-14T00:00:00"/>
    <s v="Lipitor"/>
    <s v="Inconclusive"/>
  </r>
  <r>
    <s v="Kimberly Oconnell"/>
    <n v="78"/>
    <x v="0"/>
    <x v="1"/>
    <s v="B+"/>
    <x v="5"/>
    <d v="2021-02-02T00:00:00"/>
    <s v="Gary Garza"/>
    <s v="Benjamin-Cox"/>
    <s v="Medicare"/>
    <n v="34844.39"/>
    <s v="354"/>
    <s v="Elective"/>
    <d v="2021-02-03T00:00:00"/>
    <s v="Penicillin"/>
    <s v="Inconclusive"/>
  </r>
  <r>
    <s v="Rebecca Keller"/>
    <n v="73"/>
    <x v="0"/>
    <x v="0"/>
    <s v="B+"/>
    <x v="0"/>
    <d v="2021-09-28T00:00:00"/>
    <s v="Joanne Myers"/>
    <s v="Mcknight, Davis and Hayes"/>
    <s v="United Healthcare"/>
    <n v="31590.12"/>
    <s v="219"/>
    <s v="Urgent"/>
    <d v="2021-10-03T00:00:00"/>
    <s v="Ibuprofen"/>
    <s v="Inconclusive"/>
  </r>
  <r>
    <s v="Christina Nelson"/>
    <n v="60"/>
    <x v="2"/>
    <x v="1"/>
    <s v="AB+"/>
    <x v="2"/>
    <d v="2021-05-14T00:00:00"/>
    <s v="Sherry Powell"/>
    <s v="Garcia, Sims and Garza"/>
    <s v="Cigna"/>
    <n v="24817.07"/>
    <s v="471"/>
    <s v="Emergency"/>
    <d v="2021-05-29T00:00:00"/>
    <s v="Penicillin"/>
    <s v="Abnormal"/>
  </r>
  <r>
    <s v="Craig Klein"/>
    <n v="55"/>
    <x v="2"/>
    <x v="0"/>
    <s v="A+"/>
    <x v="1"/>
    <d v="2019-05-17T00:00:00"/>
    <s v="Lauren Williams"/>
    <s v="Dawson-Bradshaw"/>
    <s v="Blue Cross"/>
    <n v="24803.759999999998"/>
    <s v="151"/>
    <s v="Elective"/>
    <d v="2019-06-03T00:00:00"/>
    <s v="Paracetamol"/>
    <s v="Abnormal"/>
  </r>
  <r>
    <s v="Ryan Gibson"/>
    <n v="21"/>
    <x v="3"/>
    <x v="1"/>
    <s v="A+"/>
    <x v="1"/>
    <d v="2023-05-22T00:00:00"/>
    <s v="Scott Robinson"/>
    <s v="Lee-Hanson"/>
    <s v="Aetna"/>
    <n v="44713.47"/>
    <s v="122"/>
    <s v="Urgent"/>
    <d v="2023-05-31T00:00:00"/>
    <s v="Penicillin"/>
    <s v="Inconclusive"/>
  </r>
  <r>
    <s v="Peter Jones"/>
    <n v="48"/>
    <x v="2"/>
    <x v="0"/>
    <s v="O-"/>
    <x v="4"/>
    <d v="2019-02-25T00:00:00"/>
    <s v="Kelly Cunningham"/>
    <s v="Simon, Mccormick and Lee"/>
    <s v="Blue Cross"/>
    <n v="27582.959999999999"/>
    <s v="204"/>
    <s v="Urgent"/>
    <d v="2019-03-09T00:00:00"/>
    <s v="Penicillin"/>
    <s v="Abnormal"/>
  </r>
  <r>
    <s v="Richard Johnson Dds"/>
    <n v="61"/>
    <x v="2"/>
    <x v="1"/>
    <s v="A+"/>
    <x v="1"/>
    <d v="2019-11-25T00:00:00"/>
    <s v="Bailey Peterson"/>
    <s v="Garcia-Barron"/>
    <s v="Aetna"/>
    <n v="12702.95"/>
    <s v="327"/>
    <s v="Elective"/>
    <d v="2019-12-14T00:00:00"/>
    <s v="Penicillin"/>
    <s v="Inconclusive"/>
  </r>
  <r>
    <s v="Christopher Calderon"/>
    <n v="59"/>
    <x v="2"/>
    <x v="1"/>
    <s v="AB+"/>
    <x v="3"/>
    <d v="2020-03-31T00:00:00"/>
    <s v="Erica Walsh"/>
    <s v="Parker Group"/>
    <s v="United Healthcare"/>
    <n v="38557.99"/>
    <s v="354"/>
    <s v="Urgent"/>
    <d v="2020-04-21T00:00:00"/>
    <s v="Ibuprofen"/>
    <s v="Abnormal"/>
  </r>
  <r>
    <s v="Tanner Davis"/>
    <n v="20"/>
    <x v="3"/>
    <x v="0"/>
    <s v="A-"/>
    <x v="2"/>
    <d v="2018-11-24T00:00:00"/>
    <s v="Jennifer Smith"/>
    <s v="Santos PLC"/>
    <s v="Aetna"/>
    <n v="10317.92"/>
    <s v="358"/>
    <s v="Elective"/>
    <d v="2018-11-26T00:00:00"/>
    <s v="Ibuprofen"/>
    <s v="Normal"/>
  </r>
  <r>
    <s v="Tracy Coleman"/>
    <n v="38"/>
    <x v="1"/>
    <x v="1"/>
    <s v="B+"/>
    <x v="4"/>
    <d v="2023-10-14T00:00:00"/>
    <s v="Craig Lloyd"/>
    <s v="Norman and Sons"/>
    <s v="United Healthcare"/>
    <n v="10508.27"/>
    <s v="285"/>
    <s v="Emergency"/>
    <d v="2023-11-10T00:00:00"/>
    <s v="Ibuprofen"/>
    <s v="Abnormal"/>
  </r>
  <r>
    <s v="Julie Gould"/>
    <n v="77"/>
    <x v="0"/>
    <x v="0"/>
    <s v="B+"/>
    <x v="0"/>
    <d v="2019-03-12T00:00:00"/>
    <s v="Dr. Juan Lopez Dds"/>
    <s v="Mathews, Snow and Jackson"/>
    <s v="Cigna"/>
    <n v="48588.07"/>
    <s v="137"/>
    <s v="Emergency"/>
    <d v="2019-04-04T00:00:00"/>
    <s v="Aspirin"/>
    <s v="Inconclusive"/>
  </r>
  <r>
    <s v="Alexis Rice"/>
    <n v="56"/>
    <x v="2"/>
    <x v="1"/>
    <s v="AB-"/>
    <x v="5"/>
    <d v="2023-09-14T00:00:00"/>
    <s v="Nancy Kelley"/>
    <s v="Wallace LLC"/>
    <s v="Medicare"/>
    <n v="68774.490000000005"/>
    <s v="215"/>
    <s v="Elective"/>
    <d v="2023-09-19T00:00:00"/>
    <s v="Lipitor"/>
    <s v="Inconclusive"/>
  </r>
  <r>
    <s v="Victoria Jackson"/>
    <n v="62"/>
    <x v="2"/>
    <x v="0"/>
    <s v="A+"/>
    <x v="2"/>
    <d v="2019-01-25T00:00:00"/>
    <s v="Amy Carter"/>
    <s v="Marks and Sons"/>
    <s v="Cigna"/>
    <n v="5717.77"/>
    <s v="311"/>
    <s v="Emergency"/>
    <d v="2019-02-08T00:00:00"/>
    <s v="Lipitor"/>
    <s v="Normal"/>
  </r>
  <r>
    <s v="Maria James"/>
    <n v="56"/>
    <x v="2"/>
    <x v="0"/>
    <s v="A+"/>
    <x v="2"/>
    <d v="2021-05-09T00:00:00"/>
    <s v="Katherine Lawson"/>
    <s v="Glenn-Torres"/>
    <s v="Blue Cross"/>
    <n v="16689.98"/>
    <s v="245"/>
    <s v="Elective"/>
    <d v="2021-05-17T00:00:00"/>
    <s v="Ibuprofen"/>
    <s v="Inconclusive"/>
  </r>
  <r>
    <s v="Parker Carson"/>
    <n v="23"/>
    <x v="3"/>
    <x v="1"/>
    <s v="AB-"/>
    <x v="0"/>
    <d v="2022-01-09T00:00:00"/>
    <s v="Scott Walker"/>
    <s v="Schultz-Duncan"/>
    <s v="Cigna"/>
    <n v="23659.27"/>
    <s v="123"/>
    <s v="Emergency"/>
    <d v="2022-01-30T00:00:00"/>
    <s v="Ibuprofen"/>
    <s v="Inconclusive"/>
  </r>
  <r>
    <s v="Christopher Adkins"/>
    <n v="55"/>
    <x v="2"/>
    <x v="1"/>
    <s v="AB-"/>
    <x v="4"/>
    <d v="2022-04-16T00:00:00"/>
    <s v="Ashley Shaw"/>
    <s v="Tate-Peters"/>
    <s v="Aetna"/>
    <n v="4396.32"/>
    <s v="454"/>
    <s v="Emergency"/>
    <d v="2022-04-17T00:00:00"/>
    <s v="Penicillin"/>
    <s v="Normal"/>
  </r>
  <r>
    <s v="Randy Herrera"/>
    <n v="69"/>
    <x v="0"/>
    <x v="1"/>
    <s v="O+"/>
    <x v="4"/>
    <d v="2019-05-27T00:00:00"/>
    <s v="Aaron Brown"/>
    <s v="Morgan-Walton"/>
    <s v="Aetna"/>
    <n v="13618.7"/>
    <s v="180"/>
    <s v="Urgent"/>
    <d v="2019-06-25T00:00:00"/>
    <s v="Ibuprofen"/>
    <s v="Abnormal"/>
  </r>
  <r>
    <s v="Mrs. Jill Jones"/>
    <n v="41"/>
    <x v="1"/>
    <x v="1"/>
    <s v="B-"/>
    <x v="5"/>
    <d v="2022-05-23T00:00:00"/>
    <s v="Charles Middleton"/>
    <s v="Lopez LLC"/>
    <s v="Cigna"/>
    <n v="68071.89"/>
    <s v="155"/>
    <s v="Elective"/>
    <d v="2022-05-27T00:00:00"/>
    <s v="Ibuprofen"/>
    <s v="Normal"/>
  </r>
  <r>
    <s v="Robert Mcguire"/>
    <n v="75"/>
    <x v="0"/>
    <x v="1"/>
    <s v="B-"/>
    <x v="4"/>
    <d v="2019-10-12T00:00:00"/>
    <s v="Caleb Jones"/>
    <s v="Taylor-Lopez"/>
    <s v="Aetna"/>
    <n v="18797.52"/>
    <s v="419"/>
    <s v="Emergency"/>
    <d v="2019-11-09T00:00:00"/>
    <s v="Ibuprofen"/>
    <s v="Inconclusive"/>
  </r>
  <r>
    <s v="Michelle Hill"/>
    <n v="35"/>
    <x v="1"/>
    <x v="1"/>
    <s v="B-"/>
    <x v="0"/>
    <d v="2023-02-18T00:00:00"/>
    <s v="Tony Williams"/>
    <s v="Lynch, Horn and Hill"/>
    <s v="United Healthcare"/>
    <n v="1471.91"/>
    <s v="309"/>
    <s v="Elective"/>
    <d v="2023-03-06T00:00:00"/>
    <s v="Paracetamol"/>
    <s v="Inconclusive"/>
  </r>
  <r>
    <s v="Daniel Hammond"/>
    <n v="44"/>
    <x v="2"/>
    <x v="0"/>
    <s v="B-"/>
    <x v="3"/>
    <d v="2022-04-22T00:00:00"/>
    <s v="Jennifer Snyder"/>
    <s v="Johnson, Mcclain and Paul"/>
    <s v="Cigna"/>
    <n v="26078.61"/>
    <s v="286"/>
    <s v="Urgent"/>
    <d v="2022-04-26T00:00:00"/>
    <s v="Paracetamol"/>
    <s v="Abnormal"/>
  </r>
  <r>
    <s v="Danielle Rice"/>
    <n v="39"/>
    <x v="1"/>
    <x v="0"/>
    <s v="AB-"/>
    <x v="5"/>
    <d v="2019-11-27T00:00:00"/>
    <s v="Ann Austin"/>
    <s v="Price Group"/>
    <s v="Blue Cross"/>
    <n v="24478.78"/>
    <s v="481"/>
    <s v="Emergency"/>
    <d v="2019-12-08T00:00:00"/>
    <s v="Paracetamol"/>
    <s v="Abnormal"/>
  </r>
  <r>
    <s v="Kristine Wilson"/>
    <n v="84"/>
    <x v="0"/>
    <x v="0"/>
    <s v="A-"/>
    <x v="3"/>
    <d v="2019-10-25T00:00:00"/>
    <s v="Angela Vance"/>
    <s v="Lopez Group"/>
    <s v="Blue Cross"/>
    <n v="32030.720000000001"/>
    <s v="116"/>
    <s v="Elective"/>
    <d v="2019-10-28T00:00:00"/>
    <s v="Penicillin"/>
    <s v="Normal"/>
  </r>
  <r>
    <s v="Amber Thomas"/>
    <n v="32"/>
    <x v="1"/>
    <x v="1"/>
    <s v="O-"/>
    <x v="2"/>
    <d v="2019-09-26T00:00:00"/>
    <s v="David Bradley"/>
    <s v="Morris-Shepherd"/>
    <s v="Cigna"/>
    <n v="24658.9"/>
    <s v="465"/>
    <s v="Elective"/>
    <d v="2019-09-28T00:00:00"/>
    <s v="Paracetamol"/>
    <s v="Abnormal"/>
  </r>
  <r>
    <s v="Christopher Delgado"/>
    <n v="38"/>
    <x v="1"/>
    <x v="0"/>
    <s v="B-"/>
    <x v="2"/>
    <d v="2021-08-07T00:00:00"/>
    <s v="Donald Gomez"/>
    <s v="Gray-Joyce"/>
    <s v="Blue Cross"/>
    <n v="6491.16"/>
    <s v="188"/>
    <s v="Elective"/>
    <d v="2021-08-11T00:00:00"/>
    <s v="Ibuprofen"/>
    <s v="Inconclusive"/>
  </r>
  <r>
    <s v="Justin Thomas"/>
    <n v="55"/>
    <x v="2"/>
    <x v="1"/>
    <s v="B+"/>
    <x v="5"/>
    <d v="2023-01-16T00:00:00"/>
    <s v="David Riddle"/>
    <s v="Michael-Russell"/>
    <s v="Blue Cross"/>
    <n v="38219.53"/>
    <s v="432"/>
    <s v="Elective"/>
    <d v="2023-01-21T00:00:00"/>
    <s v="Lipitor"/>
    <s v="Abnormal"/>
  </r>
  <r>
    <s v="Dr. Caitlyn Miller"/>
    <n v="31"/>
    <x v="1"/>
    <x v="0"/>
    <s v="AB+"/>
    <x v="2"/>
    <d v="2023-05-15T00:00:00"/>
    <s v="Ryan Lawrence"/>
    <s v="Johnson, Robinson and Wells"/>
    <s v="Blue Cross"/>
    <n v="6785.73"/>
    <s v="290"/>
    <s v="Emergency"/>
    <d v="2023-05-17T00:00:00"/>
    <s v="Lipitor"/>
    <s v="Abnormal"/>
  </r>
  <r>
    <s v="Leslie Oconnor"/>
    <n v="81"/>
    <x v="0"/>
    <x v="0"/>
    <s v="A-"/>
    <x v="0"/>
    <d v="2020-03-21T00:00:00"/>
    <s v="Jason Reed"/>
    <s v="Williams and Sons"/>
    <s v="Medicare"/>
    <n v="57236.05"/>
    <s v="358"/>
    <s v="Urgent"/>
    <d v="2020-04-17T00:00:00"/>
    <s v="Aspirin"/>
    <s v="Abnormal"/>
  </r>
  <r>
    <s v="Miranda Martin"/>
    <n v="23"/>
    <x v="3"/>
    <x v="1"/>
    <s v="A+"/>
    <x v="0"/>
    <d v="2021-07-26T00:00:00"/>
    <s v="Jonathan Santos"/>
    <s v="Bonilla Inc"/>
    <s v="Blue Cross"/>
    <n v="30525.02"/>
    <s v="238"/>
    <s v="Emergency"/>
    <d v="2021-08-23T00:00:00"/>
    <s v="Penicillin"/>
    <s v="Normal"/>
  </r>
  <r>
    <s v="Thomas Smith"/>
    <n v="65"/>
    <x v="0"/>
    <x v="1"/>
    <s v="B+"/>
    <x v="4"/>
    <d v="2023-05-16T00:00:00"/>
    <s v="Sarah Mathews"/>
    <s v="Ellison and Sons"/>
    <s v="United Healthcare"/>
    <n v="31578.93"/>
    <s v="237"/>
    <s v="Urgent"/>
    <d v="2023-05-18T00:00:00"/>
    <s v="Ibuprofen"/>
    <s v="Inconclusive"/>
  </r>
  <r>
    <s v="Patricia Robinson"/>
    <n v="47"/>
    <x v="2"/>
    <x v="0"/>
    <s v="B+"/>
    <x v="1"/>
    <d v="2022-10-01T00:00:00"/>
    <s v="Gary Thomas"/>
    <s v="Williams, Cook and Williams"/>
    <s v="Blue Cross"/>
    <n v="43081.81"/>
    <s v="226"/>
    <s v="Urgent"/>
    <d v="2022-10-08T00:00:00"/>
    <s v="Paracetamol"/>
    <s v="Abnormal"/>
  </r>
  <r>
    <s v="Lindsey Yang"/>
    <n v="63"/>
    <x v="2"/>
    <x v="0"/>
    <s v="A+"/>
    <x v="3"/>
    <d v="2020-03-29T00:00:00"/>
    <s v="Amy Richards"/>
    <s v="Wiley-Kennedy"/>
    <s v="Medicare"/>
    <n v="3213.86"/>
    <s v="304"/>
    <s v="Urgent"/>
    <d v="2020-04-02T00:00:00"/>
    <s v="Paracetamol"/>
    <s v="Normal"/>
  </r>
  <r>
    <s v="Timothy Martinez"/>
    <n v="18"/>
    <x v="3"/>
    <x v="0"/>
    <s v="O-"/>
    <x v="2"/>
    <d v="2019-10-16T00:00:00"/>
    <s v="Anthony Phillips"/>
    <s v="Carson, Taylor and Wilkinson"/>
    <s v="Aetna"/>
    <n v="6913.69"/>
    <s v="258"/>
    <s v="Elective"/>
    <d v="2019-10-18T00:00:00"/>
    <s v="Lipitor"/>
    <s v="Normal"/>
  </r>
  <r>
    <s v="Kevin Howard"/>
    <n v="60"/>
    <x v="2"/>
    <x v="1"/>
    <s v="O+"/>
    <x v="4"/>
    <d v="2018-12-05T00:00:00"/>
    <s v="Caleb Wyatt"/>
    <s v="Daniels-Gonzales"/>
    <s v="Blue Cross"/>
    <n v="30653.32"/>
    <s v="345"/>
    <s v="Urgent"/>
    <d v="2019-01-04T00:00:00"/>
    <s v="Aspirin"/>
    <s v="Abnormal"/>
  </r>
  <r>
    <s v="Stephen Campbell"/>
    <n v="84"/>
    <x v="0"/>
    <x v="0"/>
    <s v="A+"/>
    <x v="5"/>
    <d v="2018-12-24T00:00:00"/>
    <s v="Hector Reid"/>
    <s v="Henson Group"/>
    <s v="Cigna"/>
    <n v="32812.39"/>
    <s v="286"/>
    <s v="Elective"/>
    <d v="2019-01-05T00:00:00"/>
    <s v="Lipitor"/>
    <s v="Inconclusive"/>
  </r>
  <r>
    <s v="Melinda Howard"/>
    <n v="31"/>
    <x v="1"/>
    <x v="1"/>
    <s v="AB+"/>
    <x v="1"/>
    <d v="2021-12-27T00:00:00"/>
    <s v="Lindsay Lee"/>
    <s v="Barr-Beltran"/>
    <s v="Aetna"/>
    <n v="7059.24"/>
    <s v="109"/>
    <s v="Emergency"/>
    <d v="2022-01-08T00:00:00"/>
    <s v="Paracetamol"/>
    <s v="Normal"/>
  </r>
  <r>
    <s v="George Robinson"/>
    <n v="58"/>
    <x v="2"/>
    <x v="0"/>
    <s v="A-"/>
    <x v="1"/>
    <d v="2019-10-26T00:00:00"/>
    <s v="Craig Bowman"/>
    <s v="Hicks Ltd"/>
    <s v="Blue Cross"/>
    <n v="16057.57"/>
    <s v="495"/>
    <s v="Elective"/>
    <d v="2019-11-06T00:00:00"/>
    <s v="Lipitor"/>
    <s v="Inconclusive"/>
  </r>
  <r>
    <s v="Joseph Bennett"/>
    <n v="65"/>
    <x v="0"/>
    <x v="1"/>
    <s v="O+"/>
    <x v="4"/>
    <d v="2020-07-08T00:00:00"/>
    <s v="James Thomas"/>
    <s v="Sawyer and Sons"/>
    <s v="United Healthcare"/>
    <n v="20417.14"/>
    <s v="466"/>
    <s v="Emergency"/>
    <d v="2020-07-14T00:00:00"/>
    <s v="Penicillin"/>
    <s v="Inconclusive"/>
  </r>
  <r>
    <s v="Richard Weaver"/>
    <n v="46"/>
    <x v="2"/>
    <x v="0"/>
    <s v="O-"/>
    <x v="3"/>
    <d v="2021-02-07T00:00:00"/>
    <s v="Brian Barnes"/>
    <s v="Marshall-Nguyen"/>
    <s v="Cigna"/>
    <n v="27020.36"/>
    <s v="209"/>
    <s v="Elective"/>
    <d v="2021-02-09T00:00:00"/>
    <s v="Penicillin"/>
    <s v="Inconclusive"/>
  </r>
  <r>
    <s v="Cheryl Peterson"/>
    <n v="65"/>
    <x v="0"/>
    <x v="0"/>
    <s v="AB-"/>
    <x v="3"/>
    <d v="2020-10-11T00:00:00"/>
    <s v="Maria Cohen"/>
    <s v="Hill-Gallegos"/>
    <s v="Blue Cross"/>
    <n v="26165.02"/>
    <s v="325"/>
    <s v="Elective"/>
    <d v="2020-10-23T00:00:00"/>
    <s v="Lipitor"/>
    <s v="Inconclusive"/>
  </r>
  <r>
    <s v="Michelle Krause"/>
    <n v="81"/>
    <x v="0"/>
    <x v="0"/>
    <s v="AB+"/>
    <x v="3"/>
    <d v="2022-10-12T00:00:00"/>
    <s v="Ian Rivera"/>
    <s v="Clark-Harris"/>
    <s v="Aetna"/>
    <n v="13806.01"/>
    <s v="254"/>
    <s v="Elective"/>
    <d v="2022-10-28T00:00:00"/>
    <s v="Lipitor"/>
    <s v="Inconclusive"/>
  </r>
  <r>
    <s v="Kimberly Perry"/>
    <n v="80"/>
    <x v="0"/>
    <x v="0"/>
    <s v="AB+"/>
    <x v="5"/>
    <d v="2021-03-10T00:00:00"/>
    <s v="Mark Santos"/>
    <s v="Le-Donovan"/>
    <s v="Cigna"/>
    <n v="14850.9"/>
    <s v="327"/>
    <s v="Elective"/>
    <d v="2021-03-14T00:00:00"/>
    <s v="Aspirin"/>
    <s v="Inconclusive"/>
  </r>
  <r>
    <s v="Daniel Baldwin"/>
    <n v="76"/>
    <x v="0"/>
    <x v="0"/>
    <s v="B-"/>
    <x v="0"/>
    <d v="2021-12-21T00:00:00"/>
    <s v="Trevor Smith"/>
    <s v="Gibson, Smith and Sims"/>
    <s v="United Healthcare"/>
    <n v="28541.599999999999"/>
    <s v="412"/>
    <s v="Urgent"/>
    <d v="2022-01-04T00:00:00"/>
    <s v="Aspirin"/>
    <s v="Abnormal"/>
  </r>
  <r>
    <s v="Edward Bryan"/>
    <n v="70"/>
    <x v="0"/>
    <x v="0"/>
    <s v="O+"/>
    <x v="1"/>
    <d v="2021-11-13T00:00:00"/>
    <s v="Morgan Kelly"/>
    <s v="Robinson-Ellison"/>
    <s v="United Healthcare"/>
    <n v="14036.92"/>
    <s v="118"/>
    <s v="Emergency"/>
    <d v="2021-12-12T00:00:00"/>
    <s v="Penicillin"/>
    <s v="Normal"/>
  </r>
  <r>
    <s v="Thomas Allen"/>
    <n v="51"/>
    <x v="2"/>
    <x v="1"/>
    <s v="B-"/>
    <x v="3"/>
    <d v="2020-10-14T00:00:00"/>
    <s v="Stephanie Martin"/>
    <s v="Perkins PLC"/>
    <s v="Cigna"/>
    <n v="32425.88"/>
    <s v="435"/>
    <s v="Elective"/>
    <d v="2020-10-28T00:00:00"/>
    <s v="Aspirin"/>
    <s v="Normal"/>
  </r>
  <r>
    <s v="Ryan Chen"/>
    <n v="58"/>
    <x v="2"/>
    <x v="1"/>
    <s v="B+"/>
    <x v="5"/>
    <d v="2020-02-09T00:00:00"/>
    <s v="Darius Harrison"/>
    <s v="West PLC"/>
    <s v="United Healthcare"/>
    <n v="14803.05"/>
    <s v="474"/>
    <s v="Emergency"/>
    <d v="2020-02-14T00:00:00"/>
    <s v="Aspirin"/>
    <s v="Normal"/>
  </r>
  <r>
    <s v="Robert Chandler"/>
    <n v="21"/>
    <x v="3"/>
    <x v="0"/>
    <s v="A-"/>
    <x v="0"/>
    <d v="2022-08-18T00:00:00"/>
    <s v="Lisa Mata"/>
    <s v="Wilkins LLC"/>
    <s v="United Healthcare"/>
    <n v="13910.74"/>
    <s v="315"/>
    <s v="Emergency"/>
    <d v="2022-09-03T00:00:00"/>
    <s v="Penicillin"/>
    <s v="Normal"/>
  </r>
  <r>
    <s v="Nathan Meyers"/>
    <n v="28"/>
    <x v="3"/>
    <x v="0"/>
    <s v="O+"/>
    <x v="2"/>
    <d v="2022-09-09T00:00:00"/>
    <s v="Sarah Tran"/>
    <s v="Clark, Velasquez and Curtis"/>
    <s v="Cigna"/>
    <n v="2914.58"/>
    <s v="125"/>
    <s v="Emergency"/>
    <d v="2022-10-03T00:00:00"/>
    <s v="Paracetamol"/>
    <s v="Inconclusive"/>
  </r>
  <r>
    <s v="Courtney Osborne"/>
    <n v="36"/>
    <x v="1"/>
    <x v="0"/>
    <s v="O+"/>
    <x v="4"/>
    <d v="2021-12-28T00:00:00"/>
    <s v="Dr. Kayla Ashley Dvm"/>
    <s v="Erickson and Sons"/>
    <s v="United Healthcare"/>
    <n v="819.99"/>
    <s v="354"/>
    <s v="Emergency"/>
    <d v="2022-01-08T00:00:00"/>
    <s v="Paracetamol"/>
    <s v="Abnormal"/>
  </r>
  <r>
    <s v="David Mcdonald"/>
    <n v="85"/>
    <x v="0"/>
    <x v="1"/>
    <s v="A+"/>
    <x v="4"/>
    <d v="2020-03-06T00:00:00"/>
    <s v="Teresa Haynes"/>
    <s v="Castillo Ltd"/>
    <s v="Medicare"/>
    <n v="4465.67"/>
    <s v="266"/>
    <s v="Urgent"/>
    <d v="2020-03-07T00:00:00"/>
    <s v="Ibuprofen"/>
    <s v="Abnormal"/>
  </r>
  <r>
    <s v="Thomas Hall"/>
    <n v="83"/>
    <x v="0"/>
    <x v="0"/>
    <s v="A+"/>
    <x v="4"/>
    <d v="2023-09-14T00:00:00"/>
    <s v="Joshua Miller"/>
    <s v="Patterson and Sons"/>
    <s v="United Healthcare"/>
    <n v="9780"/>
    <s v="498"/>
    <s v="Urgent"/>
    <d v="2023-09-24T00:00:00"/>
    <s v="Paracetamol"/>
    <s v="Inconclusive"/>
  </r>
  <r>
    <s v="Rebecca Rose"/>
    <n v="55"/>
    <x v="2"/>
    <x v="1"/>
    <s v="A+"/>
    <x v="5"/>
    <d v="2020-06-08T00:00:00"/>
    <s v="Michael Morgan"/>
    <s v="Reyes-Hamilton"/>
    <s v="Medicare"/>
    <n v="28618.43"/>
    <s v="146"/>
    <s v="Elective"/>
    <d v="2020-06-17T00:00:00"/>
    <s v="Aspirin"/>
    <s v="Inconclusive"/>
  </r>
  <r>
    <s v="Tiffany Jones"/>
    <n v="54"/>
    <x v="2"/>
    <x v="0"/>
    <s v="AB+"/>
    <x v="4"/>
    <d v="2021-02-09T00:00:00"/>
    <s v="Michael Martinez"/>
    <s v="Johnson Group"/>
    <s v="Aetna"/>
    <n v="13290"/>
    <s v="291"/>
    <s v="Urgent"/>
    <d v="2021-02-23T00:00:00"/>
    <s v="Lipitor"/>
    <s v="Inconclusive"/>
  </r>
  <r>
    <s v="Jeffrey Oliver"/>
    <n v="23"/>
    <x v="3"/>
    <x v="1"/>
    <s v="O-"/>
    <x v="3"/>
    <d v="2019-04-26T00:00:00"/>
    <s v="Sarah Washington"/>
    <s v="Newman-Garcia"/>
    <s v="Aetna"/>
    <n v="20682.599999999999"/>
    <s v="314"/>
    <s v="Urgent"/>
    <d v="2019-05-22T00:00:00"/>
    <s v="Aspirin"/>
    <s v="Abnormal"/>
  </r>
  <r>
    <s v="Carla Ortiz"/>
    <n v="68"/>
    <x v="0"/>
    <x v="0"/>
    <s v="B+"/>
    <x v="0"/>
    <d v="2023-01-14T00:00:00"/>
    <s v="Mrs. Angela Lopez Md"/>
    <s v="Rivera, Nelson and Bowers"/>
    <s v="Aetna"/>
    <n v="11342.25"/>
    <s v="252"/>
    <s v="Emergency"/>
    <d v="2023-02-08T00:00:00"/>
    <s v="Penicillin"/>
    <s v="Inconclusive"/>
  </r>
  <r>
    <s v="Crystal Cox"/>
    <n v="55"/>
    <x v="2"/>
    <x v="0"/>
    <s v="B+"/>
    <x v="5"/>
    <d v="2023-03-09T00:00:00"/>
    <s v="Susan Miller"/>
    <s v="Herring Ltd"/>
    <s v="Medicare"/>
    <n v="48193.96"/>
    <s v="144"/>
    <s v="Elective"/>
    <d v="2023-03-19T00:00:00"/>
    <s v="Aspirin"/>
    <s v="Normal"/>
  </r>
  <r>
    <s v="Spencer Morgan"/>
    <n v="67"/>
    <x v="0"/>
    <x v="1"/>
    <s v="AB+"/>
    <x v="4"/>
    <d v="2021-02-27T00:00:00"/>
    <s v="Deanna Tucker"/>
    <s v="Fox-Burgess"/>
    <s v="Blue Cross"/>
    <n v="6209.29"/>
    <s v="136"/>
    <s v="Emergency"/>
    <d v="2021-02-28T00:00:00"/>
    <s v="Paracetamol"/>
    <s v="Inconclusive"/>
  </r>
  <r>
    <s v="Mary Campbell"/>
    <n v="34"/>
    <x v="1"/>
    <x v="1"/>
    <s v="A+"/>
    <x v="2"/>
    <d v="2019-07-10T00:00:00"/>
    <s v="William Anderson"/>
    <s v="Nunez and Sons"/>
    <s v="Blue Cross"/>
    <n v="10624.07"/>
    <s v="298"/>
    <s v="Emergency"/>
    <d v="2019-07-17T00:00:00"/>
    <s v="Penicillin"/>
    <s v="Inconclusive"/>
  </r>
  <r>
    <s v="Kristine Thomas"/>
    <n v="85"/>
    <x v="0"/>
    <x v="0"/>
    <s v="A-"/>
    <x v="3"/>
    <d v="2019-01-10T00:00:00"/>
    <s v="Amanda Wright"/>
    <s v="Ochoa-Frederick"/>
    <s v="Medicare"/>
    <n v="21984.94"/>
    <s v="152"/>
    <s v="Urgent"/>
    <d v="2019-01-12T00:00:00"/>
    <s v="Aspirin"/>
    <s v="Inconclusive"/>
  </r>
  <r>
    <s v="Paul Harris"/>
    <n v="42"/>
    <x v="2"/>
    <x v="0"/>
    <s v="B+"/>
    <x v="3"/>
    <d v="2023-06-20T00:00:00"/>
    <s v="Christopher Trevino"/>
    <s v="Bell LLC"/>
    <s v="Medicare"/>
    <n v="9441.56"/>
    <s v="265"/>
    <s v="Elective"/>
    <d v="2023-06-29T00:00:00"/>
    <s v="Penicillin"/>
    <s v="Normal"/>
  </r>
  <r>
    <s v="Lindsey Clements"/>
    <n v="36"/>
    <x v="1"/>
    <x v="1"/>
    <s v="AB+"/>
    <x v="4"/>
    <d v="2021-02-24T00:00:00"/>
    <s v="Timothy Lawrence"/>
    <s v="Barnes, Santiago and Bryant"/>
    <s v="United Healthcare"/>
    <n v="30374.83"/>
    <s v="267"/>
    <s v="Urgent"/>
    <d v="2021-03-09T00:00:00"/>
    <s v="Lipitor"/>
    <s v="Inconclusive"/>
  </r>
  <r>
    <s v="Heather Burnett"/>
    <n v="67"/>
    <x v="0"/>
    <x v="1"/>
    <s v="A-"/>
    <x v="5"/>
    <d v="2023-01-21T00:00:00"/>
    <s v="Robin Kane"/>
    <s v="Abbott Inc"/>
    <s v="Blue Cross"/>
    <n v="2957.63"/>
    <s v="407"/>
    <s v="Emergency"/>
    <d v="2023-02-20T00:00:00"/>
    <s v="Paracetamol"/>
    <s v="Normal"/>
  </r>
  <r>
    <s v="Cynthia Wright"/>
    <n v="28"/>
    <x v="3"/>
    <x v="0"/>
    <s v="O-"/>
    <x v="1"/>
    <d v="2019-06-22T00:00:00"/>
    <s v="Matthew Moore"/>
    <s v="Booth, Russell and Hendricks"/>
    <s v="United Healthcare"/>
    <n v="9075.18"/>
    <s v="440"/>
    <s v="Urgent"/>
    <d v="2019-07-08T00:00:00"/>
    <s v="Lipitor"/>
    <s v="Normal"/>
  </r>
  <r>
    <s v="Jodi Torres"/>
    <n v="55"/>
    <x v="2"/>
    <x v="0"/>
    <s v="AB+"/>
    <x v="4"/>
    <d v="2021-02-02T00:00:00"/>
    <s v="Kathleen Hernandez"/>
    <s v="Wright Inc"/>
    <s v="United Healthcare"/>
    <n v="921.94"/>
    <s v="248"/>
    <s v="Urgent"/>
    <d v="2021-02-19T00:00:00"/>
    <s v="Lipitor"/>
    <s v="Abnormal"/>
  </r>
  <r>
    <s v="Scott Singh"/>
    <n v="41"/>
    <x v="1"/>
    <x v="1"/>
    <s v="O-"/>
    <x v="4"/>
    <d v="2019-06-16T00:00:00"/>
    <s v="Beverly Maldonado"/>
    <s v="Romero-Stewart"/>
    <s v="Medicare"/>
    <n v="12497.61"/>
    <s v="485"/>
    <s v="Emergency"/>
    <d v="2019-07-05T00:00:00"/>
    <s v="Ibuprofen"/>
    <s v="Inconclusive"/>
  </r>
  <r>
    <s v="Sara Craig"/>
    <n v="65"/>
    <x v="0"/>
    <x v="1"/>
    <s v="AB-"/>
    <x v="4"/>
    <d v="2020-06-18T00:00:00"/>
    <s v="Julian Marks"/>
    <s v="Warren-Rice"/>
    <s v="Aetna"/>
    <n v="763.34"/>
    <s v="274"/>
    <s v="Urgent"/>
    <d v="2020-06-26T00:00:00"/>
    <s v="Penicillin"/>
    <s v="Abnormal"/>
  </r>
  <r>
    <s v="Brandi Johnson"/>
    <n v="34"/>
    <x v="1"/>
    <x v="0"/>
    <s v="AB+"/>
    <x v="1"/>
    <d v="2020-06-11T00:00:00"/>
    <s v="Tiffany Phillips"/>
    <s v="Atkinson PLC"/>
    <s v="Aetna"/>
    <n v="8883.15"/>
    <s v="253"/>
    <s v="Emergency"/>
    <d v="2020-07-05T00:00:00"/>
    <s v="Ibuprofen"/>
    <s v="Inconclusive"/>
  </r>
  <r>
    <s v="Austin Castillo"/>
    <n v="36"/>
    <x v="1"/>
    <x v="0"/>
    <s v="O+"/>
    <x v="1"/>
    <d v="2022-08-26T00:00:00"/>
    <s v="William Warren"/>
    <s v="Roach, Bruce and Hill"/>
    <s v="Cigna"/>
    <n v="1408.79"/>
    <s v="228"/>
    <s v="Emergency"/>
    <d v="2022-08-29T00:00:00"/>
    <s v="Lipitor"/>
    <s v="Inconclusive"/>
  </r>
  <r>
    <s v="Mark Sexton"/>
    <n v="58"/>
    <x v="2"/>
    <x v="0"/>
    <s v="A-"/>
    <x v="0"/>
    <d v="2020-01-08T00:00:00"/>
    <s v="Andrew Phillips"/>
    <s v="Carter and Sons"/>
    <s v="Cigna"/>
    <n v="28133.3"/>
    <s v="485"/>
    <s v="Emergency"/>
    <d v="2020-01-09T00:00:00"/>
    <s v="Paracetamol"/>
    <s v="Normal"/>
  </r>
  <r>
    <s v="Jackie Ryan"/>
    <n v="69"/>
    <x v="0"/>
    <x v="1"/>
    <s v="A+"/>
    <x v="4"/>
    <d v="2023-10-25T00:00:00"/>
    <s v="Lawrence Walters"/>
    <s v="Lucas Ltd"/>
    <s v="Blue Cross"/>
    <n v="15534.43"/>
    <s v="187"/>
    <s v="Urgent"/>
    <d v="2023-10-26T00:00:00"/>
    <s v="Ibuprofen"/>
    <s v="Inconclusive"/>
  </r>
  <r>
    <s v="Omar Fry"/>
    <n v="51"/>
    <x v="2"/>
    <x v="0"/>
    <s v="AB-"/>
    <x v="2"/>
    <d v="2020-03-14T00:00:00"/>
    <s v="Wendy Key"/>
    <s v="Marquez, Thomas and Carpenter"/>
    <s v="United Healthcare"/>
    <n v="5957.64"/>
    <s v="449"/>
    <s v="Emergency"/>
    <d v="2020-03-31T00:00:00"/>
    <s v="Lipitor"/>
    <s v="Normal"/>
  </r>
  <r>
    <s v="Jennifer Davidson"/>
    <n v="30"/>
    <x v="1"/>
    <x v="0"/>
    <s v="AB-"/>
    <x v="2"/>
    <d v="2019-06-09T00:00:00"/>
    <s v="Bailey Davis"/>
    <s v="Allen-Dillon"/>
    <s v="Cigna"/>
    <n v="6984.63"/>
    <s v="442"/>
    <s v="Emergency"/>
    <d v="2019-07-03T00:00:00"/>
    <s v="Aspirin"/>
    <s v="Normal"/>
  </r>
  <r>
    <s v="Paul Gonzalez"/>
    <n v="23"/>
    <x v="3"/>
    <x v="0"/>
    <s v="A+"/>
    <x v="1"/>
    <d v="2021-11-24T00:00:00"/>
    <s v="Joseph Wilson"/>
    <s v="Scott-Farmer"/>
    <s v="Blue Cross"/>
    <n v="26272.639999999999"/>
    <s v="340"/>
    <s v="Elective"/>
    <d v="2021-12-02T00:00:00"/>
    <s v="Lipitor"/>
    <s v="Inconclusive"/>
  </r>
  <r>
    <s v="Maurice Davis"/>
    <n v="80"/>
    <x v="0"/>
    <x v="1"/>
    <s v="AB-"/>
    <x v="3"/>
    <d v="2019-12-03T00:00:00"/>
    <s v="Joseph Smith"/>
    <s v="Stanley-Thompson"/>
    <s v="Aetna"/>
    <n v="34495.51"/>
    <s v="278"/>
    <s v="Urgent"/>
    <d v="2020-01-02T00:00:00"/>
    <s v="Paracetamol"/>
    <s v="Inconclusive"/>
  </r>
  <r>
    <s v="Carol Tate"/>
    <n v="59"/>
    <x v="2"/>
    <x v="0"/>
    <s v="A+"/>
    <x v="2"/>
    <d v="2023-07-12T00:00:00"/>
    <s v="John Wilkins"/>
    <s v="Thompson Ltd"/>
    <s v="Medicare"/>
    <n v="10165.27"/>
    <s v="195"/>
    <s v="Elective"/>
    <d v="2023-07-15T00:00:00"/>
    <s v="Penicillin"/>
    <s v="Abnormal"/>
  </r>
  <r>
    <s v="Taylor Walton Md"/>
    <n v="38"/>
    <x v="1"/>
    <x v="0"/>
    <s v="O+"/>
    <x v="3"/>
    <d v="2021-10-02T00:00:00"/>
    <s v="Jennifer Dalton"/>
    <s v="Murray, Bennett and Miranda"/>
    <s v="Cigna"/>
    <n v="15525.3"/>
    <s v="158"/>
    <s v="Urgent"/>
    <d v="2021-10-18T00:00:00"/>
    <s v="Aspirin"/>
    <s v="Abnormal"/>
  </r>
  <r>
    <s v="Anthony Wilson"/>
    <n v="64"/>
    <x v="0"/>
    <x v="0"/>
    <s v="B-"/>
    <x v="0"/>
    <d v="2022-07-10T00:00:00"/>
    <s v="Karen Tucker"/>
    <s v="Sims Ltd"/>
    <s v="Blue Cross"/>
    <n v="23176.75"/>
    <s v="393"/>
    <s v="Emergency"/>
    <d v="2022-08-05T00:00:00"/>
    <s v="Penicillin"/>
    <s v="Inconclusive"/>
  </r>
  <r>
    <s v="Tracy Buchanan"/>
    <n v="59"/>
    <x v="2"/>
    <x v="0"/>
    <s v="B-"/>
    <x v="2"/>
    <d v="2020-03-24T00:00:00"/>
    <s v="Kyle Campbell"/>
    <s v="Hardy-Wilson"/>
    <s v="United Healthcare"/>
    <n v="6082.91"/>
    <s v="296"/>
    <s v="Elective"/>
    <d v="2020-03-27T00:00:00"/>
    <s v="Paracetamol"/>
    <s v="Abnormal"/>
  </r>
  <r>
    <s v="Karen Ortega"/>
    <n v="71"/>
    <x v="0"/>
    <x v="0"/>
    <s v="B-"/>
    <x v="0"/>
    <d v="2023-01-17T00:00:00"/>
    <s v="Chad Melendez"/>
    <s v="Christian, Johnson and Smith"/>
    <s v="Cigna"/>
    <n v="45114.23"/>
    <s v="151"/>
    <s v="Emergency"/>
    <d v="2023-01-22T00:00:00"/>
    <s v="Penicillin"/>
    <s v="Inconclusive"/>
  </r>
  <r>
    <s v="Christopher Mason"/>
    <n v="40"/>
    <x v="1"/>
    <x v="1"/>
    <s v="AB+"/>
    <x v="4"/>
    <d v="2022-10-14T00:00:00"/>
    <s v="Jaime Prince"/>
    <s v="Reynolds-Atkins"/>
    <s v="Medicare"/>
    <n v="11011.34"/>
    <s v="486"/>
    <s v="Emergency"/>
    <d v="2022-10-18T00:00:00"/>
    <s v="Aspirin"/>
    <s v="Inconclusive"/>
  </r>
  <r>
    <s v="Douglas Rogers"/>
    <n v="53"/>
    <x v="2"/>
    <x v="0"/>
    <s v="B-"/>
    <x v="3"/>
    <d v="2023-03-27T00:00:00"/>
    <s v="Kelly Williamson"/>
    <s v="Keller and Sons"/>
    <s v="Blue Cross"/>
    <n v="35611.25"/>
    <s v="130"/>
    <s v="Urgent"/>
    <d v="2023-03-31T00:00:00"/>
    <s v="Aspirin"/>
    <s v="Normal"/>
  </r>
  <r>
    <s v="Heather Weeks"/>
    <n v="51"/>
    <x v="2"/>
    <x v="1"/>
    <s v="A+"/>
    <x v="4"/>
    <d v="2020-03-22T00:00:00"/>
    <s v="Christina Dillon"/>
    <s v="Watson, Reed and Dickerson"/>
    <s v="United Healthcare"/>
    <n v="26670.74"/>
    <s v="104"/>
    <s v="Emergency"/>
    <d v="2020-04-14T00:00:00"/>
    <s v="Ibuprofen"/>
    <s v="Abnormal"/>
  </r>
  <r>
    <s v="Madison Myers"/>
    <n v="83"/>
    <x v="0"/>
    <x v="1"/>
    <s v="B-"/>
    <x v="3"/>
    <d v="2022-06-21T00:00:00"/>
    <s v="Joseph Marshall"/>
    <s v="Wilson Group"/>
    <s v="Medicare"/>
    <n v="14340.26"/>
    <s v="384"/>
    <s v="Urgent"/>
    <d v="2022-07-17T00:00:00"/>
    <s v="Penicillin"/>
    <s v="Inconclusive"/>
  </r>
  <r>
    <s v="Thomas Diaz"/>
    <n v="69"/>
    <x v="0"/>
    <x v="0"/>
    <s v="B+"/>
    <x v="0"/>
    <d v="2023-07-31T00:00:00"/>
    <s v="Crystal Goodwin"/>
    <s v="Smith-Kane"/>
    <s v="Cigna"/>
    <n v="50581.31"/>
    <s v="394"/>
    <s v="Urgent"/>
    <d v="2023-08-30T00:00:00"/>
    <s v="Ibuprofen"/>
    <s v="Normal"/>
  </r>
  <r>
    <s v="Matthew Kline"/>
    <n v="28"/>
    <x v="3"/>
    <x v="1"/>
    <s v="A-"/>
    <x v="1"/>
    <d v="2020-07-09T00:00:00"/>
    <s v="Alicia Miranda"/>
    <s v="Curry, Hawkins and Yoder"/>
    <s v="Aetna"/>
    <n v="23968.51"/>
    <s v="243"/>
    <s v="Emergency"/>
    <d v="2020-07-10T00:00:00"/>
    <s v="Penicillin"/>
    <s v="Abnormal"/>
  </r>
  <r>
    <s v="Deanna Patterson"/>
    <n v="18"/>
    <x v="3"/>
    <x v="1"/>
    <s v="B-"/>
    <x v="4"/>
    <d v="2020-01-22T00:00:00"/>
    <s v="Austin Martinez"/>
    <s v="Jackson, Flores and Payne"/>
    <s v="Blue Cross"/>
    <n v="29549.919999999998"/>
    <s v="167"/>
    <s v="Urgent"/>
    <d v="2020-02-18T00:00:00"/>
    <s v="Paracetamol"/>
    <s v="Normal"/>
  </r>
  <r>
    <s v="Laura Cruz"/>
    <n v="19"/>
    <x v="3"/>
    <x v="0"/>
    <s v="B-"/>
    <x v="2"/>
    <d v="2020-11-17T00:00:00"/>
    <s v="Cheryl Smith"/>
    <s v="Cameron Inc"/>
    <s v="United Healthcare"/>
    <n v="2885.71"/>
    <s v="102"/>
    <s v="Elective"/>
    <d v="2020-11-19T00:00:00"/>
    <s v="Aspirin"/>
    <s v="Abnormal"/>
  </r>
  <r>
    <s v="Victoria Arroyo"/>
    <n v="44"/>
    <x v="2"/>
    <x v="0"/>
    <s v="A+"/>
    <x v="5"/>
    <d v="2021-05-18T00:00:00"/>
    <s v="Jamie Fisher"/>
    <s v="Lowe, Wilkerson and Gonzalez"/>
    <s v="United Healthcare"/>
    <n v="19068.810000000001"/>
    <s v="490"/>
    <s v="Emergency"/>
    <d v="2021-05-28T00:00:00"/>
    <s v="Lipitor"/>
    <s v="Inconclusive"/>
  </r>
  <r>
    <s v="Zachary Fletcher"/>
    <n v="40"/>
    <x v="1"/>
    <x v="0"/>
    <s v="B+"/>
    <x v="0"/>
    <d v="2019-03-11T00:00:00"/>
    <s v="Lee Chase"/>
    <s v="Wood-Payne"/>
    <s v="United Healthcare"/>
    <n v="46867.23"/>
    <s v="347"/>
    <s v="Emergency"/>
    <d v="2019-03-28T00:00:00"/>
    <s v="Aspirin"/>
    <s v="Abnormal"/>
  </r>
  <r>
    <s v="Amy Valdez"/>
    <n v="43"/>
    <x v="2"/>
    <x v="0"/>
    <s v="B-"/>
    <x v="4"/>
    <d v="2020-02-28T00:00:00"/>
    <s v="Karen Moon Dds"/>
    <s v="Cox, Mills and Chen"/>
    <s v="Blue Cross"/>
    <n v="17414.79"/>
    <s v="340"/>
    <s v="Urgent"/>
    <d v="2020-03-25T00:00:00"/>
    <s v="Penicillin"/>
    <s v="Inconclusive"/>
  </r>
  <r>
    <s v="Jaclyn Shepherd"/>
    <n v="50"/>
    <x v="2"/>
    <x v="0"/>
    <s v="AB+"/>
    <x v="4"/>
    <d v="2022-04-15T00:00:00"/>
    <s v="Kathryn Chandler"/>
    <s v="Munoz, Simpson and House"/>
    <s v="Blue Cross"/>
    <n v="21353.71"/>
    <s v="498"/>
    <s v="Urgent"/>
    <d v="2022-04-18T00:00:00"/>
    <s v="Aspirin"/>
    <s v="Normal"/>
  </r>
  <r>
    <s v="Andrea Walker"/>
    <n v="53"/>
    <x v="2"/>
    <x v="1"/>
    <s v="B-"/>
    <x v="4"/>
    <d v="2020-07-01T00:00:00"/>
    <s v="Katherine Elliott"/>
    <s v="Randolph Group"/>
    <s v="United Healthcare"/>
    <n v="25597.919999999998"/>
    <s v="168"/>
    <s v="Urgent"/>
    <d v="2020-07-31T00:00:00"/>
    <s v="Ibuprofen"/>
    <s v="Abnormal"/>
  </r>
  <r>
    <s v="Kimberly Rodriguez"/>
    <n v="64"/>
    <x v="0"/>
    <x v="1"/>
    <s v="A+"/>
    <x v="3"/>
    <d v="2020-02-09T00:00:00"/>
    <s v="Denise Conley"/>
    <s v="Garcia Inc"/>
    <s v="Cigna"/>
    <n v="39927.35"/>
    <s v="341"/>
    <s v="Elective"/>
    <d v="2020-02-24T00:00:00"/>
    <s v="Paracetamol"/>
    <s v="Normal"/>
  </r>
  <r>
    <s v="Karen Turner"/>
    <n v="33"/>
    <x v="1"/>
    <x v="0"/>
    <s v="A-"/>
    <x v="2"/>
    <d v="2019-01-16T00:00:00"/>
    <s v="David Foley"/>
    <s v="Andersen, Shaw and Bennett"/>
    <s v="Cigna"/>
    <n v="2538.8000000000002"/>
    <s v="153"/>
    <s v="Elective"/>
    <d v="2019-01-22T00:00:00"/>
    <s v="Penicillin"/>
    <s v="Abnormal"/>
  </r>
  <r>
    <s v="William Benitez"/>
    <n v="56"/>
    <x v="2"/>
    <x v="0"/>
    <s v="B-"/>
    <x v="3"/>
    <d v="2022-10-22T00:00:00"/>
    <s v="Bill Johnson"/>
    <s v="Scott Inc"/>
    <s v="Cigna"/>
    <n v="4265.3500000000004"/>
    <s v="283"/>
    <s v="Urgent"/>
    <d v="2022-11-12T00:00:00"/>
    <s v="Penicillin"/>
    <s v="Normal"/>
  </r>
  <r>
    <s v="Laura Gonzalez"/>
    <n v="73"/>
    <x v="0"/>
    <x v="0"/>
    <s v="O-"/>
    <x v="1"/>
    <d v="2022-01-17T00:00:00"/>
    <s v="Richard Miller"/>
    <s v="Young-Hardy"/>
    <s v="United Healthcare"/>
    <n v="16695.189999999999"/>
    <s v="353"/>
    <s v="Elective"/>
    <d v="2022-01-20T00:00:00"/>
    <s v="Lipitor"/>
    <s v="Normal"/>
  </r>
  <r>
    <s v="Brian Meza"/>
    <n v="31"/>
    <x v="1"/>
    <x v="0"/>
    <s v="A-"/>
    <x v="1"/>
    <d v="2021-02-22T00:00:00"/>
    <s v="Scott Simpson"/>
    <s v="Levy-Valdez"/>
    <s v="Cigna"/>
    <n v="3086.04"/>
    <s v="247"/>
    <s v="Emergency"/>
    <d v="2021-03-06T00:00:00"/>
    <s v="Paracetamol"/>
    <s v="Abnormal"/>
  </r>
  <r>
    <s v="Eric Mercado"/>
    <n v="29"/>
    <x v="3"/>
    <x v="0"/>
    <s v="AB-"/>
    <x v="4"/>
    <d v="2020-12-08T00:00:00"/>
    <s v="Billy Jackson"/>
    <s v="Valencia-Wells"/>
    <s v="Cigna"/>
    <n v="14067.4"/>
    <s v="200"/>
    <s v="Urgent"/>
    <d v="2020-12-16T00:00:00"/>
    <s v="Penicillin"/>
    <s v="Abnormal"/>
  </r>
  <r>
    <s v="Kenneth Smith"/>
    <n v="53"/>
    <x v="2"/>
    <x v="1"/>
    <s v="B+"/>
    <x v="4"/>
    <d v="2019-06-14T00:00:00"/>
    <s v="Robert Nelson"/>
    <s v="Miller, Lara and Nunez"/>
    <s v="United Healthcare"/>
    <n v="25218.58"/>
    <s v="148"/>
    <s v="Emergency"/>
    <d v="2019-06-18T00:00:00"/>
    <s v="Paracetamol"/>
    <s v="Inconclusive"/>
  </r>
  <r>
    <s v="Christopher Ellis"/>
    <n v="29"/>
    <x v="3"/>
    <x v="1"/>
    <s v="A+"/>
    <x v="0"/>
    <d v="2020-12-18T00:00:00"/>
    <s v="Lauren Jones"/>
    <s v="Weaver Group"/>
    <s v="United Healthcare"/>
    <n v="33446.1"/>
    <s v="304"/>
    <s v="Emergency"/>
    <d v="2021-01-08T00:00:00"/>
    <s v="Lipitor"/>
    <s v="Inconclusive"/>
  </r>
  <r>
    <s v="Amanda Sanchez"/>
    <n v="59"/>
    <x v="2"/>
    <x v="0"/>
    <s v="B+"/>
    <x v="2"/>
    <d v="2018-12-05T00:00:00"/>
    <s v="Jeanne Gregory"/>
    <s v="Ramirez-Jones"/>
    <s v="Cigna"/>
    <n v="3532.09"/>
    <s v="418"/>
    <s v="Elective"/>
    <d v="2018-12-16T00:00:00"/>
    <s v="Lipitor"/>
    <s v="Inconclusive"/>
  </r>
  <r>
    <s v="Jessica Anderson"/>
    <n v="85"/>
    <x v="0"/>
    <x v="0"/>
    <s v="AB-"/>
    <x v="1"/>
    <d v="2022-11-14T00:00:00"/>
    <s v="Curtis Johns"/>
    <s v="Lee-Powell"/>
    <s v="Aetna"/>
    <n v="20897.150000000001"/>
    <s v="308"/>
    <s v="Emergency"/>
    <d v="2022-12-14T00:00:00"/>
    <s v="Ibuprofen"/>
    <s v="Abnormal"/>
  </r>
  <r>
    <s v="Allen Gibson"/>
    <n v="73"/>
    <x v="0"/>
    <x v="1"/>
    <s v="O-"/>
    <x v="3"/>
    <d v="2021-03-19T00:00:00"/>
    <s v="Samantha Morris"/>
    <s v="Cooper, Wiggins and Turner"/>
    <s v="Cigna"/>
    <n v="31078.48"/>
    <s v="238"/>
    <s v="Emergency"/>
    <d v="2021-04-07T00:00:00"/>
    <s v="Penicillin"/>
    <s v="Normal"/>
  </r>
  <r>
    <s v="Angela Bryant"/>
    <n v="23"/>
    <x v="3"/>
    <x v="0"/>
    <s v="O-"/>
    <x v="0"/>
    <d v="2020-01-22T00:00:00"/>
    <s v="Erin Wang"/>
    <s v="Griffin, Miller and Ferguson"/>
    <s v="Aetna"/>
    <n v="19664.87"/>
    <s v="433"/>
    <s v="Urgent"/>
    <d v="2020-02-15T00:00:00"/>
    <s v="Penicillin"/>
    <s v="Abnormal"/>
  </r>
  <r>
    <s v="Robin Miller"/>
    <n v="80"/>
    <x v="0"/>
    <x v="0"/>
    <s v="O+"/>
    <x v="4"/>
    <d v="2019-06-08T00:00:00"/>
    <s v="William Russell"/>
    <s v="Jones and Sons"/>
    <s v="Cigna"/>
    <n v="4560.57"/>
    <s v="309"/>
    <s v="Urgent"/>
    <d v="2019-06-23T00:00:00"/>
    <s v="Aspirin"/>
    <s v="Abnormal"/>
  </r>
  <r>
    <s v="Destiny Evans"/>
    <n v="31"/>
    <x v="1"/>
    <x v="0"/>
    <s v="AB-"/>
    <x v="1"/>
    <d v="2019-08-17T00:00:00"/>
    <s v="James Norman"/>
    <s v="Conner Inc"/>
    <s v="Blue Cross"/>
    <n v="14981.08"/>
    <s v="365"/>
    <s v="Emergency"/>
    <d v="2019-09-08T00:00:00"/>
    <s v="Paracetamol"/>
    <s v="Inconclusive"/>
  </r>
  <r>
    <s v="Mark White"/>
    <n v="54"/>
    <x v="2"/>
    <x v="1"/>
    <s v="A+"/>
    <x v="4"/>
    <d v="2022-06-22T00:00:00"/>
    <s v="Becky Carlson"/>
    <s v="Carpenter LLC"/>
    <s v="Medicare"/>
    <n v="3299.04"/>
    <s v="311"/>
    <s v="Urgent"/>
    <d v="2022-07-09T00:00:00"/>
    <s v="Paracetamol"/>
    <s v="Normal"/>
  </r>
  <r>
    <s v="Daniel Taylor"/>
    <n v="76"/>
    <x v="0"/>
    <x v="1"/>
    <s v="AB-"/>
    <x v="4"/>
    <d v="2021-03-31T00:00:00"/>
    <s v="Kayla Stark"/>
    <s v="Holmes, Turner and Moreno"/>
    <s v="Medicare"/>
    <n v="23116.68"/>
    <s v="463"/>
    <s v="Emergency"/>
    <d v="2021-04-02T00:00:00"/>
    <s v="Aspirin"/>
    <s v="Normal"/>
  </r>
  <r>
    <s v="Tina Tucker"/>
    <n v="67"/>
    <x v="0"/>
    <x v="0"/>
    <s v="AB-"/>
    <x v="3"/>
    <d v="2020-12-14T00:00:00"/>
    <s v="Kimberly Cook"/>
    <s v="Williams LLC"/>
    <s v="United Healthcare"/>
    <n v="19572.37"/>
    <s v="489"/>
    <s v="Emergency"/>
    <d v="2020-12-31T00:00:00"/>
    <s v="Penicillin"/>
    <s v="Inconclusive"/>
  </r>
  <r>
    <s v="Pamela Gomez"/>
    <n v="39"/>
    <x v="1"/>
    <x v="0"/>
    <s v="AB-"/>
    <x v="0"/>
    <d v="2022-05-02T00:00:00"/>
    <s v="Melissa Clark"/>
    <s v="Fisher Group"/>
    <s v="Blue Cross"/>
    <n v="39432.75"/>
    <s v="112"/>
    <s v="Urgent"/>
    <d v="2022-05-21T00:00:00"/>
    <s v="Aspirin"/>
    <s v="Normal"/>
  </r>
  <r>
    <s v="Robert Cabrera"/>
    <n v="25"/>
    <x v="3"/>
    <x v="0"/>
    <s v="A+"/>
    <x v="1"/>
    <d v="2023-08-09T00:00:00"/>
    <s v="David Shepherd"/>
    <s v="Ford, Rodriguez and Gaines"/>
    <s v="United Healthcare"/>
    <n v="12583.22"/>
    <s v="162"/>
    <s v="Elective"/>
    <d v="2023-08-12T00:00:00"/>
    <s v="Ibuprofen"/>
    <s v="Abnormal"/>
  </r>
  <r>
    <s v="Samuel Knight"/>
    <n v="40"/>
    <x v="1"/>
    <x v="0"/>
    <s v="B+"/>
    <x v="5"/>
    <d v="2021-05-15T00:00:00"/>
    <s v="Geoffrey Jacobson"/>
    <s v="Stevens-Barrett"/>
    <s v="United Healthcare"/>
    <n v="15992.92"/>
    <s v="171"/>
    <s v="Emergency"/>
    <d v="2021-06-13T00:00:00"/>
    <s v="Lipitor"/>
    <s v="Inconclusive"/>
  </r>
  <r>
    <s v="Natalie Love"/>
    <n v="35"/>
    <x v="1"/>
    <x v="0"/>
    <s v="AB+"/>
    <x v="4"/>
    <d v="2021-07-09T00:00:00"/>
    <s v="Brett Munoz"/>
    <s v="Petty, Parker and Walters"/>
    <s v="Blue Cross"/>
    <n v="3352.36"/>
    <s v="366"/>
    <s v="Urgent"/>
    <d v="2021-07-14T00:00:00"/>
    <s v="Paracetamol"/>
    <s v="Normal"/>
  </r>
  <r>
    <s v="Jodi Foster"/>
    <n v="39"/>
    <x v="1"/>
    <x v="1"/>
    <s v="O+"/>
    <x v="2"/>
    <d v="2018-11-14T00:00:00"/>
    <s v="Jennifer Lee"/>
    <s v="Perez-Glass"/>
    <s v="Cigna"/>
    <n v="1255.45"/>
    <s v="192"/>
    <s v="Elective"/>
    <d v="2018-11-15T00:00:00"/>
    <s v="Lipitor"/>
    <s v="Inconclusive"/>
  </r>
  <r>
    <s v="Amy Coleman"/>
    <n v="74"/>
    <x v="0"/>
    <x v="1"/>
    <s v="O-"/>
    <x v="3"/>
    <d v="2021-01-15T00:00:00"/>
    <s v="Pamela Hendrix"/>
    <s v="Henry, Bernard and White"/>
    <s v="Aetna"/>
    <n v="11484.49"/>
    <s v="252"/>
    <s v="Emergency"/>
    <d v="2021-01-27T00:00:00"/>
    <s v="Aspirin"/>
    <s v="Normal"/>
  </r>
  <r>
    <s v="Emily Glenn"/>
    <n v="23"/>
    <x v="3"/>
    <x v="0"/>
    <s v="B-"/>
    <x v="2"/>
    <d v="2023-10-14T00:00:00"/>
    <s v="Ashlee Andrews"/>
    <s v="Simmons, Herrera and Peterson"/>
    <s v="Blue Cross"/>
    <n v="8587.66"/>
    <s v="139"/>
    <s v="Elective"/>
    <d v="2023-10-19T00:00:00"/>
    <s v="Aspirin"/>
    <s v="Normal"/>
  </r>
  <r>
    <s v="Gregory Martin"/>
    <n v="75"/>
    <x v="0"/>
    <x v="0"/>
    <s v="B-"/>
    <x v="4"/>
    <d v="2021-06-30T00:00:00"/>
    <s v="Kimberly Ryan"/>
    <s v="Smith-Martinez"/>
    <s v="Aetna"/>
    <n v="9831.07"/>
    <s v="217"/>
    <s v="Emergency"/>
    <d v="2021-07-27T00:00:00"/>
    <s v="Ibuprofen"/>
    <s v="Abnormal"/>
  </r>
  <r>
    <s v="Brittany Jacobs"/>
    <n v="18"/>
    <x v="3"/>
    <x v="0"/>
    <s v="O+"/>
    <x v="5"/>
    <d v="2020-01-15T00:00:00"/>
    <s v="David Montgomery"/>
    <s v="Allen-Murphy"/>
    <s v="Cigna"/>
    <n v="47850.25"/>
    <s v="375"/>
    <s v="Elective"/>
    <d v="2020-01-24T00:00:00"/>
    <s v="Aspirin"/>
    <s v="Normal"/>
  </r>
  <r>
    <s v="John Miller"/>
    <n v="76"/>
    <x v="0"/>
    <x v="1"/>
    <s v="B-"/>
    <x v="2"/>
    <d v="2022-09-18T00:00:00"/>
    <s v="Mr. Jeffrey Fisher"/>
    <s v="Reyes-Smith"/>
    <s v="Cigna"/>
    <n v="8482.98"/>
    <s v="320"/>
    <s v="Elective"/>
    <d v="2022-09-29T00:00:00"/>
    <s v="Aspirin"/>
    <s v="Inconclusive"/>
  </r>
  <r>
    <s v="Jennifer Gonzalez"/>
    <n v="59"/>
    <x v="2"/>
    <x v="1"/>
    <s v="AB+"/>
    <x v="2"/>
    <d v="2021-05-15T00:00:00"/>
    <s v="Chelsea Thomas"/>
    <s v="Gomez-Smith"/>
    <s v="United Healthcare"/>
    <n v="11211.27"/>
    <s v="428"/>
    <s v="Emergency"/>
    <d v="2021-05-22T00:00:00"/>
    <s v="Aspirin"/>
    <s v="Abnormal"/>
  </r>
  <r>
    <s v="Cameron Sellers"/>
    <n v="35"/>
    <x v="1"/>
    <x v="0"/>
    <s v="B-"/>
    <x v="2"/>
    <d v="2023-01-12T00:00:00"/>
    <s v="John Jones"/>
    <s v="Zimmerman, Floyd and Golden"/>
    <s v="Medicare"/>
    <n v="20106.52"/>
    <s v="237"/>
    <s v="Emergency"/>
    <d v="2023-01-15T00:00:00"/>
    <s v="Penicillin"/>
    <s v="Inconclusive"/>
  </r>
  <r>
    <s v="Ashley Palmer"/>
    <n v="21"/>
    <x v="3"/>
    <x v="1"/>
    <s v="AB+"/>
    <x v="4"/>
    <d v="2020-10-20T00:00:00"/>
    <s v="Jeanette Jackson"/>
    <s v="Garcia-Crane"/>
    <s v="Cigna"/>
    <n v="32149.24"/>
    <s v="195"/>
    <s v="Elective"/>
    <d v="2020-10-20T00:00:00"/>
    <s v="Lipitor"/>
    <s v="Abnormal"/>
  </r>
  <r>
    <s v="Regina Castillo"/>
    <n v="40"/>
    <x v="1"/>
    <x v="0"/>
    <s v="AB-"/>
    <x v="0"/>
    <d v="2023-07-17T00:00:00"/>
    <s v="Lori Green"/>
    <s v="Flowers, Brown and Osborne"/>
    <s v="Blue Cross"/>
    <n v="53627.08"/>
    <s v="346"/>
    <s v="Emergency"/>
    <d v="2023-08-15T00:00:00"/>
    <s v="Penicillin"/>
    <s v="Inconclusive"/>
  </r>
  <r>
    <s v="Kenneth Fletcher"/>
    <n v="26"/>
    <x v="3"/>
    <x v="1"/>
    <s v="AB-"/>
    <x v="5"/>
    <d v="2023-04-20T00:00:00"/>
    <s v="Kyle Brown"/>
    <s v="Frazier Ltd"/>
    <s v="Blue Cross"/>
    <n v="25468.12"/>
    <s v="355"/>
    <s v="Emergency"/>
    <d v="2023-04-25T00:00:00"/>
    <s v="Penicillin"/>
    <s v="Abnormal"/>
  </r>
  <r>
    <s v="Bonnie Jones"/>
    <n v="46"/>
    <x v="2"/>
    <x v="1"/>
    <s v="O-"/>
    <x v="3"/>
    <d v="2019-06-20T00:00:00"/>
    <s v="Paul Hall"/>
    <s v="Griffin-Williams"/>
    <s v="Medicare"/>
    <n v="1190.5899999999999"/>
    <s v="405"/>
    <s v="Emergency"/>
    <d v="2019-07-10T00:00:00"/>
    <s v="Penicillin"/>
    <s v="Abnormal"/>
  </r>
  <r>
    <s v="Theresa Sloan"/>
    <n v="54"/>
    <x v="2"/>
    <x v="0"/>
    <s v="O+"/>
    <x v="5"/>
    <d v="2022-02-22T00:00:00"/>
    <s v="James Meyer"/>
    <s v="Giles, Gill and Barrett"/>
    <s v="Blue Cross"/>
    <n v="60338.91"/>
    <s v="191"/>
    <s v="Emergency"/>
    <d v="2022-03-03T00:00:00"/>
    <s v="Penicillin"/>
    <s v="Abnormal"/>
  </r>
  <r>
    <s v="Nathaniel Thomas"/>
    <n v="53"/>
    <x v="2"/>
    <x v="1"/>
    <s v="B-"/>
    <x v="3"/>
    <d v="2022-06-30T00:00:00"/>
    <s v="Ashley Rivera"/>
    <s v="Roberts, Lamb and Preston"/>
    <s v="United Healthcare"/>
    <n v="27723.87"/>
    <s v="476"/>
    <s v="Elective"/>
    <d v="2022-07-17T00:00:00"/>
    <s v="Aspirin"/>
    <s v="Normal"/>
  </r>
  <r>
    <s v="Kelly Erickson"/>
    <n v="67"/>
    <x v="0"/>
    <x v="1"/>
    <s v="AB+"/>
    <x v="3"/>
    <d v="2022-12-19T00:00:00"/>
    <s v="David Vargas"/>
    <s v="Warner, Pearson and Chavez"/>
    <s v="Blue Cross"/>
    <n v="29083.22"/>
    <s v="319"/>
    <s v="Urgent"/>
    <d v="2022-12-28T00:00:00"/>
    <s v="Paracetamol"/>
    <s v="Abnormal"/>
  </r>
  <r>
    <s v="Jessica Lyons"/>
    <n v="45"/>
    <x v="2"/>
    <x v="1"/>
    <s v="A+"/>
    <x v="3"/>
    <d v="2020-08-18T00:00:00"/>
    <s v="Julie Zimmerman"/>
    <s v="Franklin PLC"/>
    <s v="Medicare"/>
    <n v="12350.89"/>
    <s v="277"/>
    <s v="Elective"/>
    <d v="2020-08-24T00:00:00"/>
    <s v="Penicillin"/>
    <s v="Normal"/>
  </r>
  <r>
    <s v="Adrienne Stanley"/>
    <n v="31"/>
    <x v="1"/>
    <x v="1"/>
    <s v="A-"/>
    <x v="4"/>
    <d v="2020-03-18T00:00:00"/>
    <s v="Eric Smith"/>
    <s v="Morgan, Jackson and Wade"/>
    <s v="United Healthcare"/>
    <n v="24031.55"/>
    <s v="380"/>
    <s v="Urgent"/>
    <d v="2020-04-02T00:00:00"/>
    <s v="Penicillin"/>
    <s v="Normal"/>
  </r>
  <r>
    <s v="Joe Norton Dvm"/>
    <n v="80"/>
    <x v="0"/>
    <x v="0"/>
    <s v="AB+"/>
    <x v="0"/>
    <d v="2022-12-01T00:00:00"/>
    <s v="Jeffery Vasquez"/>
    <s v="Fox and Sons"/>
    <s v="Medicare"/>
    <n v="11064.2"/>
    <s v="116"/>
    <s v="Urgent"/>
    <d v="2022-12-07T00:00:00"/>
    <s v="Aspirin"/>
    <s v="Normal"/>
  </r>
  <r>
    <s v="Dave Bass"/>
    <n v="51"/>
    <x v="2"/>
    <x v="1"/>
    <s v="AB+"/>
    <x v="0"/>
    <d v="2020-05-20T00:00:00"/>
    <s v="Anthony Miller"/>
    <s v="Cain and Sons"/>
    <s v="Medicare"/>
    <n v="53907.91"/>
    <s v="438"/>
    <s v="Emergency"/>
    <d v="2020-06-10T00:00:00"/>
    <s v="Paracetamol"/>
    <s v="Inconclusive"/>
  </r>
  <r>
    <s v="Ian Martin"/>
    <n v="53"/>
    <x v="2"/>
    <x v="1"/>
    <s v="AB-"/>
    <x v="2"/>
    <d v="2020-11-07T00:00:00"/>
    <s v="Tiffany Jones"/>
    <s v="Brewer, Smith and Jones"/>
    <s v="Medicare"/>
    <n v="11034.32"/>
    <s v="213"/>
    <s v="Elective"/>
    <d v="2020-11-29T00:00:00"/>
    <s v="Paracetamol"/>
    <s v="Abnormal"/>
  </r>
  <r>
    <s v="Luis Ellis"/>
    <n v="80"/>
    <x v="0"/>
    <x v="1"/>
    <s v="A-"/>
    <x v="1"/>
    <d v="2022-10-25T00:00:00"/>
    <s v="Eric Wang"/>
    <s v="Marshall, Smith and Johnson"/>
    <s v="Medicare"/>
    <n v="38519.64"/>
    <s v="289"/>
    <s v="Emergency"/>
    <d v="2022-10-31T00:00:00"/>
    <s v="Penicillin"/>
    <s v="Abnormal"/>
  </r>
  <r>
    <s v="Kyle Dunlap"/>
    <n v="77"/>
    <x v="0"/>
    <x v="0"/>
    <s v="O-"/>
    <x v="3"/>
    <d v="2021-08-03T00:00:00"/>
    <s v="Patrick Myers"/>
    <s v="Baker Ltd"/>
    <s v="United Healthcare"/>
    <n v="37916.14"/>
    <s v="143"/>
    <s v="Urgent"/>
    <d v="2021-08-22T00:00:00"/>
    <s v="Lipitor"/>
    <s v="Abnormal"/>
  </r>
  <r>
    <s v="Richard Manning"/>
    <n v="76"/>
    <x v="0"/>
    <x v="1"/>
    <s v="B+"/>
    <x v="3"/>
    <d v="2023-01-15T00:00:00"/>
    <s v="Adam Davis"/>
    <s v="Smith, Whitehead and Lawrence"/>
    <s v="United Healthcare"/>
    <n v="31811.29"/>
    <s v="309"/>
    <s v="Urgent"/>
    <d v="2023-01-22T00:00:00"/>
    <s v="Paracetamol"/>
    <s v="Abnormal"/>
  </r>
  <r>
    <s v="Madison Franklin"/>
    <n v="68"/>
    <x v="0"/>
    <x v="1"/>
    <s v="AB-"/>
    <x v="4"/>
    <d v="2021-12-31T00:00:00"/>
    <s v="Katie Farley"/>
    <s v="Gutierrez, Cooper and Crane"/>
    <s v="Blue Cross"/>
    <n v="34454.39"/>
    <s v="367"/>
    <s v="Elective"/>
    <d v="2022-01-03T00:00:00"/>
    <s v="Paracetamol"/>
    <s v="Normal"/>
  </r>
  <r>
    <s v="Randy Trevino"/>
    <n v="23"/>
    <x v="3"/>
    <x v="0"/>
    <s v="A-"/>
    <x v="0"/>
    <d v="2022-07-04T00:00:00"/>
    <s v="Mr. James Williams"/>
    <s v="Allen, Young and Willis"/>
    <s v="Aetna"/>
    <n v="51929.05"/>
    <s v="374"/>
    <s v="Urgent"/>
    <d v="2022-07-09T00:00:00"/>
    <s v="Aspirin"/>
    <s v="Normal"/>
  </r>
  <r>
    <s v="Crystal Smith"/>
    <n v="36"/>
    <x v="1"/>
    <x v="0"/>
    <s v="B+"/>
    <x v="2"/>
    <d v="2019-02-10T00:00:00"/>
    <s v="Miss Rebecca Rios"/>
    <s v="Ward, Johnston and Bradley"/>
    <s v="Cigna"/>
    <n v="1583.71"/>
    <s v="201"/>
    <s v="Emergency"/>
    <d v="2019-02-25T00:00:00"/>
    <s v="Aspirin"/>
    <s v="Abnormal"/>
  </r>
  <r>
    <s v="Dylan Cooper"/>
    <n v="43"/>
    <x v="2"/>
    <x v="0"/>
    <s v="A-"/>
    <x v="2"/>
    <d v="2021-08-24T00:00:00"/>
    <s v="Brian Williams"/>
    <s v="Smith Inc"/>
    <s v="Blue Cross"/>
    <n v="18464.95"/>
    <s v="340"/>
    <s v="Elective"/>
    <d v="2021-09-14T00:00:00"/>
    <s v="Ibuprofen"/>
    <s v="Inconclusive"/>
  </r>
  <r>
    <s v="Amanda Walker"/>
    <n v="47"/>
    <x v="2"/>
    <x v="0"/>
    <s v="AB-"/>
    <x v="0"/>
    <d v="2019-04-17T00:00:00"/>
    <s v="Martin Garcia"/>
    <s v="Hernandez-Martin"/>
    <s v="Blue Cross"/>
    <n v="17586.22"/>
    <s v="399"/>
    <s v="Urgent"/>
    <d v="2019-04-22T00:00:00"/>
    <s v="Aspirin"/>
    <s v="Normal"/>
  </r>
  <r>
    <s v="Dr. Richard Mitchell Md"/>
    <n v="42"/>
    <x v="2"/>
    <x v="1"/>
    <s v="B+"/>
    <x v="5"/>
    <d v="2020-10-22T00:00:00"/>
    <s v="Timothy Diaz"/>
    <s v="Castro-Lewis"/>
    <s v="Blue Cross"/>
    <n v="15095.48"/>
    <s v="397"/>
    <s v="Emergency"/>
    <d v="2020-11-20T00:00:00"/>
    <s v="Aspirin"/>
    <s v="Inconclusive"/>
  </r>
  <r>
    <s v="Kyle Smith"/>
    <n v="75"/>
    <x v="0"/>
    <x v="0"/>
    <s v="B+"/>
    <x v="0"/>
    <d v="2021-07-19T00:00:00"/>
    <s v="Eric Villarreal"/>
    <s v="Robinson-Parks"/>
    <s v="Blue Cross"/>
    <n v="58675.61"/>
    <s v="307"/>
    <s v="Emergency"/>
    <d v="2021-07-24T00:00:00"/>
    <s v="Ibuprofen"/>
    <s v="Normal"/>
  </r>
  <r>
    <s v="Abigail Smith"/>
    <n v="18"/>
    <x v="3"/>
    <x v="0"/>
    <s v="B+"/>
    <x v="4"/>
    <d v="2022-04-07T00:00:00"/>
    <s v="Margaret Solomon"/>
    <s v="Smith, Hayes and Reeves"/>
    <s v="Aetna"/>
    <n v="28570.58"/>
    <s v="433"/>
    <s v="Elective"/>
    <d v="2022-04-10T00:00:00"/>
    <s v="Ibuprofen"/>
    <s v="Abnormal"/>
  </r>
  <r>
    <s v="Sara Johnson"/>
    <n v="67"/>
    <x v="0"/>
    <x v="1"/>
    <s v="O-"/>
    <x v="4"/>
    <d v="2021-02-13T00:00:00"/>
    <s v="Jimmy Woods"/>
    <s v="Parker, Lopez and Novak"/>
    <s v="Medicare"/>
    <n v="34680.81"/>
    <s v="133"/>
    <s v="Elective"/>
    <d v="2021-03-07T00:00:00"/>
    <s v="Aspirin"/>
    <s v="Abnormal"/>
  </r>
  <r>
    <s v="David Padilla"/>
    <n v="20"/>
    <x v="3"/>
    <x v="1"/>
    <s v="A-"/>
    <x v="2"/>
    <d v="2021-02-20T00:00:00"/>
    <s v="Alec Cooper"/>
    <s v="Ortiz, Garcia and Lewis"/>
    <s v="Aetna"/>
    <n v="12265.64"/>
    <s v="184"/>
    <s v="Elective"/>
    <d v="2021-03-05T00:00:00"/>
    <s v="Aspirin"/>
    <s v="Abnormal"/>
  </r>
  <r>
    <s v="Kiara Miller"/>
    <n v="40"/>
    <x v="1"/>
    <x v="0"/>
    <s v="B-"/>
    <x v="1"/>
    <d v="2020-01-15T00:00:00"/>
    <s v="James Williamson"/>
    <s v="Deleon PLC"/>
    <s v="Cigna"/>
    <n v="27715.919999999998"/>
    <s v="191"/>
    <s v="Emergency"/>
    <d v="2020-02-12T00:00:00"/>
    <s v="Penicillin"/>
    <s v="Abnormal"/>
  </r>
  <r>
    <s v="Justin Lee"/>
    <n v="18"/>
    <x v="3"/>
    <x v="1"/>
    <s v="O-"/>
    <x v="0"/>
    <d v="2021-10-09T00:00:00"/>
    <s v="Joseph Cruz"/>
    <s v="Douglas, Spencer and Jones"/>
    <s v="Aetna"/>
    <n v="15848.82"/>
    <s v="324"/>
    <s v="Emergency"/>
    <d v="2021-10-31T00:00:00"/>
    <s v="Penicillin"/>
    <s v="Normal"/>
  </r>
  <r>
    <s v="Laura Hughes"/>
    <n v="26"/>
    <x v="3"/>
    <x v="0"/>
    <s v="A-"/>
    <x v="4"/>
    <d v="2020-10-09T00:00:00"/>
    <s v="Shelia Miller"/>
    <s v="Marshall-Grimes"/>
    <s v="United Healthcare"/>
    <n v="5628.15"/>
    <s v="470"/>
    <s v="Emergency"/>
    <d v="2020-10-25T00:00:00"/>
    <s v="Penicillin"/>
    <s v="Normal"/>
  </r>
  <r>
    <s v="Chelsey Hamilton"/>
    <n v="59"/>
    <x v="2"/>
    <x v="0"/>
    <s v="B+"/>
    <x v="3"/>
    <d v="2021-07-11T00:00:00"/>
    <s v="Rebecca Stephenson"/>
    <s v="Madden-Grant"/>
    <s v="Cigna"/>
    <n v="3329.38"/>
    <s v="446"/>
    <s v="Emergency"/>
    <d v="2021-07-15T00:00:00"/>
    <s v="Ibuprofen"/>
    <s v="Normal"/>
  </r>
  <r>
    <s v="David Olson"/>
    <n v="44"/>
    <x v="2"/>
    <x v="0"/>
    <s v="O-"/>
    <x v="2"/>
    <d v="2020-01-22T00:00:00"/>
    <s v="Mrs. Wanda Mitchell"/>
    <s v="Murray, Calderon and Valencia"/>
    <s v="Blue Cross"/>
    <n v="8228.82"/>
    <s v="313"/>
    <s v="Elective"/>
    <d v="2020-02-02T00:00:00"/>
    <s v="Paracetamol"/>
    <s v="Abnormal"/>
  </r>
  <r>
    <s v="Daniel Wong"/>
    <n v="70"/>
    <x v="0"/>
    <x v="0"/>
    <s v="A-"/>
    <x v="1"/>
    <d v="2021-08-30T00:00:00"/>
    <s v="Leah Willis"/>
    <s v="Washington, Dunn and Diaz"/>
    <s v="Medicare"/>
    <n v="11825.9"/>
    <s v="137"/>
    <s v="Emergency"/>
    <d v="2021-09-27T00:00:00"/>
    <s v="Lipitor"/>
    <s v="Normal"/>
  </r>
  <r>
    <s v="Christine Young"/>
    <n v="35"/>
    <x v="1"/>
    <x v="1"/>
    <s v="AB+"/>
    <x v="4"/>
    <d v="2022-04-12T00:00:00"/>
    <s v="Connie Jackson"/>
    <s v="Baker, Terry and Bond"/>
    <s v="United Healthcare"/>
    <n v="25681.89"/>
    <s v="493"/>
    <s v="Urgent"/>
    <d v="2022-05-02T00:00:00"/>
    <s v="Aspirin"/>
    <s v="Inconclusive"/>
  </r>
  <r>
    <s v="Keith Olson"/>
    <n v="42"/>
    <x v="2"/>
    <x v="1"/>
    <s v="O+"/>
    <x v="4"/>
    <d v="2019-08-08T00:00:00"/>
    <s v="William Valdez"/>
    <s v="Phillips Group"/>
    <s v="Cigna"/>
    <n v="2913.65"/>
    <s v="349"/>
    <s v="Emergency"/>
    <d v="2019-09-04T00:00:00"/>
    <s v="Paracetamol"/>
    <s v="Normal"/>
  </r>
  <r>
    <s v="Jillian Riggs"/>
    <n v="22"/>
    <x v="3"/>
    <x v="0"/>
    <s v="O+"/>
    <x v="5"/>
    <d v="2020-10-22T00:00:00"/>
    <s v="Daniel Adams"/>
    <s v="Bridges, Stone and Jones"/>
    <s v="Blue Cross"/>
    <n v="58658.239999999998"/>
    <s v="381"/>
    <s v="Emergency"/>
    <d v="2020-11-12T00:00:00"/>
    <s v="Paracetamol"/>
    <s v="Abnormal"/>
  </r>
  <r>
    <s v="Beth Perry"/>
    <n v="56"/>
    <x v="2"/>
    <x v="0"/>
    <s v="A+"/>
    <x v="5"/>
    <d v="2018-11-27T00:00:00"/>
    <s v="Russell Morris"/>
    <s v="Pearson, Smith and Curry"/>
    <s v="Blue Cross"/>
    <n v="36872.6"/>
    <s v="352"/>
    <s v="Elective"/>
    <d v="2018-12-03T00:00:00"/>
    <s v="Ibuprofen"/>
    <s v="Abnormal"/>
  </r>
  <r>
    <s v="Rachel Thomas"/>
    <n v="62"/>
    <x v="2"/>
    <x v="0"/>
    <s v="B-"/>
    <x v="2"/>
    <d v="2021-05-12T00:00:00"/>
    <s v="Jenna Hunter"/>
    <s v="Long-Matthews"/>
    <s v="Medicare"/>
    <n v="24088.23"/>
    <s v="231"/>
    <s v="Emergency"/>
    <d v="2021-05-29T00:00:00"/>
    <s v="Lipitor"/>
    <s v="Normal"/>
  </r>
  <r>
    <s v="Audrey Hall"/>
    <n v="78"/>
    <x v="0"/>
    <x v="0"/>
    <s v="O-"/>
    <x v="2"/>
    <d v="2023-10-24T00:00:00"/>
    <s v="John Warren"/>
    <s v="Potter, Huff and Powell"/>
    <s v="Medicare"/>
    <n v="1605.31"/>
    <s v="214"/>
    <s v="Elective"/>
    <d v="2023-10-28T00:00:00"/>
    <s v="Ibuprofen"/>
    <s v="Abnormal"/>
  </r>
  <r>
    <s v="Robert Decker"/>
    <n v="39"/>
    <x v="1"/>
    <x v="0"/>
    <s v="B-"/>
    <x v="0"/>
    <d v="2021-12-20T00:00:00"/>
    <s v="Monica Taylor"/>
    <s v="Clark-Glover"/>
    <s v="United Healthcare"/>
    <n v="7073.41"/>
    <s v="346"/>
    <s v="Emergency"/>
    <d v="2021-12-23T00:00:00"/>
    <s v="Lipitor"/>
    <s v="Abnormal"/>
  </r>
  <r>
    <s v="Erica Barrett"/>
    <n v="33"/>
    <x v="1"/>
    <x v="1"/>
    <s v="AB-"/>
    <x v="1"/>
    <d v="2022-02-09T00:00:00"/>
    <s v="Jonathan Fernandez"/>
    <s v="Powell Group"/>
    <s v="Blue Cross"/>
    <n v="4743.6400000000003"/>
    <s v="363"/>
    <s v="Urgent"/>
    <d v="2022-02-16T00:00:00"/>
    <s v="Aspirin"/>
    <s v="Inconclusive"/>
  </r>
  <r>
    <s v="Katie Santos"/>
    <n v="62"/>
    <x v="2"/>
    <x v="1"/>
    <s v="A+"/>
    <x v="4"/>
    <d v="2020-04-12T00:00:00"/>
    <s v="Matthew Nelson"/>
    <s v="Hamilton-Benton"/>
    <s v="Medicare"/>
    <n v="5241.4799999999996"/>
    <s v="269"/>
    <s v="Urgent"/>
    <d v="2020-05-06T00:00:00"/>
    <s v="Paracetamol"/>
    <s v="Abnormal"/>
  </r>
  <r>
    <s v="Tiffany Hodges"/>
    <n v="46"/>
    <x v="2"/>
    <x v="0"/>
    <s v="A-"/>
    <x v="0"/>
    <d v="2019-01-11T00:00:00"/>
    <s v="Amanda Evans"/>
    <s v="Walsh-Collins"/>
    <s v="Cigna"/>
    <n v="43590.26"/>
    <s v="258"/>
    <s v="Emergency"/>
    <d v="2019-01-30T00:00:00"/>
    <s v="Ibuprofen"/>
    <s v="Abnormal"/>
  </r>
  <r>
    <s v="Bonnie Robinson"/>
    <n v="34"/>
    <x v="1"/>
    <x v="0"/>
    <s v="B-"/>
    <x v="4"/>
    <d v="2018-12-09T00:00:00"/>
    <s v="Michelle Smith"/>
    <s v="Washington and Sons"/>
    <s v="Cigna"/>
    <n v="15912.9"/>
    <s v="156"/>
    <s v="Elective"/>
    <d v="2019-01-01T00:00:00"/>
    <s v="Paracetamol"/>
    <s v="Abnormal"/>
  </r>
  <r>
    <s v="Ashley Mitchell"/>
    <n v="39"/>
    <x v="1"/>
    <x v="0"/>
    <s v="O+"/>
    <x v="3"/>
    <d v="2020-11-26T00:00:00"/>
    <s v="Richard Parker"/>
    <s v="Crane-Day"/>
    <s v="Cigna"/>
    <n v="28187.11"/>
    <s v="390"/>
    <s v="Urgent"/>
    <d v="2020-12-13T00:00:00"/>
    <s v="Ibuprofen"/>
    <s v="Abnormal"/>
  </r>
  <r>
    <s v="Mr. Eric Simpson Md"/>
    <n v="28"/>
    <x v="3"/>
    <x v="0"/>
    <s v="AB-"/>
    <x v="4"/>
    <d v="2019-06-30T00:00:00"/>
    <s v="Richard Lucas"/>
    <s v="Sloan, Smith and Lopez"/>
    <s v="Aetna"/>
    <n v="13818.4"/>
    <s v="316"/>
    <s v="Emergency"/>
    <d v="2019-07-02T00:00:00"/>
    <s v="Lipitor"/>
    <s v="Normal"/>
  </r>
  <r>
    <s v="Mary Clark"/>
    <n v="57"/>
    <x v="2"/>
    <x v="0"/>
    <s v="A+"/>
    <x v="4"/>
    <d v="2023-02-08T00:00:00"/>
    <s v="Dana Sanders"/>
    <s v="Allen-Moran"/>
    <s v="Blue Cross"/>
    <n v="14271.62"/>
    <s v="155"/>
    <s v="Emergency"/>
    <d v="2023-03-05T00:00:00"/>
    <s v="Lipitor"/>
    <s v="Inconclusive"/>
  </r>
  <r>
    <s v="Johnathan Smith"/>
    <n v="59"/>
    <x v="2"/>
    <x v="1"/>
    <s v="B+"/>
    <x v="0"/>
    <d v="2020-12-15T00:00:00"/>
    <s v="Laura Wolf"/>
    <s v="Molina Inc"/>
    <s v="Medicare"/>
    <n v="55219.03"/>
    <s v="472"/>
    <s v="Emergency"/>
    <d v="2021-01-06T00:00:00"/>
    <s v="Aspirin"/>
    <s v="Normal"/>
  </r>
  <r>
    <s v="Lori Holland"/>
    <n v="42"/>
    <x v="2"/>
    <x v="0"/>
    <s v="B+"/>
    <x v="2"/>
    <d v="2020-06-18T00:00:00"/>
    <s v="Matthew George"/>
    <s v="Ortiz-Holden"/>
    <s v="Medicare"/>
    <n v="3942.33"/>
    <s v="407"/>
    <s v="Elective"/>
    <d v="2020-06-22T00:00:00"/>
    <s v="Penicillin"/>
    <s v="Inconclusive"/>
  </r>
  <r>
    <s v="Charles Smith Dds"/>
    <n v="82"/>
    <x v="0"/>
    <x v="0"/>
    <s v="AB+"/>
    <x v="1"/>
    <d v="2023-04-25T00:00:00"/>
    <s v="Austin Jenkins"/>
    <s v="Pittman-Jacobs"/>
    <s v="Medicare"/>
    <n v="24965.62"/>
    <s v="374"/>
    <s v="Elective"/>
    <d v="2023-05-04T00:00:00"/>
    <s v="Ibuprofen"/>
    <s v="Abnormal"/>
  </r>
  <r>
    <s v="Hailey Scott"/>
    <n v="45"/>
    <x v="2"/>
    <x v="1"/>
    <s v="B-"/>
    <x v="4"/>
    <d v="2019-05-16T00:00:00"/>
    <s v="Shawn Hill"/>
    <s v="Mason, Smith and Taylor"/>
    <s v="Aetna"/>
    <n v="31054.05"/>
    <s v="167"/>
    <s v="Elective"/>
    <d v="2019-05-18T00:00:00"/>
    <s v="Paracetamol"/>
    <s v="Normal"/>
  </r>
  <r>
    <s v="Michael Duncan"/>
    <n v="26"/>
    <x v="3"/>
    <x v="1"/>
    <s v="B+"/>
    <x v="2"/>
    <d v="2023-05-17T00:00:00"/>
    <s v="Lisa Smith"/>
    <s v="Miller-Santana"/>
    <s v="Blue Cross"/>
    <n v="1015.58"/>
    <s v="229"/>
    <s v="Elective"/>
    <d v="2023-06-08T00:00:00"/>
    <s v="Aspirin"/>
    <s v="Inconclusive"/>
  </r>
  <r>
    <s v="Tammy Howard"/>
    <n v="60"/>
    <x v="2"/>
    <x v="1"/>
    <s v="A-"/>
    <x v="0"/>
    <d v="2022-08-15T00:00:00"/>
    <s v="Brandon Wong"/>
    <s v="Torres-Watkins"/>
    <s v="Medicare"/>
    <n v="58411.38"/>
    <s v="480"/>
    <s v="Emergency"/>
    <d v="2022-09-01T00:00:00"/>
    <s v="Aspirin"/>
    <s v="Normal"/>
  </r>
  <r>
    <s v="Kevin Ford"/>
    <n v="80"/>
    <x v="0"/>
    <x v="1"/>
    <s v="B+"/>
    <x v="4"/>
    <d v="2021-09-13T00:00:00"/>
    <s v="Robin Giles"/>
    <s v="Brown LLC"/>
    <s v="Medicare"/>
    <n v="19309.900000000001"/>
    <s v="448"/>
    <s v="Emergency"/>
    <d v="2021-09-20T00:00:00"/>
    <s v="Aspirin"/>
    <s v="Inconclusive"/>
  </r>
  <r>
    <s v="Chad Davis"/>
    <n v="29"/>
    <x v="3"/>
    <x v="1"/>
    <s v="A-"/>
    <x v="4"/>
    <d v="2023-03-18T00:00:00"/>
    <s v="Robert Evans"/>
    <s v="White-Nelson"/>
    <s v="Cigna"/>
    <n v="19512.05"/>
    <s v="359"/>
    <s v="Elective"/>
    <d v="2023-03-30T00:00:00"/>
    <s v="Paracetamol"/>
    <s v="Inconclusive"/>
  </r>
  <r>
    <s v="Teresa Richardson"/>
    <n v="69"/>
    <x v="0"/>
    <x v="1"/>
    <s v="A+"/>
    <x v="0"/>
    <d v="2020-04-24T00:00:00"/>
    <s v="Nicole Ramirez"/>
    <s v="Walker-Scott"/>
    <s v="Medicare"/>
    <n v="13203.49"/>
    <s v="385"/>
    <s v="Emergency"/>
    <d v="2020-05-09T00:00:00"/>
    <s v="Aspirin"/>
    <s v="Inconclusive"/>
  </r>
  <r>
    <s v="Angela Obrien"/>
    <n v="53"/>
    <x v="2"/>
    <x v="0"/>
    <s v="B+"/>
    <x v="1"/>
    <d v="2021-01-23T00:00:00"/>
    <s v="Alexis Williams"/>
    <s v="Holland-Dominguez"/>
    <s v="Medicare"/>
    <n v="41293.15"/>
    <s v="226"/>
    <s v="Emergency"/>
    <d v="2021-02-10T00:00:00"/>
    <s v="Aspirin"/>
    <s v="Abnormal"/>
  </r>
  <r>
    <s v="Melissa Montoya"/>
    <n v="37"/>
    <x v="1"/>
    <x v="0"/>
    <s v="O+"/>
    <x v="5"/>
    <d v="2021-11-15T00:00:00"/>
    <s v="Janet Martinez"/>
    <s v="Baker-Nelson"/>
    <s v="Cigna"/>
    <n v="41365.93"/>
    <s v="487"/>
    <s v="Emergency"/>
    <d v="2021-11-30T00:00:00"/>
    <s v="Aspirin"/>
    <s v="Normal"/>
  </r>
  <r>
    <s v="Allison Howard"/>
    <n v="25"/>
    <x v="3"/>
    <x v="0"/>
    <s v="B-"/>
    <x v="1"/>
    <d v="2021-10-15T00:00:00"/>
    <s v="Diana Lewis"/>
    <s v="Kerr Group"/>
    <s v="Cigna"/>
    <n v="43799"/>
    <s v="401"/>
    <s v="Emergency"/>
    <d v="2021-11-12T00:00:00"/>
    <s v="Aspirin"/>
    <s v="Abnormal"/>
  </r>
  <r>
    <s v="David Dunn"/>
    <n v="56"/>
    <x v="2"/>
    <x v="1"/>
    <s v="A+"/>
    <x v="2"/>
    <d v="2023-10-05T00:00:00"/>
    <s v="Jeffrey Holden"/>
    <s v="Oconnor-Parker"/>
    <s v="Aetna"/>
    <n v="21093.18"/>
    <s v="258"/>
    <s v="Elective"/>
    <d v="2023-10-16T00:00:00"/>
    <s v="Lipitor"/>
    <s v="Normal"/>
  </r>
  <r>
    <s v="Sandra Roman"/>
    <n v="70"/>
    <x v="0"/>
    <x v="0"/>
    <s v="AB+"/>
    <x v="2"/>
    <d v="2020-08-04T00:00:00"/>
    <s v="William Bryant"/>
    <s v="Johnson and Sons"/>
    <s v="Medicare"/>
    <n v="15868.7"/>
    <s v="122"/>
    <s v="Elective"/>
    <d v="2020-08-10T00:00:00"/>
    <s v="Aspirin"/>
    <s v="Abnormal"/>
  </r>
  <r>
    <s v="Kevin Matthews"/>
    <n v="48"/>
    <x v="2"/>
    <x v="0"/>
    <s v="O-"/>
    <x v="2"/>
    <d v="2020-04-07T00:00:00"/>
    <s v="Matthew Wagner"/>
    <s v="Baker-Byrd"/>
    <s v="Medicare"/>
    <n v="7911.79"/>
    <s v="317"/>
    <s v="Elective"/>
    <d v="2020-04-13T00:00:00"/>
    <s v="Aspirin"/>
    <s v="Normal"/>
  </r>
  <r>
    <s v="Dean Gomez"/>
    <n v="55"/>
    <x v="2"/>
    <x v="1"/>
    <s v="AB+"/>
    <x v="4"/>
    <d v="2023-05-09T00:00:00"/>
    <s v="Victor Miller"/>
    <s v="Nguyen-Elliott"/>
    <s v="Blue Cross"/>
    <n v="19845.080000000002"/>
    <s v="149"/>
    <s v="Emergency"/>
    <d v="2023-05-14T00:00:00"/>
    <s v="Lipitor"/>
    <s v="Normal"/>
  </r>
  <r>
    <s v="Carla Marshall"/>
    <n v="72"/>
    <x v="0"/>
    <x v="0"/>
    <s v="AB+"/>
    <x v="1"/>
    <d v="2021-12-31T00:00:00"/>
    <s v="Sharon Andersen Phd"/>
    <s v="Brown-Soto"/>
    <s v="Medicare"/>
    <n v="19138"/>
    <s v="212"/>
    <s v="Emergency"/>
    <d v="2022-01-23T00:00:00"/>
    <s v="Aspirin"/>
    <s v="Inconclusive"/>
  </r>
  <r>
    <s v="John Wright"/>
    <n v="65"/>
    <x v="0"/>
    <x v="0"/>
    <s v="O+"/>
    <x v="1"/>
    <d v="2021-07-13T00:00:00"/>
    <s v="Megan Smith"/>
    <s v="Smith, Ramirez and Jones"/>
    <s v="Medicare"/>
    <n v="3870.13"/>
    <s v="190"/>
    <s v="Urgent"/>
    <d v="2021-08-03T00:00:00"/>
    <s v="Lipitor"/>
    <s v="Inconclusive"/>
  </r>
  <r>
    <s v="Mark Simpson"/>
    <n v="35"/>
    <x v="1"/>
    <x v="1"/>
    <s v="A-"/>
    <x v="4"/>
    <d v="2022-01-03T00:00:00"/>
    <s v="Elizabeth Branch"/>
    <s v="Davis-Villarreal"/>
    <s v="United Healthcare"/>
    <n v="17544.54"/>
    <s v="438"/>
    <s v="Urgent"/>
    <d v="2022-01-09T00:00:00"/>
    <s v="Lipitor"/>
    <s v="Abnormal"/>
  </r>
  <r>
    <s v="Amy Casey"/>
    <n v="24"/>
    <x v="3"/>
    <x v="1"/>
    <s v="A+"/>
    <x v="3"/>
    <d v="2019-04-19T00:00:00"/>
    <s v="Elizabeth Thomas"/>
    <s v="Mcmahon, Choi and Cross"/>
    <s v="United Healthcare"/>
    <n v="33742.199999999997"/>
    <s v="235"/>
    <s v="Elective"/>
    <d v="2019-04-25T00:00:00"/>
    <s v="Ibuprofen"/>
    <s v="Normal"/>
  </r>
  <r>
    <s v="Charles Lawson"/>
    <n v="20"/>
    <x v="3"/>
    <x v="1"/>
    <s v="AB-"/>
    <x v="3"/>
    <d v="2022-10-27T00:00:00"/>
    <s v="Bethany Lucas"/>
    <s v="Moore and Sons"/>
    <s v="Aetna"/>
    <n v="38523.49"/>
    <s v="476"/>
    <s v="Elective"/>
    <d v="2022-11-17T00:00:00"/>
    <s v="Paracetamol"/>
    <s v="Normal"/>
  </r>
  <r>
    <s v="Robert Lucas"/>
    <n v="32"/>
    <x v="1"/>
    <x v="1"/>
    <s v="AB-"/>
    <x v="4"/>
    <d v="2022-02-23T00:00:00"/>
    <s v="Amanda Howard Dds"/>
    <s v="Mitchell Group"/>
    <s v="Cigna"/>
    <n v="16482.78"/>
    <s v="165"/>
    <s v="Elective"/>
    <d v="2022-03-01T00:00:00"/>
    <s v="Lipitor"/>
    <s v="Abnormal"/>
  </r>
  <r>
    <s v="Sonya Foster"/>
    <n v="71"/>
    <x v="0"/>
    <x v="1"/>
    <s v="O+"/>
    <x v="3"/>
    <d v="2023-02-13T00:00:00"/>
    <s v="William Miller"/>
    <s v="Rogers, Robertson and Townsend"/>
    <s v="Medicare"/>
    <n v="3061.98"/>
    <s v="303"/>
    <s v="Emergency"/>
    <d v="2023-03-12T00:00:00"/>
    <s v="Penicillin"/>
    <s v="Inconclusive"/>
  </r>
  <r>
    <s v="Danny Duncan"/>
    <n v="81"/>
    <x v="0"/>
    <x v="1"/>
    <s v="O+"/>
    <x v="0"/>
    <d v="2023-07-28T00:00:00"/>
    <s v="Natalie Le Md"/>
    <s v="James, Vaughn and Hammond"/>
    <s v="Medicare"/>
    <n v="56360.11"/>
    <s v="331"/>
    <s v="Urgent"/>
    <d v="2023-08-03T00:00:00"/>
    <s v="Penicillin"/>
    <s v="Inconclusive"/>
  </r>
  <r>
    <s v="Jennifer Hebert"/>
    <n v="54"/>
    <x v="2"/>
    <x v="1"/>
    <s v="O+"/>
    <x v="2"/>
    <d v="2019-03-25T00:00:00"/>
    <s v="Sean Flores"/>
    <s v="Johnson-Haney"/>
    <s v="Cigna"/>
    <n v="24711.75"/>
    <s v="184"/>
    <s v="Elective"/>
    <d v="2019-04-08T00:00:00"/>
    <s v="Aspirin"/>
    <s v="Abnormal"/>
  </r>
  <r>
    <s v="Henry Wagner"/>
    <n v="57"/>
    <x v="2"/>
    <x v="0"/>
    <s v="A+"/>
    <x v="4"/>
    <d v="2019-02-09T00:00:00"/>
    <s v="Michael Morales"/>
    <s v="Brady, Perry and Gould"/>
    <s v="Aetna"/>
    <n v="5850.1"/>
    <s v="175"/>
    <s v="Emergency"/>
    <d v="2019-02-13T00:00:00"/>
    <s v="Ibuprofen"/>
    <s v="Abnormal"/>
  </r>
  <r>
    <s v="Theresa Schmidt"/>
    <n v="58"/>
    <x v="2"/>
    <x v="0"/>
    <s v="B-"/>
    <x v="3"/>
    <d v="2022-12-08T00:00:00"/>
    <s v="Natalie Brock"/>
    <s v="Beasley, Anderson and Daniels"/>
    <s v="Aetna"/>
    <n v="4926.91"/>
    <s v="226"/>
    <s v="Emergency"/>
    <d v="2023-01-05T00:00:00"/>
    <s v="Penicillin"/>
    <s v="Normal"/>
  </r>
  <r>
    <s v="Gene Anderson"/>
    <n v="61"/>
    <x v="2"/>
    <x v="1"/>
    <s v="B+"/>
    <x v="4"/>
    <d v="2022-06-26T00:00:00"/>
    <s v="Raymond Maldonado"/>
    <s v="Wagner, Lee and Barrett"/>
    <s v="Medicare"/>
    <n v="25133.63"/>
    <s v="441"/>
    <s v="Urgent"/>
    <d v="2022-07-26T00:00:00"/>
    <s v="Ibuprofen"/>
    <s v="Normal"/>
  </r>
  <r>
    <s v="Lauren Miller"/>
    <n v="57"/>
    <x v="2"/>
    <x v="1"/>
    <s v="A+"/>
    <x v="0"/>
    <d v="2021-01-14T00:00:00"/>
    <s v="Courtney Oconnor"/>
    <s v="Gibson Inc"/>
    <s v="Blue Cross"/>
    <n v="34266.980000000003"/>
    <s v="316"/>
    <s v="Emergency"/>
    <d v="2021-01-26T00:00:00"/>
    <s v="Ibuprofen"/>
    <s v="Normal"/>
  </r>
  <r>
    <s v="Cheryl Richards"/>
    <n v="53"/>
    <x v="2"/>
    <x v="1"/>
    <s v="B+"/>
    <x v="0"/>
    <d v="2023-01-15T00:00:00"/>
    <s v="Julie Valenzuela"/>
    <s v="Rodriguez, Rivera and Stone"/>
    <s v="United Healthcare"/>
    <n v="15197.23"/>
    <s v="167"/>
    <s v="Emergency"/>
    <d v="2023-01-18T00:00:00"/>
    <s v="Ibuprofen"/>
    <s v="Abnormal"/>
  </r>
  <r>
    <s v="Jeremy Barrett"/>
    <n v="48"/>
    <x v="2"/>
    <x v="0"/>
    <s v="A-"/>
    <x v="3"/>
    <d v="2019-12-31T00:00:00"/>
    <s v="Daniel Barnes"/>
    <s v="Colon, Rivas and Richards"/>
    <s v="Cigna"/>
    <n v="5281.8"/>
    <s v="372"/>
    <s v="Urgent"/>
    <d v="2020-01-24T00:00:00"/>
    <s v="Penicillin"/>
    <s v="Abnormal"/>
  </r>
  <r>
    <s v="Marcus Love"/>
    <n v="62"/>
    <x v="2"/>
    <x v="1"/>
    <s v="B+"/>
    <x v="5"/>
    <d v="2019-06-15T00:00:00"/>
    <s v="Jonathan Johnson"/>
    <s v="Sanchez-Norman"/>
    <s v="Medicare"/>
    <n v="59745.86"/>
    <s v="316"/>
    <s v="Emergency"/>
    <d v="2019-06-16T00:00:00"/>
    <s v="Lipitor"/>
    <s v="Inconclusive"/>
  </r>
  <r>
    <s v="Whitney Reese"/>
    <n v="63"/>
    <x v="2"/>
    <x v="1"/>
    <s v="A+"/>
    <x v="0"/>
    <d v="2021-02-09T00:00:00"/>
    <s v="Stephanie Stewart"/>
    <s v="Price, Collier and Campbell"/>
    <s v="Medicare"/>
    <n v="56653.79"/>
    <s v="211"/>
    <s v="Urgent"/>
    <d v="2021-02-18T00:00:00"/>
    <s v="Ibuprofen"/>
    <s v="Normal"/>
  </r>
  <r>
    <s v="Susan Rodriguez"/>
    <n v="21"/>
    <x v="3"/>
    <x v="0"/>
    <s v="AB-"/>
    <x v="4"/>
    <d v="2023-03-08T00:00:00"/>
    <s v="Stephen Anderson"/>
    <s v="Phillips-Collins"/>
    <s v="Cigna"/>
    <n v="13529.31"/>
    <s v="476"/>
    <s v="Urgent"/>
    <d v="2023-03-09T00:00:00"/>
    <s v="Penicillin"/>
    <s v="Normal"/>
  </r>
  <r>
    <s v="Erin Scott"/>
    <n v="59"/>
    <x v="2"/>
    <x v="1"/>
    <s v="O+"/>
    <x v="0"/>
    <d v="2023-08-12T00:00:00"/>
    <s v="Connie Fuller"/>
    <s v="Davis and Sons"/>
    <s v="Aetna"/>
    <n v="43358.99"/>
    <s v="253"/>
    <s v="Urgent"/>
    <d v="2023-08-15T00:00:00"/>
    <s v="Penicillin"/>
    <s v="Inconclusive"/>
  </r>
  <r>
    <s v="Joseph Weiss"/>
    <n v="77"/>
    <x v="0"/>
    <x v="0"/>
    <s v="A-"/>
    <x v="1"/>
    <d v="2023-01-17T00:00:00"/>
    <s v="Tiffany Thompson"/>
    <s v="Conner and Sons"/>
    <s v="Medicare"/>
    <n v="10258.48"/>
    <s v="220"/>
    <s v="Emergency"/>
    <d v="2023-02-11T00:00:00"/>
    <s v="Aspirin"/>
    <s v="Normal"/>
  </r>
  <r>
    <s v="Kevin Maynard"/>
    <n v="60"/>
    <x v="2"/>
    <x v="1"/>
    <s v="B+"/>
    <x v="2"/>
    <d v="2022-01-03T00:00:00"/>
    <s v="Danielle Odom"/>
    <s v="Keller-Adams"/>
    <s v="Medicare"/>
    <n v="24044.560000000001"/>
    <s v="312"/>
    <s v="Elective"/>
    <d v="2022-01-09T00:00:00"/>
    <s v="Paracetamol"/>
    <s v="Inconclusive"/>
  </r>
  <r>
    <s v="Eric Wade"/>
    <n v="45"/>
    <x v="2"/>
    <x v="0"/>
    <s v="AB-"/>
    <x v="2"/>
    <d v="2020-08-03T00:00:00"/>
    <s v="Christina Mejia"/>
    <s v="Whitney-Day"/>
    <s v="Medicare"/>
    <n v="1473.92"/>
    <s v="228"/>
    <s v="Elective"/>
    <d v="2020-08-20T00:00:00"/>
    <s v="Paracetamol"/>
    <s v="Normal"/>
  </r>
  <r>
    <s v="Kimberly Brown"/>
    <n v="66"/>
    <x v="0"/>
    <x v="1"/>
    <s v="O-"/>
    <x v="2"/>
    <d v="2022-02-07T00:00:00"/>
    <s v="Laura Payne"/>
    <s v="Conner-King"/>
    <s v="Medicare"/>
    <n v="3902.33"/>
    <s v="437"/>
    <s v="Elective"/>
    <d v="2022-03-02T00:00:00"/>
    <s v="Paracetamol"/>
    <s v="Abnormal"/>
  </r>
  <r>
    <s v="Michael Perez"/>
    <n v="48"/>
    <x v="2"/>
    <x v="1"/>
    <s v="A+"/>
    <x v="4"/>
    <d v="2021-11-20T00:00:00"/>
    <s v="Catherine Boyd"/>
    <s v="Chang, Pugh and Wagner"/>
    <s v="Cigna"/>
    <n v="18349.12"/>
    <s v="489"/>
    <s v="Urgent"/>
    <d v="2021-12-17T00:00:00"/>
    <s v="Paracetamol"/>
    <s v="Normal"/>
  </r>
  <r>
    <s v="Sarah Pennington"/>
    <n v="31"/>
    <x v="1"/>
    <x v="0"/>
    <s v="AB-"/>
    <x v="5"/>
    <d v="2020-09-02T00:00:00"/>
    <s v="Angel Willis"/>
    <s v="Carter, Atkinson and Stewart"/>
    <s v="Aetna"/>
    <n v="8518.01"/>
    <s v="192"/>
    <s v="Elective"/>
    <d v="2020-09-19T00:00:00"/>
    <s v="Penicillin"/>
    <s v="Abnormal"/>
  </r>
  <r>
    <s v="Debbie Hernandez"/>
    <n v="70"/>
    <x v="0"/>
    <x v="1"/>
    <s v="A+"/>
    <x v="1"/>
    <d v="2023-10-25T00:00:00"/>
    <s v="Katrina Kane"/>
    <s v="Wong, Clark and Murphy"/>
    <s v="Medicare"/>
    <n v="30911.23"/>
    <s v="193"/>
    <s v="Emergency"/>
    <d v="2023-10-30T00:00:00"/>
    <s v="Penicillin"/>
    <s v="Abnormal"/>
  </r>
  <r>
    <s v="Clayton Tyler"/>
    <n v="72"/>
    <x v="0"/>
    <x v="0"/>
    <s v="AB-"/>
    <x v="3"/>
    <d v="2022-09-20T00:00:00"/>
    <s v="Madison Meyers"/>
    <s v="Green, Meza and Wise"/>
    <s v="Medicare"/>
    <n v="20202.099999999999"/>
    <s v="492"/>
    <s v="Emergency"/>
    <d v="2022-10-03T00:00:00"/>
    <s v="Paracetamol"/>
    <s v="Normal"/>
  </r>
  <r>
    <s v="Deborah Jordan"/>
    <n v="74"/>
    <x v="0"/>
    <x v="1"/>
    <s v="AB+"/>
    <x v="3"/>
    <d v="2020-05-27T00:00:00"/>
    <s v="Kendra Juarez"/>
    <s v="Rodriguez-Mills"/>
    <s v="United Healthcare"/>
    <n v="3692.12"/>
    <s v="492"/>
    <s v="Elective"/>
    <d v="2020-06-15T00:00:00"/>
    <s v="Lipitor"/>
    <s v="Inconclusive"/>
  </r>
  <r>
    <s v="Yolanda Smith"/>
    <n v="39"/>
    <x v="1"/>
    <x v="1"/>
    <s v="A-"/>
    <x v="1"/>
    <d v="2019-12-07T00:00:00"/>
    <s v="Lisa Jones"/>
    <s v="Mcdonald, Hall and Gonzalez"/>
    <s v="Blue Cross"/>
    <n v="19139.04"/>
    <s v="490"/>
    <s v="Elective"/>
    <d v="2019-12-09T00:00:00"/>
    <s v="Lipitor"/>
    <s v="Inconclusive"/>
  </r>
  <r>
    <s v="Matthew Montgomery"/>
    <n v="52"/>
    <x v="2"/>
    <x v="1"/>
    <s v="AB-"/>
    <x v="0"/>
    <d v="2021-10-20T00:00:00"/>
    <s v="Robert Collins"/>
    <s v="Li, Cruz and Robinson"/>
    <s v="Cigna"/>
    <n v="14962.95"/>
    <s v="323"/>
    <s v="Emergency"/>
    <d v="2021-11-03T00:00:00"/>
    <s v="Paracetamol"/>
    <s v="Inconclusive"/>
  </r>
  <r>
    <s v="Michael Cook"/>
    <n v="61"/>
    <x v="2"/>
    <x v="1"/>
    <s v="O+"/>
    <x v="3"/>
    <d v="2023-04-11T00:00:00"/>
    <s v="Briana Weber"/>
    <s v="Perry-Ho"/>
    <s v="Cigna"/>
    <n v="7141.77"/>
    <s v="252"/>
    <s v="Emergency"/>
    <d v="2023-05-05T00:00:00"/>
    <s v="Ibuprofen"/>
    <s v="Inconclusive"/>
  </r>
  <r>
    <s v="Christy Bradshaw"/>
    <n v="38"/>
    <x v="1"/>
    <x v="1"/>
    <s v="O+"/>
    <x v="3"/>
    <d v="2020-07-13T00:00:00"/>
    <s v="Latasha Sullivan"/>
    <s v="Rojas, Davis and Carrillo"/>
    <s v="Medicare"/>
    <n v="30066.95"/>
    <s v="221"/>
    <s v="Urgent"/>
    <d v="2020-08-01T00:00:00"/>
    <s v="Lipitor"/>
    <s v="Inconclusive"/>
  </r>
  <r>
    <s v="Madeline Warner"/>
    <n v="58"/>
    <x v="2"/>
    <x v="1"/>
    <s v="AB-"/>
    <x v="0"/>
    <d v="2019-07-31T00:00:00"/>
    <s v="Robert Miller"/>
    <s v="Rodriguez-Boyd"/>
    <s v="Aetna"/>
    <n v="36574.54"/>
    <s v="476"/>
    <s v="Urgent"/>
    <d v="2019-08-18T00:00:00"/>
    <s v="Paracetamol"/>
    <s v="Normal"/>
  </r>
  <r>
    <s v="Amanda Johnson"/>
    <n v="83"/>
    <x v="0"/>
    <x v="1"/>
    <s v="A+"/>
    <x v="2"/>
    <d v="2023-01-13T00:00:00"/>
    <s v="Laura Flores"/>
    <s v="Shaffer-Brooks"/>
    <s v="Blue Cross"/>
    <n v="1506.35"/>
    <s v="271"/>
    <s v="Elective"/>
    <d v="2023-01-19T00:00:00"/>
    <s v="Paracetamol"/>
    <s v="Inconclusive"/>
  </r>
  <r>
    <s v="Daniel Johnson"/>
    <n v="84"/>
    <x v="0"/>
    <x v="0"/>
    <s v="AB-"/>
    <x v="4"/>
    <d v="2019-10-24T00:00:00"/>
    <s v="John Malone Ii"/>
    <s v="Vasquez, Diaz and Martin"/>
    <s v="United Healthcare"/>
    <n v="2891.62"/>
    <s v="227"/>
    <s v="Emergency"/>
    <d v="2019-11-02T00:00:00"/>
    <s v="Ibuprofen"/>
    <s v="Abnormal"/>
  </r>
  <r>
    <s v="Andrew Chang"/>
    <n v="58"/>
    <x v="2"/>
    <x v="0"/>
    <s v="AB+"/>
    <x v="5"/>
    <d v="2019-07-26T00:00:00"/>
    <s v="Lindsay Benitez"/>
    <s v="Morgan-Forbes"/>
    <s v="Aetna"/>
    <n v="42790.18"/>
    <s v="247"/>
    <s v="Elective"/>
    <d v="2019-07-28T00:00:00"/>
    <s v="Aspirin"/>
    <s v="Normal"/>
  </r>
  <r>
    <s v="Billy Bowman"/>
    <n v="72"/>
    <x v="0"/>
    <x v="0"/>
    <s v="A+"/>
    <x v="4"/>
    <d v="2022-02-15T00:00:00"/>
    <s v="Edward Perez"/>
    <s v="Allen, Vargas and George"/>
    <s v="Blue Cross"/>
    <n v="6888.58"/>
    <s v="128"/>
    <s v="Emergency"/>
    <d v="2022-02-18T00:00:00"/>
    <s v="Lipitor"/>
    <s v="Inconclusive"/>
  </r>
  <r>
    <s v="Mary Rodriguez"/>
    <n v="19"/>
    <x v="3"/>
    <x v="1"/>
    <s v="O-"/>
    <x v="2"/>
    <d v="2019-08-06T00:00:00"/>
    <s v="Felicia Torres"/>
    <s v="White Inc"/>
    <s v="Cigna"/>
    <n v="13681.73"/>
    <s v="305"/>
    <s v="Urgent"/>
    <d v="2019-08-20T00:00:00"/>
    <s v="Ibuprofen"/>
    <s v="Normal"/>
  </r>
  <r>
    <s v="Jeremiah Martinez"/>
    <n v="64"/>
    <x v="0"/>
    <x v="0"/>
    <s v="AB-"/>
    <x v="5"/>
    <d v="2022-05-27T00:00:00"/>
    <s v="Julian Cooper"/>
    <s v="Wagner, Rodriguez and Walls"/>
    <s v="Blue Cross"/>
    <n v="19603.2"/>
    <s v="119"/>
    <s v="Elective"/>
    <d v="2022-06-11T00:00:00"/>
    <s v="Paracetamol"/>
    <s v="Abnormal"/>
  </r>
  <r>
    <s v="Michael Johnson"/>
    <n v="74"/>
    <x v="0"/>
    <x v="0"/>
    <s v="B+"/>
    <x v="3"/>
    <d v="2020-05-06T00:00:00"/>
    <s v="Daniel Bailey"/>
    <s v="Pham-Martin"/>
    <s v="United Healthcare"/>
    <n v="12157.92"/>
    <s v="113"/>
    <s v="Urgent"/>
    <d v="2020-05-18T00:00:00"/>
    <s v="Penicillin"/>
    <s v="Abnormal"/>
  </r>
  <r>
    <s v="Stephanie Wilson Dvm"/>
    <n v="84"/>
    <x v="0"/>
    <x v="1"/>
    <s v="B-"/>
    <x v="1"/>
    <d v="2023-01-06T00:00:00"/>
    <s v="Susan Bentley"/>
    <s v="Payne, Johnson and Fitzgerald"/>
    <s v="Blue Cross"/>
    <n v="7886.73"/>
    <s v="112"/>
    <s v="Elective"/>
    <d v="2023-01-08T00:00:00"/>
    <s v="Aspirin"/>
    <s v="Normal"/>
  </r>
  <r>
    <s v="Courtney Wallace"/>
    <n v="66"/>
    <x v="0"/>
    <x v="0"/>
    <s v="B-"/>
    <x v="1"/>
    <d v="2020-10-27T00:00:00"/>
    <s v="Kimberly Andrews"/>
    <s v="Carey-Myers"/>
    <s v="Blue Cross"/>
    <n v="14126.05"/>
    <s v="307"/>
    <s v="Emergency"/>
    <d v="2020-11-14T00:00:00"/>
    <s v="Aspirin"/>
    <s v="Inconclusive"/>
  </r>
  <r>
    <s v="Wanda Jackson"/>
    <n v="46"/>
    <x v="2"/>
    <x v="0"/>
    <s v="O+"/>
    <x v="0"/>
    <d v="2021-09-07T00:00:00"/>
    <s v="Meghan Moore"/>
    <s v="Gonzalez PLC"/>
    <s v="United Healthcare"/>
    <n v="32181.61"/>
    <s v="140"/>
    <s v="Urgent"/>
    <d v="2021-09-28T00:00:00"/>
    <s v="Aspirin"/>
    <s v="Inconclusive"/>
  </r>
  <r>
    <s v="Stephanie Nguyen"/>
    <n v="52"/>
    <x v="2"/>
    <x v="1"/>
    <s v="AB-"/>
    <x v="4"/>
    <d v="2021-02-11T00:00:00"/>
    <s v="Aaron Joseph"/>
    <s v="Perry PLC"/>
    <s v="Aetna"/>
    <n v="19343.71"/>
    <s v="442"/>
    <s v="Emergency"/>
    <d v="2021-02-23T00:00:00"/>
    <s v="Penicillin"/>
    <s v="Inconclusive"/>
  </r>
  <r>
    <s v="Jeremy Martin"/>
    <n v="33"/>
    <x v="1"/>
    <x v="0"/>
    <s v="A+"/>
    <x v="1"/>
    <d v="2021-03-23T00:00:00"/>
    <s v="Lisa Anderson"/>
    <s v="Moore LLC"/>
    <s v="United Healthcare"/>
    <n v="13431.1"/>
    <s v="217"/>
    <s v="Urgent"/>
    <d v="2021-03-27T00:00:00"/>
    <s v="Paracetamol"/>
    <s v="Inconclusive"/>
  </r>
  <r>
    <s v="Paul Thomas"/>
    <n v="57"/>
    <x v="2"/>
    <x v="1"/>
    <s v="A-"/>
    <x v="2"/>
    <d v="2023-07-10T00:00:00"/>
    <s v="Jacob Ferguson"/>
    <s v="Carroll-Cline"/>
    <s v="Aetna"/>
    <n v="7493.51"/>
    <s v="369"/>
    <s v="Emergency"/>
    <d v="2023-08-02T00:00:00"/>
    <s v="Aspirin"/>
    <s v="Normal"/>
  </r>
  <r>
    <s v="Debra Lee"/>
    <n v="75"/>
    <x v="0"/>
    <x v="0"/>
    <s v="A-"/>
    <x v="1"/>
    <d v="2021-04-11T00:00:00"/>
    <s v="Shawn Bryant"/>
    <s v="Gonzales, Pearson and Wood"/>
    <s v="Blue Cross"/>
    <n v="44710.53"/>
    <s v="375"/>
    <s v="Emergency"/>
    <d v="2021-04-21T00:00:00"/>
    <s v="Ibuprofen"/>
    <s v="Abnormal"/>
  </r>
  <r>
    <s v="Katherine Scott"/>
    <n v="66"/>
    <x v="0"/>
    <x v="0"/>
    <s v="O-"/>
    <x v="1"/>
    <d v="2020-05-09T00:00:00"/>
    <s v="Sarah Lucas"/>
    <s v="Long-Dickson"/>
    <s v="Medicare"/>
    <n v="12484.58"/>
    <s v="338"/>
    <s v="Urgent"/>
    <d v="2020-05-21T00:00:00"/>
    <s v="Aspirin"/>
    <s v="Abnormal"/>
  </r>
  <r>
    <s v="Nathaniel Macdonald"/>
    <n v="53"/>
    <x v="2"/>
    <x v="0"/>
    <s v="B+"/>
    <x v="4"/>
    <d v="2021-06-24T00:00:00"/>
    <s v="Lisa Burke"/>
    <s v="Jordan LLC"/>
    <s v="Medicare"/>
    <n v="3020.88"/>
    <s v="499"/>
    <s v="Emergency"/>
    <d v="2021-07-22T00:00:00"/>
    <s v="Lipitor"/>
    <s v="Inconclusive"/>
  </r>
  <r>
    <s v="Megan Guerrero"/>
    <n v="70"/>
    <x v="0"/>
    <x v="1"/>
    <s v="A-"/>
    <x v="5"/>
    <d v="2018-12-15T00:00:00"/>
    <s v="Alan Kerr"/>
    <s v="Benton, Miller and White"/>
    <s v="Medicare"/>
    <n v="65871.83"/>
    <s v="152"/>
    <s v="Emergency"/>
    <d v="2018-12-31T00:00:00"/>
    <s v="Lipitor"/>
    <s v="Normal"/>
  </r>
  <r>
    <s v="Allison Bowman"/>
    <n v="20"/>
    <x v="3"/>
    <x v="0"/>
    <s v="A+"/>
    <x v="0"/>
    <d v="2022-01-18T00:00:00"/>
    <s v="Jack Stanley"/>
    <s v="Thomas PLC"/>
    <s v="Cigna"/>
    <n v="5529.61"/>
    <s v="174"/>
    <s v="Urgent"/>
    <d v="2022-02-11T00:00:00"/>
    <s v="Aspirin"/>
    <s v="Inconclusive"/>
  </r>
  <r>
    <s v="Alexis Johnson"/>
    <n v="75"/>
    <x v="0"/>
    <x v="0"/>
    <s v="B-"/>
    <x v="0"/>
    <d v="2022-07-15T00:00:00"/>
    <s v="Kim Mccullough"/>
    <s v="Hodge, Rodriguez and Herrera"/>
    <s v="Medicare"/>
    <n v="2888.19"/>
    <s v="334"/>
    <s v="Emergency"/>
    <d v="2022-07-25T00:00:00"/>
    <s v="Penicillin"/>
    <s v="Abnormal"/>
  </r>
  <r>
    <s v="Jonathan Harrell"/>
    <n v="34"/>
    <x v="1"/>
    <x v="1"/>
    <s v="AB+"/>
    <x v="3"/>
    <d v="2021-12-25T00:00:00"/>
    <s v="Jessica Perez"/>
    <s v="Schmidt-Lee"/>
    <s v="Cigna"/>
    <n v="8014.87"/>
    <s v="105"/>
    <s v="Urgent"/>
    <d v="2021-12-28T00:00:00"/>
    <s v="Ibuprofen"/>
    <s v="Abnormal"/>
  </r>
  <r>
    <s v="Michael Maddox"/>
    <n v="23"/>
    <x v="3"/>
    <x v="1"/>
    <s v="B-"/>
    <x v="4"/>
    <d v="2019-11-10T00:00:00"/>
    <s v="Jacqueline Jones"/>
    <s v="Ayala LLC"/>
    <s v="Blue Cross"/>
    <n v="33387.64"/>
    <s v="366"/>
    <s v="Elective"/>
    <d v="2019-11-16T00:00:00"/>
    <s v="Aspirin"/>
    <s v="Inconclusive"/>
  </r>
  <r>
    <s v="James Jones"/>
    <n v="23"/>
    <x v="3"/>
    <x v="1"/>
    <s v="O-"/>
    <x v="5"/>
    <d v="2022-04-28T00:00:00"/>
    <s v="Gabrielle Grant"/>
    <s v="Long, Houston and Washington"/>
    <s v="Blue Cross"/>
    <n v="4889.26"/>
    <s v="273"/>
    <s v="Urgent"/>
    <d v="2022-05-17T00:00:00"/>
    <s v="Penicillin"/>
    <s v="Normal"/>
  </r>
  <r>
    <s v="Kendra Mcdonald"/>
    <n v="49"/>
    <x v="2"/>
    <x v="1"/>
    <s v="O+"/>
    <x v="0"/>
    <d v="2019-04-25T00:00:00"/>
    <s v="Mary Williams"/>
    <s v="Daniels Inc"/>
    <s v="United Healthcare"/>
    <n v="8375.9"/>
    <s v="361"/>
    <s v="Emergency"/>
    <d v="2019-05-02T00:00:00"/>
    <s v="Paracetamol"/>
    <s v="Normal"/>
  </r>
  <r>
    <s v="Paula Garrett"/>
    <n v="51"/>
    <x v="2"/>
    <x v="0"/>
    <s v="AB+"/>
    <x v="4"/>
    <d v="2021-03-12T00:00:00"/>
    <s v="Jasmine Medina"/>
    <s v="Shaw-Walker"/>
    <s v="United Healthcare"/>
    <n v="19129.3"/>
    <s v="456"/>
    <s v="Urgent"/>
    <d v="2021-04-11T00:00:00"/>
    <s v="Aspirin"/>
    <s v="Normal"/>
  </r>
  <r>
    <s v="Maria Lambert"/>
    <n v="74"/>
    <x v="0"/>
    <x v="0"/>
    <s v="A-"/>
    <x v="3"/>
    <d v="2021-11-17T00:00:00"/>
    <s v="Daniel Hall"/>
    <s v="Ramos-Sharp"/>
    <s v="United Healthcare"/>
    <n v="23608.06"/>
    <s v="234"/>
    <s v="Emergency"/>
    <d v="2021-12-01T00:00:00"/>
    <s v="Ibuprofen"/>
    <s v="Normal"/>
  </r>
  <r>
    <s v="Ryan Dodson"/>
    <n v="32"/>
    <x v="1"/>
    <x v="0"/>
    <s v="A-"/>
    <x v="1"/>
    <d v="2022-03-11T00:00:00"/>
    <s v="Ashley Goodwin"/>
    <s v="Frank Ltd"/>
    <s v="Cigna"/>
    <n v="18909.330000000002"/>
    <s v="405"/>
    <s v="Emergency"/>
    <d v="2022-03-17T00:00:00"/>
    <s v="Paracetamol"/>
    <s v="Normal"/>
  </r>
  <r>
    <s v="Megan Drake"/>
    <n v="48"/>
    <x v="2"/>
    <x v="0"/>
    <s v="A+"/>
    <x v="5"/>
    <d v="2019-06-18T00:00:00"/>
    <s v="Jonathan Gallegos"/>
    <s v="Jackson LLC"/>
    <s v="Aetna"/>
    <n v="20413.16"/>
    <s v="480"/>
    <s v="Emergency"/>
    <d v="2019-06-23T00:00:00"/>
    <s v="Ibuprofen"/>
    <s v="Normal"/>
  </r>
  <r>
    <s v="Joshua Moore"/>
    <n v="27"/>
    <x v="3"/>
    <x v="1"/>
    <s v="B+"/>
    <x v="1"/>
    <d v="2019-07-28T00:00:00"/>
    <s v="Marcia Murphy"/>
    <s v="Cherry, Burke and Erickson"/>
    <s v="Blue Cross"/>
    <n v="19054.86"/>
    <s v="167"/>
    <s v="Urgent"/>
    <d v="2019-08-03T00:00:00"/>
    <s v="Ibuprofen"/>
    <s v="Inconclusive"/>
  </r>
  <r>
    <s v="Jennifer Ryan"/>
    <n v="55"/>
    <x v="2"/>
    <x v="1"/>
    <s v="B-"/>
    <x v="3"/>
    <d v="2021-09-24T00:00:00"/>
    <s v="Connor Humphrey"/>
    <s v="Collins Inc"/>
    <s v="Medicare"/>
    <n v="24288.77"/>
    <s v="314"/>
    <s v="Urgent"/>
    <d v="2021-09-25T00:00:00"/>
    <s v="Aspirin"/>
    <s v="Normal"/>
  </r>
  <r>
    <s v="Kathleen Shaw"/>
    <n v="44"/>
    <x v="2"/>
    <x v="0"/>
    <s v="O-"/>
    <x v="2"/>
    <d v="2022-02-01T00:00:00"/>
    <s v="Andrea Mendez"/>
    <s v="Koch-Lynn"/>
    <s v="Aetna"/>
    <n v="18774.96"/>
    <s v="237"/>
    <s v="Elective"/>
    <d v="2022-02-16T00:00:00"/>
    <s v="Paracetamol"/>
    <s v="Normal"/>
  </r>
  <r>
    <s v="Matthew Kim"/>
    <n v="74"/>
    <x v="0"/>
    <x v="0"/>
    <s v="B-"/>
    <x v="5"/>
    <d v="2020-11-22T00:00:00"/>
    <s v="Richard Romero"/>
    <s v="Lewis, Scott and Kelly"/>
    <s v="Blue Cross"/>
    <n v="68440.759999999995"/>
    <s v="398"/>
    <s v="Emergency"/>
    <d v="2020-12-05T00:00:00"/>
    <s v="Lipitor"/>
    <s v="Normal"/>
  </r>
  <r>
    <s v="Stacey Ferguson"/>
    <n v="64"/>
    <x v="0"/>
    <x v="0"/>
    <s v="AB-"/>
    <x v="0"/>
    <d v="2019-11-18T00:00:00"/>
    <s v="Marc James"/>
    <s v="Anderson, Garcia and Nunez"/>
    <s v="Cigna"/>
    <n v="21406.76"/>
    <s v="326"/>
    <s v="Emergency"/>
    <d v="2019-12-13T00:00:00"/>
    <s v="Paracetamol"/>
    <s v="Abnormal"/>
  </r>
  <r>
    <s v="Melanie Lopez"/>
    <n v="83"/>
    <x v="0"/>
    <x v="0"/>
    <s v="AB-"/>
    <x v="3"/>
    <d v="2022-03-03T00:00:00"/>
    <s v="Christopher Rivera"/>
    <s v="Rodriguez, Lozano and Macias"/>
    <s v="Cigna"/>
    <n v="10847.65"/>
    <s v="270"/>
    <s v="Elective"/>
    <d v="2022-03-11T00:00:00"/>
    <s v="Ibuprofen"/>
    <s v="Normal"/>
  </r>
  <r>
    <s v="Kyle Villanueva"/>
    <n v="76"/>
    <x v="0"/>
    <x v="0"/>
    <s v="A-"/>
    <x v="2"/>
    <d v="2019-10-22T00:00:00"/>
    <s v="Jennifer Burke"/>
    <s v="Rios-Huerta"/>
    <s v="United Healthcare"/>
    <n v="17230.86"/>
    <s v="210"/>
    <s v="Urgent"/>
    <d v="2019-11-09T00:00:00"/>
    <s v="Paracetamol"/>
    <s v="Normal"/>
  </r>
  <r>
    <s v="Allen Lynch"/>
    <n v="22"/>
    <x v="3"/>
    <x v="0"/>
    <s v="B-"/>
    <x v="0"/>
    <d v="2023-05-12T00:00:00"/>
    <s v="Stephanie Hall"/>
    <s v="Scott Ltd"/>
    <s v="Aetna"/>
    <n v="56880.55"/>
    <s v="358"/>
    <s v="Emergency"/>
    <d v="2023-06-08T00:00:00"/>
    <s v="Aspirin"/>
    <s v="Abnormal"/>
  </r>
  <r>
    <s v="Rachel Myers"/>
    <n v="49"/>
    <x v="2"/>
    <x v="0"/>
    <s v="A+"/>
    <x v="3"/>
    <d v="2020-05-29T00:00:00"/>
    <s v="Harold Zhang"/>
    <s v="Johnson, Barnett and Hutchinson"/>
    <s v="United Healthcare"/>
    <n v="10421.25"/>
    <s v="153"/>
    <s v="Elective"/>
    <d v="2020-06-20T00:00:00"/>
    <s v="Ibuprofen"/>
    <s v="Abnormal"/>
  </r>
  <r>
    <s v="Jerome Carr"/>
    <n v="31"/>
    <x v="1"/>
    <x v="0"/>
    <s v="A-"/>
    <x v="1"/>
    <d v="2023-01-26T00:00:00"/>
    <s v="Alexandra Jordan"/>
    <s v="Johnson and Sons"/>
    <s v="Blue Cross"/>
    <n v="29785.24"/>
    <s v="299"/>
    <s v="Urgent"/>
    <d v="2023-02-13T00:00:00"/>
    <s v="Penicillin"/>
    <s v="Normal"/>
  </r>
  <r>
    <s v="Briana Lang"/>
    <n v="21"/>
    <x v="3"/>
    <x v="0"/>
    <s v="AB-"/>
    <x v="2"/>
    <d v="2020-03-20T00:00:00"/>
    <s v="Gregory Jones"/>
    <s v="Davidson PLC"/>
    <s v="Blue Cross"/>
    <n v="5800.63"/>
    <s v="117"/>
    <s v="Urgent"/>
    <d v="2020-04-07T00:00:00"/>
    <s v="Paracetamol"/>
    <s v="Normal"/>
  </r>
  <r>
    <s v="Timothy Avila"/>
    <n v="46"/>
    <x v="2"/>
    <x v="1"/>
    <s v="A+"/>
    <x v="0"/>
    <d v="2023-08-11T00:00:00"/>
    <s v="Jamie Wiley"/>
    <s v="Holmes LLC"/>
    <s v="Cigna"/>
    <n v="46198.45"/>
    <s v="376"/>
    <s v="Urgent"/>
    <d v="2023-08-21T00:00:00"/>
    <s v="Aspirin"/>
    <s v="Inconclusive"/>
  </r>
  <r>
    <s v="Jacob Vaughn"/>
    <n v="53"/>
    <x v="2"/>
    <x v="1"/>
    <s v="AB+"/>
    <x v="3"/>
    <d v="2023-08-18T00:00:00"/>
    <s v="Angela Mendoza"/>
    <s v="Huffman, Woods and Jenkins"/>
    <s v="United Healthcare"/>
    <n v="35829.65"/>
    <s v="406"/>
    <s v="Elective"/>
    <d v="2023-08-21T00:00:00"/>
    <s v="Ibuprofen"/>
    <s v="Normal"/>
  </r>
  <r>
    <s v="Charles Wilson"/>
    <n v="36"/>
    <x v="1"/>
    <x v="0"/>
    <s v="A+"/>
    <x v="5"/>
    <d v="2020-08-26T00:00:00"/>
    <s v="Edward Simpson"/>
    <s v="Glenn and Sons"/>
    <s v="Aetna"/>
    <n v="59746.95"/>
    <s v="482"/>
    <s v="Elective"/>
    <d v="2020-08-29T00:00:00"/>
    <s v="Lipitor"/>
    <s v="Inconclusive"/>
  </r>
  <r>
    <s v="Brianna Mercado"/>
    <n v="48"/>
    <x v="2"/>
    <x v="1"/>
    <s v="O-"/>
    <x v="2"/>
    <d v="2022-06-04T00:00:00"/>
    <s v="Jennifer Jones"/>
    <s v="Whitaker-Daniel"/>
    <s v="Aetna"/>
    <n v="6929.02"/>
    <s v="238"/>
    <s v="Elective"/>
    <d v="2022-06-21T00:00:00"/>
    <s v="Paracetamol"/>
    <s v="Normal"/>
  </r>
  <r>
    <s v="Daniel Palmer"/>
    <n v="44"/>
    <x v="2"/>
    <x v="0"/>
    <s v="AB-"/>
    <x v="2"/>
    <d v="2019-08-30T00:00:00"/>
    <s v="Justin Anderson"/>
    <s v="Ortega LLC"/>
    <s v="Blue Cross"/>
    <n v="16078.49"/>
    <s v="291"/>
    <s v="Elective"/>
    <d v="2019-09-03T00:00:00"/>
    <s v="Penicillin"/>
    <s v="Inconclusive"/>
  </r>
  <r>
    <s v="George Monroe"/>
    <n v="63"/>
    <x v="2"/>
    <x v="0"/>
    <s v="AB-"/>
    <x v="4"/>
    <d v="2023-01-02T00:00:00"/>
    <s v="Leslie Jones"/>
    <s v="Young Ltd"/>
    <s v="United Healthcare"/>
    <n v="29303.18"/>
    <s v="168"/>
    <s v="Urgent"/>
    <d v="2023-01-09T00:00:00"/>
    <s v="Ibuprofen"/>
    <s v="Abnormal"/>
  </r>
  <r>
    <s v="Erika Fischer"/>
    <n v="36"/>
    <x v="1"/>
    <x v="1"/>
    <s v="B+"/>
    <x v="4"/>
    <d v="2022-04-11T00:00:00"/>
    <s v="Jason Jones"/>
    <s v="Baker, Patton and Martin"/>
    <s v="Blue Cross"/>
    <n v="4151.08"/>
    <s v="148"/>
    <s v="Emergency"/>
    <d v="2022-05-09T00:00:00"/>
    <s v="Aspirin"/>
    <s v="Inconclusive"/>
  </r>
  <r>
    <s v="Lori Schneider"/>
    <n v="36"/>
    <x v="1"/>
    <x v="1"/>
    <s v="B-"/>
    <x v="0"/>
    <d v="2019-09-22T00:00:00"/>
    <s v="Megan Flores"/>
    <s v="Holland, Dickerson and Bruce"/>
    <s v="Aetna"/>
    <n v="5808.59"/>
    <s v="388"/>
    <s v="Emergency"/>
    <d v="2019-10-03T00:00:00"/>
    <s v="Ibuprofen"/>
    <s v="Abnormal"/>
  </r>
  <r>
    <s v="Robert Shelton"/>
    <n v="47"/>
    <x v="2"/>
    <x v="0"/>
    <s v="B+"/>
    <x v="2"/>
    <d v="2021-07-28T00:00:00"/>
    <s v="Michael Rivera"/>
    <s v="Mccann Inc"/>
    <s v="Medicare"/>
    <n v="913.71"/>
    <s v="379"/>
    <s v="Urgent"/>
    <d v="2021-08-21T00:00:00"/>
    <s v="Aspirin"/>
    <s v="Abnormal"/>
  </r>
  <r>
    <s v="Larry Dennis"/>
    <n v="62"/>
    <x v="2"/>
    <x v="1"/>
    <s v="O+"/>
    <x v="3"/>
    <d v="2022-08-29T00:00:00"/>
    <s v="Jillian Garza"/>
    <s v="Russell PLC"/>
    <s v="Blue Cross"/>
    <n v="38719.58"/>
    <s v="292"/>
    <s v="Elective"/>
    <d v="2022-09-06T00:00:00"/>
    <s v="Penicillin"/>
    <s v="Normal"/>
  </r>
  <r>
    <s v="Kristina Spencer"/>
    <n v="71"/>
    <x v="0"/>
    <x v="0"/>
    <s v="O+"/>
    <x v="2"/>
    <d v="2022-09-09T00:00:00"/>
    <s v="Dr. Stacey Villarreal Md"/>
    <s v="Smith, Johnson and Walker"/>
    <s v="Medicare"/>
    <n v="22482.91"/>
    <s v="170"/>
    <s v="Urgent"/>
    <d v="2022-10-09T00:00:00"/>
    <s v="Aspirin"/>
    <s v="Inconclusive"/>
  </r>
  <r>
    <s v="Justin Rice"/>
    <n v="67"/>
    <x v="0"/>
    <x v="1"/>
    <s v="O-"/>
    <x v="4"/>
    <d v="2021-08-29T00:00:00"/>
    <s v="Edward Reed"/>
    <s v="Prince, Novak and May"/>
    <s v="United Healthcare"/>
    <n v="32609.21"/>
    <s v="471"/>
    <s v="Elective"/>
    <d v="2021-09-20T00:00:00"/>
    <s v="Penicillin"/>
    <s v="Normal"/>
  </r>
  <r>
    <s v="Casey Griffin"/>
    <n v="35"/>
    <x v="1"/>
    <x v="1"/>
    <s v="A+"/>
    <x v="0"/>
    <d v="2022-06-08T00:00:00"/>
    <s v="Christopher Ellis"/>
    <s v="Underwood and Sons"/>
    <s v="Aetna"/>
    <n v="57957.16"/>
    <s v="243"/>
    <s v="Emergency"/>
    <d v="2022-06-14T00:00:00"/>
    <s v="Penicillin"/>
    <s v="Inconclusive"/>
  </r>
  <r>
    <s v="Christopher Lee"/>
    <n v="31"/>
    <x v="1"/>
    <x v="0"/>
    <s v="A+"/>
    <x v="5"/>
    <d v="2021-09-01T00:00:00"/>
    <s v="Brandi Brown"/>
    <s v="Mitchell, Medina and Hurst"/>
    <s v="Cigna"/>
    <n v="29172.35"/>
    <s v="370"/>
    <s v="Elective"/>
    <d v="2021-09-07T00:00:00"/>
    <s v="Ibuprofen"/>
    <s v="Inconclusive"/>
  </r>
  <r>
    <s v="Aaron Owen"/>
    <n v="31"/>
    <x v="1"/>
    <x v="0"/>
    <s v="O-"/>
    <x v="1"/>
    <d v="2023-05-11T00:00:00"/>
    <s v="Jennifer Lam"/>
    <s v="Hutchinson Ltd"/>
    <s v="United Healthcare"/>
    <n v="4622.76"/>
    <s v="151"/>
    <s v="Urgent"/>
    <d v="2023-06-08T00:00:00"/>
    <s v="Ibuprofen"/>
    <s v="Abnormal"/>
  </r>
  <r>
    <s v="Richard Bailey"/>
    <n v="64"/>
    <x v="0"/>
    <x v="1"/>
    <s v="B+"/>
    <x v="1"/>
    <d v="2022-07-30T00:00:00"/>
    <s v="Mr. Donald Phillips"/>
    <s v="Lee-Kent"/>
    <s v="Aetna"/>
    <n v="14697.96"/>
    <s v="263"/>
    <s v="Emergency"/>
    <d v="2022-08-01T00:00:00"/>
    <s v="Aspirin"/>
    <s v="Inconclusive"/>
  </r>
  <r>
    <s v="Katie Johnson Dvm"/>
    <n v="68"/>
    <x v="0"/>
    <x v="0"/>
    <s v="O-"/>
    <x v="2"/>
    <d v="2020-09-17T00:00:00"/>
    <s v="Jaime Morrow"/>
    <s v="Johnson Inc"/>
    <s v="United Healthcare"/>
    <n v="8251.81"/>
    <s v="299"/>
    <s v="Emergency"/>
    <d v="2020-09-22T00:00:00"/>
    <s v="Lipitor"/>
    <s v="Inconclusive"/>
  </r>
  <r>
    <s v="Jason Mcdowell"/>
    <n v="45"/>
    <x v="2"/>
    <x v="1"/>
    <s v="O+"/>
    <x v="1"/>
    <d v="2022-07-08T00:00:00"/>
    <s v="Anna Jackson"/>
    <s v="Potts PLC"/>
    <s v="Cigna"/>
    <n v="18470.55"/>
    <s v="489"/>
    <s v="Urgent"/>
    <d v="2022-07-09T00:00:00"/>
    <s v="Lipitor"/>
    <s v="Inconclusive"/>
  </r>
  <r>
    <s v="Valerie Wright"/>
    <n v="51"/>
    <x v="2"/>
    <x v="0"/>
    <s v="AB-"/>
    <x v="3"/>
    <d v="2021-08-12T00:00:00"/>
    <s v="Jodi Wolfe"/>
    <s v="Solis-Morales"/>
    <s v="Blue Cross"/>
    <n v="11331.28"/>
    <s v="462"/>
    <s v="Elective"/>
    <d v="2021-08-23T00:00:00"/>
    <s v="Penicillin"/>
    <s v="Abnormal"/>
  </r>
  <r>
    <s v="Anthony Lewis"/>
    <n v="73"/>
    <x v="0"/>
    <x v="0"/>
    <s v="A+"/>
    <x v="4"/>
    <d v="2023-09-17T00:00:00"/>
    <s v="Michael Hutchinson"/>
    <s v="Brock PLC"/>
    <s v="Medicare"/>
    <n v="3759.03"/>
    <s v="174"/>
    <s v="Urgent"/>
    <d v="2023-10-08T00:00:00"/>
    <s v="Aspirin"/>
    <s v="Inconclusive"/>
  </r>
  <r>
    <s v="Kiara Martinez"/>
    <n v="63"/>
    <x v="2"/>
    <x v="0"/>
    <s v="O+"/>
    <x v="1"/>
    <d v="2019-01-06T00:00:00"/>
    <s v="Hector Fletcher"/>
    <s v="Crosby LLC"/>
    <s v="Medicare"/>
    <n v="25962.23"/>
    <s v="342"/>
    <s v="Elective"/>
    <d v="2019-01-25T00:00:00"/>
    <s v="Aspirin"/>
    <s v="Inconclusive"/>
  </r>
  <r>
    <s v="Richard King"/>
    <n v="58"/>
    <x v="2"/>
    <x v="1"/>
    <s v="O-"/>
    <x v="3"/>
    <d v="2020-09-26T00:00:00"/>
    <s v="Alexis Jackson"/>
    <s v="Johnson, Morgan and Rios"/>
    <s v="Medicare"/>
    <n v="37893.879999999997"/>
    <s v="485"/>
    <s v="Elective"/>
    <d v="2020-10-01T00:00:00"/>
    <s v="Lipitor"/>
    <s v="Abnormal"/>
  </r>
  <r>
    <s v="Eric Long"/>
    <n v="77"/>
    <x v="0"/>
    <x v="0"/>
    <s v="O-"/>
    <x v="4"/>
    <d v="2020-06-27T00:00:00"/>
    <s v="Peggy Thompson"/>
    <s v="Ramirez Group"/>
    <s v="Cigna"/>
    <n v="20592.18"/>
    <s v="213"/>
    <s v="Urgent"/>
    <d v="2020-06-30T00:00:00"/>
    <s v="Ibuprofen"/>
    <s v="Normal"/>
  </r>
  <r>
    <s v="Mason Hunter"/>
    <n v="23"/>
    <x v="3"/>
    <x v="0"/>
    <s v="B-"/>
    <x v="1"/>
    <d v="2021-05-13T00:00:00"/>
    <s v="Brian Page"/>
    <s v="Reed, Bell and Arnold"/>
    <s v="Cigna"/>
    <n v="43701.31"/>
    <s v="447"/>
    <s v="Elective"/>
    <d v="2021-05-14T00:00:00"/>
    <s v="Aspirin"/>
    <s v="Abnormal"/>
  </r>
  <r>
    <s v="Craig White"/>
    <n v="36"/>
    <x v="1"/>
    <x v="1"/>
    <s v="O+"/>
    <x v="4"/>
    <d v="2021-10-24T00:00:00"/>
    <s v="Marco Anderson"/>
    <s v="Spencer PLC"/>
    <s v="United Healthcare"/>
    <n v="13342.83"/>
    <s v="491"/>
    <s v="Urgent"/>
    <d v="2021-11-13T00:00:00"/>
    <s v="Penicillin"/>
    <s v="Inconclusive"/>
  </r>
  <r>
    <s v="Allison Woods"/>
    <n v="78"/>
    <x v="0"/>
    <x v="0"/>
    <s v="O+"/>
    <x v="1"/>
    <d v="2019-07-28T00:00:00"/>
    <s v="Daniel Williamson"/>
    <s v="Moss Group"/>
    <s v="United Healthcare"/>
    <n v="19902.669999999998"/>
    <s v="370"/>
    <s v="Urgent"/>
    <d v="2019-08-13T00:00:00"/>
    <s v="Paracetamol"/>
    <s v="Normal"/>
  </r>
  <r>
    <s v="Sharon Mathews"/>
    <n v="59"/>
    <x v="2"/>
    <x v="0"/>
    <s v="B+"/>
    <x v="5"/>
    <d v="2019-03-09T00:00:00"/>
    <s v="Tyler Peters"/>
    <s v="Gallagher-Moses"/>
    <s v="Medicare"/>
    <n v="33063.160000000003"/>
    <s v="151"/>
    <s v="Elective"/>
    <d v="2019-03-26T00:00:00"/>
    <s v="Ibuprofen"/>
    <s v="Abnormal"/>
  </r>
  <r>
    <s v="Henry Davis"/>
    <n v="31"/>
    <x v="1"/>
    <x v="0"/>
    <s v="A-"/>
    <x v="0"/>
    <d v="2022-05-13T00:00:00"/>
    <s v="Tricia Callahan"/>
    <s v="Vance-Richardson"/>
    <s v="Aetna"/>
    <n v="46922.09"/>
    <s v="219"/>
    <s v="Emergency"/>
    <d v="2022-06-10T00:00:00"/>
    <s v="Paracetamol"/>
    <s v="Inconclusive"/>
  </r>
  <r>
    <s v="Christine Martinez"/>
    <n v="19"/>
    <x v="3"/>
    <x v="0"/>
    <s v="B+"/>
    <x v="0"/>
    <d v="2019-10-07T00:00:00"/>
    <s v="Christopher Snow"/>
    <s v="Faulkner, Hill and Wolfe"/>
    <s v="United Healthcare"/>
    <n v="10195.200000000001"/>
    <s v="216"/>
    <s v="Urgent"/>
    <d v="2019-11-02T00:00:00"/>
    <s v="Paracetamol"/>
    <s v="Inconclusive"/>
  </r>
  <r>
    <s v="Hector Barajas"/>
    <n v="29"/>
    <x v="3"/>
    <x v="0"/>
    <s v="AB+"/>
    <x v="5"/>
    <d v="2019-01-13T00:00:00"/>
    <s v="Terri Malone"/>
    <s v="Bryant LLC"/>
    <s v="Aetna"/>
    <n v="53474.29"/>
    <s v="463"/>
    <s v="Elective"/>
    <d v="2019-02-05T00:00:00"/>
    <s v="Ibuprofen"/>
    <s v="Normal"/>
  </r>
  <r>
    <s v="Lawrence King"/>
    <n v="68"/>
    <x v="0"/>
    <x v="0"/>
    <s v="O+"/>
    <x v="2"/>
    <d v="2020-05-21T00:00:00"/>
    <s v="Jose Mckinney"/>
    <s v="Stephens, Nichols and Conley"/>
    <s v="Medicare"/>
    <n v="16341.63"/>
    <s v="331"/>
    <s v="Elective"/>
    <d v="2020-06-13T00:00:00"/>
    <s v="Penicillin"/>
    <s v="Normal"/>
  </r>
  <r>
    <s v="Scott Smith"/>
    <n v="40"/>
    <x v="1"/>
    <x v="1"/>
    <s v="A+"/>
    <x v="2"/>
    <d v="2023-03-27T00:00:00"/>
    <s v="Emily Solomon"/>
    <s v="Williams LLC"/>
    <s v="Medicare"/>
    <n v="21078.28"/>
    <s v="375"/>
    <s v="Emergency"/>
    <d v="2023-03-30T00:00:00"/>
    <s v="Lipitor"/>
    <s v="Abnormal"/>
  </r>
  <r>
    <s v="Theresa Welch"/>
    <n v="25"/>
    <x v="3"/>
    <x v="0"/>
    <s v="B-"/>
    <x v="2"/>
    <d v="2020-03-13T00:00:00"/>
    <s v="Sheila Fox"/>
    <s v="Richards-Simmons"/>
    <s v="Cigna"/>
    <n v="13597.36"/>
    <s v="170"/>
    <s v="Emergency"/>
    <d v="2020-04-03T00:00:00"/>
    <s v="Ibuprofen"/>
    <s v="Inconclusive"/>
  </r>
  <r>
    <s v="Todd Cross"/>
    <n v="85"/>
    <x v="0"/>
    <x v="0"/>
    <s v="O+"/>
    <x v="5"/>
    <d v="2023-01-03T00:00:00"/>
    <s v="Janice Khan"/>
    <s v="Porter, Williams and Harvey"/>
    <s v="United Healthcare"/>
    <n v="37051.5"/>
    <s v="134"/>
    <s v="Elective"/>
    <d v="2023-01-15T00:00:00"/>
    <s v="Paracetamol"/>
    <s v="Abnormal"/>
  </r>
  <r>
    <s v="Steven Wood"/>
    <n v="34"/>
    <x v="1"/>
    <x v="1"/>
    <s v="B-"/>
    <x v="5"/>
    <d v="2019-01-23T00:00:00"/>
    <s v="Kathy Rogers"/>
    <s v="Smith Ltd"/>
    <s v="Cigna"/>
    <n v="59679.55"/>
    <s v="255"/>
    <s v="Emergency"/>
    <d v="2019-01-26T00:00:00"/>
    <s v="Aspirin"/>
    <s v="Inconclusive"/>
  </r>
  <r>
    <s v="Kathy Hunt"/>
    <n v="41"/>
    <x v="1"/>
    <x v="0"/>
    <s v="AB+"/>
    <x v="3"/>
    <d v="2022-03-26T00:00:00"/>
    <s v="John Lee"/>
    <s v="Waters LLC"/>
    <s v="Cigna"/>
    <n v="12457.02"/>
    <s v="146"/>
    <s v="Elective"/>
    <d v="2022-03-29T00:00:00"/>
    <s v="Penicillin"/>
    <s v="Normal"/>
  </r>
  <r>
    <s v="Kathy Phillips"/>
    <n v="54"/>
    <x v="2"/>
    <x v="0"/>
    <s v="B+"/>
    <x v="0"/>
    <d v="2020-11-27T00:00:00"/>
    <s v="Stephanie Lane"/>
    <s v="Thomas, Richard and Frazier"/>
    <s v="Cigna"/>
    <n v="52340.1"/>
    <s v="330"/>
    <s v="Emergency"/>
    <d v="2020-12-18T00:00:00"/>
    <s v="Paracetamol"/>
    <s v="Inconclusive"/>
  </r>
  <r>
    <s v="Evelyn Stone"/>
    <n v="21"/>
    <x v="3"/>
    <x v="0"/>
    <s v="O-"/>
    <x v="5"/>
    <d v="2022-12-16T00:00:00"/>
    <s v="Donald Sawyer"/>
    <s v="Jackson Group"/>
    <s v="Cigna"/>
    <n v="79788.36"/>
    <s v="431"/>
    <s v="Elective"/>
    <d v="2023-01-03T00:00:00"/>
    <s v="Aspirin"/>
    <s v="Inconclusive"/>
  </r>
  <r>
    <s v="David Jennings"/>
    <n v="62"/>
    <x v="2"/>
    <x v="1"/>
    <s v="AB-"/>
    <x v="0"/>
    <d v="2019-06-13T00:00:00"/>
    <s v="Kimberly Palmer"/>
    <s v="James, Thompson and Watkins"/>
    <s v="Blue Cross"/>
    <n v="30875.67"/>
    <s v="339"/>
    <s v="Emergency"/>
    <d v="2019-07-09T00:00:00"/>
    <s v="Ibuprofen"/>
    <s v="Abnormal"/>
  </r>
  <r>
    <s v="Brian Allen"/>
    <n v="54"/>
    <x v="2"/>
    <x v="0"/>
    <s v="AB+"/>
    <x v="5"/>
    <d v="2022-09-17T00:00:00"/>
    <s v="Gary Robertson"/>
    <s v="Adams, Stewart and Williams"/>
    <s v="Blue Cross"/>
    <n v="32935.17"/>
    <s v="475"/>
    <s v="Urgent"/>
    <d v="2022-10-08T00:00:00"/>
    <s v="Lipitor"/>
    <s v="Abnormal"/>
  </r>
  <r>
    <s v="Gregory Lynch"/>
    <n v="31"/>
    <x v="1"/>
    <x v="1"/>
    <s v="B-"/>
    <x v="1"/>
    <d v="2022-06-09T00:00:00"/>
    <s v="Cameron Mercado"/>
    <s v="Smith Ltd"/>
    <s v="Blue Cross"/>
    <n v="43630.76"/>
    <s v="433"/>
    <s v="Urgent"/>
    <d v="2022-06-14T00:00:00"/>
    <s v="Ibuprofen"/>
    <s v="Inconclusive"/>
  </r>
  <r>
    <s v="Nancy Lopez"/>
    <n v="42"/>
    <x v="2"/>
    <x v="1"/>
    <s v="O+"/>
    <x v="0"/>
    <d v="2023-08-20T00:00:00"/>
    <s v="Frank Pratt"/>
    <s v="Hill, Cannon and Butler"/>
    <s v="Blue Cross"/>
    <n v="17160.32"/>
    <s v="357"/>
    <s v="Emergency"/>
    <d v="2023-09-01T00:00:00"/>
    <s v="Ibuprofen"/>
    <s v="Inconclusive"/>
  </r>
  <r>
    <s v="Krystal Nguyen Dds"/>
    <n v="32"/>
    <x v="1"/>
    <x v="1"/>
    <s v="AB+"/>
    <x v="4"/>
    <d v="2023-10-30T00:00:00"/>
    <s v="Shawn Salazar"/>
    <s v="Campbell Ltd"/>
    <s v="United Healthcare"/>
    <n v="8909.42"/>
    <s v="232"/>
    <s v="Emergency"/>
    <d v="2023-10-31T00:00:00"/>
    <s v="Penicillin"/>
    <s v="Abnormal"/>
  </r>
  <r>
    <s v="Kaitlyn Bender"/>
    <n v="32"/>
    <x v="1"/>
    <x v="1"/>
    <s v="AB-"/>
    <x v="5"/>
    <d v="2020-09-12T00:00:00"/>
    <s v="Dylan Washington Md"/>
    <s v="Hunter Ltd"/>
    <s v="United Healthcare"/>
    <n v="55711.54"/>
    <s v="441"/>
    <s v="Emergency"/>
    <d v="2020-09-18T00:00:00"/>
    <s v="Lipitor"/>
    <s v="Inconclusive"/>
  </r>
  <r>
    <s v="Robert Frederick"/>
    <n v="23"/>
    <x v="3"/>
    <x v="1"/>
    <s v="B-"/>
    <x v="1"/>
    <d v="2023-08-21T00:00:00"/>
    <s v="Miranda Hunter"/>
    <s v="Scott PLC"/>
    <s v="Aetna"/>
    <n v="15392.7"/>
    <s v="245"/>
    <s v="Elective"/>
    <d v="2023-09-03T00:00:00"/>
    <s v="Lipitor"/>
    <s v="Inconclusive"/>
  </r>
  <r>
    <s v="Timothy Robinson"/>
    <n v="77"/>
    <x v="0"/>
    <x v="1"/>
    <s v="B-"/>
    <x v="1"/>
    <d v="2019-01-21T00:00:00"/>
    <s v="Gary Martin"/>
    <s v="Smith-Hughes"/>
    <s v="Aetna"/>
    <n v="24008.37"/>
    <s v="376"/>
    <s v="Emergency"/>
    <d v="2019-02-11T00:00:00"/>
    <s v="Penicillin"/>
    <s v="Normal"/>
  </r>
  <r>
    <s v="Lauren Webster"/>
    <n v="83"/>
    <x v="0"/>
    <x v="1"/>
    <s v="AB-"/>
    <x v="5"/>
    <d v="2022-03-20T00:00:00"/>
    <s v="Brandon Garza"/>
    <s v="Kirby-Reed"/>
    <s v="Medicare"/>
    <n v="22101.53"/>
    <s v="150"/>
    <s v="Urgent"/>
    <d v="2022-04-19T00:00:00"/>
    <s v="Aspirin"/>
    <s v="Normal"/>
  </r>
  <r>
    <s v="Monica Hunter"/>
    <n v="18"/>
    <x v="3"/>
    <x v="0"/>
    <s v="A-"/>
    <x v="5"/>
    <d v="2021-03-23T00:00:00"/>
    <s v="James Morales"/>
    <s v="Miranda, Yang and Herring"/>
    <s v="United Healthcare"/>
    <n v="12563.35"/>
    <s v="390"/>
    <s v="Elective"/>
    <d v="2021-03-26T00:00:00"/>
    <s v="Lipitor"/>
    <s v="Normal"/>
  </r>
  <r>
    <s v="Jeffrey Greer"/>
    <n v="18"/>
    <x v="3"/>
    <x v="1"/>
    <s v="O-"/>
    <x v="4"/>
    <d v="2018-12-21T00:00:00"/>
    <s v="Brenda Lee"/>
    <s v="Alvarez-Rodriguez"/>
    <s v="Cigna"/>
    <n v="15421.02"/>
    <s v="208"/>
    <s v="Elective"/>
    <d v="2019-01-03T00:00:00"/>
    <s v="Lipitor"/>
    <s v="Normal"/>
  </r>
  <r>
    <s v="Samantha Wagner"/>
    <n v="72"/>
    <x v="0"/>
    <x v="0"/>
    <s v="B+"/>
    <x v="3"/>
    <d v="2023-09-06T00:00:00"/>
    <s v="Anthony Williams"/>
    <s v="Gross-Spears"/>
    <s v="Cigna"/>
    <n v="24919.62"/>
    <s v="352"/>
    <s v="Elective"/>
    <d v="2023-09-16T00:00:00"/>
    <s v="Paracetamol"/>
    <s v="Abnormal"/>
  </r>
  <r>
    <s v="William Nunez"/>
    <n v="34"/>
    <x v="1"/>
    <x v="1"/>
    <s v="B-"/>
    <x v="5"/>
    <d v="2020-02-25T00:00:00"/>
    <s v="Scott Sanchez"/>
    <s v="Cortez, Wallace and Elliott"/>
    <s v="Cigna"/>
    <n v="45037.19"/>
    <s v="143"/>
    <s v="Emergency"/>
    <d v="2020-03-13T00:00:00"/>
    <s v="Aspirin"/>
    <s v="Normal"/>
  </r>
  <r>
    <s v="Michael Burgess"/>
    <n v="21"/>
    <x v="3"/>
    <x v="1"/>
    <s v="AB-"/>
    <x v="1"/>
    <d v="2022-12-25T00:00:00"/>
    <s v="Benjamin Knapp"/>
    <s v="Collins-Jordan"/>
    <s v="Cigna"/>
    <n v="37691.35"/>
    <s v="366"/>
    <s v="Urgent"/>
    <d v="2022-12-31T00:00:00"/>
    <s v="Ibuprofen"/>
    <s v="Abnormal"/>
  </r>
  <r>
    <s v="Glenn Sanchez"/>
    <n v="25"/>
    <x v="3"/>
    <x v="1"/>
    <s v="B-"/>
    <x v="0"/>
    <d v="2019-06-03T00:00:00"/>
    <s v="Benjamin Johnson"/>
    <s v="Clark-May"/>
    <s v="Aetna"/>
    <n v="22006.09"/>
    <s v="212"/>
    <s v="Urgent"/>
    <d v="2019-06-22T00:00:00"/>
    <s v="Ibuprofen"/>
    <s v="Normal"/>
  </r>
  <r>
    <s v="Ronald Edwards"/>
    <n v="76"/>
    <x v="0"/>
    <x v="0"/>
    <s v="B+"/>
    <x v="3"/>
    <d v="2021-08-22T00:00:00"/>
    <s v="Randall Martinez"/>
    <s v="Wilson, Howard and Carney"/>
    <s v="United Healthcare"/>
    <n v="28007.91"/>
    <s v="409"/>
    <s v="Elective"/>
    <d v="2021-09-01T00:00:00"/>
    <s v="Aspirin"/>
    <s v="Inconclusive"/>
  </r>
  <r>
    <s v="Ashley Gill"/>
    <n v="74"/>
    <x v="0"/>
    <x v="0"/>
    <s v="A-"/>
    <x v="3"/>
    <d v="2023-10-12T00:00:00"/>
    <s v="Marissa Foster"/>
    <s v="Collins, Wright and White"/>
    <s v="Cigna"/>
    <n v="13277.7"/>
    <s v="253"/>
    <s v="Elective"/>
    <d v="2023-10-24T00:00:00"/>
    <s v="Paracetamol"/>
    <s v="Abnormal"/>
  </r>
  <r>
    <s v="Curtis Osborne"/>
    <n v="65"/>
    <x v="0"/>
    <x v="0"/>
    <s v="B-"/>
    <x v="4"/>
    <d v="2023-04-21T00:00:00"/>
    <s v="Edward Thompson"/>
    <s v="Park, Johnson and Williams"/>
    <s v="Aetna"/>
    <n v="34428.82"/>
    <s v="466"/>
    <s v="Urgent"/>
    <d v="2023-05-10T00:00:00"/>
    <s v="Penicillin"/>
    <s v="Abnormal"/>
  </r>
  <r>
    <s v="Cindy Mccullough"/>
    <n v="52"/>
    <x v="2"/>
    <x v="1"/>
    <s v="B-"/>
    <x v="0"/>
    <d v="2022-07-08T00:00:00"/>
    <s v="Richard Powers"/>
    <s v="Cruz-Hudson"/>
    <s v="Aetna"/>
    <n v="44616.52"/>
    <s v="339"/>
    <s v="Emergency"/>
    <d v="2022-07-09T00:00:00"/>
    <s v="Ibuprofen"/>
    <s v="Inconclusive"/>
  </r>
  <r>
    <s v="Shawn Byrd"/>
    <n v="23"/>
    <x v="3"/>
    <x v="0"/>
    <s v="O+"/>
    <x v="0"/>
    <d v="2019-03-15T00:00:00"/>
    <s v="Ryan Hunt"/>
    <s v="Schultz, Lane and Ball"/>
    <s v="Blue Cross"/>
    <n v="8504.85"/>
    <s v="467"/>
    <s v="Emergency"/>
    <d v="2019-04-08T00:00:00"/>
    <s v="Paracetamol"/>
    <s v="Normal"/>
  </r>
  <r>
    <s v="Lindsey Hanson"/>
    <n v="49"/>
    <x v="2"/>
    <x v="0"/>
    <s v="AB-"/>
    <x v="3"/>
    <d v="2022-06-28T00:00:00"/>
    <s v="Jennifer Carroll"/>
    <s v="Lewis, Fields and Jones"/>
    <s v="Blue Cross"/>
    <n v="12796.29"/>
    <s v="434"/>
    <s v="Elective"/>
    <d v="2022-07-09T00:00:00"/>
    <s v="Aspirin"/>
    <s v="Inconclusive"/>
  </r>
  <r>
    <s v="Katie Hunter"/>
    <n v="30"/>
    <x v="1"/>
    <x v="0"/>
    <s v="B-"/>
    <x v="1"/>
    <d v="2020-11-09T00:00:00"/>
    <s v="Dana Brown"/>
    <s v="Hoffman PLC"/>
    <s v="United Healthcare"/>
    <n v="36855.11"/>
    <s v="118"/>
    <s v="Elective"/>
    <d v="2020-11-15T00:00:00"/>
    <s v="Penicillin"/>
    <s v="Inconclusive"/>
  </r>
  <r>
    <s v="John Norman"/>
    <n v="23"/>
    <x v="3"/>
    <x v="0"/>
    <s v="B-"/>
    <x v="0"/>
    <d v="2020-09-02T00:00:00"/>
    <s v="Carl Beck"/>
    <s v="Mclaughlin, Watson and Moreno"/>
    <s v="Blue Cross"/>
    <n v="50021.279999999999"/>
    <s v="241"/>
    <s v="Urgent"/>
    <d v="2020-09-12T00:00:00"/>
    <s v="Aspirin"/>
    <s v="Inconclusive"/>
  </r>
  <r>
    <s v="Jessica Owen"/>
    <n v="24"/>
    <x v="3"/>
    <x v="0"/>
    <s v="A+"/>
    <x v="0"/>
    <d v="2020-01-21T00:00:00"/>
    <s v="Megan Hart"/>
    <s v="Gallagher PLC"/>
    <s v="Aetna"/>
    <n v="13079.45"/>
    <s v="412"/>
    <s v="Emergency"/>
    <d v="2020-01-29T00:00:00"/>
    <s v="Penicillin"/>
    <s v="Inconclusive"/>
  </r>
  <r>
    <s v="Jerry Swanson"/>
    <n v="26"/>
    <x v="3"/>
    <x v="1"/>
    <s v="A+"/>
    <x v="1"/>
    <d v="2023-06-02T00:00:00"/>
    <s v="Jason Armstrong"/>
    <s v="Stevens, Frederick and Munoz"/>
    <s v="Cigna"/>
    <n v="15560.86"/>
    <s v="187"/>
    <s v="Urgent"/>
    <d v="2023-06-25T00:00:00"/>
    <s v="Paracetamol"/>
    <s v="Normal"/>
  </r>
  <r>
    <s v="Mary Ramirez"/>
    <n v="64"/>
    <x v="0"/>
    <x v="0"/>
    <s v="B+"/>
    <x v="2"/>
    <d v="2019-04-14T00:00:00"/>
    <s v="Jesse Bird"/>
    <s v="Guzman-Hamilton"/>
    <s v="Aetna"/>
    <n v="16837.95"/>
    <s v="422"/>
    <s v="Emergency"/>
    <d v="2019-05-05T00:00:00"/>
    <s v="Aspirin"/>
    <s v="Inconclusive"/>
  </r>
  <r>
    <s v="Stacy Hernandez"/>
    <n v="31"/>
    <x v="1"/>
    <x v="0"/>
    <s v="A+"/>
    <x v="0"/>
    <d v="2020-11-14T00:00:00"/>
    <s v="Jason Curtis"/>
    <s v="Contreras LLC"/>
    <s v="Cigna"/>
    <n v="54658.22"/>
    <s v="386"/>
    <s v="Emergency"/>
    <d v="2020-11-30T00:00:00"/>
    <s v="Lipitor"/>
    <s v="Inconclusive"/>
  </r>
  <r>
    <s v="Kelly Bell"/>
    <n v="58"/>
    <x v="2"/>
    <x v="0"/>
    <s v="B+"/>
    <x v="5"/>
    <d v="2023-08-26T00:00:00"/>
    <s v="Jessica Pitts"/>
    <s v="Acosta-Chandler"/>
    <s v="Aetna"/>
    <n v="63142.29"/>
    <s v="186"/>
    <s v="Elective"/>
    <d v="2023-09-10T00:00:00"/>
    <s v="Paracetamol"/>
    <s v="Normal"/>
  </r>
  <r>
    <s v="Virginia Barnett"/>
    <n v="34"/>
    <x v="1"/>
    <x v="1"/>
    <s v="AB+"/>
    <x v="5"/>
    <d v="2022-09-18T00:00:00"/>
    <s v="Steven Pearson"/>
    <s v="Johnson Group"/>
    <s v="Aetna"/>
    <n v="18031.849999999999"/>
    <s v="110"/>
    <s v="Elective"/>
    <d v="2022-09-24T00:00:00"/>
    <s v="Paracetamol"/>
    <s v="Abnormal"/>
  </r>
  <r>
    <s v="Angela Brown"/>
    <n v="82"/>
    <x v="0"/>
    <x v="1"/>
    <s v="AB-"/>
    <x v="1"/>
    <d v="2022-11-03T00:00:00"/>
    <s v="Donna Bailey"/>
    <s v="Shea LLC"/>
    <s v="Cigna"/>
    <n v="18128.490000000002"/>
    <s v="440"/>
    <s v="Elective"/>
    <d v="2022-11-25T00:00:00"/>
    <s v="Lipitor"/>
    <s v="Abnormal"/>
  </r>
  <r>
    <s v="John Ford"/>
    <n v="75"/>
    <x v="0"/>
    <x v="0"/>
    <s v="B-"/>
    <x v="2"/>
    <d v="2023-02-09T00:00:00"/>
    <s v="Joseph Jackson"/>
    <s v="Moore Ltd"/>
    <s v="Cigna"/>
    <n v="21624.47"/>
    <s v="108"/>
    <s v="Elective"/>
    <d v="2023-02-10T00:00:00"/>
    <s v="Penicillin"/>
    <s v="Normal"/>
  </r>
  <r>
    <s v="Debra Jones"/>
    <n v="38"/>
    <x v="1"/>
    <x v="0"/>
    <s v="B+"/>
    <x v="2"/>
    <d v="2019-10-31T00:00:00"/>
    <s v="Kendra Miller"/>
    <s v="Perry, Richmond and Peck"/>
    <s v="Cigna"/>
    <n v="9248.1200000000008"/>
    <s v="194"/>
    <s v="Emergency"/>
    <d v="2019-11-28T00:00:00"/>
    <s v="Lipitor"/>
    <s v="Inconclusive"/>
  </r>
  <r>
    <s v="Miranda Lopez"/>
    <n v="51"/>
    <x v="2"/>
    <x v="1"/>
    <s v="A+"/>
    <x v="3"/>
    <d v="2021-08-25T00:00:00"/>
    <s v="Shannon Harris"/>
    <s v="Cohen, Jones and Jefferson"/>
    <s v="United Healthcare"/>
    <n v="14832.93"/>
    <s v="108"/>
    <s v="Elective"/>
    <d v="2021-08-27T00:00:00"/>
    <s v="Ibuprofen"/>
    <s v="Inconclusive"/>
  </r>
  <r>
    <s v="Jacob Rodriguez"/>
    <n v="48"/>
    <x v="2"/>
    <x v="0"/>
    <s v="B-"/>
    <x v="3"/>
    <d v="2019-07-14T00:00:00"/>
    <s v="Christopher Zhang"/>
    <s v="Cuevas, Palmer and Simmons"/>
    <s v="United Healthcare"/>
    <n v="7003.64"/>
    <s v="452"/>
    <s v="Elective"/>
    <d v="2019-08-04T00:00:00"/>
    <s v="Penicillin"/>
    <s v="Inconclusive"/>
  </r>
  <r>
    <s v="Sabrina Martinez"/>
    <n v="40"/>
    <x v="1"/>
    <x v="0"/>
    <s v="O+"/>
    <x v="2"/>
    <d v="2019-01-07T00:00:00"/>
    <s v="Mark Mccall"/>
    <s v="Rodriguez PLC"/>
    <s v="Blue Cross"/>
    <n v="751.07"/>
    <s v="341"/>
    <s v="Elective"/>
    <d v="2019-01-28T00:00:00"/>
    <s v="Penicillin"/>
    <s v="Normal"/>
  </r>
  <r>
    <s v="Christine Melton"/>
    <n v="82"/>
    <x v="0"/>
    <x v="1"/>
    <s v="B+"/>
    <x v="5"/>
    <d v="2022-07-24T00:00:00"/>
    <s v="Travis Hines"/>
    <s v="Morales-Lee"/>
    <s v="United Healthcare"/>
    <n v="45858.79"/>
    <s v="484"/>
    <s v="Elective"/>
    <d v="2022-07-30T00:00:00"/>
    <s v="Aspirin"/>
    <s v="Normal"/>
  </r>
  <r>
    <s v="Jon Robinson"/>
    <n v="36"/>
    <x v="1"/>
    <x v="0"/>
    <s v="A+"/>
    <x v="0"/>
    <d v="2022-12-18T00:00:00"/>
    <s v="Julie Hogan"/>
    <s v="Smith-Carrillo"/>
    <s v="Aetna"/>
    <n v="32351.02"/>
    <s v="376"/>
    <s v="Urgent"/>
    <d v="2022-12-25T00:00:00"/>
    <s v="Ibuprofen"/>
    <s v="Inconclusive"/>
  </r>
  <r>
    <s v="Cassandra Chan"/>
    <n v="26"/>
    <x v="3"/>
    <x v="1"/>
    <s v="AB+"/>
    <x v="1"/>
    <d v="2023-03-24T00:00:00"/>
    <s v="Sara Walker"/>
    <s v="Murphy-Mitchell"/>
    <s v="Cigna"/>
    <n v="39197.480000000003"/>
    <s v="430"/>
    <s v="Urgent"/>
    <d v="2023-04-07T00:00:00"/>
    <s v="Aspirin"/>
    <s v="Normal"/>
  </r>
  <r>
    <s v="Grace Moses"/>
    <n v="84"/>
    <x v="0"/>
    <x v="1"/>
    <s v="AB-"/>
    <x v="5"/>
    <d v="2019-12-29T00:00:00"/>
    <s v="Sarah Hughes"/>
    <s v="Stewart-Mitchell"/>
    <s v="Blue Cross"/>
    <n v="51231.68"/>
    <s v="185"/>
    <s v="Elective"/>
    <d v="2020-01-03T00:00:00"/>
    <s v="Ibuprofen"/>
    <s v="Normal"/>
  </r>
  <r>
    <s v="Wanda Morrison"/>
    <n v="56"/>
    <x v="2"/>
    <x v="1"/>
    <s v="B+"/>
    <x v="2"/>
    <d v="2022-01-03T00:00:00"/>
    <s v="Kathleen Chung"/>
    <s v="Macias, Gallagher and Edwards"/>
    <s v="United Healthcare"/>
    <n v="24474.17"/>
    <s v="403"/>
    <s v="Urgent"/>
    <d v="2022-01-14T00:00:00"/>
    <s v="Aspirin"/>
    <s v="Inconclusive"/>
  </r>
  <r>
    <s v="Tiffany Davis"/>
    <n v="72"/>
    <x v="0"/>
    <x v="1"/>
    <s v="B-"/>
    <x v="5"/>
    <d v="2019-11-16T00:00:00"/>
    <s v="Jonathan Koch"/>
    <s v="Turner-White"/>
    <s v="Blue Cross"/>
    <n v="35181.769999999997"/>
    <s v="276"/>
    <s v="Emergency"/>
    <d v="2019-12-01T00:00:00"/>
    <s v="Ibuprofen"/>
    <s v="Normal"/>
  </r>
  <r>
    <s v="Timothy Alexander"/>
    <n v="20"/>
    <x v="3"/>
    <x v="0"/>
    <s v="A+"/>
    <x v="5"/>
    <d v="2022-02-08T00:00:00"/>
    <s v="Karen Rivera"/>
    <s v="Martin LLC"/>
    <s v="Cigna"/>
    <n v="69056.87"/>
    <s v="351"/>
    <s v="Urgent"/>
    <d v="2022-02-22T00:00:00"/>
    <s v="Aspirin"/>
    <s v="Normal"/>
  </r>
  <r>
    <s v="Mark Williams"/>
    <n v="35"/>
    <x v="1"/>
    <x v="0"/>
    <s v="A+"/>
    <x v="0"/>
    <d v="2019-06-02T00:00:00"/>
    <s v="Dylan Garcia"/>
    <s v="Moon, Caldwell and Charles"/>
    <s v="Medicare"/>
    <n v="27658.26"/>
    <s v="123"/>
    <s v="Urgent"/>
    <d v="2019-06-25T00:00:00"/>
    <s v="Paracetamol"/>
    <s v="Normal"/>
  </r>
  <r>
    <s v="Melissa Jackson"/>
    <n v="80"/>
    <x v="0"/>
    <x v="1"/>
    <s v="B-"/>
    <x v="5"/>
    <d v="2022-01-25T00:00:00"/>
    <s v="Gregory Brown"/>
    <s v="Ramirez PLC"/>
    <s v="Blue Cross"/>
    <n v="22081.96"/>
    <s v="245"/>
    <s v="Emergency"/>
    <d v="2022-02-11T00:00:00"/>
    <s v="Paracetamol"/>
    <s v="Normal"/>
  </r>
  <r>
    <s v="Alison Stewart"/>
    <n v="29"/>
    <x v="3"/>
    <x v="0"/>
    <s v="B-"/>
    <x v="1"/>
    <d v="2020-04-17T00:00:00"/>
    <s v="Miguel Silva"/>
    <s v="Ortiz-Perkins"/>
    <s v="United Healthcare"/>
    <n v="14632.37"/>
    <s v="137"/>
    <s v="Emergency"/>
    <d v="2020-04-28T00:00:00"/>
    <s v="Aspirin"/>
    <s v="Inconclusive"/>
  </r>
  <r>
    <s v="Danielle Wallace"/>
    <n v="53"/>
    <x v="2"/>
    <x v="0"/>
    <s v="A+"/>
    <x v="3"/>
    <d v="2020-02-28T00:00:00"/>
    <s v="Shawn Galvan"/>
    <s v="Adkins, Bennett and Sparks"/>
    <s v="Cigna"/>
    <n v="15881.68"/>
    <s v="157"/>
    <s v="Elective"/>
    <d v="2020-03-14T00:00:00"/>
    <s v="Penicillin"/>
    <s v="Abnormal"/>
  </r>
  <r>
    <s v="Stacey Decker"/>
    <n v="54"/>
    <x v="2"/>
    <x v="0"/>
    <s v="B-"/>
    <x v="5"/>
    <d v="2023-09-15T00:00:00"/>
    <s v="Rodney Allen"/>
    <s v="Sims, Gutierrez and Meza"/>
    <s v="Cigna"/>
    <n v="6933.57"/>
    <s v="286"/>
    <s v="Emergency"/>
    <d v="2023-09-19T00:00:00"/>
    <s v="Lipitor"/>
    <s v="Abnormal"/>
  </r>
  <r>
    <s v="Gregory Murray"/>
    <n v="79"/>
    <x v="0"/>
    <x v="1"/>
    <s v="AB+"/>
    <x v="5"/>
    <d v="2023-01-14T00:00:00"/>
    <s v="Linda Washington"/>
    <s v="Peters Group"/>
    <s v="Medicare"/>
    <n v="15705.86"/>
    <s v="433"/>
    <s v="Elective"/>
    <d v="2023-01-19T00:00:00"/>
    <s v="Paracetamol"/>
    <s v="Normal"/>
  </r>
  <r>
    <s v="Joshua Browning"/>
    <n v="63"/>
    <x v="2"/>
    <x v="1"/>
    <s v="A+"/>
    <x v="3"/>
    <d v="2022-06-10T00:00:00"/>
    <s v="Randall Harrison"/>
    <s v="Vasquez-Henderson"/>
    <s v="United Healthcare"/>
    <n v="24709.46"/>
    <s v="357"/>
    <s v="Elective"/>
    <d v="2022-06-25T00:00:00"/>
    <s v="Lipitor"/>
    <s v="Abnormal"/>
  </r>
  <r>
    <s v="Tamara Hart"/>
    <n v="56"/>
    <x v="2"/>
    <x v="0"/>
    <s v="A+"/>
    <x v="2"/>
    <d v="2021-03-17T00:00:00"/>
    <s v="Cody Olson"/>
    <s v="Patterson-Thompson"/>
    <s v="Cigna"/>
    <n v="22008.13"/>
    <s v="368"/>
    <s v="Elective"/>
    <d v="2021-04-09T00:00:00"/>
    <s v="Paracetamol"/>
    <s v="Normal"/>
  </r>
  <r>
    <s v="Elizabeth Peters"/>
    <n v="61"/>
    <x v="2"/>
    <x v="1"/>
    <s v="A-"/>
    <x v="4"/>
    <d v="2018-12-22T00:00:00"/>
    <s v="Gloria Owens"/>
    <s v="Day and Sons"/>
    <s v="Medicare"/>
    <n v="33083.56"/>
    <s v="188"/>
    <s v="Emergency"/>
    <d v="2019-01-02T00:00:00"/>
    <s v="Lipitor"/>
    <s v="Normal"/>
  </r>
  <r>
    <s v="Jeff Marks"/>
    <n v="32"/>
    <x v="1"/>
    <x v="0"/>
    <s v="AB-"/>
    <x v="1"/>
    <d v="2020-04-08T00:00:00"/>
    <s v="Brian Matthews"/>
    <s v="Davidson Group"/>
    <s v="United Healthcare"/>
    <n v="17838.52"/>
    <s v="393"/>
    <s v="Elective"/>
    <d v="2020-04-16T00:00:00"/>
    <s v="Paracetamol"/>
    <s v="Abnormal"/>
  </r>
  <r>
    <s v="Mariah Stewart"/>
    <n v="55"/>
    <x v="2"/>
    <x v="1"/>
    <s v="AB-"/>
    <x v="3"/>
    <d v="2021-04-25T00:00:00"/>
    <s v="Steven Miller"/>
    <s v="Robinson-Sanders"/>
    <s v="Blue Cross"/>
    <n v="34331.39"/>
    <s v="215"/>
    <s v="Elective"/>
    <d v="2021-05-03T00:00:00"/>
    <s v="Penicillin"/>
    <s v="Abnormal"/>
  </r>
  <r>
    <s v="Rhonda Martin"/>
    <n v="60"/>
    <x v="2"/>
    <x v="1"/>
    <s v="AB+"/>
    <x v="5"/>
    <d v="2023-02-14T00:00:00"/>
    <s v="Katherine Hunt"/>
    <s v="Patterson-Rose"/>
    <s v="Cigna"/>
    <n v="46241.9"/>
    <s v="209"/>
    <s v="Emergency"/>
    <d v="2023-03-04T00:00:00"/>
    <s v="Ibuprofen"/>
    <s v="Abnormal"/>
  </r>
  <r>
    <s v="Michael Bradley"/>
    <n v="24"/>
    <x v="3"/>
    <x v="1"/>
    <s v="A-"/>
    <x v="1"/>
    <d v="2022-10-13T00:00:00"/>
    <s v="Isabella Coleman"/>
    <s v="Warren-Bentley"/>
    <s v="Blue Cross"/>
    <n v="7961.01"/>
    <s v="277"/>
    <s v="Urgent"/>
    <d v="2022-10-29T00:00:00"/>
    <s v="Ibuprofen"/>
    <s v="Abnormal"/>
  </r>
  <r>
    <s v="Cathy Guzman"/>
    <n v="60"/>
    <x v="2"/>
    <x v="1"/>
    <s v="O-"/>
    <x v="5"/>
    <d v="2019-07-29T00:00:00"/>
    <s v="Derrick Hernandez Jr."/>
    <s v="Watts, Perez and Coleman"/>
    <s v="Cigna"/>
    <n v="34558.69"/>
    <s v="337"/>
    <s v="Emergency"/>
    <d v="2019-08-25T00:00:00"/>
    <s v="Penicillin"/>
    <s v="Inconclusive"/>
  </r>
  <r>
    <s v="Clifford Avila"/>
    <n v="53"/>
    <x v="2"/>
    <x v="1"/>
    <s v="B+"/>
    <x v="5"/>
    <d v="2022-09-28T00:00:00"/>
    <s v="Nancy Watts"/>
    <s v="Phillips-Reeves"/>
    <s v="Medicare"/>
    <n v="28991.88"/>
    <s v="410"/>
    <s v="Elective"/>
    <d v="2022-10-19T00:00:00"/>
    <s v="Ibuprofen"/>
    <s v="Normal"/>
  </r>
  <r>
    <s v="Karen Cooper"/>
    <n v="29"/>
    <x v="3"/>
    <x v="0"/>
    <s v="B-"/>
    <x v="5"/>
    <d v="2020-12-01T00:00:00"/>
    <s v="William Bradley"/>
    <s v="Wallace, Osborn and Johnson"/>
    <s v="Aetna"/>
    <n v="72276.679999999993"/>
    <s v="357"/>
    <s v="Elective"/>
    <d v="2020-12-07T00:00:00"/>
    <s v="Lipitor"/>
    <s v="Abnormal"/>
  </r>
  <r>
    <s v="Holly Johnson"/>
    <n v="32"/>
    <x v="1"/>
    <x v="1"/>
    <s v="AB-"/>
    <x v="1"/>
    <d v="2022-10-03T00:00:00"/>
    <s v="Danny Harrison"/>
    <s v="Macdonald, Herrera and Calderon"/>
    <s v="Aetna"/>
    <n v="41575.22"/>
    <s v="342"/>
    <s v="Urgent"/>
    <d v="2022-10-20T00:00:00"/>
    <s v="Lipitor"/>
    <s v="Abnormal"/>
  </r>
  <r>
    <s v="Kimberly Clark"/>
    <n v="35"/>
    <x v="1"/>
    <x v="1"/>
    <s v="A+"/>
    <x v="1"/>
    <d v="2021-10-13T00:00:00"/>
    <s v="Jeffrey Monroe"/>
    <s v="Richmond Group"/>
    <s v="Aetna"/>
    <n v="40104.51"/>
    <s v="236"/>
    <s v="Urgent"/>
    <d v="2021-10-19T00:00:00"/>
    <s v="Lipitor"/>
    <s v="Abnormal"/>
  </r>
  <r>
    <s v="Jason Brennan"/>
    <n v="25"/>
    <x v="3"/>
    <x v="1"/>
    <s v="A+"/>
    <x v="3"/>
    <d v="2020-03-20T00:00:00"/>
    <s v="Kimberly Delgado"/>
    <s v="Robertson, Ewing and Jackson"/>
    <s v="United Healthcare"/>
    <n v="18183.36"/>
    <s v="111"/>
    <s v="Elective"/>
    <d v="2020-03-21T00:00:00"/>
    <s v="Aspirin"/>
    <s v="Inconclusive"/>
  </r>
  <r>
    <s v="Terri Gilbert"/>
    <n v="82"/>
    <x v="0"/>
    <x v="1"/>
    <s v="AB-"/>
    <x v="0"/>
    <d v="2023-02-13T00:00:00"/>
    <s v="Terry Peters"/>
    <s v="Bell Group"/>
    <s v="United Healthcare"/>
    <n v="30083.59"/>
    <s v="199"/>
    <s v="Emergency"/>
    <d v="2023-03-09T00:00:00"/>
    <s v="Paracetamol"/>
    <s v="Inconclusive"/>
  </r>
  <r>
    <s v="Margaret Jones"/>
    <n v="83"/>
    <x v="0"/>
    <x v="0"/>
    <s v="A-"/>
    <x v="2"/>
    <d v="2020-01-20T00:00:00"/>
    <s v="Nicole Smith"/>
    <s v="Silva and Sons"/>
    <s v="United Healthcare"/>
    <n v="8739.76"/>
    <s v="109"/>
    <s v="Urgent"/>
    <d v="2020-02-02T00:00:00"/>
    <s v="Paracetamol"/>
    <s v="Normal"/>
  </r>
  <r>
    <s v="Mr. John Pierce"/>
    <n v="62"/>
    <x v="2"/>
    <x v="1"/>
    <s v="AB-"/>
    <x v="0"/>
    <d v="2021-08-18T00:00:00"/>
    <s v="Lisa Rogers"/>
    <s v="Pineda-Gonzalez"/>
    <s v="United Healthcare"/>
    <n v="23388.57"/>
    <s v="124"/>
    <s v="Emergency"/>
    <d v="2021-09-03T00:00:00"/>
    <s v="Lipitor"/>
    <s v="Normal"/>
  </r>
  <r>
    <s v="William Gaines"/>
    <n v="28"/>
    <x v="3"/>
    <x v="1"/>
    <s v="AB+"/>
    <x v="4"/>
    <d v="2022-02-09T00:00:00"/>
    <s v="James Peterson"/>
    <s v="Mccormick Inc"/>
    <s v="Blue Cross"/>
    <n v="33137.9"/>
    <s v="399"/>
    <s v="Emergency"/>
    <d v="2022-03-05T00:00:00"/>
    <s v="Paracetamol"/>
    <s v="Inconclusive"/>
  </r>
  <r>
    <s v="Shannon Le"/>
    <n v="76"/>
    <x v="0"/>
    <x v="1"/>
    <s v="B+"/>
    <x v="4"/>
    <d v="2019-08-07T00:00:00"/>
    <s v="Kevin Hill"/>
    <s v="Solomon-Sanford"/>
    <s v="United Healthcare"/>
    <n v="31741.89"/>
    <s v="175"/>
    <s v="Urgent"/>
    <d v="2019-08-25T00:00:00"/>
    <s v="Paracetamol"/>
    <s v="Inconclusive"/>
  </r>
  <r>
    <s v="Tyler Bean"/>
    <n v="46"/>
    <x v="2"/>
    <x v="1"/>
    <s v="O-"/>
    <x v="1"/>
    <d v="2022-02-25T00:00:00"/>
    <s v="Briana Randall"/>
    <s v="Haynes and Sons"/>
    <s v="Blue Cross"/>
    <n v="20724.05"/>
    <s v="423"/>
    <s v="Emergency"/>
    <d v="2022-03-12T00:00:00"/>
    <s v="Lipitor"/>
    <s v="Normal"/>
  </r>
  <r>
    <s v="Allison Robbins"/>
    <n v="24"/>
    <x v="3"/>
    <x v="0"/>
    <s v="A+"/>
    <x v="4"/>
    <d v="2023-04-05T00:00:00"/>
    <s v="Jeffrey Brown"/>
    <s v="Marquez LLC"/>
    <s v="Aetna"/>
    <n v="22494.91"/>
    <s v="294"/>
    <s v="Urgent"/>
    <d v="2023-04-15T00:00:00"/>
    <s v="Lipitor"/>
    <s v="Normal"/>
  </r>
  <r>
    <s v="Marco Maddox"/>
    <n v="46"/>
    <x v="2"/>
    <x v="1"/>
    <s v="A-"/>
    <x v="0"/>
    <d v="2023-08-29T00:00:00"/>
    <s v="Melinda Rodriguez"/>
    <s v="Mccoy, Garcia and Lee"/>
    <s v="Blue Cross"/>
    <n v="54600.56"/>
    <s v="274"/>
    <s v="Urgent"/>
    <d v="2023-09-17T00:00:00"/>
    <s v="Paracetamol"/>
    <s v="Normal"/>
  </r>
  <r>
    <s v="William Bowers"/>
    <n v="40"/>
    <x v="1"/>
    <x v="1"/>
    <s v="B-"/>
    <x v="4"/>
    <d v="2023-10-14T00:00:00"/>
    <s v="Shelby Wilson"/>
    <s v="Walker-Perez"/>
    <s v="United Healthcare"/>
    <n v="15312.11"/>
    <s v="401"/>
    <s v="Emergency"/>
    <d v="2023-10-23T00:00:00"/>
    <s v="Ibuprofen"/>
    <s v="Inconclusive"/>
  </r>
  <r>
    <s v="Darlene Jones"/>
    <n v="45"/>
    <x v="2"/>
    <x v="0"/>
    <s v="AB-"/>
    <x v="2"/>
    <d v="2022-04-13T00:00:00"/>
    <s v="Gregory Perez"/>
    <s v="Carrillo, Thornton and Collins"/>
    <s v="United Healthcare"/>
    <n v="24730.91"/>
    <s v="133"/>
    <s v="Elective"/>
    <d v="2022-04-17T00:00:00"/>
    <s v="Ibuprofen"/>
    <s v="Inconclusive"/>
  </r>
  <r>
    <s v="Alexandria Sparks"/>
    <n v="56"/>
    <x v="2"/>
    <x v="1"/>
    <s v="AB+"/>
    <x v="4"/>
    <d v="2019-05-08T00:00:00"/>
    <s v="Steven Charles"/>
    <s v="Bean Ltd"/>
    <s v="Blue Cross"/>
    <n v="10235.83"/>
    <s v="213"/>
    <s v="Urgent"/>
    <d v="2019-05-15T00:00:00"/>
    <s v="Aspirin"/>
    <s v="Abnormal"/>
  </r>
  <r>
    <s v="Ryan Gomez"/>
    <n v="58"/>
    <x v="2"/>
    <x v="1"/>
    <s v="A-"/>
    <x v="4"/>
    <d v="2021-01-16T00:00:00"/>
    <s v="Kevin Adkins"/>
    <s v="Lopez PLC"/>
    <s v="Medicare"/>
    <n v="29094.19"/>
    <s v="396"/>
    <s v="Emergency"/>
    <d v="2021-01-29T00:00:00"/>
    <s v="Lipitor"/>
    <s v="Normal"/>
  </r>
  <r>
    <s v="Sara Clark"/>
    <n v="57"/>
    <x v="2"/>
    <x v="1"/>
    <s v="B-"/>
    <x v="0"/>
    <d v="2022-12-23T00:00:00"/>
    <s v="Stephen Riddle"/>
    <s v="Bauer, Dunlap and Flynn"/>
    <s v="Medicare"/>
    <n v="7335.51"/>
    <s v="452"/>
    <s v="Emergency"/>
    <d v="2023-01-17T00:00:00"/>
    <s v="Ibuprofen"/>
    <s v="Inconclusive"/>
  </r>
  <r>
    <s v="Jesse Hudson"/>
    <n v="72"/>
    <x v="0"/>
    <x v="1"/>
    <s v="A+"/>
    <x v="3"/>
    <d v="2019-08-14T00:00:00"/>
    <s v="Dylan Hernandez"/>
    <s v="Byrd, Pierce and Johnson"/>
    <s v="Aetna"/>
    <n v="24074.46"/>
    <s v="408"/>
    <s v="Elective"/>
    <d v="2019-08-20T00:00:00"/>
    <s v="Lipitor"/>
    <s v="Inconclusive"/>
  </r>
  <r>
    <s v="Robert King"/>
    <n v="55"/>
    <x v="2"/>
    <x v="1"/>
    <s v="AB+"/>
    <x v="0"/>
    <d v="2019-12-30T00:00:00"/>
    <s v="Tina Barker"/>
    <s v="Hebert-Valenzuela"/>
    <s v="United Healthcare"/>
    <n v="17146.59"/>
    <s v="182"/>
    <s v="Emergency"/>
    <d v="2020-01-10T00:00:00"/>
    <s v="Lipitor"/>
    <s v="Normal"/>
  </r>
  <r>
    <s v="Lauren Phillips"/>
    <n v="44"/>
    <x v="2"/>
    <x v="0"/>
    <s v="B-"/>
    <x v="4"/>
    <d v="2022-03-05T00:00:00"/>
    <s v="Jesse Robinson Phd"/>
    <s v="Lewis-Wade"/>
    <s v="Aetna"/>
    <n v="14397.59"/>
    <s v="354"/>
    <s v="Elective"/>
    <d v="2022-03-19T00:00:00"/>
    <s v="Ibuprofen"/>
    <s v="Inconclusive"/>
  </r>
  <r>
    <s v="Christy Gregory"/>
    <n v="36"/>
    <x v="1"/>
    <x v="0"/>
    <s v="A+"/>
    <x v="2"/>
    <d v="2023-01-01T00:00:00"/>
    <s v="Donna Tate"/>
    <s v="Flynn PLC"/>
    <s v="United Healthcare"/>
    <n v="5638.19"/>
    <s v="404"/>
    <s v="Elective"/>
    <d v="2023-01-01T00:00:00"/>
    <s v="Paracetamol"/>
    <s v="Abnormal"/>
  </r>
  <r>
    <s v="Richard Jones"/>
    <n v="52"/>
    <x v="2"/>
    <x v="1"/>
    <s v="AB-"/>
    <x v="1"/>
    <d v="2019-11-20T00:00:00"/>
    <s v="Ashley Whitaker"/>
    <s v="Burke-Stewart"/>
    <s v="Aetna"/>
    <n v="3282.58"/>
    <s v="126"/>
    <s v="Elective"/>
    <d v="2019-11-24T00:00:00"/>
    <s v="Ibuprofen"/>
    <s v="Normal"/>
  </r>
  <r>
    <s v="Kyle Williams"/>
    <n v="46"/>
    <x v="2"/>
    <x v="0"/>
    <s v="A-"/>
    <x v="4"/>
    <d v="2022-10-12T00:00:00"/>
    <s v="Mark Ward"/>
    <s v="Bridges, Perkins and Villanueva"/>
    <s v="Cigna"/>
    <n v="16585.48"/>
    <s v="136"/>
    <s v="Urgent"/>
    <d v="2022-10-24T00:00:00"/>
    <s v="Penicillin"/>
    <s v="Normal"/>
  </r>
  <r>
    <s v="Robert Bell"/>
    <n v="28"/>
    <x v="3"/>
    <x v="0"/>
    <s v="A+"/>
    <x v="4"/>
    <d v="2023-10-14T00:00:00"/>
    <s v="John Harrell"/>
    <s v="Garza-Mays"/>
    <s v="United Healthcare"/>
    <n v="10491.85"/>
    <s v="246"/>
    <s v="Urgent"/>
    <d v="2023-11-08T00:00:00"/>
    <s v="Aspirin"/>
    <s v="Normal"/>
  </r>
  <r>
    <s v="Andrew Wilson"/>
    <n v="32"/>
    <x v="1"/>
    <x v="1"/>
    <s v="AB-"/>
    <x v="2"/>
    <d v="2022-01-05T00:00:00"/>
    <s v="Brooke Taylor"/>
    <s v="Hutchinson Inc"/>
    <s v="Cigna"/>
    <n v="12282.85"/>
    <s v="343"/>
    <s v="Elective"/>
    <d v="2022-01-28T00:00:00"/>
    <s v="Ibuprofen"/>
    <s v="Inconclusive"/>
  </r>
  <r>
    <s v="Gregory Hill"/>
    <n v="50"/>
    <x v="2"/>
    <x v="1"/>
    <s v="O-"/>
    <x v="3"/>
    <d v="2021-07-16T00:00:00"/>
    <s v="David Golden"/>
    <s v="Lopez, Douglas and Shaw"/>
    <s v="Cigna"/>
    <n v="19198.16"/>
    <s v="197"/>
    <s v="Elective"/>
    <d v="2021-07-30T00:00:00"/>
    <s v="Penicillin"/>
    <s v="Normal"/>
  </r>
  <r>
    <s v="Joseph Hunt"/>
    <n v="19"/>
    <x v="3"/>
    <x v="1"/>
    <s v="B-"/>
    <x v="4"/>
    <d v="2023-05-28T00:00:00"/>
    <s v="Priscilla Jones"/>
    <s v="Mahoney and Sons"/>
    <s v="Cigna"/>
    <n v="29684.51"/>
    <s v="256"/>
    <s v="Urgent"/>
    <d v="2023-05-30T00:00:00"/>
    <s v="Paracetamol"/>
    <s v="Inconclusive"/>
  </r>
  <r>
    <s v="Nicholas Moore"/>
    <n v="19"/>
    <x v="3"/>
    <x v="1"/>
    <s v="A+"/>
    <x v="1"/>
    <d v="2023-07-29T00:00:00"/>
    <s v="Christian Roy"/>
    <s v="Massey-Webb"/>
    <s v="Cigna"/>
    <n v="9603.17"/>
    <s v="241"/>
    <s v="Emergency"/>
    <d v="2023-08-17T00:00:00"/>
    <s v="Ibuprofen"/>
    <s v="Abnormal"/>
  </r>
  <r>
    <s v="David Mendoza"/>
    <n v="85"/>
    <x v="0"/>
    <x v="1"/>
    <s v="B+"/>
    <x v="3"/>
    <d v="2021-10-13T00:00:00"/>
    <s v="Heather Lopez"/>
    <s v="Garcia, Ward and Stephens"/>
    <s v="Cigna"/>
    <n v="28081.5"/>
    <s v="362"/>
    <s v="Elective"/>
    <d v="2021-10-17T00:00:00"/>
    <s v="Paracetamol"/>
    <s v="Inconclusive"/>
  </r>
  <r>
    <s v="Melissa Russell"/>
    <n v="77"/>
    <x v="0"/>
    <x v="0"/>
    <s v="AB+"/>
    <x v="4"/>
    <d v="2023-07-20T00:00:00"/>
    <s v="Jake Chung"/>
    <s v="Duncan-Lara"/>
    <s v="Medicare"/>
    <n v="31903.42"/>
    <s v="174"/>
    <s v="Elective"/>
    <d v="2023-07-22T00:00:00"/>
    <s v="Aspirin"/>
    <s v="Inconclusive"/>
  </r>
  <r>
    <s v="Suzanne Phillips"/>
    <n v="24"/>
    <x v="3"/>
    <x v="1"/>
    <s v="AB-"/>
    <x v="0"/>
    <d v="2023-01-28T00:00:00"/>
    <s v="Richard Hanna"/>
    <s v="Fox-Mckee"/>
    <s v="Blue Cross"/>
    <n v="22835.19"/>
    <s v="348"/>
    <s v="Emergency"/>
    <d v="2023-02-07T00:00:00"/>
    <s v="Ibuprofen"/>
    <s v="Normal"/>
  </r>
  <r>
    <s v="Cindy Johnson"/>
    <n v="44"/>
    <x v="2"/>
    <x v="0"/>
    <s v="A-"/>
    <x v="2"/>
    <d v="2022-07-21T00:00:00"/>
    <s v="Megan Martin"/>
    <s v="Patterson Group"/>
    <s v="Blue Cross"/>
    <n v="13031.8"/>
    <s v="201"/>
    <s v="Elective"/>
    <d v="2022-08-05T00:00:00"/>
    <s v="Aspirin"/>
    <s v="Normal"/>
  </r>
  <r>
    <s v="Elizabeth Scott"/>
    <n v="46"/>
    <x v="2"/>
    <x v="0"/>
    <s v="AB-"/>
    <x v="4"/>
    <d v="2021-04-20T00:00:00"/>
    <s v="Melinda Chavez"/>
    <s v="Smith Inc"/>
    <s v="Aetna"/>
    <n v="8345.17"/>
    <s v="472"/>
    <s v="Emergency"/>
    <d v="2021-04-29T00:00:00"/>
    <s v="Lipitor"/>
    <s v="Abnormal"/>
  </r>
  <r>
    <s v="Betty Pierce"/>
    <n v="60"/>
    <x v="2"/>
    <x v="1"/>
    <s v="O-"/>
    <x v="1"/>
    <d v="2020-08-21T00:00:00"/>
    <s v="Austin Mejia"/>
    <s v="Forbes, Herrera and Lucero"/>
    <s v="Blue Cross"/>
    <n v="40993.160000000003"/>
    <s v="369"/>
    <s v="Elective"/>
    <d v="2020-08-24T00:00:00"/>
    <s v="Paracetamol"/>
    <s v="Abnormal"/>
  </r>
  <r>
    <s v="Austin Davenport"/>
    <n v="51"/>
    <x v="2"/>
    <x v="0"/>
    <s v="O+"/>
    <x v="2"/>
    <d v="2023-04-30T00:00:00"/>
    <s v="Ashley Thompson"/>
    <s v="Ramos, Travis and Robertson"/>
    <s v="Blue Cross"/>
    <n v="6065.19"/>
    <s v="407"/>
    <s v="Urgent"/>
    <d v="2023-05-30T00:00:00"/>
    <s v="Aspirin"/>
    <s v="Abnormal"/>
  </r>
  <r>
    <s v="Tiffany Scott"/>
    <n v="76"/>
    <x v="0"/>
    <x v="1"/>
    <s v="O+"/>
    <x v="3"/>
    <d v="2021-12-27T00:00:00"/>
    <s v="Eric Mendoza"/>
    <s v="Mcguire, West and Brown"/>
    <s v="Cigna"/>
    <n v="19758.89"/>
    <s v="410"/>
    <s v="Elective"/>
    <d v="2022-01-15T00:00:00"/>
    <s v="Paracetamol"/>
    <s v="Abnormal"/>
  </r>
  <r>
    <s v="David Vazquez"/>
    <n v="67"/>
    <x v="0"/>
    <x v="1"/>
    <s v="A-"/>
    <x v="3"/>
    <d v="2018-11-28T00:00:00"/>
    <s v="Frank Barnett"/>
    <s v="Mills-Williams"/>
    <s v="Blue Cross"/>
    <n v="34579.47"/>
    <s v="437"/>
    <s v="Elective"/>
    <d v="2018-12-19T00:00:00"/>
    <s v="Paracetamol"/>
    <s v="Normal"/>
  </r>
  <r>
    <s v="Kyle Adams"/>
    <n v="70"/>
    <x v="0"/>
    <x v="1"/>
    <s v="B+"/>
    <x v="5"/>
    <d v="2022-07-22T00:00:00"/>
    <s v="Leslie Martin"/>
    <s v="Reeves Group"/>
    <s v="Aetna"/>
    <n v="75099.42"/>
    <s v="167"/>
    <s v="Elective"/>
    <d v="2022-07-31T00:00:00"/>
    <s v="Ibuprofen"/>
    <s v="Normal"/>
  </r>
  <r>
    <s v="Daniel Henderson"/>
    <n v="39"/>
    <x v="1"/>
    <x v="1"/>
    <s v="AB+"/>
    <x v="1"/>
    <d v="2022-06-26T00:00:00"/>
    <s v="Danielle Wright"/>
    <s v="Walls, Bowers and Mullins"/>
    <s v="Cigna"/>
    <n v="34510.76"/>
    <s v="239"/>
    <s v="Elective"/>
    <d v="2022-06-30T00:00:00"/>
    <s v="Penicillin"/>
    <s v="Inconclusive"/>
  </r>
  <r>
    <s v="Kelly Collins"/>
    <n v="24"/>
    <x v="3"/>
    <x v="0"/>
    <s v="A+"/>
    <x v="2"/>
    <d v="2023-10-11T00:00:00"/>
    <s v="Julie Vaughan"/>
    <s v="Mcneil-Martin"/>
    <s v="Aetna"/>
    <n v="6589.34"/>
    <s v="486"/>
    <s v="Urgent"/>
    <d v="2023-10-17T00:00:00"/>
    <s v="Aspirin"/>
    <s v="Normal"/>
  </r>
  <r>
    <s v="Jennifer Dunn Md"/>
    <n v="48"/>
    <x v="2"/>
    <x v="1"/>
    <s v="B-"/>
    <x v="4"/>
    <d v="2019-02-14T00:00:00"/>
    <s v="Jon Sparks"/>
    <s v="Garcia-Mcintyre"/>
    <s v="Aetna"/>
    <n v="29354.79"/>
    <s v="127"/>
    <s v="Urgent"/>
    <d v="2019-02-15T00:00:00"/>
    <s v="Lipitor"/>
    <s v="Normal"/>
  </r>
  <r>
    <s v="Kathryn Smith"/>
    <n v="31"/>
    <x v="1"/>
    <x v="0"/>
    <s v="A+"/>
    <x v="5"/>
    <d v="2020-03-30T00:00:00"/>
    <s v="Daryl Green"/>
    <s v="Mendez, Lewis and Scott"/>
    <s v="Cigna"/>
    <n v="36048.269999999997"/>
    <s v="277"/>
    <s v="Emergency"/>
    <d v="2020-03-31T00:00:00"/>
    <s v="Penicillin"/>
    <s v="Inconclusive"/>
  </r>
  <r>
    <s v="Sarah Long"/>
    <n v="85"/>
    <x v="0"/>
    <x v="0"/>
    <s v="AB-"/>
    <x v="5"/>
    <d v="2020-01-23T00:00:00"/>
    <s v="Miss Valerie George"/>
    <s v="Mccarthy PLC"/>
    <s v="Medicare"/>
    <n v="41251.33"/>
    <s v="299"/>
    <s v="Elective"/>
    <d v="2020-02-02T00:00:00"/>
    <s v="Ibuprofen"/>
    <s v="Abnormal"/>
  </r>
  <r>
    <s v="Jessica Thomas"/>
    <n v="62"/>
    <x v="2"/>
    <x v="1"/>
    <s v="O+"/>
    <x v="5"/>
    <d v="2020-01-03T00:00:00"/>
    <s v="Alexander Anthony"/>
    <s v="Sutton, Swanson and Gomez"/>
    <s v="Medicare"/>
    <n v="5753.58"/>
    <s v="206"/>
    <s v="Elective"/>
    <d v="2020-01-05T00:00:00"/>
    <s v="Penicillin"/>
    <s v="Normal"/>
  </r>
  <r>
    <s v="Lisa Myers"/>
    <n v="62"/>
    <x v="2"/>
    <x v="1"/>
    <s v="B+"/>
    <x v="1"/>
    <d v="2019-02-16T00:00:00"/>
    <s v="April Hernandez"/>
    <s v="Cole Group"/>
    <s v="Medicare"/>
    <n v="3405.52"/>
    <s v="204"/>
    <s v="Urgent"/>
    <d v="2019-03-12T00:00:00"/>
    <s v="Aspirin"/>
    <s v="Normal"/>
  </r>
  <r>
    <s v="Dennis Walter"/>
    <n v="53"/>
    <x v="2"/>
    <x v="0"/>
    <s v="AB-"/>
    <x v="3"/>
    <d v="2019-06-30T00:00:00"/>
    <s v="Robert Thomas"/>
    <s v="Wheeler Group"/>
    <s v="Aetna"/>
    <n v="20235.52"/>
    <s v="372"/>
    <s v="Elective"/>
    <d v="2019-07-02T00:00:00"/>
    <s v="Penicillin"/>
    <s v="Abnormal"/>
  </r>
  <r>
    <s v="Cheryl Rodriguez"/>
    <n v="21"/>
    <x v="3"/>
    <x v="1"/>
    <s v="AB+"/>
    <x v="4"/>
    <d v="2018-12-17T00:00:00"/>
    <s v="Isabella Martinez"/>
    <s v="Cooper-Cruz"/>
    <s v="Blue Cross"/>
    <n v="24828.91"/>
    <s v="446"/>
    <s v="Emergency"/>
    <d v="2019-01-08T00:00:00"/>
    <s v="Aspirin"/>
    <s v="Normal"/>
  </r>
  <r>
    <s v="Adriana Reynolds"/>
    <n v="51"/>
    <x v="2"/>
    <x v="1"/>
    <s v="O-"/>
    <x v="3"/>
    <d v="2023-06-17T00:00:00"/>
    <s v="John Skinner"/>
    <s v="Murphy-Mckenzie"/>
    <s v="Cigna"/>
    <n v="4946.8100000000004"/>
    <s v="154"/>
    <s v="Elective"/>
    <d v="2023-07-03T00:00:00"/>
    <s v="Penicillin"/>
    <s v="Abnormal"/>
  </r>
  <r>
    <s v="Elizabeth Jones"/>
    <n v="70"/>
    <x v="0"/>
    <x v="1"/>
    <s v="A+"/>
    <x v="5"/>
    <d v="2020-08-31T00:00:00"/>
    <s v="Eric Shaw"/>
    <s v="Clay-Hughes"/>
    <s v="Medicare"/>
    <n v="26504.15"/>
    <s v="413"/>
    <s v="Elective"/>
    <d v="2020-09-13T00:00:00"/>
    <s v="Lipitor"/>
    <s v="Abnormal"/>
  </r>
  <r>
    <s v="Heather Lester"/>
    <n v="78"/>
    <x v="0"/>
    <x v="1"/>
    <s v="O+"/>
    <x v="5"/>
    <d v="2020-12-22T00:00:00"/>
    <s v="Kimberly Adams"/>
    <s v="Stevens, Henry and Rich"/>
    <s v="Medicare"/>
    <n v="55809.57"/>
    <s v="439"/>
    <s v="Urgent"/>
    <d v="2020-12-30T00:00:00"/>
    <s v="Lipitor"/>
    <s v="Abnormal"/>
  </r>
  <r>
    <s v="Allison Kelly"/>
    <n v="20"/>
    <x v="3"/>
    <x v="0"/>
    <s v="AB+"/>
    <x v="4"/>
    <d v="2021-10-31T00:00:00"/>
    <s v="Katrina Diaz"/>
    <s v="Coleman PLC"/>
    <s v="Cigna"/>
    <n v="26248.44"/>
    <s v="137"/>
    <s v="Urgent"/>
    <d v="2021-11-01T00:00:00"/>
    <s v="Ibuprofen"/>
    <s v="Inconclusive"/>
  </r>
  <r>
    <s v="Stephanie Cox"/>
    <n v="22"/>
    <x v="3"/>
    <x v="0"/>
    <s v="AB-"/>
    <x v="4"/>
    <d v="2022-09-17T00:00:00"/>
    <s v="Brian Huber"/>
    <s v="Stanley-Bradshaw"/>
    <s v="Cigna"/>
    <n v="10435.4"/>
    <s v="328"/>
    <s v="Urgent"/>
    <d v="2022-09-24T00:00:00"/>
    <s v="Paracetamol"/>
    <s v="Abnormal"/>
  </r>
  <r>
    <s v="Angela Williams"/>
    <n v="80"/>
    <x v="0"/>
    <x v="1"/>
    <s v="B-"/>
    <x v="0"/>
    <d v="2019-01-12T00:00:00"/>
    <s v="Cameron Crosby"/>
    <s v="Murray, Davis and Johnson"/>
    <s v="Medicare"/>
    <n v="50275.78"/>
    <s v="214"/>
    <s v="Urgent"/>
    <d v="2019-01-25T00:00:00"/>
    <s v="Penicillin"/>
    <s v="Normal"/>
  </r>
  <r>
    <s v="Christopher Baker"/>
    <n v="31"/>
    <x v="1"/>
    <x v="0"/>
    <s v="AB-"/>
    <x v="0"/>
    <d v="2023-10-11T00:00:00"/>
    <s v="Kristina Sanchez"/>
    <s v="Knight-Lane"/>
    <s v="Aetna"/>
    <n v="42421.08"/>
    <s v="150"/>
    <s v="Urgent"/>
    <d v="2023-11-07T00:00:00"/>
    <s v="Ibuprofen"/>
    <s v="Inconclusive"/>
  </r>
  <r>
    <s v="Kelly Hicks"/>
    <n v="34"/>
    <x v="1"/>
    <x v="0"/>
    <s v="A+"/>
    <x v="1"/>
    <d v="2023-08-05T00:00:00"/>
    <s v="Samantha Chapman"/>
    <s v="Garcia LLC"/>
    <s v="Aetna"/>
    <n v="13206.12"/>
    <s v="338"/>
    <s v="Elective"/>
    <d v="2023-08-06T00:00:00"/>
    <s v="Ibuprofen"/>
    <s v="Normal"/>
  </r>
  <r>
    <s v="Sierra Bowers"/>
    <n v="40"/>
    <x v="1"/>
    <x v="1"/>
    <s v="AB+"/>
    <x v="1"/>
    <d v="2019-08-28T00:00:00"/>
    <s v="Mrs. Rachel Wright"/>
    <s v="Ryan, Werner and Harper"/>
    <s v="Blue Cross"/>
    <n v="3549.49"/>
    <s v="429"/>
    <s v="Emergency"/>
    <d v="2019-09-21T00:00:00"/>
    <s v="Aspirin"/>
    <s v="Normal"/>
  </r>
  <r>
    <s v="Steven Brown"/>
    <n v="39"/>
    <x v="1"/>
    <x v="1"/>
    <s v="A+"/>
    <x v="0"/>
    <d v="2021-02-07T00:00:00"/>
    <s v="Christy Rodriguez"/>
    <s v="Hodges Inc"/>
    <s v="United Healthcare"/>
    <n v="13072.81"/>
    <s v="324"/>
    <s v="Urgent"/>
    <d v="2021-03-05T00:00:00"/>
    <s v="Ibuprofen"/>
    <s v="Abnormal"/>
  </r>
  <r>
    <s v="Pamela Shelton"/>
    <n v="50"/>
    <x v="2"/>
    <x v="1"/>
    <s v="O+"/>
    <x v="5"/>
    <d v="2022-07-19T00:00:00"/>
    <s v="Katherine Benitez"/>
    <s v="Wise, Stewart and Johnson"/>
    <s v="United Healthcare"/>
    <n v="57733.11"/>
    <s v="183"/>
    <s v="Emergency"/>
    <d v="2022-07-27T00:00:00"/>
    <s v="Ibuprofen"/>
    <s v="Abnormal"/>
  </r>
  <r>
    <s v="Benjamin Martinez"/>
    <n v="76"/>
    <x v="0"/>
    <x v="0"/>
    <s v="B+"/>
    <x v="2"/>
    <d v="2020-11-09T00:00:00"/>
    <s v="Joanne Barrera"/>
    <s v="Jones, Kaiser and Park"/>
    <s v="Medicare"/>
    <n v="23527.73"/>
    <s v="267"/>
    <s v="Urgent"/>
    <d v="2020-11-11T00:00:00"/>
    <s v="Aspirin"/>
    <s v="Normal"/>
  </r>
  <r>
    <s v="Isaac Thomas"/>
    <n v="61"/>
    <x v="2"/>
    <x v="0"/>
    <s v="AB-"/>
    <x v="2"/>
    <d v="2019-04-12T00:00:00"/>
    <s v="Ronald Knox"/>
    <s v="Hicks, Thompson and Hill"/>
    <s v="Medicare"/>
    <n v="23188.9"/>
    <s v="128"/>
    <s v="Elective"/>
    <d v="2019-04-21T00:00:00"/>
    <s v="Penicillin"/>
    <s v="Inconclusive"/>
  </r>
  <r>
    <s v="Ellen Thomas"/>
    <n v="39"/>
    <x v="1"/>
    <x v="0"/>
    <s v="A-"/>
    <x v="5"/>
    <d v="2023-02-28T00:00:00"/>
    <s v="Jose Douglas"/>
    <s v="Simmons-Mcfarland"/>
    <s v="Medicare"/>
    <n v="14196.02"/>
    <s v="374"/>
    <s v="Urgent"/>
    <d v="2023-03-09T00:00:00"/>
    <s v="Lipitor"/>
    <s v="Normal"/>
  </r>
  <r>
    <s v="John Avery"/>
    <n v="54"/>
    <x v="2"/>
    <x v="0"/>
    <s v="O-"/>
    <x v="4"/>
    <d v="2020-11-08T00:00:00"/>
    <s v="Kevin Browning"/>
    <s v="Wilson Inc"/>
    <s v="Cigna"/>
    <n v="19310.830000000002"/>
    <s v="282"/>
    <s v="Emergency"/>
    <d v="2020-11-18T00:00:00"/>
    <s v="Paracetamol"/>
    <s v="Normal"/>
  </r>
  <r>
    <s v="Patrick Shields"/>
    <n v="65"/>
    <x v="0"/>
    <x v="1"/>
    <s v="B+"/>
    <x v="3"/>
    <d v="2019-04-18T00:00:00"/>
    <s v="Taylor Berry"/>
    <s v="King Ltd"/>
    <s v="Medicare"/>
    <n v="20249.810000000001"/>
    <s v="319"/>
    <s v="Elective"/>
    <d v="2019-05-10T00:00:00"/>
    <s v="Lipitor"/>
    <s v="Abnormal"/>
  </r>
  <r>
    <s v="James Warner"/>
    <n v="76"/>
    <x v="0"/>
    <x v="0"/>
    <s v="B+"/>
    <x v="4"/>
    <d v="2022-12-08T00:00:00"/>
    <s v="Roger Boyd"/>
    <s v="Lee LLC"/>
    <s v="Medicare"/>
    <n v="8190.85"/>
    <s v="192"/>
    <s v="Urgent"/>
    <d v="2023-01-03T00:00:00"/>
    <s v="Penicillin"/>
    <s v="Abnormal"/>
  </r>
  <r>
    <s v="Dorothy Wright"/>
    <n v="41"/>
    <x v="1"/>
    <x v="0"/>
    <s v="B-"/>
    <x v="2"/>
    <d v="2020-01-16T00:00:00"/>
    <s v="Richard Randall"/>
    <s v="Wong, Ballard and Garcia"/>
    <s v="Blue Cross"/>
    <n v="9667.99"/>
    <s v="268"/>
    <s v="Elective"/>
    <d v="2020-01-29T00:00:00"/>
    <s v="Paracetamol"/>
    <s v="Normal"/>
  </r>
  <r>
    <s v="Jennifer Daugherty"/>
    <n v="68"/>
    <x v="0"/>
    <x v="0"/>
    <s v="B+"/>
    <x v="3"/>
    <d v="2022-10-13T00:00:00"/>
    <s v="Alexis Franklin"/>
    <s v="Arroyo Inc"/>
    <s v="Medicare"/>
    <n v="4419.8999999999996"/>
    <s v="174"/>
    <s v="Urgent"/>
    <d v="2022-11-01T00:00:00"/>
    <s v="Lipitor"/>
    <s v="Inconclusive"/>
  </r>
  <r>
    <s v="Krista Sellers"/>
    <n v="53"/>
    <x v="2"/>
    <x v="1"/>
    <s v="O+"/>
    <x v="4"/>
    <d v="2022-08-10T00:00:00"/>
    <s v="Mrs. Jacqueline Wall Dvm"/>
    <s v="Cherry PLC"/>
    <s v="United Healthcare"/>
    <n v="3217.33"/>
    <s v="374"/>
    <s v="Emergency"/>
    <d v="2022-08-18T00:00:00"/>
    <s v="Paracetamol"/>
    <s v="Normal"/>
  </r>
  <r>
    <s v="Michael Robbins"/>
    <n v="42"/>
    <x v="2"/>
    <x v="1"/>
    <s v="AB+"/>
    <x v="0"/>
    <d v="2021-10-28T00:00:00"/>
    <s v="Michael Blackwell"/>
    <s v="Reyes Ltd"/>
    <s v="Cigna"/>
    <n v="47423.24"/>
    <s v="486"/>
    <s v="Emergency"/>
    <d v="2021-10-29T00:00:00"/>
    <s v="Penicillin"/>
    <s v="Inconclusive"/>
  </r>
  <r>
    <s v="Haley Bright"/>
    <n v="74"/>
    <x v="0"/>
    <x v="1"/>
    <s v="B+"/>
    <x v="3"/>
    <d v="2020-08-07T00:00:00"/>
    <s v="Terry Aguirre"/>
    <s v="Thomas, Williams and Larson"/>
    <s v="Medicare"/>
    <n v="15730.49"/>
    <s v="352"/>
    <s v="Elective"/>
    <d v="2020-08-15T00:00:00"/>
    <s v="Paracetamol"/>
    <s v="Normal"/>
  </r>
  <r>
    <s v="Jessica Carter"/>
    <n v="77"/>
    <x v="0"/>
    <x v="0"/>
    <s v="A-"/>
    <x v="5"/>
    <d v="2018-10-30T00:00:00"/>
    <s v="Michael Cuevas"/>
    <s v="Davis-Jackson"/>
    <s v="Medicare"/>
    <n v="58084.72"/>
    <s v="204"/>
    <s v="Emergency"/>
    <d v="2018-11-22T00:00:00"/>
    <s v="Ibuprofen"/>
    <s v="Normal"/>
  </r>
  <r>
    <s v="Amanda West"/>
    <n v="20"/>
    <x v="3"/>
    <x v="1"/>
    <s v="AB+"/>
    <x v="0"/>
    <d v="2020-05-30T00:00:00"/>
    <s v="Matthew Burke"/>
    <s v="Taylor Ltd"/>
    <s v="Aetna"/>
    <n v="11182.69"/>
    <s v="337"/>
    <s v="Emergency"/>
    <d v="2020-06-29T00:00:00"/>
    <s v="Aspirin"/>
    <s v="Normal"/>
  </r>
  <r>
    <s v="Nancy Nixon"/>
    <n v="24"/>
    <x v="3"/>
    <x v="0"/>
    <s v="B-"/>
    <x v="1"/>
    <d v="2020-11-24T00:00:00"/>
    <s v="Amber Morris"/>
    <s v="Mitchell, Rodriguez and Burke"/>
    <s v="Cigna"/>
    <n v="2377.3200000000002"/>
    <s v="351"/>
    <s v="Urgent"/>
    <d v="2020-12-03T00:00:00"/>
    <s v="Penicillin"/>
    <s v="Normal"/>
  </r>
  <r>
    <s v="Jeremiah Leblanc"/>
    <n v="48"/>
    <x v="2"/>
    <x v="1"/>
    <s v="A-"/>
    <x v="3"/>
    <d v="2020-07-25T00:00:00"/>
    <s v="Rhonda Glass"/>
    <s v="Haney-Johns"/>
    <s v="United Healthcare"/>
    <n v="33830.1"/>
    <s v="354"/>
    <s v="Emergency"/>
    <d v="2020-08-15T00:00:00"/>
    <s v="Lipitor"/>
    <s v="Abnormal"/>
  </r>
  <r>
    <s v="Susan Jackson"/>
    <n v="36"/>
    <x v="1"/>
    <x v="1"/>
    <s v="AB+"/>
    <x v="4"/>
    <d v="2022-11-27T00:00:00"/>
    <s v="Arthur Morgan"/>
    <s v="Powell Ltd"/>
    <s v="Cigna"/>
    <n v="3147.3"/>
    <s v="263"/>
    <s v="Urgent"/>
    <d v="2022-12-18T00:00:00"/>
    <s v="Ibuprofen"/>
    <s v="Normal"/>
  </r>
  <r>
    <s v="David White"/>
    <n v="80"/>
    <x v="0"/>
    <x v="0"/>
    <s v="AB-"/>
    <x v="2"/>
    <d v="2023-08-15T00:00:00"/>
    <s v="Joshua Mckay"/>
    <s v="Williams-Carpenter"/>
    <s v="Medicare"/>
    <n v="10426.27"/>
    <s v="177"/>
    <s v="Urgent"/>
    <d v="2023-09-03T00:00:00"/>
    <s v="Ibuprofen"/>
    <s v="Normal"/>
  </r>
  <r>
    <s v="James Paul"/>
    <n v="81"/>
    <x v="0"/>
    <x v="0"/>
    <s v="B+"/>
    <x v="4"/>
    <d v="2021-07-24T00:00:00"/>
    <s v="Glenn Shea"/>
    <s v="Mccann, Reilly and Miller"/>
    <s v="Medicare"/>
    <n v="31256.36"/>
    <s v="288"/>
    <s v="Elective"/>
    <d v="2021-08-06T00:00:00"/>
    <s v="Paracetamol"/>
    <s v="Abnormal"/>
  </r>
  <r>
    <s v="Andrew Brooks"/>
    <n v="47"/>
    <x v="2"/>
    <x v="0"/>
    <s v="O-"/>
    <x v="5"/>
    <d v="2020-07-21T00:00:00"/>
    <s v="Alex Hawkins"/>
    <s v="Nelson, Jackson and Thomas"/>
    <s v="Aetna"/>
    <n v="42299.77"/>
    <s v="136"/>
    <s v="Emergency"/>
    <d v="2020-08-08T00:00:00"/>
    <s v="Penicillin"/>
    <s v="Abnormal"/>
  </r>
  <r>
    <s v="Stephen Clark"/>
    <n v="46"/>
    <x v="2"/>
    <x v="0"/>
    <s v="AB+"/>
    <x v="5"/>
    <d v="2020-12-24T00:00:00"/>
    <s v="Nathan Schultz"/>
    <s v="Martinez, Porter and Hernandez"/>
    <s v="Blue Cross"/>
    <n v="29614.71"/>
    <s v="222"/>
    <s v="Elective"/>
    <d v="2021-01-12T00:00:00"/>
    <s v="Paracetamol"/>
    <s v="Abnormal"/>
  </r>
  <r>
    <s v="Frederick Sherman"/>
    <n v="79"/>
    <x v="0"/>
    <x v="0"/>
    <s v="B-"/>
    <x v="2"/>
    <d v="2020-04-29T00:00:00"/>
    <s v="Danielle Hawkins"/>
    <s v="Bailey, Wood and Lee"/>
    <s v="Medicare"/>
    <n v="8797.2199999999993"/>
    <s v="217"/>
    <s v="Urgent"/>
    <d v="2020-05-13T00:00:00"/>
    <s v="Penicillin"/>
    <s v="Inconclusive"/>
  </r>
  <r>
    <s v="Tiffany Gomez"/>
    <n v="60"/>
    <x v="2"/>
    <x v="1"/>
    <s v="O+"/>
    <x v="1"/>
    <d v="2019-04-07T00:00:00"/>
    <s v="Sean Kelly"/>
    <s v="David-Mercado"/>
    <s v="Medicare"/>
    <n v="13575.03"/>
    <s v="491"/>
    <s v="Urgent"/>
    <d v="2019-04-25T00:00:00"/>
    <s v="Penicillin"/>
    <s v="Inconclusive"/>
  </r>
  <r>
    <s v="Rebecca Buchanan"/>
    <n v="84"/>
    <x v="0"/>
    <x v="0"/>
    <s v="A+"/>
    <x v="3"/>
    <d v="2021-04-10T00:00:00"/>
    <s v="Jennifer Walker"/>
    <s v="Williams-Williams"/>
    <s v="Medicare"/>
    <n v="21244.03"/>
    <s v="192"/>
    <s v="Urgent"/>
    <d v="2021-04-15T00:00:00"/>
    <s v="Paracetamol"/>
    <s v="Inconclusive"/>
  </r>
  <r>
    <s v="Carlos Moore"/>
    <n v="46"/>
    <x v="2"/>
    <x v="1"/>
    <s v="B-"/>
    <x v="2"/>
    <d v="2022-07-20T00:00:00"/>
    <s v="Norman Glover"/>
    <s v="Mckay, Marshall and Perry"/>
    <s v="Medicare"/>
    <n v="20678.62"/>
    <s v="317"/>
    <s v="Emergency"/>
    <d v="2022-07-24T00:00:00"/>
    <s v="Lipitor"/>
    <s v="Abnormal"/>
  </r>
  <r>
    <s v="Jonathan Gonzalez"/>
    <n v="80"/>
    <x v="0"/>
    <x v="0"/>
    <s v="A-"/>
    <x v="3"/>
    <d v="2022-11-27T00:00:00"/>
    <s v="Jeremy Williams"/>
    <s v="Barr-Thompson"/>
    <s v="Medicare"/>
    <n v="38705.300000000003"/>
    <s v="261"/>
    <s v="Elective"/>
    <d v="2022-12-18T00:00:00"/>
    <s v="Aspirin"/>
    <s v="Abnormal"/>
  </r>
  <r>
    <s v="Melanie Smith"/>
    <n v="56"/>
    <x v="2"/>
    <x v="1"/>
    <s v="O-"/>
    <x v="1"/>
    <d v="2023-10-26T00:00:00"/>
    <s v="Tammie Harris"/>
    <s v="Mcfarland and Sons"/>
    <s v="Aetna"/>
    <n v="35127.86"/>
    <s v="349"/>
    <s v="Emergency"/>
    <d v="2023-11-04T00:00:00"/>
    <s v="Penicillin"/>
    <s v="Abnormal"/>
  </r>
  <r>
    <s v="Cindy Smith"/>
    <n v="21"/>
    <x v="3"/>
    <x v="1"/>
    <s v="A+"/>
    <x v="1"/>
    <d v="2019-12-02T00:00:00"/>
    <s v="Mikayla Thompson Phd"/>
    <s v="Davis, Lowery and Craig"/>
    <s v="Cigna"/>
    <n v="23557.95"/>
    <s v="425"/>
    <s v="Urgent"/>
    <d v="2019-12-12T00:00:00"/>
    <s v="Ibuprofen"/>
    <s v="Normal"/>
  </r>
  <r>
    <s v="Maria Duncan"/>
    <n v="58"/>
    <x v="2"/>
    <x v="0"/>
    <s v="O-"/>
    <x v="2"/>
    <d v="2019-07-15T00:00:00"/>
    <s v="Stephen Aguilar"/>
    <s v="Williams, Macdonald and Espinoza"/>
    <s v="Cigna"/>
    <n v="22613.89"/>
    <s v="461"/>
    <s v="Emergency"/>
    <d v="2019-07-24T00:00:00"/>
    <s v="Paracetamol"/>
    <s v="Abnormal"/>
  </r>
  <r>
    <s v="Tina Allison"/>
    <n v="18"/>
    <x v="3"/>
    <x v="0"/>
    <s v="O+"/>
    <x v="1"/>
    <d v="2019-05-24T00:00:00"/>
    <s v="Kathryn Ellis"/>
    <s v="Jones, Duran and Schroeder"/>
    <s v="Blue Cross"/>
    <n v="12981.23"/>
    <s v="444"/>
    <s v="Urgent"/>
    <d v="2019-06-18T00:00:00"/>
    <s v="Ibuprofen"/>
    <s v="Inconclusive"/>
  </r>
  <r>
    <s v="Sara Bradley"/>
    <n v="56"/>
    <x v="2"/>
    <x v="1"/>
    <s v="A-"/>
    <x v="4"/>
    <d v="2021-08-22T00:00:00"/>
    <s v="Nicholas Lee"/>
    <s v="Marks, Cobb and Fletcher"/>
    <s v="Blue Cross"/>
    <n v="10451.01"/>
    <s v="285"/>
    <s v="Emergency"/>
    <d v="2021-09-10T00:00:00"/>
    <s v="Ibuprofen"/>
    <s v="Abnormal"/>
  </r>
  <r>
    <s v="Elizabeth Jones"/>
    <n v="27"/>
    <x v="3"/>
    <x v="0"/>
    <s v="AB+"/>
    <x v="1"/>
    <d v="2019-06-24T00:00:00"/>
    <s v="Jacob Hanson"/>
    <s v="Turner Ltd"/>
    <s v="Cigna"/>
    <n v="40647"/>
    <s v="313"/>
    <s v="Urgent"/>
    <d v="2019-06-30T00:00:00"/>
    <s v="Aspirin"/>
    <s v="Normal"/>
  </r>
  <r>
    <s v="Michael Stevens"/>
    <n v="36"/>
    <x v="1"/>
    <x v="0"/>
    <s v="AB+"/>
    <x v="5"/>
    <d v="2020-04-02T00:00:00"/>
    <s v="Richard Stewart"/>
    <s v="Morgan LLC"/>
    <s v="Cigna"/>
    <n v="43276.57"/>
    <s v="478"/>
    <s v="Urgent"/>
    <d v="2020-04-27T00:00:00"/>
    <s v="Ibuprofen"/>
    <s v="Inconclusive"/>
  </r>
  <r>
    <s v="Darren Ramos"/>
    <n v="82"/>
    <x v="0"/>
    <x v="1"/>
    <s v="B+"/>
    <x v="5"/>
    <d v="2023-03-02T00:00:00"/>
    <s v="Michelle Morrison"/>
    <s v="Jackson-Reed"/>
    <s v="Medicare"/>
    <n v="36029.18"/>
    <s v="495"/>
    <s v="Elective"/>
    <d v="2023-03-21T00:00:00"/>
    <s v="Lipitor"/>
    <s v="Normal"/>
  </r>
  <r>
    <s v="Autumn Medina Dds"/>
    <n v="41"/>
    <x v="1"/>
    <x v="0"/>
    <s v="O-"/>
    <x v="5"/>
    <d v="2020-07-06T00:00:00"/>
    <s v="Kimberly Gomez"/>
    <s v="Roman, Russell and Harrison"/>
    <s v="Medicare"/>
    <n v="19286.259999999998"/>
    <s v="113"/>
    <s v="Urgent"/>
    <d v="2020-08-01T00:00:00"/>
    <s v="Paracetamol"/>
    <s v="Inconclusive"/>
  </r>
  <r>
    <s v="William Davis"/>
    <n v="37"/>
    <x v="1"/>
    <x v="0"/>
    <s v="A-"/>
    <x v="4"/>
    <d v="2020-01-19T00:00:00"/>
    <s v="Daniel Valdez"/>
    <s v="Gaines-Woodward"/>
    <s v="Blue Cross"/>
    <n v="8821.07"/>
    <s v="253"/>
    <s v="Emergency"/>
    <d v="2020-01-26T00:00:00"/>
    <s v="Penicillin"/>
    <s v="Abnormal"/>
  </r>
  <r>
    <s v="Brianna Moore"/>
    <n v="23"/>
    <x v="3"/>
    <x v="0"/>
    <s v="B-"/>
    <x v="1"/>
    <d v="2019-08-01T00:00:00"/>
    <s v="Darlene Mccarthy"/>
    <s v="Black-Walker"/>
    <s v="Aetna"/>
    <n v="16744.3"/>
    <s v="371"/>
    <s v="Urgent"/>
    <d v="2019-08-16T00:00:00"/>
    <s v="Lipitor"/>
    <s v="Inconclusive"/>
  </r>
  <r>
    <s v="Mr. Gary Miller"/>
    <n v="31"/>
    <x v="1"/>
    <x v="0"/>
    <s v="A-"/>
    <x v="0"/>
    <d v="2020-06-17T00:00:00"/>
    <s v="David Carroll"/>
    <s v="Ritter LLC"/>
    <s v="United Healthcare"/>
    <n v="40864.949999999997"/>
    <s v="293"/>
    <s v="Emergency"/>
    <d v="2020-06-26T00:00:00"/>
    <s v="Lipitor"/>
    <s v="Inconclusive"/>
  </r>
  <r>
    <s v="Sabrina Hall"/>
    <n v="52"/>
    <x v="2"/>
    <x v="0"/>
    <s v="O+"/>
    <x v="2"/>
    <d v="2023-05-29T00:00:00"/>
    <s v="Aaron Brewer"/>
    <s v="Edwards, Choi and Gonzalez"/>
    <s v="Medicare"/>
    <n v="19349.32"/>
    <s v="143"/>
    <s v="Urgent"/>
    <d v="2023-06-12T00:00:00"/>
    <s v="Paracetamol"/>
    <s v="Abnormal"/>
  </r>
  <r>
    <s v="Wendy Spears"/>
    <n v="49"/>
    <x v="2"/>
    <x v="0"/>
    <s v="B-"/>
    <x v="4"/>
    <d v="2019-05-29T00:00:00"/>
    <s v="Kimberly Good"/>
    <s v="Dillon-Griffith"/>
    <s v="Aetna"/>
    <n v="14063.95"/>
    <s v="307"/>
    <s v="Urgent"/>
    <d v="2019-06-18T00:00:00"/>
    <s v="Aspirin"/>
    <s v="Inconclusive"/>
  </r>
  <r>
    <s v="Matthew Lopez"/>
    <n v="33"/>
    <x v="1"/>
    <x v="0"/>
    <s v="AB+"/>
    <x v="1"/>
    <d v="2021-10-28T00:00:00"/>
    <s v="Daniel Nielsen"/>
    <s v="Arellano, Murillo and Johnson"/>
    <s v="Cigna"/>
    <n v="36684.660000000003"/>
    <s v="307"/>
    <s v="Urgent"/>
    <d v="2021-11-12T00:00:00"/>
    <s v="Aspirin"/>
    <s v="Normal"/>
  </r>
  <r>
    <s v="Lori Mcclain"/>
    <n v="35"/>
    <x v="1"/>
    <x v="0"/>
    <s v="O-"/>
    <x v="3"/>
    <d v="2021-08-02T00:00:00"/>
    <s v="Deanna Torres"/>
    <s v="Lee-Booth"/>
    <s v="United Healthcare"/>
    <n v="19382.169999999998"/>
    <s v="394"/>
    <s v="Urgent"/>
    <d v="2021-08-19T00:00:00"/>
    <s v="Paracetamol"/>
    <s v="Abnormal"/>
  </r>
  <r>
    <s v="Albert Holder"/>
    <n v="54"/>
    <x v="2"/>
    <x v="0"/>
    <s v="B+"/>
    <x v="5"/>
    <d v="2020-11-11T00:00:00"/>
    <s v="Erika Zuniga"/>
    <s v="Brown, Alvarez and Gonzalez"/>
    <s v="Cigna"/>
    <n v="8294.83"/>
    <s v="414"/>
    <s v="Emergency"/>
    <d v="2020-11-29T00:00:00"/>
    <s v="Penicillin"/>
    <s v="Inconclusive"/>
  </r>
  <r>
    <s v="Troy Sanchez"/>
    <n v="60"/>
    <x v="2"/>
    <x v="1"/>
    <s v="O-"/>
    <x v="5"/>
    <d v="2020-11-13T00:00:00"/>
    <s v="David Lee"/>
    <s v="Hicks Inc"/>
    <s v="Medicare"/>
    <n v="38757.879999999997"/>
    <s v="264"/>
    <s v="Urgent"/>
    <d v="2020-11-22T00:00:00"/>
    <s v="Paracetamol"/>
    <s v="Normal"/>
  </r>
  <r>
    <s v="Ellen Ward"/>
    <n v="83"/>
    <x v="0"/>
    <x v="0"/>
    <s v="A-"/>
    <x v="2"/>
    <d v="2021-02-12T00:00:00"/>
    <s v="Trevor Mcmahon"/>
    <s v="Wolfe-Medina"/>
    <s v="Medicare"/>
    <n v="12607.51"/>
    <s v="287"/>
    <s v="Urgent"/>
    <d v="2021-02-19T00:00:00"/>
    <s v="Aspirin"/>
    <s v="Abnormal"/>
  </r>
  <r>
    <s v="Jodi Griffin"/>
    <n v="78"/>
    <x v="0"/>
    <x v="1"/>
    <s v="O+"/>
    <x v="0"/>
    <d v="2022-02-10T00:00:00"/>
    <s v="Robert Sharp"/>
    <s v="French Inc"/>
    <s v="Medicare"/>
    <n v="49084.78"/>
    <s v="117"/>
    <s v="Emergency"/>
    <d v="2022-03-01T00:00:00"/>
    <s v="Lipitor"/>
    <s v="Abnormal"/>
  </r>
  <r>
    <s v="Jade Turner"/>
    <n v="54"/>
    <x v="2"/>
    <x v="0"/>
    <s v="O-"/>
    <x v="3"/>
    <d v="2023-07-20T00:00:00"/>
    <s v="Kristina Moody"/>
    <s v="Taylor Ltd"/>
    <s v="Aetna"/>
    <n v="8093.6"/>
    <s v="360"/>
    <s v="Emergency"/>
    <d v="2023-08-17T00:00:00"/>
    <s v="Lipitor"/>
    <s v="Abnormal"/>
  </r>
  <r>
    <s v="Candice Rodriguez"/>
    <n v="29"/>
    <x v="3"/>
    <x v="0"/>
    <s v="B+"/>
    <x v="3"/>
    <d v="2020-07-10T00:00:00"/>
    <s v="Brandi Weaver"/>
    <s v="Swanson Inc"/>
    <s v="United Healthcare"/>
    <n v="13216.14"/>
    <s v="391"/>
    <s v="Urgent"/>
    <d v="2020-07-17T00:00:00"/>
    <s v="Lipitor"/>
    <s v="Inconclusive"/>
  </r>
  <r>
    <s v="Patricia Bright"/>
    <n v="34"/>
    <x v="1"/>
    <x v="1"/>
    <s v="B-"/>
    <x v="1"/>
    <d v="2021-09-10T00:00:00"/>
    <s v="Carrie Miller"/>
    <s v="Payne Ltd"/>
    <s v="Medicare"/>
    <n v="12183.22"/>
    <s v="433"/>
    <s v="Emergency"/>
    <d v="2021-10-07T00:00:00"/>
    <s v="Paracetamol"/>
    <s v="Inconclusive"/>
  </r>
  <r>
    <s v="Helen Ward"/>
    <n v="50"/>
    <x v="2"/>
    <x v="0"/>
    <s v="O+"/>
    <x v="4"/>
    <d v="2020-08-14T00:00:00"/>
    <s v="David Hudson"/>
    <s v="Taylor LLC"/>
    <s v="Medicare"/>
    <n v="16623.169999999998"/>
    <s v="424"/>
    <s v="Urgent"/>
    <d v="2020-08-17T00:00:00"/>
    <s v="Aspirin"/>
    <s v="Normal"/>
  </r>
  <r>
    <s v="Joann Hendrix"/>
    <n v="83"/>
    <x v="0"/>
    <x v="0"/>
    <s v="A+"/>
    <x v="4"/>
    <d v="2020-11-27T00:00:00"/>
    <s v="Tyler Foster"/>
    <s v="Williamson-Hernandez"/>
    <s v="Medicare"/>
    <n v="15943.97"/>
    <s v="477"/>
    <s v="Elective"/>
    <d v="2020-11-29T00:00:00"/>
    <s v="Lipitor"/>
    <s v="Normal"/>
  </r>
  <r>
    <s v="Gary Grant"/>
    <n v="27"/>
    <x v="3"/>
    <x v="0"/>
    <s v="AB-"/>
    <x v="1"/>
    <d v="2022-06-17T00:00:00"/>
    <s v="Ryan Maldonado"/>
    <s v="Paul and Sons"/>
    <s v="Blue Cross"/>
    <n v="39674.129999999997"/>
    <s v="283"/>
    <s v="Urgent"/>
    <d v="2022-07-07T00:00:00"/>
    <s v="Paracetamol"/>
    <s v="Abnormal"/>
  </r>
  <r>
    <s v="Tyrone Roach"/>
    <n v="38"/>
    <x v="1"/>
    <x v="0"/>
    <s v="A-"/>
    <x v="0"/>
    <d v="2021-12-19T00:00:00"/>
    <s v="Robin Duffy"/>
    <s v="Miller Ltd"/>
    <s v="Aetna"/>
    <n v="15436.9"/>
    <s v="325"/>
    <s v="Emergency"/>
    <d v="2021-12-30T00:00:00"/>
    <s v="Penicillin"/>
    <s v="Inconclusive"/>
  </r>
  <r>
    <s v="Emily Solis"/>
    <n v="63"/>
    <x v="2"/>
    <x v="1"/>
    <s v="B-"/>
    <x v="5"/>
    <d v="2020-10-10T00:00:00"/>
    <s v="Vanessa Foley"/>
    <s v="Hunter-Rojas"/>
    <s v="Medicare"/>
    <n v="6683.16"/>
    <s v="272"/>
    <s v="Emergency"/>
    <d v="2020-11-05T00:00:00"/>
    <s v="Ibuprofen"/>
    <s v="Inconclusive"/>
  </r>
  <r>
    <s v="Sarah Garcia"/>
    <n v="77"/>
    <x v="0"/>
    <x v="0"/>
    <s v="AB+"/>
    <x v="2"/>
    <d v="2021-08-16T00:00:00"/>
    <s v="Juan Haley"/>
    <s v="Russell-James"/>
    <s v="Medicare"/>
    <n v="18516.62"/>
    <s v="312"/>
    <s v="Emergency"/>
    <d v="2021-09-06T00:00:00"/>
    <s v="Paracetamol"/>
    <s v="Abnormal"/>
  </r>
  <r>
    <s v="Matthew Webster"/>
    <n v="37"/>
    <x v="1"/>
    <x v="0"/>
    <s v="B+"/>
    <x v="0"/>
    <d v="2020-02-19T00:00:00"/>
    <s v="Joshua Gamble"/>
    <s v="Foster-Jefferson"/>
    <s v="Medicare"/>
    <n v="57761.47"/>
    <s v="304"/>
    <s v="Emergency"/>
    <d v="2020-03-20T00:00:00"/>
    <s v="Paracetamol"/>
    <s v="Inconclusive"/>
  </r>
  <r>
    <s v="Brittany Glover"/>
    <n v="57"/>
    <x v="2"/>
    <x v="1"/>
    <s v="A+"/>
    <x v="1"/>
    <d v="2021-11-20T00:00:00"/>
    <s v="Michael Johnson"/>
    <s v="Harrison LLC"/>
    <s v="Medicare"/>
    <n v="29789.57"/>
    <s v="192"/>
    <s v="Urgent"/>
    <d v="2021-12-20T00:00:00"/>
    <s v="Ibuprofen"/>
    <s v="Abnormal"/>
  </r>
  <r>
    <s v="Michael Young"/>
    <n v="29"/>
    <x v="3"/>
    <x v="1"/>
    <s v="A-"/>
    <x v="0"/>
    <d v="2023-08-30T00:00:00"/>
    <s v="David Reed"/>
    <s v="Walker Ltd"/>
    <s v="Aetna"/>
    <n v="36458.32"/>
    <s v="195"/>
    <s v="Emergency"/>
    <d v="2023-09-11T00:00:00"/>
    <s v="Penicillin"/>
    <s v="Inconclusive"/>
  </r>
  <r>
    <s v="Raven Dunlap"/>
    <n v="85"/>
    <x v="0"/>
    <x v="0"/>
    <s v="B+"/>
    <x v="2"/>
    <d v="2021-08-20T00:00:00"/>
    <s v="Jeanette Perez"/>
    <s v="Patel Ltd"/>
    <s v="Blue Cross"/>
    <n v="671.85"/>
    <s v="389"/>
    <s v="Emergency"/>
    <d v="2021-08-24T00:00:00"/>
    <s v="Aspirin"/>
    <s v="Abnormal"/>
  </r>
  <r>
    <s v="James Thomas"/>
    <n v="45"/>
    <x v="2"/>
    <x v="1"/>
    <s v="B+"/>
    <x v="4"/>
    <d v="2022-09-25T00:00:00"/>
    <s v="Mark Carpenter"/>
    <s v="Cain, Young and Young"/>
    <s v="Cigna"/>
    <n v="12616.82"/>
    <s v="243"/>
    <s v="Elective"/>
    <d v="2022-09-28T00:00:00"/>
    <s v="Aspirin"/>
    <s v="Inconclusive"/>
  </r>
  <r>
    <s v="Pedro Stevens"/>
    <n v="18"/>
    <x v="3"/>
    <x v="0"/>
    <s v="O+"/>
    <x v="2"/>
    <d v="2019-11-23T00:00:00"/>
    <s v="Nicole Fernandez"/>
    <s v="Wiley, Smith and Smith"/>
    <s v="Blue Cross"/>
    <n v="10371.76"/>
    <s v="196"/>
    <s v="Urgent"/>
    <d v="2019-12-01T00:00:00"/>
    <s v="Ibuprofen"/>
    <s v="Inconclusive"/>
  </r>
  <r>
    <s v="Thomas Marquez"/>
    <n v="73"/>
    <x v="0"/>
    <x v="1"/>
    <s v="O-"/>
    <x v="5"/>
    <d v="2021-03-07T00:00:00"/>
    <s v="Katherine Armstrong"/>
    <s v="Barnes-Robbins"/>
    <s v="Cigna"/>
    <n v="50078.15"/>
    <s v="470"/>
    <s v="Elective"/>
    <d v="2021-03-30T00:00:00"/>
    <s v="Aspirin"/>
    <s v="Abnormal"/>
  </r>
  <r>
    <s v="Jason Owens"/>
    <n v="66"/>
    <x v="0"/>
    <x v="0"/>
    <s v="A-"/>
    <x v="1"/>
    <d v="2023-05-10T00:00:00"/>
    <s v="Joseph Cooper"/>
    <s v="Moss-Graves"/>
    <s v="Blue Cross"/>
    <n v="2741.58"/>
    <s v="445"/>
    <s v="Emergency"/>
    <d v="2023-05-20T00:00:00"/>
    <s v="Paracetamol"/>
    <s v="Abnormal"/>
  </r>
  <r>
    <s v="Austin Myers"/>
    <n v="76"/>
    <x v="0"/>
    <x v="1"/>
    <s v="B+"/>
    <x v="3"/>
    <d v="2019-07-29T00:00:00"/>
    <s v="Leslie Durham"/>
    <s v="Wilson-Kennedy"/>
    <s v="Blue Cross"/>
    <n v="23850.83"/>
    <s v="398"/>
    <s v="Elective"/>
    <d v="2019-08-06T00:00:00"/>
    <s v="Penicillin"/>
    <s v="Inconclusive"/>
  </r>
  <r>
    <s v="Alexandra Cross"/>
    <n v="39"/>
    <x v="1"/>
    <x v="0"/>
    <s v="B+"/>
    <x v="4"/>
    <d v="2023-06-08T00:00:00"/>
    <s v="Lauren Weber"/>
    <s v="Anderson-Ellis"/>
    <s v="Cigna"/>
    <n v="1131.8900000000001"/>
    <s v="424"/>
    <s v="Elective"/>
    <d v="2023-06-28T00:00:00"/>
    <s v="Lipitor"/>
    <s v="Abnormal"/>
  </r>
  <r>
    <s v="Juan Randolph"/>
    <n v="66"/>
    <x v="0"/>
    <x v="0"/>
    <s v="B-"/>
    <x v="0"/>
    <d v="2021-12-06T00:00:00"/>
    <s v="Dr. Kevin Brown"/>
    <s v="Ali-Bray"/>
    <s v="Medicare"/>
    <n v="30559.55"/>
    <s v="387"/>
    <s v="Urgent"/>
    <d v="2021-12-15T00:00:00"/>
    <s v="Ibuprofen"/>
    <s v="Inconclusive"/>
  </r>
  <r>
    <s v="Lori Mathis"/>
    <n v="29"/>
    <x v="3"/>
    <x v="0"/>
    <s v="A-"/>
    <x v="4"/>
    <d v="2023-03-09T00:00:00"/>
    <s v="Catherine Williams"/>
    <s v="Murphy, Tate and Thomas"/>
    <s v="Aetna"/>
    <n v="6238.06"/>
    <s v="297"/>
    <s v="Elective"/>
    <d v="2023-03-21T00:00:00"/>
    <s v="Lipitor"/>
    <s v="Inconclusive"/>
  </r>
  <r>
    <s v="Scott Brewer"/>
    <n v="18"/>
    <x v="3"/>
    <x v="0"/>
    <s v="A-"/>
    <x v="1"/>
    <d v="2022-10-29T00:00:00"/>
    <s v="Daniel Bonilla"/>
    <s v="Hernandez PLC"/>
    <s v="Aetna"/>
    <n v="15893.84"/>
    <s v="224"/>
    <s v="Emergency"/>
    <d v="2022-11-13T00:00:00"/>
    <s v="Ibuprofen"/>
    <s v="Inconclusive"/>
  </r>
  <r>
    <s v="Dr. Barbara Foster"/>
    <n v="31"/>
    <x v="1"/>
    <x v="1"/>
    <s v="B-"/>
    <x v="3"/>
    <d v="2021-03-11T00:00:00"/>
    <s v="William Wilson"/>
    <s v="Valdez, Ochoa and Cervantes"/>
    <s v="Aetna"/>
    <n v="11465.9"/>
    <s v="477"/>
    <s v="Emergency"/>
    <d v="2021-03-18T00:00:00"/>
    <s v="Lipitor"/>
    <s v="Abnormal"/>
  </r>
  <r>
    <s v="Rachel Gibbs"/>
    <n v="40"/>
    <x v="1"/>
    <x v="1"/>
    <s v="AB-"/>
    <x v="1"/>
    <d v="2020-02-28T00:00:00"/>
    <s v="Dale Myers"/>
    <s v="Morales, Nelson and Hanna"/>
    <s v="Blue Cross"/>
    <n v="2510.25"/>
    <s v="269"/>
    <s v="Urgent"/>
    <d v="2020-03-23T00:00:00"/>
    <s v="Ibuprofen"/>
    <s v="Abnormal"/>
  </r>
  <r>
    <s v="Scott Bates"/>
    <n v="35"/>
    <x v="1"/>
    <x v="1"/>
    <s v="AB-"/>
    <x v="0"/>
    <d v="2020-07-09T00:00:00"/>
    <s v="Vickie Williams"/>
    <s v="Brewer, Murphy and Diaz"/>
    <s v="Medicare"/>
    <n v="41645.97"/>
    <s v="298"/>
    <s v="Urgent"/>
    <d v="2020-08-04T00:00:00"/>
    <s v="Aspirin"/>
    <s v="Abnormal"/>
  </r>
  <r>
    <s v="Michael Fischer"/>
    <n v="28"/>
    <x v="3"/>
    <x v="0"/>
    <s v="O+"/>
    <x v="0"/>
    <d v="2020-04-15T00:00:00"/>
    <s v="Nicholas Clark"/>
    <s v="Craig-Kidd"/>
    <s v="Medicare"/>
    <n v="25870.79"/>
    <s v="224"/>
    <s v="Urgent"/>
    <d v="2020-04-23T00:00:00"/>
    <s v="Penicillin"/>
    <s v="Inconclusive"/>
  </r>
  <r>
    <s v="Megan Kline"/>
    <n v="31"/>
    <x v="1"/>
    <x v="0"/>
    <s v="O+"/>
    <x v="2"/>
    <d v="2023-08-26T00:00:00"/>
    <s v="Cassandra Richard"/>
    <s v="Glenn, Dunn and Frederick"/>
    <s v="Medicare"/>
    <n v="13176.95"/>
    <s v="446"/>
    <s v="Urgent"/>
    <d v="2023-09-21T00:00:00"/>
    <s v="Paracetamol"/>
    <s v="Abnormal"/>
  </r>
  <r>
    <s v="Anna Pace"/>
    <n v="35"/>
    <x v="1"/>
    <x v="1"/>
    <s v="A-"/>
    <x v="2"/>
    <d v="2020-11-16T00:00:00"/>
    <s v="Savannah Mcclure"/>
    <s v="Martinez-Watson"/>
    <s v="Blue Cross"/>
    <n v="3449.88"/>
    <s v="118"/>
    <s v="Urgent"/>
    <d v="2020-12-10T00:00:00"/>
    <s v="Penicillin"/>
    <s v="Abnormal"/>
  </r>
  <r>
    <s v="Jonathan Sanford"/>
    <n v="80"/>
    <x v="0"/>
    <x v="0"/>
    <s v="B+"/>
    <x v="5"/>
    <d v="2019-12-14T00:00:00"/>
    <s v="Nathan Fischer"/>
    <s v="Clayton Ltd"/>
    <s v="Cigna"/>
    <n v="60362.98"/>
    <s v="185"/>
    <s v="Urgent"/>
    <d v="2020-01-10T00:00:00"/>
    <s v="Penicillin"/>
    <s v="Abnormal"/>
  </r>
  <r>
    <s v="Kelly Moore"/>
    <n v="42"/>
    <x v="2"/>
    <x v="1"/>
    <s v="AB-"/>
    <x v="2"/>
    <d v="2019-10-18T00:00:00"/>
    <s v="Samuel Whitney"/>
    <s v="Stein Inc"/>
    <s v="Medicare"/>
    <n v="17275.32"/>
    <s v="368"/>
    <s v="Emergency"/>
    <d v="2019-10-20T00:00:00"/>
    <s v="Lipitor"/>
    <s v="Inconclusive"/>
  </r>
  <r>
    <s v="Nicole Brewer"/>
    <n v="82"/>
    <x v="0"/>
    <x v="0"/>
    <s v="B+"/>
    <x v="1"/>
    <d v="2022-05-11T00:00:00"/>
    <s v="Dr. Robert Kelley"/>
    <s v="Sullivan, Mack and Mosley"/>
    <s v="Cigna"/>
    <n v="6195.05"/>
    <s v="333"/>
    <s v="Urgent"/>
    <d v="2022-05-17T00:00:00"/>
    <s v="Ibuprofen"/>
    <s v="Normal"/>
  </r>
  <r>
    <s v="Selena Cooper"/>
    <n v="50"/>
    <x v="2"/>
    <x v="0"/>
    <s v="B-"/>
    <x v="0"/>
    <d v="2022-07-14T00:00:00"/>
    <s v="Stephen King"/>
    <s v="Hicks-Ramirez"/>
    <s v="Cigna"/>
    <n v="34991.22"/>
    <s v="236"/>
    <s v="Emergency"/>
    <d v="2022-08-12T00:00:00"/>
    <s v="Paracetamol"/>
    <s v="Normal"/>
  </r>
  <r>
    <s v="Calvin Simmons"/>
    <n v="64"/>
    <x v="0"/>
    <x v="0"/>
    <s v="AB+"/>
    <x v="1"/>
    <d v="2019-12-12T00:00:00"/>
    <s v="Melissa Roberson"/>
    <s v="Mills-Duncan"/>
    <s v="United Healthcare"/>
    <n v="34220.300000000003"/>
    <s v="151"/>
    <s v="Emergency"/>
    <d v="2019-12-25T00:00:00"/>
    <s v="Lipitor"/>
    <s v="Normal"/>
  </r>
  <r>
    <s v="Benjamin King"/>
    <n v="25"/>
    <x v="3"/>
    <x v="1"/>
    <s v="AB-"/>
    <x v="1"/>
    <d v="2022-03-05T00:00:00"/>
    <s v="Kenneth Hoffman"/>
    <s v="Wilson-Williams"/>
    <s v="Blue Cross"/>
    <n v="4541.2299999999996"/>
    <s v="448"/>
    <s v="Urgent"/>
    <d v="2022-03-30T00:00:00"/>
    <s v="Ibuprofen"/>
    <s v="Inconclusive"/>
  </r>
  <r>
    <s v="Eric Nelson"/>
    <n v="46"/>
    <x v="2"/>
    <x v="1"/>
    <s v="B-"/>
    <x v="0"/>
    <d v="2020-01-13T00:00:00"/>
    <s v="Ryan Grant"/>
    <s v="Mullen, Morgan and Carr"/>
    <s v="Medicare"/>
    <n v="6418.32"/>
    <s v="125"/>
    <s v="Urgent"/>
    <d v="2020-01-29T00:00:00"/>
    <s v="Paracetamol"/>
    <s v="Normal"/>
  </r>
  <r>
    <s v="Charles Hernandez"/>
    <n v="53"/>
    <x v="2"/>
    <x v="0"/>
    <s v="O+"/>
    <x v="1"/>
    <d v="2021-04-11T00:00:00"/>
    <s v="Gabriel Nelson"/>
    <s v="Jones LLC"/>
    <s v="United Healthcare"/>
    <n v="16767.57"/>
    <s v="384"/>
    <s v="Emergency"/>
    <d v="2021-05-03T00:00:00"/>
    <s v="Paracetamol"/>
    <s v="Inconclusive"/>
  </r>
  <r>
    <s v="Kathryn Davies"/>
    <n v="81"/>
    <x v="0"/>
    <x v="0"/>
    <s v="A-"/>
    <x v="4"/>
    <d v="2019-10-29T00:00:00"/>
    <s v="Todd Spencer Dds"/>
    <s v="Park, Johnson and Vang"/>
    <s v="United Healthcare"/>
    <n v="23685"/>
    <s v="391"/>
    <s v="Urgent"/>
    <d v="2019-11-27T00:00:00"/>
    <s v="Ibuprofen"/>
    <s v="Inconclusive"/>
  </r>
  <r>
    <s v="Mark Bryant"/>
    <n v="32"/>
    <x v="1"/>
    <x v="0"/>
    <s v="O+"/>
    <x v="4"/>
    <d v="2022-05-08T00:00:00"/>
    <s v="Christopher Weaver"/>
    <s v="Vincent, Kemp and Choi"/>
    <s v="Blue Cross"/>
    <n v="11455.2"/>
    <s v="158"/>
    <s v="Emergency"/>
    <d v="2022-05-20T00:00:00"/>
    <s v="Aspirin"/>
    <s v="Inconclusive"/>
  </r>
  <r>
    <s v="Samantha Baker Md"/>
    <n v="76"/>
    <x v="0"/>
    <x v="1"/>
    <s v="O-"/>
    <x v="5"/>
    <d v="2021-12-26T00:00:00"/>
    <s v="Terry Page"/>
    <s v="Nelson, House and Wright"/>
    <s v="Cigna"/>
    <n v="48136.89"/>
    <s v="290"/>
    <s v="Urgent"/>
    <d v="2022-01-22T00:00:00"/>
    <s v="Lipitor"/>
    <s v="Inconclusive"/>
  </r>
  <r>
    <s v="Barbara Duran"/>
    <n v="81"/>
    <x v="0"/>
    <x v="1"/>
    <s v="AB+"/>
    <x v="0"/>
    <d v="2019-11-13T00:00:00"/>
    <s v="Casey Sparks"/>
    <s v="Gill-Chen"/>
    <s v="Aetna"/>
    <n v="30915.43"/>
    <s v="452"/>
    <s v="Emergency"/>
    <d v="2019-12-08T00:00:00"/>
    <s v="Lipitor"/>
    <s v="Inconclusive"/>
  </r>
  <r>
    <s v="Christopher Shaffer"/>
    <n v="55"/>
    <x v="2"/>
    <x v="1"/>
    <s v="A+"/>
    <x v="4"/>
    <d v="2022-02-08T00:00:00"/>
    <s v="Robin Martin"/>
    <s v="Williams Ltd"/>
    <s v="United Healthcare"/>
    <n v="20199.830000000002"/>
    <s v="436"/>
    <s v="Urgent"/>
    <d v="2022-02-17T00:00:00"/>
    <s v="Lipitor"/>
    <s v="Inconclusive"/>
  </r>
  <r>
    <s v="Caitlin Miller"/>
    <n v="61"/>
    <x v="2"/>
    <x v="1"/>
    <s v="A-"/>
    <x v="4"/>
    <d v="2023-05-24T00:00:00"/>
    <s v="Kevin Lowery"/>
    <s v="Johnson, Morris and King"/>
    <s v="Blue Cross"/>
    <n v="10760.62"/>
    <s v="122"/>
    <s v="Elective"/>
    <d v="2023-05-26T00:00:00"/>
    <s v="Aspirin"/>
    <s v="Normal"/>
  </r>
  <r>
    <s v="Daniel Pitts"/>
    <n v="70"/>
    <x v="0"/>
    <x v="0"/>
    <s v="B-"/>
    <x v="0"/>
    <d v="2020-07-09T00:00:00"/>
    <s v="Julia Alexander"/>
    <s v="Oconnor, Bennett and Zimmerman"/>
    <s v="Cigna"/>
    <n v="46866.89"/>
    <s v="394"/>
    <s v="Urgent"/>
    <d v="2020-07-23T00:00:00"/>
    <s v="Aspirin"/>
    <s v="Inconclusive"/>
  </r>
  <r>
    <s v="Veronica Price"/>
    <n v="66"/>
    <x v="0"/>
    <x v="1"/>
    <s v="O-"/>
    <x v="0"/>
    <d v="2022-08-18T00:00:00"/>
    <s v="Richard Carter"/>
    <s v="Calderon Group"/>
    <s v="Aetna"/>
    <n v="45683.71"/>
    <s v="468"/>
    <s v="Emergency"/>
    <d v="2022-09-03T00:00:00"/>
    <s v="Penicillin"/>
    <s v="Inconclusive"/>
  </r>
  <r>
    <s v="Jordan Price"/>
    <n v="38"/>
    <x v="1"/>
    <x v="1"/>
    <s v="O+"/>
    <x v="3"/>
    <d v="2023-03-11T00:00:00"/>
    <s v="Gerald Russo"/>
    <s v="Jenkins PLC"/>
    <s v="United Healthcare"/>
    <n v="36053.15"/>
    <s v="449"/>
    <s v="Emergency"/>
    <d v="2023-03-28T00:00:00"/>
    <s v="Penicillin"/>
    <s v="Normal"/>
  </r>
  <r>
    <s v="Nicholas Nash"/>
    <n v="22"/>
    <x v="3"/>
    <x v="0"/>
    <s v="AB+"/>
    <x v="2"/>
    <d v="2021-12-22T00:00:00"/>
    <s v="Tommy Collins"/>
    <s v="Macdonald Inc"/>
    <s v="United Healthcare"/>
    <n v="17510.080000000002"/>
    <s v="435"/>
    <s v="Urgent"/>
    <d v="2022-01-16T00:00:00"/>
    <s v="Aspirin"/>
    <s v="Normal"/>
  </r>
  <r>
    <s v="Darren Shea"/>
    <n v="41"/>
    <x v="1"/>
    <x v="0"/>
    <s v="AB-"/>
    <x v="4"/>
    <d v="2019-07-02T00:00:00"/>
    <s v="Bryan Wolf"/>
    <s v="Moore, Wang and Lewis"/>
    <s v="Medicare"/>
    <n v="22634.28"/>
    <s v="136"/>
    <s v="Elective"/>
    <d v="2019-07-07T00:00:00"/>
    <s v="Aspirin"/>
    <s v="Normal"/>
  </r>
  <r>
    <s v="Ryan Sanchez"/>
    <n v="36"/>
    <x v="1"/>
    <x v="0"/>
    <s v="AB+"/>
    <x v="3"/>
    <d v="2020-11-30T00:00:00"/>
    <s v="Nathan Mejia"/>
    <s v="Reyes-Mills"/>
    <s v="Medicare"/>
    <n v="834.38"/>
    <s v="102"/>
    <s v="Urgent"/>
    <d v="2020-12-26T00:00:00"/>
    <s v="Aspirin"/>
    <s v="Inconclusive"/>
  </r>
  <r>
    <s v="Madison Li"/>
    <n v="65"/>
    <x v="0"/>
    <x v="0"/>
    <s v="AB-"/>
    <x v="2"/>
    <d v="2022-02-13T00:00:00"/>
    <s v="Karen Davenport"/>
    <s v="Adkins-Shepard"/>
    <s v="Cigna"/>
    <n v="13796.66"/>
    <s v="204"/>
    <s v="Urgent"/>
    <d v="2022-02-23T00:00:00"/>
    <s v="Ibuprofen"/>
    <s v="Abnormal"/>
  </r>
  <r>
    <s v="Ruth Jarvis"/>
    <n v="19"/>
    <x v="3"/>
    <x v="0"/>
    <s v="O-"/>
    <x v="3"/>
    <d v="2019-12-07T00:00:00"/>
    <s v="Nicole Klein"/>
    <s v="Garcia, Turner and Boyd"/>
    <s v="Blue Cross"/>
    <n v="15435.18"/>
    <s v="127"/>
    <s v="Elective"/>
    <d v="2019-12-13T00:00:00"/>
    <s v="Paracetamol"/>
    <s v="Abnormal"/>
  </r>
  <r>
    <s v="Kristen Branch"/>
    <n v="76"/>
    <x v="0"/>
    <x v="1"/>
    <s v="A-"/>
    <x v="3"/>
    <d v="2019-06-16T00:00:00"/>
    <s v="Scott Peck"/>
    <s v="Mccarty PLC"/>
    <s v="Blue Cross"/>
    <n v="13521.15"/>
    <s v="357"/>
    <s v="Elective"/>
    <d v="2019-06-29T00:00:00"/>
    <s v="Ibuprofen"/>
    <s v="Inconclusive"/>
  </r>
  <r>
    <s v="Heather Huffman"/>
    <n v="81"/>
    <x v="0"/>
    <x v="0"/>
    <s v="O-"/>
    <x v="0"/>
    <d v="2020-02-25T00:00:00"/>
    <s v="Lydia Marquez"/>
    <s v="Cochran, Stewart and Smith"/>
    <s v="Aetna"/>
    <n v="54501.26"/>
    <s v="472"/>
    <s v="Emergency"/>
    <d v="2020-03-09T00:00:00"/>
    <s v="Paracetamol"/>
    <s v="Inconclusive"/>
  </r>
  <r>
    <s v="Kara Beck"/>
    <n v="65"/>
    <x v="0"/>
    <x v="1"/>
    <s v="AB+"/>
    <x v="4"/>
    <d v="2019-11-26T00:00:00"/>
    <s v="Kelly Martin"/>
    <s v="Glass, Carney and Chang"/>
    <s v="United Healthcare"/>
    <n v="4467.3900000000003"/>
    <s v="466"/>
    <s v="Urgent"/>
    <d v="2019-12-16T00:00:00"/>
    <s v="Penicillin"/>
    <s v="Abnormal"/>
  </r>
  <r>
    <s v="Darren Parker"/>
    <n v="84"/>
    <x v="0"/>
    <x v="0"/>
    <s v="O+"/>
    <x v="3"/>
    <d v="2022-03-29T00:00:00"/>
    <s v="Sandra Cook"/>
    <s v="Peterson-Barton"/>
    <s v="Aetna"/>
    <n v="8803.5400000000009"/>
    <s v="179"/>
    <s v="Emergency"/>
    <d v="2022-04-21T00:00:00"/>
    <s v="Aspirin"/>
    <s v="Inconclusive"/>
  </r>
  <r>
    <s v="Christopher Taylor"/>
    <n v="66"/>
    <x v="0"/>
    <x v="0"/>
    <s v="O-"/>
    <x v="4"/>
    <d v="2021-11-22T00:00:00"/>
    <s v="Christina May"/>
    <s v="Bailey LLC"/>
    <s v="Medicare"/>
    <n v="12805.26"/>
    <s v="311"/>
    <s v="Elective"/>
    <d v="2021-12-11T00:00:00"/>
    <s v="Paracetamol"/>
    <s v="Inconclusive"/>
  </r>
  <r>
    <s v="Megan Short"/>
    <n v="77"/>
    <x v="0"/>
    <x v="1"/>
    <s v="O-"/>
    <x v="4"/>
    <d v="2019-10-18T00:00:00"/>
    <s v="Christopher Jordan"/>
    <s v="Farmer, Goodman and Sanchez"/>
    <s v="United Healthcare"/>
    <n v="6179.23"/>
    <s v="378"/>
    <s v="Emergency"/>
    <d v="2019-11-10T00:00:00"/>
    <s v="Paracetamol"/>
    <s v="Abnormal"/>
  </r>
  <r>
    <s v="Joseph Martin Phd"/>
    <n v="47"/>
    <x v="2"/>
    <x v="1"/>
    <s v="AB+"/>
    <x v="5"/>
    <d v="2023-03-16T00:00:00"/>
    <s v="Sean Young"/>
    <s v="Logan-Stewart"/>
    <s v="Aetna"/>
    <n v="13115.7"/>
    <s v="471"/>
    <s v="Emergency"/>
    <d v="2023-04-11T00:00:00"/>
    <s v="Aspirin"/>
    <s v="Inconclusive"/>
  </r>
  <r>
    <s v="Steven Sutton"/>
    <n v="23"/>
    <x v="3"/>
    <x v="1"/>
    <s v="B+"/>
    <x v="2"/>
    <d v="2020-09-06T00:00:00"/>
    <s v="Larry Harris"/>
    <s v="Kelley-Fuller"/>
    <s v="United Healthcare"/>
    <n v="17346.12"/>
    <s v="173"/>
    <s v="Elective"/>
    <d v="2020-09-13T00:00:00"/>
    <s v="Paracetamol"/>
    <s v="Inconclusive"/>
  </r>
  <r>
    <s v="Samantha Kim"/>
    <n v="52"/>
    <x v="2"/>
    <x v="0"/>
    <s v="O+"/>
    <x v="0"/>
    <d v="2018-11-11T00:00:00"/>
    <s v="Kristen Martin"/>
    <s v="Smith and Sons"/>
    <s v="Medicare"/>
    <n v="32036.48"/>
    <s v="390"/>
    <s v="Emergency"/>
    <d v="2018-11-25T00:00:00"/>
    <s v="Penicillin"/>
    <s v="Abnormal"/>
  </r>
  <r>
    <s v="Ariel Estrada"/>
    <n v="53"/>
    <x v="2"/>
    <x v="0"/>
    <s v="A+"/>
    <x v="5"/>
    <d v="2023-05-27T00:00:00"/>
    <s v="Stephen Ochoa Dvm"/>
    <s v="Adams Inc"/>
    <s v="Medicare"/>
    <n v="64922.86"/>
    <s v="402"/>
    <s v="Emergency"/>
    <d v="2023-06-06T00:00:00"/>
    <s v="Paracetamol"/>
    <s v="Inconclusive"/>
  </r>
  <r>
    <s v="Nina Rich"/>
    <n v="60"/>
    <x v="2"/>
    <x v="1"/>
    <s v="AB+"/>
    <x v="5"/>
    <d v="2022-01-03T00:00:00"/>
    <s v="Elizabeth Jackson"/>
    <s v="Martinez, Tapia and Garcia"/>
    <s v="Aetna"/>
    <n v="61427.13"/>
    <s v="268"/>
    <s v="Elective"/>
    <d v="2022-01-07T00:00:00"/>
    <s v="Aspirin"/>
    <s v="Normal"/>
  </r>
  <r>
    <s v="Erica Parker"/>
    <n v="74"/>
    <x v="0"/>
    <x v="0"/>
    <s v="O+"/>
    <x v="0"/>
    <d v="2021-08-17T00:00:00"/>
    <s v="Raven Turner"/>
    <s v="Schmidt, Shaw and Adams"/>
    <s v="Blue Cross"/>
    <n v="42977.69"/>
    <s v="406"/>
    <s v="Emergency"/>
    <d v="2021-09-06T00:00:00"/>
    <s v="Lipitor"/>
    <s v="Inconclusive"/>
  </r>
  <r>
    <s v="Melissa Jackson"/>
    <n v="41"/>
    <x v="1"/>
    <x v="0"/>
    <s v="O-"/>
    <x v="4"/>
    <d v="2019-03-01T00:00:00"/>
    <s v="Gary Smith"/>
    <s v="Rivera PLC"/>
    <s v="United Healthcare"/>
    <n v="1285.31"/>
    <s v="423"/>
    <s v="Urgent"/>
    <d v="2019-03-19T00:00:00"/>
    <s v="Ibuprofen"/>
    <s v="Normal"/>
  </r>
  <r>
    <s v="John Reed"/>
    <n v="21"/>
    <x v="3"/>
    <x v="0"/>
    <s v="B-"/>
    <x v="2"/>
    <d v="2021-04-26T00:00:00"/>
    <s v="Garrett Garcia"/>
    <s v="Morrison Ltd"/>
    <s v="United Healthcare"/>
    <n v="9338.84"/>
    <s v="366"/>
    <s v="Elective"/>
    <d v="2021-05-16T00:00:00"/>
    <s v="Aspirin"/>
    <s v="Normal"/>
  </r>
  <r>
    <s v="Devin Mcbride"/>
    <n v="49"/>
    <x v="2"/>
    <x v="1"/>
    <s v="AB+"/>
    <x v="1"/>
    <d v="2021-08-03T00:00:00"/>
    <s v="Brenda Martin"/>
    <s v="Erickson-Clark"/>
    <s v="Cigna"/>
    <n v="26074.58"/>
    <s v="458"/>
    <s v="Urgent"/>
    <d v="2021-08-17T00:00:00"/>
    <s v="Lipitor"/>
    <s v="Abnormal"/>
  </r>
  <r>
    <s v="Mary Long"/>
    <n v="32"/>
    <x v="1"/>
    <x v="1"/>
    <s v="AB+"/>
    <x v="4"/>
    <d v="2019-02-28T00:00:00"/>
    <s v="Emily Grant"/>
    <s v="Hester, Montgomery and Mendoza"/>
    <s v="Blue Cross"/>
    <n v="24529.85"/>
    <s v="149"/>
    <s v="Urgent"/>
    <d v="2019-03-11T00:00:00"/>
    <s v="Penicillin"/>
    <s v="Inconclusive"/>
  </r>
  <r>
    <s v="Heather Schneider"/>
    <n v="28"/>
    <x v="3"/>
    <x v="0"/>
    <s v="B+"/>
    <x v="3"/>
    <d v="2019-02-08T00:00:00"/>
    <s v="Michael Waters"/>
    <s v="Tran Inc"/>
    <s v="Cigna"/>
    <n v="2629.52"/>
    <s v="139"/>
    <s v="Elective"/>
    <d v="2019-02-18T00:00:00"/>
    <s v="Penicillin"/>
    <s v="Normal"/>
  </r>
  <r>
    <s v="Brooke Smith"/>
    <n v="24"/>
    <x v="3"/>
    <x v="0"/>
    <s v="AB+"/>
    <x v="3"/>
    <d v="2020-03-25T00:00:00"/>
    <s v="Nicholas Wood"/>
    <s v="Williams, Ramos and Sanchez"/>
    <s v="Blue Cross"/>
    <n v="15082.82"/>
    <s v="301"/>
    <s v="Emergency"/>
    <d v="2020-03-27T00:00:00"/>
    <s v="Penicillin"/>
    <s v="Inconclusive"/>
  </r>
  <r>
    <s v="Nicole Briggs"/>
    <n v="75"/>
    <x v="0"/>
    <x v="0"/>
    <s v="A+"/>
    <x v="4"/>
    <d v="2019-10-22T00:00:00"/>
    <s v="John Mcknight"/>
    <s v="Macdonald and Sons"/>
    <s v="Medicare"/>
    <n v="22912.6"/>
    <s v="146"/>
    <s v="Urgent"/>
    <d v="2019-11-13T00:00:00"/>
    <s v="Lipitor"/>
    <s v="Inconclusive"/>
  </r>
  <r>
    <s v="William Smith"/>
    <n v="71"/>
    <x v="0"/>
    <x v="0"/>
    <s v="AB-"/>
    <x v="2"/>
    <d v="2022-10-07T00:00:00"/>
    <s v="Karen Webster"/>
    <s v="Woods-Mitchell"/>
    <s v="Medicare"/>
    <n v="14455.91"/>
    <s v="422"/>
    <s v="Elective"/>
    <d v="2022-10-13T00:00:00"/>
    <s v="Paracetamol"/>
    <s v="Normal"/>
  </r>
  <r>
    <s v="Debra Vazquez"/>
    <n v="78"/>
    <x v="0"/>
    <x v="0"/>
    <s v="O-"/>
    <x v="5"/>
    <d v="2023-05-25T00:00:00"/>
    <s v="Lindsey Harrison"/>
    <s v="Yoder, Stanley and Freeman"/>
    <s v="Cigna"/>
    <n v="35833.660000000003"/>
    <s v="105"/>
    <s v="Emergency"/>
    <d v="2023-06-11T00:00:00"/>
    <s v="Aspirin"/>
    <s v="Inconclusive"/>
  </r>
  <r>
    <s v="Ryan Powers Dds"/>
    <n v="22"/>
    <x v="3"/>
    <x v="1"/>
    <s v="A+"/>
    <x v="1"/>
    <d v="2019-05-08T00:00:00"/>
    <s v="Lisa Brewer"/>
    <s v="Jenkins LLC"/>
    <s v="Aetna"/>
    <n v="15552.21"/>
    <s v="137"/>
    <s v="Urgent"/>
    <d v="2019-06-06T00:00:00"/>
    <s v="Paracetamol"/>
    <s v="Abnormal"/>
  </r>
  <r>
    <s v="Emily Petty"/>
    <n v="61"/>
    <x v="2"/>
    <x v="0"/>
    <s v="B+"/>
    <x v="4"/>
    <d v="2020-11-20T00:00:00"/>
    <s v="Charles Collins"/>
    <s v="Gilbert LLC"/>
    <s v="Blue Cross"/>
    <n v="13811.46"/>
    <s v="412"/>
    <s v="Emergency"/>
    <d v="2020-12-16T00:00:00"/>
    <s v="Lipitor"/>
    <s v="Abnormal"/>
  </r>
  <r>
    <s v="Laurie Washington"/>
    <n v="41"/>
    <x v="1"/>
    <x v="0"/>
    <s v="AB+"/>
    <x v="4"/>
    <d v="2022-10-09T00:00:00"/>
    <s v="Richard Barker"/>
    <s v="Rhodes and Sons"/>
    <s v="Medicare"/>
    <n v="5858.18"/>
    <s v="198"/>
    <s v="Emergency"/>
    <d v="2022-11-02T00:00:00"/>
    <s v="Lipitor"/>
    <s v="Inconclusive"/>
  </r>
  <r>
    <s v="Alexandra Larson"/>
    <n v="67"/>
    <x v="0"/>
    <x v="1"/>
    <s v="A-"/>
    <x v="1"/>
    <d v="2023-07-10T00:00:00"/>
    <s v="Anna Archer"/>
    <s v="Russell, Cook and Andrews"/>
    <s v="Aetna"/>
    <n v="7418.27"/>
    <s v="448"/>
    <s v="Urgent"/>
    <d v="2023-07-20T00:00:00"/>
    <s v="Lipitor"/>
    <s v="Abnormal"/>
  </r>
  <r>
    <s v="Scott Perez"/>
    <n v="44"/>
    <x v="2"/>
    <x v="1"/>
    <s v="O+"/>
    <x v="4"/>
    <d v="2021-02-23T00:00:00"/>
    <s v="Thomas Sanchez"/>
    <s v="Reynolds-Stewart"/>
    <s v="United Healthcare"/>
    <n v="19317.48"/>
    <s v="426"/>
    <s v="Emergency"/>
    <d v="2021-03-24T00:00:00"/>
    <s v="Penicillin"/>
    <s v="Abnormal"/>
  </r>
  <r>
    <s v="Henry Morris"/>
    <n v="66"/>
    <x v="0"/>
    <x v="1"/>
    <s v="B-"/>
    <x v="5"/>
    <d v="2021-06-28T00:00:00"/>
    <s v="John Fields"/>
    <s v="Wallace, Galvan and Ruiz"/>
    <s v="Medicare"/>
    <n v="25756.1"/>
    <s v="204"/>
    <s v="Elective"/>
    <d v="2021-07-08T00:00:00"/>
    <s v="Penicillin"/>
    <s v="Inconclusive"/>
  </r>
  <r>
    <s v="Linda Neal"/>
    <n v="59"/>
    <x v="2"/>
    <x v="1"/>
    <s v="O+"/>
    <x v="4"/>
    <d v="2021-09-15T00:00:00"/>
    <s v="Jordan Baxter"/>
    <s v="Hart, Francis and Wright"/>
    <s v="United Healthcare"/>
    <n v="22462.85"/>
    <s v="198"/>
    <s v="Elective"/>
    <d v="2021-09-16T00:00:00"/>
    <s v="Lipitor"/>
    <s v="Inconclusive"/>
  </r>
  <r>
    <s v="Monica Lester"/>
    <n v="75"/>
    <x v="0"/>
    <x v="1"/>
    <s v="A-"/>
    <x v="3"/>
    <d v="2023-08-15T00:00:00"/>
    <s v="Dakota Pearson"/>
    <s v="Richardson-Hinton"/>
    <s v="United Healthcare"/>
    <n v="26827.4"/>
    <s v="268"/>
    <s v="Elective"/>
    <d v="2023-08-28T00:00:00"/>
    <s v="Aspirin"/>
    <s v="Abnormal"/>
  </r>
  <r>
    <s v="Mrs. Erin Lee"/>
    <n v="78"/>
    <x v="0"/>
    <x v="1"/>
    <s v="B+"/>
    <x v="5"/>
    <d v="2019-01-20T00:00:00"/>
    <s v="Kevin Wade"/>
    <s v="Green and Sons"/>
    <s v="United Healthcare"/>
    <n v="31073.52"/>
    <s v="347"/>
    <s v="Elective"/>
    <d v="2019-02-08T00:00:00"/>
    <s v="Penicillin"/>
    <s v="Inconclusive"/>
  </r>
  <r>
    <s v="Kevin Bell"/>
    <n v="27"/>
    <x v="3"/>
    <x v="1"/>
    <s v="B-"/>
    <x v="1"/>
    <d v="2023-10-27T00:00:00"/>
    <s v="Keith Stephens"/>
    <s v="Jackson-Hughes"/>
    <s v="United Healthcare"/>
    <n v="4935.2299999999996"/>
    <s v="395"/>
    <s v="Urgent"/>
    <d v="2023-11-13T00:00:00"/>
    <s v="Paracetamol"/>
    <s v="Normal"/>
  </r>
  <r>
    <s v="Jeremy Fernandez"/>
    <n v="22"/>
    <x v="3"/>
    <x v="1"/>
    <s v="B-"/>
    <x v="0"/>
    <d v="2019-09-08T00:00:00"/>
    <s v="Karen Klein"/>
    <s v="Day, Neal and Jordan"/>
    <s v="Aetna"/>
    <n v="1653.6"/>
    <s v="357"/>
    <s v="Emergency"/>
    <d v="2019-09-12T00:00:00"/>
    <s v="Lipitor"/>
    <s v="Normal"/>
  </r>
  <r>
    <s v="Shane Drake"/>
    <n v="78"/>
    <x v="0"/>
    <x v="0"/>
    <s v="O+"/>
    <x v="1"/>
    <d v="2020-07-20T00:00:00"/>
    <s v="Amy Wright"/>
    <s v="Mendez Ltd"/>
    <s v="Blue Cross"/>
    <n v="43051.05"/>
    <s v="140"/>
    <s v="Urgent"/>
    <d v="2020-08-19T00:00:00"/>
    <s v="Ibuprofen"/>
    <s v="Inconclusive"/>
  </r>
  <r>
    <s v="Eric Pierce"/>
    <n v="46"/>
    <x v="2"/>
    <x v="1"/>
    <s v="B+"/>
    <x v="5"/>
    <d v="2020-12-25T00:00:00"/>
    <s v="Dustin Bradford"/>
    <s v="Everett LLC"/>
    <s v="Cigna"/>
    <n v="61605.31"/>
    <s v="473"/>
    <s v="Emergency"/>
    <d v="2021-01-16T00:00:00"/>
    <s v="Penicillin"/>
    <s v="Normal"/>
  </r>
  <r>
    <s v="Cynthia Jackson"/>
    <n v="36"/>
    <x v="1"/>
    <x v="0"/>
    <s v="AB-"/>
    <x v="5"/>
    <d v="2020-02-08T00:00:00"/>
    <s v="Katherine Vega"/>
    <s v="Brooks Group"/>
    <s v="United Healthcare"/>
    <n v="44365.71"/>
    <s v="131"/>
    <s v="Emergency"/>
    <d v="2020-03-02T00:00:00"/>
    <s v="Penicillin"/>
    <s v="Abnormal"/>
  </r>
  <r>
    <s v="Cynthia Bright"/>
    <n v="63"/>
    <x v="2"/>
    <x v="1"/>
    <s v="O+"/>
    <x v="1"/>
    <d v="2021-11-10T00:00:00"/>
    <s v="Jacqueline Patterson"/>
    <s v="Vargas, Wilson and Barrett"/>
    <s v="Medicare"/>
    <n v="21203.86"/>
    <s v="434"/>
    <s v="Emergency"/>
    <d v="2021-12-05T00:00:00"/>
    <s v="Ibuprofen"/>
    <s v="Abnormal"/>
  </r>
  <r>
    <s v="Mr. Joshua Owen"/>
    <n v="23"/>
    <x v="3"/>
    <x v="0"/>
    <s v="AB-"/>
    <x v="2"/>
    <d v="2018-11-27T00:00:00"/>
    <s v="Michaela Brown"/>
    <s v="Roberts LLC"/>
    <s v="United Healthcare"/>
    <n v="20402.330000000002"/>
    <s v="491"/>
    <s v="Emergency"/>
    <d v="2018-12-07T00:00:00"/>
    <s v="Paracetamol"/>
    <s v="Abnormal"/>
  </r>
  <r>
    <s v="Brenda Johnson"/>
    <n v="26"/>
    <x v="3"/>
    <x v="0"/>
    <s v="AB+"/>
    <x v="0"/>
    <d v="2019-02-27T00:00:00"/>
    <s v="Chelsey Davis"/>
    <s v="Decker Group"/>
    <s v="United Healthcare"/>
    <n v="16591.939999999999"/>
    <s v="425"/>
    <s v="Urgent"/>
    <d v="2019-03-03T00:00:00"/>
    <s v="Lipitor"/>
    <s v="Normal"/>
  </r>
  <r>
    <s v="Cassandra Ryan"/>
    <n v="20"/>
    <x v="3"/>
    <x v="0"/>
    <s v="A-"/>
    <x v="0"/>
    <d v="2021-03-29T00:00:00"/>
    <s v="Ryan Sanchez"/>
    <s v="Sweeney, Williams and Bell"/>
    <s v="Cigna"/>
    <n v="3261.45"/>
    <s v="473"/>
    <s v="Urgent"/>
    <d v="2021-04-13T00:00:00"/>
    <s v="Ibuprofen"/>
    <s v="Normal"/>
  </r>
  <r>
    <s v="Edward Rodriguez"/>
    <n v="63"/>
    <x v="2"/>
    <x v="0"/>
    <s v="A+"/>
    <x v="3"/>
    <d v="2023-08-09T00:00:00"/>
    <s v="Joseph Gonzales"/>
    <s v="Williams-Franklin"/>
    <s v="United Healthcare"/>
    <n v="13753.76"/>
    <s v="478"/>
    <s v="Elective"/>
    <d v="2023-08-15T00:00:00"/>
    <s v="Lipitor"/>
    <s v="Abnormal"/>
  </r>
  <r>
    <s v="Kimberly Hardy"/>
    <n v="58"/>
    <x v="2"/>
    <x v="1"/>
    <s v="B+"/>
    <x v="3"/>
    <d v="2023-10-13T00:00:00"/>
    <s v="Pamela Carter"/>
    <s v="Miller PLC"/>
    <s v="Cigna"/>
    <n v="11392.45"/>
    <s v="259"/>
    <s v="Emergency"/>
    <d v="2023-10-19T00:00:00"/>
    <s v="Penicillin"/>
    <s v="Abnormal"/>
  </r>
  <r>
    <s v="Melissa Collins"/>
    <n v="69"/>
    <x v="0"/>
    <x v="0"/>
    <s v="B+"/>
    <x v="5"/>
    <d v="2022-05-24T00:00:00"/>
    <s v="Gabriel Gibson"/>
    <s v="Barber, Murphy and Perez"/>
    <s v="Medicare"/>
    <n v="24905.75"/>
    <s v="377"/>
    <s v="Emergency"/>
    <d v="2022-06-11T00:00:00"/>
    <s v="Penicillin"/>
    <s v="Normal"/>
  </r>
  <r>
    <s v="Daniel Diaz"/>
    <n v="77"/>
    <x v="0"/>
    <x v="1"/>
    <s v="A-"/>
    <x v="5"/>
    <d v="2019-10-26T00:00:00"/>
    <s v="Fred Phillips"/>
    <s v="Warner Ltd"/>
    <s v="Blue Cross"/>
    <n v="51199.07"/>
    <s v="196"/>
    <s v="Elective"/>
    <d v="2019-11-11T00:00:00"/>
    <s v="Aspirin"/>
    <s v="Abnormal"/>
  </r>
  <r>
    <s v="Amanda Hall"/>
    <n v="74"/>
    <x v="0"/>
    <x v="1"/>
    <s v="O+"/>
    <x v="4"/>
    <d v="2023-05-22T00:00:00"/>
    <s v="John Sanford"/>
    <s v="Walsh-Buchanan"/>
    <s v="Blue Cross"/>
    <n v="12076.4"/>
    <s v="235"/>
    <s v="Emergency"/>
    <d v="2023-06-02T00:00:00"/>
    <s v="Ibuprofen"/>
    <s v="Normal"/>
  </r>
  <r>
    <s v="Gabriel Turner"/>
    <n v="30"/>
    <x v="1"/>
    <x v="0"/>
    <s v="B-"/>
    <x v="1"/>
    <d v="2021-01-08T00:00:00"/>
    <s v="Beth Noble"/>
    <s v="Bright Ltd"/>
    <s v="Blue Cross"/>
    <n v="2842.78"/>
    <s v="152"/>
    <s v="Urgent"/>
    <d v="2021-02-05T00:00:00"/>
    <s v="Ibuprofen"/>
    <s v="Inconclusive"/>
  </r>
  <r>
    <s v="Joshua Pennington"/>
    <n v="67"/>
    <x v="0"/>
    <x v="1"/>
    <s v="A+"/>
    <x v="5"/>
    <d v="2019-08-08T00:00:00"/>
    <s v="Claire Murray"/>
    <s v="Green, Smith and Miller"/>
    <s v="Cigna"/>
    <n v="37678.94"/>
    <s v="219"/>
    <s v="Emergency"/>
    <d v="2019-08-31T00:00:00"/>
    <s v="Penicillin"/>
    <s v="Normal"/>
  </r>
  <r>
    <s v="Nathan Jackson"/>
    <n v="76"/>
    <x v="0"/>
    <x v="0"/>
    <s v="B+"/>
    <x v="5"/>
    <d v="2021-10-11T00:00:00"/>
    <s v="Lisa Wallace"/>
    <s v="Myers-Sawyer"/>
    <s v="Cigna"/>
    <n v="4368.51"/>
    <s v="358"/>
    <s v="Emergency"/>
    <d v="2021-10-20T00:00:00"/>
    <s v="Lipitor"/>
    <s v="Normal"/>
  </r>
  <r>
    <s v="Daniel Berger"/>
    <n v="25"/>
    <x v="3"/>
    <x v="1"/>
    <s v="AB-"/>
    <x v="1"/>
    <d v="2019-11-18T00:00:00"/>
    <s v="Angela Price"/>
    <s v="Woods-Harrison"/>
    <s v="United Healthcare"/>
    <n v="23388.57"/>
    <s v="124"/>
    <s v="Emergency"/>
    <d v="2019-12-07T00:00:00"/>
    <s v="Penicillin"/>
    <s v="Abnormal"/>
  </r>
  <r>
    <s v="Michael Fields"/>
    <n v="20"/>
    <x v="3"/>
    <x v="0"/>
    <s v="B-"/>
    <x v="2"/>
    <d v="2023-03-24T00:00:00"/>
    <s v="Hailey Simpson"/>
    <s v="Wagner-Davis"/>
    <s v="United Healthcare"/>
    <n v="9110.2999999999993"/>
    <s v="158"/>
    <s v="Urgent"/>
    <d v="2023-04-19T00:00:00"/>
    <s v="Ibuprofen"/>
    <s v="Abnormal"/>
  </r>
  <r>
    <s v="Rachel Dillon"/>
    <n v="78"/>
    <x v="0"/>
    <x v="1"/>
    <s v="AB+"/>
    <x v="2"/>
    <d v="2020-10-05T00:00:00"/>
    <s v="Justin Foster"/>
    <s v="Bowen-Harris"/>
    <s v="Medicare"/>
    <n v="2375.4499999999998"/>
    <s v="488"/>
    <s v="Urgent"/>
    <d v="2020-10-09T00:00:00"/>
    <s v="Aspirin"/>
    <s v="Inconclusive"/>
  </r>
  <r>
    <s v="Paige Thompson"/>
    <n v="57"/>
    <x v="2"/>
    <x v="0"/>
    <s v="B+"/>
    <x v="1"/>
    <d v="2020-11-30T00:00:00"/>
    <s v="Kimberly Gonzalez"/>
    <s v="Waters-Johnson"/>
    <s v="Cigna"/>
    <n v="13673.84"/>
    <s v="434"/>
    <s v="Urgent"/>
    <d v="2020-12-29T00:00:00"/>
    <s v="Penicillin"/>
    <s v="Abnormal"/>
  </r>
  <r>
    <s v="Kimberly Singh"/>
    <n v="50"/>
    <x v="2"/>
    <x v="0"/>
    <s v="O+"/>
    <x v="3"/>
    <d v="2019-06-09T00:00:00"/>
    <s v="Emily Brandt"/>
    <s v="Jacobs and Sons"/>
    <s v="Cigna"/>
    <n v="34262.239999999998"/>
    <s v="402"/>
    <s v="Urgent"/>
    <d v="2019-06-27T00:00:00"/>
    <s v="Penicillin"/>
    <s v="Normal"/>
  </r>
  <r>
    <s v="Logan Gonzalez"/>
    <n v="85"/>
    <x v="0"/>
    <x v="0"/>
    <s v="O-"/>
    <x v="4"/>
    <d v="2021-09-29T00:00:00"/>
    <s v="Kyle Valentine"/>
    <s v="Romero-Morgan"/>
    <s v="Aetna"/>
    <n v="6279"/>
    <s v="341"/>
    <s v="Urgent"/>
    <d v="2021-10-20T00:00:00"/>
    <s v="Aspirin"/>
    <s v="Inconclusive"/>
  </r>
  <r>
    <s v="Frank Fuentes"/>
    <n v="37"/>
    <x v="1"/>
    <x v="1"/>
    <s v="B+"/>
    <x v="0"/>
    <d v="2022-08-09T00:00:00"/>
    <s v="Nicholas Cook"/>
    <s v="Smith-Pugh"/>
    <s v="Medicare"/>
    <n v="11014.29"/>
    <s v="256"/>
    <s v="Urgent"/>
    <d v="2022-08-15T00:00:00"/>
    <s v="Ibuprofen"/>
    <s v="Inconclusive"/>
  </r>
  <r>
    <s v="Jonathan Taylor"/>
    <n v="56"/>
    <x v="2"/>
    <x v="0"/>
    <s v="B+"/>
    <x v="1"/>
    <d v="2021-06-05T00:00:00"/>
    <s v="Peter Chandler"/>
    <s v="Walters-Jackson"/>
    <s v="Medicare"/>
    <n v="35912.300000000003"/>
    <s v="439"/>
    <s v="Urgent"/>
    <d v="2021-06-13T00:00:00"/>
    <s v="Aspirin"/>
    <s v="Inconclusive"/>
  </r>
  <r>
    <s v="Kimberly Phillips"/>
    <n v="27"/>
    <x v="3"/>
    <x v="0"/>
    <s v="A-"/>
    <x v="4"/>
    <d v="2019-03-04T00:00:00"/>
    <s v="Derek Cantu"/>
    <s v="Hernandez Inc"/>
    <s v="United Healthcare"/>
    <n v="8628.86"/>
    <s v="122"/>
    <s v="Urgent"/>
    <d v="2019-03-07T00:00:00"/>
    <s v="Ibuprofen"/>
    <s v="Abnormal"/>
  </r>
  <r>
    <s v="Jennifer Jackson"/>
    <n v="25"/>
    <x v="3"/>
    <x v="0"/>
    <s v="AB+"/>
    <x v="4"/>
    <d v="2022-01-01T00:00:00"/>
    <s v="Samantha Palmer"/>
    <s v="Moore Ltd"/>
    <s v="United Healthcare"/>
    <n v="16025.43"/>
    <s v="242"/>
    <s v="Urgent"/>
    <d v="2022-01-09T00:00:00"/>
    <s v="Ibuprofen"/>
    <s v="Normal"/>
  </r>
  <r>
    <s v="Donna Singleton"/>
    <n v="34"/>
    <x v="1"/>
    <x v="0"/>
    <s v="A-"/>
    <x v="1"/>
    <d v="2021-12-27T00:00:00"/>
    <s v="Joshua Brock"/>
    <s v="Ray, Norman and Hansen"/>
    <s v="United Healthcare"/>
    <n v="29102.3"/>
    <s v="441"/>
    <s v="Emergency"/>
    <d v="2021-12-30T00:00:00"/>
    <s v="Ibuprofen"/>
    <s v="Abnormal"/>
  </r>
  <r>
    <s v="Christina Burns"/>
    <n v="27"/>
    <x v="3"/>
    <x v="1"/>
    <s v="O-"/>
    <x v="1"/>
    <d v="2019-05-04T00:00:00"/>
    <s v="Elizabeth Sullivan"/>
    <s v="Lamb, Graves and Morgan"/>
    <s v="Aetna"/>
    <n v="35085.06"/>
    <s v="333"/>
    <s v="Urgent"/>
    <d v="2019-05-22T00:00:00"/>
    <s v="Paracetamol"/>
    <s v="Normal"/>
  </r>
  <r>
    <s v="Tammy Mcmahon"/>
    <n v="31"/>
    <x v="1"/>
    <x v="0"/>
    <s v="A-"/>
    <x v="1"/>
    <d v="2023-03-15T00:00:00"/>
    <s v="Colton Bullock"/>
    <s v="Smith LLC"/>
    <s v="United Healthcare"/>
    <n v="3657.5"/>
    <s v="332"/>
    <s v="Emergency"/>
    <d v="2023-04-11T00:00:00"/>
    <s v="Penicillin"/>
    <s v="Abnormal"/>
  </r>
  <r>
    <s v="Edward Reed"/>
    <n v="76"/>
    <x v="0"/>
    <x v="0"/>
    <s v="A+"/>
    <x v="0"/>
    <d v="2023-03-31T00:00:00"/>
    <s v="Peter Brady"/>
    <s v="Gibson, Garcia and Keller"/>
    <s v="Aetna"/>
    <n v="46770.49"/>
    <s v="330"/>
    <s v="Emergency"/>
    <d v="2023-04-26T00:00:00"/>
    <s v="Lipitor"/>
    <s v="Normal"/>
  </r>
  <r>
    <s v="Michael Sims"/>
    <n v="27"/>
    <x v="3"/>
    <x v="1"/>
    <s v="AB-"/>
    <x v="1"/>
    <d v="2023-08-23T00:00:00"/>
    <s v="Darrell Simpson"/>
    <s v="Macdonald Ltd"/>
    <s v="Cigna"/>
    <n v="4357.76"/>
    <s v="297"/>
    <s v="Emergency"/>
    <d v="2023-09-10T00:00:00"/>
    <s v="Penicillin"/>
    <s v="Normal"/>
  </r>
  <r>
    <s v="Rebecca Weeks"/>
    <n v="30"/>
    <x v="1"/>
    <x v="1"/>
    <s v="O+"/>
    <x v="4"/>
    <d v="2019-12-28T00:00:00"/>
    <s v="David Chambers"/>
    <s v="Keller, Gross and Hill"/>
    <s v="United Healthcare"/>
    <n v="9036.51"/>
    <s v="497"/>
    <s v="Urgent"/>
    <d v="2020-01-26T00:00:00"/>
    <s v="Ibuprofen"/>
    <s v="Normal"/>
  </r>
  <r>
    <s v="Kevin Roy"/>
    <n v="30"/>
    <x v="1"/>
    <x v="1"/>
    <s v="B-"/>
    <x v="2"/>
    <d v="2022-10-18T00:00:00"/>
    <s v="Christian Williams"/>
    <s v="Johnson-Schmidt"/>
    <s v="United Healthcare"/>
    <n v="5759.43"/>
    <s v="126"/>
    <s v="Elective"/>
    <d v="2022-10-24T00:00:00"/>
    <s v="Ibuprofen"/>
    <s v="Normal"/>
  </r>
  <r>
    <s v="Nicole Benton"/>
    <n v="39"/>
    <x v="1"/>
    <x v="1"/>
    <s v="AB+"/>
    <x v="4"/>
    <d v="2021-10-20T00:00:00"/>
    <s v="Daniel Duke"/>
    <s v="Cooper Inc"/>
    <s v="Aetna"/>
    <n v="32118.23"/>
    <s v="405"/>
    <s v="Emergency"/>
    <d v="2021-11-01T00:00:00"/>
    <s v="Aspirin"/>
    <s v="Normal"/>
  </r>
  <r>
    <s v="Stephanie Lynch"/>
    <n v="42"/>
    <x v="2"/>
    <x v="1"/>
    <s v="O-"/>
    <x v="1"/>
    <d v="2020-06-19T00:00:00"/>
    <s v="Candice Thompson"/>
    <s v="Martinez-Padilla"/>
    <s v="Blue Cross"/>
    <n v="14644.02"/>
    <s v="298"/>
    <s v="Elective"/>
    <d v="2020-06-30T00:00:00"/>
    <s v="Penicillin"/>
    <s v="Abnormal"/>
  </r>
  <r>
    <s v="Kristin Blake"/>
    <n v="77"/>
    <x v="0"/>
    <x v="1"/>
    <s v="O+"/>
    <x v="5"/>
    <d v="2021-07-11T00:00:00"/>
    <s v="John Lambert"/>
    <s v="Watson-Kelly"/>
    <s v="Aetna"/>
    <n v="48746.71"/>
    <s v="199"/>
    <s v="Elective"/>
    <d v="2021-07-21T00:00:00"/>
    <s v="Ibuprofen"/>
    <s v="Abnormal"/>
  </r>
  <r>
    <s v="Matthew Nguyen"/>
    <n v="34"/>
    <x v="1"/>
    <x v="1"/>
    <s v="O+"/>
    <x v="3"/>
    <d v="2022-12-15T00:00:00"/>
    <s v="Ashley Garcia"/>
    <s v="Walker-Ward"/>
    <s v="Cigna"/>
    <n v="32247.49"/>
    <s v="497"/>
    <s v="Elective"/>
    <d v="2022-12-19T00:00:00"/>
    <s v="Penicillin"/>
    <s v="Abnormal"/>
  </r>
  <r>
    <s v="Margaret Brown"/>
    <n v="59"/>
    <x v="2"/>
    <x v="1"/>
    <s v="B-"/>
    <x v="2"/>
    <d v="2019-07-23T00:00:00"/>
    <s v="Sarah Hodges"/>
    <s v="Oneal Inc"/>
    <s v="Medicare"/>
    <n v="23402.71"/>
    <s v="320"/>
    <s v="Emergency"/>
    <d v="2019-08-01T00:00:00"/>
    <s v="Penicillin"/>
    <s v="Inconclusive"/>
  </r>
  <r>
    <s v="Teresa Friedman Dvm"/>
    <n v="82"/>
    <x v="0"/>
    <x v="0"/>
    <s v="AB-"/>
    <x v="0"/>
    <d v="2022-02-20T00:00:00"/>
    <s v="Patricia Wright"/>
    <s v="Butler-Salazar"/>
    <s v="Cigna"/>
    <n v="3747.37"/>
    <s v="157"/>
    <s v="Elective"/>
    <d v="2022-02-24T00:00:00"/>
    <s v="Aspirin"/>
    <s v="Normal"/>
  </r>
  <r>
    <s v="Hailey Johnson"/>
    <n v="79"/>
    <x v="0"/>
    <x v="0"/>
    <s v="A-"/>
    <x v="2"/>
    <d v="2023-01-30T00:00:00"/>
    <s v="Brandon Nixon"/>
    <s v="Anthony-Garner"/>
    <s v="Blue Cross"/>
    <n v="13154.8"/>
    <s v="397"/>
    <s v="Emergency"/>
    <d v="2023-02-10T00:00:00"/>
    <s v="Ibuprofen"/>
    <s v="Inconclusive"/>
  </r>
  <r>
    <s v="Alex Maynard"/>
    <n v="19"/>
    <x v="3"/>
    <x v="0"/>
    <s v="O+"/>
    <x v="0"/>
    <d v="2020-02-15T00:00:00"/>
    <s v="Martha Hayes"/>
    <s v="Buck-Schultz"/>
    <s v="Cigna"/>
    <n v="9256.68"/>
    <s v="386"/>
    <s v="Emergency"/>
    <d v="2020-03-11T00:00:00"/>
    <s v="Paracetamol"/>
    <s v="Abnormal"/>
  </r>
  <r>
    <s v="Robert Davis"/>
    <n v="85"/>
    <x v="0"/>
    <x v="1"/>
    <s v="A+"/>
    <x v="3"/>
    <d v="2023-01-18T00:00:00"/>
    <s v="Scott Gordon"/>
    <s v="Zhang, Peterson and Yoder"/>
    <s v="Blue Cross"/>
    <n v="25967.17"/>
    <s v="210"/>
    <s v="Urgent"/>
    <d v="2023-02-15T00:00:00"/>
    <s v="Ibuprofen"/>
    <s v="Abnormal"/>
  </r>
  <r>
    <s v="Hannah Fields"/>
    <n v="83"/>
    <x v="0"/>
    <x v="0"/>
    <s v="AB+"/>
    <x v="4"/>
    <d v="2020-12-28T00:00:00"/>
    <s v="Elizabeth Gomez"/>
    <s v="Green, Martinez and Booth"/>
    <s v="Cigna"/>
    <n v="12890.78"/>
    <s v="291"/>
    <s v="Elective"/>
    <d v="2020-12-31T00:00:00"/>
    <s v="Aspirin"/>
    <s v="Normal"/>
  </r>
  <r>
    <s v="Erica Stephens"/>
    <n v="70"/>
    <x v="0"/>
    <x v="1"/>
    <s v="AB+"/>
    <x v="2"/>
    <d v="2019-04-14T00:00:00"/>
    <s v="Stephen Brewer"/>
    <s v="Mann Inc"/>
    <s v="Medicare"/>
    <n v="11291.25"/>
    <s v="368"/>
    <s v="Emergency"/>
    <d v="2019-04-17T00:00:00"/>
    <s v="Aspirin"/>
    <s v="Abnormal"/>
  </r>
  <r>
    <s v="John Weber"/>
    <n v="48"/>
    <x v="2"/>
    <x v="0"/>
    <s v="A-"/>
    <x v="3"/>
    <d v="2019-10-13T00:00:00"/>
    <s v="Francis Alvarez"/>
    <s v="Ferguson-Miller"/>
    <s v="United Healthcare"/>
    <n v="21281.33"/>
    <s v="371"/>
    <s v="Emergency"/>
    <d v="2019-11-02T00:00:00"/>
    <s v="Aspirin"/>
    <s v="Inconclusive"/>
  </r>
  <r>
    <s v="Jessica Rogers"/>
    <n v="63"/>
    <x v="2"/>
    <x v="0"/>
    <s v="AB+"/>
    <x v="4"/>
    <d v="2019-11-19T00:00:00"/>
    <s v="Catherine Haynes"/>
    <s v="Moody-Blackwell"/>
    <s v="Medicare"/>
    <n v="12000.76"/>
    <s v="248"/>
    <s v="Emergency"/>
    <d v="2019-12-19T00:00:00"/>
    <s v="Lipitor"/>
    <s v="Normal"/>
  </r>
  <r>
    <s v="Dr. Jose Bartlett"/>
    <n v="49"/>
    <x v="2"/>
    <x v="1"/>
    <s v="A+"/>
    <x v="2"/>
    <d v="2019-11-27T00:00:00"/>
    <s v="John Villegas"/>
    <s v="Chandler Group"/>
    <s v="Cigna"/>
    <n v="20318.88"/>
    <s v="462"/>
    <s v="Elective"/>
    <d v="2019-12-01T00:00:00"/>
    <s v="Aspirin"/>
    <s v="Abnormal"/>
  </r>
  <r>
    <s v="Cindy Savage"/>
    <n v="72"/>
    <x v="0"/>
    <x v="1"/>
    <s v="B-"/>
    <x v="4"/>
    <d v="2020-11-07T00:00:00"/>
    <s v="Mark Stark"/>
    <s v="Edwards-Johnson"/>
    <s v="Medicare"/>
    <n v="7612.57"/>
    <s v="179"/>
    <s v="Urgent"/>
    <d v="2020-12-07T00:00:00"/>
    <s v="Penicillin"/>
    <s v="Abnormal"/>
  </r>
  <r>
    <s v="Michael Williamson"/>
    <n v="45"/>
    <x v="2"/>
    <x v="1"/>
    <s v="O-"/>
    <x v="4"/>
    <d v="2023-07-08T00:00:00"/>
    <s v="Christine Gonzales"/>
    <s v="Woods PLC"/>
    <s v="United Healthcare"/>
    <n v="26799.75"/>
    <s v="145"/>
    <s v="Emergency"/>
    <d v="2023-07-22T00:00:00"/>
    <s v="Aspirin"/>
    <s v="Abnormal"/>
  </r>
  <r>
    <s v="Nancy Ellis"/>
    <n v="60"/>
    <x v="2"/>
    <x v="1"/>
    <s v="AB-"/>
    <x v="2"/>
    <d v="2021-07-12T00:00:00"/>
    <s v="Donald Reid"/>
    <s v="Hardy Group"/>
    <s v="Aetna"/>
    <n v="17007.400000000001"/>
    <s v="336"/>
    <s v="Emergency"/>
    <d v="2021-08-01T00:00:00"/>
    <s v="Lipitor"/>
    <s v="Abnormal"/>
  </r>
  <r>
    <s v="Ariana Silva"/>
    <n v="81"/>
    <x v="0"/>
    <x v="1"/>
    <s v="AB+"/>
    <x v="2"/>
    <d v="2020-03-10T00:00:00"/>
    <s v="Ashley Hall"/>
    <s v="Evans, Hood and Clark"/>
    <s v="Cigna"/>
    <n v="5958.45"/>
    <s v="290"/>
    <s v="Urgent"/>
    <d v="2020-03-28T00:00:00"/>
    <s v="Ibuprofen"/>
    <s v="Inconclusive"/>
  </r>
  <r>
    <s v="Diana Diaz"/>
    <n v="41"/>
    <x v="1"/>
    <x v="1"/>
    <s v="O-"/>
    <x v="2"/>
    <d v="2023-01-05T00:00:00"/>
    <s v="Veronica Roy Dds"/>
    <s v="Benson, Davis and Stevens"/>
    <s v="United Healthcare"/>
    <n v="15049.44"/>
    <s v="273"/>
    <s v="Urgent"/>
    <d v="2023-01-28T00:00:00"/>
    <s v="Lipitor"/>
    <s v="Inconclusive"/>
  </r>
  <r>
    <s v="Parker Compton"/>
    <n v="66"/>
    <x v="0"/>
    <x v="0"/>
    <s v="A-"/>
    <x v="4"/>
    <d v="2019-11-03T00:00:00"/>
    <s v="Cheryl Valencia"/>
    <s v="Burch, Sanchez and Russo"/>
    <s v="Medicare"/>
    <n v="8364"/>
    <s v="354"/>
    <s v="Elective"/>
    <d v="2019-11-18T00:00:00"/>
    <s v="Lipitor"/>
    <s v="Inconclusive"/>
  </r>
  <r>
    <s v="Glenda Hernandez"/>
    <n v="31"/>
    <x v="1"/>
    <x v="1"/>
    <s v="AB-"/>
    <x v="1"/>
    <d v="2023-03-09T00:00:00"/>
    <s v="Angel Campbell"/>
    <s v="Morales, Smith and Thomas"/>
    <s v="Blue Cross"/>
    <n v="23680.7"/>
    <s v="283"/>
    <s v="Emergency"/>
    <d v="2023-03-19T00:00:00"/>
    <s v="Ibuprofen"/>
    <s v="Inconclusive"/>
  </r>
  <r>
    <s v="Elizabeth Wong"/>
    <n v="55"/>
    <x v="2"/>
    <x v="1"/>
    <s v="O+"/>
    <x v="0"/>
    <d v="2021-07-12T00:00:00"/>
    <s v="Alexander Bates"/>
    <s v="Brown-Torres"/>
    <s v="Blue Cross"/>
    <n v="46956.04"/>
    <s v="129"/>
    <s v="Elective"/>
    <d v="2021-07-25T00:00:00"/>
    <s v="Aspirin"/>
    <s v="Inconclusive"/>
  </r>
  <r>
    <s v="Cesar Williams"/>
    <n v="60"/>
    <x v="2"/>
    <x v="1"/>
    <s v="B+"/>
    <x v="5"/>
    <d v="2021-03-30T00:00:00"/>
    <s v="Ryan Martinez"/>
    <s v="Arnold-Adams"/>
    <s v="Cigna"/>
    <n v="59941.36"/>
    <s v="257"/>
    <s v="Emergency"/>
    <d v="2021-04-19T00:00:00"/>
    <s v="Paracetamol"/>
    <s v="Normal"/>
  </r>
  <r>
    <s v="Michelle Hernandez"/>
    <n v="28"/>
    <x v="3"/>
    <x v="1"/>
    <s v="AB-"/>
    <x v="2"/>
    <d v="2020-09-01T00:00:00"/>
    <s v="Charles Price"/>
    <s v="Ford, Bowman and Martin"/>
    <s v="Aetna"/>
    <n v="13126.49"/>
    <s v="418"/>
    <s v="Elective"/>
    <d v="2020-09-06T00:00:00"/>
    <s v="Paracetamol"/>
    <s v="Normal"/>
  </r>
  <r>
    <s v="Christopher Alexander"/>
    <n v="73"/>
    <x v="0"/>
    <x v="0"/>
    <s v="B-"/>
    <x v="2"/>
    <d v="2022-12-27T00:00:00"/>
    <s v="William Rodriguez"/>
    <s v="Carney, Dunlap and Oconnor"/>
    <s v="Cigna"/>
    <n v="15426.68"/>
    <s v="473"/>
    <s v="Urgent"/>
    <d v="2023-01-14T00:00:00"/>
    <s v="Penicillin"/>
    <s v="Abnormal"/>
  </r>
  <r>
    <s v="Jesse Brown"/>
    <n v="67"/>
    <x v="0"/>
    <x v="0"/>
    <s v="B+"/>
    <x v="0"/>
    <d v="2021-08-04T00:00:00"/>
    <s v="Janet Wilson"/>
    <s v="Morales, Johnson and Campbell"/>
    <s v="Medicare"/>
    <n v="6093.4"/>
    <s v="467"/>
    <s v="Urgent"/>
    <d v="2021-08-27T00:00:00"/>
    <s v="Lipitor"/>
    <s v="Normal"/>
  </r>
  <r>
    <s v="Patricia Martin"/>
    <n v="59"/>
    <x v="2"/>
    <x v="1"/>
    <s v="AB+"/>
    <x v="2"/>
    <d v="2021-08-14T00:00:00"/>
    <s v="Mark Ramos"/>
    <s v="Collins-Jacobs"/>
    <s v="Medicare"/>
    <n v="8329.85"/>
    <s v="229"/>
    <s v="Elective"/>
    <d v="2021-08-24T00:00:00"/>
    <s v="Lipitor"/>
    <s v="Abnormal"/>
  </r>
  <r>
    <s v="Robert Payne"/>
    <n v="46"/>
    <x v="2"/>
    <x v="1"/>
    <s v="AB+"/>
    <x v="0"/>
    <d v="2021-01-01T00:00:00"/>
    <s v="Mark Parrish"/>
    <s v="Moses PLC"/>
    <s v="Blue Cross"/>
    <n v="49678.7"/>
    <s v="174"/>
    <s v="Urgent"/>
    <d v="2021-01-08T00:00:00"/>
    <s v="Ibuprofen"/>
    <s v="Inconclusive"/>
  </r>
  <r>
    <s v="Kristen Aguirre"/>
    <n v="21"/>
    <x v="3"/>
    <x v="0"/>
    <s v="AB-"/>
    <x v="4"/>
    <d v="2023-04-17T00:00:00"/>
    <s v="Greg Russo Md"/>
    <s v="Moon Inc"/>
    <s v="Aetna"/>
    <n v="20002.7"/>
    <s v="215"/>
    <s v="Urgent"/>
    <d v="2023-04-18T00:00:00"/>
    <s v="Lipitor"/>
    <s v="Inconclusive"/>
  </r>
  <r>
    <s v="Sarah Reed"/>
    <n v="49"/>
    <x v="2"/>
    <x v="1"/>
    <s v="O+"/>
    <x v="5"/>
    <d v="2020-01-23T00:00:00"/>
    <s v="Susan Robinson"/>
    <s v="Williams-Hamilton"/>
    <s v="Aetna"/>
    <n v="11111.67"/>
    <s v="270"/>
    <s v="Emergency"/>
    <d v="2020-01-30T00:00:00"/>
    <s v="Paracetamol"/>
    <s v="Normal"/>
  </r>
  <r>
    <s v="Jared Townsend"/>
    <n v="76"/>
    <x v="0"/>
    <x v="0"/>
    <s v="AB+"/>
    <x v="4"/>
    <d v="2020-11-10T00:00:00"/>
    <s v="Marie Wells"/>
    <s v="Davila PLC"/>
    <s v="Medicare"/>
    <n v="34103.35"/>
    <s v="107"/>
    <s v="Urgent"/>
    <d v="2020-11-21T00:00:00"/>
    <s v="Aspirin"/>
    <s v="Inconclusive"/>
  </r>
  <r>
    <s v="Molly Keith"/>
    <n v="43"/>
    <x v="2"/>
    <x v="0"/>
    <s v="AB+"/>
    <x v="2"/>
    <d v="2021-06-24T00:00:00"/>
    <s v="Robert Huerta Ii"/>
    <s v="Hunt-Riley"/>
    <s v="Cigna"/>
    <n v="2371.6999999999998"/>
    <s v="417"/>
    <s v="Elective"/>
    <d v="2021-07-12T00:00:00"/>
    <s v="Lipitor"/>
    <s v="Inconclusive"/>
  </r>
  <r>
    <s v="Kaitlin Armstrong Dds"/>
    <n v="23"/>
    <x v="3"/>
    <x v="1"/>
    <s v="B-"/>
    <x v="2"/>
    <d v="2019-10-21T00:00:00"/>
    <s v="Jeffrey Dean"/>
    <s v="Little-Cooper"/>
    <s v="United Healthcare"/>
    <n v="13130.13"/>
    <s v="333"/>
    <s v="Elective"/>
    <d v="2019-11-09T00:00:00"/>
    <s v="Ibuprofen"/>
    <s v="Inconclusive"/>
  </r>
  <r>
    <s v="Brandon Hanson"/>
    <n v="18"/>
    <x v="3"/>
    <x v="0"/>
    <s v="AB-"/>
    <x v="1"/>
    <d v="2018-12-20T00:00:00"/>
    <s v="Mrs. Karen Pierce Dds"/>
    <s v="Collins-Walker"/>
    <s v="Blue Cross"/>
    <n v="31797.72"/>
    <s v="115"/>
    <s v="Urgent"/>
    <d v="2019-01-12T00:00:00"/>
    <s v="Aspirin"/>
    <s v="Abnormal"/>
  </r>
  <r>
    <s v="Kenneth Davis"/>
    <n v="33"/>
    <x v="1"/>
    <x v="1"/>
    <s v="B+"/>
    <x v="0"/>
    <d v="2023-06-04T00:00:00"/>
    <s v="Fred Harmon"/>
    <s v="Lopez, Golden and Myers"/>
    <s v="Blue Cross"/>
    <n v="54776.34"/>
    <s v="284"/>
    <s v="Urgent"/>
    <d v="2023-07-01T00:00:00"/>
    <s v="Lipitor"/>
    <s v="Inconclusive"/>
  </r>
  <r>
    <s v="Philip Brown"/>
    <n v="78"/>
    <x v="0"/>
    <x v="1"/>
    <s v="O-"/>
    <x v="3"/>
    <d v="2020-02-07T00:00:00"/>
    <s v="Lisa Rich"/>
    <s v="Lawson, Holland and Chen"/>
    <s v="Medicare"/>
    <n v="19356.54"/>
    <s v="155"/>
    <s v="Urgent"/>
    <d v="2020-03-04T00:00:00"/>
    <s v="Paracetamol"/>
    <s v="Abnormal"/>
  </r>
  <r>
    <s v="Jacob Clark"/>
    <n v="76"/>
    <x v="0"/>
    <x v="0"/>
    <s v="B-"/>
    <x v="3"/>
    <d v="2019-04-20T00:00:00"/>
    <s v="Mr. Vincent Martin"/>
    <s v="Reynolds, Walters and Gordon"/>
    <s v="Medicare"/>
    <n v="1633.47"/>
    <s v="495"/>
    <s v="Elective"/>
    <d v="2019-04-27T00:00:00"/>
    <s v="Aspirin"/>
    <s v="Abnormal"/>
  </r>
  <r>
    <s v="Evan Mckinney"/>
    <n v="64"/>
    <x v="0"/>
    <x v="0"/>
    <s v="A-"/>
    <x v="1"/>
    <d v="2020-07-15T00:00:00"/>
    <s v="Sheila Bradley"/>
    <s v="Rivera Ltd"/>
    <s v="Medicare"/>
    <n v="16811.169999999998"/>
    <s v="304"/>
    <s v="Emergency"/>
    <d v="2020-08-10T00:00:00"/>
    <s v="Aspirin"/>
    <s v="Abnormal"/>
  </r>
  <r>
    <s v="Brandon Lee"/>
    <n v="81"/>
    <x v="0"/>
    <x v="1"/>
    <s v="A+"/>
    <x v="3"/>
    <d v="2022-10-29T00:00:00"/>
    <s v="Christopher Becker"/>
    <s v="Cunningham, Mathis and Keller"/>
    <s v="Medicare"/>
    <n v="24126.18"/>
    <s v="116"/>
    <s v="Emergency"/>
    <d v="2022-11-16T00:00:00"/>
    <s v="Paracetamol"/>
    <s v="Inconclusive"/>
  </r>
  <r>
    <s v="Valerie Riley"/>
    <n v="85"/>
    <x v="0"/>
    <x v="0"/>
    <s v="A+"/>
    <x v="0"/>
    <d v="2022-07-22T00:00:00"/>
    <s v="Mary Ferguson"/>
    <s v="Burton Ltd"/>
    <s v="Medicare"/>
    <n v="50162.31"/>
    <s v="239"/>
    <s v="Urgent"/>
    <d v="2022-08-17T00:00:00"/>
    <s v="Paracetamol"/>
    <s v="Normal"/>
  </r>
  <r>
    <s v="Eric Duncan"/>
    <n v="37"/>
    <x v="1"/>
    <x v="1"/>
    <s v="B+"/>
    <x v="2"/>
    <d v="2023-09-21T00:00:00"/>
    <s v="Sydney Anderson"/>
    <s v="Salazar-Walter"/>
    <s v="Aetna"/>
    <n v="7314"/>
    <s v="456"/>
    <s v="Urgent"/>
    <d v="2023-10-14T00:00:00"/>
    <s v="Paracetamol"/>
    <s v="Inconclusive"/>
  </r>
  <r>
    <s v="Sarah Long"/>
    <n v="62"/>
    <x v="2"/>
    <x v="0"/>
    <s v="B-"/>
    <x v="2"/>
    <d v="2019-05-04T00:00:00"/>
    <s v="Michael Todd Md"/>
    <s v="Conner-Morgan"/>
    <s v="Medicare"/>
    <n v="4182.43"/>
    <s v="375"/>
    <s v="Elective"/>
    <d v="2019-05-07T00:00:00"/>
    <s v="Aspirin"/>
    <s v="Inconclusive"/>
  </r>
  <r>
    <s v="Kathleen Johnson Dds"/>
    <n v="31"/>
    <x v="1"/>
    <x v="0"/>
    <s v="A-"/>
    <x v="3"/>
    <d v="2022-03-28T00:00:00"/>
    <s v="Jeffery Swanson"/>
    <s v="Richardson Group"/>
    <s v="United Healthcare"/>
    <n v="8405.61"/>
    <s v="130"/>
    <s v="Elective"/>
    <d v="2022-03-29T00:00:00"/>
    <s v="Aspirin"/>
    <s v="Inconclusive"/>
  </r>
  <r>
    <s v="Timothy Reynolds"/>
    <n v="35"/>
    <x v="1"/>
    <x v="0"/>
    <s v="AB+"/>
    <x v="3"/>
    <d v="2022-08-16T00:00:00"/>
    <s v="Levi Cohen"/>
    <s v="Lewis-Villarreal"/>
    <s v="Aetna"/>
    <n v="1970.51"/>
    <s v="201"/>
    <s v="Emergency"/>
    <d v="2022-09-06T00:00:00"/>
    <s v="Aspirin"/>
    <s v="Inconclusive"/>
  </r>
  <r>
    <s v="Amy Moore Md"/>
    <n v="81"/>
    <x v="0"/>
    <x v="0"/>
    <s v="AB+"/>
    <x v="3"/>
    <d v="2023-09-15T00:00:00"/>
    <s v="Amber Johnson"/>
    <s v="Hammond Group"/>
    <s v="Medicare"/>
    <n v="34548.639999999999"/>
    <s v="405"/>
    <s v="Urgent"/>
    <d v="2023-09-17T00:00:00"/>
    <s v="Ibuprofen"/>
    <s v="Abnormal"/>
  </r>
  <r>
    <s v="Jessica Perez"/>
    <n v="40"/>
    <x v="1"/>
    <x v="1"/>
    <s v="A-"/>
    <x v="3"/>
    <d v="2019-04-06T00:00:00"/>
    <s v="Theresa Moore"/>
    <s v="Blackwell, Aguilar and Hughes"/>
    <s v="Medicare"/>
    <n v="4931.43"/>
    <s v="369"/>
    <s v="Urgent"/>
    <d v="2019-05-06T00:00:00"/>
    <s v="Paracetamol"/>
    <s v="Abnormal"/>
  </r>
  <r>
    <s v="Javier Johnson"/>
    <n v="72"/>
    <x v="0"/>
    <x v="0"/>
    <s v="O-"/>
    <x v="0"/>
    <d v="2022-04-26T00:00:00"/>
    <s v="Nicole Reeves"/>
    <s v="Adkins-Merritt"/>
    <s v="Medicare"/>
    <n v="23706.99"/>
    <s v="449"/>
    <s v="Emergency"/>
    <d v="2022-05-01T00:00:00"/>
    <s v="Penicillin"/>
    <s v="Inconclusive"/>
  </r>
  <r>
    <s v="Nicole Mccoy"/>
    <n v="24"/>
    <x v="3"/>
    <x v="0"/>
    <s v="AB-"/>
    <x v="2"/>
    <d v="2023-04-26T00:00:00"/>
    <s v="James Wright Dvm"/>
    <s v="Reed-Barker"/>
    <s v="Cigna"/>
    <n v="5643.67"/>
    <s v="193"/>
    <s v="Elective"/>
    <d v="2023-04-26T00:00:00"/>
    <s v="Penicillin"/>
    <s v="Normal"/>
  </r>
  <r>
    <s v="Leslie Jennings"/>
    <n v="38"/>
    <x v="1"/>
    <x v="0"/>
    <s v="B+"/>
    <x v="1"/>
    <d v="2023-07-16T00:00:00"/>
    <s v="Matthew Lin"/>
    <s v="Skinner-Reese"/>
    <s v="United Healthcare"/>
    <n v="37442.97"/>
    <s v="128"/>
    <s v="Elective"/>
    <d v="2023-07-22T00:00:00"/>
    <s v="Ibuprofen"/>
    <s v="Abnormal"/>
  </r>
  <r>
    <s v="Nicholas Kemp"/>
    <n v="37"/>
    <x v="1"/>
    <x v="0"/>
    <s v="A-"/>
    <x v="0"/>
    <d v="2022-10-24T00:00:00"/>
    <s v="Joseph Hampton"/>
    <s v="Little-Harris"/>
    <s v="United Healthcare"/>
    <n v="40012.019999999997"/>
    <s v="372"/>
    <s v="Emergency"/>
    <d v="2022-11-03T00:00:00"/>
    <s v="Ibuprofen"/>
    <s v="Normal"/>
  </r>
  <r>
    <s v="Laurie White"/>
    <n v="52"/>
    <x v="2"/>
    <x v="0"/>
    <s v="A+"/>
    <x v="2"/>
    <d v="2023-07-24T00:00:00"/>
    <s v="John Nielsen"/>
    <s v="Phillips, Morgan and Massey"/>
    <s v="Cigna"/>
    <n v="20819.689999999999"/>
    <s v="327"/>
    <s v="Elective"/>
    <d v="2023-08-08T00:00:00"/>
    <s v="Lipitor"/>
    <s v="Normal"/>
  </r>
  <r>
    <s v="Lisa Diaz"/>
    <n v="51"/>
    <x v="2"/>
    <x v="1"/>
    <s v="B+"/>
    <x v="2"/>
    <d v="2023-01-16T00:00:00"/>
    <s v="Brandon Taylor"/>
    <s v="Beltran Group"/>
    <s v="Blue Cross"/>
    <n v="15651.71"/>
    <s v="399"/>
    <s v="Elective"/>
    <d v="2023-02-03T00:00:00"/>
    <s v="Aspirin"/>
    <s v="Abnormal"/>
  </r>
  <r>
    <s v="Briana Johnson"/>
    <n v="31"/>
    <x v="1"/>
    <x v="1"/>
    <s v="O-"/>
    <x v="4"/>
    <d v="2021-08-20T00:00:00"/>
    <s v="Jacqueline Davis"/>
    <s v="Lopez, Johnson and Medina"/>
    <s v="Blue Cross"/>
    <n v="16494.21"/>
    <s v="460"/>
    <s v="Emergency"/>
    <d v="2021-08-22T00:00:00"/>
    <s v="Ibuprofen"/>
    <s v="Abnormal"/>
  </r>
  <r>
    <s v="Kimberly Fletcher"/>
    <n v="55"/>
    <x v="2"/>
    <x v="0"/>
    <s v="O-"/>
    <x v="3"/>
    <d v="2022-06-04T00:00:00"/>
    <s v="Amber Hunt"/>
    <s v="Matthews, Vazquez and Walton"/>
    <s v="Medicare"/>
    <n v="31251.200000000001"/>
    <s v="459"/>
    <s v="Elective"/>
    <d v="2022-06-26T00:00:00"/>
    <s v="Aspirin"/>
    <s v="Normal"/>
  </r>
  <r>
    <s v="Charles Singh"/>
    <n v="70"/>
    <x v="0"/>
    <x v="0"/>
    <s v="AB+"/>
    <x v="1"/>
    <d v="2020-05-07T00:00:00"/>
    <s v="Kevin Combs"/>
    <s v="Weeks PLC"/>
    <s v="Medicare"/>
    <n v="36590.75"/>
    <s v="443"/>
    <s v="Urgent"/>
    <d v="2020-06-04T00:00:00"/>
    <s v="Aspirin"/>
    <s v="Abnormal"/>
  </r>
  <r>
    <s v="Randy Rodriguez"/>
    <n v="20"/>
    <x v="3"/>
    <x v="0"/>
    <s v="O-"/>
    <x v="0"/>
    <d v="2023-02-08T00:00:00"/>
    <s v="Tanner Espinoza"/>
    <s v="Sullivan-Frey"/>
    <s v="United Healthcare"/>
    <n v="1779.13"/>
    <s v="332"/>
    <s v="Urgent"/>
    <d v="2023-02-27T00:00:00"/>
    <s v="Paracetamol"/>
    <s v="Abnormal"/>
  </r>
  <r>
    <s v="Brent Young"/>
    <n v="84"/>
    <x v="0"/>
    <x v="1"/>
    <s v="AB-"/>
    <x v="1"/>
    <d v="2022-04-24T00:00:00"/>
    <s v="Joshua Lane"/>
    <s v="Underwood, Ibarra and Rivera"/>
    <s v="Medicare"/>
    <n v="24063.26"/>
    <s v="311"/>
    <s v="Urgent"/>
    <d v="2022-05-01T00:00:00"/>
    <s v="Ibuprofen"/>
    <s v="Abnormal"/>
  </r>
  <r>
    <s v="Steve Moody"/>
    <n v="29"/>
    <x v="3"/>
    <x v="1"/>
    <s v="O+"/>
    <x v="5"/>
    <d v="2021-10-12T00:00:00"/>
    <s v="Andrew Garcia"/>
    <s v="Ritter, Nelson and West"/>
    <s v="United Healthcare"/>
    <n v="35974.42"/>
    <s v="192"/>
    <s v="Emergency"/>
    <d v="2021-10-14T00:00:00"/>
    <s v="Penicillin"/>
    <s v="Inconclusive"/>
  </r>
  <r>
    <s v="Linda Barker"/>
    <n v="38"/>
    <x v="1"/>
    <x v="1"/>
    <s v="AB-"/>
    <x v="1"/>
    <d v="2019-02-12T00:00:00"/>
    <s v="Rhonda Diaz"/>
    <s v="Bailey, Medina and Ramos"/>
    <s v="United Healthcare"/>
    <n v="2632.01"/>
    <s v="136"/>
    <s v="Emergency"/>
    <d v="2019-03-12T00:00:00"/>
    <s v="Aspirin"/>
    <s v="Inconclusive"/>
  </r>
  <r>
    <s v="Hayley Perry"/>
    <n v="46"/>
    <x v="2"/>
    <x v="0"/>
    <s v="B+"/>
    <x v="0"/>
    <d v="2022-03-31T00:00:00"/>
    <s v="Anthony Dean"/>
    <s v="Smith-Thompson"/>
    <s v="Medicare"/>
    <n v="50427.59"/>
    <s v="255"/>
    <s v="Urgent"/>
    <d v="2022-04-24T00:00:00"/>
    <s v="Paracetamol"/>
    <s v="Inconclusive"/>
  </r>
  <r>
    <s v="Michael Lindsey"/>
    <n v="40"/>
    <x v="1"/>
    <x v="1"/>
    <s v="AB+"/>
    <x v="3"/>
    <d v="2021-01-16T00:00:00"/>
    <s v="Mrs. Diana Johnson"/>
    <s v="Pena and Sons"/>
    <s v="Blue Cross"/>
    <n v="15334"/>
    <s v="242"/>
    <s v="Emergency"/>
    <d v="2021-02-03T00:00:00"/>
    <s v="Paracetamol"/>
    <s v="Inconclusive"/>
  </r>
  <r>
    <s v="Jonathan Miranda"/>
    <n v="74"/>
    <x v="0"/>
    <x v="1"/>
    <s v="AB-"/>
    <x v="5"/>
    <d v="2020-01-12T00:00:00"/>
    <s v="Mrs. Jessica Rodriguez"/>
    <s v="Perez-Martin"/>
    <s v="Medicare"/>
    <n v="7767.76"/>
    <s v="294"/>
    <s v="Emergency"/>
    <d v="2020-01-25T00:00:00"/>
    <s v="Penicillin"/>
    <s v="Inconclusive"/>
  </r>
  <r>
    <s v="Terry Cooper"/>
    <n v="65"/>
    <x v="0"/>
    <x v="0"/>
    <s v="O-"/>
    <x v="5"/>
    <d v="2023-08-03T00:00:00"/>
    <s v="Richard Ford"/>
    <s v="Hill, Park and Bailey"/>
    <s v="Medicare"/>
    <n v="2930.4"/>
    <s v="154"/>
    <s v="Elective"/>
    <d v="2023-08-05T00:00:00"/>
    <s v="Aspirin"/>
    <s v="Normal"/>
  </r>
  <r>
    <s v="Suzanne Smith"/>
    <n v="80"/>
    <x v="0"/>
    <x v="1"/>
    <s v="B+"/>
    <x v="4"/>
    <d v="2022-07-15T00:00:00"/>
    <s v="Kelly Barber"/>
    <s v="Nunez-Banks"/>
    <s v="Medicare"/>
    <n v="6104.25"/>
    <s v="113"/>
    <s v="Emergency"/>
    <d v="2022-07-26T00:00:00"/>
    <s v="Aspirin"/>
    <s v="Abnormal"/>
  </r>
  <r>
    <s v="Nicholas Vasquez"/>
    <n v="60"/>
    <x v="2"/>
    <x v="1"/>
    <s v="O-"/>
    <x v="5"/>
    <d v="2021-07-19T00:00:00"/>
    <s v="Tonya Dixon"/>
    <s v="Lee, Schultz and Howard"/>
    <s v="Medicare"/>
    <n v="45338.45"/>
    <s v="118"/>
    <s v="Emergency"/>
    <d v="2021-08-06T00:00:00"/>
    <s v="Penicillin"/>
    <s v="Abnormal"/>
  </r>
  <r>
    <s v="Michelle Coleman"/>
    <n v="80"/>
    <x v="0"/>
    <x v="0"/>
    <s v="A-"/>
    <x v="5"/>
    <d v="2019-04-10T00:00:00"/>
    <s v="Dale Zimmerman"/>
    <s v="Murphy Group"/>
    <s v="Medicare"/>
    <n v="1991.25"/>
    <s v="292"/>
    <s v="Emergency"/>
    <d v="2019-04-29T00:00:00"/>
    <s v="Paracetamol"/>
    <s v="Inconclusive"/>
  </r>
  <r>
    <s v="Michele Burns"/>
    <n v="23"/>
    <x v="3"/>
    <x v="0"/>
    <s v="A-"/>
    <x v="4"/>
    <d v="2020-08-24T00:00:00"/>
    <s v="Zachary Turner"/>
    <s v="Wong, Jones and Cox"/>
    <s v="Cigna"/>
    <n v="14748.03"/>
    <s v="125"/>
    <s v="Urgent"/>
    <d v="2020-09-05T00:00:00"/>
    <s v="Lipitor"/>
    <s v="Inconclusive"/>
  </r>
  <r>
    <s v="Brendan Bailey"/>
    <n v="70"/>
    <x v="0"/>
    <x v="0"/>
    <s v="AB+"/>
    <x v="0"/>
    <d v="2020-03-10T00:00:00"/>
    <s v="Gina Monroe"/>
    <s v="Simmons-Mcdaniel"/>
    <s v="Medicare"/>
    <n v="29172.31"/>
    <s v="253"/>
    <s v="Urgent"/>
    <d v="2020-04-05T00:00:00"/>
    <s v="Paracetamol"/>
    <s v="Normal"/>
  </r>
  <r>
    <s v="Reginald Rodriguez"/>
    <n v="63"/>
    <x v="2"/>
    <x v="0"/>
    <s v="B+"/>
    <x v="5"/>
    <d v="2023-09-28T00:00:00"/>
    <s v="Rachel Mckay"/>
    <s v="Mayo, Yoder and Fisher"/>
    <s v="Medicare"/>
    <n v="64687.72"/>
    <s v="252"/>
    <s v="Emergency"/>
    <d v="2023-10-05T00:00:00"/>
    <s v="Ibuprofen"/>
    <s v="Inconclusive"/>
  </r>
  <r>
    <s v="Robert Rose"/>
    <n v="31"/>
    <x v="1"/>
    <x v="1"/>
    <s v="A-"/>
    <x v="3"/>
    <d v="2023-06-06T00:00:00"/>
    <s v="Tracy Hill"/>
    <s v="Pena-Miranda"/>
    <s v="Blue Cross"/>
    <n v="35757.870000000003"/>
    <s v="394"/>
    <s v="Elective"/>
    <d v="2023-06-14T00:00:00"/>
    <s v="Lipitor"/>
    <s v="Inconclusive"/>
  </r>
  <r>
    <s v="Melanie George"/>
    <n v="77"/>
    <x v="0"/>
    <x v="1"/>
    <s v="AB-"/>
    <x v="3"/>
    <d v="2021-09-08T00:00:00"/>
    <s v="Jennifer Marsh Md"/>
    <s v="Carson, Ford and Schultz"/>
    <s v="Medicare"/>
    <n v="18892.82"/>
    <s v="362"/>
    <s v="Urgent"/>
    <d v="2021-10-05T00:00:00"/>
    <s v="Penicillin"/>
    <s v="Abnormal"/>
  </r>
  <r>
    <s v="Margaret Winters"/>
    <n v="53"/>
    <x v="2"/>
    <x v="1"/>
    <s v="O-"/>
    <x v="4"/>
    <d v="2020-12-05T00:00:00"/>
    <s v="Pamela Martinez"/>
    <s v="Dougherty, Castillo and Taylor"/>
    <s v="United Healthcare"/>
    <n v="34915.25"/>
    <s v="372"/>
    <s v="Urgent"/>
    <d v="2020-12-16T00:00:00"/>
    <s v="Ibuprofen"/>
    <s v="Abnormal"/>
  </r>
  <r>
    <s v="Gregory Williams"/>
    <n v="74"/>
    <x v="0"/>
    <x v="0"/>
    <s v="AB-"/>
    <x v="0"/>
    <d v="2023-08-23T00:00:00"/>
    <s v="Audrey Powers"/>
    <s v="Johnston-Miller"/>
    <s v="Medicare"/>
    <n v="15686.5"/>
    <s v="457"/>
    <s v="Urgent"/>
    <d v="2023-09-01T00:00:00"/>
    <s v="Lipitor"/>
    <s v="Abnormal"/>
  </r>
  <r>
    <s v="Bruce Boyle"/>
    <n v="61"/>
    <x v="2"/>
    <x v="1"/>
    <s v="B+"/>
    <x v="5"/>
    <d v="2022-03-30T00:00:00"/>
    <s v="Ms. Dawn Rose"/>
    <s v="Young, Gardner and Daugherty"/>
    <s v="Medicare"/>
    <n v="27870.58"/>
    <s v="257"/>
    <s v="Urgent"/>
    <d v="2022-04-01T00:00:00"/>
    <s v="Ibuprofen"/>
    <s v="Abnormal"/>
  </r>
  <r>
    <s v="Jonathan Mitchell"/>
    <n v="24"/>
    <x v="3"/>
    <x v="1"/>
    <s v="O+"/>
    <x v="2"/>
    <d v="2023-05-19T00:00:00"/>
    <s v="Adrian Fernandez"/>
    <s v="Gibson, Allen and Alvarez"/>
    <s v="Blue Cross"/>
    <n v="8548.93"/>
    <s v="175"/>
    <s v="Elective"/>
    <d v="2023-06-05T00:00:00"/>
    <s v="Aspirin"/>
    <s v="Normal"/>
  </r>
  <r>
    <s v="John Reynolds"/>
    <n v="67"/>
    <x v="0"/>
    <x v="0"/>
    <s v="AB+"/>
    <x v="4"/>
    <d v="2019-09-10T00:00:00"/>
    <s v="Tracey Adams"/>
    <s v="Mccarthy-Brewer"/>
    <s v="Medicare"/>
    <n v="27309.91"/>
    <s v="283"/>
    <s v="Urgent"/>
    <d v="2019-09-25T00:00:00"/>
    <s v="Aspirin"/>
    <s v="Abnormal"/>
  </r>
  <r>
    <s v="Joshua Lawrence Dds"/>
    <n v="71"/>
    <x v="0"/>
    <x v="0"/>
    <s v="O+"/>
    <x v="2"/>
    <d v="2021-01-26T00:00:00"/>
    <s v="Sara Clark"/>
    <s v="Jones Ltd"/>
    <s v="Medicare"/>
    <n v="8962.43"/>
    <s v="335"/>
    <s v="Urgent"/>
    <d v="2021-02-25T00:00:00"/>
    <s v="Penicillin"/>
    <s v="Abnormal"/>
  </r>
  <r>
    <s v="Ricky Parker"/>
    <n v="22"/>
    <x v="3"/>
    <x v="0"/>
    <s v="B+"/>
    <x v="4"/>
    <d v="2019-10-24T00:00:00"/>
    <s v="Mrs. Isabel Parsons"/>
    <s v="Shaffer LLC"/>
    <s v="United Healthcare"/>
    <n v="13290.43"/>
    <s v="204"/>
    <s v="Elective"/>
    <d v="2019-11-05T00:00:00"/>
    <s v="Lipitor"/>
    <s v="Inconclusive"/>
  </r>
  <r>
    <s v="Danny Matthews"/>
    <n v="71"/>
    <x v="0"/>
    <x v="0"/>
    <s v="AB-"/>
    <x v="5"/>
    <d v="2021-01-11T00:00:00"/>
    <s v="James Clark"/>
    <s v="Bennett, Jimenez and Ward"/>
    <s v="Medicare"/>
    <n v="22138.11"/>
    <s v="135"/>
    <s v="Emergency"/>
    <d v="2021-02-04T00:00:00"/>
    <s v="Ibuprofen"/>
    <s v="Normal"/>
  </r>
  <r>
    <s v="Amber Day"/>
    <n v="79"/>
    <x v="0"/>
    <x v="0"/>
    <s v="O-"/>
    <x v="3"/>
    <d v="2021-02-12T00:00:00"/>
    <s v="Connie White"/>
    <s v="Herrera-Lambert"/>
    <s v="Medicare"/>
    <n v="4262.53"/>
    <s v="339"/>
    <s v="Emergency"/>
    <d v="2021-03-12T00:00:00"/>
    <s v="Penicillin"/>
    <s v="Normal"/>
  </r>
  <r>
    <s v="Stephanie Murray"/>
    <n v="23"/>
    <x v="3"/>
    <x v="1"/>
    <s v="AB+"/>
    <x v="4"/>
    <d v="2021-11-18T00:00:00"/>
    <s v="Linda Pace"/>
    <s v="Willis-Neal"/>
    <s v="Cigna"/>
    <n v="3290.16"/>
    <s v="122"/>
    <s v="Emergency"/>
    <d v="2021-11-28T00:00:00"/>
    <s v="Paracetamol"/>
    <s v="Abnormal"/>
  </r>
  <r>
    <s v="Ashley Martinez"/>
    <n v="59"/>
    <x v="2"/>
    <x v="0"/>
    <s v="B+"/>
    <x v="4"/>
    <d v="2018-12-17T00:00:00"/>
    <s v="Jaclyn Palmer"/>
    <s v="Johnson, Miller and Andrews"/>
    <s v="Blue Cross"/>
    <n v="8961.75"/>
    <s v="397"/>
    <s v="Urgent"/>
    <d v="2018-12-22T00:00:00"/>
    <s v="Lipitor"/>
    <s v="Abnormal"/>
  </r>
  <r>
    <s v="Leslie Reyes"/>
    <n v="53"/>
    <x v="2"/>
    <x v="1"/>
    <s v="A+"/>
    <x v="5"/>
    <d v="2021-02-27T00:00:00"/>
    <s v="Linda King"/>
    <s v="Cohen PLC"/>
    <s v="United Healthcare"/>
    <n v="73677.31"/>
    <s v="131"/>
    <s v="Emergency"/>
    <d v="2021-03-23T00:00:00"/>
    <s v="Paracetamol"/>
    <s v="Inconclusive"/>
  </r>
  <r>
    <s v="Deborah Castro"/>
    <n v="22"/>
    <x v="3"/>
    <x v="0"/>
    <s v="A+"/>
    <x v="1"/>
    <d v="2023-10-15T00:00:00"/>
    <s v="Debra Fox"/>
    <s v="Dunn-Mclaughlin"/>
    <s v="Aetna"/>
    <n v="29612.9"/>
    <s v="218"/>
    <s v="Elective"/>
    <d v="2023-10-25T00:00:00"/>
    <s v="Ibuprofen"/>
    <s v="Normal"/>
  </r>
  <r>
    <s v="Stephanie Villegas"/>
    <n v="84"/>
    <x v="0"/>
    <x v="0"/>
    <s v="AB-"/>
    <x v="5"/>
    <d v="2019-04-04T00:00:00"/>
    <s v="Amanda Brandt"/>
    <s v="Roberts and Sons"/>
    <s v="Medicare"/>
    <n v="23388.57"/>
    <s v="124"/>
    <s v="Elective"/>
    <d v="2019-04-05T00:00:00"/>
    <s v="Penicillin"/>
    <s v="Inconclusive"/>
  </r>
  <r>
    <s v="Katie Green"/>
    <n v="64"/>
    <x v="0"/>
    <x v="1"/>
    <s v="B-"/>
    <x v="1"/>
    <d v="2020-10-19T00:00:00"/>
    <s v="Joseph Cole"/>
    <s v="Ferguson, Jensen and Anderson"/>
    <s v="Medicare"/>
    <n v="17542.07"/>
    <s v="170"/>
    <s v="Elective"/>
    <d v="2020-11-06T00:00:00"/>
    <s v="Penicillin"/>
    <s v="Abnormal"/>
  </r>
  <r>
    <s v="Raymond Hudson"/>
    <n v="67"/>
    <x v="0"/>
    <x v="0"/>
    <s v="A+"/>
    <x v="2"/>
    <d v="2019-12-20T00:00:00"/>
    <s v="Richard Jones"/>
    <s v="Perez-Davis"/>
    <s v="Medicare"/>
    <n v="14569.41"/>
    <s v="381"/>
    <s v="Elective"/>
    <d v="2020-01-05T00:00:00"/>
    <s v="Ibuprofen"/>
    <s v="Inconclusive"/>
  </r>
  <r>
    <s v="Ashley Vaughn"/>
    <n v="51"/>
    <x v="2"/>
    <x v="0"/>
    <s v="A-"/>
    <x v="3"/>
    <d v="2020-11-20T00:00:00"/>
    <s v="Jamie Davis"/>
    <s v="Levy and Sons"/>
    <s v="United Healthcare"/>
    <n v="24072.69"/>
    <s v="300"/>
    <s v="Elective"/>
    <d v="2020-11-25T00:00:00"/>
    <s v="Penicillin"/>
    <s v="Abnormal"/>
  </r>
  <r>
    <s v="Megan Jones"/>
    <n v="35"/>
    <x v="1"/>
    <x v="0"/>
    <s v="O-"/>
    <x v="0"/>
    <d v="2019-03-18T00:00:00"/>
    <s v="Eric Pena"/>
    <s v="Day-Torres"/>
    <s v="United Healthcare"/>
    <n v="20476.79"/>
    <s v="156"/>
    <s v="Urgent"/>
    <d v="2019-04-10T00:00:00"/>
    <s v="Lipitor"/>
    <s v="Inconclusive"/>
  </r>
  <r>
    <s v="Robyn Anthony"/>
    <n v="67"/>
    <x v="0"/>
    <x v="0"/>
    <s v="A+"/>
    <x v="0"/>
    <d v="2023-01-30T00:00:00"/>
    <s v="Charles Carroll"/>
    <s v="Walls, Davenport and Pena"/>
    <s v="Medicare"/>
    <n v="28788.75"/>
    <s v="311"/>
    <s v="Urgent"/>
    <d v="2023-02-08T00:00:00"/>
    <s v="Ibuprofen"/>
    <s v="Inconclusive"/>
  </r>
  <r>
    <s v="Eric Tapia"/>
    <n v="51"/>
    <x v="2"/>
    <x v="0"/>
    <s v="AB+"/>
    <x v="4"/>
    <d v="2020-05-11T00:00:00"/>
    <s v="Katrina Rowe"/>
    <s v="Taylor, Wilson and Hansen"/>
    <s v="Aetna"/>
    <n v="30564.03"/>
    <s v="392"/>
    <s v="Emergency"/>
    <d v="2020-05-14T00:00:00"/>
    <s v="Penicillin"/>
    <s v="Abnormal"/>
  </r>
  <r>
    <s v="Joseph Ayala"/>
    <n v="48"/>
    <x v="2"/>
    <x v="0"/>
    <s v="B+"/>
    <x v="2"/>
    <d v="2023-03-27T00:00:00"/>
    <s v="Joshua Compton"/>
    <s v="Prince PLC"/>
    <s v="Cigna"/>
    <n v="23045.35"/>
    <s v="209"/>
    <s v="Urgent"/>
    <d v="2023-04-08T00:00:00"/>
    <s v="Ibuprofen"/>
    <s v="Normal"/>
  </r>
  <r>
    <s v="Taylor Lopez"/>
    <n v="83"/>
    <x v="0"/>
    <x v="0"/>
    <s v="AB-"/>
    <x v="4"/>
    <d v="2019-06-08T00:00:00"/>
    <s v="Katherine Preston"/>
    <s v="Clark LLC"/>
    <s v="Medicare"/>
    <n v="17782.419999999998"/>
    <s v="355"/>
    <s v="Urgent"/>
    <d v="2019-06-22T00:00:00"/>
    <s v="Paracetamol"/>
    <s v="Abnormal"/>
  </r>
  <r>
    <s v="Richard Burke"/>
    <n v="73"/>
    <x v="0"/>
    <x v="0"/>
    <s v="B-"/>
    <x v="1"/>
    <d v="2022-05-18T00:00:00"/>
    <s v="Jermaine Swanson"/>
    <s v="Meza-Wolf"/>
    <s v="Medicare"/>
    <n v="28423.54"/>
    <s v="272"/>
    <s v="Emergency"/>
    <d v="2022-05-29T00:00:00"/>
    <s v="Lipitor"/>
    <s v="Abnormal"/>
  </r>
  <r>
    <s v="Linda Chung"/>
    <n v="74"/>
    <x v="0"/>
    <x v="1"/>
    <s v="AB-"/>
    <x v="4"/>
    <d v="2020-03-01T00:00:00"/>
    <s v="Lisa Johnson"/>
    <s v="Santos Ltd"/>
    <s v="Medicare"/>
    <n v="5193.54"/>
    <s v="363"/>
    <s v="Elective"/>
    <d v="2020-03-03T00:00:00"/>
    <s v="Ibuprofen"/>
    <s v="Abnormal"/>
  </r>
  <r>
    <s v="Dana Wiggins"/>
    <n v="58"/>
    <x v="2"/>
    <x v="1"/>
    <s v="O+"/>
    <x v="2"/>
    <d v="2019-09-02T00:00:00"/>
    <s v="Eric Washington"/>
    <s v="Burgess Ltd"/>
    <s v="Blue Cross"/>
    <n v="1822.89"/>
    <s v="361"/>
    <s v="Elective"/>
    <d v="2019-09-12T00:00:00"/>
    <s v="Penicillin"/>
    <s v="Normal"/>
  </r>
  <r>
    <s v="Sarah Johnson"/>
    <n v="62"/>
    <x v="2"/>
    <x v="0"/>
    <s v="AB+"/>
    <x v="2"/>
    <d v="2020-01-05T00:00:00"/>
    <s v="Michelle Martinez"/>
    <s v="Williams PLC"/>
    <s v="Medicare"/>
    <n v="13054.19"/>
    <s v="130"/>
    <s v="Elective"/>
    <d v="2020-01-11T00:00:00"/>
    <s v="Ibuprofen"/>
    <s v="Normal"/>
  </r>
  <r>
    <s v="Brian Wallace"/>
    <n v="37"/>
    <x v="1"/>
    <x v="1"/>
    <s v="A+"/>
    <x v="5"/>
    <d v="2019-02-12T00:00:00"/>
    <s v="Robert Howard"/>
    <s v="Russell-Murphy"/>
    <s v="Aetna"/>
    <n v="54043.73"/>
    <s v="134"/>
    <s v="Urgent"/>
    <d v="2019-02-18T00:00:00"/>
    <s v="Ibuprofen"/>
    <s v="Inconclusive"/>
  </r>
  <r>
    <s v="Jennifer Flores"/>
    <n v="38"/>
    <x v="1"/>
    <x v="1"/>
    <s v="B-"/>
    <x v="1"/>
    <d v="2019-09-29T00:00:00"/>
    <s v="Vanessa Huang"/>
    <s v="Burgess-Parks"/>
    <s v="Blue Cross"/>
    <n v="37966.620000000003"/>
    <s v="137"/>
    <s v="Urgent"/>
    <d v="2019-10-24T00:00:00"/>
    <s v="Ibuprofen"/>
    <s v="Abnormal"/>
  </r>
  <r>
    <s v="Dylan Alvarez"/>
    <n v="66"/>
    <x v="0"/>
    <x v="1"/>
    <s v="A-"/>
    <x v="2"/>
    <d v="2020-08-18T00:00:00"/>
    <s v="Christopher Kelley"/>
    <s v="Roman, Anderson and Foley"/>
    <s v="Medicare"/>
    <n v="6621.07"/>
    <s v="372"/>
    <s v="Urgent"/>
    <d v="2020-09-15T00:00:00"/>
    <s v="Aspirin"/>
    <s v="Inconclusive"/>
  </r>
  <r>
    <s v="Charles Jones"/>
    <n v="79"/>
    <x v="0"/>
    <x v="0"/>
    <s v="AB-"/>
    <x v="1"/>
    <d v="2019-10-03T00:00:00"/>
    <s v="Sandra Roberson"/>
    <s v="Carroll, Costa and Wells"/>
    <s v="Medicare"/>
    <n v="16267.71"/>
    <s v="136"/>
    <s v="Urgent"/>
    <d v="2019-10-13T00:00:00"/>
    <s v="Paracetamol"/>
    <s v="Abnormal"/>
  </r>
  <r>
    <s v="Wesley Brown"/>
    <n v="54"/>
    <x v="2"/>
    <x v="1"/>
    <s v="B-"/>
    <x v="4"/>
    <d v="2020-04-18T00:00:00"/>
    <s v="Douglas Sims"/>
    <s v="Farmer and Sons"/>
    <s v="Blue Cross"/>
    <n v="4716.87"/>
    <s v="228"/>
    <s v="Elective"/>
    <d v="2020-05-11T00:00:00"/>
    <s v="Ibuprofen"/>
    <s v="Normal"/>
  </r>
  <r>
    <s v="Cody Vaughn"/>
    <n v="63"/>
    <x v="2"/>
    <x v="1"/>
    <s v="B-"/>
    <x v="3"/>
    <d v="2020-08-23T00:00:00"/>
    <s v="Jason Harris"/>
    <s v="Chavez-Massey"/>
    <s v="Aetna"/>
    <n v="38433.31"/>
    <s v="461"/>
    <s v="Emergency"/>
    <d v="2020-09-16T00:00:00"/>
    <s v="Ibuprofen"/>
    <s v="Normal"/>
  </r>
  <r>
    <s v="Whitney Grant"/>
    <n v="59"/>
    <x v="2"/>
    <x v="0"/>
    <s v="A+"/>
    <x v="2"/>
    <d v="2022-09-05T00:00:00"/>
    <s v="Travis Taylor"/>
    <s v="Beck Inc"/>
    <s v="Medicare"/>
    <n v="7798.53"/>
    <s v="364"/>
    <s v="Elective"/>
    <d v="2022-09-24T00:00:00"/>
    <s v="Ibuprofen"/>
    <s v="Abnormal"/>
  </r>
  <r>
    <s v="Michelle Wade"/>
    <n v="52"/>
    <x v="2"/>
    <x v="0"/>
    <s v="B+"/>
    <x v="5"/>
    <d v="2022-09-30T00:00:00"/>
    <s v="Debra Barr"/>
    <s v="Hodges-Horne"/>
    <s v="Cigna"/>
    <n v="75853.42"/>
    <s v="329"/>
    <s v="Emergency"/>
    <d v="2022-10-23T00:00:00"/>
    <s v="Paracetamol"/>
    <s v="Inconclusive"/>
  </r>
  <r>
    <s v="Thomas Porter"/>
    <n v="23"/>
    <x v="3"/>
    <x v="0"/>
    <s v="B+"/>
    <x v="3"/>
    <d v="2021-01-03T00:00:00"/>
    <s v="Mary Jones"/>
    <s v="Young PLC"/>
    <s v="United Healthcare"/>
    <n v="31035.67"/>
    <s v="171"/>
    <s v="Elective"/>
    <d v="2021-01-21T00:00:00"/>
    <s v="Lipitor"/>
    <s v="Inconclusive"/>
  </r>
  <r>
    <s v="David Butler"/>
    <n v="70"/>
    <x v="0"/>
    <x v="0"/>
    <s v="O+"/>
    <x v="1"/>
    <d v="2020-03-05T00:00:00"/>
    <s v="Brian Hunter"/>
    <s v="Murphy, Santos and Osborn"/>
    <s v="Blue Cross"/>
    <n v="42490.62"/>
    <s v="131"/>
    <s v="Urgent"/>
    <d v="2020-03-18T00:00:00"/>
    <s v="Lipitor"/>
    <s v="Inconclusive"/>
  </r>
  <r>
    <s v="Heather Norris"/>
    <n v="37"/>
    <x v="1"/>
    <x v="0"/>
    <s v="AB+"/>
    <x v="1"/>
    <d v="2021-11-22T00:00:00"/>
    <s v="Chelsea Mckinney"/>
    <s v="George-Soto"/>
    <s v="United Healthcare"/>
    <n v="22813.84"/>
    <s v="387"/>
    <s v="Emergency"/>
    <d v="2021-11-28T00:00:00"/>
    <s v="Ibuprofen"/>
    <s v="Normal"/>
  </r>
  <r>
    <s v="Melissa Davis"/>
    <n v="77"/>
    <x v="0"/>
    <x v="0"/>
    <s v="B-"/>
    <x v="1"/>
    <d v="2022-12-25T00:00:00"/>
    <s v="Jacqueline Mcneil Dvm"/>
    <s v="Perry, Wright and Mccann"/>
    <s v="Aetna"/>
    <n v="27572.48"/>
    <s v="172"/>
    <s v="Elective"/>
    <d v="2023-01-13T00:00:00"/>
    <s v="Penicillin"/>
    <s v="Abnormal"/>
  </r>
  <r>
    <s v="Bryan Dougherty"/>
    <n v="25"/>
    <x v="3"/>
    <x v="0"/>
    <s v="B+"/>
    <x v="0"/>
    <d v="2021-08-03T00:00:00"/>
    <s v="Mark Miller"/>
    <s v="Nelson, Mitchell and Randolph"/>
    <s v="Blue Cross"/>
    <n v="27282"/>
    <s v="445"/>
    <s v="Urgent"/>
    <d v="2021-08-28T00:00:00"/>
    <s v="Penicillin"/>
    <s v="Normal"/>
  </r>
  <r>
    <s v="Cameron Willis"/>
    <n v="51"/>
    <x v="2"/>
    <x v="1"/>
    <s v="AB+"/>
    <x v="5"/>
    <d v="2019-04-22T00:00:00"/>
    <s v="Tyler Johnson"/>
    <s v="Barnes-Turner"/>
    <s v="Cigna"/>
    <n v="19841.43"/>
    <s v="305"/>
    <s v="Urgent"/>
    <d v="2019-05-03T00:00:00"/>
    <s v="Lipitor"/>
    <s v="Normal"/>
  </r>
  <r>
    <s v="Anthony Mcmillan"/>
    <n v="41"/>
    <x v="1"/>
    <x v="0"/>
    <s v="B-"/>
    <x v="0"/>
    <d v="2020-05-30T00:00:00"/>
    <s v="Jerry Sanders"/>
    <s v="George, Rodriguez and Lynch"/>
    <s v="Blue Cross"/>
    <n v="25928.89"/>
    <s v="428"/>
    <s v="Urgent"/>
    <d v="2020-06-09T00:00:00"/>
    <s v="Penicillin"/>
    <s v="Normal"/>
  </r>
  <r>
    <s v="Kim Adams"/>
    <n v="65"/>
    <x v="0"/>
    <x v="0"/>
    <s v="AB+"/>
    <x v="0"/>
    <d v="2019-12-11T00:00:00"/>
    <s v="Nicole Morgan"/>
    <s v="Mejia-Murray"/>
    <s v="Cigna"/>
    <n v="49638.14"/>
    <s v="484"/>
    <s v="Emergency"/>
    <d v="2019-12-31T00:00:00"/>
    <s v="Aspirin"/>
    <s v="Abnormal"/>
  </r>
  <r>
    <s v="Jasmine Howard"/>
    <n v="37"/>
    <x v="1"/>
    <x v="1"/>
    <s v="B+"/>
    <x v="3"/>
    <d v="2021-06-24T00:00:00"/>
    <s v="Melissa Martinez"/>
    <s v="Jordan-Romero"/>
    <s v="Blue Cross"/>
    <n v="16190.4"/>
    <s v="262"/>
    <s v="Emergency"/>
    <d v="2021-07-01T00:00:00"/>
    <s v="Lipitor"/>
    <s v="Abnormal"/>
  </r>
  <r>
    <s v="Jessica Villarreal"/>
    <n v="60"/>
    <x v="2"/>
    <x v="1"/>
    <s v="B-"/>
    <x v="2"/>
    <d v="2023-05-16T00:00:00"/>
    <s v="Brittany Gutierrez"/>
    <s v="Lyons-Allen"/>
    <s v="Aetna"/>
    <n v="8306.33"/>
    <s v="353"/>
    <s v="Urgent"/>
    <d v="2023-06-03T00:00:00"/>
    <s v="Penicillin"/>
    <s v="Inconclusive"/>
  </r>
  <r>
    <s v="Desiree Brooks"/>
    <n v="31"/>
    <x v="1"/>
    <x v="0"/>
    <s v="B-"/>
    <x v="0"/>
    <d v="2020-09-23T00:00:00"/>
    <s v="Brooke Davis"/>
    <s v="Wood-Davis"/>
    <s v="United Healthcare"/>
    <n v="24291.42"/>
    <s v="370"/>
    <s v="Urgent"/>
    <d v="2020-09-24T00:00:00"/>
    <s v="Paracetamol"/>
    <s v="Inconclusive"/>
  </r>
  <r>
    <s v="Michelle Thompson"/>
    <n v="67"/>
    <x v="0"/>
    <x v="1"/>
    <s v="A+"/>
    <x v="3"/>
    <d v="2023-09-13T00:00:00"/>
    <s v="Robert Marquez"/>
    <s v="Oneal Inc"/>
    <s v="Medicare"/>
    <n v="23618.18"/>
    <s v="127"/>
    <s v="Elective"/>
    <d v="2023-09-14T00:00:00"/>
    <s v="Paracetamol"/>
    <s v="Inconclusive"/>
  </r>
  <r>
    <s v="Holly Fletcher"/>
    <n v="54"/>
    <x v="2"/>
    <x v="1"/>
    <s v="B+"/>
    <x v="4"/>
    <d v="2023-01-09T00:00:00"/>
    <s v="Benjamin Medina"/>
    <s v="Brown, James and Huber"/>
    <s v="Medicare"/>
    <n v="18477.25"/>
    <s v="239"/>
    <s v="Urgent"/>
    <d v="2023-01-16T00:00:00"/>
    <s v="Penicillin"/>
    <s v="Normal"/>
  </r>
  <r>
    <s v="Jacqueline Jackson"/>
    <n v="26"/>
    <x v="3"/>
    <x v="1"/>
    <s v="A-"/>
    <x v="1"/>
    <d v="2020-12-05T00:00:00"/>
    <s v="Kyle Underwood"/>
    <s v="Gallagher-James"/>
    <s v="Blue Cross"/>
    <n v="44410.14"/>
    <s v="497"/>
    <s v="Elective"/>
    <d v="2020-12-28T00:00:00"/>
    <s v="Ibuprofen"/>
    <s v="Normal"/>
  </r>
  <r>
    <s v="Holly Sandoval"/>
    <n v="76"/>
    <x v="0"/>
    <x v="1"/>
    <s v="AB-"/>
    <x v="4"/>
    <d v="2023-07-27T00:00:00"/>
    <s v="David Burton"/>
    <s v="Romero Group"/>
    <s v="Medicare"/>
    <n v="12927.1"/>
    <s v="285"/>
    <s v="Elective"/>
    <d v="2023-08-06T00:00:00"/>
    <s v="Penicillin"/>
    <s v="Inconclusive"/>
  </r>
  <r>
    <s v="Danielle Shaw"/>
    <n v="58"/>
    <x v="2"/>
    <x v="0"/>
    <s v="AB+"/>
    <x v="5"/>
    <d v="2019-04-07T00:00:00"/>
    <s v="Timothy Smith"/>
    <s v="Sullivan, Paul and Skinner"/>
    <s v="Medicare"/>
    <n v="34714.18"/>
    <s v="364"/>
    <s v="Urgent"/>
    <d v="2019-05-02T00:00:00"/>
    <s v="Lipitor"/>
    <s v="Normal"/>
  </r>
  <r>
    <s v="Theresa Anderson"/>
    <n v="81"/>
    <x v="0"/>
    <x v="0"/>
    <s v="AB-"/>
    <x v="2"/>
    <d v="2020-03-17T00:00:00"/>
    <s v="Mason Weber Md"/>
    <s v="Mitchell-Davis"/>
    <s v="Aetna"/>
    <n v="18827.580000000002"/>
    <s v="426"/>
    <s v="Elective"/>
    <d v="2020-03-23T00:00:00"/>
    <s v="Aspirin"/>
    <s v="Normal"/>
  </r>
  <r>
    <s v="Michael Yu Phd"/>
    <n v="20"/>
    <x v="3"/>
    <x v="0"/>
    <s v="O+"/>
    <x v="2"/>
    <d v="2019-11-28T00:00:00"/>
    <s v="Joshua Farrell"/>
    <s v="Rivera Group"/>
    <s v="United Healthcare"/>
    <n v="18761.09"/>
    <s v="443"/>
    <s v="Elective"/>
    <d v="2019-12-08T00:00:00"/>
    <s v="Ibuprofen"/>
    <s v="Abnormal"/>
  </r>
  <r>
    <s v="Christopher Washington"/>
    <n v="68"/>
    <x v="0"/>
    <x v="0"/>
    <s v="B-"/>
    <x v="4"/>
    <d v="2019-09-13T00:00:00"/>
    <s v="Scott Barber"/>
    <s v="Schneider-Clark"/>
    <s v="Medicare"/>
    <n v="10052.58"/>
    <s v="460"/>
    <s v="Urgent"/>
    <d v="2019-10-09T00:00:00"/>
    <s v="Lipitor"/>
    <s v="Normal"/>
  </r>
  <r>
    <s v="Emily Reeves"/>
    <n v="19"/>
    <x v="3"/>
    <x v="1"/>
    <s v="A+"/>
    <x v="5"/>
    <d v="2022-12-19T00:00:00"/>
    <s v="Lisa Lee"/>
    <s v="Short PLC"/>
    <s v="Cigna"/>
    <n v="15562.55"/>
    <s v="389"/>
    <s v="Elective"/>
    <d v="2023-01-07T00:00:00"/>
    <s v="Ibuprofen"/>
    <s v="Normal"/>
  </r>
  <r>
    <s v="Scott Brown"/>
    <n v="68"/>
    <x v="0"/>
    <x v="0"/>
    <s v="O-"/>
    <x v="0"/>
    <d v="2021-01-21T00:00:00"/>
    <s v="Joseph Gregory"/>
    <s v="Curtis PLC"/>
    <s v="Cigna"/>
    <n v="11697.37"/>
    <s v="286"/>
    <s v="Emergency"/>
    <d v="2021-02-01T00:00:00"/>
    <s v="Penicillin"/>
    <s v="Abnormal"/>
  </r>
  <r>
    <s v="Carol Campos"/>
    <n v="76"/>
    <x v="0"/>
    <x v="1"/>
    <s v="B-"/>
    <x v="2"/>
    <d v="2020-06-29T00:00:00"/>
    <s v="James Mann"/>
    <s v="Ortiz-Chung"/>
    <s v="Blue Cross"/>
    <n v="10387.74"/>
    <s v="338"/>
    <s v="Elective"/>
    <d v="2020-07-16T00:00:00"/>
    <s v="Penicillin"/>
    <s v="Inconclusive"/>
  </r>
  <r>
    <s v="Michelle Cole"/>
    <n v="62"/>
    <x v="2"/>
    <x v="0"/>
    <s v="AB-"/>
    <x v="4"/>
    <d v="2022-10-23T00:00:00"/>
    <s v="Brianna Mcknight"/>
    <s v="Higgins Inc"/>
    <s v="Blue Cross"/>
    <n v="28748.59"/>
    <s v="492"/>
    <s v="Urgent"/>
    <d v="2022-10-24T00:00:00"/>
    <s v="Paracetamol"/>
    <s v="Abnormal"/>
  </r>
  <r>
    <s v="Ryan Jenkins"/>
    <n v="63"/>
    <x v="2"/>
    <x v="1"/>
    <s v="O+"/>
    <x v="4"/>
    <d v="2021-07-13T00:00:00"/>
    <s v="Gerald Smith"/>
    <s v="Cole LLC"/>
    <s v="Cigna"/>
    <n v="8878.2199999999993"/>
    <s v="474"/>
    <s v="Urgent"/>
    <d v="2021-07-18T00:00:00"/>
    <s v="Ibuprofen"/>
    <s v="Abnormal"/>
  </r>
  <r>
    <s v="Matthew Smith"/>
    <n v="26"/>
    <x v="3"/>
    <x v="1"/>
    <s v="AB+"/>
    <x v="5"/>
    <d v="2021-11-08T00:00:00"/>
    <s v="John Garza"/>
    <s v="Garcia, Whitaker and Mcmillan"/>
    <s v="Aetna"/>
    <n v="46895.33"/>
    <s v="241"/>
    <s v="Emergency"/>
    <d v="2021-11-20T00:00:00"/>
    <s v="Lipitor"/>
    <s v="Abnormal"/>
  </r>
  <r>
    <s v="Micheal Allen"/>
    <n v="77"/>
    <x v="0"/>
    <x v="0"/>
    <s v="B-"/>
    <x v="5"/>
    <d v="2023-02-07T00:00:00"/>
    <s v="Ashley Leach"/>
    <s v="Ramirez-Brandt"/>
    <s v="Cigna"/>
    <n v="73959.679999999993"/>
    <s v="428"/>
    <s v="Elective"/>
    <d v="2023-02-12T00:00:00"/>
    <s v="Paracetamol"/>
    <s v="Abnormal"/>
  </r>
  <r>
    <s v="Theresa Lee"/>
    <n v="50"/>
    <x v="2"/>
    <x v="1"/>
    <s v="B-"/>
    <x v="3"/>
    <d v="2019-02-04T00:00:00"/>
    <s v="Joanne Parker"/>
    <s v="Fleming-Fischer"/>
    <s v="Blue Cross"/>
    <n v="34404.25"/>
    <s v="489"/>
    <s v="Urgent"/>
    <d v="2019-03-04T00:00:00"/>
    <s v="Ibuprofen"/>
    <s v="Abnormal"/>
  </r>
  <r>
    <s v="Stefanie Vance"/>
    <n v="57"/>
    <x v="2"/>
    <x v="1"/>
    <s v="A-"/>
    <x v="3"/>
    <d v="2019-12-10T00:00:00"/>
    <s v="Anita Colon"/>
    <s v="Glover-Ortiz"/>
    <s v="Blue Cross"/>
    <n v="36345.85"/>
    <s v="154"/>
    <s v="Emergency"/>
    <d v="2019-12-31T00:00:00"/>
    <s v="Ibuprofen"/>
    <s v="Normal"/>
  </r>
  <r>
    <s v="Devin Lara"/>
    <n v="18"/>
    <x v="3"/>
    <x v="0"/>
    <s v="AB-"/>
    <x v="5"/>
    <d v="2020-04-16T00:00:00"/>
    <s v="Renee Ellis"/>
    <s v="Harris Inc"/>
    <s v="Blue Cross"/>
    <n v="14730.49"/>
    <s v="398"/>
    <s v="Elective"/>
    <d v="2020-05-07T00:00:00"/>
    <s v="Aspirin"/>
    <s v="Normal"/>
  </r>
  <r>
    <s v="Diane Reid"/>
    <n v="31"/>
    <x v="1"/>
    <x v="0"/>
    <s v="AB-"/>
    <x v="3"/>
    <d v="2021-03-09T00:00:00"/>
    <s v="Jenna Patterson"/>
    <s v="Harris Group"/>
    <s v="Cigna"/>
    <n v="1180.6400000000001"/>
    <s v="370"/>
    <s v="Urgent"/>
    <d v="2021-03-19T00:00:00"/>
    <s v="Aspirin"/>
    <s v="Normal"/>
  </r>
  <r>
    <s v="Katherine Webster"/>
    <n v="45"/>
    <x v="2"/>
    <x v="1"/>
    <s v="A+"/>
    <x v="4"/>
    <d v="2021-09-05T00:00:00"/>
    <s v="Mr. Travis Clark Jr."/>
    <s v="Noble PLC"/>
    <s v="Blue Cross"/>
    <n v="22806.42"/>
    <s v="346"/>
    <s v="Urgent"/>
    <d v="2021-09-20T00:00:00"/>
    <s v="Ibuprofen"/>
    <s v="Abnormal"/>
  </r>
  <r>
    <s v="Emily Terry"/>
    <n v="84"/>
    <x v="0"/>
    <x v="1"/>
    <s v="O-"/>
    <x v="3"/>
    <d v="2023-01-19T00:00:00"/>
    <s v="Danielle Barton"/>
    <s v="Jefferson, Mcdonald and Mann"/>
    <s v="Blue Cross"/>
    <n v="2584.8000000000002"/>
    <s v="312"/>
    <s v="Emergency"/>
    <d v="2023-01-22T00:00:00"/>
    <s v="Lipitor"/>
    <s v="Abnormal"/>
  </r>
  <r>
    <s v="Courtney Wilson"/>
    <n v="28"/>
    <x v="3"/>
    <x v="1"/>
    <s v="AB+"/>
    <x v="0"/>
    <d v="2022-02-21T00:00:00"/>
    <s v="Anthony Williams"/>
    <s v="Brandt Group"/>
    <s v="Aetna"/>
    <n v="46187.43"/>
    <s v="345"/>
    <s v="Emergency"/>
    <d v="2022-03-12T00:00:00"/>
    <s v="Penicillin"/>
    <s v="Normal"/>
  </r>
  <r>
    <s v="Jamie Murphy"/>
    <n v="67"/>
    <x v="0"/>
    <x v="0"/>
    <s v="O-"/>
    <x v="5"/>
    <d v="2022-11-28T00:00:00"/>
    <s v="Neil Huerta"/>
    <s v="Lopez, Solis and Richardson"/>
    <s v="United Healthcare"/>
    <n v="75854.539999999994"/>
    <s v="302"/>
    <s v="Elective"/>
    <d v="2022-12-07T00:00:00"/>
    <s v="Ibuprofen"/>
    <s v="Normal"/>
  </r>
  <r>
    <s v="Jose Powell"/>
    <n v="42"/>
    <x v="2"/>
    <x v="0"/>
    <s v="O+"/>
    <x v="2"/>
    <d v="2019-02-08T00:00:00"/>
    <s v="Trevor Woods"/>
    <s v="Allen-Stone"/>
    <s v="Medicare"/>
    <n v="20413.509999999998"/>
    <s v="105"/>
    <s v="Urgent"/>
    <d v="2019-03-04T00:00:00"/>
    <s v="Penicillin"/>
    <s v="Normal"/>
  </r>
  <r>
    <s v="Zoe Henderson"/>
    <n v="67"/>
    <x v="0"/>
    <x v="0"/>
    <s v="AB+"/>
    <x v="0"/>
    <d v="2020-05-30T00:00:00"/>
    <s v="Dylan Robbins"/>
    <s v="Moore-Mendez"/>
    <s v="Cigna"/>
    <n v="58141.66"/>
    <s v="321"/>
    <s v="Urgent"/>
    <d v="2020-06-26T00:00:00"/>
    <s v="Ibuprofen"/>
    <s v="Normal"/>
  </r>
  <r>
    <s v="Jamie Jennings"/>
    <n v="78"/>
    <x v="0"/>
    <x v="0"/>
    <s v="O+"/>
    <x v="3"/>
    <d v="2018-12-12T00:00:00"/>
    <s v="Jessica Taylor"/>
    <s v="Fuller LLC"/>
    <s v="United Healthcare"/>
    <n v="33824.49"/>
    <s v="381"/>
    <s v="Urgent"/>
    <d v="2019-01-07T00:00:00"/>
    <s v="Lipitor"/>
    <s v="Inconclusive"/>
  </r>
  <r>
    <s v="Gary Casey"/>
    <n v="78"/>
    <x v="0"/>
    <x v="0"/>
    <s v="B+"/>
    <x v="4"/>
    <d v="2020-10-20T00:00:00"/>
    <s v="Tiffany Shepard"/>
    <s v="Jensen-Mcdonald"/>
    <s v="Cigna"/>
    <n v="7158.77"/>
    <s v="299"/>
    <s v="Emergency"/>
    <d v="2020-10-26T00:00:00"/>
    <s v="Paracetamol"/>
    <s v="Normal"/>
  </r>
  <r>
    <s v="Jessica Orozco"/>
    <n v="44"/>
    <x v="2"/>
    <x v="1"/>
    <s v="B-"/>
    <x v="5"/>
    <d v="2020-05-16T00:00:00"/>
    <s v="Patrick Holloway"/>
    <s v="Rivera, Kane and Green"/>
    <s v="Cigna"/>
    <n v="36277.050000000003"/>
    <s v="171"/>
    <s v="Emergency"/>
    <d v="2020-06-04T00:00:00"/>
    <s v="Ibuprofen"/>
    <s v="Abnormal"/>
  </r>
  <r>
    <s v="Heather Hernandez"/>
    <n v="52"/>
    <x v="2"/>
    <x v="0"/>
    <s v="AB+"/>
    <x v="3"/>
    <d v="2022-06-22T00:00:00"/>
    <s v="Rebecca Romero"/>
    <s v="Kemp-Allen"/>
    <s v="United Healthcare"/>
    <n v="9185.64"/>
    <s v="184"/>
    <s v="Elective"/>
    <d v="2022-06-30T00:00:00"/>
    <s v="Ibuprofen"/>
    <s v="Inconclusive"/>
  </r>
  <r>
    <s v="Brian Duncan"/>
    <n v="81"/>
    <x v="0"/>
    <x v="1"/>
    <s v="AB-"/>
    <x v="3"/>
    <d v="2022-04-22T00:00:00"/>
    <s v="Scott Rivera"/>
    <s v="Martin-Cisneros"/>
    <s v="Medicare"/>
    <n v="1593.55"/>
    <s v="433"/>
    <s v="Emergency"/>
    <d v="2022-05-08T00:00:00"/>
    <s v="Lipitor"/>
    <s v="Abnormal"/>
  </r>
  <r>
    <s v="Charles Poole"/>
    <n v="64"/>
    <x v="0"/>
    <x v="0"/>
    <s v="B+"/>
    <x v="4"/>
    <d v="2020-01-13T00:00:00"/>
    <s v="Melvin Gilmore"/>
    <s v="Maynard Group"/>
    <s v="Cigna"/>
    <n v="11855.44"/>
    <s v="105"/>
    <s v="Emergency"/>
    <d v="2020-01-18T00:00:00"/>
    <s v="Aspirin"/>
    <s v="Inconclusive"/>
  </r>
  <r>
    <s v="Phyllis Arellano"/>
    <n v="51"/>
    <x v="2"/>
    <x v="1"/>
    <s v="AB-"/>
    <x v="3"/>
    <d v="2023-09-24T00:00:00"/>
    <s v="Rhonda Dillon"/>
    <s v="Wright-Lewis"/>
    <s v="United Healthcare"/>
    <n v="12919.56"/>
    <s v="360"/>
    <s v="Emergency"/>
    <d v="2023-10-03T00:00:00"/>
    <s v="Penicillin"/>
    <s v="Inconclusive"/>
  </r>
  <r>
    <s v="Sarah Wang"/>
    <n v="41"/>
    <x v="1"/>
    <x v="0"/>
    <s v="O-"/>
    <x v="1"/>
    <d v="2018-11-07T00:00:00"/>
    <s v="Diana York"/>
    <s v="Olsen Ltd"/>
    <s v="Aetna"/>
    <n v="40626.660000000003"/>
    <s v="115"/>
    <s v="Urgent"/>
    <d v="2018-11-17T00:00:00"/>
    <s v="Ibuprofen"/>
    <s v="Inconclusive"/>
  </r>
  <r>
    <s v="Michael Ashley"/>
    <n v="80"/>
    <x v="0"/>
    <x v="1"/>
    <s v="B+"/>
    <x v="3"/>
    <d v="2021-04-21T00:00:00"/>
    <s v="Emily Espinoza"/>
    <s v="Wilson-Baker"/>
    <s v="Cigna"/>
    <n v="16598.740000000002"/>
    <s v="235"/>
    <s v="Urgent"/>
    <d v="2021-05-02T00:00:00"/>
    <s v="Penicillin"/>
    <s v="Inconclusive"/>
  </r>
  <r>
    <s v="Briana Bray"/>
    <n v="36"/>
    <x v="1"/>
    <x v="1"/>
    <s v="AB+"/>
    <x v="3"/>
    <d v="2023-06-30T00:00:00"/>
    <s v="Dylan Kelly"/>
    <s v="Johnson, Harrison and Richard"/>
    <s v="Aetna"/>
    <n v="7920.14"/>
    <s v="405"/>
    <s v="Elective"/>
    <d v="2023-07-07T00:00:00"/>
    <s v="Penicillin"/>
    <s v="Abnormal"/>
  </r>
  <r>
    <s v="Kimberly Tanner"/>
    <n v="59"/>
    <x v="2"/>
    <x v="0"/>
    <s v="AB+"/>
    <x v="0"/>
    <d v="2020-10-20T00:00:00"/>
    <s v="Natalie Chase"/>
    <s v="Armstrong-Adams"/>
    <s v="Cigna"/>
    <n v="23388.57"/>
    <s v="124"/>
    <s v="Emergency"/>
    <d v="2020-11-17T00:00:00"/>
    <s v="Aspirin"/>
    <s v="Abnormal"/>
  </r>
  <r>
    <s v="Terri Solomon"/>
    <n v="67"/>
    <x v="0"/>
    <x v="0"/>
    <s v="A+"/>
    <x v="1"/>
    <d v="2022-09-12T00:00:00"/>
    <s v="David Smith"/>
    <s v="Diaz LLC"/>
    <s v="Cigna"/>
    <n v="6180.68"/>
    <s v="323"/>
    <s v="Urgent"/>
    <d v="2022-10-10T00:00:00"/>
    <s v="Penicillin"/>
    <s v="Inconclusive"/>
  </r>
  <r>
    <s v="Christina Duffy"/>
    <n v="50"/>
    <x v="2"/>
    <x v="1"/>
    <s v="AB+"/>
    <x v="1"/>
    <d v="2020-03-13T00:00:00"/>
    <s v="Thomas Franklin"/>
    <s v="Ballard, Baker and Davis"/>
    <s v="Blue Cross"/>
    <n v="37348.31"/>
    <s v="170"/>
    <s v="Urgent"/>
    <d v="2020-04-05T00:00:00"/>
    <s v="Paracetamol"/>
    <s v="Abnormal"/>
  </r>
  <r>
    <s v="Susan Griffin"/>
    <n v="58"/>
    <x v="2"/>
    <x v="1"/>
    <s v="B-"/>
    <x v="0"/>
    <d v="2023-08-29T00:00:00"/>
    <s v="Nancy Adams"/>
    <s v="Harrison-Manning"/>
    <s v="Cigna"/>
    <n v="35364.83"/>
    <s v="311"/>
    <s v="Emergency"/>
    <d v="2023-09-07T00:00:00"/>
    <s v="Lipitor"/>
    <s v="Inconclusive"/>
  </r>
  <r>
    <s v="Jennifer Grant"/>
    <n v="49"/>
    <x v="2"/>
    <x v="1"/>
    <s v="AB+"/>
    <x v="2"/>
    <d v="2020-12-23T00:00:00"/>
    <s v="Sharon Stokes"/>
    <s v="Rodriguez Ltd"/>
    <s v="United Healthcare"/>
    <n v="15979.69"/>
    <s v="467"/>
    <s v="Urgent"/>
    <d v="2021-01-11T00:00:00"/>
    <s v="Ibuprofen"/>
    <s v="Abnormal"/>
  </r>
  <r>
    <s v="Stacy Villa"/>
    <n v="79"/>
    <x v="0"/>
    <x v="1"/>
    <s v="A-"/>
    <x v="3"/>
    <d v="2019-05-11T00:00:00"/>
    <s v="Gail Schmitt"/>
    <s v="Mason, Berry and Parker"/>
    <s v="Blue Cross"/>
    <n v="23373.79"/>
    <s v="327"/>
    <s v="Urgent"/>
    <d v="2019-05-30T00:00:00"/>
    <s v="Penicillin"/>
    <s v="Inconclusive"/>
  </r>
  <r>
    <s v="Jessica Sullivan"/>
    <n v="81"/>
    <x v="0"/>
    <x v="1"/>
    <s v="A+"/>
    <x v="3"/>
    <d v="2019-01-28T00:00:00"/>
    <s v="Anthony Dean"/>
    <s v="Chavez Group"/>
    <s v="Blue Cross"/>
    <n v="16485.11"/>
    <s v="195"/>
    <s v="Urgent"/>
    <d v="2019-02-06T00:00:00"/>
    <s v="Penicillin"/>
    <s v="Normal"/>
  </r>
  <r>
    <s v="Lindsey Wagner"/>
    <n v="65"/>
    <x v="0"/>
    <x v="1"/>
    <s v="AB-"/>
    <x v="0"/>
    <d v="2022-09-23T00:00:00"/>
    <s v="Amy Moore"/>
    <s v="Anderson and Sons"/>
    <s v="United Healthcare"/>
    <n v="38646.35"/>
    <s v="437"/>
    <s v="Urgent"/>
    <d v="2022-10-18T00:00:00"/>
    <s v="Ibuprofen"/>
    <s v="Normal"/>
  </r>
  <r>
    <s v="Brittney Brady"/>
    <n v="69"/>
    <x v="0"/>
    <x v="0"/>
    <s v="O+"/>
    <x v="3"/>
    <d v="2022-11-17T00:00:00"/>
    <s v="Charles Davis"/>
    <s v="Phillips, Richmond and Fisher"/>
    <s v="Blue Cross"/>
    <n v="31854.080000000002"/>
    <s v="151"/>
    <s v="Urgent"/>
    <d v="2022-12-13T00:00:00"/>
    <s v="Paracetamol"/>
    <s v="Abnormal"/>
  </r>
  <r>
    <s v="Kristine Vega"/>
    <n v="60"/>
    <x v="2"/>
    <x v="1"/>
    <s v="O+"/>
    <x v="2"/>
    <d v="2023-02-08T00:00:00"/>
    <s v="Rachel Wilson"/>
    <s v="Adkins, Wu and Hamilton"/>
    <s v="Cigna"/>
    <n v="18672.71"/>
    <s v="424"/>
    <s v="Elective"/>
    <d v="2023-02-13T00:00:00"/>
    <s v="Aspirin"/>
    <s v="Normal"/>
  </r>
  <r>
    <s v="Russell Chase"/>
    <n v="78"/>
    <x v="0"/>
    <x v="0"/>
    <s v="B-"/>
    <x v="5"/>
    <d v="2019-05-16T00:00:00"/>
    <s v="Shane Robinson"/>
    <s v="Harris-Mendez"/>
    <s v="Medicare"/>
    <n v="47138.97"/>
    <s v="401"/>
    <s v="Emergency"/>
    <d v="2019-05-27T00:00:00"/>
    <s v="Paracetamol"/>
    <s v="Inconclusive"/>
  </r>
  <r>
    <s v="Daisy Warner"/>
    <n v="21"/>
    <x v="3"/>
    <x v="0"/>
    <s v="AB-"/>
    <x v="2"/>
    <d v="2020-12-20T00:00:00"/>
    <s v="Mr. Joseph Taylor"/>
    <s v="Santana, Henderson and Brewer"/>
    <s v="United Healthcare"/>
    <n v="2065.4299999999998"/>
    <s v="340"/>
    <s v="Elective"/>
    <d v="2020-12-22T00:00:00"/>
    <s v="Penicillin"/>
    <s v="Normal"/>
  </r>
  <r>
    <s v="Elizabeth Reed"/>
    <n v="84"/>
    <x v="0"/>
    <x v="1"/>
    <s v="B+"/>
    <x v="2"/>
    <d v="2022-11-12T00:00:00"/>
    <s v="Alicia Carter"/>
    <s v="Robles-Johnston"/>
    <s v="United Healthcare"/>
    <n v="21963.33"/>
    <s v="362"/>
    <s v="Elective"/>
    <d v="2022-11-27T00:00:00"/>
    <s v="Aspirin"/>
    <s v="Abnormal"/>
  </r>
  <r>
    <s v="Randy Steele"/>
    <n v="18"/>
    <x v="3"/>
    <x v="0"/>
    <s v="B-"/>
    <x v="0"/>
    <d v="2020-05-18T00:00:00"/>
    <s v="Shane Brooks"/>
    <s v="Hall Inc"/>
    <s v="United Healthcare"/>
    <n v="32323.22"/>
    <s v="201"/>
    <s v="Urgent"/>
    <d v="2020-06-14T00:00:00"/>
    <s v="Penicillin"/>
    <s v="Abnormal"/>
  </r>
  <r>
    <s v="Vanessa Dixon"/>
    <n v="46"/>
    <x v="2"/>
    <x v="1"/>
    <s v="A-"/>
    <x v="2"/>
    <d v="2020-05-15T00:00:00"/>
    <s v="Susan Jones"/>
    <s v="Thomas-Rodriguez"/>
    <s v="Medicare"/>
    <n v="19299.16"/>
    <s v="407"/>
    <s v="Elective"/>
    <d v="2020-05-28T00:00:00"/>
    <s v="Lipitor"/>
    <s v="Normal"/>
  </r>
  <r>
    <s v="Brian Guerrero"/>
    <n v="57"/>
    <x v="2"/>
    <x v="0"/>
    <s v="B+"/>
    <x v="5"/>
    <d v="2021-01-19T00:00:00"/>
    <s v="William Johnson"/>
    <s v="Ruiz LLC"/>
    <s v="Cigna"/>
    <n v="45716.74"/>
    <s v="421"/>
    <s v="Urgent"/>
    <d v="2021-02-02T00:00:00"/>
    <s v="Lipitor"/>
    <s v="Normal"/>
  </r>
  <r>
    <s v="Matthew Gutierrez"/>
    <n v="28"/>
    <x v="3"/>
    <x v="1"/>
    <s v="A+"/>
    <x v="5"/>
    <d v="2019-05-25T00:00:00"/>
    <s v="Amanda Rangel"/>
    <s v="Andrews-Brown"/>
    <s v="Aetna"/>
    <n v="79785.36"/>
    <s v="374"/>
    <s v="Emergency"/>
    <d v="2019-06-11T00:00:00"/>
    <s v="Paracetamol"/>
    <s v="Abnormal"/>
  </r>
  <r>
    <s v="Jessica Adams"/>
    <n v="71"/>
    <x v="0"/>
    <x v="0"/>
    <s v="O-"/>
    <x v="0"/>
    <d v="2020-11-26T00:00:00"/>
    <s v="Susan Ramos"/>
    <s v="Gonzales, Clay and Santiago"/>
    <s v="Aetna"/>
    <n v="40808.93"/>
    <s v="342"/>
    <s v="Emergency"/>
    <d v="2020-12-16T00:00:00"/>
    <s v="Ibuprofen"/>
    <s v="Normal"/>
  </r>
  <r>
    <s v="Philip Wright"/>
    <n v="81"/>
    <x v="0"/>
    <x v="0"/>
    <s v="B-"/>
    <x v="0"/>
    <d v="2023-06-02T00:00:00"/>
    <s v="Lynn Stanton"/>
    <s v="Miranda-Henry"/>
    <s v="United Healthcare"/>
    <n v="5889.58"/>
    <s v="474"/>
    <s v="Urgent"/>
    <d v="2023-06-26T00:00:00"/>
    <s v="Penicillin"/>
    <s v="Abnormal"/>
  </r>
  <r>
    <s v="Shelley Fleming"/>
    <n v="41"/>
    <x v="1"/>
    <x v="0"/>
    <s v="O-"/>
    <x v="2"/>
    <d v="2023-01-28T00:00:00"/>
    <s v="Amanda Brady"/>
    <s v="Schmitt, Baldwin and Gutierrez"/>
    <s v="Medicare"/>
    <n v="22980.560000000001"/>
    <s v="230"/>
    <s v="Elective"/>
    <d v="2023-01-29T00:00:00"/>
    <s v="Paracetamol"/>
    <s v="Normal"/>
  </r>
  <r>
    <s v="Haley Hancock"/>
    <n v="69"/>
    <x v="0"/>
    <x v="1"/>
    <s v="A+"/>
    <x v="5"/>
    <d v="2018-12-03T00:00:00"/>
    <s v="Jessica Carey"/>
    <s v="Jackson Inc"/>
    <s v="Blue Cross"/>
    <n v="7101.3"/>
    <s v="388"/>
    <s v="Urgent"/>
    <d v="2018-12-04T00:00:00"/>
    <s v="Ibuprofen"/>
    <s v="Abnormal"/>
  </r>
  <r>
    <s v="Shane Joseph Iii"/>
    <n v="28"/>
    <x v="3"/>
    <x v="0"/>
    <s v="AB-"/>
    <x v="4"/>
    <d v="2022-09-21T00:00:00"/>
    <s v="Aaron Graves"/>
    <s v="Baird-Richard"/>
    <s v="Blue Cross"/>
    <n v="29776.53"/>
    <s v="210"/>
    <s v="Urgent"/>
    <d v="2022-10-12T00:00:00"/>
    <s v="Lipitor"/>
    <s v="Normal"/>
  </r>
  <r>
    <s v="Jessica Brown"/>
    <n v="35"/>
    <x v="1"/>
    <x v="1"/>
    <s v="AB-"/>
    <x v="3"/>
    <d v="2020-07-28T00:00:00"/>
    <s v="Anna Archer"/>
    <s v="Perez, Bishop and Reyes"/>
    <s v="Cigna"/>
    <n v="32136.66"/>
    <s v="191"/>
    <s v="Elective"/>
    <d v="2020-08-02T00:00:00"/>
    <s v="Paracetamol"/>
    <s v="Normal"/>
  </r>
  <r>
    <s v="Gregory Duncan"/>
    <n v="29"/>
    <x v="3"/>
    <x v="1"/>
    <s v="O+"/>
    <x v="3"/>
    <d v="2022-01-26T00:00:00"/>
    <s v="Margaret Leach"/>
    <s v="Miller PLC"/>
    <s v="Cigna"/>
    <n v="2420.14"/>
    <s v="204"/>
    <s v="Urgent"/>
    <d v="2022-02-06T00:00:00"/>
    <s v="Penicillin"/>
    <s v="Abnormal"/>
  </r>
  <r>
    <s v="Melissa Kirby"/>
    <n v="27"/>
    <x v="3"/>
    <x v="1"/>
    <s v="A+"/>
    <x v="2"/>
    <d v="2019-01-25T00:00:00"/>
    <s v="Jill Mosley"/>
    <s v="Johnston and Sons"/>
    <s v="United Healthcare"/>
    <n v="7147.72"/>
    <s v="120"/>
    <s v="Urgent"/>
    <d v="2019-02-23T00:00:00"/>
    <s v="Paracetamol"/>
    <s v="Inconclusive"/>
  </r>
  <r>
    <s v="Earl Lee"/>
    <n v="57"/>
    <x v="2"/>
    <x v="0"/>
    <s v="AB+"/>
    <x v="2"/>
    <d v="2020-01-14T00:00:00"/>
    <s v="Jimmy Myers"/>
    <s v="Crane, Ward and Waters"/>
    <s v="Cigna"/>
    <n v="2765.46"/>
    <s v="241"/>
    <s v="Elective"/>
    <d v="2020-02-03T00:00:00"/>
    <s v="Aspirin"/>
    <s v="Normal"/>
  </r>
  <r>
    <s v="Terri Guzman"/>
    <n v="70"/>
    <x v="0"/>
    <x v="0"/>
    <s v="AB+"/>
    <x v="0"/>
    <d v="2021-09-11T00:00:00"/>
    <s v="Dana Davis"/>
    <s v="Harrell-Harper"/>
    <s v="Aetna"/>
    <n v="57248"/>
    <s v="230"/>
    <s v="Urgent"/>
    <d v="2021-09-18T00:00:00"/>
    <s v="Aspirin"/>
    <s v="Normal"/>
  </r>
  <r>
    <s v="Jose Contreras"/>
    <n v="48"/>
    <x v="2"/>
    <x v="1"/>
    <s v="B+"/>
    <x v="3"/>
    <d v="2019-11-07T00:00:00"/>
    <s v="Jason Hobbs"/>
    <s v="Cameron-Tucker"/>
    <s v="Cigna"/>
    <n v="31450.400000000001"/>
    <s v="468"/>
    <s v="Elective"/>
    <d v="2019-11-12T00:00:00"/>
    <s v="Paracetamol"/>
    <s v="Inconclusive"/>
  </r>
  <r>
    <s v="Aaron Vargas"/>
    <n v="43"/>
    <x v="2"/>
    <x v="0"/>
    <s v="A+"/>
    <x v="5"/>
    <d v="2022-11-24T00:00:00"/>
    <s v="Terry Weaver"/>
    <s v="Vance Group"/>
    <s v="Blue Cross"/>
    <n v="38841.07"/>
    <s v="230"/>
    <s v="Emergency"/>
    <d v="2022-11-25T00:00:00"/>
    <s v="Ibuprofen"/>
    <s v="Normal"/>
  </r>
  <r>
    <s v="Robert Deleon"/>
    <n v="64"/>
    <x v="0"/>
    <x v="0"/>
    <s v="AB+"/>
    <x v="1"/>
    <d v="2021-04-22T00:00:00"/>
    <s v="Michelle Anderson"/>
    <s v="Cole-Hoffman"/>
    <s v="Blue Cross"/>
    <n v="14503.11"/>
    <s v="148"/>
    <s v="Urgent"/>
    <d v="2021-05-04T00:00:00"/>
    <s v="Penicillin"/>
    <s v="Normal"/>
  </r>
  <r>
    <s v="James Vazquez"/>
    <n v="83"/>
    <x v="0"/>
    <x v="1"/>
    <s v="AB+"/>
    <x v="4"/>
    <d v="2023-09-08T00:00:00"/>
    <s v="Richard Morales"/>
    <s v="Scott and Sons"/>
    <s v="Cigna"/>
    <n v="32589.39"/>
    <s v="377"/>
    <s v="Urgent"/>
    <d v="2023-09-09T00:00:00"/>
    <s v="Lipitor"/>
    <s v="Inconclusive"/>
  </r>
  <r>
    <s v="Dr. Brittany Hill"/>
    <n v="61"/>
    <x v="2"/>
    <x v="1"/>
    <s v="B+"/>
    <x v="4"/>
    <d v="2019-03-30T00:00:00"/>
    <s v="Stephanie Johnson"/>
    <s v="Clarke-Mitchell"/>
    <s v="Medicare"/>
    <n v="13539.17"/>
    <s v="136"/>
    <s v="Urgent"/>
    <d v="2019-04-18T00:00:00"/>
    <s v="Lipitor"/>
    <s v="Inconclusive"/>
  </r>
  <r>
    <s v="Debra King"/>
    <n v="21"/>
    <x v="3"/>
    <x v="1"/>
    <s v="AB-"/>
    <x v="0"/>
    <d v="2019-01-18T00:00:00"/>
    <s v="William Rodriguez"/>
    <s v="Meza Group"/>
    <s v="Cigna"/>
    <n v="33604.589999999997"/>
    <s v="117"/>
    <s v="Urgent"/>
    <d v="2019-02-01T00:00:00"/>
    <s v="Lipitor"/>
    <s v="Abnormal"/>
  </r>
  <r>
    <s v="Raymond Hays"/>
    <n v="64"/>
    <x v="0"/>
    <x v="0"/>
    <s v="B+"/>
    <x v="1"/>
    <d v="2020-04-14T00:00:00"/>
    <s v="Mary Gibbs Dds"/>
    <s v="Arnold LLC"/>
    <s v="Medicare"/>
    <n v="6917.9"/>
    <s v="471"/>
    <s v="Emergency"/>
    <d v="2020-05-05T00:00:00"/>
    <s v="Aspirin"/>
    <s v="Inconclusive"/>
  </r>
  <r>
    <s v="Makayla Mcguire"/>
    <n v="84"/>
    <x v="0"/>
    <x v="0"/>
    <s v="A-"/>
    <x v="0"/>
    <d v="2020-12-13T00:00:00"/>
    <s v="Natasha Fernandez"/>
    <s v="Morgan, Payne and Reid"/>
    <s v="Medicare"/>
    <n v="4612.2299999999996"/>
    <s v="301"/>
    <s v="Emergency"/>
    <d v="2020-12-28T00:00:00"/>
    <s v="Paracetamol"/>
    <s v="Inconclusive"/>
  </r>
  <r>
    <s v="Lindsay Williamson"/>
    <n v="31"/>
    <x v="1"/>
    <x v="0"/>
    <s v="B+"/>
    <x v="4"/>
    <d v="2021-04-12T00:00:00"/>
    <s v="Megan Mitchell"/>
    <s v="Miller-Murray"/>
    <s v="United Healthcare"/>
    <n v="22778.53"/>
    <s v="491"/>
    <s v="Emergency"/>
    <d v="2021-05-11T00:00:00"/>
    <s v="Lipitor"/>
    <s v="Abnormal"/>
  </r>
  <r>
    <s v="Mary Cole"/>
    <n v="81"/>
    <x v="0"/>
    <x v="0"/>
    <s v="B-"/>
    <x v="5"/>
    <d v="2023-07-10T00:00:00"/>
    <s v="Calvin Maynard"/>
    <s v="Ball PLC"/>
    <s v="Medicare"/>
    <n v="29703.69"/>
    <s v="206"/>
    <s v="Urgent"/>
    <d v="2023-08-04T00:00:00"/>
    <s v="Ibuprofen"/>
    <s v="Normal"/>
  </r>
  <r>
    <s v="Marcus Sanders"/>
    <n v="57"/>
    <x v="2"/>
    <x v="0"/>
    <s v="O-"/>
    <x v="4"/>
    <d v="2019-04-11T00:00:00"/>
    <s v="Cynthia Brown"/>
    <s v="Harris Group"/>
    <s v="Aetna"/>
    <n v="11069.17"/>
    <s v="115"/>
    <s v="Emergency"/>
    <d v="2019-04-12T00:00:00"/>
    <s v="Penicillin"/>
    <s v="Inconclusive"/>
  </r>
  <r>
    <s v="Sherry Walters"/>
    <n v="52"/>
    <x v="2"/>
    <x v="0"/>
    <s v="B+"/>
    <x v="1"/>
    <d v="2021-04-21T00:00:00"/>
    <s v="Mr. Harold Klein"/>
    <s v="Nichols LLC"/>
    <s v="United Healthcare"/>
    <n v="13021.43"/>
    <s v="349"/>
    <s v="Urgent"/>
    <d v="2021-05-21T00:00:00"/>
    <s v="Lipitor"/>
    <s v="Inconclusive"/>
  </r>
  <r>
    <s v="Susan Raymond"/>
    <n v="72"/>
    <x v="0"/>
    <x v="1"/>
    <s v="AB-"/>
    <x v="5"/>
    <d v="2020-03-18T00:00:00"/>
    <s v="Gina Pena"/>
    <s v="Simpson-Ross"/>
    <s v="Medicare"/>
    <n v="5577.62"/>
    <s v="172"/>
    <s v="Emergency"/>
    <d v="2020-04-09T00:00:00"/>
    <s v="Lipitor"/>
    <s v="Inconclusive"/>
  </r>
  <r>
    <s v="Brenda Miller"/>
    <n v="81"/>
    <x v="0"/>
    <x v="1"/>
    <s v="O-"/>
    <x v="5"/>
    <d v="2023-09-14T00:00:00"/>
    <s v="Angela King Dvm"/>
    <s v="Hopkins and Sons"/>
    <s v="Medicare"/>
    <n v="58696.57"/>
    <s v="475"/>
    <s v="Urgent"/>
    <d v="2023-09-23T00:00:00"/>
    <s v="Ibuprofen"/>
    <s v="Inconclusive"/>
  </r>
  <r>
    <s v="Patricia Jones"/>
    <n v="82"/>
    <x v="0"/>
    <x v="1"/>
    <s v="B-"/>
    <x v="4"/>
    <d v="2021-03-06T00:00:00"/>
    <s v="Wendy Kennedy"/>
    <s v="Smith and Sons"/>
    <s v="Medicare"/>
    <n v="12515.75"/>
    <s v="188"/>
    <s v="Urgent"/>
    <d v="2021-03-09T00:00:00"/>
    <s v="Lipitor"/>
    <s v="Normal"/>
  </r>
  <r>
    <s v="Jennifer Orozco"/>
    <n v="60"/>
    <x v="2"/>
    <x v="1"/>
    <s v="A-"/>
    <x v="4"/>
    <d v="2022-08-02T00:00:00"/>
    <s v="Regina Thompson"/>
    <s v="Davis-Webb"/>
    <s v="Medicare"/>
    <n v="31747.97"/>
    <s v="384"/>
    <s v="Urgent"/>
    <d v="2022-08-13T00:00:00"/>
    <s v="Paracetamol"/>
    <s v="Abnormal"/>
  </r>
  <r>
    <s v="Brenda Perry"/>
    <n v="53"/>
    <x v="2"/>
    <x v="0"/>
    <s v="AB+"/>
    <x v="2"/>
    <d v="2020-12-31T00:00:00"/>
    <s v="Matthew Gibson"/>
    <s v="Clarke-Hoover"/>
    <s v="Cigna"/>
    <n v="23531.65"/>
    <s v="242"/>
    <s v="Elective"/>
    <d v="2021-01-04T00:00:00"/>
    <s v="Aspirin"/>
    <s v="Abnormal"/>
  </r>
  <r>
    <s v="Joel Robertson"/>
    <n v="30"/>
    <x v="1"/>
    <x v="0"/>
    <s v="O+"/>
    <x v="5"/>
    <d v="2022-05-11T00:00:00"/>
    <s v="Thomas Rodriguez Jr."/>
    <s v="Johnson, Greer and Gibson"/>
    <s v="Blue Cross"/>
    <n v="48110.19"/>
    <s v="398"/>
    <s v="Urgent"/>
    <d v="2022-06-01T00:00:00"/>
    <s v="Ibuprofen"/>
    <s v="Inconclusive"/>
  </r>
  <r>
    <s v="Joshua Howard"/>
    <n v="39"/>
    <x v="1"/>
    <x v="0"/>
    <s v="O+"/>
    <x v="1"/>
    <d v="2020-03-11T00:00:00"/>
    <s v="Sarah Lee"/>
    <s v="Atkinson Group"/>
    <s v="Blue Cross"/>
    <n v="32344.73"/>
    <s v="362"/>
    <s v="Emergency"/>
    <d v="2020-04-01T00:00:00"/>
    <s v="Paracetamol"/>
    <s v="Normal"/>
  </r>
  <r>
    <s v="Kelsey Ward"/>
    <n v="58"/>
    <x v="2"/>
    <x v="1"/>
    <s v="O-"/>
    <x v="3"/>
    <d v="2019-10-26T00:00:00"/>
    <s v="Amy Castillo"/>
    <s v="Hess-Turner"/>
    <s v="Blue Cross"/>
    <n v="12502.81"/>
    <s v="427"/>
    <s v="Elective"/>
    <d v="2019-10-28T00:00:00"/>
    <s v="Paracetamol"/>
    <s v="Abnormal"/>
  </r>
  <r>
    <s v="Thomas Carlson"/>
    <n v="76"/>
    <x v="0"/>
    <x v="0"/>
    <s v="A-"/>
    <x v="2"/>
    <d v="2019-11-30T00:00:00"/>
    <s v="Stephanie Griffith"/>
    <s v="Ramos-Bryant"/>
    <s v="Medicare"/>
    <n v="19296.150000000001"/>
    <s v="106"/>
    <s v="Elective"/>
    <d v="2019-12-10T00:00:00"/>
    <s v="Lipitor"/>
    <s v="Inconclusive"/>
  </r>
  <r>
    <s v="David Dennis"/>
    <n v="51"/>
    <x v="2"/>
    <x v="1"/>
    <s v="B+"/>
    <x v="3"/>
    <d v="2019-02-16T00:00:00"/>
    <s v="Crystal Gibson"/>
    <s v="Lopez-Chandler"/>
    <s v="Medicare"/>
    <n v="35138.9"/>
    <s v="208"/>
    <s v="Elective"/>
    <d v="2019-03-05T00:00:00"/>
    <s v="Paracetamol"/>
    <s v="Abnormal"/>
  </r>
  <r>
    <s v="Ian Wilson"/>
    <n v="36"/>
    <x v="1"/>
    <x v="1"/>
    <s v="A-"/>
    <x v="2"/>
    <d v="2020-11-06T00:00:00"/>
    <s v="Robert Wells"/>
    <s v="Murphy-Henry"/>
    <s v="United Healthcare"/>
    <n v="22584.240000000002"/>
    <s v="206"/>
    <s v="Elective"/>
    <d v="2020-11-21T00:00:00"/>
    <s v="Penicillin"/>
    <s v="Inconclusive"/>
  </r>
  <r>
    <s v="Marvin Watson"/>
    <n v="81"/>
    <x v="0"/>
    <x v="1"/>
    <s v="O+"/>
    <x v="4"/>
    <d v="2020-03-11T00:00:00"/>
    <s v="Samuel Ramirez"/>
    <s v="Hill, Richardson and Mason"/>
    <s v="Medicare"/>
    <n v="18414.93"/>
    <s v="200"/>
    <s v="Emergency"/>
    <d v="2020-03-25T00:00:00"/>
    <s v="Paracetamol"/>
    <s v="Normal"/>
  </r>
  <r>
    <s v="Thomas Phillips"/>
    <n v="31"/>
    <x v="1"/>
    <x v="0"/>
    <s v="A+"/>
    <x v="5"/>
    <d v="2021-12-20T00:00:00"/>
    <s v="Eric Mckinney"/>
    <s v="Arnold LLC"/>
    <s v="Cigna"/>
    <n v="23415.46"/>
    <s v="257"/>
    <s v="Emergency"/>
    <d v="2022-01-12T00:00:00"/>
    <s v="Ibuprofen"/>
    <s v="Normal"/>
  </r>
  <r>
    <s v="John Stark"/>
    <n v="49"/>
    <x v="2"/>
    <x v="1"/>
    <s v="A-"/>
    <x v="0"/>
    <d v="2021-12-10T00:00:00"/>
    <s v="Jonathan Valentine"/>
    <s v="Romero, Moreno and Parsons"/>
    <s v="Cigna"/>
    <n v="42312.97"/>
    <s v="354"/>
    <s v="Emergency"/>
    <d v="2021-12-24T00:00:00"/>
    <s v="Lipitor"/>
    <s v="Abnormal"/>
  </r>
  <r>
    <s v="Gabrielle Mcclain"/>
    <n v="68"/>
    <x v="0"/>
    <x v="1"/>
    <s v="A-"/>
    <x v="5"/>
    <d v="2022-02-07T00:00:00"/>
    <s v="Jeffrey Hall"/>
    <s v="Watson Ltd"/>
    <s v="Medicare"/>
    <n v="51421.02"/>
    <s v="250"/>
    <s v="Elective"/>
    <d v="2022-02-10T00:00:00"/>
    <s v="Aspirin"/>
    <s v="Normal"/>
  </r>
  <r>
    <s v="Charles Baldwin"/>
    <n v="77"/>
    <x v="0"/>
    <x v="0"/>
    <s v="AB-"/>
    <x v="4"/>
    <d v="2022-04-11T00:00:00"/>
    <s v="Nathan Carr"/>
    <s v="Petersen-Ramirez"/>
    <s v="Medicare"/>
    <n v="7659.08"/>
    <s v="371"/>
    <s v="Urgent"/>
    <d v="2022-05-10T00:00:00"/>
    <s v="Lipitor"/>
    <s v="Inconclusive"/>
  </r>
  <r>
    <s v="April Harrison"/>
    <n v="57"/>
    <x v="2"/>
    <x v="1"/>
    <s v="B+"/>
    <x v="5"/>
    <d v="2022-07-22T00:00:00"/>
    <s v="Erica Conway"/>
    <s v="Hill-Robinson"/>
    <s v="Medicare"/>
    <n v="43791.1"/>
    <s v="343"/>
    <s v="Elective"/>
    <d v="2022-07-28T00:00:00"/>
    <s v="Paracetamol"/>
    <s v="Inconclusive"/>
  </r>
  <r>
    <s v="Dr. Christopher Williams"/>
    <n v="43"/>
    <x v="2"/>
    <x v="1"/>
    <s v="A-"/>
    <x v="0"/>
    <d v="2021-09-17T00:00:00"/>
    <s v="Marie Lee Dds"/>
    <s v="Frost PLC"/>
    <s v="United Healthcare"/>
    <n v="41172.83"/>
    <s v="103"/>
    <s v="Urgent"/>
    <d v="2021-10-13T00:00:00"/>
    <s v="Ibuprofen"/>
    <s v="Abnormal"/>
  </r>
  <r>
    <s v="Richard Williams"/>
    <n v="38"/>
    <x v="1"/>
    <x v="0"/>
    <s v="B-"/>
    <x v="5"/>
    <d v="2022-05-22T00:00:00"/>
    <s v="Brandon Jones"/>
    <s v="Savage-Collier"/>
    <s v="Aetna"/>
    <n v="3154.34"/>
    <s v="391"/>
    <s v="Urgent"/>
    <d v="2022-06-03T00:00:00"/>
    <s v="Penicillin"/>
    <s v="Abnormal"/>
  </r>
  <r>
    <s v="Adam Boyd"/>
    <n v="39"/>
    <x v="1"/>
    <x v="0"/>
    <s v="B-"/>
    <x v="5"/>
    <d v="2022-06-20T00:00:00"/>
    <s v="Kristina Taylor"/>
    <s v="Donovan-Welch"/>
    <s v="Cigna"/>
    <n v="7190.35"/>
    <s v="372"/>
    <s v="Emergency"/>
    <d v="2022-07-04T00:00:00"/>
    <s v="Paracetamol"/>
    <s v="Normal"/>
  </r>
  <r>
    <s v="Rebecca Bright"/>
    <n v="74"/>
    <x v="0"/>
    <x v="1"/>
    <s v="O-"/>
    <x v="4"/>
    <d v="2023-09-12T00:00:00"/>
    <s v="Rachel Powers"/>
    <s v="Aguilar and Sons"/>
    <s v="Medicare"/>
    <n v="17089.29"/>
    <s v="116"/>
    <s v="Urgent"/>
    <d v="2023-10-09T00:00:00"/>
    <s v="Ibuprofen"/>
    <s v="Abnormal"/>
  </r>
  <r>
    <s v="Paul Golden"/>
    <n v="48"/>
    <x v="2"/>
    <x v="0"/>
    <s v="O-"/>
    <x v="5"/>
    <d v="2021-01-13T00:00:00"/>
    <s v="Kathy Ibarra"/>
    <s v="Bryan, Lopez and Moore"/>
    <s v="Aetna"/>
    <n v="16532.060000000001"/>
    <s v="136"/>
    <s v="Urgent"/>
    <d v="2021-01-27T00:00:00"/>
    <s v="Ibuprofen"/>
    <s v="Abnormal"/>
  </r>
  <r>
    <s v="John Garcia"/>
    <n v="67"/>
    <x v="0"/>
    <x v="1"/>
    <s v="A-"/>
    <x v="3"/>
    <d v="2020-06-11T00:00:00"/>
    <s v="Nancy Stanton"/>
    <s v="Mitchell-Holmes"/>
    <s v="Medicare"/>
    <n v="30844.34"/>
    <s v="225"/>
    <s v="Elective"/>
    <d v="2020-06-11T00:00:00"/>
    <s v="Ibuprofen"/>
    <s v="Inconclusive"/>
  </r>
  <r>
    <s v="Andrew Torres"/>
    <n v="57"/>
    <x v="2"/>
    <x v="1"/>
    <s v="O-"/>
    <x v="3"/>
    <d v="2021-11-02T00:00:00"/>
    <s v="James Nelson"/>
    <s v="Lee, Hardy and Hopkins"/>
    <s v="Blue Cross"/>
    <n v="4454.1099999999997"/>
    <s v="285"/>
    <s v="Elective"/>
    <d v="2021-11-23T00:00:00"/>
    <s v="Ibuprofen"/>
    <s v="Inconclusive"/>
  </r>
  <r>
    <s v="Dorothy Delgado"/>
    <n v="51"/>
    <x v="2"/>
    <x v="0"/>
    <s v="B+"/>
    <x v="1"/>
    <d v="2022-06-17T00:00:00"/>
    <s v="Ethan Adams"/>
    <s v="Huff, Beck and Martin"/>
    <s v="United Healthcare"/>
    <n v="31110.22"/>
    <s v="379"/>
    <s v="Urgent"/>
    <d v="2022-07-06T00:00:00"/>
    <s v="Lipitor"/>
    <s v="Normal"/>
  </r>
  <r>
    <s v="Aaron Coleman"/>
    <n v="69"/>
    <x v="0"/>
    <x v="1"/>
    <s v="A+"/>
    <x v="5"/>
    <d v="2019-09-17T00:00:00"/>
    <s v="Bill Mcdonald"/>
    <s v="Petersen, Haynes and Rowe"/>
    <s v="Medicare"/>
    <n v="66590.03"/>
    <s v="239"/>
    <s v="Emergency"/>
    <d v="2019-10-10T00:00:00"/>
    <s v="Lipitor"/>
    <s v="Abnormal"/>
  </r>
  <r>
    <s v="Kathryn Glenn"/>
    <n v="78"/>
    <x v="0"/>
    <x v="1"/>
    <s v="AB-"/>
    <x v="4"/>
    <d v="2022-04-14T00:00:00"/>
    <s v="Mark Lewis"/>
    <s v="Roberts, Washington and Martinez"/>
    <s v="Medicare"/>
    <n v="12484.16"/>
    <s v="115"/>
    <s v="Emergency"/>
    <d v="2022-05-12T00:00:00"/>
    <s v="Penicillin"/>
    <s v="Inconclusive"/>
  </r>
  <r>
    <s v="Stephanie Murray"/>
    <n v="29"/>
    <x v="3"/>
    <x v="1"/>
    <s v="O+"/>
    <x v="0"/>
    <d v="2021-10-21T00:00:00"/>
    <s v="Ashley Pena"/>
    <s v="Jackson-Davis"/>
    <s v="Aetna"/>
    <n v="49185.64"/>
    <s v="454"/>
    <s v="Emergency"/>
    <d v="2021-11-04T00:00:00"/>
    <s v="Penicillin"/>
    <s v="Abnormal"/>
  </r>
  <r>
    <s v="Brian Brock"/>
    <n v="74"/>
    <x v="0"/>
    <x v="0"/>
    <s v="AB-"/>
    <x v="2"/>
    <d v="2022-03-07T00:00:00"/>
    <s v="Beth Hall"/>
    <s v="Simmons, Weber and White"/>
    <s v="Medicare"/>
    <n v="11085.57"/>
    <s v="159"/>
    <s v="Elective"/>
    <d v="2022-03-11T00:00:00"/>
    <s v="Lipitor"/>
    <s v="Inconclusive"/>
  </r>
  <r>
    <s v="Todd Guerrero"/>
    <n v="31"/>
    <x v="1"/>
    <x v="0"/>
    <s v="O-"/>
    <x v="4"/>
    <d v="2020-12-08T00:00:00"/>
    <s v="Ashley Pollard"/>
    <s v="Rivas, Rodriguez and Novak"/>
    <s v="United Healthcare"/>
    <n v="18881.560000000001"/>
    <s v="458"/>
    <s v="Emergency"/>
    <d v="2020-12-15T00:00:00"/>
    <s v="Penicillin"/>
    <s v="Normal"/>
  </r>
  <r>
    <s v="Christopher Nguyen Md"/>
    <n v="57"/>
    <x v="2"/>
    <x v="1"/>
    <s v="B+"/>
    <x v="2"/>
    <d v="2023-10-25T00:00:00"/>
    <s v="Whitney Williams"/>
    <s v="Hanson Inc"/>
    <s v="Aetna"/>
    <n v="8872.33"/>
    <s v="409"/>
    <s v="Urgent"/>
    <d v="2023-10-30T00:00:00"/>
    <s v="Paracetamol"/>
    <s v="Normal"/>
  </r>
  <r>
    <s v="Crystal Koch"/>
    <n v="63"/>
    <x v="2"/>
    <x v="1"/>
    <s v="B+"/>
    <x v="4"/>
    <d v="2023-09-08T00:00:00"/>
    <s v="Donna Ware"/>
    <s v="Evans and Sons"/>
    <s v="Medicare"/>
    <n v="31217.73"/>
    <s v="135"/>
    <s v="Urgent"/>
    <d v="2023-10-05T00:00:00"/>
    <s v="Penicillin"/>
    <s v="Normal"/>
  </r>
  <r>
    <s v="Timothy Brown"/>
    <n v="28"/>
    <x v="3"/>
    <x v="0"/>
    <s v="AB-"/>
    <x v="0"/>
    <d v="2022-03-13T00:00:00"/>
    <s v="John Erickson"/>
    <s v="Freeman Inc"/>
    <s v="United Healthcare"/>
    <n v="14529.44"/>
    <s v="461"/>
    <s v="Emergency"/>
    <d v="2022-03-19T00:00:00"/>
    <s v="Paracetamol"/>
    <s v="Normal"/>
  </r>
  <r>
    <s v="Julie Cooper"/>
    <n v="24"/>
    <x v="3"/>
    <x v="0"/>
    <s v="O+"/>
    <x v="0"/>
    <d v="2021-04-11T00:00:00"/>
    <s v="Erika Contreras"/>
    <s v="Rogers-Nichols"/>
    <s v="Blue Cross"/>
    <n v="31770.86"/>
    <s v="425"/>
    <s v="Urgent"/>
    <d v="2021-04-25T00:00:00"/>
    <s v="Paracetamol"/>
    <s v="Inconclusive"/>
  </r>
  <r>
    <s v="Lacey Graham"/>
    <n v="36"/>
    <x v="1"/>
    <x v="1"/>
    <s v="B-"/>
    <x v="5"/>
    <d v="2022-02-26T00:00:00"/>
    <s v="Jason Baker"/>
    <s v="Mendez, Gross and Patrick"/>
    <s v="Cigna"/>
    <n v="43290.8"/>
    <s v="433"/>
    <s v="Elective"/>
    <d v="2022-03-01T00:00:00"/>
    <s v="Lipitor"/>
    <s v="Inconclusive"/>
  </r>
  <r>
    <s v="Julie Trujillo"/>
    <n v="72"/>
    <x v="0"/>
    <x v="1"/>
    <s v="A+"/>
    <x v="4"/>
    <d v="2021-03-18T00:00:00"/>
    <s v="Joshua Smith"/>
    <s v="Bates Ltd"/>
    <s v="Medicare"/>
    <n v="22949.119999999999"/>
    <s v="345"/>
    <s v="Urgent"/>
    <d v="2021-03-30T00:00:00"/>
    <s v="Paracetamol"/>
    <s v="Inconclusive"/>
  </r>
  <r>
    <s v="Ann Johnson"/>
    <n v="64"/>
    <x v="0"/>
    <x v="1"/>
    <s v="B-"/>
    <x v="3"/>
    <d v="2020-12-21T00:00:00"/>
    <s v="Mrs. Courtney Oconnor"/>
    <s v="Snyder Group"/>
    <s v="Medicare"/>
    <n v="36135.629999999997"/>
    <s v="308"/>
    <s v="Elective"/>
    <d v="2020-12-27T00:00:00"/>
    <s v="Ibuprofen"/>
    <s v="Inconclusive"/>
  </r>
  <r>
    <s v="James Stuart"/>
    <n v="78"/>
    <x v="0"/>
    <x v="0"/>
    <s v="O+"/>
    <x v="1"/>
    <d v="2022-04-20T00:00:00"/>
    <s v="Tina Reeves"/>
    <s v="Castro-Martinez"/>
    <s v="Medicare"/>
    <n v="38646.99"/>
    <s v="437"/>
    <s v="Urgent"/>
    <d v="2022-04-21T00:00:00"/>
    <s v="Ibuprofen"/>
    <s v="Abnormal"/>
  </r>
  <r>
    <s v="Joanne Townsend"/>
    <n v="73"/>
    <x v="0"/>
    <x v="1"/>
    <s v="O+"/>
    <x v="3"/>
    <d v="2019-09-03T00:00:00"/>
    <s v="Darren Singleton"/>
    <s v="Hunt, Beck and Fisher"/>
    <s v="Medicare"/>
    <n v="27761.19"/>
    <s v="291"/>
    <s v="Elective"/>
    <d v="2019-09-19T00:00:00"/>
    <s v="Lipitor"/>
    <s v="Inconclusive"/>
  </r>
  <r>
    <s v="Dustin Nelson"/>
    <n v="48"/>
    <x v="2"/>
    <x v="0"/>
    <s v="AB+"/>
    <x v="2"/>
    <d v="2018-12-21T00:00:00"/>
    <s v="Matthew Jones"/>
    <s v="Johnson-Alexander"/>
    <s v="Medicare"/>
    <n v="14842.54"/>
    <s v="142"/>
    <s v="Urgent"/>
    <d v="2019-01-13T00:00:00"/>
    <s v="Penicillin"/>
    <s v="Normal"/>
  </r>
  <r>
    <s v="Michael Johnson"/>
    <n v="27"/>
    <x v="3"/>
    <x v="1"/>
    <s v="AB+"/>
    <x v="0"/>
    <d v="2019-11-25T00:00:00"/>
    <s v="Jason Shannon"/>
    <s v="Smith-Ross"/>
    <s v="United Healthcare"/>
    <n v="5677.87"/>
    <s v="463"/>
    <s v="Emergency"/>
    <d v="2019-12-25T00:00:00"/>
    <s v="Penicillin"/>
    <s v="Inconclusive"/>
  </r>
  <r>
    <s v="Jessica Berg"/>
    <n v="84"/>
    <x v="0"/>
    <x v="0"/>
    <s v="A-"/>
    <x v="4"/>
    <d v="2023-02-16T00:00:00"/>
    <s v="Christopher Roach"/>
    <s v="Fitzpatrick Ltd"/>
    <s v="Medicare"/>
    <n v="33944.33"/>
    <s v="154"/>
    <s v="Emergency"/>
    <d v="2023-02-18T00:00:00"/>
    <s v="Penicillin"/>
    <s v="Abnormal"/>
  </r>
  <r>
    <s v="Phyllis Bell"/>
    <n v="36"/>
    <x v="1"/>
    <x v="1"/>
    <s v="B-"/>
    <x v="4"/>
    <d v="2023-09-25T00:00:00"/>
    <s v="Sean Warren"/>
    <s v="Sims, Watts and Baxter"/>
    <s v="Medicare"/>
    <n v="1594.19"/>
    <s v="133"/>
    <s v="Emergency"/>
    <d v="2023-10-11T00:00:00"/>
    <s v="Lipitor"/>
    <s v="Normal"/>
  </r>
  <r>
    <s v="David Atkinson"/>
    <n v="49"/>
    <x v="2"/>
    <x v="1"/>
    <s v="B-"/>
    <x v="2"/>
    <d v="2021-08-12T00:00:00"/>
    <s v="Terri Edwards"/>
    <s v="Vargas-Lam"/>
    <s v="Medicare"/>
    <n v="21482.53"/>
    <s v="394"/>
    <s v="Urgent"/>
    <d v="2021-08-16T00:00:00"/>
    <s v="Lipitor"/>
    <s v="Inconclusive"/>
  </r>
  <r>
    <s v="Ashley Jones Phd"/>
    <n v="41"/>
    <x v="1"/>
    <x v="1"/>
    <s v="B-"/>
    <x v="4"/>
    <d v="2023-05-15T00:00:00"/>
    <s v="Nicholas Reed"/>
    <s v="Sherman and Sons"/>
    <s v="Blue Cross"/>
    <n v="16119.78"/>
    <s v="164"/>
    <s v="Urgent"/>
    <d v="2023-05-21T00:00:00"/>
    <s v="Ibuprofen"/>
    <s v="Normal"/>
  </r>
  <r>
    <s v="David Pittman"/>
    <n v="66"/>
    <x v="0"/>
    <x v="1"/>
    <s v="AB-"/>
    <x v="4"/>
    <d v="2019-04-05T00:00:00"/>
    <s v="Nicole Lopez"/>
    <s v="Jimenez-Johnson"/>
    <s v="Medicare"/>
    <n v="25418.13"/>
    <s v="339"/>
    <s v="Urgent"/>
    <d v="2019-04-08T00:00:00"/>
    <s v="Paracetamol"/>
    <s v="Inconclusive"/>
  </r>
  <r>
    <s v="Kristen Turner"/>
    <n v="47"/>
    <x v="2"/>
    <x v="1"/>
    <s v="B-"/>
    <x v="4"/>
    <d v="2023-08-30T00:00:00"/>
    <s v="Mary Moreno"/>
    <s v="Frye, Martin and White"/>
    <s v="Aetna"/>
    <n v="14421.16"/>
    <s v="444"/>
    <s v="Emergency"/>
    <d v="2023-09-03T00:00:00"/>
    <s v="Lipitor"/>
    <s v="Normal"/>
  </r>
  <r>
    <s v="Heather Ferguson"/>
    <n v="43"/>
    <x v="2"/>
    <x v="0"/>
    <s v="A+"/>
    <x v="5"/>
    <d v="2022-09-15T00:00:00"/>
    <s v="Ann Joseph"/>
    <s v="Cruz-Potter"/>
    <s v="Blue Cross"/>
    <n v="5107.46"/>
    <s v="271"/>
    <s v="Elective"/>
    <d v="2022-09-28T00:00:00"/>
    <s v="Lipitor"/>
    <s v="Normal"/>
  </r>
  <r>
    <s v="Mrs. Ashley Cook"/>
    <n v="28"/>
    <x v="3"/>
    <x v="0"/>
    <s v="AB-"/>
    <x v="3"/>
    <d v="2022-10-23T00:00:00"/>
    <s v="Alexis Armstrong"/>
    <s v="Holt LLC"/>
    <s v="Aetna"/>
    <n v="20092.560000000001"/>
    <s v="308"/>
    <s v="Elective"/>
    <d v="2022-11-06T00:00:00"/>
    <s v="Penicillin"/>
    <s v="Inconclusive"/>
  </r>
  <r>
    <s v="Maurice Lyons"/>
    <n v="38"/>
    <x v="1"/>
    <x v="1"/>
    <s v="A-"/>
    <x v="4"/>
    <d v="2020-11-17T00:00:00"/>
    <s v="Nathaniel Rodriguez"/>
    <s v="Cooper, Stark and Duarte"/>
    <s v="Medicare"/>
    <n v="8552.69"/>
    <s v="178"/>
    <s v="Urgent"/>
    <d v="2020-11-22T00:00:00"/>
    <s v="Paracetamol"/>
    <s v="Abnormal"/>
  </r>
  <r>
    <s v="William Martin"/>
    <n v="26"/>
    <x v="3"/>
    <x v="1"/>
    <s v="AB+"/>
    <x v="3"/>
    <d v="2020-07-27T00:00:00"/>
    <s v="David Cherry"/>
    <s v="Obrien, Rogers and Garcia"/>
    <s v="Aetna"/>
    <n v="38583.17"/>
    <s v="134"/>
    <s v="Elective"/>
    <d v="2020-08-02T00:00:00"/>
    <s v="Ibuprofen"/>
    <s v="Inconclusive"/>
  </r>
  <r>
    <s v="Douglas Bradley"/>
    <n v="47"/>
    <x v="2"/>
    <x v="0"/>
    <s v="A-"/>
    <x v="0"/>
    <d v="2019-03-15T00:00:00"/>
    <s v="Jennifer King"/>
    <s v="Grimes Ltd"/>
    <s v="Medicare"/>
    <n v="21134.43"/>
    <s v="311"/>
    <s v="Emergency"/>
    <d v="2019-03-24T00:00:00"/>
    <s v="Penicillin"/>
    <s v="Normal"/>
  </r>
  <r>
    <s v="Marie Bowen"/>
    <n v="84"/>
    <x v="0"/>
    <x v="1"/>
    <s v="B-"/>
    <x v="5"/>
    <d v="2021-02-24T00:00:00"/>
    <s v="Kevin Lowe"/>
    <s v="Mendez and Sons"/>
    <s v="Medicare"/>
    <n v="24689.66"/>
    <s v="127"/>
    <s v="Emergency"/>
    <d v="2021-03-20T00:00:00"/>
    <s v="Lipitor"/>
    <s v="Normal"/>
  </r>
  <r>
    <s v="Heidi Anderson"/>
    <n v="48"/>
    <x v="2"/>
    <x v="0"/>
    <s v="A+"/>
    <x v="2"/>
    <d v="2019-04-18T00:00:00"/>
    <s v="Michael Melendez"/>
    <s v="Brown, Lambert and Miller"/>
    <s v="United Healthcare"/>
    <n v="4638.26"/>
    <s v="261"/>
    <s v="Elective"/>
    <d v="2019-04-24T00:00:00"/>
    <s v="Paracetamol"/>
    <s v="Normal"/>
  </r>
  <r>
    <s v="Anna Schultz"/>
    <n v="43"/>
    <x v="2"/>
    <x v="1"/>
    <s v="B-"/>
    <x v="4"/>
    <d v="2021-05-07T00:00:00"/>
    <s v="Maria Nelson"/>
    <s v="Martinez Ltd"/>
    <s v="Medicare"/>
    <n v="31790.27"/>
    <s v="399"/>
    <s v="Urgent"/>
    <d v="2021-05-21T00:00:00"/>
    <s v="Lipitor"/>
    <s v="Abnormal"/>
  </r>
  <r>
    <s v="Daniel Jones"/>
    <n v="32"/>
    <x v="1"/>
    <x v="0"/>
    <s v="A+"/>
    <x v="3"/>
    <d v="2022-04-05T00:00:00"/>
    <s v="Shane Lynch"/>
    <s v="Hernandez, Hernandez and Lawrence"/>
    <s v="Aetna"/>
    <n v="7618.77"/>
    <s v="196"/>
    <s v="Elective"/>
    <d v="2022-04-19T00:00:00"/>
    <s v="Paracetamol"/>
    <s v="Inconclusive"/>
  </r>
  <r>
    <s v="Monica Davis"/>
    <n v="33"/>
    <x v="1"/>
    <x v="0"/>
    <s v="B-"/>
    <x v="2"/>
    <d v="2023-09-28T00:00:00"/>
    <s v="Alyssa Cox"/>
    <s v="Robinson-Sloan"/>
    <s v="Cigna"/>
    <n v="23263.119999999999"/>
    <s v="275"/>
    <s v="Urgent"/>
    <d v="2023-10-09T00:00:00"/>
    <s v="Penicillin"/>
    <s v="Normal"/>
  </r>
  <r>
    <s v="Tiffany Vaughan"/>
    <n v="36"/>
    <x v="1"/>
    <x v="1"/>
    <s v="B-"/>
    <x v="2"/>
    <d v="2021-04-30T00:00:00"/>
    <s v="Gary Price"/>
    <s v="Smith, Gonzalez and Anderson"/>
    <s v="Medicare"/>
    <n v="9488.49"/>
    <s v="106"/>
    <s v="Elective"/>
    <d v="2021-05-05T00:00:00"/>
    <s v="Lipitor"/>
    <s v="Normal"/>
  </r>
  <r>
    <s v="Mary Lee"/>
    <n v="33"/>
    <x v="1"/>
    <x v="1"/>
    <s v="O+"/>
    <x v="5"/>
    <d v="2023-09-30T00:00:00"/>
    <s v="Tiffany Burch"/>
    <s v="Rodriguez, Hoffman and Alexander"/>
    <s v="Blue Cross"/>
    <n v="6327.03"/>
    <s v="463"/>
    <s v="Urgent"/>
    <d v="2023-10-09T00:00:00"/>
    <s v="Ibuprofen"/>
    <s v="Abnormal"/>
  </r>
  <r>
    <s v="Natasha Miller"/>
    <n v="30"/>
    <x v="1"/>
    <x v="0"/>
    <s v="A+"/>
    <x v="2"/>
    <d v="2023-04-25T00:00:00"/>
    <s v="Courtney Russell"/>
    <s v="Ashley, Jones and Dunn"/>
    <s v="United Healthcare"/>
    <n v="17409.79"/>
    <s v="413"/>
    <s v="Urgent"/>
    <d v="2023-05-07T00:00:00"/>
    <s v="Ibuprofen"/>
    <s v="Abnormal"/>
  </r>
  <r>
    <s v="Frederick Rodriguez"/>
    <n v="24"/>
    <x v="3"/>
    <x v="0"/>
    <s v="A+"/>
    <x v="1"/>
    <d v="2021-06-27T00:00:00"/>
    <s v="Nathan Livingston"/>
    <s v="Anthony Ltd"/>
    <s v="United Healthcare"/>
    <n v="15472.4"/>
    <s v="405"/>
    <s v="Emergency"/>
    <d v="2021-07-23T00:00:00"/>
    <s v="Lipitor"/>
    <s v="Normal"/>
  </r>
  <r>
    <s v="Tammy Maldonado"/>
    <n v="49"/>
    <x v="2"/>
    <x v="0"/>
    <s v="O+"/>
    <x v="3"/>
    <d v="2021-06-03T00:00:00"/>
    <s v="Alexis Anderson"/>
    <s v="Ball and Sons"/>
    <s v="Medicare"/>
    <n v="21381.08"/>
    <s v="327"/>
    <s v="Elective"/>
    <d v="2021-06-19T00:00:00"/>
    <s v="Penicillin"/>
    <s v="Abnormal"/>
  </r>
  <r>
    <s v="Cheryl Sweeney"/>
    <n v="49"/>
    <x v="2"/>
    <x v="1"/>
    <s v="AB-"/>
    <x v="4"/>
    <d v="2019-08-13T00:00:00"/>
    <s v="Clayton Jenkins"/>
    <s v="Blackwell-Haley"/>
    <s v="Blue Cross"/>
    <n v="23708.53"/>
    <s v="293"/>
    <s v="Emergency"/>
    <d v="2019-08-19T00:00:00"/>
    <s v="Penicillin"/>
    <s v="Normal"/>
  </r>
  <r>
    <s v="Nicholas Morrison"/>
    <n v="47"/>
    <x v="2"/>
    <x v="1"/>
    <s v="A-"/>
    <x v="4"/>
    <d v="2020-01-27T00:00:00"/>
    <s v="Elizabeth Miranda"/>
    <s v="Allen PLC"/>
    <s v="United Healthcare"/>
    <n v="14846.25"/>
    <s v="206"/>
    <s v="Emergency"/>
    <d v="2020-01-30T00:00:00"/>
    <s v="Lipitor"/>
    <s v="Abnormal"/>
  </r>
  <r>
    <s v="Michelle Parks"/>
    <n v="48"/>
    <x v="2"/>
    <x v="1"/>
    <s v="O-"/>
    <x v="5"/>
    <d v="2023-07-11T00:00:00"/>
    <s v="Chad Johnson"/>
    <s v="Drake and Sons"/>
    <s v="United Healthcare"/>
    <n v="58426.41"/>
    <s v="421"/>
    <s v="Emergency"/>
    <d v="2023-08-10T00:00:00"/>
    <s v="Ibuprofen"/>
    <s v="Normal"/>
  </r>
  <r>
    <s v="Tammy Benson Dvm"/>
    <n v="31"/>
    <x v="1"/>
    <x v="0"/>
    <s v="O+"/>
    <x v="1"/>
    <d v="2023-02-07T00:00:00"/>
    <s v="Debbie Carter"/>
    <s v="Howard LLC"/>
    <s v="United Healthcare"/>
    <n v="43468.97"/>
    <s v="355"/>
    <s v="Urgent"/>
    <d v="2023-02-28T00:00:00"/>
    <s v="Penicillin"/>
    <s v="Inconclusive"/>
  </r>
  <r>
    <s v="Katherine Curry"/>
    <n v="74"/>
    <x v="0"/>
    <x v="1"/>
    <s v="O+"/>
    <x v="4"/>
    <d v="2023-05-04T00:00:00"/>
    <s v="Kristin Gutierrez"/>
    <s v="Macias Group"/>
    <s v="Medicare"/>
    <n v="8534.98"/>
    <s v="289"/>
    <s v="Urgent"/>
    <d v="2023-05-24T00:00:00"/>
    <s v="Penicillin"/>
    <s v="Abnormal"/>
  </r>
  <r>
    <s v="Joan White"/>
    <n v="25"/>
    <x v="3"/>
    <x v="0"/>
    <s v="O+"/>
    <x v="2"/>
    <d v="2022-06-11T00:00:00"/>
    <s v="Kimberly Daniel"/>
    <s v="Patterson-Moore"/>
    <s v="United Healthcare"/>
    <n v="18866.97"/>
    <s v="149"/>
    <s v="Urgent"/>
    <d v="2022-06-13T00:00:00"/>
    <s v="Ibuprofen"/>
    <s v="Normal"/>
  </r>
  <r>
    <s v="Wendy Taylor"/>
    <n v="64"/>
    <x v="0"/>
    <x v="1"/>
    <s v="AB-"/>
    <x v="4"/>
    <d v="2022-04-19T00:00:00"/>
    <s v="Harold Harrison Ii"/>
    <s v="Smith Group"/>
    <s v="Medicare"/>
    <n v="14118.99"/>
    <s v="118"/>
    <s v="Emergency"/>
    <d v="2022-04-28T00:00:00"/>
    <s v="Paracetamol"/>
    <s v="Normal"/>
  </r>
  <r>
    <s v="John Black"/>
    <n v="70"/>
    <x v="0"/>
    <x v="1"/>
    <s v="B+"/>
    <x v="3"/>
    <d v="2019-02-17T00:00:00"/>
    <s v="Andre Smith"/>
    <s v="Glenn Group"/>
    <s v="Medicare"/>
    <n v="12482.4"/>
    <s v="491"/>
    <s v="Elective"/>
    <d v="2019-03-05T00:00:00"/>
    <s v="Aspirin"/>
    <s v="Normal"/>
  </r>
  <r>
    <s v="William Miller"/>
    <n v="59"/>
    <x v="2"/>
    <x v="0"/>
    <s v="AB-"/>
    <x v="1"/>
    <d v="2021-12-29T00:00:00"/>
    <s v="Mary Barnett"/>
    <s v="Evans-Price"/>
    <s v="Cigna"/>
    <n v="40989.589999999997"/>
    <s v="257"/>
    <s v="Emergency"/>
    <d v="2022-01-15T00:00:00"/>
    <s v="Paracetamol"/>
    <s v="Normal"/>
  </r>
  <r>
    <s v="Laura Sanchez"/>
    <n v="32"/>
    <x v="1"/>
    <x v="0"/>
    <s v="AB+"/>
    <x v="5"/>
    <d v="2023-10-23T00:00:00"/>
    <s v="Morgan Perez"/>
    <s v="Adkins, Novak and Watkins"/>
    <s v="Cigna"/>
    <n v="69787.490000000005"/>
    <s v="469"/>
    <s v="Elective"/>
    <d v="2023-10-30T00:00:00"/>
    <s v="Lipitor"/>
    <s v="Abnormal"/>
  </r>
  <r>
    <s v="James Powell"/>
    <n v="78"/>
    <x v="0"/>
    <x v="0"/>
    <s v="B+"/>
    <x v="3"/>
    <d v="2021-10-08T00:00:00"/>
    <s v="Dustin Rangel"/>
    <s v="White, Meyer and Campbell"/>
    <s v="Medicare"/>
    <n v="23912.59"/>
    <s v="229"/>
    <s v="Elective"/>
    <d v="2021-10-16T00:00:00"/>
    <s v="Aspirin"/>
    <s v="Abnormal"/>
  </r>
  <r>
    <s v="William Gould"/>
    <n v="78"/>
    <x v="0"/>
    <x v="1"/>
    <s v="O-"/>
    <x v="4"/>
    <d v="2023-10-03T00:00:00"/>
    <s v="Megan Golden"/>
    <s v="Riley Ltd"/>
    <s v="Medicare"/>
    <n v="22918.65"/>
    <s v="101"/>
    <s v="Urgent"/>
    <d v="2023-10-28T00:00:00"/>
    <s v="Paracetamol"/>
    <s v="Inconclusive"/>
  </r>
  <r>
    <s v="Lisa Tran"/>
    <n v="33"/>
    <x v="1"/>
    <x v="1"/>
    <s v="B+"/>
    <x v="4"/>
    <d v="2021-11-15T00:00:00"/>
    <s v="Jessica Garcia"/>
    <s v="Griffin-Perez"/>
    <s v="United Healthcare"/>
    <n v="6639.19"/>
    <s v="347"/>
    <s v="Emergency"/>
    <d v="2021-12-07T00:00:00"/>
    <s v="Paracetamol"/>
    <s v="Normal"/>
  </r>
  <r>
    <s v="Jonathan Garcia"/>
    <n v="38"/>
    <x v="1"/>
    <x v="0"/>
    <s v="O+"/>
    <x v="1"/>
    <d v="2019-07-24T00:00:00"/>
    <s v="Teresa Beard"/>
    <s v="Craig-Velez"/>
    <s v="Medicare"/>
    <n v="19941.060000000001"/>
    <s v="310"/>
    <s v="Emergency"/>
    <d v="2019-08-14T00:00:00"/>
    <s v="Ibuprofen"/>
    <s v="Inconclusive"/>
  </r>
  <r>
    <s v="Mark Mclean"/>
    <n v="27"/>
    <x v="3"/>
    <x v="0"/>
    <s v="B+"/>
    <x v="3"/>
    <d v="2022-10-01T00:00:00"/>
    <s v="Gerald Brown"/>
    <s v="Gray Inc"/>
    <s v="United Healthcare"/>
    <n v="22469.74"/>
    <s v="299"/>
    <s v="Elective"/>
    <d v="2022-10-06T00:00:00"/>
    <s v="Ibuprofen"/>
    <s v="Inconclusive"/>
  </r>
  <r>
    <s v="Angel Ross"/>
    <n v="75"/>
    <x v="0"/>
    <x v="1"/>
    <s v="O+"/>
    <x v="4"/>
    <d v="2020-02-27T00:00:00"/>
    <s v="Stephen Franklin"/>
    <s v="Jones Inc"/>
    <s v="Medicare"/>
    <n v="31821.83"/>
    <s v="485"/>
    <s v="Emergency"/>
    <d v="2020-03-25T00:00:00"/>
    <s v="Ibuprofen"/>
    <s v="Abnormal"/>
  </r>
  <r>
    <s v="Amy Harris"/>
    <n v="62"/>
    <x v="2"/>
    <x v="0"/>
    <s v="O+"/>
    <x v="2"/>
    <d v="2020-08-27T00:00:00"/>
    <s v="Tiffany Meza"/>
    <s v="Mack-Whitehead"/>
    <s v="Medicare"/>
    <n v="18250.990000000002"/>
    <s v="266"/>
    <s v="Urgent"/>
    <d v="2020-09-26T00:00:00"/>
    <s v="Aspirin"/>
    <s v="Normal"/>
  </r>
  <r>
    <s v="Jennifer Horn"/>
    <n v="40"/>
    <x v="1"/>
    <x v="0"/>
    <s v="AB+"/>
    <x v="0"/>
    <d v="2019-12-02T00:00:00"/>
    <s v="Mark Smith"/>
    <s v="Mccoy-Rodriguez"/>
    <s v="Aetna"/>
    <n v="53727.83"/>
    <s v="387"/>
    <s v="Urgent"/>
    <d v="2019-12-12T00:00:00"/>
    <s v="Penicillin"/>
    <s v="Inconclusive"/>
  </r>
  <r>
    <s v="Brian Martin"/>
    <n v="54"/>
    <x v="2"/>
    <x v="0"/>
    <s v="A+"/>
    <x v="5"/>
    <d v="2020-12-28T00:00:00"/>
    <s v="Vicki Bowers"/>
    <s v="Morrow, Stephens and Cole"/>
    <s v="Cigna"/>
    <n v="32955.730000000003"/>
    <s v="367"/>
    <s v="Elective"/>
    <d v="2021-01-11T00:00:00"/>
    <s v="Penicillin"/>
    <s v="Abnormal"/>
  </r>
  <r>
    <s v="Lauren Ortiz"/>
    <n v="35"/>
    <x v="1"/>
    <x v="1"/>
    <s v="B+"/>
    <x v="2"/>
    <d v="2022-12-22T00:00:00"/>
    <s v="Alyssa Smith"/>
    <s v="Rivers LLC"/>
    <s v="Medicare"/>
    <n v="1388.32"/>
    <s v="191"/>
    <s v="Elective"/>
    <d v="2022-12-28T00:00:00"/>
    <s v="Penicillin"/>
    <s v="Normal"/>
  </r>
  <r>
    <s v="Connor Brown"/>
    <n v="67"/>
    <x v="0"/>
    <x v="0"/>
    <s v="AB-"/>
    <x v="3"/>
    <d v="2020-01-30T00:00:00"/>
    <s v="Stephanie Grant"/>
    <s v="Glenn Inc"/>
    <s v="Medicare"/>
    <n v="24849.9"/>
    <s v="411"/>
    <s v="Elective"/>
    <d v="2020-02-12T00:00:00"/>
    <s v="Aspirin"/>
    <s v="Inconclusive"/>
  </r>
  <r>
    <s v="Charles Patel"/>
    <n v="82"/>
    <x v="0"/>
    <x v="0"/>
    <s v="B-"/>
    <x v="5"/>
    <d v="2022-10-30T00:00:00"/>
    <s v="Tyler Forbes"/>
    <s v="Wolf, Ellison and May"/>
    <s v="Medicare"/>
    <n v="17002.13"/>
    <s v="359"/>
    <s v="Elective"/>
    <d v="2022-11-03T00:00:00"/>
    <s v="Penicillin"/>
    <s v="Abnormal"/>
  </r>
  <r>
    <s v="Gregory Salazar"/>
    <n v="61"/>
    <x v="2"/>
    <x v="0"/>
    <s v="O-"/>
    <x v="0"/>
    <d v="2023-02-17T00:00:00"/>
    <s v="Sarah Gardner"/>
    <s v="Morgan Group"/>
    <s v="Medicare"/>
    <n v="4374.17"/>
    <s v="153"/>
    <s v="Urgent"/>
    <d v="2023-02-28T00:00:00"/>
    <s v="Lipitor"/>
    <s v="Abnormal"/>
  </r>
  <r>
    <s v="Joshua Callahan"/>
    <n v="60"/>
    <x v="2"/>
    <x v="1"/>
    <s v="O+"/>
    <x v="3"/>
    <d v="2019-07-29T00:00:00"/>
    <s v="Natalie Archer"/>
    <s v="Johnson, Guzman and Jordan"/>
    <s v="Medicare"/>
    <n v="13027.41"/>
    <s v="141"/>
    <s v="Elective"/>
    <d v="2019-08-02T00:00:00"/>
    <s v="Penicillin"/>
    <s v="Inconclusive"/>
  </r>
  <r>
    <s v="Megan Bailey"/>
    <n v="35"/>
    <x v="1"/>
    <x v="1"/>
    <s v="A-"/>
    <x v="1"/>
    <d v="2021-06-26T00:00:00"/>
    <s v="Donna Ortiz"/>
    <s v="Robinson Group"/>
    <s v="Cigna"/>
    <n v="20068.419999999998"/>
    <s v="468"/>
    <s v="Emergency"/>
    <d v="2021-07-13T00:00:00"/>
    <s v="Ibuprofen"/>
    <s v="Abnormal"/>
  </r>
  <r>
    <s v="Megan Allison"/>
    <n v="25"/>
    <x v="3"/>
    <x v="1"/>
    <s v="AB-"/>
    <x v="4"/>
    <d v="2022-07-07T00:00:00"/>
    <s v="Melissa Hernandez"/>
    <s v="Koch-Williams"/>
    <s v="Aetna"/>
    <n v="19756.78"/>
    <s v="348"/>
    <s v="Urgent"/>
    <d v="2022-08-04T00:00:00"/>
    <s v="Aspirin"/>
    <s v="Inconclusive"/>
  </r>
  <r>
    <s v="Margaret Bauer"/>
    <n v="35"/>
    <x v="1"/>
    <x v="0"/>
    <s v="A+"/>
    <x v="0"/>
    <d v="2019-12-11T00:00:00"/>
    <s v="Jennifer Black"/>
    <s v="Spears PLC"/>
    <s v="Aetna"/>
    <n v="37977.360000000001"/>
    <s v="304"/>
    <s v="Emergency"/>
    <d v="2019-12-26T00:00:00"/>
    <s v="Penicillin"/>
    <s v="Inconclusive"/>
  </r>
  <r>
    <s v="James Daniel"/>
    <n v="78"/>
    <x v="0"/>
    <x v="1"/>
    <s v="A+"/>
    <x v="5"/>
    <d v="2021-06-14T00:00:00"/>
    <s v="Maria Perez"/>
    <s v="Strickland, Hansen and Williams"/>
    <s v="Cigna"/>
    <n v="66271.62"/>
    <s v="306"/>
    <s v="Urgent"/>
    <d v="2021-06-21T00:00:00"/>
    <s v="Paracetamol"/>
    <s v="Abnormal"/>
  </r>
  <r>
    <s v="Janet Johnson"/>
    <n v="66"/>
    <x v="0"/>
    <x v="0"/>
    <s v="A+"/>
    <x v="0"/>
    <d v="2021-11-16T00:00:00"/>
    <s v="Dylan Griffin"/>
    <s v="Baker-Vasquez"/>
    <s v="United Healthcare"/>
    <n v="13065.91"/>
    <s v="415"/>
    <s v="Emergency"/>
    <d v="2021-11-30T00:00:00"/>
    <s v="Paracetamol"/>
    <s v="Inconclusive"/>
  </r>
  <r>
    <s v="Elizabeth Kane"/>
    <n v="53"/>
    <x v="2"/>
    <x v="1"/>
    <s v="B+"/>
    <x v="1"/>
    <d v="2023-08-30T00:00:00"/>
    <s v="Jodi Harrell"/>
    <s v="Collins Ltd"/>
    <s v="Aetna"/>
    <n v="19256.080000000002"/>
    <s v="147"/>
    <s v="Emergency"/>
    <d v="2023-09-08T00:00:00"/>
    <s v="Lipitor"/>
    <s v="Normal"/>
  </r>
  <r>
    <s v="Scott Bartlett Dvm"/>
    <n v="46"/>
    <x v="2"/>
    <x v="0"/>
    <s v="B-"/>
    <x v="0"/>
    <d v="2021-04-28T00:00:00"/>
    <s v="Troy Anderson"/>
    <s v="Gilbert PLC"/>
    <s v="Medicare"/>
    <n v="10058.01"/>
    <s v="258"/>
    <s v="Urgent"/>
    <d v="2021-05-16T00:00:00"/>
    <s v="Penicillin"/>
    <s v="Abnormal"/>
  </r>
  <r>
    <s v="Erica Cortez"/>
    <n v="50"/>
    <x v="2"/>
    <x v="1"/>
    <s v="O+"/>
    <x v="1"/>
    <d v="2020-08-24T00:00:00"/>
    <s v="Charles Wallace"/>
    <s v="Montgomery Inc"/>
    <s v="Cigna"/>
    <n v="43538.48"/>
    <s v="188"/>
    <s v="Urgent"/>
    <d v="2020-09-06T00:00:00"/>
    <s v="Ibuprofen"/>
    <s v="Normal"/>
  </r>
  <r>
    <s v="Barbara Love"/>
    <n v="80"/>
    <x v="0"/>
    <x v="0"/>
    <s v="O+"/>
    <x v="5"/>
    <d v="2021-04-02T00:00:00"/>
    <s v="Tara Kennedy"/>
    <s v="Avila PLC"/>
    <s v="Cigna"/>
    <n v="25621.68"/>
    <s v="411"/>
    <s v="Elective"/>
    <d v="2021-04-05T00:00:00"/>
    <s v="Aspirin"/>
    <s v="Normal"/>
  </r>
  <r>
    <s v="Stephen Cook"/>
    <n v="62"/>
    <x v="2"/>
    <x v="1"/>
    <s v="O+"/>
    <x v="4"/>
    <d v="2022-05-06T00:00:00"/>
    <s v="Brenda Lewis"/>
    <s v="Johnson-Hernandez"/>
    <s v="Blue Cross"/>
    <n v="22765.75"/>
    <s v="158"/>
    <s v="Urgent"/>
    <d v="2022-05-23T00:00:00"/>
    <s v="Lipitor"/>
    <s v="Inconclusive"/>
  </r>
  <r>
    <s v="Wayne Simmons"/>
    <n v="32"/>
    <x v="1"/>
    <x v="0"/>
    <s v="AB+"/>
    <x v="2"/>
    <d v="2021-05-11T00:00:00"/>
    <s v="Colleen Dunlap"/>
    <s v="Mcdaniel Group"/>
    <s v="United Healthcare"/>
    <n v="18065.88"/>
    <s v="378"/>
    <s v="Elective"/>
    <d v="2021-05-26T00:00:00"/>
    <s v="Paracetamol"/>
    <s v="Normal"/>
  </r>
  <r>
    <s v="Edward White"/>
    <n v="84"/>
    <x v="0"/>
    <x v="1"/>
    <s v="AB+"/>
    <x v="4"/>
    <d v="2019-05-01T00:00:00"/>
    <s v="Steve Taylor"/>
    <s v="Pierce, Galloway and Hill"/>
    <s v="Medicare"/>
    <n v="17273.32"/>
    <s v="283"/>
    <s v="Urgent"/>
    <d v="2019-05-21T00:00:00"/>
    <s v="Penicillin"/>
    <s v="Inconclusive"/>
  </r>
  <r>
    <s v="Erica Beasley Dvm"/>
    <n v="78"/>
    <x v="0"/>
    <x v="1"/>
    <s v="A-"/>
    <x v="4"/>
    <d v="2023-06-11T00:00:00"/>
    <s v="Monique Dominguez"/>
    <s v="Hawkins, Lambert and Singleton"/>
    <s v="Medicare"/>
    <n v="10868.14"/>
    <s v="332"/>
    <s v="Emergency"/>
    <d v="2023-06-30T00:00:00"/>
    <s v="Penicillin"/>
    <s v="Normal"/>
  </r>
  <r>
    <s v="Linda Young"/>
    <n v="30"/>
    <x v="1"/>
    <x v="0"/>
    <s v="AB+"/>
    <x v="2"/>
    <d v="2020-03-22T00:00:00"/>
    <s v="Steven Pratt"/>
    <s v="Watson-Torres"/>
    <s v="Blue Cross"/>
    <n v="19062.580000000002"/>
    <s v="144"/>
    <s v="Elective"/>
    <d v="2020-04-11T00:00:00"/>
    <s v="Penicillin"/>
    <s v="Inconclusive"/>
  </r>
  <r>
    <s v="Heather Myers"/>
    <n v="70"/>
    <x v="0"/>
    <x v="1"/>
    <s v="B-"/>
    <x v="0"/>
    <d v="2021-05-04T00:00:00"/>
    <s v="Nancy Brown"/>
    <s v="Thompson-Williams"/>
    <s v="United Healthcare"/>
    <n v="51100.84"/>
    <s v="480"/>
    <s v="Urgent"/>
    <d v="2021-05-20T00:00:00"/>
    <s v="Aspirin"/>
    <s v="Abnormal"/>
  </r>
  <r>
    <s v="Lynn Smith"/>
    <n v="44"/>
    <x v="2"/>
    <x v="0"/>
    <s v="AB+"/>
    <x v="4"/>
    <d v="2022-11-13T00:00:00"/>
    <s v="Jean Freeman"/>
    <s v="Jackson-Love"/>
    <s v="Aetna"/>
    <n v="9687.2900000000009"/>
    <s v="158"/>
    <s v="Emergency"/>
    <d v="2022-12-09T00:00:00"/>
    <s v="Paracetamol"/>
    <s v="Abnormal"/>
  </r>
  <r>
    <s v="Lisa Lopez"/>
    <n v="44"/>
    <x v="2"/>
    <x v="0"/>
    <s v="A-"/>
    <x v="5"/>
    <d v="2020-08-10T00:00:00"/>
    <s v="Jacob Pearson"/>
    <s v="Owens LLC"/>
    <s v="Medicare"/>
    <n v="57841.73"/>
    <s v="303"/>
    <s v="Emergency"/>
    <d v="2020-08-24T00:00:00"/>
    <s v="Penicillin"/>
    <s v="Abnormal"/>
  </r>
  <r>
    <s v="Traci Carpenter"/>
    <n v="79"/>
    <x v="0"/>
    <x v="0"/>
    <s v="O-"/>
    <x v="3"/>
    <d v="2021-01-13T00:00:00"/>
    <s v="Robin Woodard"/>
    <s v="Rowe, May and Ramirez"/>
    <s v="Medicare"/>
    <n v="4644.08"/>
    <s v="304"/>
    <s v="Elective"/>
    <d v="2021-01-20T00:00:00"/>
    <s v="Paracetamol"/>
    <s v="Inconclusive"/>
  </r>
  <r>
    <s v="Mary Williamson"/>
    <n v="20"/>
    <x v="3"/>
    <x v="1"/>
    <s v="A-"/>
    <x v="1"/>
    <d v="2020-05-19T00:00:00"/>
    <s v="Alexis Rodriguez"/>
    <s v="Porter, Wong and Richards"/>
    <s v="Blue Cross"/>
    <n v="42504.53"/>
    <s v="240"/>
    <s v="Emergency"/>
    <d v="2020-06-12T00:00:00"/>
    <s v="Penicillin"/>
    <s v="Abnormal"/>
  </r>
  <r>
    <s v="Alvin Robbins"/>
    <n v="29"/>
    <x v="3"/>
    <x v="0"/>
    <s v="A-"/>
    <x v="3"/>
    <d v="2021-07-23T00:00:00"/>
    <s v="Roy Richard"/>
    <s v="Owens-Clark"/>
    <s v="Cigna"/>
    <n v="23848.35"/>
    <s v="278"/>
    <s v="Elective"/>
    <d v="2021-07-29T00:00:00"/>
    <s v="Penicillin"/>
    <s v="Inconclusive"/>
  </r>
  <r>
    <s v="Tyler Hoover"/>
    <n v="43"/>
    <x v="2"/>
    <x v="1"/>
    <s v="AB+"/>
    <x v="2"/>
    <d v="2022-11-06T00:00:00"/>
    <s v="Kim Smith"/>
    <s v="Campbell-Gordon"/>
    <s v="Cigna"/>
    <n v="22902.6"/>
    <s v="384"/>
    <s v="Elective"/>
    <d v="2022-11-11T00:00:00"/>
    <s v="Aspirin"/>
    <s v="Inconclusive"/>
  </r>
  <r>
    <s v="Brandi Moody"/>
    <n v="46"/>
    <x v="2"/>
    <x v="1"/>
    <s v="AB+"/>
    <x v="4"/>
    <d v="2023-04-25T00:00:00"/>
    <s v="Chelsea Kim"/>
    <s v="Atkins Ltd"/>
    <s v="United Healthcare"/>
    <n v="3438.98"/>
    <s v="173"/>
    <s v="Emergency"/>
    <d v="2023-05-19T00:00:00"/>
    <s v="Lipitor"/>
    <s v="Abnormal"/>
  </r>
  <r>
    <s v="Karen Bryant Dds"/>
    <n v="18"/>
    <x v="3"/>
    <x v="0"/>
    <s v="A+"/>
    <x v="0"/>
    <d v="2021-03-01T00:00:00"/>
    <s v="Michael Colon"/>
    <s v="Clark-Boyd"/>
    <s v="Cigna"/>
    <n v="28253.84"/>
    <s v="258"/>
    <s v="Urgent"/>
    <d v="2021-03-21T00:00:00"/>
    <s v="Lipitor"/>
    <s v="Abnormal"/>
  </r>
  <r>
    <s v="Ashley Weeks"/>
    <n v="33"/>
    <x v="1"/>
    <x v="0"/>
    <s v="O-"/>
    <x v="1"/>
    <d v="2019-09-06T00:00:00"/>
    <s v="Mr. Matthew Barnes"/>
    <s v="Wallace and Sons"/>
    <s v="Cigna"/>
    <n v="31847.5"/>
    <s v="320"/>
    <s v="Urgent"/>
    <d v="2019-09-28T00:00:00"/>
    <s v="Aspirin"/>
    <s v="Abnormal"/>
  </r>
  <r>
    <s v="Michael Martinez"/>
    <n v="46"/>
    <x v="2"/>
    <x v="0"/>
    <s v="B+"/>
    <x v="3"/>
    <d v="2022-06-16T00:00:00"/>
    <s v="Donna Webb"/>
    <s v="Brown, Kelly and Ellis"/>
    <s v="Medicare"/>
    <n v="25934.639999999999"/>
    <s v="426"/>
    <s v="Elective"/>
    <d v="2022-06-29T00:00:00"/>
    <s v="Ibuprofen"/>
    <s v="Normal"/>
  </r>
  <r>
    <s v="Jacqueline Hanson"/>
    <n v="43"/>
    <x v="2"/>
    <x v="0"/>
    <s v="AB+"/>
    <x v="0"/>
    <d v="2022-04-05T00:00:00"/>
    <s v="Eileen Pope"/>
    <s v="Hayden LLC"/>
    <s v="Medicare"/>
    <n v="29786.720000000001"/>
    <s v="172"/>
    <s v="Urgent"/>
    <d v="2022-04-09T00:00:00"/>
    <s v="Penicillin"/>
    <s v="Normal"/>
  </r>
  <r>
    <s v="Lucas Hernandez"/>
    <n v="60"/>
    <x v="2"/>
    <x v="1"/>
    <s v="B+"/>
    <x v="5"/>
    <d v="2020-01-15T00:00:00"/>
    <s v="Cynthia Roth"/>
    <s v="Hines Inc"/>
    <s v="Blue Cross"/>
    <n v="73128.009999999995"/>
    <s v="427"/>
    <s v="Urgent"/>
    <d v="2020-01-18T00:00:00"/>
    <s v="Lipitor"/>
    <s v="Normal"/>
  </r>
  <r>
    <s v="Antonio Gonzales"/>
    <n v="53"/>
    <x v="2"/>
    <x v="0"/>
    <s v="A-"/>
    <x v="1"/>
    <d v="2021-07-13T00:00:00"/>
    <s v="Elizabeth Torres"/>
    <s v="Morris, Pierce and Myers"/>
    <s v="Cigna"/>
    <n v="28460.39"/>
    <s v="261"/>
    <s v="Urgent"/>
    <d v="2021-08-02T00:00:00"/>
    <s v="Ibuprofen"/>
    <s v="Normal"/>
  </r>
  <r>
    <s v="Bryan Johnson"/>
    <n v="66"/>
    <x v="0"/>
    <x v="0"/>
    <s v="A-"/>
    <x v="2"/>
    <d v="2021-11-07T00:00:00"/>
    <s v="Lindsey Johnson"/>
    <s v="Payne-Bailey"/>
    <s v="Medicare"/>
    <n v="1307.05"/>
    <s v="466"/>
    <s v="Elective"/>
    <d v="2021-11-25T00:00:00"/>
    <s v="Ibuprofen"/>
    <s v="Inconclusive"/>
  </r>
  <r>
    <s v="Beth Palmer"/>
    <n v="52"/>
    <x v="2"/>
    <x v="1"/>
    <s v="O+"/>
    <x v="0"/>
    <d v="2020-06-15T00:00:00"/>
    <s v="Robert Griffith"/>
    <s v="Flynn-James"/>
    <s v="Cigna"/>
    <n v="10993.28"/>
    <s v="301"/>
    <s v="Urgent"/>
    <d v="2020-06-17T00:00:00"/>
    <s v="Penicillin"/>
    <s v="Inconclusive"/>
  </r>
  <r>
    <s v="Mikayla Baker"/>
    <n v="83"/>
    <x v="0"/>
    <x v="0"/>
    <s v="AB+"/>
    <x v="5"/>
    <d v="2022-02-14T00:00:00"/>
    <s v="Shannon Lam"/>
    <s v="Miller Group"/>
    <s v="United Healthcare"/>
    <n v="62090.55"/>
    <s v="418"/>
    <s v="Emergency"/>
    <d v="2022-02-28T00:00:00"/>
    <s v="Penicillin"/>
    <s v="Inconclusive"/>
  </r>
  <r>
    <s v="Joseph Flores"/>
    <n v="38"/>
    <x v="1"/>
    <x v="1"/>
    <s v="AB+"/>
    <x v="1"/>
    <d v="2020-03-14T00:00:00"/>
    <s v="Catherine Gomez"/>
    <s v="Stevens-Wright"/>
    <s v="United Healthcare"/>
    <n v="14229.65"/>
    <s v="472"/>
    <s v="Urgent"/>
    <d v="2020-03-15T00:00:00"/>
    <s v="Aspirin"/>
    <s v="Inconclusive"/>
  </r>
  <r>
    <s v="Rhonda King"/>
    <n v="46"/>
    <x v="2"/>
    <x v="0"/>
    <s v="B+"/>
    <x v="1"/>
    <d v="2022-10-02T00:00:00"/>
    <s v="Julia Hoffman"/>
    <s v="Martinez-Gonzalez"/>
    <s v="Blue Cross"/>
    <n v="20856.97"/>
    <s v="379"/>
    <s v="Urgent"/>
    <d v="2022-10-09T00:00:00"/>
    <s v="Paracetamol"/>
    <s v="Inconclusive"/>
  </r>
  <r>
    <s v="Donald Harris"/>
    <n v="55"/>
    <x v="2"/>
    <x v="0"/>
    <s v="O+"/>
    <x v="5"/>
    <d v="2023-07-10T00:00:00"/>
    <s v="Brittany Mullen"/>
    <s v="Taylor, Horn and Ward"/>
    <s v="Cigna"/>
    <n v="15041.54"/>
    <s v="254"/>
    <s v="Elective"/>
    <d v="2023-07-13T00:00:00"/>
    <s v="Lipitor"/>
    <s v="Normal"/>
  </r>
  <r>
    <s v="Mr. Kenneth Long"/>
    <n v="20"/>
    <x v="3"/>
    <x v="1"/>
    <s v="A-"/>
    <x v="4"/>
    <d v="2019-12-26T00:00:00"/>
    <s v="Austin Turner"/>
    <s v="Brown-Lawson"/>
    <s v="Cigna"/>
    <n v="19117.32"/>
    <s v="350"/>
    <s v="Urgent"/>
    <d v="2020-01-11T00:00:00"/>
    <s v="Aspirin"/>
    <s v="Normal"/>
  </r>
  <r>
    <s v="Denise Tanner"/>
    <n v="18"/>
    <x v="3"/>
    <x v="1"/>
    <s v="AB-"/>
    <x v="3"/>
    <d v="2023-05-01T00:00:00"/>
    <s v="Ronald Evans"/>
    <s v="Castaneda-Adams"/>
    <s v="Aetna"/>
    <n v="37174.49"/>
    <s v="489"/>
    <s v="Elective"/>
    <d v="2023-05-07T00:00:00"/>
    <s v="Lipitor"/>
    <s v="Inconclusive"/>
  </r>
  <r>
    <s v="Sharon Richardson"/>
    <n v="55"/>
    <x v="2"/>
    <x v="1"/>
    <s v="O+"/>
    <x v="2"/>
    <d v="2021-11-23T00:00:00"/>
    <s v="Adam Hill"/>
    <s v="Walker Ltd"/>
    <s v="United Healthcare"/>
    <n v="20511.740000000002"/>
    <s v="332"/>
    <s v="Elective"/>
    <d v="2021-11-25T00:00:00"/>
    <s v="Lipitor"/>
    <s v="Abnormal"/>
  </r>
  <r>
    <s v="Melissa Bruce"/>
    <n v="76"/>
    <x v="0"/>
    <x v="0"/>
    <s v="A-"/>
    <x v="1"/>
    <d v="2019-01-22T00:00:00"/>
    <s v="Elizabeth Becker"/>
    <s v="Callahan Inc"/>
    <s v="Aetna"/>
    <n v="10805.81"/>
    <s v="134"/>
    <s v="Urgent"/>
    <d v="2019-02-21T00:00:00"/>
    <s v="Penicillin"/>
    <s v="Normal"/>
  </r>
  <r>
    <s v="Jesse Hicks"/>
    <n v="23"/>
    <x v="3"/>
    <x v="0"/>
    <s v="AB+"/>
    <x v="1"/>
    <d v="2019-10-08T00:00:00"/>
    <s v="Daniel Campbell"/>
    <s v="Sutton Inc"/>
    <s v="Blue Cross"/>
    <n v="25714.31"/>
    <s v="193"/>
    <s v="Urgent"/>
    <d v="2019-10-24T00:00:00"/>
    <s v="Lipitor"/>
    <s v="Abnormal"/>
  </r>
  <r>
    <s v="Barbara Potter"/>
    <n v="85"/>
    <x v="0"/>
    <x v="0"/>
    <s v="A+"/>
    <x v="2"/>
    <d v="2022-08-01T00:00:00"/>
    <s v="Debra Mckenzie"/>
    <s v="Parker, Mcgee and Klein"/>
    <s v="Medicare"/>
    <n v="7129.54"/>
    <s v="286"/>
    <s v="Elective"/>
    <d v="2022-08-17T00:00:00"/>
    <s v="Ibuprofen"/>
    <s v="Inconclusive"/>
  </r>
  <r>
    <s v="Ana Powell"/>
    <n v="57"/>
    <x v="2"/>
    <x v="0"/>
    <s v="B+"/>
    <x v="2"/>
    <d v="2020-12-23T00:00:00"/>
    <s v="Tammy Donovan"/>
    <s v="Sellers, Johnson and Wallace"/>
    <s v="Cigna"/>
    <n v="2560.09"/>
    <s v="373"/>
    <s v="Elective"/>
    <d v="2020-12-24T00:00:00"/>
    <s v="Aspirin"/>
    <s v="Inconclusive"/>
  </r>
  <r>
    <s v="Kevin Dean"/>
    <n v="68"/>
    <x v="0"/>
    <x v="0"/>
    <s v="A-"/>
    <x v="3"/>
    <d v="2023-02-21T00:00:00"/>
    <s v="Eileen Oliver"/>
    <s v="Carter, Price and Mcgee"/>
    <s v="Medicare"/>
    <n v="28740.9"/>
    <s v="168"/>
    <s v="Urgent"/>
    <d v="2023-03-22T00:00:00"/>
    <s v="Ibuprofen"/>
    <s v="Abnormal"/>
  </r>
  <r>
    <s v="Courtney Morgan"/>
    <n v="78"/>
    <x v="0"/>
    <x v="0"/>
    <s v="AB+"/>
    <x v="2"/>
    <d v="2022-10-26T00:00:00"/>
    <s v="Diana Smith"/>
    <s v="Schaefer, Cherry and Brooks"/>
    <s v="United Healthcare"/>
    <n v="21937.14"/>
    <s v="274"/>
    <s v="Elective"/>
    <d v="2022-11-16T00:00:00"/>
    <s v="Paracetamol"/>
    <s v="Inconclusive"/>
  </r>
  <r>
    <s v="Hunter Miller"/>
    <n v="83"/>
    <x v="0"/>
    <x v="0"/>
    <s v="B+"/>
    <x v="0"/>
    <d v="2020-09-08T00:00:00"/>
    <s v="Frederick Graham"/>
    <s v="Aguilar-Smith"/>
    <s v="Cigna"/>
    <n v="23285.05"/>
    <s v="313"/>
    <s v="Urgent"/>
    <d v="2020-09-13T00:00:00"/>
    <s v="Paracetamol"/>
    <s v="Normal"/>
  </r>
  <r>
    <s v="Matthew Bryant"/>
    <n v="24"/>
    <x v="3"/>
    <x v="0"/>
    <s v="AB-"/>
    <x v="2"/>
    <d v="2021-08-18T00:00:00"/>
    <s v="Gregory Crosby"/>
    <s v="English-Simon"/>
    <s v="Cigna"/>
    <n v="1251.46"/>
    <s v="421"/>
    <s v="Elective"/>
    <d v="2021-08-22T00:00:00"/>
    <s v="Penicillin"/>
    <s v="Abnormal"/>
  </r>
  <r>
    <s v="Joseph Hughes"/>
    <n v="64"/>
    <x v="0"/>
    <x v="1"/>
    <s v="AB-"/>
    <x v="2"/>
    <d v="2022-04-04T00:00:00"/>
    <s v="Paul Martin"/>
    <s v="Chandler-Smith"/>
    <s v="United Healthcare"/>
    <n v="13820.62"/>
    <s v="336"/>
    <s v="Elective"/>
    <d v="2022-04-06T00:00:00"/>
    <s v="Ibuprofen"/>
    <s v="Normal"/>
  </r>
  <r>
    <s v="Kristin Harrington"/>
    <n v="23"/>
    <x v="3"/>
    <x v="0"/>
    <s v="A+"/>
    <x v="1"/>
    <d v="2019-03-16T00:00:00"/>
    <s v="Jason Moreno"/>
    <s v="Riggs-Vance"/>
    <s v="United Healthcare"/>
    <n v="3729.42"/>
    <s v="338"/>
    <s v="Urgent"/>
    <d v="2019-03-29T00:00:00"/>
    <s v="Lipitor"/>
    <s v="Normal"/>
  </r>
  <r>
    <s v="Pamela Cunningham"/>
    <n v="23"/>
    <x v="3"/>
    <x v="0"/>
    <s v="AB-"/>
    <x v="5"/>
    <d v="2022-03-14T00:00:00"/>
    <s v="Miguel Burgess"/>
    <s v="Woodard and Sons"/>
    <s v="Blue Cross"/>
    <n v="29766.799999999999"/>
    <s v="110"/>
    <s v="Emergency"/>
    <d v="2022-03-22T00:00:00"/>
    <s v="Aspirin"/>
    <s v="Normal"/>
  </r>
  <r>
    <s v="Margaret Moore"/>
    <n v="62"/>
    <x v="2"/>
    <x v="0"/>
    <s v="B+"/>
    <x v="0"/>
    <d v="2023-02-14T00:00:00"/>
    <s v="Heather Coleman"/>
    <s v="Freeman-Garcia"/>
    <s v="Aetna"/>
    <n v="34625.61"/>
    <s v="220"/>
    <s v="Urgent"/>
    <d v="2023-02-21T00:00:00"/>
    <s v="Ibuprofen"/>
    <s v="Normal"/>
  </r>
  <r>
    <s v="Andrew Bailey"/>
    <n v="73"/>
    <x v="0"/>
    <x v="1"/>
    <s v="O-"/>
    <x v="0"/>
    <d v="2020-07-07T00:00:00"/>
    <s v="Christopher Gilbert"/>
    <s v="Nguyen and Sons"/>
    <s v="Aetna"/>
    <n v="38403"/>
    <s v="187"/>
    <s v="Urgent"/>
    <d v="2020-07-24T00:00:00"/>
    <s v="Paracetamol"/>
    <s v="Normal"/>
  </r>
  <r>
    <s v="Ray Patterson"/>
    <n v="34"/>
    <x v="1"/>
    <x v="0"/>
    <s v="B+"/>
    <x v="1"/>
    <d v="2018-11-07T00:00:00"/>
    <s v="George Hill"/>
    <s v="Jordan LLC"/>
    <s v="United Healthcare"/>
    <n v="15318.84"/>
    <s v="162"/>
    <s v="Urgent"/>
    <d v="2018-11-22T00:00:00"/>
    <s v="Aspirin"/>
    <s v="Abnormal"/>
  </r>
  <r>
    <s v="Jimmy Moreno"/>
    <n v="19"/>
    <x v="3"/>
    <x v="1"/>
    <s v="B-"/>
    <x v="4"/>
    <d v="2023-02-13T00:00:00"/>
    <s v="Kelli Holmes"/>
    <s v="Wilson-Carson"/>
    <s v="Aetna"/>
    <n v="12081"/>
    <s v="337"/>
    <s v="Emergency"/>
    <d v="2023-03-12T00:00:00"/>
    <s v="Paracetamol"/>
    <s v="Inconclusive"/>
  </r>
  <r>
    <s v="Mr. Gary Lynn"/>
    <n v="80"/>
    <x v="0"/>
    <x v="1"/>
    <s v="A-"/>
    <x v="3"/>
    <d v="2019-05-19T00:00:00"/>
    <s v="David Fields"/>
    <s v="Bailey, Perry and Hamilton"/>
    <s v="Cigna"/>
    <n v="35651.599999999999"/>
    <s v="367"/>
    <s v="Urgent"/>
    <d v="2019-06-16T00:00:00"/>
    <s v="Lipitor"/>
    <s v="Abnormal"/>
  </r>
  <r>
    <s v="Zachary Yates"/>
    <n v="37"/>
    <x v="1"/>
    <x v="1"/>
    <s v="A-"/>
    <x v="0"/>
    <d v="2023-08-21T00:00:00"/>
    <s v="Kenneth Owens"/>
    <s v="Foster and Sons"/>
    <s v="Cigna"/>
    <n v="7124.71"/>
    <s v="228"/>
    <s v="Urgent"/>
    <d v="2023-08-27T00:00:00"/>
    <s v="Lipitor"/>
    <s v="Abnormal"/>
  </r>
  <r>
    <s v="Jillian Gregory"/>
    <n v="75"/>
    <x v="0"/>
    <x v="1"/>
    <s v="O+"/>
    <x v="1"/>
    <d v="2023-05-31T00:00:00"/>
    <s v="Sarah Smith"/>
    <s v="Burton, Owens and Mitchell"/>
    <s v="United Healthcare"/>
    <n v="9473.23"/>
    <s v="294"/>
    <s v="Emergency"/>
    <d v="2023-06-04T00:00:00"/>
    <s v="Paracetamol"/>
    <s v="Inconclusive"/>
  </r>
  <r>
    <s v="Kevin Chang"/>
    <n v="27"/>
    <x v="3"/>
    <x v="1"/>
    <s v="AB+"/>
    <x v="1"/>
    <d v="2019-02-07T00:00:00"/>
    <s v="Brian Gray"/>
    <s v="Winters-Kennedy"/>
    <s v="United Healthcare"/>
    <n v="25282.26"/>
    <s v="316"/>
    <s v="Urgent"/>
    <d v="2019-02-10T00:00:00"/>
    <s v="Lipitor"/>
    <s v="Inconclusive"/>
  </r>
  <r>
    <s v="Patrick Payne"/>
    <n v="44"/>
    <x v="2"/>
    <x v="1"/>
    <s v="A-"/>
    <x v="0"/>
    <d v="2020-09-13T00:00:00"/>
    <s v="Jonathan Taylor"/>
    <s v="Williams Group"/>
    <s v="Aetna"/>
    <n v="3012.04"/>
    <s v="425"/>
    <s v="Urgent"/>
    <d v="2020-09-24T00:00:00"/>
    <s v="Lipitor"/>
    <s v="Inconclusive"/>
  </r>
  <r>
    <s v="Mary Arellano"/>
    <n v="61"/>
    <x v="2"/>
    <x v="1"/>
    <s v="A-"/>
    <x v="5"/>
    <d v="2021-03-03T00:00:00"/>
    <s v="Shirley Morrow"/>
    <s v="Knight, Perry and Vargas"/>
    <s v="Aetna"/>
    <n v="63727.17"/>
    <s v="159"/>
    <s v="Elective"/>
    <d v="2021-03-13T00:00:00"/>
    <s v="Lipitor"/>
    <s v="Inconclusive"/>
  </r>
  <r>
    <s v="Thomas Ortiz"/>
    <n v="21"/>
    <x v="3"/>
    <x v="1"/>
    <s v="A-"/>
    <x v="3"/>
    <d v="2020-04-10T00:00:00"/>
    <s v="Steven Graham Md"/>
    <s v="Morris, Thomas and Rodriguez"/>
    <s v="Cigna"/>
    <n v="30997.08"/>
    <s v="451"/>
    <s v="Emergency"/>
    <d v="2020-04-16T00:00:00"/>
    <s v="Lipitor"/>
    <s v="Abnormal"/>
  </r>
  <r>
    <s v="Taylor Dyer"/>
    <n v="44"/>
    <x v="2"/>
    <x v="0"/>
    <s v="B-"/>
    <x v="1"/>
    <d v="2022-01-23T00:00:00"/>
    <s v="Randy King"/>
    <s v="Cooper, Mcknight and Green"/>
    <s v="Cigna"/>
    <n v="34548.06"/>
    <s v="468"/>
    <s v="Urgent"/>
    <d v="2022-02-12T00:00:00"/>
    <s v="Lipitor"/>
    <s v="Inconclusive"/>
  </r>
  <r>
    <s v="Ashley Brock Md"/>
    <n v="50"/>
    <x v="2"/>
    <x v="1"/>
    <s v="O-"/>
    <x v="4"/>
    <d v="2022-07-23T00:00:00"/>
    <s v="Mary Bright"/>
    <s v="Crane, Johnson and Travis"/>
    <s v="Aetna"/>
    <n v="25472.87"/>
    <s v="389"/>
    <s v="Emergency"/>
    <d v="2022-08-01T00:00:00"/>
    <s v="Ibuprofen"/>
    <s v="Normal"/>
  </r>
  <r>
    <s v="Jose Lewis"/>
    <n v="53"/>
    <x v="2"/>
    <x v="0"/>
    <s v="AB-"/>
    <x v="2"/>
    <d v="2019-10-07T00:00:00"/>
    <s v="Chad Calderon"/>
    <s v="Jones LLC"/>
    <s v="Medicare"/>
    <n v="5745.65"/>
    <s v="296"/>
    <s v="Elective"/>
    <d v="2019-10-10T00:00:00"/>
    <s v="Penicillin"/>
    <s v="Normal"/>
  </r>
  <r>
    <s v="Carmen Harris"/>
    <n v="40"/>
    <x v="1"/>
    <x v="1"/>
    <s v="AB+"/>
    <x v="2"/>
    <d v="2019-04-08T00:00:00"/>
    <s v="Linda Little"/>
    <s v="Lewis, Watts and Summers"/>
    <s v="Cigna"/>
    <n v="22843.279999999999"/>
    <s v="498"/>
    <s v="Elective"/>
    <d v="2019-04-22T00:00:00"/>
    <s v="Aspirin"/>
    <s v="Abnormal"/>
  </r>
  <r>
    <s v="Antonio Evans"/>
    <n v="52"/>
    <x v="2"/>
    <x v="0"/>
    <s v="AB-"/>
    <x v="5"/>
    <d v="2022-06-08T00:00:00"/>
    <s v="Tracy Young"/>
    <s v="Sharp, Giles and Pollard"/>
    <s v="Aetna"/>
    <n v="43149.91"/>
    <s v="362"/>
    <s v="Elective"/>
    <d v="2022-06-09T00:00:00"/>
    <s v="Ibuprofen"/>
    <s v="Abnormal"/>
  </r>
  <r>
    <s v="Gwendolyn Gordon"/>
    <n v="33"/>
    <x v="1"/>
    <x v="0"/>
    <s v="O-"/>
    <x v="2"/>
    <d v="2023-10-23T00:00:00"/>
    <s v="Abigail Bowers"/>
    <s v="Collins-Washington"/>
    <s v="Aetna"/>
    <n v="9863.31"/>
    <s v="179"/>
    <s v="Elective"/>
    <d v="2023-11-08T00:00:00"/>
    <s v="Lipitor"/>
    <s v="Abnormal"/>
  </r>
  <r>
    <s v="Scott Howard"/>
    <n v="71"/>
    <x v="0"/>
    <x v="0"/>
    <s v="B-"/>
    <x v="4"/>
    <d v="2020-11-19T00:00:00"/>
    <s v="Kaitlin Pena"/>
    <s v="Brown, James and Wright"/>
    <s v="Cigna"/>
    <n v="14640.15"/>
    <s v="469"/>
    <s v="Emergency"/>
    <d v="2020-12-03T00:00:00"/>
    <s v="Ibuprofen"/>
    <s v="Abnormal"/>
  </r>
  <r>
    <s v="Mark Hall"/>
    <n v="57"/>
    <x v="2"/>
    <x v="1"/>
    <s v="AB+"/>
    <x v="0"/>
    <d v="2019-12-03T00:00:00"/>
    <s v="Eric Walker"/>
    <s v="Mcdonald, Torres and Berry"/>
    <s v="Medicare"/>
    <n v="35768.269999999997"/>
    <s v="191"/>
    <s v="Urgent"/>
    <d v="2019-12-27T00:00:00"/>
    <s v="Ibuprofen"/>
    <s v="Normal"/>
  </r>
  <r>
    <s v="Yolanda Rodriguez"/>
    <n v="25"/>
    <x v="3"/>
    <x v="0"/>
    <s v="O-"/>
    <x v="5"/>
    <d v="2019-02-23T00:00:00"/>
    <s v="Daniel Christensen"/>
    <s v="Weber, Romero and Campbell"/>
    <s v="United Healthcare"/>
    <n v="70969.17"/>
    <s v="450"/>
    <s v="Urgent"/>
    <d v="2019-03-05T00:00:00"/>
    <s v="Paracetamol"/>
    <s v="Inconclusive"/>
  </r>
  <r>
    <s v="Thomas Wood"/>
    <n v="40"/>
    <x v="1"/>
    <x v="1"/>
    <s v="O-"/>
    <x v="1"/>
    <d v="2021-06-11T00:00:00"/>
    <s v="Tyler Ibarra"/>
    <s v="Taylor, White and Parker"/>
    <s v="Aetna"/>
    <n v="8342.1200000000008"/>
    <s v="382"/>
    <s v="Emergency"/>
    <d v="2021-06-22T00:00:00"/>
    <s v="Paracetamol"/>
    <s v="Normal"/>
  </r>
  <r>
    <s v="Angela Luna"/>
    <n v="45"/>
    <x v="2"/>
    <x v="0"/>
    <s v="B-"/>
    <x v="5"/>
    <d v="2019-04-05T00:00:00"/>
    <s v="Joseph Winters Phd"/>
    <s v="Harris-Schultz"/>
    <s v="Medicare"/>
    <n v="52852.160000000003"/>
    <s v="129"/>
    <s v="Elective"/>
    <d v="2019-04-12T00:00:00"/>
    <s v="Aspirin"/>
    <s v="Inconclusive"/>
  </r>
  <r>
    <s v="John Haynes"/>
    <n v="26"/>
    <x v="3"/>
    <x v="1"/>
    <s v="AB-"/>
    <x v="1"/>
    <d v="2019-10-01T00:00:00"/>
    <s v="Eric Bryant"/>
    <s v="Boyd and Sons"/>
    <s v="Blue Cross"/>
    <n v="8858.26"/>
    <s v="285"/>
    <s v="Elective"/>
    <d v="2019-10-17T00:00:00"/>
    <s v="Paracetamol"/>
    <s v="Inconclusive"/>
  </r>
  <r>
    <s v="David Graham"/>
    <n v="22"/>
    <x v="3"/>
    <x v="1"/>
    <s v="A-"/>
    <x v="3"/>
    <d v="2021-09-26T00:00:00"/>
    <s v="Shirley Bean"/>
    <s v="Baker, Benjamin and Little"/>
    <s v="Aetna"/>
    <n v="32698.14"/>
    <s v="114"/>
    <s v="Urgent"/>
    <d v="2021-10-22T00:00:00"/>
    <s v="Aspirin"/>
    <s v="Abnormal"/>
  </r>
  <r>
    <s v="Christopher Brown"/>
    <n v="52"/>
    <x v="2"/>
    <x v="1"/>
    <s v="B+"/>
    <x v="5"/>
    <d v="2020-04-29T00:00:00"/>
    <s v="Joanne Hernandez"/>
    <s v="Morris-Davidson"/>
    <s v="United Healthcare"/>
    <n v="70568.62"/>
    <s v="247"/>
    <s v="Emergency"/>
    <d v="2020-05-01T00:00:00"/>
    <s v="Penicillin"/>
    <s v="Inconclusive"/>
  </r>
  <r>
    <s v="Cynthia Hernandez"/>
    <n v="49"/>
    <x v="2"/>
    <x v="0"/>
    <s v="A+"/>
    <x v="1"/>
    <d v="2021-10-15T00:00:00"/>
    <s v="Allen Russo"/>
    <s v="Stewart-King"/>
    <s v="Aetna"/>
    <n v="32327.25"/>
    <s v="157"/>
    <s v="Emergency"/>
    <d v="2021-11-10T00:00:00"/>
    <s v="Ibuprofen"/>
    <s v="Abnormal"/>
  </r>
  <r>
    <s v="Elizabeth Larson"/>
    <n v="61"/>
    <x v="2"/>
    <x v="1"/>
    <s v="B+"/>
    <x v="2"/>
    <d v="2021-11-18T00:00:00"/>
    <s v="Claire Smith"/>
    <s v="Sanders Group"/>
    <s v="Medicare"/>
    <n v="19040.03"/>
    <s v="455"/>
    <s v="Elective"/>
    <d v="2021-12-09T00:00:00"/>
    <s v="Paracetamol"/>
    <s v="Abnormal"/>
  </r>
  <r>
    <s v="Julia Hill"/>
    <n v="41"/>
    <x v="1"/>
    <x v="0"/>
    <s v="A+"/>
    <x v="5"/>
    <d v="2019-01-01T00:00:00"/>
    <s v="Stacey Davis"/>
    <s v="Johnson-Johnson"/>
    <s v="Blue Cross"/>
    <n v="18295.63"/>
    <s v="172"/>
    <s v="Urgent"/>
    <d v="2019-01-15T00:00:00"/>
    <s v="Paracetamol"/>
    <s v="Normal"/>
  </r>
  <r>
    <s v="Anthony Shah"/>
    <n v="81"/>
    <x v="0"/>
    <x v="0"/>
    <s v="B+"/>
    <x v="3"/>
    <d v="2019-03-11T00:00:00"/>
    <s v="Andrew Warren"/>
    <s v="George Group"/>
    <s v="Cigna"/>
    <n v="2732.83"/>
    <s v="222"/>
    <s v="Urgent"/>
    <d v="2019-03-12T00:00:00"/>
    <s v="Paracetamol"/>
    <s v="Inconclusive"/>
  </r>
  <r>
    <s v="Bonnie Randall"/>
    <n v="78"/>
    <x v="0"/>
    <x v="1"/>
    <s v="A+"/>
    <x v="4"/>
    <d v="2022-12-21T00:00:00"/>
    <s v="Daniel Mckinney"/>
    <s v="Davis, Miller and Jones"/>
    <s v="Medicare"/>
    <n v="14175.05"/>
    <s v="203"/>
    <s v="Emergency"/>
    <d v="2023-01-18T00:00:00"/>
    <s v="Penicillin"/>
    <s v="Normal"/>
  </r>
  <r>
    <s v="Dr. Lisa Leblanc"/>
    <n v="21"/>
    <x v="3"/>
    <x v="1"/>
    <s v="B+"/>
    <x v="5"/>
    <d v="2019-01-19T00:00:00"/>
    <s v="Sara Johnson"/>
    <s v="Jefferson, Gardner and Schwartz"/>
    <s v="United Healthcare"/>
    <n v="72579.520000000004"/>
    <s v="490"/>
    <s v="Emergency"/>
    <d v="2019-02-15T00:00:00"/>
    <s v="Lipitor"/>
    <s v="Inconclusive"/>
  </r>
  <r>
    <s v="Anita Davis"/>
    <n v="32"/>
    <x v="1"/>
    <x v="0"/>
    <s v="B-"/>
    <x v="5"/>
    <d v="2019-11-30T00:00:00"/>
    <s v="Chad Nguyen"/>
    <s v="Olson-Bass"/>
    <s v="United Healthcare"/>
    <n v="13764.88"/>
    <s v="310"/>
    <s v="Emergency"/>
    <d v="2019-12-25T00:00:00"/>
    <s v="Penicillin"/>
    <s v="Normal"/>
  </r>
  <r>
    <s v="Lisa Stein"/>
    <n v="48"/>
    <x v="2"/>
    <x v="0"/>
    <s v="AB+"/>
    <x v="1"/>
    <d v="2022-06-30T00:00:00"/>
    <s v="Jesse Campos"/>
    <s v="George Group"/>
    <s v="United Healthcare"/>
    <n v="18740.36"/>
    <s v="153"/>
    <s v="Urgent"/>
    <d v="2022-07-11T00:00:00"/>
    <s v="Paracetamol"/>
    <s v="Inconclusive"/>
  </r>
  <r>
    <s v="Shawn Gould"/>
    <n v="43"/>
    <x v="2"/>
    <x v="0"/>
    <s v="AB-"/>
    <x v="2"/>
    <d v="2021-10-22T00:00:00"/>
    <s v="Michael French"/>
    <s v="Robles-Torres"/>
    <s v="Aetna"/>
    <n v="21648.87"/>
    <s v="486"/>
    <s v="Elective"/>
    <d v="2021-11-06T00:00:00"/>
    <s v="Ibuprofen"/>
    <s v="Abnormal"/>
  </r>
  <r>
    <s v="James Perez"/>
    <n v="46"/>
    <x v="2"/>
    <x v="1"/>
    <s v="O-"/>
    <x v="2"/>
    <d v="2021-06-17T00:00:00"/>
    <s v="Timothy Rodriguez"/>
    <s v="Mitchell, Gonzales and Le"/>
    <s v="United Healthcare"/>
    <n v="24260.07"/>
    <s v="142"/>
    <s v="Elective"/>
    <d v="2021-06-24T00:00:00"/>
    <s v="Aspirin"/>
    <s v="Normal"/>
  </r>
  <r>
    <s v="Carol Warner"/>
    <n v="80"/>
    <x v="0"/>
    <x v="1"/>
    <s v="AB+"/>
    <x v="1"/>
    <d v="2020-05-28T00:00:00"/>
    <s v="Nathan Davis"/>
    <s v="Lewis-Lamb"/>
    <s v="Aetna"/>
    <n v="13359.16"/>
    <s v="406"/>
    <s v="Emergency"/>
    <d v="2020-06-17T00:00:00"/>
    <s v="Aspirin"/>
    <s v="Normal"/>
  </r>
  <r>
    <s v="Jonathan Hatfield"/>
    <n v="67"/>
    <x v="0"/>
    <x v="1"/>
    <s v="O+"/>
    <x v="5"/>
    <d v="2022-05-17T00:00:00"/>
    <s v="Dylan Jackson"/>
    <s v="Chapman, Orozco and Green"/>
    <s v="Aetna"/>
    <n v="66787.56"/>
    <s v="208"/>
    <s v="Elective"/>
    <d v="2022-05-19T00:00:00"/>
    <s v="Paracetamol"/>
    <s v="Inconclusive"/>
  </r>
  <r>
    <s v="Teresa Mendoza"/>
    <n v="55"/>
    <x v="2"/>
    <x v="0"/>
    <s v="AB+"/>
    <x v="3"/>
    <d v="2019-06-30T00:00:00"/>
    <s v="Tyler Johnson"/>
    <s v="Franco-Hurst"/>
    <s v="Medicare"/>
    <n v="36090.019999999997"/>
    <s v="455"/>
    <s v="Urgent"/>
    <d v="2019-07-04T00:00:00"/>
    <s v="Penicillin"/>
    <s v="Abnormal"/>
  </r>
  <r>
    <s v="Jeffrey Brown"/>
    <n v="77"/>
    <x v="0"/>
    <x v="0"/>
    <s v="A-"/>
    <x v="1"/>
    <d v="2021-06-15T00:00:00"/>
    <s v="Joseph Jones"/>
    <s v="Ward-Brown"/>
    <s v="United Healthcare"/>
    <n v="22146.3"/>
    <s v="478"/>
    <s v="Emergency"/>
    <d v="2021-06-21T00:00:00"/>
    <s v="Ibuprofen"/>
    <s v="Inconclusive"/>
  </r>
  <r>
    <s v="Matthew Cox"/>
    <n v="39"/>
    <x v="1"/>
    <x v="0"/>
    <s v="A+"/>
    <x v="0"/>
    <d v="2023-03-09T00:00:00"/>
    <s v="Julie Smith"/>
    <s v="Roberts-Clark"/>
    <s v="Blue Cross"/>
    <n v="24949.39"/>
    <s v="351"/>
    <s v="Urgent"/>
    <d v="2023-03-21T00:00:00"/>
    <s v="Ibuprofen"/>
    <s v="Normal"/>
  </r>
  <r>
    <s v="Alexander Logan"/>
    <n v="64"/>
    <x v="0"/>
    <x v="1"/>
    <s v="AB+"/>
    <x v="2"/>
    <d v="2022-02-07T00:00:00"/>
    <s v="Amy Rosales"/>
    <s v="Hughes-Patterson"/>
    <s v="Cigna"/>
    <n v="5362.39"/>
    <s v="145"/>
    <s v="Elective"/>
    <d v="2022-02-17T00:00:00"/>
    <s v="Aspirin"/>
    <s v="Inconclusive"/>
  </r>
  <r>
    <s v="Heather Chapman"/>
    <n v="82"/>
    <x v="0"/>
    <x v="0"/>
    <s v="O+"/>
    <x v="3"/>
    <d v="2022-04-13T00:00:00"/>
    <s v="Courtney Wilson"/>
    <s v="Sampson-Martin"/>
    <s v="Aetna"/>
    <n v="15598.83"/>
    <s v="382"/>
    <s v="Emergency"/>
    <d v="2022-05-09T00:00:00"/>
    <s v="Aspirin"/>
    <s v="Abnormal"/>
  </r>
  <r>
    <s v="Karen Taylor"/>
    <n v="31"/>
    <x v="1"/>
    <x v="0"/>
    <s v="A-"/>
    <x v="4"/>
    <d v="2020-04-27T00:00:00"/>
    <s v="Kathy Hart"/>
    <s v="Anderson, Green and Anderson"/>
    <s v="United Healthcare"/>
    <n v="23117.26"/>
    <s v="163"/>
    <s v="Urgent"/>
    <d v="2020-05-24T00:00:00"/>
    <s v="Aspirin"/>
    <s v="Normal"/>
  </r>
  <r>
    <s v="Joseph Mathews"/>
    <n v="78"/>
    <x v="0"/>
    <x v="0"/>
    <s v="A+"/>
    <x v="5"/>
    <d v="2021-12-12T00:00:00"/>
    <s v="Frank Chan"/>
    <s v="King, Morris and Baker"/>
    <s v="United Healthcare"/>
    <n v="56570.31"/>
    <s v="455"/>
    <s v="Emergency"/>
    <d v="2021-12-22T00:00:00"/>
    <s v="Penicillin"/>
    <s v="Normal"/>
  </r>
  <r>
    <s v="Michael Garza"/>
    <n v="19"/>
    <x v="3"/>
    <x v="1"/>
    <s v="O+"/>
    <x v="1"/>
    <d v="2021-07-21T00:00:00"/>
    <s v="Melinda Rice"/>
    <s v="Marshall, Dunn and Robinson"/>
    <s v="Cigna"/>
    <n v="14691.44"/>
    <s v="125"/>
    <s v="Urgent"/>
    <d v="2021-08-14T00:00:00"/>
    <s v="Aspirin"/>
    <s v="Inconclusive"/>
  </r>
  <r>
    <s v="Gregory Mahoney"/>
    <n v="56"/>
    <x v="2"/>
    <x v="1"/>
    <s v="A-"/>
    <x v="2"/>
    <d v="2020-06-02T00:00:00"/>
    <s v="Robert Miller"/>
    <s v="Downs, Clark and Nelson"/>
    <s v="Blue Cross"/>
    <n v="10439.5"/>
    <s v="140"/>
    <s v="Elective"/>
    <d v="2020-06-11T00:00:00"/>
    <s v="Ibuprofen"/>
    <s v="Normal"/>
  </r>
  <r>
    <s v="Kari Morris"/>
    <n v="68"/>
    <x v="0"/>
    <x v="0"/>
    <s v="AB+"/>
    <x v="3"/>
    <d v="2023-01-17T00:00:00"/>
    <s v="Benjamin Gilbert"/>
    <s v="Buckley, Callahan and Hernandez"/>
    <s v="Blue Cross"/>
    <n v="30463.8"/>
    <s v="485"/>
    <s v="Elective"/>
    <d v="2023-01-24T00:00:00"/>
    <s v="Aspirin"/>
    <s v="Abnormal"/>
  </r>
  <r>
    <s v="Jessica Mays"/>
    <n v="21"/>
    <x v="3"/>
    <x v="0"/>
    <s v="B-"/>
    <x v="4"/>
    <d v="2022-10-16T00:00:00"/>
    <s v="Anthony Collins"/>
    <s v="Foley Inc"/>
    <s v="Blue Cross"/>
    <n v="2276.84"/>
    <s v="145"/>
    <s v="Urgent"/>
    <d v="2022-10-20T00:00:00"/>
    <s v="Ibuprofen"/>
    <s v="Inconclusive"/>
  </r>
  <r>
    <s v="Cameron Holt"/>
    <n v="32"/>
    <x v="1"/>
    <x v="1"/>
    <s v="B+"/>
    <x v="4"/>
    <d v="2020-10-23T00:00:00"/>
    <s v="David Ruiz"/>
    <s v="Parker-Shaw"/>
    <s v="United Healthcare"/>
    <n v="9000.5"/>
    <s v="190"/>
    <s v="Urgent"/>
    <d v="2020-11-12T00:00:00"/>
    <s v="Aspirin"/>
    <s v="Inconclusive"/>
  </r>
  <r>
    <s v="Angela Evans"/>
    <n v="37"/>
    <x v="1"/>
    <x v="1"/>
    <s v="A+"/>
    <x v="5"/>
    <d v="2023-06-15T00:00:00"/>
    <s v="Michael Smith"/>
    <s v="Sims and Sons"/>
    <s v="Aetna"/>
    <n v="10005.620000000001"/>
    <s v="143"/>
    <s v="Urgent"/>
    <d v="2023-07-03T00:00:00"/>
    <s v="Paracetamol"/>
    <s v="Inconclusive"/>
  </r>
  <r>
    <s v="Jamie Frederick"/>
    <n v="41"/>
    <x v="1"/>
    <x v="1"/>
    <s v="AB-"/>
    <x v="2"/>
    <d v="2019-05-25T00:00:00"/>
    <s v="David Castillo"/>
    <s v="Wilson LLC"/>
    <s v="Medicare"/>
    <n v="1639.09"/>
    <s v="396"/>
    <s v="Elective"/>
    <d v="2019-05-29T00:00:00"/>
    <s v="Lipitor"/>
    <s v="Normal"/>
  </r>
  <r>
    <s v="John Meyers"/>
    <n v="84"/>
    <x v="0"/>
    <x v="0"/>
    <s v="B+"/>
    <x v="5"/>
    <d v="2022-11-23T00:00:00"/>
    <s v="Emily Robles"/>
    <s v="Riggs and Sons"/>
    <s v="United Healthcare"/>
    <n v="77648.2"/>
    <s v="447"/>
    <s v="Elective"/>
    <d v="2022-12-02T00:00:00"/>
    <s v="Lipitor"/>
    <s v="Abnormal"/>
  </r>
  <r>
    <s v="Melissa Clark"/>
    <n v="68"/>
    <x v="0"/>
    <x v="0"/>
    <s v="A+"/>
    <x v="4"/>
    <d v="2021-02-11T00:00:00"/>
    <s v="Michelle Stevens"/>
    <s v="Frazier-Watkins"/>
    <s v="Cigna"/>
    <n v="18712.080000000002"/>
    <s v="415"/>
    <s v="Emergency"/>
    <d v="2021-02-27T00:00:00"/>
    <s v="Ibuprofen"/>
    <s v="Normal"/>
  </r>
  <r>
    <s v="Alex Vargas"/>
    <n v="77"/>
    <x v="0"/>
    <x v="0"/>
    <s v="O-"/>
    <x v="0"/>
    <d v="2023-10-28T00:00:00"/>
    <s v="Timothy Griffith"/>
    <s v="Romero LLC"/>
    <s v="Medicare"/>
    <n v="41475.35"/>
    <s v="309"/>
    <s v="Urgent"/>
    <d v="2023-11-16T00:00:00"/>
    <s v="Penicillin"/>
    <s v="Abnormal"/>
  </r>
  <r>
    <s v="Daniel Cole"/>
    <n v="71"/>
    <x v="0"/>
    <x v="1"/>
    <s v="A+"/>
    <x v="0"/>
    <d v="2020-09-14T00:00:00"/>
    <s v="Danielle Zimmerman"/>
    <s v="Mcdonald, Young and Golden"/>
    <s v="Blue Cross"/>
    <n v="53383.72"/>
    <s v="319"/>
    <s v="Urgent"/>
    <d v="2020-09-16T00:00:00"/>
    <s v="Lipitor"/>
    <s v="Abnormal"/>
  </r>
  <r>
    <s v="Albert Cohen"/>
    <n v="74"/>
    <x v="0"/>
    <x v="0"/>
    <s v="AB+"/>
    <x v="3"/>
    <d v="2020-06-09T00:00:00"/>
    <s v="Linda Walker"/>
    <s v="Sexton, Smith and Flowers"/>
    <s v="Medicare"/>
    <n v="18863.75"/>
    <s v="458"/>
    <s v="Elective"/>
    <d v="2020-06-12T00:00:00"/>
    <s v="Paracetamol"/>
    <s v="Abnormal"/>
  </r>
  <r>
    <s v="Scott Graham"/>
    <n v="81"/>
    <x v="0"/>
    <x v="0"/>
    <s v="O-"/>
    <x v="5"/>
    <d v="2019-11-15T00:00:00"/>
    <s v="Alyssa Schmidt"/>
    <s v="Smith-Merritt"/>
    <s v="Medicare"/>
    <n v="15209.35"/>
    <s v="227"/>
    <s v="Emergency"/>
    <d v="2019-12-15T00:00:00"/>
    <s v="Aspirin"/>
    <s v="Normal"/>
  </r>
  <r>
    <s v="Roy Carter"/>
    <n v="33"/>
    <x v="1"/>
    <x v="1"/>
    <s v="B-"/>
    <x v="1"/>
    <d v="2023-05-22T00:00:00"/>
    <s v="Steve Cabrera"/>
    <s v="Bailey, Liu and Norris"/>
    <s v="Blue Cross"/>
    <n v="34356.53"/>
    <s v="154"/>
    <s v="Elective"/>
    <d v="2023-06-10T00:00:00"/>
    <s v="Aspirin"/>
    <s v="Abnormal"/>
  </r>
  <r>
    <s v="Jay Doyle"/>
    <n v="40"/>
    <x v="1"/>
    <x v="1"/>
    <s v="A+"/>
    <x v="0"/>
    <d v="2019-08-10T00:00:00"/>
    <s v="Deborah George"/>
    <s v="Dawson Group"/>
    <s v="Blue Cross"/>
    <n v="9873.26"/>
    <s v="416"/>
    <s v="Urgent"/>
    <d v="2019-08-26T00:00:00"/>
    <s v="Penicillin"/>
    <s v="Inconclusive"/>
  </r>
  <r>
    <s v="Veronica Bishop"/>
    <n v="61"/>
    <x v="2"/>
    <x v="1"/>
    <s v="O-"/>
    <x v="3"/>
    <d v="2021-04-14T00:00:00"/>
    <s v="Dr. Melissa Murphy Md"/>
    <s v="Davis, Sullivan and Davis"/>
    <s v="Blue Cross"/>
    <n v="20926.72"/>
    <s v="261"/>
    <s v="Urgent"/>
    <d v="2021-05-03T00:00:00"/>
    <s v="Aspirin"/>
    <s v="Normal"/>
  </r>
  <r>
    <s v="Vanessa Foster"/>
    <n v="49"/>
    <x v="2"/>
    <x v="0"/>
    <s v="A+"/>
    <x v="5"/>
    <d v="2022-11-12T00:00:00"/>
    <s v="Angie Vega"/>
    <s v="Smith-Cook"/>
    <s v="United Healthcare"/>
    <n v="28703.27"/>
    <s v="131"/>
    <s v="Elective"/>
    <d v="2022-11-17T00:00:00"/>
    <s v="Aspirin"/>
    <s v="Normal"/>
  </r>
  <r>
    <s v="Maria Carter"/>
    <n v="59"/>
    <x v="2"/>
    <x v="0"/>
    <s v="AB-"/>
    <x v="0"/>
    <d v="2022-01-31T00:00:00"/>
    <s v="Michael Johnson"/>
    <s v="Jackson, Thompson and Thomas"/>
    <s v="Blue Cross"/>
    <n v="1714.34"/>
    <s v="461"/>
    <s v="Urgent"/>
    <d v="2022-02-14T00:00:00"/>
    <s v="Aspirin"/>
    <s v="Abnormal"/>
  </r>
  <r>
    <s v="Dalton Craig"/>
    <n v="58"/>
    <x v="2"/>
    <x v="1"/>
    <s v="A-"/>
    <x v="1"/>
    <d v="2022-03-03T00:00:00"/>
    <s v="Geoffrey Wallace"/>
    <s v="Black-Stanley"/>
    <s v="Aetna"/>
    <n v="13781.16"/>
    <s v="476"/>
    <s v="Urgent"/>
    <d v="2022-04-02T00:00:00"/>
    <s v="Paracetamol"/>
    <s v="Normal"/>
  </r>
  <r>
    <s v="Diane Paul"/>
    <n v="51"/>
    <x v="2"/>
    <x v="0"/>
    <s v="A+"/>
    <x v="0"/>
    <d v="2021-12-12T00:00:00"/>
    <s v="Robert Baker"/>
    <s v="James-Andrade"/>
    <s v="Aetna"/>
    <n v="18733.23"/>
    <s v="196"/>
    <s v="Urgent"/>
    <d v="2022-01-07T00:00:00"/>
    <s v="Paracetamol"/>
    <s v="Abnormal"/>
  </r>
  <r>
    <s v="John Bartlett"/>
    <n v="30"/>
    <x v="1"/>
    <x v="0"/>
    <s v="A-"/>
    <x v="4"/>
    <d v="2023-09-23T00:00:00"/>
    <s v="Mary Mahoney"/>
    <s v="Dunn-Johnson"/>
    <s v="Blue Cross"/>
    <n v="31403.98"/>
    <s v="469"/>
    <s v="Urgent"/>
    <d v="2023-09-28T00:00:00"/>
    <s v="Aspirin"/>
    <s v="Abnormal"/>
  </r>
  <r>
    <s v="Sharon Fry"/>
    <n v="45"/>
    <x v="2"/>
    <x v="0"/>
    <s v="AB+"/>
    <x v="1"/>
    <d v="2021-02-09T00:00:00"/>
    <s v="Brandon Williams"/>
    <s v="Carter, Williams and Thomas"/>
    <s v="United Healthcare"/>
    <n v="1359.02"/>
    <s v="307"/>
    <s v="Urgent"/>
    <d v="2021-03-11T00:00:00"/>
    <s v="Penicillin"/>
    <s v="Abnormal"/>
  </r>
  <r>
    <s v="Katelyn Wilson"/>
    <n v="71"/>
    <x v="0"/>
    <x v="1"/>
    <s v="AB-"/>
    <x v="5"/>
    <d v="2023-08-02T00:00:00"/>
    <s v="Sharon Cook"/>
    <s v="Jackson LLC"/>
    <s v="United Healthcare"/>
    <n v="34571.46"/>
    <s v="291"/>
    <s v="Urgent"/>
    <d v="2023-08-21T00:00:00"/>
    <s v="Aspirin"/>
    <s v="Abnormal"/>
  </r>
  <r>
    <s v="Brandon Farmer"/>
    <n v="50"/>
    <x v="2"/>
    <x v="0"/>
    <s v="O+"/>
    <x v="3"/>
    <d v="2022-04-08T00:00:00"/>
    <s v="Carrie Rivera"/>
    <s v="Harrison Inc"/>
    <s v="Aetna"/>
    <n v="19405.48"/>
    <s v="450"/>
    <s v="Urgent"/>
    <d v="2022-04-12T00:00:00"/>
    <s v="Aspirin"/>
    <s v="Abnormal"/>
  </r>
  <r>
    <s v="Daniel Scott"/>
    <n v="57"/>
    <x v="2"/>
    <x v="0"/>
    <s v="AB+"/>
    <x v="0"/>
    <d v="2022-06-26T00:00:00"/>
    <s v="Jeremy Lucero"/>
    <s v="Morgan-Lopez"/>
    <s v="Blue Cross"/>
    <n v="52959.58"/>
    <s v="466"/>
    <s v="Urgent"/>
    <d v="2022-07-02T00:00:00"/>
    <s v="Penicillin"/>
    <s v="Inconclusive"/>
  </r>
  <r>
    <s v="Penny Garcia"/>
    <n v="62"/>
    <x v="2"/>
    <x v="0"/>
    <s v="A-"/>
    <x v="4"/>
    <d v="2019-02-26T00:00:00"/>
    <s v="Cynthia Mitchell"/>
    <s v="Russell, Johnson and Tran"/>
    <s v="Cigna"/>
    <n v="25214.02"/>
    <s v="409"/>
    <s v="Emergency"/>
    <d v="2019-03-24T00:00:00"/>
    <s v="Ibuprofen"/>
    <s v="Normal"/>
  </r>
  <r>
    <s v="Richard Solomon"/>
    <n v="53"/>
    <x v="2"/>
    <x v="0"/>
    <s v="B+"/>
    <x v="0"/>
    <d v="2020-01-02T00:00:00"/>
    <s v="Julie Hogan"/>
    <s v="Larson, Clay and Smith"/>
    <s v="Cigna"/>
    <n v="1556.55"/>
    <s v="146"/>
    <s v="Urgent"/>
    <d v="2020-01-05T00:00:00"/>
    <s v="Aspirin"/>
    <s v="Abnormal"/>
  </r>
  <r>
    <s v="Nicole Meyer"/>
    <n v="20"/>
    <x v="3"/>
    <x v="0"/>
    <s v="AB+"/>
    <x v="1"/>
    <d v="2020-06-14T00:00:00"/>
    <s v="Joseph Carroll"/>
    <s v="Griffith-Smith"/>
    <s v="United Healthcare"/>
    <n v="2216.71"/>
    <s v="234"/>
    <s v="Urgent"/>
    <d v="2020-07-08T00:00:00"/>
    <s v="Lipitor"/>
    <s v="Inconclusive"/>
  </r>
  <r>
    <s v="Stephanie Price"/>
    <n v="47"/>
    <x v="2"/>
    <x v="1"/>
    <s v="O-"/>
    <x v="3"/>
    <d v="2022-11-26T00:00:00"/>
    <s v="Andrea Kelly"/>
    <s v="Sawyer Ltd"/>
    <s v="Blue Cross"/>
    <n v="22016.59"/>
    <s v="463"/>
    <s v="Emergency"/>
    <d v="2022-12-19T00:00:00"/>
    <s v="Paracetamol"/>
    <s v="Abnormal"/>
  </r>
  <r>
    <s v="Andrea Cunningham"/>
    <n v="26"/>
    <x v="3"/>
    <x v="1"/>
    <s v="A-"/>
    <x v="3"/>
    <d v="2020-11-18T00:00:00"/>
    <s v="Andrew Calderon"/>
    <s v="Leonard-Jacobs"/>
    <s v="Aetna"/>
    <n v="5987.03"/>
    <s v="105"/>
    <s v="Elective"/>
    <d v="2020-12-03T00:00:00"/>
    <s v="Paracetamol"/>
    <s v="Inconclusive"/>
  </r>
  <r>
    <s v="William Miller"/>
    <n v="51"/>
    <x v="2"/>
    <x v="0"/>
    <s v="O-"/>
    <x v="0"/>
    <d v="2019-10-21T00:00:00"/>
    <s v="Maria Austin"/>
    <s v="Harper-Villarreal"/>
    <s v="United Healthcare"/>
    <n v="48948.7"/>
    <s v="281"/>
    <s v="Urgent"/>
    <d v="2019-11-04T00:00:00"/>
    <s v="Paracetamol"/>
    <s v="Normal"/>
  </r>
  <r>
    <s v="Joshua Bailey"/>
    <n v="78"/>
    <x v="0"/>
    <x v="0"/>
    <s v="A+"/>
    <x v="2"/>
    <d v="2019-11-09T00:00:00"/>
    <s v="Michael Johnson"/>
    <s v="Thomas-Franklin"/>
    <s v="Aetna"/>
    <n v="19155.14"/>
    <s v="386"/>
    <s v="Elective"/>
    <d v="2019-11-27T00:00:00"/>
    <s v="Ibuprofen"/>
    <s v="Abnormal"/>
  </r>
  <r>
    <s v="Michael Adams"/>
    <n v="20"/>
    <x v="3"/>
    <x v="1"/>
    <s v="B-"/>
    <x v="4"/>
    <d v="2023-06-20T00:00:00"/>
    <s v="Kristie Collins"/>
    <s v="Rivera-Reed"/>
    <s v="Aetna"/>
    <n v="5488.48"/>
    <s v="469"/>
    <s v="Urgent"/>
    <d v="2023-06-26T00:00:00"/>
    <s v="Lipitor"/>
    <s v="Inconclusive"/>
  </r>
  <r>
    <s v="Carrie Hoover"/>
    <n v="43"/>
    <x v="2"/>
    <x v="1"/>
    <s v="A+"/>
    <x v="4"/>
    <d v="2019-09-27T00:00:00"/>
    <s v="Julia Nguyen"/>
    <s v="Simmons-Young"/>
    <s v="Cigna"/>
    <n v="10132.41"/>
    <s v="167"/>
    <s v="Emergency"/>
    <d v="2019-10-22T00:00:00"/>
    <s v="Ibuprofen"/>
    <s v="Normal"/>
  </r>
  <r>
    <s v="Matthew Houston"/>
    <n v="52"/>
    <x v="2"/>
    <x v="0"/>
    <s v="B+"/>
    <x v="4"/>
    <d v="2023-04-14T00:00:00"/>
    <s v="Tony Park"/>
    <s v="Hudson, Morales and Henderson"/>
    <s v="Blue Cross"/>
    <n v="26751.69"/>
    <s v="455"/>
    <s v="Emergency"/>
    <d v="2023-04-22T00:00:00"/>
    <s v="Penicillin"/>
    <s v="Inconclusive"/>
  </r>
  <r>
    <s v="Raymond Walker"/>
    <n v="26"/>
    <x v="3"/>
    <x v="0"/>
    <s v="AB+"/>
    <x v="1"/>
    <d v="2021-07-28T00:00:00"/>
    <s v="Angela Serrano"/>
    <s v="Hunt-Farrell"/>
    <s v="Aetna"/>
    <n v="7822.48"/>
    <s v="444"/>
    <s v="Urgent"/>
    <d v="2021-08-03T00:00:00"/>
    <s v="Ibuprofen"/>
    <s v="Normal"/>
  </r>
  <r>
    <s v="Shane Palmer"/>
    <n v="46"/>
    <x v="2"/>
    <x v="1"/>
    <s v="A-"/>
    <x v="0"/>
    <d v="2021-03-19T00:00:00"/>
    <s v="Elizabeth Figueroa"/>
    <s v="Trevino-Mendoza"/>
    <s v="Cigna"/>
    <n v="32758.48"/>
    <s v="405"/>
    <s v="Urgent"/>
    <d v="2021-03-22T00:00:00"/>
    <s v="Penicillin"/>
    <s v="Inconclusive"/>
  </r>
  <r>
    <s v="Catherine Harris"/>
    <n v="53"/>
    <x v="2"/>
    <x v="0"/>
    <s v="AB-"/>
    <x v="0"/>
    <d v="2023-04-15T00:00:00"/>
    <s v="Annette Smith"/>
    <s v="Wong-Dickerson"/>
    <s v="Blue Cross"/>
    <n v="23967.37"/>
    <s v="155"/>
    <s v="Emergency"/>
    <d v="2023-05-02T00:00:00"/>
    <s v="Lipitor"/>
    <s v="Normal"/>
  </r>
  <r>
    <s v="Matthew Little"/>
    <n v="58"/>
    <x v="2"/>
    <x v="0"/>
    <s v="O+"/>
    <x v="2"/>
    <d v="2023-10-25T00:00:00"/>
    <s v="Teresa Brown"/>
    <s v="Murray-Delacruz"/>
    <s v="Aetna"/>
    <n v="15910.14"/>
    <s v="432"/>
    <s v="Elective"/>
    <d v="2023-11-05T00:00:00"/>
    <s v="Ibuprofen"/>
    <s v="Inconclusive"/>
  </r>
  <r>
    <s v="Brendan Shaffer"/>
    <n v="57"/>
    <x v="2"/>
    <x v="1"/>
    <s v="AB+"/>
    <x v="1"/>
    <d v="2022-12-12T00:00:00"/>
    <s v="Patrick Reed"/>
    <s v="Johnson-Morrow"/>
    <s v="Medicare"/>
    <n v="29983.93"/>
    <s v="135"/>
    <s v="Emergency"/>
    <d v="2022-12-29T00:00:00"/>
    <s v="Penicillin"/>
    <s v="Normal"/>
  </r>
  <r>
    <s v="Jesse Ayala"/>
    <n v="22"/>
    <x v="3"/>
    <x v="1"/>
    <s v="O+"/>
    <x v="3"/>
    <d v="2019-01-25T00:00:00"/>
    <s v="Clarence Rose"/>
    <s v="Terry, Smith and Carlson"/>
    <s v="United Healthcare"/>
    <n v="21744.19"/>
    <s v="138"/>
    <s v="Urgent"/>
    <d v="2019-02-20T00:00:00"/>
    <s v="Ibuprofen"/>
    <s v="Abnormal"/>
  </r>
  <r>
    <s v="Michael Thornton"/>
    <n v="40"/>
    <x v="1"/>
    <x v="1"/>
    <s v="A+"/>
    <x v="0"/>
    <d v="2023-09-13T00:00:00"/>
    <s v="Mary Foster"/>
    <s v="Barber, Hunter and Myers"/>
    <s v="Blue Cross"/>
    <n v="52718.99"/>
    <s v="488"/>
    <s v="Urgent"/>
    <d v="2023-10-02T00:00:00"/>
    <s v="Lipitor"/>
    <s v="Abnormal"/>
  </r>
  <r>
    <s v="Miranda Smith"/>
    <n v="43"/>
    <x v="2"/>
    <x v="0"/>
    <s v="O-"/>
    <x v="0"/>
    <d v="2022-06-05T00:00:00"/>
    <s v="Logan Christian"/>
    <s v="King, Newton and Smith"/>
    <s v="United Healthcare"/>
    <n v="2840.83"/>
    <s v="118"/>
    <s v="Urgent"/>
    <d v="2022-07-01T00:00:00"/>
    <s v="Penicillin"/>
    <s v="Normal"/>
  </r>
  <r>
    <s v="Phyllis Kim"/>
    <n v="68"/>
    <x v="0"/>
    <x v="0"/>
    <s v="A-"/>
    <x v="2"/>
    <d v="2022-12-21T00:00:00"/>
    <s v="Ashley Kennedy"/>
    <s v="White, Summers and Wilson"/>
    <s v="Blue Cross"/>
    <n v="5350.66"/>
    <s v="141"/>
    <s v="Elective"/>
    <d v="2022-12-24T00:00:00"/>
    <s v="Paracetamol"/>
    <s v="Normal"/>
  </r>
  <r>
    <s v="Samantha Young"/>
    <n v="51"/>
    <x v="2"/>
    <x v="1"/>
    <s v="O+"/>
    <x v="3"/>
    <d v="2020-04-07T00:00:00"/>
    <s v="Jamie Frey"/>
    <s v="Flores LLC"/>
    <s v="Medicare"/>
    <n v="21203.34"/>
    <s v="229"/>
    <s v="Urgent"/>
    <d v="2020-04-20T00:00:00"/>
    <s v="Paracetamol"/>
    <s v="Abnormal"/>
  </r>
  <r>
    <s v="Gregory Taylor"/>
    <n v="41"/>
    <x v="1"/>
    <x v="0"/>
    <s v="O+"/>
    <x v="4"/>
    <d v="2021-06-16T00:00:00"/>
    <s v="Cameron Morris"/>
    <s v="Davis, Watson and Anderson"/>
    <s v="Medicare"/>
    <n v="12938.77"/>
    <s v="391"/>
    <s v="Urgent"/>
    <d v="2021-07-10T00:00:00"/>
    <s v="Penicillin"/>
    <s v="Inconclusive"/>
  </r>
  <r>
    <s v="Laura Jones"/>
    <n v="77"/>
    <x v="0"/>
    <x v="1"/>
    <s v="O+"/>
    <x v="2"/>
    <d v="2020-03-24T00:00:00"/>
    <s v="Shelby Merritt"/>
    <s v="Todd-Gonzalez"/>
    <s v="United Healthcare"/>
    <n v="12924.2"/>
    <s v="428"/>
    <s v="Elective"/>
    <d v="2020-04-10T00:00:00"/>
    <s v="Paracetamol"/>
    <s v="Abnormal"/>
  </r>
  <r>
    <s v="Claire Cooper"/>
    <n v="59"/>
    <x v="2"/>
    <x v="0"/>
    <s v="AB+"/>
    <x v="0"/>
    <d v="2020-03-08T00:00:00"/>
    <s v="Carlos Stafford"/>
    <s v="Kennedy-Griffin"/>
    <s v="Aetna"/>
    <n v="46240.11"/>
    <s v="193"/>
    <s v="Emergency"/>
    <d v="2020-03-15T00:00:00"/>
    <s v="Aspirin"/>
    <s v="Inconclusive"/>
  </r>
  <r>
    <s v="Jeffery Johnson"/>
    <n v="39"/>
    <x v="1"/>
    <x v="1"/>
    <s v="O-"/>
    <x v="4"/>
    <d v="2021-07-29T00:00:00"/>
    <s v="Juan Moore"/>
    <s v="Joseph LLC"/>
    <s v="Medicare"/>
    <n v="18258.11"/>
    <s v="414"/>
    <s v="Urgent"/>
    <d v="2021-08-06T00:00:00"/>
    <s v="Aspirin"/>
    <s v="Normal"/>
  </r>
  <r>
    <s v="Ashley Obrien"/>
    <n v="38"/>
    <x v="1"/>
    <x v="1"/>
    <s v="AB+"/>
    <x v="0"/>
    <d v="2022-01-20T00:00:00"/>
    <s v="Elizabeth Park"/>
    <s v="Carr, Orozco and Duarte"/>
    <s v="Cigna"/>
    <n v="13595.32"/>
    <s v="294"/>
    <s v="Urgent"/>
    <d v="2022-02-18T00:00:00"/>
    <s v="Lipitor"/>
    <s v="Abnormal"/>
  </r>
  <r>
    <s v="Steven Miller"/>
    <n v="54"/>
    <x v="2"/>
    <x v="1"/>
    <s v="O+"/>
    <x v="5"/>
    <d v="2020-09-10T00:00:00"/>
    <s v="Adam West"/>
    <s v="Marquez-Nguyen"/>
    <s v="Cigna"/>
    <n v="19942.39"/>
    <s v="294"/>
    <s v="Emergency"/>
    <d v="2020-10-06T00:00:00"/>
    <s v="Paracetamol"/>
    <s v="Normal"/>
  </r>
  <r>
    <s v="Donald Church"/>
    <n v="19"/>
    <x v="3"/>
    <x v="0"/>
    <s v="B-"/>
    <x v="1"/>
    <d v="2023-08-23T00:00:00"/>
    <s v="Emily Weaver"/>
    <s v="Miller, Taylor and Anderson"/>
    <s v="United Healthcare"/>
    <n v="20948.12"/>
    <s v="315"/>
    <s v="Urgent"/>
    <d v="2023-09-01T00:00:00"/>
    <s v="Penicillin"/>
    <s v="Inconclusive"/>
  </r>
  <r>
    <s v="Travis Rodriguez"/>
    <n v="56"/>
    <x v="2"/>
    <x v="0"/>
    <s v="B+"/>
    <x v="5"/>
    <d v="2021-09-30T00:00:00"/>
    <s v="Susan Escobar"/>
    <s v="Arnold PLC"/>
    <s v="United Healthcare"/>
    <n v="38652.97"/>
    <s v="179"/>
    <s v="Urgent"/>
    <d v="2021-10-29T00:00:00"/>
    <s v="Aspirin"/>
    <s v="Normal"/>
  </r>
  <r>
    <s v="Jacqueline Smith"/>
    <n v="67"/>
    <x v="0"/>
    <x v="1"/>
    <s v="B+"/>
    <x v="0"/>
    <d v="2021-02-09T00:00:00"/>
    <s v="David Myers"/>
    <s v="Adkins, Maxwell and Mcdonald"/>
    <s v="Blue Cross"/>
    <n v="37022.870000000003"/>
    <s v="205"/>
    <s v="Urgent"/>
    <d v="2021-03-01T00:00:00"/>
    <s v="Aspirin"/>
    <s v="Inconclusive"/>
  </r>
  <r>
    <s v="Darryl Garrett"/>
    <n v="32"/>
    <x v="1"/>
    <x v="0"/>
    <s v="O-"/>
    <x v="2"/>
    <d v="2021-02-13T00:00:00"/>
    <s v="Pamela Walker"/>
    <s v="Ross, Walters and Gordon"/>
    <s v="Blue Cross"/>
    <n v="987.25"/>
    <s v="392"/>
    <s v="Elective"/>
    <d v="2021-02-13T00:00:00"/>
    <s v="Penicillin"/>
    <s v="Abnormal"/>
  </r>
  <r>
    <s v="Alicia Howard"/>
    <n v="71"/>
    <x v="0"/>
    <x v="0"/>
    <s v="B+"/>
    <x v="3"/>
    <d v="2019-09-18T00:00:00"/>
    <s v="Andrea Torres Md"/>
    <s v="Bowman-Davis"/>
    <s v="Aetna"/>
    <n v="17711.16"/>
    <s v="331"/>
    <s v="Emergency"/>
    <d v="2019-10-12T00:00:00"/>
    <s v="Paracetamol"/>
    <s v="Abnormal"/>
  </r>
  <r>
    <s v="Michael Garcia"/>
    <n v="61"/>
    <x v="2"/>
    <x v="1"/>
    <s v="AB+"/>
    <x v="3"/>
    <d v="2020-12-12T00:00:00"/>
    <s v="Riley Bates"/>
    <s v="Allen Inc"/>
    <s v="Blue Cross"/>
    <n v="8527.73"/>
    <s v="134"/>
    <s v="Emergency"/>
    <d v="2020-12-29T00:00:00"/>
    <s v="Penicillin"/>
    <s v="Abnormal"/>
  </r>
  <r>
    <s v="Heather Harris"/>
    <n v="21"/>
    <x v="3"/>
    <x v="1"/>
    <s v="A-"/>
    <x v="4"/>
    <d v="2023-10-18T00:00:00"/>
    <s v="Billy Carey"/>
    <s v="Huang, Mcdonald and Ellis"/>
    <s v="United Healthcare"/>
    <n v="5512.45"/>
    <s v="152"/>
    <s v="Emergency"/>
    <d v="2023-10-31T00:00:00"/>
    <s v="Ibuprofen"/>
    <s v="Inconclusive"/>
  </r>
  <r>
    <s v="Anthony Cole"/>
    <n v="66"/>
    <x v="0"/>
    <x v="0"/>
    <s v="O-"/>
    <x v="0"/>
    <d v="2023-01-31T00:00:00"/>
    <s v="Susan Dickson"/>
    <s v="Moody-Roberts"/>
    <s v="Medicare"/>
    <n v="27945.98"/>
    <s v="457"/>
    <s v="Urgent"/>
    <d v="2023-02-28T00:00:00"/>
    <s v="Ibuprofen"/>
    <s v="Inconclusive"/>
  </r>
  <r>
    <s v="Barbara Patel"/>
    <n v="21"/>
    <x v="3"/>
    <x v="1"/>
    <s v="AB+"/>
    <x v="1"/>
    <d v="2020-10-29T00:00:00"/>
    <s v="Jeffery Oconnor"/>
    <s v="Perez Inc"/>
    <s v="Aetna"/>
    <n v="20567.919999999998"/>
    <s v="165"/>
    <s v="Urgent"/>
    <d v="2020-11-18T00:00:00"/>
    <s v="Aspirin"/>
    <s v="Normal"/>
  </r>
  <r>
    <s v="William Hall"/>
    <n v="23"/>
    <x v="3"/>
    <x v="0"/>
    <s v="O-"/>
    <x v="2"/>
    <d v="2019-01-10T00:00:00"/>
    <s v="Elizabeth Valentine"/>
    <s v="Lucas-Bell"/>
    <s v="Cigna"/>
    <n v="24736.98"/>
    <s v="126"/>
    <s v="Elective"/>
    <d v="2019-01-21T00:00:00"/>
    <s v="Paracetamol"/>
    <s v="Normal"/>
  </r>
  <r>
    <s v="Felicia Nichols"/>
    <n v="20"/>
    <x v="3"/>
    <x v="0"/>
    <s v="A-"/>
    <x v="0"/>
    <d v="2021-02-16T00:00:00"/>
    <s v="Lori Miller"/>
    <s v="Fox-Anderson"/>
    <s v="Blue Cross"/>
    <n v="21133.96"/>
    <s v="329"/>
    <s v="Emergency"/>
    <d v="2021-03-18T00:00:00"/>
    <s v="Paracetamol"/>
    <s v="Normal"/>
  </r>
  <r>
    <s v="Robert Cameron"/>
    <n v="40"/>
    <x v="1"/>
    <x v="1"/>
    <s v="AB-"/>
    <x v="1"/>
    <d v="2022-05-24T00:00:00"/>
    <s v="Maria Herrera"/>
    <s v="Pruitt and Sons"/>
    <s v="Blue Cross"/>
    <n v="39220.730000000003"/>
    <s v="406"/>
    <s v="Emergency"/>
    <d v="2022-06-07T00:00:00"/>
    <s v="Lipitor"/>
    <s v="Abnormal"/>
  </r>
  <r>
    <s v="Jesse Cochran"/>
    <n v="53"/>
    <x v="2"/>
    <x v="0"/>
    <s v="A-"/>
    <x v="5"/>
    <d v="2023-08-14T00:00:00"/>
    <s v="Anthony Schultz"/>
    <s v="Barber LLC"/>
    <s v="United Healthcare"/>
    <n v="32174.67"/>
    <s v="374"/>
    <s v="Elective"/>
    <d v="2023-08-15T00:00:00"/>
    <s v="Aspirin"/>
    <s v="Abnormal"/>
  </r>
  <r>
    <s v="Carol Yates"/>
    <n v="47"/>
    <x v="2"/>
    <x v="1"/>
    <s v="AB+"/>
    <x v="2"/>
    <d v="2022-11-10T00:00:00"/>
    <s v="Renee Smith"/>
    <s v="Carpenter, Garcia and Allen"/>
    <s v="Medicare"/>
    <n v="17904.47"/>
    <s v="297"/>
    <s v="Emergency"/>
    <d v="2022-11-24T00:00:00"/>
    <s v="Penicillin"/>
    <s v="Inconclusive"/>
  </r>
  <r>
    <s v="Jim Green"/>
    <n v="51"/>
    <x v="2"/>
    <x v="0"/>
    <s v="B-"/>
    <x v="5"/>
    <d v="2022-12-28T00:00:00"/>
    <s v="Cynthia Barber"/>
    <s v="Morales-Williams"/>
    <s v="Aetna"/>
    <n v="76844.09"/>
    <s v="216"/>
    <s v="Emergency"/>
    <d v="2023-01-15T00:00:00"/>
    <s v="Lipitor"/>
    <s v="Normal"/>
  </r>
  <r>
    <s v="Jonathan Alexander"/>
    <n v="84"/>
    <x v="0"/>
    <x v="1"/>
    <s v="B+"/>
    <x v="3"/>
    <d v="2023-03-25T00:00:00"/>
    <s v="Marco Davis"/>
    <s v="Wise and Sons"/>
    <s v="United Healthcare"/>
    <n v="28067.439999999999"/>
    <s v="244"/>
    <s v="Emergency"/>
    <d v="2023-04-01T00:00:00"/>
    <s v="Aspirin"/>
    <s v="Normal"/>
  </r>
  <r>
    <s v="Alyssa Olsen"/>
    <n v="32"/>
    <x v="1"/>
    <x v="1"/>
    <s v="B+"/>
    <x v="5"/>
    <d v="2019-07-26T00:00:00"/>
    <s v="Michelle White"/>
    <s v="Owens and Sons"/>
    <s v="United Healthcare"/>
    <n v="41624.86"/>
    <s v="167"/>
    <s v="Emergency"/>
    <d v="2019-08-17T00:00:00"/>
    <s v="Penicillin"/>
    <s v="Inconclusive"/>
  </r>
  <r>
    <s v="Tammy Flores"/>
    <n v="30"/>
    <x v="1"/>
    <x v="0"/>
    <s v="A+"/>
    <x v="1"/>
    <d v="2019-04-22T00:00:00"/>
    <s v="Johnny White Md"/>
    <s v="Kim and Sons"/>
    <s v="Cigna"/>
    <n v="17805.79"/>
    <s v="103"/>
    <s v="Emergency"/>
    <d v="2019-05-09T00:00:00"/>
    <s v="Paracetamol"/>
    <s v="Abnormal"/>
  </r>
  <r>
    <s v="Ronald Rodriguez"/>
    <n v="44"/>
    <x v="2"/>
    <x v="1"/>
    <s v="A+"/>
    <x v="1"/>
    <d v="2022-10-06T00:00:00"/>
    <s v="Lauren Steele"/>
    <s v="Lindsey LLC"/>
    <s v="United Healthcare"/>
    <n v="11924.69"/>
    <s v="142"/>
    <s v="Urgent"/>
    <d v="2022-10-22T00:00:00"/>
    <s v="Aspirin"/>
    <s v="Inconclusive"/>
  </r>
  <r>
    <s v="Ashley Vincent"/>
    <n v="70"/>
    <x v="0"/>
    <x v="1"/>
    <s v="O-"/>
    <x v="3"/>
    <d v="2019-03-15T00:00:00"/>
    <s v="James Suarez"/>
    <s v="Cole LLC"/>
    <s v="Blue Cross"/>
    <n v="14972.33"/>
    <s v="385"/>
    <s v="Emergency"/>
    <d v="2019-04-13T00:00:00"/>
    <s v="Lipitor"/>
    <s v="Abnormal"/>
  </r>
  <r>
    <s v="Lauren Morris"/>
    <n v="57"/>
    <x v="2"/>
    <x v="1"/>
    <s v="B+"/>
    <x v="2"/>
    <d v="2021-07-19T00:00:00"/>
    <s v="Emma Martin"/>
    <s v="Hoffman Ltd"/>
    <s v="United Healthcare"/>
    <n v="9462.7800000000007"/>
    <s v="229"/>
    <s v="Emergency"/>
    <d v="2021-07-26T00:00:00"/>
    <s v="Ibuprofen"/>
    <s v="Normal"/>
  </r>
  <r>
    <s v="Rachel Smith"/>
    <n v="50"/>
    <x v="2"/>
    <x v="1"/>
    <s v="O-"/>
    <x v="3"/>
    <d v="2023-04-04T00:00:00"/>
    <s v="Jeremy Smith"/>
    <s v="Velazquez Inc"/>
    <s v="Blue Cross"/>
    <n v="3543.4"/>
    <s v="312"/>
    <s v="Urgent"/>
    <d v="2023-04-10T00:00:00"/>
    <s v="Penicillin"/>
    <s v="Normal"/>
  </r>
  <r>
    <s v="Jennifer Lucas"/>
    <n v="45"/>
    <x v="2"/>
    <x v="0"/>
    <s v="B-"/>
    <x v="2"/>
    <d v="2021-04-30T00:00:00"/>
    <s v="Holly Valdez"/>
    <s v="Gilbert-Sloan"/>
    <s v="Cigna"/>
    <n v="14403.64"/>
    <s v="294"/>
    <s v="Elective"/>
    <d v="2021-05-12T00:00:00"/>
    <s v="Penicillin"/>
    <s v="Inconclusive"/>
  </r>
  <r>
    <s v="Debra Harmon"/>
    <n v="66"/>
    <x v="0"/>
    <x v="0"/>
    <s v="O+"/>
    <x v="2"/>
    <d v="2020-09-24T00:00:00"/>
    <s v="Michael Pittman"/>
    <s v="Martinez-Robinson"/>
    <s v="Cigna"/>
    <n v="17586.78"/>
    <s v="342"/>
    <s v="Emergency"/>
    <d v="2020-10-08T00:00:00"/>
    <s v="Penicillin"/>
    <s v="Inconclusive"/>
  </r>
  <r>
    <s v="Megan Perez Md"/>
    <n v="47"/>
    <x v="2"/>
    <x v="0"/>
    <s v="AB-"/>
    <x v="3"/>
    <d v="2021-06-11T00:00:00"/>
    <s v="Scott Smith"/>
    <s v="Andrews-Bush"/>
    <s v="Blue Cross"/>
    <n v="15472.76"/>
    <s v="102"/>
    <s v="Emergency"/>
    <d v="2021-07-05T00:00:00"/>
    <s v="Penicillin"/>
    <s v="Normal"/>
  </r>
  <r>
    <s v="John Clark"/>
    <n v="51"/>
    <x v="2"/>
    <x v="1"/>
    <s v="A-"/>
    <x v="0"/>
    <d v="2021-07-23T00:00:00"/>
    <s v="Julian Miller"/>
    <s v="Golden-Mercado"/>
    <s v="Blue Cross"/>
    <n v="39770.42"/>
    <s v="313"/>
    <s v="Elective"/>
    <d v="2021-08-02T00:00:00"/>
    <s v="Lipitor"/>
    <s v="Inconclusive"/>
  </r>
  <r>
    <s v="Anthony Williams"/>
    <n v="72"/>
    <x v="0"/>
    <x v="0"/>
    <s v="B+"/>
    <x v="4"/>
    <d v="2022-04-23T00:00:00"/>
    <s v="Vicki Nash"/>
    <s v="Allen Group"/>
    <s v="United Healthcare"/>
    <n v="2872.49"/>
    <s v="360"/>
    <s v="Urgent"/>
    <d v="2022-05-16T00:00:00"/>
    <s v="Ibuprofen"/>
    <s v="Abnormal"/>
  </r>
  <r>
    <s v="Mark Shah"/>
    <n v="27"/>
    <x v="3"/>
    <x v="1"/>
    <s v="B+"/>
    <x v="2"/>
    <d v="2022-10-31T00:00:00"/>
    <s v="Robert Harrington"/>
    <s v="Reed PLC"/>
    <s v="Aetna"/>
    <n v="22442.86"/>
    <s v="482"/>
    <s v="Elective"/>
    <d v="2022-11-05T00:00:00"/>
    <s v="Aspirin"/>
    <s v="Inconclusive"/>
  </r>
  <r>
    <s v="Megan Mcdonald"/>
    <n v="72"/>
    <x v="0"/>
    <x v="1"/>
    <s v="AB+"/>
    <x v="5"/>
    <d v="2020-05-19T00:00:00"/>
    <s v="Mark Pierce"/>
    <s v="Bass, Smith and Larson"/>
    <s v="Blue Cross"/>
    <n v="65055.39"/>
    <s v="316"/>
    <s v="Elective"/>
    <d v="2020-06-05T00:00:00"/>
    <s v="Ibuprofen"/>
    <s v="Inconclusive"/>
  </r>
  <r>
    <s v="Julia Estrada"/>
    <n v="75"/>
    <x v="0"/>
    <x v="1"/>
    <s v="AB+"/>
    <x v="0"/>
    <d v="2018-12-04T00:00:00"/>
    <s v="Veronica Richardson"/>
    <s v="Johnson PLC"/>
    <s v="Cigna"/>
    <n v="45212.82"/>
    <s v="313"/>
    <s v="Urgent"/>
    <d v="2018-12-19T00:00:00"/>
    <s v="Lipitor"/>
    <s v="Abnormal"/>
  </r>
  <r>
    <s v="Christina Ellis"/>
    <n v="59"/>
    <x v="2"/>
    <x v="1"/>
    <s v="O+"/>
    <x v="0"/>
    <d v="2020-05-22T00:00:00"/>
    <s v="Ashley Burns"/>
    <s v="Crosby, Snyder and Flores"/>
    <s v="Blue Cross"/>
    <n v="14662.18"/>
    <s v="434"/>
    <s v="Emergency"/>
    <d v="2020-06-11T00:00:00"/>
    <s v="Penicillin"/>
    <s v="Abnormal"/>
  </r>
  <r>
    <s v="Matthew Walsh"/>
    <n v="53"/>
    <x v="2"/>
    <x v="1"/>
    <s v="AB+"/>
    <x v="0"/>
    <d v="2022-06-14T00:00:00"/>
    <s v="Alexander Rodriguez"/>
    <s v="Dean-Crawford"/>
    <s v="Cigna"/>
    <n v="30111.5"/>
    <s v="382"/>
    <s v="Urgent"/>
    <d v="2022-07-13T00:00:00"/>
    <s v="Penicillin"/>
    <s v="Abnormal"/>
  </r>
  <r>
    <s v="Frank Brewer"/>
    <n v="68"/>
    <x v="0"/>
    <x v="0"/>
    <s v="O-"/>
    <x v="1"/>
    <d v="2021-03-12T00:00:00"/>
    <s v="Ricky Harvey"/>
    <s v="Chavez, Dean and Rollins"/>
    <s v="Blue Cross"/>
    <n v="42234.54"/>
    <s v="429"/>
    <s v="Emergency"/>
    <d v="2021-04-06T00:00:00"/>
    <s v="Lipitor"/>
    <s v="Abnormal"/>
  </r>
  <r>
    <s v="Roger Lopez"/>
    <n v="33"/>
    <x v="1"/>
    <x v="1"/>
    <s v="AB+"/>
    <x v="0"/>
    <d v="2022-06-04T00:00:00"/>
    <s v="Holly Howard"/>
    <s v="Jackson, Perez and Kaufman"/>
    <s v="United Healthcare"/>
    <n v="23395.94"/>
    <s v="356"/>
    <s v="Urgent"/>
    <d v="2022-06-25T00:00:00"/>
    <s v="Lipitor"/>
    <s v="Inconclusive"/>
  </r>
  <r>
    <s v="Jason Smith"/>
    <n v="28"/>
    <x v="3"/>
    <x v="0"/>
    <s v="A-"/>
    <x v="1"/>
    <d v="2021-11-24T00:00:00"/>
    <s v="Christopher Evans"/>
    <s v="Melton, Mason and Gentry"/>
    <s v="Cigna"/>
    <n v="27778.91"/>
    <s v="415"/>
    <s v="Emergency"/>
    <d v="2021-11-26T00:00:00"/>
    <s v="Penicillin"/>
    <s v="Abnormal"/>
  </r>
  <r>
    <s v="Cameron Johnson"/>
    <n v="37"/>
    <x v="1"/>
    <x v="0"/>
    <s v="O+"/>
    <x v="4"/>
    <d v="2022-07-18T00:00:00"/>
    <s v="Ashley Jackson"/>
    <s v="Lee, Bradley and Gonzalez"/>
    <s v="Cigna"/>
    <n v="6586.28"/>
    <s v="399"/>
    <s v="Emergency"/>
    <d v="2022-08-15T00:00:00"/>
    <s v="Ibuprofen"/>
    <s v="Normal"/>
  </r>
  <r>
    <s v="Jim Rodriguez"/>
    <n v="49"/>
    <x v="2"/>
    <x v="1"/>
    <s v="AB-"/>
    <x v="4"/>
    <d v="2020-07-31T00:00:00"/>
    <s v="John Mendoza"/>
    <s v="Alexander, Coleman and Stevenson"/>
    <s v="Cigna"/>
    <n v="2681.31"/>
    <s v="272"/>
    <s v="Emergency"/>
    <d v="2020-08-01T00:00:00"/>
    <s v="Paracetamol"/>
    <s v="Abnormal"/>
  </r>
  <r>
    <s v="Jason Williams"/>
    <n v="75"/>
    <x v="0"/>
    <x v="1"/>
    <s v="B-"/>
    <x v="2"/>
    <d v="2022-09-23T00:00:00"/>
    <s v="Shelly Mcclain"/>
    <s v="White, Mcdonald and Rivera"/>
    <s v="Cigna"/>
    <n v="6055.13"/>
    <s v="169"/>
    <s v="Elective"/>
    <d v="2022-10-07T00:00:00"/>
    <s v="Lipitor"/>
    <s v="Normal"/>
  </r>
  <r>
    <s v="Colton Williams Dds"/>
    <n v="59"/>
    <x v="2"/>
    <x v="0"/>
    <s v="AB-"/>
    <x v="2"/>
    <d v="2020-07-12T00:00:00"/>
    <s v="William Smith"/>
    <s v="Robles-Miller"/>
    <s v="Aetna"/>
    <n v="4227.97"/>
    <s v="326"/>
    <s v="Emergency"/>
    <d v="2020-08-02T00:00:00"/>
    <s v="Lipitor"/>
    <s v="Normal"/>
  </r>
  <r>
    <s v="Patrick Stevens"/>
    <n v="26"/>
    <x v="3"/>
    <x v="0"/>
    <s v="O+"/>
    <x v="4"/>
    <d v="2022-05-21T00:00:00"/>
    <s v="Joshua Pierce"/>
    <s v="Hanson, Nguyen and Powell"/>
    <s v="United Healthcare"/>
    <n v="1477.23"/>
    <s v="191"/>
    <s v="Emergency"/>
    <d v="2022-06-01T00:00:00"/>
    <s v="Lipitor"/>
    <s v="Inconclusive"/>
  </r>
  <r>
    <s v="David Johnson"/>
    <n v="21"/>
    <x v="3"/>
    <x v="1"/>
    <s v="B+"/>
    <x v="4"/>
    <d v="2021-11-08T00:00:00"/>
    <s v="Molly Dean"/>
    <s v="Davis, Ortiz and Dean"/>
    <s v="Aetna"/>
    <n v="25211.86"/>
    <s v="271"/>
    <s v="Emergency"/>
    <d v="2021-11-15T00:00:00"/>
    <s v="Lipitor"/>
    <s v="Abnormal"/>
  </r>
  <r>
    <s v="Monique Harris"/>
    <n v="29"/>
    <x v="3"/>
    <x v="0"/>
    <s v="B+"/>
    <x v="0"/>
    <d v="2023-05-25T00:00:00"/>
    <s v="Rita Gibson"/>
    <s v="Johnston, Smith and Rivera"/>
    <s v="Aetna"/>
    <n v="56157.49"/>
    <s v="427"/>
    <s v="Emergency"/>
    <d v="2023-06-11T00:00:00"/>
    <s v="Lipitor"/>
    <s v="Abnormal"/>
  </r>
  <r>
    <s v="Melissa Benton"/>
    <n v="59"/>
    <x v="2"/>
    <x v="1"/>
    <s v="B+"/>
    <x v="2"/>
    <d v="2020-01-10T00:00:00"/>
    <s v="Jeffrey Valdez"/>
    <s v="Mack-Perez"/>
    <s v="United Healthcare"/>
    <n v="5088.12"/>
    <s v="460"/>
    <s v="Emergency"/>
    <d v="2020-01-24T00:00:00"/>
    <s v="Lipitor"/>
    <s v="Inconclusive"/>
  </r>
  <r>
    <s v="David Woods"/>
    <n v="49"/>
    <x v="2"/>
    <x v="0"/>
    <s v="AB-"/>
    <x v="2"/>
    <d v="2022-07-01T00:00:00"/>
    <s v="Cassandra Jackson"/>
    <s v="King Group"/>
    <s v="Aetna"/>
    <n v="19448.37"/>
    <s v="214"/>
    <s v="Elective"/>
    <d v="2022-07-04T00:00:00"/>
    <s v="Lipitor"/>
    <s v="Normal"/>
  </r>
  <r>
    <s v="Molly Wong"/>
    <n v="57"/>
    <x v="2"/>
    <x v="1"/>
    <s v="A-"/>
    <x v="5"/>
    <d v="2022-05-07T00:00:00"/>
    <s v="Matthew Williams"/>
    <s v="Allen Ltd"/>
    <s v="United Healthcare"/>
    <n v="75498.63"/>
    <s v="144"/>
    <s v="Elective"/>
    <d v="2022-05-10T00:00:00"/>
    <s v="Lipitor"/>
    <s v="Normal"/>
  </r>
  <r>
    <s v="Carrie Simmons"/>
    <n v="72"/>
    <x v="0"/>
    <x v="1"/>
    <s v="O-"/>
    <x v="3"/>
    <d v="2020-11-28T00:00:00"/>
    <s v="Daniel Harvey"/>
    <s v="Carter Ltd"/>
    <s v="Blue Cross"/>
    <n v="14969.26"/>
    <s v="157"/>
    <s v="Urgent"/>
    <d v="2020-12-24T00:00:00"/>
    <s v="Ibuprofen"/>
    <s v="Abnormal"/>
  </r>
  <r>
    <s v="James Nguyen"/>
    <n v="79"/>
    <x v="0"/>
    <x v="1"/>
    <s v="AB+"/>
    <x v="2"/>
    <d v="2019-05-03T00:00:00"/>
    <s v="Kayla Lee"/>
    <s v="Brown, Mcclure and Roberts"/>
    <s v="Medicare"/>
    <n v="13045.88"/>
    <s v="305"/>
    <s v="Elective"/>
    <d v="2019-05-04T00:00:00"/>
    <s v="Lipitor"/>
    <s v="Normal"/>
  </r>
  <r>
    <s v="Kristina Fuentes"/>
    <n v="47"/>
    <x v="2"/>
    <x v="1"/>
    <s v="A-"/>
    <x v="4"/>
    <d v="2020-05-12T00:00:00"/>
    <s v="Dylan Richards"/>
    <s v="Thomas LLC"/>
    <s v="Medicare"/>
    <n v="13522.7"/>
    <s v="379"/>
    <s v="Emergency"/>
    <d v="2020-05-13T00:00:00"/>
    <s v="Ibuprofen"/>
    <s v="Inconclusive"/>
  </r>
  <r>
    <s v="Peter Allen"/>
    <n v="83"/>
    <x v="0"/>
    <x v="0"/>
    <s v="AB-"/>
    <x v="3"/>
    <d v="2022-02-11T00:00:00"/>
    <s v="Paul Chen"/>
    <s v="Bennett, Wright and Freeman"/>
    <s v="Medicare"/>
    <n v="38509.89"/>
    <s v="427"/>
    <s v="Elective"/>
    <d v="2022-02-17T00:00:00"/>
    <s v="Lipitor"/>
    <s v="Inconclusive"/>
  </r>
  <r>
    <s v="Erin Martinez"/>
    <n v="53"/>
    <x v="2"/>
    <x v="0"/>
    <s v="A-"/>
    <x v="2"/>
    <d v="2020-05-25T00:00:00"/>
    <s v="Amy Jones"/>
    <s v="Garcia-Brewer"/>
    <s v="Blue Cross"/>
    <n v="10716.13"/>
    <s v="135"/>
    <s v="Emergency"/>
    <d v="2020-06-17T00:00:00"/>
    <s v="Ibuprofen"/>
    <s v="Inconclusive"/>
  </r>
  <r>
    <s v="Ronnie Padilla"/>
    <n v="55"/>
    <x v="2"/>
    <x v="1"/>
    <s v="AB-"/>
    <x v="1"/>
    <d v="2021-11-17T00:00:00"/>
    <s v="Justin Jones"/>
    <s v="Ford Ltd"/>
    <s v="Blue Cross"/>
    <n v="31862.98"/>
    <s v="219"/>
    <s v="Urgent"/>
    <d v="2021-12-07T00:00:00"/>
    <s v="Ibuprofen"/>
    <s v="Normal"/>
  </r>
  <r>
    <s v="Joseph Fisher"/>
    <n v="25"/>
    <x v="3"/>
    <x v="1"/>
    <s v="O-"/>
    <x v="1"/>
    <d v="2020-04-28T00:00:00"/>
    <s v="Todd Richardson"/>
    <s v="Brooks-Porter"/>
    <s v="United Healthcare"/>
    <n v="31951.89"/>
    <s v="281"/>
    <s v="Urgent"/>
    <d v="2020-05-04T00:00:00"/>
    <s v="Penicillin"/>
    <s v="Inconclusive"/>
  </r>
  <r>
    <s v="Dawn Wilson"/>
    <n v="63"/>
    <x v="2"/>
    <x v="1"/>
    <s v="AB-"/>
    <x v="5"/>
    <d v="2022-11-05T00:00:00"/>
    <s v="Angela Miller"/>
    <s v="Lucas Inc"/>
    <s v="Medicare"/>
    <n v="56774.38"/>
    <s v="248"/>
    <s v="Elective"/>
    <d v="2022-11-27T00:00:00"/>
    <s v="Penicillin"/>
    <s v="Normal"/>
  </r>
  <r>
    <s v="Steven Shaw"/>
    <n v="82"/>
    <x v="0"/>
    <x v="1"/>
    <s v="A-"/>
    <x v="2"/>
    <d v="2023-10-14T00:00:00"/>
    <s v="Michael Mclean"/>
    <s v="Strickland Ltd"/>
    <s v="Medicare"/>
    <n v="24080.400000000001"/>
    <s v="416"/>
    <s v="Elective"/>
    <d v="2023-10-18T00:00:00"/>
    <s v="Lipitor"/>
    <s v="Inconclusive"/>
  </r>
  <r>
    <s v="Mr. Craig Richards"/>
    <n v="68"/>
    <x v="0"/>
    <x v="1"/>
    <s v="O+"/>
    <x v="3"/>
    <d v="2022-01-02T00:00:00"/>
    <s v="Wesley Garrett"/>
    <s v="Reid-Crosby"/>
    <s v="Medicare"/>
    <n v="8374.17"/>
    <s v="168"/>
    <s v="Elective"/>
    <d v="2022-01-04T00:00:00"/>
    <s v="Ibuprofen"/>
    <s v="Normal"/>
  </r>
  <r>
    <s v="Darrell Rice"/>
    <n v="72"/>
    <x v="0"/>
    <x v="0"/>
    <s v="A-"/>
    <x v="1"/>
    <d v="2021-09-16T00:00:00"/>
    <s v="Whitney Hawkins"/>
    <s v="Miller, Anderson and Valentine"/>
    <s v="Medicare"/>
    <n v="24136.48"/>
    <s v="411"/>
    <s v="Urgent"/>
    <d v="2021-10-11T00:00:00"/>
    <s v="Aspirin"/>
    <s v="Inconclusive"/>
  </r>
  <r>
    <s v="Rebecca Gilbert"/>
    <n v="40"/>
    <x v="1"/>
    <x v="0"/>
    <s v="A+"/>
    <x v="5"/>
    <d v="2022-08-24T00:00:00"/>
    <s v="Jonathan Todd"/>
    <s v="Christian, Moore and Wolf"/>
    <s v="Blue Cross"/>
    <n v="46549.47"/>
    <s v="341"/>
    <s v="Elective"/>
    <d v="2022-09-10T00:00:00"/>
    <s v="Ibuprofen"/>
    <s v="Abnormal"/>
  </r>
  <r>
    <s v="Joshua Watkins"/>
    <n v="67"/>
    <x v="0"/>
    <x v="0"/>
    <s v="A-"/>
    <x v="2"/>
    <d v="2020-08-23T00:00:00"/>
    <s v="Jacob Weiss"/>
    <s v="Lozano, Tapia and Melton"/>
    <s v="Medicare"/>
    <n v="15658.01"/>
    <s v="347"/>
    <s v="Emergency"/>
    <d v="2020-09-19T00:00:00"/>
    <s v="Ibuprofen"/>
    <s v="Abnormal"/>
  </r>
  <r>
    <s v="Courtney Stokes"/>
    <n v="28"/>
    <x v="3"/>
    <x v="1"/>
    <s v="O-"/>
    <x v="4"/>
    <d v="2019-02-17T00:00:00"/>
    <s v="Chris Nichols"/>
    <s v="Tran LLC"/>
    <s v="Blue Cross"/>
    <n v="12676.87"/>
    <s v="319"/>
    <s v="Emergency"/>
    <d v="2019-03-19T00:00:00"/>
    <s v="Ibuprofen"/>
    <s v="Normal"/>
  </r>
  <r>
    <s v="Ashley Glover"/>
    <n v="47"/>
    <x v="2"/>
    <x v="0"/>
    <s v="O+"/>
    <x v="0"/>
    <d v="2021-02-22T00:00:00"/>
    <s v="Scott Black"/>
    <s v="Johns-Hodge"/>
    <s v="United Healthcare"/>
    <n v="26625.69"/>
    <s v="268"/>
    <s v="Elective"/>
    <d v="2021-03-16T00:00:00"/>
    <s v="Paracetamol"/>
    <s v="Normal"/>
  </r>
  <r>
    <s v="Mark Morgan"/>
    <n v="51"/>
    <x v="2"/>
    <x v="0"/>
    <s v="A-"/>
    <x v="5"/>
    <d v="2021-09-09T00:00:00"/>
    <s v="Mr. Justin Bryant"/>
    <s v="Jones, Woods and Stevens"/>
    <s v="Medicare"/>
    <n v="3275.93"/>
    <s v="295"/>
    <s v="Emergency"/>
    <d v="2021-10-07T00:00:00"/>
    <s v="Ibuprofen"/>
    <s v="Inconclusive"/>
  </r>
  <r>
    <s v="Matthew Cannon"/>
    <n v="22"/>
    <x v="3"/>
    <x v="1"/>
    <s v="B+"/>
    <x v="1"/>
    <d v="2020-10-29T00:00:00"/>
    <s v="Veronica Woods"/>
    <s v="Obrien-Gilbert"/>
    <s v="Blue Cross"/>
    <n v="36199.279999999999"/>
    <s v="102"/>
    <s v="Urgent"/>
    <d v="2020-11-09T00:00:00"/>
    <s v="Aspirin"/>
    <s v="Abnormal"/>
  </r>
  <r>
    <s v="Albert Riley"/>
    <n v="24"/>
    <x v="3"/>
    <x v="1"/>
    <s v="B+"/>
    <x v="2"/>
    <d v="2019-10-21T00:00:00"/>
    <s v="Shannon Greene Dds"/>
    <s v="Johns PLC"/>
    <s v="United Healthcare"/>
    <n v="19843.2"/>
    <s v="498"/>
    <s v="Elective"/>
    <d v="2019-10-25T00:00:00"/>
    <s v="Lipitor"/>
    <s v="Inconclusive"/>
  </r>
  <r>
    <s v="Robert Torres"/>
    <n v="43"/>
    <x v="2"/>
    <x v="0"/>
    <s v="B-"/>
    <x v="3"/>
    <d v="2021-06-26T00:00:00"/>
    <s v="Patricia Harmon"/>
    <s v="Martinez LLC"/>
    <s v="Medicare"/>
    <n v="9103.98"/>
    <s v="364"/>
    <s v="Urgent"/>
    <d v="2021-07-11T00:00:00"/>
    <s v="Lipitor"/>
    <s v="Inconclusive"/>
  </r>
  <r>
    <s v="Lauren Clark"/>
    <n v="22"/>
    <x v="3"/>
    <x v="1"/>
    <s v="A+"/>
    <x v="3"/>
    <d v="2019-08-01T00:00:00"/>
    <s v="Michael Robertson"/>
    <s v="Peterson Ltd"/>
    <s v="Blue Cross"/>
    <n v="27442.19"/>
    <s v="452"/>
    <s v="Urgent"/>
    <d v="2019-08-07T00:00:00"/>
    <s v="Ibuprofen"/>
    <s v="Normal"/>
  </r>
  <r>
    <s v="Teresa Martin"/>
    <n v="58"/>
    <x v="2"/>
    <x v="0"/>
    <s v="AB+"/>
    <x v="2"/>
    <d v="2023-06-28T00:00:00"/>
    <s v="Larry Estes"/>
    <s v="Davis, Moss and Perez"/>
    <s v="Medicare"/>
    <n v="9466.94"/>
    <s v="370"/>
    <s v="Emergency"/>
    <d v="2023-07-26T00:00:00"/>
    <s v="Paracetamol"/>
    <s v="Normal"/>
  </r>
  <r>
    <s v="Theresa Woods"/>
    <n v="26"/>
    <x v="3"/>
    <x v="1"/>
    <s v="B-"/>
    <x v="0"/>
    <d v="2020-12-03T00:00:00"/>
    <s v="Natalie Jones"/>
    <s v="Rodriguez Inc"/>
    <s v="United Healthcare"/>
    <n v="27542.21"/>
    <s v="234"/>
    <s v="Urgent"/>
    <d v="2021-01-01T00:00:00"/>
    <s v="Penicillin"/>
    <s v="Inconclusive"/>
  </r>
  <r>
    <s v="Jacqueline Kennedy"/>
    <n v="50"/>
    <x v="2"/>
    <x v="1"/>
    <s v="A+"/>
    <x v="2"/>
    <d v="2023-02-10T00:00:00"/>
    <s v="Sarah Alvarez"/>
    <s v="Daugherty, Murray and Barber"/>
    <s v="Cigna"/>
    <n v="5651.86"/>
    <s v="219"/>
    <s v="Emergency"/>
    <d v="2023-02-25T00:00:00"/>
    <s v="Penicillin"/>
    <s v="Normal"/>
  </r>
  <r>
    <s v="Kevin Steele"/>
    <n v="83"/>
    <x v="0"/>
    <x v="0"/>
    <s v="O+"/>
    <x v="1"/>
    <d v="2022-12-05T00:00:00"/>
    <s v="Mary Downs"/>
    <s v="Chapman-Anderson"/>
    <s v="Medicare"/>
    <n v="20516.82"/>
    <s v="358"/>
    <s v="Urgent"/>
    <d v="2022-12-20T00:00:00"/>
    <s v="Penicillin"/>
    <s v="Abnormal"/>
  </r>
  <r>
    <s v="Douglas Hanson"/>
    <n v="20"/>
    <x v="3"/>
    <x v="1"/>
    <s v="A-"/>
    <x v="5"/>
    <d v="2022-09-02T00:00:00"/>
    <s v="Melissa Hendrix"/>
    <s v="Rogers PLC"/>
    <s v="United Healthcare"/>
    <n v="76715.88"/>
    <s v="320"/>
    <s v="Elective"/>
    <d v="2022-09-15T00:00:00"/>
    <s v="Penicillin"/>
    <s v="Abnormal"/>
  </r>
  <r>
    <s v="Jason Hampton"/>
    <n v="72"/>
    <x v="0"/>
    <x v="0"/>
    <s v="AB-"/>
    <x v="4"/>
    <d v="2019-04-25T00:00:00"/>
    <s v="Chris Kim"/>
    <s v="Richards, Chavez and Sellers"/>
    <s v="Medicare"/>
    <n v="8072.02"/>
    <s v="336"/>
    <s v="Urgent"/>
    <d v="2019-05-17T00:00:00"/>
    <s v="Ibuprofen"/>
    <s v="Normal"/>
  </r>
  <r>
    <s v="Tracy Webb"/>
    <n v="26"/>
    <x v="3"/>
    <x v="0"/>
    <s v="O+"/>
    <x v="1"/>
    <d v="2019-04-14T00:00:00"/>
    <s v="Haley Hughes"/>
    <s v="Sanchez, Santana and Shepherd"/>
    <s v="United Healthcare"/>
    <n v="1475.94"/>
    <s v="329"/>
    <s v="Emergency"/>
    <d v="2019-04-24T00:00:00"/>
    <s v="Paracetamol"/>
    <s v="Inconclusive"/>
  </r>
  <r>
    <s v="Xavier Dawson"/>
    <n v="67"/>
    <x v="0"/>
    <x v="0"/>
    <s v="O-"/>
    <x v="3"/>
    <d v="2022-11-11T00:00:00"/>
    <s v="Monica Lowe"/>
    <s v="Brooks PLC"/>
    <s v="Medicare"/>
    <n v="36125.629999999997"/>
    <s v="434"/>
    <s v="Elective"/>
    <d v="2022-11-24T00:00:00"/>
    <s v="Aspirin"/>
    <s v="Normal"/>
  </r>
  <r>
    <s v="Courtney Warner"/>
    <n v="37"/>
    <x v="1"/>
    <x v="0"/>
    <s v="O+"/>
    <x v="5"/>
    <d v="2021-12-01T00:00:00"/>
    <s v="Michael Moore"/>
    <s v="Rose, Foley and Solomon"/>
    <s v="Cigna"/>
    <n v="28514.11"/>
    <s v="156"/>
    <s v="Elective"/>
    <d v="2021-12-11T00:00:00"/>
    <s v="Lipitor"/>
    <s v="Abnormal"/>
  </r>
  <r>
    <s v="Sandra Cline"/>
    <n v="38"/>
    <x v="1"/>
    <x v="0"/>
    <s v="O-"/>
    <x v="4"/>
    <d v="2019-10-16T00:00:00"/>
    <s v="Luis Davis"/>
    <s v="Serrano-Morris"/>
    <s v="Cigna"/>
    <n v="4514.51"/>
    <s v="425"/>
    <s v="Emergency"/>
    <d v="2019-11-03T00:00:00"/>
    <s v="Ibuprofen"/>
    <s v="Inconclusive"/>
  </r>
  <r>
    <s v="Larry Jensen"/>
    <n v="25"/>
    <x v="3"/>
    <x v="0"/>
    <s v="B+"/>
    <x v="1"/>
    <d v="2020-09-10T00:00:00"/>
    <s v="Robert Williams"/>
    <s v="Juarez-Santiago"/>
    <s v="Aetna"/>
    <n v="10486.69"/>
    <s v="195"/>
    <s v="Emergency"/>
    <d v="2020-09-28T00:00:00"/>
    <s v="Lipitor"/>
    <s v="Normal"/>
  </r>
  <r>
    <s v="Nicholas Fields"/>
    <n v="74"/>
    <x v="0"/>
    <x v="0"/>
    <s v="B+"/>
    <x v="1"/>
    <d v="2021-11-17T00:00:00"/>
    <s v="Mrs. Christina Miller"/>
    <s v="James, Frey and Ross"/>
    <s v="Medicare"/>
    <n v="11963.91"/>
    <s v="303"/>
    <s v="Urgent"/>
    <d v="2021-11-27T00:00:00"/>
    <s v="Lipitor"/>
    <s v="Abnormal"/>
  </r>
  <r>
    <s v="Linda White"/>
    <n v="61"/>
    <x v="2"/>
    <x v="0"/>
    <s v="AB+"/>
    <x v="2"/>
    <d v="2022-05-14T00:00:00"/>
    <s v="Keith Butler"/>
    <s v="Baxter-Bell"/>
    <s v="Blue Cross"/>
    <n v="17001.57"/>
    <s v="320"/>
    <s v="Emergency"/>
    <d v="2022-05-17T00:00:00"/>
    <s v="Paracetamol"/>
    <s v="Abnormal"/>
  </r>
  <r>
    <s v="Anthony Steele"/>
    <n v="19"/>
    <x v="3"/>
    <x v="1"/>
    <s v="AB-"/>
    <x v="2"/>
    <d v="2023-06-04T00:00:00"/>
    <s v="Rhonda Knapp"/>
    <s v="Gilbert Inc"/>
    <s v="Aetna"/>
    <n v="12994.58"/>
    <s v="219"/>
    <s v="Elective"/>
    <d v="2023-06-08T00:00:00"/>
    <s v="Ibuprofen"/>
    <s v="Abnormal"/>
  </r>
  <r>
    <s v="Paul Carter"/>
    <n v="23"/>
    <x v="3"/>
    <x v="0"/>
    <s v="A-"/>
    <x v="1"/>
    <d v="2022-01-24T00:00:00"/>
    <s v="Fred Ward"/>
    <s v="Escobar, Jones and Cruz"/>
    <s v="United Healthcare"/>
    <n v="43945.29"/>
    <s v="130"/>
    <s v="Urgent"/>
    <d v="2022-02-11T00:00:00"/>
    <s v="Aspirin"/>
    <s v="Abnormal"/>
  </r>
  <r>
    <s v="Miss Melissa Ward"/>
    <n v="56"/>
    <x v="2"/>
    <x v="1"/>
    <s v="B+"/>
    <x v="1"/>
    <d v="2023-10-30T00:00:00"/>
    <s v="Linda Newman Phd"/>
    <s v="Nguyen, Allen and Hickman"/>
    <s v="United Healthcare"/>
    <n v="22576.15"/>
    <s v="152"/>
    <s v="Emergency"/>
    <d v="2023-11-06T00:00:00"/>
    <s v="Paracetamol"/>
    <s v="Inconclusive"/>
  </r>
  <r>
    <s v="Adam Haynes"/>
    <n v="65"/>
    <x v="0"/>
    <x v="1"/>
    <s v="A-"/>
    <x v="5"/>
    <d v="2023-02-11T00:00:00"/>
    <s v="Latasha Torres"/>
    <s v="Allen, Sanchez and Rubio"/>
    <s v="Blue Cross"/>
    <n v="50557.88"/>
    <s v="387"/>
    <s v="Elective"/>
    <d v="2023-03-03T00:00:00"/>
    <s v="Aspirin"/>
    <s v="Normal"/>
  </r>
  <r>
    <s v="Angela Rodriguez"/>
    <n v="35"/>
    <x v="1"/>
    <x v="0"/>
    <s v="O+"/>
    <x v="3"/>
    <d v="2023-10-22T00:00:00"/>
    <s v="Jeremy Parsons"/>
    <s v="Johnson, Lyons and Allison"/>
    <s v="Aetna"/>
    <n v="8084.17"/>
    <s v="111"/>
    <s v="Elective"/>
    <d v="2023-10-27T00:00:00"/>
    <s v="Lipitor"/>
    <s v="Abnormal"/>
  </r>
  <r>
    <s v="Michelle Herrera"/>
    <n v="64"/>
    <x v="0"/>
    <x v="1"/>
    <s v="AB-"/>
    <x v="2"/>
    <d v="2019-03-28T00:00:00"/>
    <s v="Logan Palmer"/>
    <s v="Mueller Inc"/>
    <s v="Aetna"/>
    <n v="18487.060000000001"/>
    <s v="460"/>
    <s v="Elective"/>
    <d v="2019-04-15T00:00:00"/>
    <s v="Paracetamol"/>
    <s v="Inconclusive"/>
  </r>
  <r>
    <s v="Kathy Freeman"/>
    <n v="44"/>
    <x v="2"/>
    <x v="1"/>
    <s v="B-"/>
    <x v="0"/>
    <d v="2019-05-17T00:00:00"/>
    <s v="Monica Barnett"/>
    <s v="Hernandez-Anderson"/>
    <s v="Aetna"/>
    <n v="28609.84"/>
    <s v="495"/>
    <s v="Urgent"/>
    <d v="2019-06-13T00:00:00"/>
    <s v="Paracetamol"/>
    <s v="Normal"/>
  </r>
  <r>
    <s v="Daniel Klein"/>
    <n v="34"/>
    <x v="1"/>
    <x v="1"/>
    <s v="A+"/>
    <x v="0"/>
    <d v="2021-07-03T00:00:00"/>
    <s v="Steven Henry"/>
    <s v="Dixon, Johnson and Thompson"/>
    <s v="Aetna"/>
    <n v="52930.82"/>
    <s v="146"/>
    <s v="Elective"/>
    <d v="2021-07-12T00:00:00"/>
    <s v="Ibuprofen"/>
    <s v="Inconclusive"/>
  </r>
  <r>
    <s v="Reginald Kelley"/>
    <n v="27"/>
    <x v="3"/>
    <x v="1"/>
    <s v="O-"/>
    <x v="5"/>
    <d v="2018-12-24T00:00:00"/>
    <s v="Larry Bell"/>
    <s v="Daugherty, Murray and Walker"/>
    <s v="Blue Cross"/>
    <n v="21920.85"/>
    <s v="140"/>
    <s v="Emergency"/>
    <d v="2019-01-01T00:00:00"/>
    <s v="Paracetamol"/>
    <s v="Inconclusive"/>
  </r>
  <r>
    <s v="Michael Miles"/>
    <n v="66"/>
    <x v="0"/>
    <x v="1"/>
    <s v="O+"/>
    <x v="2"/>
    <d v="2021-05-26T00:00:00"/>
    <s v="Jordan Price"/>
    <s v="Lee-Ray"/>
    <s v="Medicare"/>
    <n v="21997.82"/>
    <s v="369"/>
    <s v="Elective"/>
    <d v="2021-06-01T00:00:00"/>
    <s v="Aspirin"/>
    <s v="Abnormal"/>
  </r>
  <r>
    <s v="Vicki Wilson"/>
    <n v="61"/>
    <x v="2"/>
    <x v="1"/>
    <s v="O-"/>
    <x v="4"/>
    <d v="2020-10-08T00:00:00"/>
    <s v="Steven Mack"/>
    <s v="Nunez-Lopez"/>
    <s v="Blue Cross"/>
    <n v="17417.23"/>
    <s v="483"/>
    <s v="Emergency"/>
    <d v="2020-10-11T00:00:00"/>
    <s v="Paracetamol"/>
    <s v="Abnormal"/>
  </r>
  <r>
    <s v="Theresa Taylor"/>
    <n v="26"/>
    <x v="3"/>
    <x v="1"/>
    <s v="A+"/>
    <x v="4"/>
    <d v="2021-12-02T00:00:00"/>
    <s v="Tiffany Elliott"/>
    <s v="Williams Group"/>
    <s v="Cigna"/>
    <n v="8757.51"/>
    <s v="432"/>
    <s v="Urgent"/>
    <d v="2021-12-17T00:00:00"/>
    <s v="Ibuprofen"/>
    <s v="Normal"/>
  </r>
  <r>
    <s v="Kathryn Avery"/>
    <n v="68"/>
    <x v="0"/>
    <x v="1"/>
    <s v="B+"/>
    <x v="3"/>
    <d v="2022-05-15T00:00:00"/>
    <s v="Thomas Nelson"/>
    <s v="Reyes-Wilkerson"/>
    <s v="Medicare"/>
    <n v="2009.17"/>
    <s v="107"/>
    <s v="Elective"/>
    <d v="2022-06-02T00:00:00"/>
    <s v="Paracetamol"/>
    <s v="Abnormal"/>
  </r>
  <r>
    <s v="Matthew Green"/>
    <n v="71"/>
    <x v="0"/>
    <x v="0"/>
    <s v="O-"/>
    <x v="5"/>
    <d v="2023-03-03T00:00:00"/>
    <s v="Alejandro Rios"/>
    <s v="Yang, Hart and Hayes"/>
    <s v="Aetna"/>
    <n v="75252.05"/>
    <s v="325"/>
    <s v="Elective"/>
    <d v="2023-03-16T00:00:00"/>
    <s v="Lipitor"/>
    <s v="Abnormal"/>
  </r>
  <r>
    <s v="John Martinez"/>
    <n v="53"/>
    <x v="2"/>
    <x v="1"/>
    <s v="O-"/>
    <x v="1"/>
    <d v="2021-06-05T00:00:00"/>
    <s v="Kimberly King"/>
    <s v="Welch, Fleming and Freeman"/>
    <s v="Aetna"/>
    <n v="26223.02"/>
    <s v="426"/>
    <s v="Urgent"/>
    <d v="2021-06-18T00:00:00"/>
    <s v="Lipitor"/>
    <s v="Abnormal"/>
  </r>
  <r>
    <s v="Stephanie Lopez"/>
    <n v="78"/>
    <x v="0"/>
    <x v="1"/>
    <s v="B-"/>
    <x v="1"/>
    <d v="2021-09-03T00:00:00"/>
    <s v="Katie Rivera"/>
    <s v="Howard, Smith and Huerta"/>
    <s v="United Healthcare"/>
    <n v="25632.05"/>
    <s v="358"/>
    <s v="Urgent"/>
    <d v="2021-09-10T00:00:00"/>
    <s v="Ibuprofen"/>
    <s v="Inconclusive"/>
  </r>
  <r>
    <s v="Olivia Mccarthy"/>
    <n v="67"/>
    <x v="0"/>
    <x v="0"/>
    <s v="AB+"/>
    <x v="0"/>
    <d v="2022-10-12T00:00:00"/>
    <s v="Thomas Thompson"/>
    <s v="Weaver PLC"/>
    <s v="Aetna"/>
    <n v="44184.78"/>
    <s v="428"/>
    <s v="Emergency"/>
    <d v="2022-10-15T00:00:00"/>
    <s v="Aspirin"/>
    <s v="Normal"/>
  </r>
  <r>
    <s v="Dr. Sherry Taylor"/>
    <n v="84"/>
    <x v="0"/>
    <x v="0"/>
    <s v="A+"/>
    <x v="5"/>
    <d v="2019-04-30T00:00:00"/>
    <s v="Destiny Garza"/>
    <s v="Robinson-Kirby"/>
    <s v="Aetna"/>
    <n v="32840.42"/>
    <s v="140"/>
    <s v="Emergency"/>
    <d v="2019-05-21T00:00:00"/>
    <s v="Ibuprofen"/>
    <s v="Abnormal"/>
  </r>
  <r>
    <s v="Amanda English"/>
    <n v="75"/>
    <x v="0"/>
    <x v="0"/>
    <s v="B+"/>
    <x v="1"/>
    <d v="2020-11-18T00:00:00"/>
    <s v="Amanda Hill"/>
    <s v="Hanson-Nichols"/>
    <s v="United Healthcare"/>
    <n v="17199.73"/>
    <s v="249"/>
    <s v="Urgent"/>
    <d v="2020-11-19T00:00:00"/>
    <s v="Penicillin"/>
    <s v="Abnormal"/>
  </r>
  <r>
    <s v="Heather Vasquez"/>
    <n v="18"/>
    <x v="3"/>
    <x v="1"/>
    <s v="O+"/>
    <x v="4"/>
    <d v="2018-12-15T00:00:00"/>
    <s v="Amber Taylor"/>
    <s v="Douglas Inc"/>
    <s v="United Healthcare"/>
    <n v="7127.38"/>
    <s v="412"/>
    <s v="Emergency"/>
    <d v="2019-01-08T00:00:00"/>
    <s v="Penicillin"/>
    <s v="Abnormal"/>
  </r>
  <r>
    <s v="Jessica Roberts"/>
    <n v="57"/>
    <x v="2"/>
    <x v="0"/>
    <s v="AB+"/>
    <x v="5"/>
    <d v="2023-01-08T00:00:00"/>
    <s v="Daniel Miller"/>
    <s v="Jackson-Villegas"/>
    <s v="Aetna"/>
    <n v="50226.2"/>
    <s v="206"/>
    <s v="Emergency"/>
    <d v="2023-01-16T00:00:00"/>
    <s v="Ibuprofen"/>
    <s v="Normal"/>
  </r>
  <r>
    <s v="Lisa Ramos"/>
    <n v="65"/>
    <x v="0"/>
    <x v="0"/>
    <s v="AB-"/>
    <x v="4"/>
    <d v="2021-05-15T00:00:00"/>
    <s v="Mrs. Angela Rios Md"/>
    <s v="Horn Ltd"/>
    <s v="Medicare"/>
    <n v="23814.73"/>
    <s v="408"/>
    <s v="Emergency"/>
    <d v="2021-06-14T00:00:00"/>
    <s v="Paracetamol"/>
    <s v="Normal"/>
  </r>
  <r>
    <s v="Jessica Campos"/>
    <n v="82"/>
    <x v="0"/>
    <x v="1"/>
    <s v="O+"/>
    <x v="0"/>
    <d v="2023-07-01T00:00:00"/>
    <s v="Mary Wyatt"/>
    <s v="Camacho Group"/>
    <s v="United Healthcare"/>
    <n v="43270.65"/>
    <s v="402"/>
    <s v="Elective"/>
    <d v="2023-07-06T00:00:00"/>
    <s v="Penicillin"/>
    <s v="Normal"/>
  </r>
  <r>
    <s v="Charles King"/>
    <n v="58"/>
    <x v="2"/>
    <x v="1"/>
    <s v="AB-"/>
    <x v="3"/>
    <d v="2023-07-13T00:00:00"/>
    <s v="Emily Davis"/>
    <s v="Phillips Inc"/>
    <s v="United Healthcare"/>
    <n v="5350.53"/>
    <s v="246"/>
    <s v="Emergency"/>
    <d v="2023-08-01T00:00:00"/>
    <s v="Lipitor"/>
    <s v="Inconclusive"/>
  </r>
  <r>
    <s v="Lindsay Garner"/>
    <n v="73"/>
    <x v="0"/>
    <x v="1"/>
    <s v="A+"/>
    <x v="3"/>
    <d v="2019-05-14T00:00:00"/>
    <s v="Jessica Aguirre"/>
    <s v="Reynolds LLC"/>
    <s v="Aetna"/>
    <n v="29347.06"/>
    <s v="449"/>
    <s v="Elective"/>
    <d v="2019-05-19T00:00:00"/>
    <s v="Penicillin"/>
    <s v="Inconclusive"/>
  </r>
  <r>
    <s v="Eric Lewis"/>
    <n v="52"/>
    <x v="2"/>
    <x v="0"/>
    <s v="B-"/>
    <x v="3"/>
    <d v="2023-10-02T00:00:00"/>
    <s v="Dillon Lloyd"/>
    <s v="Patrick-Butler"/>
    <s v="Cigna"/>
    <n v="24527.16"/>
    <s v="216"/>
    <s v="Urgent"/>
    <d v="2023-10-25T00:00:00"/>
    <s v="Aspirin"/>
    <s v="Normal"/>
  </r>
  <r>
    <s v="Tamara Smith"/>
    <n v="62"/>
    <x v="2"/>
    <x v="1"/>
    <s v="B+"/>
    <x v="3"/>
    <d v="2022-05-24T00:00:00"/>
    <s v="Angela Schneider"/>
    <s v="Boone-Esparza"/>
    <s v="United Healthcare"/>
    <n v="8680.94"/>
    <s v="406"/>
    <s v="Elective"/>
    <d v="2022-05-29T00:00:00"/>
    <s v="Paracetamol"/>
    <s v="Inconclusive"/>
  </r>
  <r>
    <s v="Joseph Stevens"/>
    <n v="85"/>
    <x v="0"/>
    <x v="0"/>
    <s v="B+"/>
    <x v="2"/>
    <d v="2020-08-24T00:00:00"/>
    <s v="Grace Ball"/>
    <s v="Johnson PLC"/>
    <s v="United Healthcare"/>
    <n v="19194.36"/>
    <s v="226"/>
    <s v="Elective"/>
    <d v="2020-09-05T00:00:00"/>
    <s v="Ibuprofen"/>
    <s v="Normal"/>
  </r>
  <r>
    <s v="Christopher Jones"/>
    <n v="83"/>
    <x v="0"/>
    <x v="0"/>
    <s v="O+"/>
    <x v="1"/>
    <d v="2023-08-08T00:00:00"/>
    <s v="Rebecca Freeman"/>
    <s v="Walker Ltd"/>
    <s v="Aetna"/>
    <n v="10655.76"/>
    <s v="405"/>
    <s v="Urgent"/>
    <d v="2023-09-03T00:00:00"/>
    <s v="Ibuprofen"/>
    <s v="Inconclusive"/>
  </r>
  <r>
    <s v="Melissa Anderson"/>
    <n v="79"/>
    <x v="0"/>
    <x v="1"/>
    <s v="AB+"/>
    <x v="5"/>
    <d v="2022-12-29T00:00:00"/>
    <s v="Melissa Farmer"/>
    <s v="Johnson-James"/>
    <s v="Blue Cross"/>
    <n v="17406.580000000002"/>
    <s v="260"/>
    <s v="Emergency"/>
    <d v="2023-01-27T00:00:00"/>
    <s v="Penicillin"/>
    <s v="Normal"/>
  </r>
  <r>
    <s v="Albert Perkins"/>
    <n v="52"/>
    <x v="2"/>
    <x v="1"/>
    <s v="B+"/>
    <x v="5"/>
    <d v="2020-04-22T00:00:00"/>
    <s v="Nicole Dean"/>
    <s v="White-Young"/>
    <s v="Cigna"/>
    <n v="55254.86"/>
    <s v="458"/>
    <s v="Elective"/>
    <d v="2020-05-04T00:00:00"/>
    <s v="Ibuprofen"/>
    <s v="Inconclusive"/>
  </r>
  <r>
    <s v="Cynthia Butler"/>
    <n v="22"/>
    <x v="3"/>
    <x v="0"/>
    <s v="A+"/>
    <x v="5"/>
    <d v="2022-02-23T00:00:00"/>
    <s v="Brandi Bailey"/>
    <s v="Garcia, Mathis and Flores"/>
    <s v="Aetna"/>
    <n v="40421.74"/>
    <s v="237"/>
    <s v="Elective"/>
    <d v="2022-03-13T00:00:00"/>
    <s v="Aspirin"/>
    <s v="Inconclusive"/>
  </r>
  <r>
    <s v="Helen Mclaughlin"/>
    <n v="56"/>
    <x v="2"/>
    <x v="1"/>
    <s v="O-"/>
    <x v="3"/>
    <d v="2021-07-03T00:00:00"/>
    <s v="Sarah Hicks"/>
    <s v="Washington-Carney"/>
    <s v="United Healthcare"/>
    <n v="36918.730000000003"/>
    <s v="242"/>
    <s v="Elective"/>
    <d v="2021-07-16T00:00:00"/>
    <s v="Paracetamol"/>
    <s v="Normal"/>
  </r>
  <r>
    <s v="Becky Kelley"/>
    <n v="26"/>
    <x v="3"/>
    <x v="1"/>
    <s v="A-"/>
    <x v="0"/>
    <d v="2019-08-15T00:00:00"/>
    <s v="Robin Meyer"/>
    <s v="Rivera Inc"/>
    <s v="Blue Cross"/>
    <n v="41911.72"/>
    <s v="316"/>
    <s v="Emergency"/>
    <d v="2019-09-10T00:00:00"/>
    <s v="Lipitor"/>
    <s v="Normal"/>
  </r>
  <r>
    <s v="Sherry Sanchez"/>
    <n v="77"/>
    <x v="0"/>
    <x v="1"/>
    <s v="AB+"/>
    <x v="5"/>
    <d v="2022-06-23T00:00:00"/>
    <s v="Wesley Taylor"/>
    <s v="Thomas-Richards"/>
    <s v="Cigna"/>
    <n v="37678.720000000001"/>
    <s v="111"/>
    <s v="Elective"/>
    <d v="2022-06-25T00:00:00"/>
    <s v="Lipitor"/>
    <s v="Normal"/>
  </r>
  <r>
    <s v="Jennifer Peterson"/>
    <n v="21"/>
    <x v="3"/>
    <x v="0"/>
    <s v="B-"/>
    <x v="1"/>
    <d v="2021-01-13T00:00:00"/>
    <s v="Nicholas Spencer Iii"/>
    <s v="Wilson LLC"/>
    <s v="Aetna"/>
    <n v="40562.449999999997"/>
    <s v="265"/>
    <s v="Urgent"/>
    <d v="2021-02-05T00:00:00"/>
    <s v="Lipitor"/>
    <s v="Inconclusive"/>
  </r>
  <r>
    <s v="Randy Smith"/>
    <n v="33"/>
    <x v="1"/>
    <x v="0"/>
    <s v="O+"/>
    <x v="2"/>
    <d v="2019-10-03T00:00:00"/>
    <s v="Kimberly Mccarty"/>
    <s v="Morales, Cox and Guzman"/>
    <s v="Blue Cross"/>
    <n v="14152.84"/>
    <s v="423"/>
    <s v="Elective"/>
    <d v="2019-10-22T00:00:00"/>
    <s v="Ibuprofen"/>
    <s v="Abnormal"/>
  </r>
  <r>
    <s v="Derek Sanchez"/>
    <n v="61"/>
    <x v="2"/>
    <x v="1"/>
    <s v="A-"/>
    <x v="4"/>
    <d v="2021-02-25T00:00:00"/>
    <s v="Linda Miller"/>
    <s v="Wilson, Butler and Smith"/>
    <s v="Cigna"/>
    <n v="12133.4"/>
    <s v="312"/>
    <s v="Urgent"/>
    <d v="2021-03-21T00:00:00"/>
    <s v="Ibuprofen"/>
    <s v="Normal"/>
  </r>
  <r>
    <s v="Steven Gray"/>
    <n v="26"/>
    <x v="3"/>
    <x v="1"/>
    <s v="AB-"/>
    <x v="4"/>
    <d v="2019-11-13T00:00:00"/>
    <s v="Todd Mccormick"/>
    <s v="Malone-Mccormick"/>
    <s v="Blue Cross"/>
    <n v="6048.93"/>
    <s v="208"/>
    <s v="Emergency"/>
    <d v="2019-11-25T00:00:00"/>
    <s v="Ibuprofen"/>
    <s v="Normal"/>
  </r>
  <r>
    <s v="Jasmine Hardy"/>
    <n v="31"/>
    <x v="1"/>
    <x v="1"/>
    <s v="AB+"/>
    <x v="3"/>
    <d v="2022-06-01T00:00:00"/>
    <s v="Marc Daniel"/>
    <s v="Moreno Inc"/>
    <s v="Blue Cross"/>
    <n v="9567.07"/>
    <s v="161"/>
    <s v="Elective"/>
    <d v="2022-06-19T00:00:00"/>
    <s v="Penicillin"/>
    <s v="Normal"/>
  </r>
  <r>
    <s v="Gail Moore Phd"/>
    <n v="58"/>
    <x v="2"/>
    <x v="0"/>
    <s v="B-"/>
    <x v="2"/>
    <d v="2022-09-01T00:00:00"/>
    <s v="Samuel Rodriguez"/>
    <s v="Patterson Inc"/>
    <s v="United Healthcare"/>
    <n v="13083.84"/>
    <s v="307"/>
    <s v="Elective"/>
    <d v="2022-09-15T00:00:00"/>
    <s v="Lipitor"/>
    <s v="Abnormal"/>
  </r>
  <r>
    <s v="Jeremy Adkins"/>
    <n v="65"/>
    <x v="0"/>
    <x v="1"/>
    <s v="AB+"/>
    <x v="3"/>
    <d v="2023-06-11T00:00:00"/>
    <s v="Dennis Haas"/>
    <s v="Pineda LLC"/>
    <s v="Blue Cross"/>
    <n v="6858.86"/>
    <s v="478"/>
    <s v="Elective"/>
    <d v="2023-06-29T00:00:00"/>
    <s v="Lipitor"/>
    <s v="Normal"/>
  </r>
  <r>
    <s v="John Jensen"/>
    <n v="28"/>
    <x v="3"/>
    <x v="1"/>
    <s v="O+"/>
    <x v="3"/>
    <d v="2020-11-07T00:00:00"/>
    <s v="Rhonda Wolf"/>
    <s v="Simmons-Lewis"/>
    <s v="Aetna"/>
    <n v="4235"/>
    <s v="257"/>
    <s v="Elective"/>
    <d v="2020-11-17T00:00:00"/>
    <s v="Lipitor"/>
    <s v="Abnormal"/>
  </r>
  <r>
    <s v="Joseph Simpson"/>
    <n v="60"/>
    <x v="2"/>
    <x v="0"/>
    <s v="A+"/>
    <x v="1"/>
    <d v="2023-10-15T00:00:00"/>
    <s v="Paul Duarte"/>
    <s v="Johnson PLC"/>
    <s v="United Healthcare"/>
    <n v="36215.949999999997"/>
    <s v="329"/>
    <s v="Urgent"/>
    <d v="2023-10-19T00:00:00"/>
    <s v="Paracetamol"/>
    <s v="Abnormal"/>
  </r>
  <r>
    <s v="Dr. Kenneth Kirby"/>
    <n v="61"/>
    <x v="2"/>
    <x v="0"/>
    <s v="B+"/>
    <x v="0"/>
    <d v="2021-11-28T00:00:00"/>
    <s v="Marissa Riggs"/>
    <s v="Newton and Sons"/>
    <s v="Aetna"/>
    <n v="34421.1"/>
    <s v="210"/>
    <s v="Elective"/>
    <d v="2021-12-14T00:00:00"/>
    <s v="Aspirin"/>
    <s v="Normal"/>
  </r>
  <r>
    <s v="Megan Whitehead"/>
    <n v="19"/>
    <x v="3"/>
    <x v="0"/>
    <s v="A-"/>
    <x v="4"/>
    <d v="2019-08-23T00:00:00"/>
    <s v="Christopher Gross"/>
    <s v="Oneill, Cohen and Griffin"/>
    <s v="Blue Cross"/>
    <n v="12360.19"/>
    <s v="311"/>
    <s v="Emergency"/>
    <d v="2019-08-30T00:00:00"/>
    <s v="Aspirin"/>
    <s v="Normal"/>
  </r>
  <r>
    <s v="Derek Austin"/>
    <n v="83"/>
    <x v="0"/>
    <x v="1"/>
    <s v="O+"/>
    <x v="5"/>
    <d v="2019-06-14T00:00:00"/>
    <s v="Crystal King"/>
    <s v="Cannon, Aguilar and Francis"/>
    <s v="United Healthcare"/>
    <n v="22405.22"/>
    <s v="284"/>
    <s v="Elective"/>
    <d v="2019-06-17T00:00:00"/>
    <s v="Ibuprofen"/>
    <s v="Normal"/>
  </r>
  <r>
    <s v="Amanda Pitts"/>
    <n v="49"/>
    <x v="2"/>
    <x v="1"/>
    <s v="O-"/>
    <x v="3"/>
    <d v="2021-01-26T00:00:00"/>
    <s v="William Chandler"/>
    <s v="Jones-Martinez"/>
    <s v="United Healthcare"/>
    <n v="31081.24"/>
    <s v="333"/>
    <s v="Elective"/>
    <d v="2021-01-30T00:00:00"/>
    <s v="Ibuprofen"/>
    <s v="Inconclusive"/>
  </r>
  <r>
    <s v="Cody Bell"/>
    <n v="25"/>
    <x v="3"/>
    <x v="0"/>
    <s v="AB+"/>
    <x v="4"/>
    <d v="2023-10-18T00:00:00"/>
    <s v="Laura Terry"/>
    <s v="Roman PLC"/>
    <s v="Cigna"/>
    <n v="19887.169999999998"/>
    <s v="469"/>
    <s v="Emergency"/>
    <d v="2023-10-24T00:00:00"/>
    <s v="Aspirin"/>
    <s v="Normal"/>
  </r>
  <r>
    <s v="Carla Young"/>
    <n v="51"/>
    <x v="2"/>
    <x v="0"/>
    <s v="O-"/>
    <x v="5"/>
    <d v="2022-12-07T00:00:00"/>
    <s v="Troy Kidd Jr."/>
    <s v="Gordon-Frederick"/>
    <s v="Medicare"/>
    <n v="66333.58"/>
    <s v="450"/>
    <s v="Elective"/>
    <d v="2022-12-09T00:00:00"/>
    <s v="Lipitor"/>
    <s v="Inconclusive"/>
  </r>
  <r>
    <s v="Steve Hansen"/>
    <n v="20"/>
    <x v="3"/>
    <x v="0"/>
    <s v="A+"/>
    <x v="1"/>
    <d v="2020-10-26T00:00:00"/>
    <s v="Samantha Morrison"/>
    <s v="Shaw LLC"/>
    <s v="Aetna"/>
    <n v="32642.720000000001"/>
    <s v="126"/>
    <s v="Urgent"/>
    <d v="2020-11-21T00:00:00"/>
    <s v="Ibuprofen"/>
    <s v="Normal"/>
  </r>
  <r>
    <s v="Kim Porter"/>
    <n v="29"/>
    <x v="3"/>
    <x v="0"/>
    <s v="O-"/>
    <x v="0"/>
    <d v="2018-12-24T00:00:00"/>
    <s v="Aaron Riggs"/>
    <s v="Robinson LLC"/>
    <s v="Cigna"/>
    <n v="42275.25"/>
    <s v="289"/>
    <s v="Emergency"/>
    <d v="2019-01-12T00:00:00"/>
    <s v="Paracetamol"/>
    <s v="Inconclusive"/>
  </r>
  <r>
    <s v="Ernest Ellis"/>
    <n v="77"/>
    <x v="0"/>
    <x v="1"/>
    <s v="AB-"/>
    <x v="5"/>
    <d v="2021-05-11T00:00:00"/>
    <s v="Michelle Greene"/>
    <s v="Cooke, Hansen and Espinoza"/>
    <s v="Aetna"/>
    <n v="70074.559999999998"/>
    <s v="346"/>
    <s v="Elective"/>
    <d v="2021-05-23T00:00:00"/>
    <s v="Lipitor"/>
    <s v="Normal"/>
  </r>
  <r>
    <s v="Dana Cooper"/>
    <n v="71"/>
    <x v="0"/>
    <x v="0"/>
    <s v="A+"/>
    <x v="1"/>
    <d v="2020-08-28T00:00:00"/>
    <s v="Alex Gonzales"/>
    <s v="Lynch, Stephens and Blevins"/>
    <s v="Blue Cross"/>
    <n v="31860.3"/>
    <s v="267"/>
    <s v="Urgent"/>
    <d v="2020-09-25T00:00:00"/>
    <s v="Ibuprofen"/>
    <s v="Inconclusive"/>
  </r>
  <r>
    <s v="Bruce Hernandez"/>
    <n v="40"/>
    <x v="1"/>
    <x v="0"/>
    <s v="AB+"/>
    <x v="0"/>
    <d v="2021-11-17T00:00:00"/>
    <s v="Alison Murphy"/>
    <s v="Reyes-King"/>
    <s v="United Healthcare"/>
    <n v="8871.91"/>
    <s v="240"/>
    <s v="Urgent"/>
    <d v="2021-11-27T00:00:00"/>
    <s v="Paracetamol"/>
    <s v="Inconclusive"/>
  </r>
  <r>
    <s v="Robin Fisher"/>
    <n v="81"/>
    <x v="0"/>
    <x v="0"/>
    <s v="A+"/>
    <x v="2"/>
    <d v="2022-08-30T00:00:00"/>
    <s v="Tina Williams Dds"/>
    <s v="Sanders, Pham and Ayala"/>
    <s v="Blue Cross"/>
    <n v="7197.52"/>
    <s v="188"/>
    <s v="Elective"/>
    <d v="2022-08-31T00:00:00"/>
    <s v="Paracetamol"/>
    <s v="Normal"/>
  </r>
  <r>
    <s v="Michael Maldonado"/>
    <n v="75"/>
    <x v="0"/>
    <x v="1"/>
    <s v="B-"/>
    <x v="3"/>
    <d v="2019-11-25T00:00:00"/>
    <s v="Richard Brown"/>
    <s v="Ayala, Hanson and Nguyen"/>
    <s v="Blue Cross"/>
    <n v="2255.42"/>
    <s v="243"/>
    <s v="Elective"/>
    <d v="2019-11-29T00:00:00"/>
    <s v="Ibuprofen"/>
    <s v="Normal"/>
  </r>
  <r>
    <s v="Scott Foster"/>
    <n v="28"/>
    <x v="3"/>
    <x v="1"/>
    <s v="O+"/>
    <x v="3"/>
    <d v="2019-06-23T00:00:00"/>
    <s v="Ricardo Mathis"/>
    <s v="Hudson Inc"/>
    <s v="Aetna"/>
    <n v="11923.58"/>
    <s v="214"/>
    <s v="Elective"/>
    <d v="2019-07-13T00:00:00"/>
    <s v="Ibuprofen"/>
    <s v="Abnormal"/>
  </r>
  <r>
    <s v="Amanda Boyd"/>
    <n v="51"/>
    <x v="2"/>
    <x v="0"/>
    <s v="B-"/>
    <x v="3"/>
    <d v="2019-08-29T00:00:00"/>
    <s v="Theresa Koch"/>
    <s v="Dixon-Mitchell"/>
    <s v="Medicare"/>
    <n v="4340.75"/>
    <s v="331"/>
    <s v="Elective"/>
    <d v="2019-08-30T00:00:00"/>
    <s v="Penicillin"/>
    <s v="Normal"/>
  </r>
  <r>
    <s v="Brandon Larson"/>
    <n v="20"/>
    <x v="3"/>
    <x v="0"/>
    <s v="B+"/>
    <x v="2"/>
    <d v="2021-07-03T00:00:00"/>
    <s v="Stephen Williams"/>
    <s v="Shannon, Smith and Moore"/>
    <s v="Cigna"/>
    <n v="22888.26"/>
    <s v="420"/>
    <s v="Elective"/>
    <d v="2021-07-07T00:00:00"/>
    <s v="Ibuprofen"/>
    <s v="Inconclusive"/>
  </r>
  <r>
    <s v="Wayne Alexander"/>
    <n v="58"/>
    <x v="2"/>
    <x v="0"/>
    <s v="AB-"/>
    <x v="4"/>
    <d v="2020-12-18T00:00:00"/>
    <s v="Xavier Chapman"/>
    <s v="Clark-Estrada"/>
    <s v="Blue Cross"/>
    <n v="19382.96"/>
    <s v="281"/>
    <s v="Emergency"/>
    <d v="2021-01-13T00:00:00"/>
    <s v="Aspirin"/>
    <s v="Inconclusive"/>
  </r>
  <r>
    <s v="Angela Parker"/>
    <n v="57"/>
    <x v="2"/>
    <x v="0"/>
    <s v="AB-"/>
    <x v="3"/>
    <d v="2023-02-21T00:00:00"/>
    <s v="Bradley Brooks"/>
    <s v="Reese PLC"/>
    <s v="Cigna"/>
    <n v="11881.43"/>
    <s v="471"/>
    <s v="Elective"/>
    <d v="2023-03-10T00:00:00"/>
    <s v="Ibuprofen"/>
    <s v="Abnormal"/>
  </r>
  <r>
    <s v="Amanda Fowler"/>
    <n v="61"/>
    <x v="2"/>
    <x v="0"/>
    <s v="A-"/>
    <x v="2"/>
    <d v="2019-08-01T00:00:00"/>
    <s v="Justin Duffy"/>
    <s v="Rodgers-Gray"/>
    <s v="United Healthcare"/>
    <n v="15616.77"/>
    <s v="334"/>
    <s v="Elective"/>
    <d v="2019-08-10T00:00:00"/>
    <s v="Ibuprofen"/>
    <s v="Abnormal"/>
  </r>
  <r>
    <s v="Ryan Ward"/>
    <n v="69"/>
    <x v="0"/>
    <x v="0"/>
    <s v="AB+"/>
    <x v="1"/>
    <d v="2021-10-17T00:00:00"/>
    <s v="Charles Thornton"/>
    <s v="Atkins Group"/>
    <s v="Aetna"/>
    <n v="8485.9599999999991"/>
    <s v="460"/>
    <s v="Emergency"/>
    <d v="2021-11-01T00:00:00"/>
    <s v="Penicillin"/>
    <s v="Normal"/>
  </r>
  <r>
    <s v="Derek Lloyd"/>
    <n v="22"/>
    <x v="3"/>
    <x v="0"/>
    <s v="A-"/>
    <x v="2"/>
    <d v="2022-08-13T00:00:00"/>
    <s v="Justin Wright"/>
    <s v="Wright, Benton and Patterson"/>
    <s v="Cigna"/>
    <n v="2592.65"/>
    <s v="401"/>
    <s v="Emergency"/>
    <d v="2022-09-06T00:00:00"/>
    <s v="Paracetamol"/>
    <s v="Inconclusive"/>
  </r>
  <r>
    <s v="Lauren Good"/>
    <n v="30"/>
    <x v="1"/>
    <x v="1"/>
    <s v="B+"/>
    <x v="2"/>
    <d v="2022-10-08T00:00:00"/>
    <s v="David Farley"/>
    <s v="Robles-Morris"/>
    <s v="United Healthcare"/>
    <n v="10715.36"/>
    <s v="181"/>
    <s v="Elective"/>
    <d v="2022-10-15T00:00:00"/>
    <s v="Lipitor"/>
    <s v="Inconclusive"/>
  </r>
  <r>
    <s v="Kathy Chapman"/>
    <n v="71"/>
    <x v="0"/>
    <x v="1"/>
    <s v="B+"/>
    <x v="5"/>
    <d v="2023-07-28T00:00:00"/>
    <s v="Caroline Owens"/>
    <s v="Fowler-Wells"/>
    <s v="Medicare"/>
    <n v="42043.9"/>
    <s v="428"/>
    <s v="Emergency"/>
    <d v="2023-08-22T00:00:00"/>
    <s v="Lipitor"/>
    <s v="Normal"/>
  </r>
  <r>
    <s v="Steven Morales"/>
    <n v="59"/>
    <x v="2"/>
    <x v="1"/>
    <s v="B-"/>
    <x v="1"/>
    <d v="2021-01-30T00:00:00"/>
    <s v="Victoria Lynn"/>
    <s v="Harvey-Alvarez"/>
    <s v="Medicare"/>
    <n v="27641.89"/>
    <s v="227"/>
    <s v="Emergency"/>
    <d v="2021-02-16T00:00:00"/>
    <s v="Ibuprofen"/>
    <s v="Inconclusive"/>
  </r>
  <r>
    <s v="Brandon Kirk"/>
    <n v="85"/>
    <x v="0"/>
    <x v="0"/>
    <s v="AB+"/>
    <x v="3"/>
    <d v="2019-09-01T00:00:00"/>
    <s v="Adam Harvey"/>
    <s v="James-Young"/>
    <s v="Aetna"/>
    <n v="18387.59"/>
    <s v="265"/>
    <s v="Elective"/>
    <d v="2019-09-12T00:00:00"/>
    <s v="Ibuprofen"/>
    <s v="Abnormal"/>
  </r>
  <r>
    <s v="Joshua Bruce"/>
    <n v="65"/>
    <x v="0"/>
    <x v="0"/>
    <s v="A+"/>
    <x v="2"/>
    <d v="2020-08-14T00:00:00"/>
    <s v="Anthony Fuller"/>
    <s v="Carter Ltd"/>
    <s v="Blue Cross"/>
    <n v="18337.79"/>
    <s v="236"/>
    <s v="Elective"/>
    <d v="2020-08-14T00:00:00"/>
    <s v="Lipitor"/>
    <s v="Abnormal"/>
  </r>
  <r>
    <s v="Angela Warren"/>
    <n v="32"/>
    <x v="1"/>
    <x v="0"/>
    <s v="B-"/>
    <x v="4"/>
    <d v="2020-04-14T00:00:00"/>
    <s v="Caleb Santiago"/>
    <s v="Stanley Ltd"/>
    <s v="Blue Cross"/>
    <n v="7807.68"/>
    <s v="347"/>
    <s v="Emergency"/>
    <d v="2020-04-24T00:00:00"/>
    <s v="Ibuprofen"/>
    <s v="Abnormal"/>
  </r>
  <r>
    <s v="Sherry Bauer"/>
    <n v="32"/>
    <x v="1"/>
    <x v="1"/>
    <s v="O+"/>
    <x v="1"/>
    <d v="2019-04-14T00:00:00"/>
    <s v="Marie Olson"/>
    <s v="Frey, Moran and Campbell"/>
    <s v="Blue Cross"/>
    <n v="26338.36"/>
    <s v="252"/>
    <s v="Urgent"/>
    <d v="2019-04-30T00:00:00"/>
    <s v="Penicillin"/>
    <s v="Abnormal"/>
  </r>
  <r>
    <s v="Brian Chen"/>
    <n v="44"/>
    <x v="2"/>
    <x v="0"/>
    <s v="O+"/>
    <x v="2"/>
    <d v="2021-08-17T00:00:00"/>
    <s v="Amy Smith"/>
    <s v="Rose, Morgan and Rodriguez"/>
    <s v="Medicare"/>
    <n v="16668.63"/>
    <s v="461"/>
    <s v="Elective"/>
    <d v="2021-09-02T00:00:00"/>
    <s v="Aspirin"/>
    <s v="Abnormal"/>
  </r>
  <r>
    <s v="Christopher Newman"/>
    <n v="22"/>
    <x v="3"/>
    <x v="1"/>
    <s v="B+"/>
    <x v="2"/>
    <d v="2023-02-23T00:00:00"/>
    <s v="Francis Patton"/>
    <s v="Gardner, Brown and Stanton"/>
    <s v="United Healthcare"/>
    <n v="21744.91"/>
    <s v="249"/>
    <s v="Elective"/>
    <d v="2023-03-18T00:00:00"/>
    <s v="Ibuprofen"/>
    <s v="Normal"/>
  </r>
  <r>
    <s v="Scott Wilson"/>
    <n v="56"/>
    <x v="2"/>
    <x v="0"/>
    <s v="AB+"/>
    <x v="3"/>
    <d v="2023-10-12T00:00:00"/>
    <s v="Marie Spencer"/>
    <s v="Barnett-Young"/>
    <s v="Blue Cross"/>
    <n v="11556.13"/>
    <s v="168"/>
    <s v="Elective"/>
    <d v="2023-10-18T00:00:00"/>
    <s v="Paracetamol"/>
    <s v="Inconclusive"/>
  </r>
  <r>
    <s v="David Boyd"/>
    <n v="40"/>
    <x v="1"/>
    <x v="0"/>
    <s v="B-"/>
    <x v="2"/>
    <d v="2019-11-12T00:00:00"/>
    <s v="Madison Jones"/>
    <s v="Montgomery, Johnson and Bass"/>
    <s v="Blue Cross"/>
    <n v="2445.3000000000002"/>
    <s v="346"/>
    <s v="Emergency"/>
    <d v="2019-11-17T00:00:00"/>
    <s v="Penicillin"/>
    <s v="Inconclusive"/>
  </r>
  <r>
    <s v="Ronald Potter"/>
    <n v="38"/>
    <x v="1"/>
    <x v="0"/>
    <s v="A-"/>
    <x v="4"/>
    <d v="2021-10-10T00:00:00"/>
    <s v="Kevin Lee"/>
    <s v="West, Young and Walker"/>
    <s v="United Healthcare"/>
    <n v="17679.8"/>
    <s v="212"/>
    <s v="Urgent"/>
    <d v="2021-10-26T00:00:00"/>
    <s v="Lipitor"/>
    <s v="Inconclusive"/>
  </r>
  <r>
    <s v="Jenny Douglas"/>
    <n v="74"/>
    <x v="0"/>
    <x v="1"/>
    <s v="AB-"/>
    <x v="5"/>
    <d v="2020-08-19T00:00:00"/>
    <s v="Daniel Patrick"/>
    <s v="Mejia, Hunter and Landry"/>
    <s v="Cigna"/>
    <n v="75481.19"/>
    <s v="445"/>
    <s v="Emergency"/>
    <d v="2020-08-23T00:00:00"/>
    <s v="Ibuprofen"/>
    <s v="Inconclusive"/>
  </r>
  <r>
    <s v="Sabrina Gonzales"/>
    <n v="45"/>
    <x v="2"/>
    <x v="0"/>
    <s v="O-"/>
    <x v="4"/>
    <d v="2021-04-23T00:00:00"/>
    <s v="Savannah Drake"/>
    <s v="Sanchez, Phillips and Miller"/>
    <s v="Cigna"/>
    <n v="27591.33"/>
    <s v="227"/>
    <s v="Emergency"/>
    <d v="2021-05-10T00:00:00"/>
    <s v="Paracetamol"/>
    <s v="Normal"/>
  </r>
  <r>
    <s v="Ann Fisher"/>
    <n v="41"/>
    <x v="1"/>
    <x v="0"/>
    <s v="AB+"/>
    <x v="5"/>
    <d v="2019-10-13T00:00:00"/>
    <s v="Jody Ramirez Dds"/>
    <s v="Meyer Ltd"/>
    <s v="Aetna"/>
    <n v="67282.539999999994"/>
    <s v="386"/>
    <s v="Emergency"/>
    <d v="2019-10-20T00:00:00"/>
    <s v="Ibuprofen"/>
    <s v="Abnormal"/>
  </r>
  <r>
    <s v="Blake Moyer"/>
    <n v="32"/>
    <x v="1"/>
    <x v="1"/>
    <s v="A+"/>
    <x v="2"/>
    <d v="2018-12-11T00:00:00"/>
    <s v="Jay Ray"/>
    <s v="Stephens-Elliott"/>
    <s v="Aetna"/>
    <n v="6363.95"/>
    <s v="374"/>
    <s v="Elective"/>
    <d v="2018-12-25T00:00:00"/>
    <s v="Ibuprofen"/>
    <s v="Abnormal"/>
  </r>
  <r>
    <s v="Jacob Atkins"/>
    <n v="80"/>
    <x v="0"/>
    <x v="1"/>
    <s v="O+"/>
    <x v="0"/>
    <d v="2020-10-26T00:00:00"/>
    <s v="Douglas Benton"/>
    <s v="Fox, Ramirez and Thomas"/>
    <s v="Cigna"/>
    <n v="40826.76"/>
    <s v="329"/>
    <s v="Urgent"/>
    <d v="2020-11-23T00:00:00"/>
    <s v="Aspirin"/>
    <s v="Inconclusive"/>
  </r>
  <r>
    <s v="David Simpson"/>
    <n v="49"/>
    <x v="2"/>
    <x v="0"/>
    <s v="A-"/>
    <x v="2"/>
    <d v="2021-02-23T00:00:00"/>
    <s v="Denise Murray"/>
    <s v="Arnold Group"/>
    <s v="Cigna"/>
    <n v="22478.639999999999"/>
    <s v="169"/>
    <s v="Elective"/>
    <d v="2021-03-12T00:00:00"/>
    <s v="Aspirin"/>
    <s v="Abnormal"/>
  </r>
  <r>
    <s v="Kyle Russell"/>
    <n v="37"/>
    <x v="1"/>
    <x v="0"/>
    <s v="B-"/>
    <x v="0"/>
    <d v="2020-03-17T00:00:00"/>
    <s v="Jessica Miller"/>
    <s v="Lopez, Willis and Mcdonald"/>
    <s v="Aetna"/>
    <n v="51657.8"/>
    <s v="208"/>
    <s v="Elective"/>
    <d v="2020-04-05T00:00:00"/>
    <s v="Paracetamol"/>
    <s v="Inconclusive"/>
  </r>
  <r>
    <s v="Debra Hill"/>
    <n v="39"/>
    <x v="1"/>
    <x v="0"/>
    <s v="B+"/>
    <x v="3"/>
    <d v="2019-02-13T00:00:00"/>
    <s v="Grace Moore"/>
    <s v="Quinn and Sons"/>
    <s v="Blue Cross"/>
    <n v="21261.41"/>
    <s v="414"/>
    <s v="Urgent"/>
    <d v="2019-03-10T00:00:00"/>
    <s v="Paracetamol"/>
    <s v="Abnormal"/>
  </r>
  <r>
    <s v="Charles Lewis"/>
    <n v="64"/>
    <x v="0"/>
    <x v="0"/>
    <s v="B-"/>
    <x v="0"/>
    <d v="2020-06-04T00:00:00"/>
    <s v="Edward Alvarado"/>
    <s v="Walker, Orr and Lang"/>
    <s v="Blue Cross"/>
    <n v="10983.01"/>
    <s v="241"/>
    <s v="Elective"/>
    <d v="2020-06-06T00:00:00"/>
    <s v="Lipitor"/>
    <s v="Inconclusive"/>
  </r>
  <r>
    <s v="Amanda Kelley"/>
    <n v="60"/>
    <x v="2"/>
    <x v="1"/>
    <s v="A-"/>
    <x v="4"/>
    <d v="2023-10-09T00:00:00"/>
    <s v="Erika Wheeler"/>
    <s v="Sparks, Spencer and Silva"/>
    <s v="Blue Cross"/>
    <n v="17456.330000000002"/>
    <s v="274"/>
    <s v="Emergency"/>
    <d v="2023-11-02T00:00:00"/>
    <s v="Ibuprofen"/>
    <s v="Inconclusive"/>
  </r>
  <r>
    <s v="Teresa Brown"/>
    <n v="43"/>
    <x v="2"/>
    <x v="0"/>
    <s v="AB+"/>
    <x v="3"/>
    <d v="2020-10-17T00:00:00"/>
    <s v="George Thompson"/>
    <s v="Brown, Durham and Cordova"/>
    <s v="Cigna"/>
    <n v="23231.94"/>
    <s v="237"/>
    <s v="Emergency"/>
    <d v="2020-11-02T00:00:00"/>
    <s v="Aspirin"/>
    <s v="Abnormal"/>
  </r>
  <r>
    <s v="Tammy Cruz"/>
    <n v="69"/>
    <x v="0"/>
    <x v="0"/>
    <s v="AB+"/>
    <x v="0"/>
    <d v="2022-08-17T00:00:00"/>
    <s v="Jane Moore"/>
    <s v="Wu, Hunter and Hill"/>
    <s v="Blue Cross"/>
    <n v="13228.31"/>
    <s v="349"/>
    <s v="Emergency"/>
    <d v="2022-08-21T00:00:00"/>
    <s v="Paracetamol"/>
    <s v="Normal"/>
  </r>
  <r>
    <s v="Allison Elliott"/>
    <n v="28"/>
    <x v="3"/>
    <x v="1"/>
    <s v="A+"/>
    <x v="4"/>
    <d v="2023-06-14T00:00:00"/>
    <s v="Debbie Navarro"/>
    <s v="Kelley, Cole and Torres"/>
    <s v="Aetna"/>
    <n v="7492.39"/>
    <s v="362"/>
    <s v="Emergency"/>
    <d v="2023-07-03T00:00:00"/>
    <s v="Paracetamol"/>
    <s v="Abnormal"/>
  </r>
  <r>
    <s v="Mike Garcia"/>
    <n v="71"/>
    <x v="0"/>
    <x v="1"/>
    <s v="O-"/>
    <x v="1"/>
    <d v="2022-07-03T00:00:00"/>
    <s v="Julie Moreno"/>
    <s v="Dixon, Phillips and Huffman"/>
    <s v="Cigna"/>
    <n v="14496.25"/>
    <s v="268"/>
    <s v="Urgent"/>
    <d v="2022-08-02T00:00:00"/>
    <s v="Penicillin"/>
    <s v="Inconclusive"/>
  </r>
  <r>
    <s v="Monica Collins"/>
    <n v="77"/>
    <x v="0"/>
    <x v="1"/>
    <s v="A-"/>
    <x v="0"/>
    <d v="2018-12-26T00:00:00"/>
    <s v="Ralph Ellis"/>
    <s v="Elliott-Bullock"/>
    <s v="Aetna"/>
    <n v="2429.7800000000002"/>
    <s v="173"/>
    <s v="Emergency"/>
    <d v="2019-01-21T00:00:00"/>
    <s v="Lipitor"/>
    <s v="Normal"/>
  </r>
  <r>
    <s v="Lauren Castaneda"/>
    <n v="64"/>
    <x v="0"/>
    <x v="1"/>
    <s v="AB+"/>
    <x v="2"/>
    <d v="2021-09-27T00:00:00"/>
    <s v="Sharon Smith"/>
    <s v="Ramirez-Hoffman"/>
    <s v="Medicare"/>
    <n v="14601.61"/>
    <s v="319"/>
    <s v="Elective"/>
    <d v="2021-09-28T00:00:00"/>
    <s v="Lipitor"/>
    <s v="Abnormal"/>
  </r>
  <r>
    <s v="Ronald Richardson"/>
    <n v="66"/>
    <x v="0"/>
    <x v="1"/>
    <s v="O+"/>
    <x v="1"/>
    <d v="2022-09-11T00:00:00"/>
    <s v="James Collins"/>
    <s v="Campbell, Robinson and Smith"/>
    <s v="Blue Cross"/>
    <n v="15273.68"/>
    <s v="253"/>
    <s v="Urgent"/>
    <d v="2022-09-24T00:00:00"/>
    <s v="Ibuprofen"/>
    <s v="Abnormal"/>
  </r>
  <r>
    <s v="Mary Sanders"/>
    <n v="33"/>
    <x v="1"/>
    <x v="1"/>
    <s v="O+"/>
    <x v="2"/>
    <d v="2023-05-02T00:00:00"/>
    <s v="Derek Leonard Md"/>
    <s v="Thomas Inc"/>
    <s v="Aetna"/>
    <n v="15099.8"/>
    <s v="212"/>
    <s v="Elective"/>
    <d v="2023-05-06T00:00:00"/>
    <s v="Aspirin"/>
    <s v="Normal"/>
  </r>
  <r>
    <s v="Dana Nguyen"/>
    <n v="52"/>
    <x v="2"/>
    <x v="0"/>
    <s v="B+"/>
    <x v="5"/>
    <d v="2023-08-21T00:00:00"/>
    <s v="Michele Dominguez"/>
    <s v="Brock-Davis"/>
    <s v="Aetna"/>
    <n v="26574.83"/>
    <s v="386"/>
    <s v="Emergency"/>
    <d v="2023-08-22T00:00:00"/>
    <s v="Paracetamol"/>
    <s v="Inconclusive"/>
  </r>
  <r>
    <s v="Linda Johnson"/>
    <n v="58"/>
    <x v="2"/>
    <x v="0"/>
    <s v="B+"/>
    <x v="5"/>
    <d v="2023-04-14T00:00:00"/>
    <s v="Joshua Smith"/>
    <s v="Browning-Harris"/>
    <s v="Blue Cross"/>
    <n v="21570.95"/>
    <s v="470"/>
    <s v="Elective"/>
    <d v="2023-04-30T00:00:00"/>
    <s v="Ibuprofen"/>
    <s v="Abnormal"/>
  </r>
  <r>
    <s v="Trevor Mckenzie"/>
    <n v="53"/>
    <x v="2"/>
    <x v="0"/>
    <s v="O+"/>
    <x v="4"/>
    <d v="2020-12-05T00:00:00"/>
    <s v="Gregory Ellis"/>
    <s v="Wilson, Orr and Mccall"/>
    <s v="Blue Cross"/>
    <n v="20814.91"/>
    <s v="386"/>
    <s v="Urgent"/>
    <d v="2020-12-21T00:00:00"/>
    <s v="Penicillin"/>
    <s v="Abnormal"/>
  </r>
  <r>
    <s v="Andrea Lutz"/>
    <n v="48"/>
    <x v="2"/>
    <x v="1"/>
    <s v="A-"/>
    <x v="3"/>
    <d v="2023-05-15T00:00:00"/>
    <s v="Jessica Johnson"/>
    <s v="Nelson-Morgan"/>
    <s v="United Healthcare"/>
    <n v="37477.019999999997"/>
    <s v="211"/>
    <s v="Elective"/>
    <d v="2023-05-29T00:00:00"/>
    <s v="Lipitor"/>
    <s v="Normal"/>
  </r>
  <r>
    <s v="Jordan Berg"/>
    <n v="60"/>
    <x v="2"/>
    <x v="0"/>
    <s v="O+"/>
    <x v="5"/>
    <d v="2019-10-03T00:00:00"/>
    <s v="Theresa Wilson"/>
    <s v="Miller and Sons"/>
    <s v="Cigna"/>
    <n v="13097.48"/>
    <s v="351"/>
    <s v="Elective"/>
    <d v="2019-10-07T00:00:00"/>
    <s v="Paracetamol"/>
    <s v="Inconclusive"/>
  </r>
  <r>
    <s v="James Larson"/>
    <n v="82"/>
    <x v="0"/>
    <x v="0"/>
    <s v="AB+"/>
    <x v="2"/>
    <d v="2019-04-12T00:00:00"/>
    <s v="David Mack"/>
    <s v="Wilson Group"/>
    <s v="Medicare"/>
    <n v="2248.7399999999998"/>
    <s v="302"/>
    <s v="Emergency"/>
    <d v="2019-05-12T00:00:00"/>
    <s v="Aspirin"/>
    <s v="Inconclusive"/>
  </r>
  <r>
    <s v="Manuel Moore"/>
    <n v="23"/>
    <x v="3"/>
    <x v="0"/>
    <s v="A-"/>
    <x v="2"/>
    <d v="2023-06-13T00:00:00"/>
    <s v="Melissa Garrett"/>
    <s v="Mccormick, Andrews and Webster"/>
    <s v="United Healthcare"/>
    <n v="20900.060000000001"/>
    <s v="494"/>
    <s v="Emergency"/>
    <d v="2023-06-18T00:00:00"/>
    <s v="Aspirin"/>
    <s v="Abnormal"/>
  </r>
  <r>
    <s v="Brian Montgomery"/>
    <n v="18"/>
    <x v="3"/>
    <x v="1"/>
    <s v="O-"/>
    <x v="1"/>
    <d v="2019-04-01T00:00:00"/>
    <s v="Timothy Gibson"/>
    <s v="Smith, Carpenter and Reynolds"/>
    <s v="Cigna"/>
    <n v="14025.11"/>
    <s v="499"/>
    <s v="Urgent"/>
    <d v="2019-04-15T00:00:00"/>
    <s v="Aspirin"/>
    <s v="Normal"/>
  </r>
  <r>
    <s v="Adam Espinoza"/>
    <n v="40"/>
    <x v="1"/>
    <x v="1"/>
    <s v="B-"/>
    <x v="0"/>
    <d v="2020-08-30T00:00:00"/>
    <s v="Francisco Johnson"/>
    <s v="Grant Group"/>
    <s v="Medicare"/>
    <n v="14919.18"/>
    <s v="355"/>
    <s v="Emergency"/>
    <d v="2020-08-31T00:00:00"/>
    <s v="Ibuprofen"/>
    <s v="Normal"/>
  </r>
  <r>
    <s v="Rachel Taylor Dds"/>
    <n v="25"/>
    <x v="3"/>
    <x v="1"/>
    <s v="A-"/>
    <x v="4"/>
    <d v="2019-04-16T00:00:00"/>
    <s v="Andrew Powell"/>
    <s v="Moody-Wilson"/>
    <s v="United Healthcare"/>
    <n v="22152.51"/>
    <s v="241"/>
    <s v="Emergency"/>
    <d v="2019-05-06T00:00:00"/>
    <s v="Aspirin"/>
    <s v="Abnormal"/>
  </r>
  <r>
    <s v="Brandon Hart"/>
    <n v="83"/>
    <x v="0"/>
    <x v="0"/>
    <s v="AB+"/>
    <x v="3"/>
    <d v="2020-11-18T00:00:00"/>
    <s v="Alex Fowler"/>
    <s v="Vargas-Greer"/>
    <s v="United Healthcare"/>
    <n v="21097.17"/>
    <s v="224"/>
    <s v="Emergency"/>
    <d v="2020-12-11T00:00:00"/>
    <s v="Penicillin"/>
    <s v="Normal"/>
  </r>
  <r>
    <s v="Justin Thornton"/>
    <n v="66"/>
    <x v="0"/>
    <x v="0"/>
    <s v="A-"/>
    <x v="2"/>
    <d v="2022-02-10T00:00:00"/>
    <s v="Elizabeth Newman"/>
    <s v="Hale LLC"/>
    <s v="Aetna"/>
    <n v="17561.09"/>
    <s v="333"/>
    <s v="Elective"/>
    <d v="2022-02-14T00:00:00"/>
    <s v="Paracetamol"/>
    <s v="Normal"/>
  </r>
  <r>
    <s v="John Walker"/>
    <n v="41"/>
    <x v="1"/>
    <x v="1"/>
    <s v="A+"/>
    <x v="1"/>
    <d v="2019-04-06T00:00:00"/>
    <s v="Joseph Sutton"/>
    <s v="Coleman, Wallace and King"/>
    <s v="Cigna"/>
    <n v="43729.64"/>
    <s v="443"/>
    <s v="Urgent"/>
    <d v="2019-04-18T00:00:00"/>
    <s v="Lipitor"/>
    <s v="Normal"/>
  </r>
  <r>
    <s v="William Barber"/>
    <n v="20"/>
    <x v="3"/>
    <x v="0"/>
    <s v="O-"/>
    <x v="4"/>
    <d v="2022-06-26T00:00:00"/>
    <s v="Teresa Leonard"/>
    <s v="Hopkins-Short"/>
    <s v="Blue Cross"/>
    <n v="4154.24"/>
    <s v="137"/>
    <s v="Urgent"/>
    <d v="2022-06-28T00:00:00"/>
    <s v="Ibuprofen"/>
    <s v="Normal"/>
  </r>
  <r>
    <s v="Angela Knox Md"/>
    <n v="67"/>
    <x v="0"/>
    <x v="1"/>
    <s v="O+"/>
    <x v="0"/>
    <d v="2021-08-26T00:00:00"/>
    <s v="Shannon Rios"/>
    <s v="Lawson, Chambers and Roach"/>
    <s v="Aetna"/>
    <n v="39568.82"/>
    <s v="101"/>
    <s v="Emergency"/>
    <d v="2021-08-30T00:00:00"/>
    <s v="Lipitor"/>
    <s v="Normal"/>
  </r>
  <r>
    <s v="Caleb Stevens"/>
    <n v="28"/>
    <x v="3"/>
    <x v="0"/>
    <s v="O-"/>
    <x v="5"/>
    <d v="2021-12-08T00:00:00"/>
    <s v="Rachel Schneider"/>
    <s v="Riley-Kennedy"/>
    <s v="Cigna"/>
    <n v="76285.06"/>
    <s v="476"/>
    <s v="Emergency"/>
    <d v="2021-12-28T00:00:00"/>
    <s v="Aspirin"/>
    <s v="Inconclusive"/>
  </r>
  <r>
    <s v="Kimberly Hunt"/>
    <n v="22"/>
    <x v="3"/>
    <x v="1"/>
    <s v="O-"/>
    <x v="1"/>
    <d v="2022-10-18T00:00:00"/>
    <s v="Zachary Marshall"/>
    <s v="Curry, Lee and Barnes"/>
    <s v="Blue Cross"/>
    <n v="37926.870000000003"/>
    <s v="458"/>
    <s v="Urgent"/>
    <d v="2022-11-03T00:00:00"/>
    <s v="Penicillin"/>
    <s v="Normal"/>
  </r>
  <r>
    <s v="Devin Cantu"/>
    <n v="35"/>
    <x v="1"/>
    <x v="1"/>
    <s v="A+"/>
    <x v="1"/>
    <d v="2019-07-29T00:00:00"/>
    <s v="Brian Nelson"/>
    <s v="Gibson-Nicholson"/>
    <s v="United Healthcare"/>
    <n v="17392.349999999999"/>
    <s v="482"/>
    <s v="Emergency"/>
    <d v="2019-07-30T00:00:00"/>
    <s v="Paracetamol"/>
    <s v="Abnormal"/>
  </r>
  <r>
    <s v="Katie Hill"/>
    <n v="67"/>
    <x v="0"/>
    <x v="0"/>
    <s v="A-"/>
    <x v="0"/>
    <d v="2020-06-13T00:00:00"/>
    <s v="Zachary Coleman"/>
    <s v="Martin Ltd"/>
    <s v="Aetna"/>
    <n v="31478.66"/>
    <s v="337"/>
    <s v="Emergency"/>
    <d v="2020-06-16T00:00:00"/>
    <s v="Aspirin"/>
    <s v="Normal"/>
  </r>
  <r>
    <s v="William Hicks"/>
    <n v="20"/>
    <x v="3"/>
    <x v="0"/>
    <s v="A-"/>
    <x v="4"/>
    <d v="2021-07-17T00:00:00"/>
    <s v="Robert Lopez"/>
    <s v="Mora LLC"/>
    <s v="United Healthcare"/>
    <n v="4948.58"/>
    <s v="376"/>
    <s v="Urgent"/>
    <d v="2021-08-07T00:00:00"/>
    <s v="Paracetamol"/>
    <s v="Normal"/>
  </r>
  <r>
    <s v="Emily Harrington"/>
    <n v="48"/>
    <x v="2"/>
    <x v="0"/>
    <s v="AB-"/>
    <x v="2"/>
    <d v="2021-10-24T00:00:00"/>
    <s v="Jared Diaz"/>
    <s v="Turner-Johnson"/>
    <s v="Blue Cross"/>
    <n v="7619.47"/>
    <s v="407"/>
    <s v="Emergency"/>
    <d v="2021-11-14T00:00:00"/>
    <s v="Paracetamol"/>
    <s v="Inconclusive"/>
  </r>
  <r>
    <s v="Jerry Clarke"/>
    <n v="54"/>
    <x v="2"/>
    <x v="0"/>
    <s v="A-"/>
    <x v="5"/>
    <d v="2023-02-16T00:00:00"/>
    <s v="Katherine Stephens"/>
    <s v="Olson LLC"/>
    <s v="Aetna"/>
    <n v="60210.78"/>
    <s v="260"/>
    <s v="Emergency"/>
    <d v="2023-03-18T00:00:00"/>
    <s v="Aspirin"/>
    <s v="Abnormal"/>
  </r>
  <r>
    <s v="Kelsey Wagner"/>
    <n v="47"/>
    <x v="2"/>
    <x v="1"/>
    <s v="A-"/>
    <x v="1"/>
    <d v="2021-10-23T00:00:00"/>
    <s v="Holly Gomez Dvm"/>
    <s v="Martinez-Suarez"/>
    <s v="Blue Cross"/>
    <n v="39243.74"/>
    <s v="460"/>
    <s v="Urgent"/>
    <d v="2021-11-12T00:00:00"/>
    <s v="Penicillin"/>
    <s v="Normal"/>
  </r>
  <r>
    <s v="James Woodard"/>
    <n v="29"/>
    <x v="3"/>
    <x v="1"/>
    <s v="O-"/>
    <x v="4"/>
    <d v="2022-11-17T00:00:00"/>
    <s v="Xavier Haynes"/>
    <s v="Dominguez-Smith"/>
    <s v="Cigna"/>
    <n v="6185.79"/>
    <s v="138"/>
    <s v="Emergency"/>
    <d v="2022-12-15T00:00:00"/>
    <s v="Ibuprofen"/>
    <s v="Inconclusive"/>
  </r>
  <r>
    <s v="Marie West"/>
    <n v="56"/>
    <x v="2"/>
    <x v="1"/>
    <s v="B-"/>
    <x v="1"/>
    <d v="2022-03-13T00:00:00"/>
    <s v="Kristin Harris"/>
    <s v="Rivers Group"/>
    <s v="Blue Cross"/>
    <n v="10975.44"/>
    <s v="353"/>
    <s v="Urgent"/>
    <d v="2022-03-27T00:00:00"/>
    <s v="Lipitor"/>
    <s v="Normal"/>
  </r>
  <r>
    <s v="Kathy Campbell"/>
    <n v="19"/>
    <x v="3"/>
    <x v="0"/>
    <s v="AB-"/>
    <x v="0"/>
    <d v="2023-08-10T00:00:00"/>
    <s v="Katrina Torres"/>
    <s v="Mercer, Bradley and Nielsen"/>
    <s v="Aetna"/>
    <n v="5114.3900000000003"/>
    <s v="156"/>
    <s v="Emergency"/>
    <d v="2023-08-16T00:00:00"/>
    <s v="Penicillin"/>
    <s v="Normal"/>
  </r>
  <r>
    <s v="Joshua James"/>
    <n v="34"/>
    <x v="1"/>
    <x v="0"/>
    <s v="AB+"/>
    <x v="1"/>
    <d v="2020-12-16T00:00:00"/>
    <s v="Jennifer Harris"/>
    <s v="White Ltd"/>
    <s v="Cigna"/>
    <n v="16749.61"/>
    <s v="181"/>
    <s v="Emergency"/>
    <d v="2020-12-28T00:00:00"/>
    <s v="Penicillin"/>
    <s v="Normal"/>
  </r>
  <r>
    <s v="Molly Davis"/>
    <n v="20"/>
    <x v="3"/>
    <x v="0"/>
    <s v="AB+"/>
    <x v="4"/>
    <d v="2022-03-30T00:00:00"/>
    <s v="Andre Miller"/>
    <s v="Thomas Ltd"/>
    <s v="Blue Cross"/>
    <n v="1595.91"/>
    <s v="127"/>
    <s v="Emergency"/>
    <d v="2022-04-20T00:00:00"/>
    <s v="Lipitor"/>
    <s v="Normal"/>
  </r>
  <r>
    <s v="Vanessa Green"/>
    <n v="57"/>
    <x v="2"/>
    <x v="1"/>
    <s v="AB-"/>
    <x v="4"/>
    <d v="2023-03-25T00:00:00"/>
    <s v="Gina Mueller"/>
    <s v="Schaefer, Leonard and Baker"/>
    <s v="United Healthcare"/>
    <n v="29484.51"/>
    <s v="300"/>
    <s v="Urgent"/>
    <d v="2023-04-22T00:00:00"/>
    <s v="Aspirin"/>
    <s v="Inconclusive"/>
  </r>
  <r>
    <s v="Penny House"/>
    <n v="21"/>
    <x v="3"/>
    <x v="1"/>
    <s v="AB+"/>
    <x v="5"/>
    <d v="2021-01-23T00:00:00"/>
    <s v="James Velazquez"/>
    <s v="Allen Ltd"/>
    <s v="Cigna"/>
    <n v="12603.51"/>
    <s v="431"/>
    <s v="Elective"/>
    <d v="2021-01-26T00:00:00"/>
    <s v="Penicillin"/>
    <s v="Normal"/>
  </r>
  <r>
    <s v="Brian Goodman"/>
    <n v="47"/>
    <x v="2"/>
    <x v="0"/>
    <s v="O+"/>
    <x v="4"/>
    <d v="2020-11-16T00:00:00"/>
    <s v="Jonathan Miller"/>
    <s v="Campbell, Bailey and Burns"/>
    <s v="United Healthcare"/>
    <n v="7308.83"/>
    <s v="434"/>
    <s v="Emergency"/>
    <d v="2020-11-18T00:00:00"/>
    <s v="Penicillin"/>
    <s v="Abnormal"/>
  </r>
  <r>
    <s v="Eric Hernandez"/>
    <n v="79"/>
    <x v="0"/>
    <x v="1"/>
    <s v="AB+"/>
    <x v="5"/>
    <d v="2021-06-18T00:00:00"/>
    <s v="Jeffrey Allen"/>
    <s v="Campbell-Cain"/>
    <s v="Medicare"/>
    <n v="31566.99"/>
    <s v="442"/>
    <s v="Emergency"/>
    <d v="2021-07-14T00:00:00"/>
    <s v="Ibuprofen"/>
    <s v="Abnormal"/>
  </r>
  <r>
    <s v="Scott Jones"/>
    <n v="32"/>
    <x v="1"/>
    <x v="1"/>
    <s v="O+"/>
    <x v="2"/>
    <d v="2020-05-08T00:00:00"/>
    <s v="Diana Orozco"/>
    <s v="Hooper Ltd"/>
    <s v="Blue Cross"/>
    <n v="9454.9"/>
    <s v="313"/>
    <s v="Elective"/>
    <d v="2020-05-13T00:00:00"/>
    <s v="Aspirin"/>
    <s v="Inconclusive"/>
  </r>
  <r>
    <s v="George Bauer"/>
    <n v="28"/>
    <x v="3"/>
    <x v="0"/>
    <s v="AB-"/>
    <x v="0"/>
    <d v="2023-04-30T00:00:00"/>
    <s v="Paula Collins"/>
    <s v="Mckee-Grimes"/>
    <s v="United Healthcare"/>
    <n v="30326.11"/>
    <s v="269"/>
    <s v="Elective"/>
    <d v="2023-05-07T00:00:00"/>
    <s v="Paracetamol"/>
    <s v="Normal"/>
  </r>
  <r>
    <s v="Drew Rivera"/>
    <n v="54"/>
    <x v="2"/>
    <x v="0"/>
    <s v="B+"/>
    <x v="3"/>
    <d v="2020-01-30T00:00:00"/>
    <s v="Tammy Griffin"/>
    <s v="Stokes, Holmes and West"/>
    <s v="United Healthcare"/>
    <n v="10189.719999999999"/>
    <s v="439"/>
    <s v="Elective"/>
    <d v="2020-02-08T00:00:00"/>
    <s v="Penicillin"/>
    <s v="Abnormal"/>
  </r>
  <r>
    <s v="Tammy Henry"/>
    <n v="36"/>
    <x v="1"/>
    <x v="1"/>
    <s v="AB+"/>
    <x v="4"/>
    <d v="2023-02-21T00:00:00"/>
    <s v="Christina Strong"/>
    <s v="Griffin PLC"/>
    <s v="Medicare"/>
    <n v="8896.35"/>
    <s v="431"/>
    <s v="Emergency"/>
    <d v="2023-03-05T00:00:00"/>
    <s v="Penicillin"/>
    <s v="Normal"/>
  </r>
  <r>
    <s v="David Morris"/>
    <n v="65"/>
    <x v="0"/>
    <x v="1"/>
    <s v="O-"/>
    <x v="1"/>
    <d v="2021-02-11T00:00:00"/>
    <s v="Michelle Wagner"/>
    <s v="Orr Group"/>
    <s v="Medicare"/>
    <n v="38349.120000000003"/>
    <s v="128"/>
    <s v="Emergency"/>
    <d v="2021-02-27T00:00:00"/>
    <s v="Ibuprofen"/>
    <s v="Inconclusive"/>
  </r>
  <r>
    <s v="Tyler Crane"/>
    <n v="18"/>
    <x v="3"/>
    <x v="1"/>
    <s v="B+"/>
    <x v="0"/>
    <d v="2020-04-27T00:00:00"/>
    <s v="Beth Bailey"/>
    <s v="Welch-Boyd"/>
    <s v="Cigna"/>
    <n v="45059.11"/>
    <s v="285"/>
    <s v="Emergency"/>
    <d v="2020-05-26T00:00:00"/>
    <s v="Aspirin"/>
    <s v="Inconclusive"/>
  </r>
  <r>
    <s v="Mary Marquez Md"/>
    <n v="42"/>
    <x v="2"/>
    <x v="0"/>
    <s v="AB-"/>
    <x v="3"/>
    <d v="2023-01-16T00:00:00"/>
    <s v="Nicole Barnes"/>
    <s v="Cole, Richmond and Porter"/>
    <s v="Blue Cross"/>
    <n v="35086.06"/>
    <s v="492"/>
    <s v="Urgent"/>
    <d v="2023-01-22T00:00:00"/>
    <s v="Ibuprofen"/>
    <s v="Inconclusive"/>
  </r>
  <r>
    <s v="Latasha Briggs"/>
    <n v="22"/>
    <x v="3"/>
    <x v="0"/>
    <s v="B+"/>
    <x v="3"/>
    <d v="2022-05-17T00:00:00"/>
    <s v="Sonia Holt"/>
    <s v="Lee-Bolton"/>
    <s v="Cigna"/>
    <n v="4363.1099999999997"/>
    <s v="128"/>
    <s v="Urgent"/>
    <d v="2022-06-09T00:00:00"/>
    <s v="Ibuprofen"/>
    <s v="Abnormal"/>
  </r>
  <r>
    <s v="Kristin Valencia"/>
    <n v="74"/>
    <x v="0"/>
    <x v="0"/>
    <s v="AB-"/>
    <x v="3"/>
    <d v="2022-12-19T00:00:00"/>
    <s v="Amber Walker"/>
    <s v="Bell, Noble and Carney"/>
    <s v="Cigna"/>
    <n v="38440.49"/>
    <s v="217"/>
    <s v="Emergency"/>
    <d v="2023-01-13T00:00:00"/>
    <s v="Ibuprofen"/>
    <s v="Inconclusive"/>
  </r>
  <r>
    <s v="Jesse Anderson"/>
    <n v="60"/>
    <x v="2"/>
    <x v="1"/>
    <s v="B+"/>
    <x v="3"/>
    <d v="2018-11-19T00:00:00"/>
    <s v="Cheryl Wilson"/>
    <s v="Day Inc"/>
    <s v="Aetna"/>
    <n v="21783.93"/>
    <s v="301"/>
    <s v="Urgent"/>
    <d v="2018-11-25T00:00:00"/>
    <s v="Paracetamol"/>
    <s v="Normal"/>
  </r>
  <r>
    <s v="Gary Cole"/>
    <n v="44"/>
    <x v="2"/>
    <x v="1"/>
    <s v="O-"/>
    <x v="4"/>
    <d v="2020-06-19T00:00:00"/>
    <s v="Laura Stephens"/>
    <s v="Allen PLC"/>
    <s v="United Healthcare"/>
    <n v="17141.490000000002"/>
    <s v="459"/>
    <s v="Emergency"/>
    <d v="2020-07-03T00:00:00"/>
    <s v="Aspirin"/>
    <s v="Normal"/>
  </r>
  <r>
    <s v="Jamie Wade"/>
    <n v="59"/>
    <x v="2"/>
    <x v="0"/>
    <s v="AB+"/>
    <x v="5"/>
    <d v="2023-09-16T00:00:00"/>
    <s v="Christopher Spence"/>
    <s v="Mathis-Lang"/>
    <s v="Aetna"/>
    <n v="34514.25"/>
    <s v="334"/>
    <s v="Emergency"/>
    <d v="2023-10-15T00:00:00"/>
    <s v="Lipitor"/>
    <s v="Abnormal"/>
  </r>
  <r>
    <s v="Lisa Keller"/>
    <n v="36"/>
    <x v="1"/>
    <x v="1"/>
    <s v="B-"/>
    <x v="4"/>
    <d v="2022-12-29T00:00:00"/>
    <s v="Robert Reynolds"/>
    <s v="Morrow, Galloway and Schmidt"/>
    <s v="United Healthcare"/>
    <n v="12279.56"/>
    <s v="400"/>
    <s v="Urgent"/>
    <d v="2023-01-27T00:00:00"/>
    <s v="Ibuprofen"/>
    <s v="Abnormal"/>
  </r>
  <r>
    <s v="Troy Rodgers"/>
    <n v="38"/>
    <x v="1"/>
    <x v="0"/>
    <s v="AB+"/>
    <x v="3"/>
    <d v="2022-11-09T00:00:00"/>
    <s v="Steven West"/>
    <s v="Jones Inc"/>
    <s v="Medicare"/>
    <n v="24987.63"/>
    <s v="194"/>
    <s v="Urgent"/>
    <d v="2022-11-30T00:00:00"/>
    <s v="Lipitor"/>
    <s v="Abnormal"/>
  </r>
  <r>
    <s v="Jacob Snow"/>
    <n v="36"/>
    <x v="1"/>
    <x v="1"/>
    <s v="AB+"/>
    <x v="4"/>
    <d v="2019-08-18T00:00:00"/>
    <s v="Jose Braun"/>
    <s v="Nguyen Ltd"/>
    <s v="United Healthcare"/>
    <n v="11201.32"/>
    <s v="361"/>
    <s v="Urgent"/>
    <d v="2019-08-31T00:00:00"/>
    <s v="Paracetamol"/>
    <s v="Inconclusive"/>
  </r>
  <r>
    <s v="Nicholas Edwards"/>
    <n v="65"/>
    <x v="0"/>
    <x v="1"/>
    <s v="A-"/>
    <x v="5"/>
    <d v="2019-04-12T00:00:00"/>
    <s v="Alexis Sandoval"/>
    <s v="Merritt, Wagner and Romero"/>
    <s v="United Healthcare"/>
    <n v="55974.37"/>
    <s v="380"/>
    <s v="Emergency"/>
    <d v="2019-05-05T00:00:00"/>
    <s v="Lipitor"/>
    <s v="Inconclusive"/>
  </r>
  <r>
    <s v="Kelly Perry"/>
    <n v="26"/>
    <x v="3"/>
    <x v="1"/>
    <s v="AB-"/>
    <x v="2"/>
    <d v="2021-07-13T00:00:00"/>
    <s v="Dorothy Castillo"/>
    <s v="Lewis, Johnson and Brown"/>
    <s v="Cigna"/>
    <n v="10658.96"/>
    <s v="419"/>
    <s v="Emergency"/>
    <d v="2021-08-01T00:00:00"/>
    <s v="Ibuprofen"/>
    <s v="Abnormal"/>
  </r>
  <r>
    <s v="Troy Gomez"/>
    <n v="33"/>
    <x v="1"/>
    <x v="1"/>
    <s v="A-"/>
    <x v="1"/>
    <d v="2021-12-04T00:00:00"/>
    <s v="Tracy Hinton"/>
    <s v="Briggs LLC"/>
    <s v="Cigna"/>
    <n v="17914.919999999998"/>
    <s v="453"/>
    <s v="Urgent"/>
    <d v="2021-12-30T00:00:00"/>
    <s v="Aspirin"/>
    <s v="Abnormal"/>
  </r>
  <r>
    <s v="Mr. Kenneth Reynolds"/>
    <n v="33"/>
    <x v="1"/>
    <x v="1"/>
    <s v="A+"/>
    <x v="5"/>
    <d v="2019-07-28T00:00:00"/>
    <s v="Nathan Jones"/>
    <s v="Foster, Conner and Nolan"/>
    <s v="Cigna"/>
    <n v="72237.78"/>
    <s v="468"/>
    <s v="Elective"/>
    <d v="2019-07-30T00:00:00"/>
    <s v="Ibuprofen"/>
    <s v="Inconclusive"/>
  </r>
  <r>
    <s v="Debra Reed"/>
    <n v="23"/>
    <x v="3"/>
    <x v="1"/>
    <s v="B+"/>
    <x v="2"/>
    <d v="2020-08-14T00:00:00"/>
    <s v="Thomas Garner"/>
    <s v="Henry PLC"/>
    <s v="United Healthcare"/>
    <n v="19957.72"/>
    <s v="182"/>
    <s v="Emergency"/>
    <d v="2020-09-02T00:00:00"/>
    <s v="Lipitor"/>
    <s v="Inconclusive"/>
  </r>
  <r>
    <s v="Patrick Brock"/>
    <n v="51"/>
    <x v="2"/>
    <x v="0"/>
    <s v="B-"/>
    <x v="2"/>
    <d v="2022-09-10T00:00:00"/>
    <s v="Vincent Walsh"/>
    <s v="Smith-Crawford"/>
    <s v="Medicare"/>
    <n v="19865.8"/>
    <s v="279"/>
    <s v="Elective"/>
    <d v="2022-09-24T00:00:00"/>
    <s v="Lipitor"/>
    <s v="Abnormal"/>
  </r>
  <r>
    <s v="Deborah Watson"/>
    <n v="19"/>
    <x v="3"/>
    <x v="0"/>
    <s v="O+"/>
    <x v="1"/>
    <d v="2021-10-17T00:00:00"/>
    <s v="Harold Fleming"/>
    <s v="Barton Ltd"/>
    <s v="Cigna"/>
    <n v="30884.880000000001"/>
    <s v="304"/>
    <s v="Emergency"/>
    <d v="2021-10-21T00:00:00"/>
    <s v="Paracetamol"/>
    <s v="Inconclusive"/>
  </r>
  <r>
    <s v="Emily Hodges"/>
    <n v="60"/>
    <x v="2"/>
    <x v="1"/>
    <s v="B+"/>
    <x v="4"/>
    <d v="2020-08-03T00:00:00"/>
    <s v="Jacqueline Wong"/>
    <s v="Lara Group"/>
    <s v="United Healthcare"/>
    <n v="25611.08"/>
    <s v="398"/>
    <s v="Urgent"/>
    <d v="2020-08-07T00:00:00"/>
    <s v="Paracetamol"/>
    <s v="Abnormal"/>
  </r>
  <r>
    <s v="Anthony Wood"/>
    <n v="67"/>
    <x v="0"/>
    <x v="0"/>
    <s v="O-"/>
    <x v="0"/>
    <d v="2023-07-27T00:00:00"/>
    <s v="Natalie Browning"/>
    <s v="Velazquez Ltd"/>
    <s v="Medicare"/>
    <n v="34921.03"/>
    <s v="138"/>
    <s v="Emergency"/>
    <d v="2023-08-10T00:00:00"/>
    <s v="Paracetamol"/>
    <s v="Normal"/>
  </r>
  <r>
    <s v="Scott Keith"/>
    <n v="25"/>
    <x v="3"/>
    <x v="0"/>
    <s v="O+"/>
    <x v="4"/>
    <d v="2020-05-29T00:00:00"/>
    <s v="Michael Nolan"/>
    <s v="Palmer-Graves"/>
    <s v="Blue Cross"/>
    <n v="14043.54"/>
    <s v="239"/>
    <s v="Urgent"/>
    <d v="2020-06-28T00:00:00"/>
    <s v="Aspirin"/>
    <s v="Abnormal"/>
  </r>
  <r>
    <s v="Robert Blackwell"/>
    <n v="50"/>
    <x v="2"/>
    <x v="1"/>
    <s v="B+"/>
    <x v="0"/>
    <d v="2019-08-13T00:00:00"/>
    <s v="Juan Palmer"/>
    <s v="Hayes-Jimenez"/>
    <s v="Medicare"/>
    <n v="10618.96"/>
    <s v="300"/>
    <s v="Emergency"/>
    <d v="2019-08-20T00:00:00"/>
    <s v="Paracetamol"/>
    <s v="Inconclusive"/>
  </r>
  <r>
    <s v="Marissa Miller"/>
    <n v="80"/>
    <x v="0"/>
    <x v="1"/>
    <s v="B-"/>
    <x v="0"/>
    <d v="2021-04-22T00:00:00"/>
    <s v="Angela Parker"/>
    <s v="Bray-Thomas"/>
    <s v="Aetna"/>
    <n v="50080.959999999999"/>
    <s v="122"/>
    <s v="Emergency"/>
    <d v="2021-05-19T00:00:00"/>
    <s v="Aspirin"/>
    <s v="Inconclusive"/>
  </r>
  <r>
    <s v="Melissa Martinez"/>
    <n v="52"/>
    <x v="2"/>
    <x v="0"/>
    <s v="B-"/>
    <x v="2"/>
    <d v="2020-12-26T00:00:00"/>
    <s v="Angela King"/>
    <s v="Carter-Christensen"/>
    <s v="Medicare"/>
    <n v="9583.23"/>
    <s v="220"/>
    <s v="Elective"/>
    <d v="2020-12-28T00:00:00"/>
    <s v="Aspirin"/>
    <s v="Normal"/>
  </r>
  <r>
    <s v="Erika Smith"/>
    <n v="79"/>
    <x v="0"/>
    <x v="1"/>
    <s v="A-"/>
    <x v="3"/>
    <d v="2019-07-25T00:00:00"/>
    <s v="Susan Smith"/>
    <s v="Howard-Farley"/>
    <s v="Blue Cross"/>
    <n v="21316.27"/>
    <s v="265"/>
    <s v="Elective"/>
    <d v="2019-07-30T00:00:00"/>
    <s v="Paracetamol"/>
    <s v="Normal"/>
  </r>
  <r>
    <s v="Todd Taylor"/>
    <n v="77"/>
    <x v="0"/>
    <x v="1"/>
    <s v="A+"/>
    <x v="5"/>
    <d v="2021-08-22T00:00:00"/>
    <s v="James Mason"/>
    <s v="Williams-Hale"/>
    <s v="Cigna"/>
    <n v="73166.990000000005"/>
    <s v="411"/>
    <s v="Elective"/>
    <d v="2021-08-29T00:00:00"/>
    <s v="Aspirin"/>
    <s v="Inconclusive"/>
  </r>
  <r>
    <s v="Amanda Cook"/>
    <n v="77"/>
    <x v="0"/>
    <x v="0"/>
    <s v="A-"/>
    <x v="3"/>
    <d v="2021-08-11T00:00:00"/>
    <s v="Michael Watson"/>
    <s v="Avila-Lester"/>
    <s v="Cigna"/>
    <n v="16608.2"/>
    <s v="232"/>
    <s v="Urgent"/>
    <d v="2021-08-16T00:00:00"/>
    <s v="Paracetamol"/>
    <s v="Inconclusive"/>
  </r>
  <r>
    <s v="Christina Matthews"/>
    <n v="26"/>
    <x v="3"/>
    <x v="0"/>
    <s v="AB+"/>
    <x v="3"/>
    <d v="2018-12-17T00:00:00"/>
    <s v="Todd Hunter"/>
    <s v="Lee, Hall and Chavez"/>
    <s v="United Healthcare"/>
    <n v="34740.639999999999"/>
    <s v="489"/>
    <s v="Urgent"/>
    <d v="2018-12-30T00:00:00"/>
    <s v="Aspirin"/>
    <s v="Inconclusive"/>
  </r>
  <r>
    <s v="Kristen Webb"/>
    <n v="52"/>
    <x v="2"/>
    <x v="0"/>
    <s v="A-"/>
    <x v="2"/>
    <d v="2021-10-30T00:00:00"/>
    <s v="Amber Cooper"/>
    <s v="Faulkner Ltd"/>
    <s v="Blue Cross"/>
    <n v="3277.25"/>
    <s v="439"/>
    <s v="Elective"/>
    <d v="2021-11-15T00:00:00"/>
    <s v="Paracetamol"/>
    <s v="Normal"/>
  </r>
  <r>
    <s v="Ashley Johnson"/>
    <n v="38"/>
    <x v="1"/>
    <x v="0"/>
    <s v="O-"/>
    <x v="4"/>
    <d v="2020-01-13T00:00:00"/>
    <s v="Troy Ellis"/>
    <s v="Vazquez Ltd"/>
    <s v="Medicare"/>
    <n v="33873.68"/>
    <s v="491"/>
    <s v="Urgent"/>
    <d v="2020-01-25T00:00:00"/>
    <s v="Penicillin"/>
    <s v="Normal"/>
  </r>
  <r>
    <s v="Jeffrey Williams"/>
    <n v="47"/>
    <x v="2"/>
    <x v="1"/>
    <s v="B-"/>
    <x v="3"/>
    <d v="2021-02-24T00:00:00"/>
    <s v="Michael Mccoy"/>
    <s v="Steele, Daniel and Gillespie"/>
    <s v="Cigna"/>
    <n v="26666.06"/>
    <s v="174"/>
    <s v="Elective"/>
    <d v="2021-03-11T00:00:00"/>
    <s v="Paracetamol"/>
    <s v="Abnormal"/>
  </r>
  <r>
    <s v="Tamara Perez"/>
    <n v="62"/>
    <x v="2"/>
    <x v="1"/>
    <s v="AB+"/>
    <x v="1"/>
    <d v="2021-05-18T00:00:00"/>
    <s v="Jeffrey Morgan"/>
    <s v="Ramirez-Mccoy"/>
    <s v="Blue Cross"/>
    <n v="28431.439999999999"/>
    <s v="344"/>
    <s v="Urgent"/>
    <d v="2021-06-05T00:00:00"/>
    <s v="Penicillin"/>
    <s v="Inconclusive"/>
  </r>
  <r>
    <s v="Erika Cruz"/>
    <n v="50"/>
    <x v="2"/>
    <x v="1"/>
    <s v="AB+"/>
    <x v="0"/>
    <d v="2022-08-05T00:00:00"/>
    <s v="Kenneth Gibbs"/>
    <s v="Hill LLC"/>
    <s v="Blue Cross"/>
    <n v="11044.44"/>
    <s v="165"/>
    <s v="Urgent"/>
    <d v="2022-08-31T00:00:00"/>
    <s v="Aspirin"/>
    <s v="Inconclusive"/>
  </r>
  <r>
    <s v="Kendra Wallace"/>
    <n v="26"/>
    <x v="3"/>
    <x v="1"/>
    <s v="B+"/>
    <x v="1"/>
    <d v="2022-11-30T00:00:00"/>
    <s v="Austin Myers"/>
    <s v="Newton-Potter"/>
    <s v="Cigna"/>
    <n v="15725.78"/>
    <s v="282"/>
    <s v="Emergency"/>
    <d v="2022-12-04T00:00:00"/>
    <s v="Ibuprofen"/>
    <s v="Normal"/>
  </r>
  <r>
    <s v="Tammy Fox"/>
    <n v="78"/>
    <x v="0"/>
    <x v="0"/>
    <s v="A+"/>
    <x v="2"/>
    <d v="2020-08-07T00:00:00"/>
    <s v="Rachel Smith"/>
    <s v="Schmidt LLC"/>
    <s v="Aetna"/>
    <n v="15558.09"/>
    <s v="429"/>
    <s v="Elective"/>
    <d v="2020-08-07T00:00:00"/>
    <s v="Penicillin"/>
    <s v="Normal"/>
  </r>
  <r>
    <s v="Jeremy Richard"/>
    <n v="82"/>
    <x v="0"/>
    <x v="1"/>
    <s v="AB-"/>
    <x v="5"/>
    <d v="2021-11-15T00:00:00"/>
    <s v="Lori Torres"/>
    <s v="Powers, Mccoy and Brown"/>
    <s v="Medicare"/>
    <n v="43214.63"/>
    <s v="136"/>
    <s v="Emergency"/>
    <d v="2021-11-27T00:00:00"/>
    <s v="Aspirin"/>
    <s v="Abnormal"/>
  </r>
  <r>
    <s v="Anna Arnold"/>
    <n v="57"/>
    <x v="2"/>
    <x v="0"/>
    <s v="O+"/>
    <x v="3"/>
    <d v="2023-06-14T00:00:00"/>
    <s v="James Harris"/>
    <s v="Simmons PLC"/>
    <s v="United Healthcare"/>
    <n v="3910.48"/>
    <s v="262"/>
    <s v="Elective"/>
    <d v="2023-06-29T00:00:00"/>
    <s v="Penicillin"/>
    <s v="Abnormal"/>
  </r>
  <r>
    <s v="Pamela Long"/>
    <n v="39"/>
    <x v="1"/>
    <x v="1"/>
    <s v="A+"/>
    <x v="1"/>
    <d v="2023-06-14T00:00:00"/>
    <s v="Robert Wiley"/>
    <s v="Sharp, Allen and Lopez"/>
    <s v="Medicare"/>
    <n v="12209.92"/>
    <s v="230"/>
    <s v="Urgent"/>
    <d v="2023-06-20T00:00:00"/>
    <s v="Paracetamol"/>
    <s v="Inconclusive"/>
  </r>
  <r>
    <s v="Douglas Cook"/>
    <n v="34"/>
    <x v="1"/>
    <x v="1"/>
    <s v="O-"/>
    <x v="5"/>
    <d v="2021-11-15T00:00:00"/>
    <s v="Kenneth Hoffman"/>
    <s v="Murray and Sons"/>
    <s v="United Healthcare"/>
    <n v="15700.76"/>
    <s v="279"/>
    <s v="Emergency"/>
    <d v="2021-11-25T00:00:00"/>
    <s v="Paracetamol"/>
    <s v="Normal"/>
  </r>
  <r>
    <s v="Rodney Giles"/>
    <n v="27"/>
    <x v="3"/>
    <x v="0"/>
    <s v="A+"/>
    <x v="0"/>
    <d v="2022-02-24T00:00:00"/>
    <s v="Melissa Luna"/>
    <s v="Jackson-Mejia"/>
    <s v="Cigna"/>
    <n v="50450.2"/>
    <s v="451"/>
    <s v="Urgent"/>
    <d v="2022-03-21T00:00:00"/>
    <s v="Paracetamol"/>
    <s v="Inconclusive"/>
  </r>
  <r>
    <s v="Austin Travis"/>
    <n v="69"/>
    <x v="0"/>
    <x v="0"/>
    <s v="B-"/>
    <x v="2"/>
    <d v="2019-04-15T00:00:00"/>
    <s v="Joshua Ruiz"/>
    <s v="Clark Ltd"/>
    <s v="Aetna"/>
    <n v="8922.81"/>
    <s v="289"/>
    <s v="Elective"/>
    <d v="2019-04-25T00:00:00"/>
    <s v="Aspirin"/>
    <s v="Abnormal"/>
  </r>
  <r>
    <s v="Timothy West"/>
    <n v="44"/>
    <x v="2"/>
    <x v="1"/>
    <s v="AB-"/>
    <x v="5"/>
    <d v="2020-06-19T00:00:00"/>
    <s v="Chad Barrera"/>
    <s v="Patterson, Cline and Morgan"/>
    <s v="Blue Cross"/>
    <n v="10571.9"/>
    <s v="451"/>
    <s v="Emergency"/>
    <d v="2020-07-17T00:00:00"/>
    <s v="Penicillin"/>
    <s v="Inconclusive"/>
  </r>
  <r>
    <s v="Emily Bishop"/>
    <n v="18"/>
    <x v="3"/>
    <x v="0"/>
    <s v="AB-"/>
    <x v="3"/>
    <d v="2022-10-05T00:00:00"/>
    <s v="Ralph Black"/>
    <s v="Morris, Rowe and Weber"/>
    <s v="United Healthcare"/>
    <n v="37046.33"/>
    <s v="449"/>
    <s v="Elective"/>
    <d v="2022-10-11T00:00:00"/>
    <s v="Paracetamol"/>
    <s v="Abnormal"/>
  </r>
  <r>
    <s v="Zachary Brown"/>
    <n v="53"/>
    <x v="2"/>
    <x v="1"/>
    <s v="A+"/>
    <x v="1"/>
    <d v="2020-03-09T00:00:00"/>
    <s v="Stephen Lewis"/>
    <s v="Cook-Reed"/>
    <s v="United Healthcare"/>
    <n v="13497.54"/>
    <s v="471"/>
    <s v="Urgent"/>
    <d v="2020-03-17T00:00:00"/>
    <s v="Lipitor"/>
    <s v="Inconclusive"/>
  </r>
  <r>
    <s v="Bryan Haynes"/>
    <n v="45"/>
    <x v="2"/>
    <x v="0"/>
    <s v="A-"/>
    <x v="3"/>
    <d v="2020-06-16T00:00:00"/>
    <s v="Brandy Wilson"/>
    <s v="Young-Morris"/>
    <s v="United Healthcare"/>
    <n v="27938.02"/>
    <s v="262"/>
    <s v="Elective"/>
    <d v="2020-07-01T00:00:00"/>
    <s v="Aspirin"/>
    <s v="Normal"/>
  </r>
  <r>
    <s v="Henry Fleming"/>
    <n v="18"/>
    <x v="3"/>
    <x v="0"/>
    <s v="AB+"/>
    <x v="3"/>
    <d v="2022-03-15T00:00:00"/>
    <s v="Michelle Reed"/>
    <s v="Schmidt Inc"/>
    <s v="United Healthcare"/>
    <n v="32841.29"/>
    <s v="198"/>
    <s v="Elective"/>
    <d v="2022-03-16T00:00:00"/>
    <s v="Penicillin"/>
    <s v="Abnormal"/>
  </r>
  <r>
    <s v="Heather Palmer"/>
    <n v="18"/>
    <x v="3"/>
    <x v="0"/>
    <s v="O+"/>
    <x v="1"/>
    <d v="2019-08-23T00:00:00"/>
    <s v="Jennifer Evans"/>
    <s v="Wang-Hernandez"/>
    <s v="Aetna"/>
    <n v="24585.81"/>
    <s v="144"/>
    <s v="Emergency"/>
    <d v="2019-09-16T00:00:00"/>
    <s v="Lipitor"/>
    <s v="Normal"/>
  </r>
  <r>
    <s v="Jonathan Brady"/>
    <n v="66"/>
    <x v="0"/>
    <x v="1"/>
    <s v="A-"/>
    <x v="0"/>
    <d v="2023-06-26T00:00:00"/>
    <s v="Matthew White"/>
    <s v="Foster, Williams and Johnson"/>
    <s v="Medicare"/>
    <n v="47930.42"/>
    <s v="142"/>
    <s v="Urgent"/>
    <d v="2023-06-27T00:00:00"/>
    <s v="Aspirin"/>
    <s v="Normal"/>
  </r>
  <r>
    <s v="Thomas Sellers"/>
    <n v="33"/>
    <x v="1"/>
    <x v="1"/>
    <s v="A+"/>
    <x v="1"/>
    <d v="2020-11-20T00:00:00"/>
    <s v="Jessica Ruiz"/>
    <s v="Davenport and Sons"/>
    <s v="Blue Cross"/>
    <n v="30949.97"/>
    <s v="233"/>
    <s v="Urgent"/>
    <d v="2020-11-22T00:00:00"/>
    <s v="Paracetamol"/>
    <s v="Abnormal"/>
  </r>
  <r>
    <s v="Don Evans"/>
    <n v="25"/>
    <x v="3"/>
    <x v="1"/>
    <s v="O+"/>
    <x v="2"/>
    <d v="2021-07-22T00:00:00"/>
    <s v="Thomas Rodriguez"/>
    <s v="Snyder, Alvarez and Davis"/>
    <s v="Blue Cross"/>
    <n v="18291.95"/>
    <s v="292"/>
    <s v="Elective"/>
    <d v="2021-07-27T00:00:00"/>
    <s v="Ibuprofen"/>
    <s v="Inconclusive"/>
  </r>
  <r>
    <s v="Dan Nash"/>
    <n v="85"/>
    <x v="0"/>
    <x v="1"/>
    <s v="B+"/>
    <x v="0"/>
    <d v="2021-09-15T00:00:00"/>
    <s v="Matthew Kennedy"/>
    <s v="Cain, Gordon and Campos"/>
    <s v="Blue Cross"/>
    <n v="15515.68"/>
    <s v="321"/>
    <s v="Emergency"/>
    <d v="2021-10-08T00:00:00"/>
    <s v="Ibuprofen"/>
    <s v="Inconclusive"/>
  </r>
  <r>
    <s v="Christina Barajas"/>
    <n v="22"/>
    <x v="3"/>
    <x v="0"/>
    <s v="A-"/>
    <x v="2"/>
    <d v="2020-10-19T00:00:00"/>
    <s v="Jeffrey Williams"/>
    <s v="Brown, Johnson and Nguyen"/>
    <s v="Cigna"/>
    <n v="6051.46"/>
    <s v="445"/>
    <s v="Elective"/>
    <d v="2020-10-23T00:00:00"/>
    <s v="Aspirin"/>
    <s v="Normal"/>
  </r>
  <r>
    <s v="Sierra Patton"/>
    <n v="28"/>
    <x v="3"/>
    <x v="0"/>
    <s v="A-"/>
    <x v="0"/>
    <d v="2019-11-12T00:00:00"/>
    <s v="Michael Bailey"/>
    <s v="Pugh LLC"/>
    <s v="Cigna"/>
    <n v="31394.639999999999"/>
    <s v="203"/>
    <s v="Emergency"/>
    <d v="2019-11-18T00:00:00"/>
    <s v="Penicillin"/>
    <s v="Inconclusive"/>
  </r>
  <r>
    <s v="Sandra Cunningham"/>
    <n v="67"/>
    <x v="0"/>
    <x v="0"/>
    <s v="A-"/>
    <x v="0"/>
    <d v="2019-08-31T00:00:00"/>
    <s v="Dr. Latoya Campbell"/>
    <s v="Miller-Pope"/>
    <s v="United Healthcare"/>
    <n v="26376.18"/>
    <s v="395"/>
    <s v="Emergency"/>
    <d v="2019-09-19T00:00:00"/>
    <s v="Aspirin"/>
    <s v="Normal"/>
  </r>
  <r>
    <s v="Sabrina Fox"/>
    <n v="57"/>
    <x v="2"/>
    <x v="1"/>
    <s v="AB-"/>
    <x v="3"/>
    <d v="2021-09-09T00:00:00"/>
    <s v="Monica Martin"/>
    <s v="Warren Ltd"/>
    <s v="United Healthcare"/>
    <n v="17420.04"/>
    <s v="275"/>
    <s v="Elective"/>
    <d v="2021-09-10T00:00:00"/>
    <s v="Penicillin"/>
    <s v="Abnormal"/>
  </r>
  <r>
    <s v="Barbara Robertson"/>
    <n v="84"/>
    <x v="0"/>
    <x v="1"/>
    <s v="B+"/>
    <x v="1"/>
    <d v="2021-12-08T00:00:00"/>
    <s v="David Proctor"/>
    <s v="Sharp-Hughes"/>
    <s v="Aetna"/>
    <n v="9750.2900000000009"/>
    <s v="117"/>
    <s v="Urgent"/>
    <d v="2022-01-05T00:00:00"/>
    <s v="Penicillin"/>
    <s v="Abnormal"/>
  </r>
  <r>
    <s v="Jeanette Johnson"/>
    <n v="45"/>
    <x v="2"/>
    <x v="1"/>
    <s v="A+"/>
    <x v="2"/>
    <d v="2021-06-09T00:00:00"/>
    <s v="Robert Cook"/>
    <s v="Edwards, Herrera and Gray"/>
    <s v="Blue Cross"/>
    <n v="12917.68"/>
    <s v="333"/>
    <s v="Elective"/>
    <d v="2021-06-17T00:00:00"/>
    <s v="Paracetamol"/>
    <s v="Inconclusive"/>
  </r>
  <r>
    <s v="Renee Neal"/>
    <n v="61"/>
    <x v="2"/>
    <x v="0"/>
    <s v="O-"/>
    <x v="5"/>
    <d v="2020-08-19T00:00:00"/>
    <s v="David Welch"/>
    <s v="Harris Ltd"/>
    <s v="Cigna"/>
    <n v="61018.46"/>
    <s v="218"/>
    <s v="Elective"/>
    <d v="2020-08-25T00:00:00"/>
    <s v="Aspirin"/>
    <s v="Abnormal"/>
  </r>
  <r>
    <s v="Daniel Young"/>
    <n v="75"/>
    <x v="0"/>
    <x v="1"/>
    <s v="A+"/>
    <x v="4"/>
    <d v="2020-03-09T00:00:00"/>
    <s v="Dennis Stewart"/>
    <s v="Holt, Flores and Stone"/>
    <s v="United Healthcare"/>
    <n v="1966.95"/>
    <s v="256"/>
    <s v="Emergency"/>
    <d v="2020-03-31T00:00:00"/>
    <s v="Ibuprofen"/>
    <s v="Abnormal"/>
  </r>
  <r>
    <s v="Steven Yoder"/>
    <n v="77"/>
    <x v="0"/>
    <x v="0"/>
    <s v="B+"/>
    <x v="3"/>
    <d v="2021-12-27T00:00:00"/>
    <s v="Beth Bush"/>
    <s v="Johnson and Sons"/>
    <s v="Medicare"/>
    <n v="2315.52"/>
    <s v="483"/>
    <s v="Elective"/>
    <d v="2022-01-13T00:00:00"/>
    <s v="Aspirin"/>
    <s v="Abnormal"/>
  </r>
  <r>
    <s v="John Johnson"/>
    <n v="68"/>
    <x v="0"/>
    <x v="0"/>
    <s v="AB+"/>
    <x v="5"/>
    <d v="2023-08-28T00:00:00"/>
    <s v="Michael Torres"/>
    <s v="Adams, Parker and Summers"/>
    <s v="Blue Cross"/>
    <n v="75724.61"/>
    <s v="438"/>
    <s v="Elective"/>
    <d v="2023-09-19T00:00:00"/>
    <s v="Paracetamol"/>
    <s v="Abnormal"/>
  </r>
  <r>
    <s v="Timothy Miller"/>
    <n v="84"/>
    <x v="0"/>
    <x v="1"/>
    <s v="A+"/>
    <x v="3"/>
    <d v="2019-03-18T00:00:00"/>
    <s v="Mr. Danny Cook Jr."/>
    <s v="Andrews, Wilcox and Ryan"/>
    <s v="Medicare"/>
    <n v="31308.87"/>
    <s v="470"/>
    <s v="Elective"/>
    <d v="2019-03-21T00:00:00"/>
    <s v="Ibuprofen"/>
    <s v="Abnormal"/>
  </r>
  <r>
    <s v="Holly Carter"/>
    <n v="23"/>
    <x v="3"/>
    <x v="0"/>
    <s v="O-"/>
    <x v="2"/>
    <d v="2021-10-02T00:00:00"/>
    <s v="Marvin Smith"/>
    <s v="Washington-Parsons"/>
    <s v="Blue Cross"/>
    <n v="13942.72"/>
    <s v="161"/>
    <s v="Elective"/>
    <d v="2021-10-04T00:00:00"/>
    <s v="Paracetamol"/>
    <s v="Inconclusive"/>
  </r>
  <r>
    <s v="Thomas Higgins"/>
    <n v="56"/>
    <x v="2"/>
    <x v="1"/>
    <s v="A+"/>
    <x v="3"/>
    <d v="2019-06-06T00:00:00"/>
    <s v="Lindsey Smith"/>
    <s v="Murray and Sons"/>
    <s v="Cigna"/>
    <n v="25271.85"/>
    <s v="164"/>
    <s v="Elective"/>
    <d v="2019-06-22T00:00:00"/>
    <s v="Lipitor"/>
    <s v="Inconclusive"/>
  </r>
  <r>
    <s v="Pamela Harrington"/>
    <n v="81"/>
    <x v="0"/>
    <x v="0"/>
    <s v="AB+"/>
    <x v="2"/>
    <d v="2023-01-20T00:00:00"/>
    <s v="John Campbell"/>
    <s v="Anderson PLC"/>
    <s v="Medicare"/>
    <n v="12302.44"/>
    <s v="336"/>
    <s v="Elective"/>
    <d v="2023-01-30T00:00:00"/>
    <s v="Penicillin"/>
    <s v="Abnormal"/>
  </r>
  <r>
    <s v="Sean Curtis"/>
    <n v="19"/>
    <x v="3"/>
    <x v="1"/>
    <s v="A-"/>
    <x v="4"/>
    <d v="2022-01-24T00:00:00"/>
    <s v="Ashley Becker"/>
    <s v="Rogers-Strickland"/>
    <s v="Cigna"/>
    <n v="24837.23"/>
    <s v="224"/>
    <s v="Emergency"/>
    <d v="2022-02-11T00:00:00"/>
    <s v="Ibuprofen"/>
    <s v="Normal"/>
  </r>
  <r>
    <s v="Casey Chan"/>
    <n v="37"/>
    <x v="1"/>
    <x v="1"/>
    <s v="AB-"/>
    <x v="3"/>
    <d v="2019-12-24T00:00:00"/>
    <s v="Andre Ray"/>
    <s v="Simmons-Patrick"/>
    <s v="Cigna"/>
    <n v="5801.43"/>
    <s v="192"/>
    <s v="Elective"/>
    <d v="2020-01-04T00:00:00"/>
    <s v="Aspirin"/>
    <s v="Inconclusive"/>
  </r>
  <r>
    <s v="Audrey Howard"/>
    <n v="46"/>
    <x v="2"/>
    <x v="0"/>
    <s v="O-"/>
    <x v="2"/>
    <d v="2020-08-23T00:00:00"/>
    <s v="David Stanley Dds"/>
    <s v="Edwards, Jenkins and Hampton"/>
    <s v="Blue Cross"/>
    <n v="6659.76"/>
    <s v="314"/>
    <s v="Emergency"/>
    <d v="2020-08-26T00:00:00"/>
    <s v="Paracetamol"/>
    <s v="Inconclusive"/>
  </r>
  <r>
    <s v="Dominique Jackson"/>
    <n v="47"/>
    <x v="2"/>
    <x v="1"/>
    <s v="AB-"/>
    <x v="1"/>
    <d v="2019-07-12T00:00:00"/>
    <s v="Melvin Miller"/>
    <s v="Dawson, Martin and Mclaughlin"/>
    <s v="United Healthcare"/>
    <n v="36123.64"/>
    <s v="131"/>
    <s v="Urgent"/>
    <d v="2019-07-26T00:00:00"/>
    <s v="Lipitor"/>
    <s v="Inconclusive"/>
  </r>
  <r>
    <s v="John May"/>
    <n v="22"/>
    <x v="3"/>
    <x v="1"/>
    <s v="B-"/>
    <x v="3"/>
    <d v="2020-02-15T00:00:00"/>
    <s v="Derrick Cain"/>
    <s v="Williams Group"/>
    <s v="Aetna"/>
    <n v="28982.89"/>
    <s v="108"/>
    <s v="Elective"/>
    <d v="2020-03-01T00:00:00"/>
    <s v="Lipitor"/>
    <s v="Abnormal"/>
  </r>
  <r>
    <s v="Ashley Edwards"/>
    <n v="21"/>
    <x v="3"/>
    <x v="0"/>
    <s v="A-"/>
    <x v="5"/>
    <d v="2019-01-11T00:00:00"/>
    <s v="Anthony Bell"/>
    <s v="Stanley, Patterson and Guerrero"/>
    <s v="United Healthcare"/>
    <n v="35577.5"/>
    <s v="326"/>
    <s v="Elective"/>
    <d v="2019-01-24T00:00:00"/>
    <s v="Paracetamol"/>
    <s v="Normal"/>
  </r>
  <r>
    <s v="Krystal Miller"/>
    <n v="68"/>
    <x v="0"/>
    <x v="1"/>
    <s v="B-"/>
    <x v="4"/>
    <d v="2021-01-07T00:00:00"/>
    <s v="David Brown"/>
    <s v="Diaz-Terry"/>
    <s v="Medicare"/>
    <n v="7480.74"/>
    <s v="185"/>
    <s v="Urgent"/>
    <d v="2021-01-08T00:00:00"/>
    <s v="Paracetamol"/>
    <s v="Abnormal"/>
  </r>
  <r>
    <s v="Joshua Li"/>
    <n v="19"/>
    <x v="3"/>
    <x v="0"/>
    <s v="O+"/>
    <x v="5"/>
    <d v="2022-12-15T00:00:00"/>
    <s v="Christy Simpson"/>
    <s v="Olson Inc"/>
    <s v="Aetna"/>
    <n v="41990.12"/>
    <s v="237"/>
    <s v="Emergency"/>
    <d v="2022-12-17T00:00:00"/>
    <s v="Lipitor"/>
    <s v="Abnormal"/>
  </r>
  <r>
    <s v="Jackson Mitchell"/>
    <n v="66"/>
    <x v="0"/>
    <x v="0"/>
    <s v="B-"/>
    <x v="0"/>
    <d v="2023-10-15T00:00:00"/>
    <s v="Kenneth Singh"/>
    <s v="Harper Ltd"/>
    <s v="Medicare"/>
    <n v="49354.86"/>
    <s v="377"/>
    <s v="Emergency"/>
    <d v="2023-11-13T00:00:00"/>
    <s v="Lipitor"/>
    <s v="Abnormal"/>
  </r>
  <r>
    <s v="Kyle Madden"/>
    <n v="22"/>
    <x v="3"/>
    <x v="0"/>
    <s v="AB-"/>
    <x v="0"/>
    <d v="2021-11-15T00:00:00"/>
    <s v="Ronald Ayala"/>
    <s v="Moses-Williams"/>
    <s v="Cigna"/>
    <n v="13074.02"/>
    <s v="410"/>
    <s v="Emergency"/>
    <d v="2021-11-20T00:00:00"/>
    <s v="Paracetamol"/>
    <s v="Normal"/>
  </r>
  <r>
    <s v="Brian Johnson"/>
    <n v="29"/>
    <x v="3"/>
    <x v="1"/>
    <s v="A-"/>
    <x v="0"/>
    <d v="2020-03-13T00:00:00"/>
    <s v="Joseph Roach"/>
    <s v="Peters-Kemp"/>
    <s v="Cigna"/>
    <n v="43700.52"/>
    <s v="183"/>
    <s v="Urgent"/>
    <d v="2020-03-31T00:00:00"/>
    <s v="Aspirin"/>
    <s v="Normal"/>
  </r>
  <r>
    <s v="Melissa Pena"/>
    <n v="49"/>
    <x v="2"/>
    <x v="0"/>
    <s v="A-"/>
    <x v="5"/>
    <d v="2020-05-13T00:00:00"/>
    <s v="Martin Nelson"/>
    <s v="Sanders LLC"/>
    <s v="Cigna"/>
    <n v="21188.22"/>
    <s v="139"/>
    <s v="Emergency"/>
    <d v="2020-05-20T00:00:00"/>
    <s v="Paracetamol"/>
    <s v="Abnormal"/>
  </r>
  <r>
    <s v="Kristin Bishop"/>
    <n v="51"/>
    <x v="2"/>
    <x v="1"/>
    <s v="O-"/>
    <x v="2"/>
    <d v="2022-09-13T00:00:00"/>
    <s v="Anthony Reed"/>
    <s v="Reid, Wells and Dixon"/>
    <s v="Medicare"/>
    <n v="2765.36"/>
    <s v="461"/>
    <s v="Emergency"/>
    <d v="2022-09-19T00:00:00"/>
    <s v="Aspirin"/>
    <s v="Normal"/>
  </r>
  <r>
    <s v="Cindy Davis"/>
    <n v="77"/>
    <x v="0"/>
    <x v="1"/>
    <s v="O-"/>
    <x v="2"/>
    <d v="2022-09-14T00:00:00"/>
    <s v="Kim Hendrix"/>
    <s v="Hale, Williams and Allen"/>
    <s v="Medicare"/>
    <n v="7109.74"/>
    <s v="393"/>
    <s v="Emergency"/>
    <d v="2022-10-09T00:00:00"/>
    <s v="Aspirin"/>
    <s v="Normal"/>
  </r>
  <r>
    <s v="Dr. Aaron Todd"/>
    <n v="33"/>
    <x v="1"/>
    <x v="0"/>
    <s v="AB+"/>
    <x v="1"/>
    <d v="2020-08-09T00:00:00"/>
    <s v="Karla Mejia"/>
    <s v="Davis-Morris"/>
    <s v="Blue Cross"/>
    <n v="43044.800000000003"/>
    <s v="429"/>
    <s v="Emergency"/>
    <d v="2020-08-15T00:00:00"/>
    <s v="Ibuprofen"/>
    <s v="Inconclusive"/>
  </r>
  <r>
    <s v="Kayla Gardner"/>
    <n v="71"/>
    <x v="0"/>
    <x v="0"/>
    <s v="A+"/>
    <x v="2"/>
    <d v="2023-05-13T00:00:00"/>
    <s v="Isaac Mathews"/>
    <s v="Maddox Group"/>
    <s v="Medicare"/>
    <n v="5449.28"/>
    <s v="407"/>
    <s v="Emergency"/>
    <d v="2023-06-03T00:00:00"/>
    <s v="Aspirin"/>
    <s v="Abnormal"/>
  </r>
  <r>
    <s v="Lori Holder"/>
    <n v="40"/>
    <x v="1"/>
    <x v="1"/>
    <s v="O+"/>
    <x v="1"/>
    <d v="2018-11-19T00:00:00"/>
    <s v="Amanda Jordan"/>
    <s v="Ward, Marsh and Clark"/>
    <s v="Cigna"/>
    <n v="16269.12"/>
    <s v="269"/>
    <s v="Urgent"/>
    <d v="2018-12-01T00:00:00"/>
    <s v="Aspirin"/>
    <s v="Inconclusive"/>
  </r>
  <r>
    <s v="Lori Brown"/>
    <n v="73"/>
    <x v="0"/>
    <x v="1"/>
    <s v="A+"/>
    <x v="1"/>
    <d v="2022-01-23T00:00:00"/>
    <s v="Mrs. Maria Jones"/>
    <s v="Marshall, Jones and Brown"/>
    <s v="Medicare"/>
    <n v="39184.94"/>
    <s v="184"/>
    <s v="Emergency"/>
    <d v="2022-02-18T00:00:00"/>
    <s v="Lipitor"/>
    <s v="Normal"/>
  </r>
  <r>
    <s v="Chad Pruitt"/>
    <n v="76"/>
    <x v="0"/>
    <x v="0"/>
    <s v="A-"/>
    <x v="4"/>
    <d v="2019-06-11T00:00:00"/>
    <s v="Matthew Perez"/>
    <s v="Thomas-Sullivan"/>
    <s v="Medicare"/>
    <n v="8052.23"/>
    <s v="368"/>
    <s v="Urgent"/>
    <d v="2019-07-04T00:00:00"/>
    <s v="Penicillin"/>
    <s v="Abnormal"/>
  </r>
  <r>
    <s v="David Adams"/>
    <n v="18"/>
    <x v="3"/>
    <x v="1"/>
    <s v="O-"/>
    <x v="0"/>
    <d v="2021-12-22T00:00:00"/>
    <s v="Stephanie Evans"/>
    <s v="Vasquez Ltd"/>
    <s v="Cigna"/>
    <n v="35165.06"/>
    <s v="437"/>
    <s v="Urgent"/>
    <d v="2022-01-10T00:00:00"/>
    <s v="Penicillin"/>
    <s v="Abnormal"/>
  </r>
  <r>
    <s v="Karen Green"/>
    <n v="21"/>
    <x v="3"/>
    <x v="0"/>
    <s v="A-"/>
    <x v="4"/>
    <d v="2020-07-07T00:00:00"/>
    <s v="Kim Miller"/>
    <s v="Elliott-Phillips"/>
    <s v="Blue Cross"/>
    <n v="6577.44"/>
    <s v="135"/>
    <s v="Urgent"/>
    <d v="2020-07-10T00:00:00"/>
    <s v="Lipitor"/>
    <s v="Inconclusive"/>
  </r>
  <r>
    <s v="Antonio Webb"/>
    <n v="71"/>
    <x v="0"/>
    <x v="0"/>
    <s v="A+"/>
    <x v="3"/>
    <d v="2019-09-05T00:00:00"/>
    <s v="Michael Phelps"/>
    <s v="Stephens LLC"/>
    <s v="Medicare"/>
    <n v="17579.8"/>
    <s v="474"/>
    <s v="Elective"/>
    <d v="2019-09-09T00:00:00"/>
    <s v="Aspirin"/>
    <s v="Inconclusive"/>
  </r>
  <r>
    <s v="Samantha Myers"/>
    <n v="79"/>
    <x v="0"/>
    <x v="1"/>
    <s v="A-"/>
    <x v="4"/>
    <d v="2020-08-16T00:00:00"/>
    <s v="Charles Waters"/>
    <s v="Williams-Leach"/>
    <s v="Medicare"/>
    <n v="12283.4"/>
    <s v="268"/>
    <s v="Emergency"/>
    <d v="2020-08-24T00:00:00"/>
    <s v="Paracetamol"/>
    <s v="Inconclusive"/>
  </r>
  <r>
    <s v="Melissa Jimenez"/>
    <n v="67"/>
    <x v="0"/>
    <x v="0"/>
    <s v="O-"/>
    <x v="0"/>
    <d v="2019-03-10T00:00:00"/>
    <s v="Alice Conley"/>
    <s v="Cruz, Shields and Allison"/>
    <s v="Medicare"/>
    <n v="46896.1"/>
    <s v="111"/>
    <s v="Emergency"/>
    <d v="2019-03-21T00:00:00"/>
    <s v="Paracetamol"/>
    <s v="Normal"/>
  </r>
  <r>
    <s v="James Peterson"/>
    <n v="70"/>
    <x v="0"/>
    <x v="0"/>
    <s v="B-"/>
    <x v="3"/>
    <d v="2022-03-03T00:00:00"/>
    <s v="Gregory Doyle"/>
    <s v="Johnson-Johnson"/>
    <s v="Medicare"/>
    <n v="20683.419999999998"/>
    <s v="161"/>
    <s v="Elective"/>
    <d v="2022-03-11T00:00:00"/>
    <s v="Paracetamol"/>
    <s v="Inconclusive"/>
  </r>
  <r>
    <s v="Jennifer Lee"/>
    <n v="34"/>
    <x v="1"/>
    <x v="1"/>
    <s v="B+"/>
    <x v="4"/>
    <d v="2019-06-16T00:00:00"/>
    <s v="Kimberly Lopez"/>
    <s v="Buchanan Ltd"/>
    <s v="Aetna"/>
    <n v="33651.879999999997"/>
    <s v="233"/>
    <s v="Urgent"/>
    <d v="2019-07-03T00:00:00"/>
    <s v="Paracetamol"/>
    <s v="Inconclusive"/>
  </r>
  <r>
    <s v="Douglas Hopkins"/>
    <n v="43"/>
    <x v="2"/>
    <x v="0"/>
    <s v="B+"/>
    <x v="5"/>
    <d v="2021-04-12T00:00:00"/>
    <s v="Christopher Wood"/>
    <s v="Rose Group"/>
    <s v="Aetna"/>
    <n v="61103.61"/>
    <s v="145"/>
    <s v="Emergency"/>
    <d v="2021-04-29T00:00:00"/>
    <s v="Penicillin"/>
    <s v="Normal"/>
  </r>
  <r>
    <s v="Joanne Miller"/>
    <n v="57"/>
    <x v="2"/>
    <x v="1"/>
    <s v="B-"/>
    <x v="4"/>
    <d v="2022-02-26T00:00:00"/>
    <s v="Mr. Andrew Wright Jr."/>
    <s v="Hudson Ltd"/>
    <s v="Aetna"/>
    <n v="3736.88"/>
    <s v="407"/>
    <s v="Urgent"/>
    <d v="2022-03-25T00:00:00"/>
    <s v="Penicillin"/>
    <s v="Inconclusive"/>
  </r>
  <r>
    <s v="Kimberly Rosario"/>
    <n v="28"/>
    <x v="3"/>
    <x v="1"/>
    <s v="O+"/>
    <x v="3"/>
    <d v="2021-07-08T00:00:00"/>
    <s v="Elizabeth Barnes"/>
    <s v="Carroll, Brandt and Romero"/>
    <s v="United Healthcare"/>
    <n v="14130.96"/>
    <s v="355"/>
    <s v="Elective"/>
    <d v="2021-07-15T00:00:00"/>
    <s v="Lipitor"/>
    <s v="Inconclusive"/>
  </r>
  <r>
    <s v="Michael Cervantes"/>
    <n v="58"/>
    <x v="2"/>
    <x v="0"/>
    <s v="A+"/>
    <x v="5"/>
    <d v="2021-01-25T00:00:00"/>
    <s v="Lauren Aguirre"/>
    <s v="Jones LLC"/>
    <s v="Aetna"/>
    <n v="34461.519999999997"/>
    <s v="376"/>
    <s v="Emergency"/>
    <d v="2021-02-24T00:00:00"/>
    <s v="Penicillin"/>
    <s v="Inconclusive"/>
  </r>
  <r>
    <s v="Nicholas Graves"/>
    <n v="74"/>
    <x v="0"/>
    <x v="0"/>
    <s v="A+"/>
    <x v="0"/>
    <d v="2019-02-11T00:00:00"/>
    <s v="Kevin Curry"/>
    <s v="Brooks, Norman and George"/>
    <s v="Medicare"/>
    <n v="37198.46"/>
    <s v="151"/>
    <s v="Urgent"/>
    <d v="2019-02-20T00:00:00"/>
    <s v="Penicillin"/>
    <s v="Abnormal"/>
  </r>
  <r>
    <s v="Katherine Roach"/>
    <n v="30"/>
    <x v="1"/>
    <x v="1"/>
    <s v="O+"/>
    <x v="4"/>
    <d v="2020-04-22T00:00:00"/>
    <s v="Samantha Gross"/>
    <s v="Miller-Wood"/>
    <s v="Cigna"/>
    <n v="26356.44"/>
    <s v="499"/>
    <s v="Urgent"/>
    <d v="2020-05-17T00:00:00"/>
    <s v="Ibuprofen"/>
    <s v="Normal"/>
  </r>
  <r>
    <s v="Douglas Powell"/>
    <n v="81"/>
    <x v="0"/>
    <x v="1"/>
    <s v="B+"/>
    <x v="5"/>
    <d v="2021-09-23T00:00:00"/>
    <s v="Thomas Turner"/>
    <s v="Jackson Ltd"/>
    <s v="Medicare"/>
    <n v="36485.54"/>
    <s v="487"/>
    <s v="Emergency"/>
    <d v="2021-10-08T00:00:00"/>
    <s v="Lipitor"/>
    <s v="Normal"/>
  </r>
  <r>
    <s v="James Stewart"/>
    <n v="28"/>
    <x v="3"/>
    <x v="1"/>
    <s v="A-"/>
    <x v="2"/>
    <d v="2021-06-24T00:00:00"/>
    <s v="William Fowler"/>
    <s v="Carter Ltd"/>
    <s v="Cigna"/>
    <n v="20612.62"/>
    <s v="249"/>
    <s v="Emergency"/>
    <d v="2021-06-26T00:00:00"/>
    <s v="Aspirin"/>
    <s v="Abnormal"/>
  </r>
  <r>
    <s v="Lisa Lawson"/>
    <n v="26"/>
    <x v="3"/>
    <x v="0"/>
    <s v="AB+"/>
    <x v="5"/>
    <d v="2020-05-25T00:00:00"/>
    <s v="Karen Smith"/>
    <s v="Williams, Hanson and Rodriguez"/>
    <s v="Aetna"/>
    <n v="57173.04"/>
    <s v="175"/>
    <s v="Emergency"/>
    <d v="2020-06-02T00:00:00"/>
    <s v="Aspirin"/>
    <s v="Normal"/>
  </r>
  <r>
    <s v="Holly Oliver"/>
    <n v="40"/>
    <x v="1"/>
    <x v="1"/>
    <s v="O-"/>
    <x v="5"/>
    <d v="2022-10-21T00:00:00"/>
    <s v="Rachael Oliver"/>
    <s v="Bernard Group"/>
    <s v="Cigna"/>
    <n v="42214.38"/>
    <s v="139"/>
    <s v="Emergency"/>
    <d v="2022-11-14T00:00:00"/>
    <s v="Penicillin"/>
    <s v="Normal"/>
  </r>
  <r>
    <s v="Catherine Thompson"/>
    <n v="22"/>
    <x v="3"/>
    <x v="0"/>
    <s v="O-"/>
    <x v="0"/>
    <d v="2022-10-16T00:00:00"/>
    <s v="Cody Ramirez"/>
    <s v="Smith, Warner and Gutierrez"/>
    <s v="Cigna"/>
    <n v="39312.74"/>
    <s v="214"/>
    <s v="Emergency"/>
    <d v="2022-10-27T00:00:00"/>
    <s v="Paracetamol"/>
    <s v="Normal"/>
  </r>
  <r>
    <s v="Zachary Hicks"/>
    <n v="80"/>
    <x v="0"/>
    <x v="0"/>
    <s v="B-"/>
    <x v="2"/>
    <d v="2022-01-08T00:00:00"/>
    <s v="Ashley Scott"/>
    <s v="Roberts-Hale"/>
    <s v="Blue Cross"/>
    <n v="999.64"/>
    <s v="470"/>
    <s v="Emergency"/>
    <d v="2022-02-05T00:00:00"/>
    <s v="Lipitor"/>
    <s v="Abnormal"/>
  </r>
  <r>
    <s v="Mark Maxwell"/>
    <n v="74"/>
    <x v="0"/>
    <x v="1"/>
    <s v="B-"/>
    <x v="3"/>
    <d v="2022-05-30T00:00:00"/>
    <s v="Ashley Le"/>
    <s v="Santiago, Rogers and Juarez"/>
    <s v="Blue Cross"/>
    <n v="15762.33"/>
    <s v="117"/>
    <s v="Elective"/>
    <d v="2022-06-01T00:00:00"/>
    <s v="Paracetamol"/>
    <s v="Inconclusive"/>
  </r>
  <r>
    <s v="Patrick Santana"/>
    <n v="19"/>
    <x v="3"/>
    <x v="0"/>
    <s v="AB-"/>
    <x v="3"/>
    <d v="2022-04-16T00:00:00"/>
    <s v="Edward Molina Dds"/>
    <s v="Jackson Group"/>
    <s v="Cigna"/>
    <n v="3166.63"/>
    <s v="389"/>
    <s v="Elective"/>
    <d v="2022-04-28T00:00:00"/>
    <s v="Penicillin"/>
    <s v="Abnormal"/>
  </r>
  <r>
    <s v="Rachel Cox"/>
    <n v="19"/>
    <x v="3"/>
    <x v="0"/>
    <s v="B+"/>
    <x v="3"/>
    <d v="2022-12-26T00:00:00"/>
    <s v="Judy Flowers"/>
    <s v="Boyd PLC"/>
    <s v="United Healthcare"/>
    <n v="18709.75"/>
    <s v="389"/>
    <s v="Elective"/>
    <d v="2023-01-07T00:00:00"/>
    <s v="Penicillin"/>
    <s v="Abnormal"/>
  </r>
  <r>
    <s v="Scott Murillo"/>
    <n v="44"/>
    <x v="2"/>
    <x v="1"/>
    <s v="AB-"/>
    <x v="0"/>
    <d v="2020-01-28T00:00:00"/>
    <s v="Bethany Dorsey"/>
    <s v="Cantu-Young"/>
    <s v="Cigna"/>
    <n v="1999.01"/>
    <s v="158"/>
    <s v="Urgent"/>
    <d v="2020-02-15T00:00:00"/>
    <s v="Lipitor"/>
    <s v="Abnormal"/>
  </r>
  <r>
    <s v="Robert Turner"/>
    <n v="55"/>
    <x v="2"/>
    <x v="1"/>
    <s v="B+"/>
    <x v="0"/>
    <d v="2021-05-20T00:00:00"/>
    <s v="Robert Thomas"/>
    <s v="Romero and Sons"/>
    <s v="Cigna"/>
    <n v="7537.52"/>
    <s v="127"/>
    <s v="Emergency"/>
    <d v="2021-05-26T00:00:00"/>
    <s v="Penicillin"/>
    <s v="Inconclusive"/>
  </r>
  <r>
    <s v="Michele Wheeler"/>
    <n v="23"/>
    <x v="3"/>
    <x v="0"/>
    <s v="AB+"/>
    <x v="5"/>
    <d v="2021-11-26T00:00:00"/>
    <s v="Tracy Buck"/>
    <s v="Baker Ltd"/>
    <s v="Cigna"/>
    <n v="17282.439999999999"/>
    <s v="140"/>
    <s v="Emergency"/>
    <d v="2021-11-29T00:00:00"/>
    <s v="Ibuprofen"/>
    <s v="Abnormal"/>
  </r>
  <r>
    <s v="Justin Carr"/>
    <n v="54"/>
    <x v="2"/>
    <x v="1"/>
    <s v="AB+"/>
    <x v="4"/>
    <d v="2021-03-03T00:00:00"/>
    <s v="Robert Spencer"/>
    <s v="Barry, Jackson and Hughes"/>
    <s v="Cigna"/>
    <n v="16207.27"/>
    <s v="254"/>
    <s v="Urgent"/>
    <d v="2021-03-23T00:00:00"/>
    <s v="Penicillin"/>
    <s v="Inconclusive"/>
  </r>
  <r>
    <s v="Brandi Hall"/>
    <n v="33"/>
    <x v="1"/>
    <x v="0"/>
    <s v="B-"/>
    <x v="1"/>
    <d v="2022-06-14T00:00:00"/>
    <s v="Ernest Ibarra"/>
    <s v="Duran-Marshall"/>
    <s v="Cigna"/>
    <n v="11850.55"/>
    <s v="465"/>
    <s v="Urgent"/>
    <d v="2022-06-21T00:00:00"/>
    <s v="Penicillin"/>
    <s v="Normal"/>
  </r>
  <r>
    <s v="Jennifer Nelson"/>
    <n v="21"/>
    <x v="3"/>
    <x v="1"/>
    <s v="A-"/>
    <x v="4"/>
    <d v="2020-03-31T00:00:00"/>
    <s v="Jeff Brown"/>
    <s v="Martin, Fields and Obrien"/>
    <s v="United Healthcare"/>
    <n v="16419.150000000001"/>
    <s v="309"/>
    <s v="Urgent"/>
    <d v="2020-04-20T00:00:00"/>
    <s v="Ibuprofen"/>
    <s v="Normal"/>
  </r>
  <r>
    <s v="Christina Thompson"/>
    <n v="58"/>
    <x v="2"/>
    <x v="0"/>
    <s v="O+"/>
    <x v="0"/>
    <d v="2020-04-13T00:00:00"/>
    <s v="Lisa Patterson"/>
    <s v="Santos-Davis"/>
    <s v="Medicare"/>
    <n v="51512.52"/>
    <s v="134"/>
    <s v="Emergency"/>
    <d v="2020-05-08T00:00:00"/>
    <s v="Ibuprofen"/>
    <s v="Abnormal"/>
  </r>
  <r>
    <s v="Gregory Banks"/>
    <n v="68"/>
    <x v="0"/>
    <x v="0"/>
    <s v="B-"/>
    <x v="2"/>
    <d v="2020-10-16T00:00:00"/>
    <s v="David Wilson"/>
    <s v="Rocha-Mason"/>
    <s v="United Healthcare"/>
    <n v="23563.89"/>
    <s v="111"/>
    <s v="Elective"/>
    <d v="2020-10-25T00:00:00"/>
    <s v="Ibuprofen"/>
    <s v="Abnormal"/>
  </r>
  <r>
    <s v="Patricia Thomas"/>
    <n v="30"/>
    <x v="1"/>
    <x v="1"/>
    <s v="B-"/>
    <x v="1"/>
    <d v="2020-10-11T00:00:00"/>
    <s v="Gloria Jones"/>
    <s v="Donovan, Lopez and Banks"/>
    <s v="Aetna"/>
    <n v="5119.99"/>
    <s v="359"/>
    <s v="Emergency"/>
    <d v="2020-10-18T00:00:00"/>
    <s v="Paracetamol"/>
    <s v="Normal"/>
  </r>
  <r>
    <s v="Alejandro Black"/>
    <n v="39"/>
    <x v="1"/>
    <x v="0"/>
    <s v="O-"/>
    <x v="3"/>
    <d v="2022-01-01T00:00:00"/>
    <s v="Alex Figueroa"/>
    <s v="Miller-Smith"/>
    <s v="Medicare"/>
    <n v="17344.89"/>
    <s v="119"/>
    <s v="Elective"/>
    <d v="2022-01-13T00:00:00"/>
    <s v="Paracetamol"/>
    <s v="Abnormal"/>
  </r>
  <r>
    <s v="Derek Edwards"/>
    <n v="42"/>
    <x v="2"/>
    <x v="0"/>
    <s v="B+"/>
    <x v="3"/>
    <d v="2018-12-07T00:00:00"/>
    <s v="Linda Morris"/>
    <s v="Austin LLC"/>
    <s v="Blue Cross"/>
    <n v="4054.13"/>
    <s v="180"/>
    <s v="Elective"/>
    <d v="2018-12-20T00:00:00"/>
    <s v="Penicillin"/>
    <s v="Inconclusive"/>
  </r>
  <r>
    <s v="Amanda Lee"/>
    <n v="50"/>
    <x v="2"/>
    <x v="0"/>
    <s v="AB+"/>
    <x v="1"/>
    <d v="2019-06-14T00:00:00"/>
    <s v="Whitney Turner"/>
    <s v="Lopez, Smith and Sherman"/>
    <s v="United Healthcare"/>
    <n v="37728.04"/>
    <s v="152"/>
    <s v="Urgent"/>
    <d v="2019-07-08T00:00:00"/>
    <s v="Aspirin"/>
    <s v="Normal"/>
  </r>
  <r>
    <s v="Kristy Lara"/>
    <n v="73"/>
    <x v="0"/>
    <x v="1"/>
    <s v="O+"/>
    <x v="3"/>
    <d v="2020-08-09T00:00:00"/>
    <s v="Brian Reed"/>
    <s v="Pruitt and Sons"/>
    <s v="Cigna"/>
    <n v="27530.05"/>
    <s v="491"/>
    <s v="Urgent"/>
    <d v="2020-08-18T00:00:00"/>
    <s v="Aspirin"/>
    <s v="Normal"/>
  </r>
  <r>
    <s v="Robert Richardson"/>
    <n v="39"/>
    <x v="1"/>
    <x v="1"/>
    <s v="A-"/>
    <x v="4"/>
    <d v="2020-09-13T00:00:00"/>
    <s v="Aaron Boone"/>
    <s v="Bailey Inc"/>
    <s v="United Healthcare"/>
    <n v="27858.78"/>
    <s v="219"/>
    <s v="Emergency"/>
    <d v="2020-09-15T00:00:00"/>
    <s v="Paracetamol"/>
    <s v="Inconclusive"/>
  </r>
  <r>
    <s v="Donald Terry"/>
    <n v="68"/>
    <x v="0"/>
    <x v="0"/>
    <s v="B+"/>
    <x v="5"/>
    <d v="2019-03-11T00:00:00"/>
    <s v="Sherri Bailey"/>
    <s v="Clark-Wallace"/>
    <s v="Medicare"/>
    <n v="62848.28"/>
    <s v="115"/>
    <s v="Emergency"/>
    <d v="2019-03-23T00:00:00"/>
    <s v="Paracetamol"/>
    <s v="Normal"/>
  </r>
  <r>
    <s v="Brandon Dalton"/>
    <n v="20"/>
    <x v="3"/>
    <x v="1"/>
    <s v="A-"/>
    <x v="3"/>
    <d v="2020-11-10T00:00:00"/>
    <s v="Thomas Andrews"/>
    <s v="Smith, Blanchard and Mcclure"/>
    <s v="Cigna"/>
    <n v="12067.64"/>
    <s v="301"/>
    <s v="Emergency"/>
    <d v="2020-12-08T00:00:00"/>
    <s v="Ibuprofen"/>
    <s v="Normal"/>
  </r>
  <r>
    <s v="Danielle Simon"/>
    <n v="35"/>
    <x v="1"/>
    <x v="0"/>
    <s v="AB-"/>
    <x v="2"/>
    <d v="2023-02-12T00:00:00"/>
    <s v="David Ramos"/>
    <s v="Clark, Wright and Simmons"/>
    <s v="Medicare"/>
    <n v="16044.86"/>
    <s v="384"/>
    <s v="Elective"/>
    <d v="2023-02-19T00:00:00"/>
    <s v="Lipitor"/>
    <s v="Abnormal"/>
  </r>
  <r>
    <s v="Andrew Morris"/>
    <n v="62"/>
    <x v="2"/>
    <x v="1"/>
    <s v="A-"/>
    <x v="3"/>
    <d v="2019-03-15T00:00:00"/>
    <s v="Ryan Curry"/>
    <s v="Hayes and Sons"/>
    <s v="Aetna"/>
    <n v="13263.89"/>
    <s v="263"/>
    <s v="Urgent"/>
    <d v="2019-03-28T00:00:00"/>
    <s v="Ibuprofen"/>
    <s v="Abnormal"/>
  </r>
  <r>
    <s v="Michael Bennett"/>
    <n v="37"/>
    <x v="1"/>
    <x v="1"/>
    <s v="A+"/>
    <x v="4"/>
    <d v="2023-03-11T00:00:00"/>
    <s v="George Ray"/>
    <s v="Ward Group"/>
    <s v="Aetna"/>
    <n v="2857.9"/>
    <s v="377"/>
    <s v="Emergency"/>
    <d v="2023-04-06T00:00:00"/>
    <s v="Penicillin"/>
    <s v="Abnormal"/>
  </r>
  <r>
    <s v="Sara Miller"/>
    <n v="64"/>
    <x v="0"/>
    <x v="0"/>
    <s v="AB+"/>
    <x v="4"/>
    <d v="2022-11-09T00:00:00"/>
    <s v="Stephanie Garcia"/>
    <s v="Mccall Ltd"/>
    <s v="United Healthcare"/>
    <n v="6980.47"/>
    <s v="483"/>
    <s v="Emergency"/>
    <d v="2022-11-13T00:00:00"/>
    <s v="Lipitor"/>
    <s v="Abnormal"/>
  </r>
  <r>
    <s v="David Townsend"/>
    <n v="83"/>
    <x v="0"/>
    <x v="0"/>
    <s v="A+"/>
    <x v="5"/>
    <d v="2021-05-08T00:00:00"/>
    <s v="Sarah Oliver"/>
    <s v="Henderson Inc"/>
    <s v="Blue Cross"/>
    <n v="35253.550000000003"/>
    <s v="277"/>
    <s v="Elective"/>
    <d v="2021-05-23T00:00:00"/>
    <s v="Ibuprofen"/>
    <s v="Normal"/>
  </r>
  <r>
    <s v="Cynthia Maynard"/>
    <n v="59"/>
    <x v="2"/>
    <x v="0"/>
    <s v="A-"/>
    <x v="5"/>
    <d v="2020-12-18T00:00:00"/>
    <s v="Katie Thomas"/>
    <s v="Smith Ltd"/>
    <s v="Medicare"/>
    <n v="40770.720000000001"/>
    <s v="430"/>
    <s v="Emergency"/>
    <d v="2020-12-26T00:00:00"/>
    <s v="Lipitor"/>
    <s v="Inconclusive"/>
  </r>
  <r>
    <s v="Margaret Brady"/>
    <n v="36"/>
    <x v="1"/>
    <x v="1"/>
    <s v="AB-"/>
    <x v="4"/>
    <d v="2021-05-21T00:00:00"/>
    <s v="Yolanda Williams"/>
    <s v="Thomas, Rose and Rivera"/>
    <s v="Aetna"/>
    <n v="6220.13"/>
    <s v="193"/>
    <s v="Urgent"/>
    <d v="2021-06-07T00:00:00"/>
    <s v="Aspirin"/>
    <s v="Abnormal"/>
  </r>
  <r>
    <s v="Denise Garcia"/>
    <n v="71"/>
    <x v="0"/>
    <x v="1"/>
    <s v="O+"/>
    <x v="1"/>
    <d v="2020-04-28T00:00:00"/>
    <s v="Taylor Hebert"/>
    <s v="Rodriguez PLC"/>
    <s v="United Healthcare"/>
    <n v="17000.02"/>
    <s v="249"/>
    <s v="Urgent"/>
    <d v="2020-04-30T00:00:00"/>
    <s v="Penicillin"/>
    <s v="Inconclusive"/>
  </r>
  <r>
    <s v="Joanne Wilcox"/>
    <n v="41"/>
    <x v="1"/>
    <x v="0"/>
    <s v="AB-"/>
    <x v="2"/>
    <d v="2023-01-19T00:00:00"/>
    <s v="Kathy Mccarthy"/>
    <s v="Edwards, Murphy and Marquez"/>
    <s v="Cigna"/>
    <n v="4153.93"/>
    <s v="187"/>
    <s v="Emergency"/>
    <d v="2023-02-16T00:00:00"/>
    <s v="Penicillin"/>
    <s v="Normal"/>
  </r>
  <r>
    <s v="Adam Lynch"/>
    <n v="33"/>
    <x v="1"/>
    <x v="0"/>
    <s v="O-"/>
    <x v="1"/>
    <d v="2022-10-13T00:00:00"/>
    <s v="John Adkins"/>
    <s v="Petersen-Sims"/>
    <s v="Cigna"/>
    <n v="44902.26"/>
    <s v="498"/>
    <s v="Emergency"/>
    <d v="2022-11-12T00:00:00"/>
    <s v="Ibuprofen"/>
    <s v="Normal"/>
  </r>
  <r>
    <s v="Laura Cervantes"/>
    <n v="33"/>
    <x v="1"/>
    <x v="0"/>
    <s v="O-"/>
    <x v="1"/>
    <d v="2021-04-08T00:00:00"/>
    <s v="Douglas Powell"/>
    <s v="Davila PLC"/>
    <s v="Blue Cross"/>
    <n v="25549.38"/>
    <s v="247"/>
    <s v="Urgent"/>
    <d v="2021-04-21T00:00:00"/>
    <s v="Paracetamol"/>
    <s v="Normal"/>
  </r>
  <r>
    <s v="Christina Hernandez"/>
    <n v="68"/>
    <x v="0"/>
    <x v="1"/>
    <s v="AB-"/>
    <x v="4"/>
    <d v="2021-10-14T00:00:00"/>
    <s v="Mercedes Brown"/>
    <s v="Beck, Holland and Cooper"/>
    <s v="Aetna"/>
    <n v="6917.27"/>
    <s v="433"/>
    <s v="Emergency"/>
    <d v="2021-11-08T00:00:00"/>
    <s v="Paracetamol"/>
    <s v="Abnormal"/>
  </r>
  <r>
    <s v="Jonathan Small"/>
    <n v="74"/>
    <x v="0"/>
    <x v="0"/>
    <s v="B+"/>
    <x v="4"/>
    <d v="2020-08-01T00:00:00"/>
    <s v="Brooke Lopez"/>
    <s v="Murphy-Daniels"/>
    <s v="Blue Cross"/>
    <n v="29582.16"/>
    <s v="111"/>
    <s v="Urgent"/>
    <d v="2020-08-15T00:00:00"/>
    <s v="Ibuprofen"/>
    <s v="Inconclusive"/>
  </r>
  <r>
    <s v="Michael Morgan"/>
    <n v="71"/>
    <x v="0"/>
    <x v="0"/>
    <s v="AB-"/>
    <x v="3"/>
    <d v="2021-01-28T00:00:00"/>
    <s v="Cathy Weaver"/>
    <s v="Williams-Brown"/>
    <s v="Medicare"/>
    <n v="8731.9599999999991"/>
    <s v="260"/>
    <s v="Urgent"/>
    <d v="2021-02-13T00:00:00"/>
    <s v="Ibuprofen"/>
    <s v="Inconclusive"/>
  </r>
  <r>
    <s v="James Gross"/>
    <n v="69"/>
    <x v="0"/>
    <x v="0"/>
    <s v="AB-"/>
    <x v="3"/>
    <d v="2019-05-17T00:00:00"/>
    <s v="Kristen Porter"/>
    <s v="Wilcox-Myers"/>
    <s v="Blue Cross"/>
    <n v="18473.37"/>
    <s v="453"/>
    <s v="Emergency"/>
    <d v="2019-06-08T00:00:00"/>
    <s v="Paracetamol"/>
    <s v="Abnormal"/>
  </r>
  <r>
    <s v="Adrienne Jackson Dvm"/>
    <n v="55"/>
    <x v="2"/>
    <x v="0"/>
    <s v="AB-"/>
    <x v="3"/>
    <d v="2023-08-08T00:00:00"/>
    <s v="Grace Barry"/>
    <s v="Cantu Group"/>
    <s v="Aetna"/>
    <n v="18739.05"/>
    <s v="423"/>
    <s v="Emergency"/>
    <d v="2023-08-10T00:00:00"/>
    <s v="Aspirin"/>
    <s v="Normal"/>
  </r>
  <r>
    <s v="Amanda Bray"/>
    <n v="24"/>
    <x v="3"/>
    <x v="0"/>
    <s v="A+"/>
    <x v="1"/>
    <d v="2020-06-15T00:00:00"/>
    <s v="Anna King"/>
    <s v="Moore Group"/>
    <s v="Aetna"/>
    <n v="26674.35"/>
    <s v="200"/>
    <s v="Urgent"/>
    <d v="2020-07-10T00:00:00"/>
    <s v="Lipitor"/>
    <s v="Abnormal"/>
  </r>
  <r>
    <s v="Stephanie Day"/>
    <n v="25"/>
    <x v="3"/>
    <x v="1"/>
    <s v="A+"/>
    <x v="3"/>
    <d v="2021-03-04T00:00:00"/>
    <s v="Michael Hobbs"/>
    <s v="Thomas, Smith and Powers"/>
    <s v="United Healthcare"/>
    <n v="2889.54"/>
    <s v="289"/>
    <s v="Urgent"/>
    <d v="2021-03-21T00:00:00"/>
    <s v="Paracetamol"/>
    <s v="Abnormal"/>
  </r>
  <r>
    <s v="Whitney Anderson"/>
    <n v="43"/>
    <x v="2"/>
    <x v="0"/>
    <s v="O+"/>
    <x v="5"/>
    <d v="2021-12-18T00:00:00"/>
    <s v="Crystal Sherman"/>
    <s v="Payne Group"/>
    <s v="Cigna"/>
    <n v="58888.43"/>
    <s v="358"/>
    <s v="Emergency"/>
    <d v="2022-01-06T00:00:00"/>
    <s v="Aspirin"/>
    <s v="Normal"/>
  </r>
  <r>
    <s v="Ashley Roberts"/>
    <n v="37"/>
    <x v="1"/>
    <x v="1"/>
    <s v="AB+"/>
    <x v="4"/>
    <d v="2021-02-23T00:00:00"/>
    <s v="John Clayton"/>
    <s v="Bailey Group"/>
    <s v="Blue Cross"/>
    <n v="19275.77"/>
    <s v="191"/>
    <s v="Emergency"/>
    <d v="2021-03-16T00:00:00"/>
    <s v="Ibuprofen"/>
    <s v="Inconclusive"/>
  </r>
  <r>
    <s v="James Bell"/>
    <n v="41"/>
    <x v="1"/>
    <x v="1"/>
    <s v="O+"/>
    <x v="4"/>
    <d v="2022-02-20T00:00:00"/>
    <s v="Casey Hernandez"/>
    <s v="Mccarthy, Parrish and Davis"/>
    <s v="Blue Cross"/>
    <n v="9693.6200000000008"/>
    <s v="179"/>
    <s v="Urgent"/>
    <d v="2022-02-25T00:00:00"/>
    <s v="Ibuprofen"/>
    <s v="Inconclusive"/>
  </r>
  <r>
    <s v="Jessica Martinez"/>
    <n v="66"/>
    <x v="0"/>
    <x v="0"/>
    <s v="AB-"/>
    <x v="2"/>
    <d v="2022-06-14T00:00:00"/>
    <s v="Marc Lawson"/>
    <s v="Briggs PLC"/>
    <s v="Cigna"/>
    <n v="6354.7"/>
    <s v="441"/>
    <s v="Emergency"/>
    <d v="2022-07-01T00:00:00"/>
    <s v="Penicillin"/>
    <s v="Abnormal"/>
  </r>
  <r>
    <s v="Thomas Nelson"/>
    <n v="49"/>
    <x v="2"/>
    <x v="0"/>
    <s v="A+"/>
    <x v="5"/>
    <d v="2022-03-17T00:00:00"/>
    <s v="Robin Smith"/>
    <s v="Hensley Inc"/>
    <s v="Cigna"/>
    <n v="78854.14"/>
    <s v="193"/>
    <s v="Emergency"/>
    <d v="2022-04-10T00:00:00"/>
    <s v="Penicillin"/>
    <s v="Normal"/>
  </r>
  <r>
    <s v="Samantha Griffin"/>
    <n v="74"/>
    <x v="0"/>
    <x v="0"/>
    <s v="B+"/>
    <x v="3"/>
    <d v="2019-12-28T00:00:00"/>
    <s v="Anna Moore"/>
    <s v="Aguilar, Ayers and Lynn"/>
    <s v="United Healthcare"/>
    <n v="17329.3"/>
    <s v="394"/>
    <s v="Elective"/>
    <d v="2020-01-06T00:00:00"/>
    <s v="Ibuprofen"/>
    <s v="Normal"/>
  </r>
  <r>
    <s v="Michael Saunders"/>
    <n v="28"/>
    <x v="3"/>
    <x v="0"/>
    <s v="B+"/>
    <x v="4"/>
    <d v="2021-08-06T00:00:00"/>
    <s v="Kevin Schmidt"/>
    <s v="Allen, Carter and Kennedy"/>
    <s v="Cigna"/>
    <n v="26437.83"/>
    <s v="339"/>
    <s v="Urgent"/>
    <d v="2021-08-21T00:00:00"/>
    <s v="Aspirin"/>
    <s v="Inconclusive"/>
  </r>
  <r>
    <s v="Scott Hess"/>
    <n v="52"/>
    <x v="2"/>
    <x v="0"/>
    <s v="AB+"/>
    <x v="4"/>
    <d v="2019-02-16T00:00:00"/>
    <s v="Helen Morgan"/>
    <s v="Robertson, Mullins and Kirk"/>
    <s v="Aetna"/>
    <n v="25644.62"/>
    <s v="376"/>
    <s v="Urgent"/>
    <d v="2019-02-27T00:00:00"/>
    <s v="Ibuprofen"/>
    <s v="Normal"/>
  </r>
  <r>
    <s v="Erika Kidd"/>
    <n v="57"/>
    <x v="2"/>
    <x v="1"/>
    <s v="B+"/>
    <x v="4"/>
    <d v="2022-03-10T00:00:00"/>
    <s v="David Williams"/>
    <s v="Pacheco-Ryan"/>
    <s v="Blue Cross"/>
    <n v="885.89"/>
    <s v="169"/>
    <s v="Emergency"/>
    <d v="2022-03-31T00:00:00"/>
    <s v="Aspirin"/>
    <s v="Normal"/>
  </r>
  <r>
    <s v="Julie Morales"/>
    <n v="23"/>
    <x v="3"/>
    <x v="1"/>
    <s v="A-"/>
    <x v="5"/>
    <d v="2022-06-14T00:00:00"/>
    <s v="Brad Fleming"/>
    <s v="Phillips Ltd"/>
    <s v="Blue Cross"/>
    <n v="41577.96"/>
    <s v="424"/>
    <s v="Emergency"/>
    <d v="2022-06-15T00:00:00"/>
    <s v="Lipitor"/>
    <s v="Inconclusive"/>
  </r>
  <r>
    <s v="Lauren Bates"/>
    <n v="46"/>
    <x v="2"/>
    <x v="0"/>
    <s v="O+"/>
    <x v="2"/>
    <d v="2021-02-16T00:00:00"/>
    <s v="Destiny Lee Dvm"/>
    <s v="Owens, Choi and Dominguez"/>
    <s v="Blue Cross"/>
    <n v="4900.9799999999996"/>
    <s v="300"/>
    <s v="Emergency"/>
    <d v="2021-03-14T00:00:00"/>
    <s v="Penicillin"/>
    <s v="Inconclusive"/>
  </r>
  <r>
    <s v="William Davis"/>
    <n v="71"/>
    <x v="0"/>
    <x v="0"/>
    <s v="B+"/>
    <x v="5"/>
    <d v="2019-10-13T00:00:00"/>
    <s v="Tammy Hart"/>
    <s v="Davis, Snyder and Jensen"/>
    <s v="Cigna"/>
    <n v="68848.850000000006"/>
    <s v="315"/>
    <s v="Emergency"/>
    <d v="2019-11-04T00:00:00"/>
    <s v="Penicillin"/>
    <s v="Inconclusive"/>
  </r>
  <r>
    <s v="Corey Rose"/>
    <n v="31"/>
    <x v="1"/>
    <x v="0"/>
    <s v="A+"/>
    <x v="4"/>
    <d v="2020-12-11T00:00:00"/>
    <s v="Angela Walton"/>
    <s v="Abbott Inc"/>
    <s v="Blue Cross"/>
    <n v="7507.36"/>
    <s v="193"/>
    <s v="Urgent"/>
    <d v="2020-12-19T00:00:00"/>
    <s v="Ibuprofen"/>
    <s v="Normal"/>
  </r>
  <r>
    <s v="Eileen Price"/>
    <n v="63"/>
    <x v="2"/>
    <x v="0"/>
    <s v="O-"/>
    <x v="4"/>
    <d v="2022-10-14T00:00:00"/>
    <s v="Raymond Perez"/>
    <s v="Martin-Barton"/>
    <s v="Aetna"/>
    <n v="4224.0600000000004"/>
    <s v="106"/>
    <s v="Emergency"/>
    <d v="2022-10-16T00:00:00"/>
    <s v="Penicillin"/>
    <s v="Inconclusive"/>
  </r>
  <r>
    <s v="Rebecca Clark"/>
    <n v="77"/>
    <x v="0"/>
    <x v="0"/>
    <s v="B-"/>
    <x v="5"/>
    <d v="2021-08-12T00:00:00"/>
    <s v="Christopher Davis"/>
    <s v="Carroll, Malone and Jackson"/>
    <s v="United Healthcare"/>
    <n v="55502.33"/>
    <s v="214"/>
    <s v="Emergency"/>
    <d v="2021-09-10T00:00:00"/>
    <s v="Ibuprofen"/>
    <s v="Abnormal"/>
  </r>
  <r>
    <s v="Curtis Smith"/>
    <n v="48"/>
    <x v="2"/>
    <x v="0"/>
    <s v="O-"/>
    <x v="2"/>
    <d v="2021-12-08T00:00:00"/>
    <s v="Eddie Cohen"/>
    <s v="Henderson, Robertson and Lindsey"/>
    <s v="Medicare"/>
    <n v="23586.01"/>
    <s v="468"/>
    <s v="Elective"/>
    <d v="2021-12-09T00:00:00"/>
    <s v="Paracetamol"/>
    <s v="Abnormal"/>
  </r>
  <r>
    <s v="Alex Nguyen"/>
    <n v="59"/>
    <x v="2"/>
    <x v="1"/>
    <s v="B+"/>
    <x v="4"/>
    <d v="2019-08-20T00:00:00"/>
    <s v="Tina Davies"/>
    <s v="Navarro-Johnson"/>
    <s v="Medicare"/>
    <n v="11055.2"/>
    <s v="448"/>
    <s v="Urgent"/>
    <d v="2019-09-16T00:00:00"/>
    <s v="Penicillin"/>
    <s v="Abnormal"/>
  </r>
  <r>
    <s v="Amanda Gomez"/>
    <n v="37"/>
    <x v="1"/>
    <x v="0"/>
    <s v="B-"/>
    <x v="3"/>
    <d v="2021-07-17T00:00:00"/>
    <s v="Natasha Taylor"/>
    <s v="Bowen PLC"/>
    <s v="Medicare"/>
    <n v="18582.580000000002"/>
    <s v="338"/>
    <s v="Urgent"/>
    <d v="2021-08-09T00:00:00"/>
    <s v="Paracetamol"/>
    <s v="Normal"/>
  </r>
  <r>
    <s v="Joshua Kelley"/>
    <n v="40"/>
    <x v="1"/>
    <x v="0"/>
    <s v="A-"/>
    <x v="3"/>
    <d v="2021-04-21T00:00:00"/>
    <s v="Brian Beltran"/>
    <s v="Vang-Mitchell"/>
    <s v="Aetna"/>
    <n v="12391.87"/>
    <s v="240"/>
    <s v="Elective"/>
    <d v="2021-05-09T00:00:00"/>
    <s v="Penicillin"/>
    <s v="Inconclusive"/>
  </r>
  <r>
    <s v="Ashley Chen"/>
    <n v="26"/>
    <x v="3"/>
    <x v="1"/>
    <s v="B-"/>
    <x v="4"/>
    <d v="2019-10-05T00:00:00"/>
    <s v="Robert Mays"/>
    <s v="Hamilton Ltd"/>
    <s v="Aetna"/>
    <n v="16696.29"/>
    <s v="488"/>
    <s v="Urgent"/>
    <d v="2019-10-18T00:00:00"/>
    <s v="Paracetamol"/>
    <s v="Abnormal"/>
  </r>
  <r>
    <s v="Kyle Powell"/>
    <n v="73"/>
    <x v="0"/>
    <x v="1"/>
    <s v="B-"/>
    <x v="3"/>
    <d v="2022-06-28T00:00:00"/>
    <s v="Karen Johnson"/>
    <s v="Patterson PLC"/>
    <s v="Blue Cross"/>
    <n v="39307.56"/>
    <s v="305"/>
    <s v="Elective"/>
    <d v="2022-07-14T00:00:00"/>
    <s v="Penicillin"/>
    <s v="Abnormal"/>
  </r>
  <r>
    <s v="Kyle Arnold"/>
    <n v="84"/>
    <x v="0"/>
    <x v="0"/>
    <s v="B+"/>
    <x v="3"/>
    <d v="2020-04-03T00:00:00"/>
    <s v="Emily Anderson Dds"/>
    <s v="Jones Inc"/>
    <s v="United Healthcare"/>
    <n v="16512.39"/>
    <s v="450"/>
    <s v="Elective"/>
    <d v="2020-04-18T00:00:00"/>
    <s v="Ibuprofen"/>
    <s v="Normal"/>
  </r>
  <r>
    <s v="Matthew Browning"/>
    <n v="22"/>
    <x v="3"/>
    <x v="0"/>
    <s v="A+"/>
    <x v="1"/>
    <d v="2022-09-23T00:00:00"/>
    <s v="Eric Lawrence"/>
    <s v="Young, Taylor and Nichols"/>
    <s v="Cigna"/>
    <n v="24230.55"/>
    <s v="451"/>
    <s v="Urgent"/>
    <d v="2022-10-11T00:00:00"/>
    <s v="Ibuprofen"/>
    <s v="Inconclusive"/>
  </r>
  <r>
    <s v="Patrick Murphy"/>
    <n v="74"/>
    <x v="0"/>
    <x v="1"/>
    <s v="AB-"/>
    <x v="1"/>
    <d v="2019-06-24T00:00:00"/>
    <s v="Charles Miller"/>
    <s v="Phillips, Vazquez and Robertson"/>
    <s v="Medicare"/>
    <n v="8602.19"/>
    <s v="347"/>
    <s v="Emergency"/>
    <d v="2019-07-13T00:00:00"/>
    <s v="Lipitor"/>
    <s v="Normal"/>
  </r>
  <r>
    <s v="Brandon Thomas"/>
    <n v="81"/>
    <x v="0"/>
    <x v="0"/>
    <s v="A-"/>
    <x v="0"/>
    <d v="2021-09-14T00:00:00"/>
    <s v="Selena Watkins"/>
    <s v="Clarke-Harvey"/>
    <s v="Aetna"/>
    <n v="40477.79"/>
    <s v="444"/>
    <s v="Urgent"/>
    <d v="2021-09-28T00:00:00"/>
    <s v="Paracetamol"/>
    <s v="Inconclusive"/>
  </r>
  <r>
    <s v="Julia Carroll"/>
    <n v="80"/>
    <x v="0"/>
    <x v="1"/>
    <s v="B-"/>
    <x v="1"/>
    <d v="2019-05-18T00:00:00"/>
    <s v="Kevin Ryan"/>
    <s v="Carlson, Rodriguez and Wilkinson"/>
    <s v="Aetna"/>
    <n v="5314.73"/>
    <s v="105"/>
    <s v="Urgent"/>
    <d v="2019-06-14T00:00:00"/>
    <s v="Ibuprofen"/>
    <s v="Normal"/>
  </r>
  <r>
    <s v="Sheri Dominguez"/>
    <n v="77"/>
    <x v="0"/>
    <x v="0"/>
    <s v="B-"/>
    <x v="5"/>
    <d v="2021-06-12T00:00:00"/>
    <s v="Tyler Guzman"/>
    <s v="Wood, Morris and Garza"/>
    <s v="Aetna"/>
    <n v="60533.89"/>
    <s v="468"/>
    <s v="Emergency"/>
    <d v="2021-07-04T00:00:00"/>
    <s v="Aspirin"/>
    <s v="Abnormal"/>
  </r>
  <r>
    <s v="Jeffrey Rivera"/>
    <n v="38"/>
    <x v="1"/>
    <x v="0"/>
    <s v="O+"/>
    <x v="1"/>
    <d v="2021-04-11T00:00:00"/>
    <s v="William Suarez"/>
    <s v="Bush and Sons"/>
    <s v="Medicare"/>
    <n v="33516.1"/>
    <s v="133"/>
    <s v="Urgent"/>
    <d v="2021-04-20T00:00:00"/>
    <s v="Aspirin"/>
    <s v="Normal"/>
  </r>
  <r>
    <s v="Craig Bryant"/>
    <n v="85"/>
    <x v="0"/>
    <x v="0"/>
    <s v="O+"/>
    <x v="4"/>
    <d v="2023-09-30T00:00:00"/>
    <s v="Angela Taylor"/>
    <s v="Rodriguez Group"/>
    <s v="Cigna"/>
    <n v="13893.53"/>
    <s v="364"/>
    <s v="Urgent"/>
    <d v="2023-10-21T00:00:00"/>
    <s v="Paracetamol"/>
    <s v="Inconclusive"/>
  </r>
  <r>
    <s v="Thomas Durham"/>
    <n v="23"/>
    <x v="3"/>
    <x v="1"/>
    <s v="O+"/>
    <x v="2"/>
    <d v="2019-06-25T00:00:00"/>
    <s v="Erica Johnson"/>
    <s v="Thompson-Kelly"/>
    <s v="United Healthcare"/>
    <n v="20639.23"/>
    <s v="278"/>
    <s v="Elective"/>
    <d v="2019-07-12T00:00:00"/>
    <s v="Aspirin"/>
    <s v="Normal"/>
  </r>
  <r>
    <s v="Benjamin Brooks"/>
    <n v="54"/>
    <x v="2"/>
    <x v="0"/>
    <s v="B-"/>
    <x v="4"/>
    <d v="2023-10-15T00:00:00"/>
    <s v="Jonathan Gomez"/>
    <s v="Stokes, Levy and Lee"/>
    <s v="Blue Cross"/>
    <n v="8043.09"/>
    <s v="290"/>
    <s v="Urgent"/>
    <d v="2023-11-03T00:00:00"/>
    <s v="Penicillin"/>
    <s v="Normal"/>
  </r>
  <r>
    <s v="Sara Cox"/>
    <n v="75"/>
    <x v="0"/>
    <x v="0"/>
    <s v="AB-"/>
    <x v="2"/>
    <d v="2023-09-10T00:00:00"/>
    <s v="Andrea Miller"/>
    <s v="Hampton, Trujillo and Parsons"/>
    <s v="Aetna"/>
    <n v="20310.72"/>
    <s v="242"/>
    <s v="Emergency"/>
    <d v="2023-09-19T00:00:00"/>
    <s v="Lipitor"/>
    <s v="Abnormal"/>
  </r>
  <r>
    <s v="Amanda Fuentes"/>
    <n v="46"/>
    <x v="2"/>
    <x v="0"/>
    <s v="O-"/>
    <x v="5"/>
    <d v="2023-03-15T00:00:00"/>
    <s v="Donna Tran"/>
    <s v="Mathis Ltd"/>
    <s v="Medicare"/>
    <n v="12212.01"/>
    <s v="444"/>
    <s v="Emergency"/>
    <d v="2023-04-09T00:00:00"/>
    <s v="Ibuprofen"/>
    <s v="Abnormal"/>
  </r>
  <r>
    <s v="Cameron Smith"/>
    <n v="49"/>
    <x v="2"/>
    <x v="0"/>
    <s v="O+"/>
    <x v="4"/>
    <d v="2023-10-23T00:00:00"/>
    <s v="William Soto"/>
    <s v="Hopkins, Gomez and Shelton"/>
    <s v="Cigna"/>
    <n v="26792.36"/>
    <s v="425"/>
    <s v="Urgent"/>
    <d v="2023-11-05T00:00:00"/>
    <s v="Ibuprofen"/>
    <s v="Inconclusive"/>
  </r>
  <r>
    <s v="Mckenzie Santiago"/>
    <n v="23"/>
    <x v="3"/>
    <x v="0"/>
    <s v="AB+"/>
    <x v="5"/>
    <d v="2023-10-13T00:00:00"/>
    <s v="Christine Leblanc"/>
    <s v="Johnston-Lee"/>
    <s v="United Healthcare"/>
    <n v="79287.97"/>
    <s v="450"/>
    <s v="Emergency"/>
    <d v="2023-11-12T00:00:00"/>
    <s v="Penicillin"/>
    <s v="Abnormal"/>
  </r>
  <r>
    <s v="Miguel Robinson"/>
    <n v="52"/>
    <x v="2"/>
    <x v="0"/>
    <s v="A+"/>
    <x v="2"/>
    <d v="2021-11-11T00:00:00"/>
    <s v="Benjamin Martinez"/>
    <s v="Hawkins-Roberson"/>
    <s v="United Healthcare"/>
    <n v="23033.56"/>
    <s v="496"/>
    <s v="Emergency"/>
    <d v="2021-12-11T00:00:00"/>
    <s v="Penicillin"/>
    <s v="Abnormal"/>
  </r>
  <r>
    <s v="Lauren Johnson"/>
    <n v="56"/>
    <x v="2"/>
    <x v="1"/>
    <s v="A+"/>
    <x v="0"/>
    <d v="2020-11-14T00:00:00"/>
    <s v="Maria Mason"/>
    <s v="Leonard-Parker"/>
    <s v="Aetna"/>
    <n v="24725.68"/>
    <s v="310"/>
    <s v="Urgent"/>
    <d v="2020-11-15T00:00:00"/>
    <s v="Lipitor"/>
    <s v="Normal"/>
  </r>
  <r>
    <s v="Charlotte Torres"/>
    <n v="48"/>
    <x v="2"/>
    <x v="0"/>
    <s v="A+"/>
    <x v="0"/>
    <d v="2020-06-13T00:00:00"/>
    <s v="Brian Mcdonald"/>
    <s v="Ortiz Ltd"/>
    <s v="Aetna"/>
    <n v="14518.74"/>
    <s v="399"/>
    <s v="Urgent"/>
    <d v="2020-07-08T00:00:00"/>
    <s v="Aspirin"/>
    <s v="Normal"/>
  </r>
  <r>
    <s v="Rachel Tran"/>
    <n v="50"/>
    <x v="2"/>
    <x v="0"/>
    <s v="AB-"/>
    <x v="4"/>
    <d v="2023-08-13T00:00:00"/>
    <s v="Matthew Padilla"/>
    <s v="Ingram-Moore"/>
    <s v="Medicare"/>
    <n v="2291.34"/>
    <s v="444"/>
    <s v="Urgent"/>
    <d v="2023-09-06T00:00:00"/>
    <s v="Paracetamol"/>
    <s v="Abnormal"/>
  </r>
  <r>
    <s v="Elizabeth Kennedy"/>
    <n v="77"/>
    <x v="0"/>
    <x v="1"/>
    <s v="A-"/>
    <x v="1"/>
    <d v="2022-10-01T00:00:00"/>
    <s v="Kevin Pace Dvm"/>
    <s v="Rosario-Simpson"/>
    <s v="Blue Cross"/>
    <n v="22723.25"/>
    <s v="388"/>
    <s v="Urgent"/>
    <d v="2022-10-30T00:00:00"/>
    <s v="Ibuprofen"/>
    <s v="Inconclusive"/>
  </r>
  <r>
    <s v="Paul Gilbert"/>
    <n v="28"/>
    <x v="3"/>
    <x v="1"/>
    <s v="O+"/>
    <x v="5"/>
    <d v="2019-05-27T00:00:00"/>
    <s v="Adam Whitaker"/>
    <s v="Wilson, Hansen and Smith"/>
    <s v="United Healthcare"/>
    <n v="44057.22"/>
    <s v="425"/>
    <s v="Emergency"/>
    <d v="2019-06-10T00:00:00"/>
    <s v="Paracetamol"/>
    <s v="Inconclusive"/>
  </r>
  <r>
    <s v="Charles Vaughn"/>
    <n v="31"/>
    <x v="1"/>
    <x v="0"/>
    <s v="A-"/>
    <x v="2"/>
    <d v="2019-08-15T00:00:00"/>
    <s v="Erika Ingram"/>
    <s v="Roberts, Davis and Spears"/>
    <s v="Aetna"/>
    <n v="16676.25"/>
    <s v="277"/>
    <s v="Emergency"/>
    <d v="2019-08-18T00:00:00"/>
    <s v="Paracetamol"/>
    <s v="Normal"/>
  </r>
  <r>
    <s v="Nicole Lane"/>
    <n v="44"/>
    <x v="2"/>
    <x v="1"/>
    <s v="A-"/>
    <x v="2"/>
    <d v="2023-10-20T00:00:00"/>
    <s v="Amber Thomas"/>
    <s v="Navarro PLC"/>
    <s v="United Healthcare"/>
    <n v="23459.59"/>
    <s v="443"/>
    <s v="Elective"/>
    <d v="2023-10-20T00:00:00"/>
    <s v="Penicillin"/>
    <s v="Abnormal"/>
  </r>
  <r>
    <s v="Philip Anderson"/>
    <n v="71"/>
    <x v="0"/>
    <x v="1"/>
    <s v="A+"/>
    <x v="5"/>
    <d v="2020-03-25T00:00:00"/>
    <s v="Leah Kennedy"/>
    <s v="Rhodes Group"/>
    <s v="Aetna"/>
    <n v="78932.539999999994"/>
    <s v="456"/>
    <s v="Emergency"/>
    <d v="2020-03-27T00:00:00"/>
    <s v="Penicillin"/>
    <s v="Normal"/>
  </r>
  <r>
    <s v="John Obrien"/>
    <n v="39"/>
    <x v="1"/>
    <x v="0"/>
    <s v="AB+"/>
    <x v="1"/>
    <d v="2023-06-29T00:00:00"/>
    <s v="Veronica Proctor"/>
    <s v="Rasmussen Ltd"/>
    <s v="United Healthcare"/>
    <n v="28747.24"/>
    <s v="353"/>
    <s v="Emergency"/>
    <d v="2023-07-28T00:00:00"/>
    <s v="Lipitor"/>
    <s v="Normal"/>
  </r>
  <r>
    <s v="Douglas Hickman"/>
    <n v="69"/>
    <x v="0"/>
    <x v="1"/>
    <s v="O+"/>
    <x v="3"/>
    <d v="2020-01-22T00:00:00"/>
    <s v="Megan Castro"/>
    <s v="Jones-Reid"/>
    <s v="Medicare"/>
    <n v="31407.96"/>
    <s v="456"/>
    <s v="Elective"/>
    <d v="2020-01-24T00:00:00"/>
    <s v="Aspirin"/>
    <s v="Abnormal"/>
  </r>
  <r>
    <s v="Richard Payne"/>
    <n v="52"/>
    <x v="2"/>
    <x v="0"/>
    <s v="B-"/>
    <x v="3"/>
    <d v="2021-10-31T00:00:00"/>
    <s v="Martin Morgan"/>
    <s v="Hoover-Le"/>
    <s v="United Healthcare"/>
    <n v="34339.19"/>
    <s v="337"/>
    <s v="Elective"/>
    <d v="2021-11-21T00:00:00"/>
    <s v="Penicillin"/>
    <s v="Abnormal"/>
  </r>
  <r>
    <s v="Angel Duke"/>
    <n v="75"/>
    <x v="0"/>
    <x v="1"/>
    <s v="B-"/>
    <x v="1"/>
    <d v="2023-08-16T00:00:00"/>
    <s v="Crystal Ward"/>
    <s v="Hall-Estrada"/>
    <s v="Aetna"/>
    <n v="20032.32"/>
    <s v="281"/>
    <s v="Emergency"/>
    <d v="2023-09-02T00:00:00"/>
    <s v="Lipitor"/>
    <s v="Inconclusive"/>
  </r>
  <r>
    <s v="Nicholas Luna"/>
    <n v="80"/>
    <x v="0"/>
    <x v="0"/>
    <s v="O-"/>
    <x v="4"/>
    <d v="2022-12-18T00:00:00"/>
    <s v="Becky Wall"/>
    <s v="Howard, Roberts and Hunt"/>
    <s v="United Healthcare"/>
    <n v="27926.13"/>
    <s v="215"/>
    <s v="Emergency"/>
    <d v="2023-01-06T00:00:00"/>
    <s v="Lipitor"/>
    <s v="Inconclusive"/>
  </r>
  <r>
    <s v="Jonathan Small"/>
    <n v="25"/>
    <x v="3"/>
    <x v="1"/>
    <s v="AB+"/>
    <x v="2"/>
    <d v="2019-01-15T00:00:00"/>
    <s v="Julia Maldonado"/>
    <s v="Beck, Ortiz and Greene"/>
    <s v="United Healthcare"/>
    <n v="18958.95"/>
    <s v="413"/>
    <s v="Emergency"/>
    <d v="2019-01-21T00:00:00"/>
    <s v="Paracetamol"/>
    <s v="Normal"/>
  </r>
  <r>
    <s v="Pamela Calderon"/>
    <n v="33"/>
    <x v="1"/>
    <x v="1"/>
    <s v="A-"/>
    <x v="1"/>
    <d v="2022-02-23T00:00:00"/>
    <s v="Howard Vargas"/>
    <s v="Guerrero, Harding and Evans"/>
    <s v="Blue Cross"/>
    <n v="32904.949999999997"/>
    <s v="296"/>
    <s v="Urgent"/>
    <d v="2022-03-02T00:00:00"/>
    <s v="Penicillin"/>
    <s v="Inconclusive"/>
  </r>
  <r>
    <s v="Tabitha Gray"/>
    <n v="85"/>
    <x v="0"/>
    <x v="0"/>
    <s v="A-"/>
    <x v="0"/>
    <d v="2019-08-21T00:00:00"/>
    <s v="Ronald Butler"/>
    <s v="Davila-Miller"/>
    <s v="Medicare"/>
    <n v="4451.5600000000004"/>
    <s v="469"/>
    <s v="Emergency"/>
    <d v="2019-09-11T00:00:00"/>
    <s v="Ibuprofen"/>
    <s v="Abnormal"/>
  </r>
  <r>
    <s v="Christopher Greene"/>
    <n v="65"/>
    <x v="0"/>
    <x v="1"/>
    <s v="O-"/>
    <x v="2"/>
    <d v="2021-03-21T00:00:00"/>
    <s v="Jenna Grimes"/>
    <s v="Mccullough and Sons"/>
    <s v="Medicare"/>
    <n v="22097.86"/>
    <s v="153"/>
    <s v="Elective"/>
    <d v="2021-03-22T00:00:00"/>
    <s v="Ibuprofen"/>
    <s v="Abnormal"/>
  </r>
  <r>
    <s v="Barbara Alexander"/>
    <n v="39"/>
    <x v="1"/>
    <x v="1"/>
    <s v="B-"/>
    <x v="0"/>
    <d v="2019-10-28T00:00:00"/>
    <s v="Dale Pena"/>
    <s v="Smith-Lawrence"/>
    <s v="Blue Cross"/>
    <n v="4645.2299999999996"/>
    <s v="442"/>
    <s v="Emergency"/>
    <d v="2019-11-02T00:00:00"/>
    <s v="Ibuprofen"/>
    <s v="Normal"/>
  </r>
  <r>
    <s v="John Meza"/>
    <n v="43"/>
    <x v="2"/>
    <x v="0"/>
    <s v="A+"/>
    <x v="0"/>
    <d v="2018-12-13T00:00:00"/>
    <s v="Richard Lindsey"/>
    <s v="Phillips Group"/>
    <s v="Cigna"/>
    <n v="18396.45"/>
    <s v="495"/>
    <s v="Emergency"/>
    <d v="2019-01-07T00:00:00"/>
    <s v="Aspirin"/>
    <s v="Inconclusive"/>
  </r>
  <r>
    <s v="Christina Jordan"/>
    <n v="69"/>
    <x v="0"/>
    <x v="0"/>
    <s v="AB+"/>
    <x v="0"/>
    <d v="2022-05-14T00:00:00"/>
    <s v="Dan Barnett"/>
    <s v="Jones PLC"/>
    <s v="Blue Cross"/>
    <n v="4251.07"/>
    <s v="450"/>
    <s v="Emergency"/>
    <d v="2022-05-30T00:00:00"/>
    <s v="Lipitor"/>
    <s v="Normal"/>
  </r>
  <r>
    <s v="Megan Phillips"/>
    <n v="29"/>
    <x v="3"/>
    <x v="1"/>
    <s v="AB-"/>
    <x v="4"/>
    <d v="2020-09-03T00:00:00"/>
    <s v="Robert Gonzalez"/>
    <s v="Martin LLC"/>
    <s v="United Healthcare"/>
    <n v="8147.39"/>
    <s v="457"/>
    <s v="Urgent"/>
    <d v="2020-09-25T00:00:00"/>
    <s v="Penicillin"/>
    <s v="Normal"/>
  </r>
  <r>
    <s v="James Fox"/>
    <n v="85"/>
    <x v="0"/>
    <x v="1"/>
    <s v="B-"/>
    <x v="3"/>
    <d v="2020-06-17T00:00:00"/>
    <s v="Lisa Fields"/>
    <s v="Thompson-Edwards"/>
    <s v="United Healthcare"/>
    <n v="9777.69"/>
    <s v="305"/>
    <s v="Elective"/>
    <d v="2020-07-06T00:00:00"/>
    <s v="Ibuprofen"/>
    <s v="Inconclusive"/>
  </r>
  <r>
    <s v="Thomas Bell"/>
    <n v="80"/>
    <x v="0"/>
    <x v="1"/>
    <s v="AB-"/>
    <x v="5"/>
    <d v="2023-06-28T00:00:00"/>
    <s v="Alexander Clark"/>
    <s v="Rogers-Young"/>
    <s v="Aetna"/>
    <n v="55674.080000000002"/>
    <s v="497"/>
    <s v="Emergency"/>
    <d v="2023-07-18T00:00:00"/>
    <s v="Penicillin"/>
    <s v="Normal"/>
  </r>
  <r>
    <s v="Michelle Garcia"/>
    <n v="41"/>
    <x v="1"/>
    <x v="0"/>
    <s v="O-"/>
    <x v="5"/>
    <d v="2021-12-15T00:00:00"/>
    <s v="Kristy Sexton"/>
    <s v="Kelley-Hoover"/>
    <s v="Cigna"/>
    <n v="62117.599999999999"/>
    <s v="115"/>
    <s v="Elective"/>
    <d v="2021-12-17T00:00:00"/>
    <s v="Ibuprofen"/>
    <s v="Abnormal"/>
  </r>
  <r>
    <s v="Justin Hernandez"/>
    <n v="60"/>
    <x v="2"/>
    <x v="0"/>
    <s v="O-"/>
    <x v="5"/>
    <d v="2021-04-11T00:00:00"/>
    <s v="Hayley Skinner"/>
    <s v="Clements Group"/>
    <s v="Medicare"/>
    <n v="5780.97"/>
    <s v="226"/>
    <s v="Elective"/>
    <d v="2021-04-14T00:00:00"/>
    <s v="Aspirin"/>
    <s v="Inconclusive"/>
  </r>
  <r>
    <s v="Kendra Barnett"/>
    <n v="74"/>
    <x v="0"/>
    <x v="1"/>
    <s v="AB-"/>
    <x v="4"/>
    <d v="2022-03-19T00:00:00"/>
    <s v="Robert Brown"/>
    <s v="Michael-Perkins"/>
    <s v="Blue Cross"/>
    <n v="13859.93"/>
    <s v="486"/>
    <s v="Urgent"/>
    <d v="2022-04-18T00:00:00"/>
    <s v="Penicillin"/>
    <s v="Normal"/>
  </r>
  <r>
    <s v="Stephanie Anderson"/>
    <n v="21"/>
    <x v="3"/>
    <x v="1"/>
    <s v="B-"/>
    <x v="1"/>
    <d v="2022-11-08T00:00:00"/>
    <s v="Lucas Parker"/>
    <s v="Nguyen-Richardson"/>
    <s v="United Healthcare"/>
    <n v="18488.990000000002"/>
    <s v="361"/>
    <s v="Emergency"/>
    <d v="2022-11-13T00:00:00"/>
    <s v="Lipitor"/>
    <s v="Inconclusive"/>
  </r>
  <r>
    <s v="Patrick Bryant Phd"/>
    <n v="22"/>
    <x v="3"/>
    <x v="0"/>
    <s v="A-"/>
    <x v="1"/>
    <d v="2023-09-19T00:00:00"/>
    <s v="David Wilson"/>
    <s v="Harris-Mcdaniel"/>
    <s v="Blue Cross"/>
    <n v="38759.58"/>
    <s v="419"/>
    <s v="Urgent"/>
    <d v="2023-10-02T00:00:00"/>
    <s v="Lipitor"/>
    <s v="Abnormal"/>
  </r>
  <r>
    <s v="Sue Allen"/>
    <n v="49"/>
    <x v="2"/>
    <x v="1"/>
    <s v="A-"/>
    <x v="3"/>
    <d v="2021-02-04T00:00:00"/>
    <s v="Belinda Calhoun"/>
    <s v="Rodriguez Group"/>
    <s v="Medicare"/>
    <n v="12709.21"/>
    <s v="485"/>
    <s v="Elective"/>
    <d v="2021-02-24T00:00:00"/>
    <s v="Aspirin"/>
    <s v="Normal"/>
  </r>
  <r>
    <s v="Michael Mccormick"/>
    <n v="52"/>
    <x v="2"/>
    <x v="1"/>
    <s v="AB-"/>
    <x v="2"/>
    <d v="2021-08-25T00:00:00"/>
    <s v="Gabriel Mcdaniel"/>
    <s v="Cole-Miles"/>
    <s v="Aetna"/>
    <n v="12239.3"/>
    <s v="443"/>
    <s v="Urgent"/>
    <d v="2021-08-30T00:00:00"/>
    <s v="Lipitor"/>
    <s v="Normal"/>
  </r>
  <r>
    <s v="Kenneth Castro"/>
    <n v="70"/>
    <x v="0"/>
    <x v="0"/>
    <s v="B-"/>
    <x v="0"/>
    <d v="2020-06-21T00:00:00"/>
    <s v="Kyle Wallace"/>
    <s v="Jennings and Sons"/>
    <s v="United Healthcare"/>
    <n v="30651.63"/>
    <s v="254"/>
    <s v="Emergency"/>
    <d v="2020-07-03T00:00:00"/>
    <s v="Lipitor"/>
    <s v="Inconclusive"/>
  </r>
  <r>
    <s v="Evelyn Bowman"/>
    <n v="79"/>
    <x v="0"/>
    <x v="0"/>
    <s v="B-"/>
    <x v="4"/>
    <d v="2019-12-29T00:00:00"/>
    <s v="Kyle Vasquez"/>
    <s v="Guzman, Hamilton and Martin"/>
    <s v="United Healthcare"/>
    <n v="28365.94"/>
    <s v="493"/>
    <s v="Emergency"/>
    <d v="2020-01-09T00:00:00"/>
    <s v="Paracetamol"/>
    <s v="Abnormal"/>
  </r>
  <r>
    <s v="Jason Sanchez"/>
    <n v="54"/>
    <x v="2"/>
    <x v="1"/>
    <s v="O+"/>
    <x v="2"/>
    <d v="2023-05-01T00:00:00"/>
    <s v="Elaine Clark"/>
    <s v="Burns PLC"/>
    <s v="Medicare"/>
    <n v="20014.07"/>
    <s v="180"/>
    <s v="Elective"/>
    <d v="2023-05-04T00:00:00"/>
    <s v="Lipitor"/>
    <s v="Abnormal"/>
  </r>
  <r>
    <s v="Matthew Downs"/>
    <n v="56"/>
    <x v="2"/>
    <x v="0"/>
    <s v="O-"/>
    <x v="5"/>
    <d v="2020-11-26T00:00:00"/>
    <s v="Donna Gonzalez"/>
    <s v="Ramirez, Ramirez and Grant"/>
    <s v="Cigna"/>
    <n v="17770.830000000002"/>
    <s v="218"/>
    <s v="Emergency"/>
    <d v="2020-12-13T00:00:00"/>
    <s v="Ibuprofen"/>
    <s v="Inconclusive"/>
  </r>
  <r>
    <s v="Shawn Woods"/>
    <n v="20"/>
    <x v="3"/>
    <x v="0"/>
    <s v="O+"/>
    <x v="4"/>
    <d v="2019-07-01T00:00:00"/>
    <s v="Shelly Frederick"/>
    <s v="Robinson-Miller"/>
    <s v="Cigna"/>
    <n v="29289.23"/>
    <s v="257"/>
    <s v="Urgent"/>
    <d v="2019-07-13T00:00:00"/>
    <s v="Ibuprofen"/>
    <s v="Normal"/>
  </r>
  <r>
    <s v="Christopher Harmon"/>
    <n v="62"/>
    <x v="2"/>
    <x v="1"/>
    <s v="O-"/>
    <x v="4"/>
    <d v="2019-12-15T00:00:00"/>
    <s v="Monica Anderson"/>
    <s v="Arnold-Bell"/>
    <s v="Blue Cross"/>
    <n v="34725.949999999997"/>
    <s v="460"/>
    <s v="Emergency"/>
    <d v="2020-01-14T00:00:00"/>
    <s v="Aspirin"/>
    <s v="Abnormal"/>
  </r>
  <r>
    <s v="Tiffany Hancock"/>
    <n v="70"/>
    <x v="0"/>
    <x v="0"/>
    <s v="O+"/>
    <x v="0"/>
    <d v="2019-10-12T00:00:00"/>
    <s v="Dr. Matthew Johnson Md"/>
    <s v="Morgan-Morris"/>
    <s v="Medicare"/>
    <n v="45910.69"/>
    <s v="153"/>
    <s v="Emergency"/>
    <d v="2019-10-24T00:00:00"/>
    <s v="Paracetamol"/>
    <s v="Normal"/>
  </r>
  <r>
    <s v="Kevin Sutton"/>
    <n v="39"/>
    <x v="1"/>
    <x v="0"/>
    <s v="A-"/>
    <x v="4"/>
    <d v="2023-02-26T00:00:00"/>
    <s v="Sonya Sanchez"/>
    <s v="Russell and Sons"/>
    <s v="Medicare"/>
    <n v="9843.76"/>
    <s v="339"/>
    <s v="Emergency"/>
    <d v="2023-03-20T00:00:00"/>
    <s v="Aspirin"/>
    <s v="Normal"/>
  </r>
  <r>
    <s v="James Lindsey"/>
    <n v="77"/>
    <x v="0"/>
    <x v="1"/>
    <s v="B-"/>
    <x v="4"/>
    <d v="2022-01-29T00:00:00"/>
    <s v="Kayla Le"/>
    <s v="Blackwell-Boyle"/>
    <s v="Blue Cross"/>
    <n v="21372.85"/>
    <s v="332"/>
    <s v="Emergency"/>
    <d v="2022-02-20T00:00:00"/>
    <s v="Aspirin"/>
    <s v="Inconclusive"/>
  </r>
  <r>
    <s v="Christopher Mora"/>
    <n v="59"/>
    <x v="2"/>
    <x v="1"/>
    <s v="AB-"/>
    <x v="3"/>
    <d v="2021-03-05T00:00:00"/>
    <s v="Michael Maldonado"/>
    <s v="Knight PLC"/>
    <s v="United Healthcare"/>
    <n v="23213.78"/>
    <s v="356"/>
    <s v="Elective"/>
    <d v="2021-03-08T00:00:00"/>
    <s v="Paracetamol"/>
    <s v="Normal"/>
  </r>
  <r>
    <s v="Michelle Hunter"/>
    <n v="39"/>
    <x v="1"/>
    <x v="1"/>
    <s v="A-"/>
    <x v="2"/>
    <d v="2020-06-17T00:00:00"/>
    <s v="Mary Solomon"/>
    <s v="Fields-Williams"/>
    <s v="Cigna"/>
    <n v="20560.86"/>
    <s v="366"/>
    <s v="Elective"/>
    <d v="2020-06-20T00:00:00"/>
    <s v="Paracetamol"/>
    <s v="Inconclusive"/>
  </r>
  <r>
    <s v="Sandra Jacobs"/>
    <n v="28"/>
    <x v="3"/>
    <x v="0"/>
    <s v="B+"/>
    <x v="1"/>
    <d v="2021-06-21T00:00:00"/>
    <s v="Tammy Spears"/>
    <s v="Howard PLC"/>
    <s v="Aetna"/>
    <n v="16232.95"/>
    <s v="324"/>
    <s v="Urgent"/>
    <d v="2021-07-18T00:00:00"/>
    <s v="Lipitor"/>
    <s v="Inconclusive"/>
  </r>
  <r>
    <s v="Joshua Andrade"/>
    <n v="75"/>
    <x v="0"/>
    <x v="0"/>
    <s v="A+"/>
    <x v="4"/>
    <d v="2019-10-11T00:00:00"/>
    <s v="Luke Hall"/>
    <s v="Gray Ltd"/>
    <s v="Blue Cross"/>
    <n v="21642.22"/>
    <s v="109"/>
    <s v="Urgent"/>
    <d v="2019-10-15T00:00:00"/>
    <s v="Paracetamol"/>
    <s v="Normal"/>
  </r>
  <r>
    <s v="Kimberly Stephens"/>
    <n v="35"/>
    <x v="1"/>
    <x v="0"/>
    <s v="A+"/>
    <x v="4"/>
    <d v="2022-05-10T00:00:00"/>
    <s v="Alexandra Miller"/>
    <s v="Richards-Thompson"/>
    <s v="Aetna"/>
    <n v="5931.11"/>
    <s v="179"/>
    <s v="Urgent"/>
    <d v="2022-05-27T00:00:00"/>
    <s v="Paracetamol"/>
    <s v="Normal"/>
  </r>
  <r>
    <s v="Carla Griffin"/>
    <n v="72"/>
    <x v="0"/>
    <x v="1"/>
    <s v="B-"/>
    <x v="4"/>
    <d v="2021-10-17T00:00:00"/>
    <s v="Chelsea Leach"/>
    <s v="Oneill and Sons"/>
    <s v="Blue Cross"/>
    <n v="1810.51"/>
    <s v="388"/>
    <s v="Urgent"/>
    <d v="2021-10-25T00:00:00"/>
    <s v="Lipitor"/>
    <s v="Abnormal"/>
  </r>
  <r>
    <s v="Gloria Mendoza"/>
    <n v="84"/>
    <x v="0"/>
    <x v="1"/>
    <s v="A-"/>
    <x v="3"/>
    <d v="2021-12-19T00:00:00"/>
    <s v="Michael Raymond"/>
    <s v="Marquez, Ramirez and Stephens"/>
    <s v="United Healthcare"/>
    <n v="28838.98"/>
    <s v="174"/>
    <s v="Elective"/>
    <d v="2021-12-25T00:00:00"/>
    <s v="Lipitor"/>
    <s v="Abnormal"/>
  </r>
  <r>
    <s v="Jason Kelley"/>
    <n v="52"/>
    <x v="2"/>
    <x v="1"/>
    <s v="B+"/>
    <x v="1"/>
    <d v="2020-02-25T00:00:00"/>
    <s v="Kimberly Brown"/>
    <s v="Reyes, Baldwin and Garza"/>
    <s v="Medicare"/>
    <n v="33872.06"/>
    <s v="359"/>
    <s v="Urgent"/>
    <d v="2020-03-13T00:00:00"/>
    <s v="Paracetamol"/>
    <s v="Normal"/>
  </r>
  <r>
    <s v="Gregory Bentley"/>
    <n v="53"/>
    <x v="2"/>
    <x v="0"/>
    <s v="O+"/>
    <x v="4"/>
    <d v="2022-01-16T00:00:00"/>
    <s v="Cameron Turner"/>
    <s v="Wade, Smith and Michael"/>
    <s v="Medicare"/>
    <n v="33842.379999999997"/>
    <s v="171"/>
    <s v="Emergency"/>
    <d v="2022-02-08T00:00:00"/>
    <s v="Ibuprofen"/>
    <s v="Inconclusive"/>
  </r>
  <r>
    <s v="Miguel Taylor"/>
    <n v="21"/>
    <x v="3"/>
    <x v="1"/>
    <s v="O-"/>
    <x v="5"/>
    <d v="2019-08-28T00:00:00"/>
    <s v="Penny Dean"/>
    <s v="Montgomery-Graves"/>
    <s v="Blue Cross"/>
    <n v="20659.669999999998"/>
    <s v="140"/>
    <s v="Elective"/>
    <d v="2019-08-29T00:00:00"/>
    <s v="Ibuprofen"/>
    <s v="Inconclusive"/>
  </r>
  <r>
    <s v="Shawna Barnes"/>
    <n v="18"/>
    <x v="3"/>
    <x v="0"/>
    <s v="O+"/>
    <x v="4"/>
    <d v="2022-08-03T00:00:00"/>
    <s v="Anthony Lopez"/>
    <s v="Holland, Humphrey and Tucker"/>
    <s v="Blue Cross"/>
    <n v="18887.759999999998"/>
    <s v="114"/>
    <s v="Urgent"/>
    <d v="2022-08-17T00:00:00"/>
    <s v="Ibuprofen"/>
    <s v="Inconclusive"/>
  </r>
  <r>
    <s v="Lisa Ross"/>
    <n v="78"/>
    <x v="0"/>
    <x v="0"/>
    <s v="B-"/>
    <x v="5"/>
    <d v="2020-03-10T00:00:00"/>
    <s v="Kurt Garza"/>
    <s v="Hodge Group"/>
    <s v="United Healthcare"/>
    <n v="11846.72"/>
    <s v="209"/>
    <s v="Emergency"/>
    <d v="2020-04-01T00:00:00"/>
    <s v="Penicillin"/>
    <s v="Abnormal"/>
  </r>
  <r>
    <s v="Stephen Gonzales"/>
    <n v="68"/>
    <x v="0"/>
    <x v="0"/>
    <s v="AB-"/>
    <x v="5"/>
    <d v="2022-04-16T00:00:00"/>
    <s v="Andrea Reed"/>
    <s v="Graham-Landry"/>
    <s v="Medicare"/>
    <n v="61002.51"/>
    <s v="183"/>
    <s v="Emergency"/>
    <d v="2022-04-18T00:00:00"/>
    <s v="Penicillin"/>
    <s v="Abnormal"/>
  </r>
  <r>
    <s v="Rachel Church"/>
    <n v="63"/>
    <x v="2"/>
    <x v="1"/>
    <s v="O+"/>
    <x v="5"/>
    <d v="2020-11-10T00:00:00"/>
    <s v="Morgan Jensen"/>
    <s v="Roberts-Vincent"/>
    <s v="Cigna"/>
    <n v="57692.61"/>
    <s v="439"/>
    <s v="Elective"/>
    <d v="2020-11-12T00:00:00"/>
    <s v="Aspirin"/>
    <s v="Normal"/>
  </r>
  <r>
    <s v="Jessica Marsh"/>
    <n v="18"/>
    <x v="3"/>
    <x v="0"/>
    <s v="AB-"/>
    <x v="1"/>
    <d v="2020-07-21T00:00:00"/>
    <s v="Brandon Owens"/>
    <s v="Johnson Ltd"/>
    <s v="United Healthcare"/>
    <n v="16212.58"/>
    <s v="441"/>
    <s v="Urgent"/>
    <d v="2020-08-03T00:00:00"/>
    <s v="Paracetamol"/>
    <s v="Normal"/>
  </r>
  <r>
    <s v="Erica Mcneil"/>
    <n v="78"/>
    <x v="0"/>
    <x v="1"/>
    <s v="O-"/>
    <x v="3"/>
    <d v="2019-07-06T00:00:00"/>
    <s v="Michael Thomas"/>
    <s v="Ellison, Thomas and Joseph"/>
    <s v="Aetna"/>
    <n v="17333.240000000002"/>
    <s v="336"/>
    <s v="Elective"/>
    <d v="2019-07-20T00:00:00"/>
    <s v="Lipitor"/>
    <s v="Inconclusive"/>
  </r>
  <r>
    <s v="Michael White"/>
    <n v="28"/>
    <x v="3"/>
    <x v="0"/>
    <s v="AB-"/>
    <x v="3"/>
    <d v="2020-02-02T00:00:00"/>
    <s v="Jamie Martin"/>
    <s v="Gallegos Group"/>
    <s v="Aetna"/>
    <n v="31177.759999999998"/>
    <s v="312"/>
    <s v="Elective"/>
    <d v="2020-02-04T00:00:00"/>
    <s v="Lipitor"/>
    <s v="Normal"/>
  </r>
  <r>
    <s v="Deborah Ford"/>
    <n v="65"/>
    <x v="0"/>
    <x v="0"/>
    <s v="AB+"/>
    <x v="0"/>
    <d v="2022-12-14T00:00:00"/>
    <s v="Jessica Powers"/>
    <s v="Becker-Blackwell"/>
    <s v="Blue Cross"/>
    <n v="24605.31"/>
    <s v="195"/>
    <s v="Emergency"/>
    <d v="2023-01-06T00:00:00"/>
    <s v="Lipitor"/>
    <s v="Inconclusive"/>
  </r>
  <r>
    <s v="Melissa Bryan"/>
    <n v="45"/>
    <x v="2"/>
    <x v="0"/>
    <s v="O neg"/>
    <x v="2"/>
    <d v="2021-10-06T00:00:00"/>
    <s v="Emily Torres"/>
    <s v="Preston Group"/>
    <s v="Blue Cross"/>
    <n v="10370.4"/>
    <s v="209"/>
    <s v="Elective"/>
    <d v="2021-10-28T00:00:00"/>
    <s v="Aspirin"/>
    <s v="Inconclusive"/>
  </r>
  <r>
    <s v="Ryan Perez"/>
    <n v="59"/>
    <x v="2"/>
    <x v="1"/>
    <s v="B-"/>
    <x v="2"/>
    <d v="2021-08-23T00:00:00"/>
    <s v="Carrie White"/>
    <s v="Miller-Aguilar"/>
    <s v="Cigna"/>
    <n v="16360.82"/>
    <s v="384"/>
    <s v="Emergency"/>
    <d v="2021-09-04T00:00:00"/>
    <s v="Ibuprofen"/>
    <s v="Normal"/>
  </r>
  <r>
    <s v="Rebecca King"/>
    <n v="45"/>
    <x v="2"/>
    <x v="0"/>
    <s v="O+"/>
    <x v="5"/>
    <d v="2021-10-02T00:00:00"/>
    <s v="Michael Johnson"/>
    <s v="Farrell Inc"/>
    <s v="United Healthcare"/>
    <n v="5886.06"/>
    <s v="457"/>
    <s v="Elective"/>
    <d v="2021-10-03T00:00:00"/>
    <s v="Paracetamol"/>
    <s v="Inconclusive"/>
  </r>
  <r>
    <s v="John Baker"/>
    <n v="39"/>
    <x v="1"/>
    <x v="1"/>
    <s v="O neg"/>
    <x v="0"/>
    <d v="2020-12-21T00:00:00"/>
    <s v="Sarah Miller"/>
    <s v="Yoder-Arnold"/>
    <s v="Cigna"/>
    <n v="59588.14"/>
    <s v="466"/>
    <s v="Urgent"/>
    <d v="2020-12-29T00:00:00"/>
    <s v="Ibuprofen"/>
    <s v="Inconclusive"/>
  </r>
  <r>
    <s v="Lori Sloan"/>
    <n v="37"/>
    <x v="1"/>
    <x v="0"/>
    <s v="O neg"/>
    <x v="1"/>
    <d v="2021-04-12T00:00:00"/>
    <s v="Jane Hunt"/>
    <s v="Garcia-Cooke"/>
    <s v="Aetna"/>
    <n v="16028.35"/>
    <s v="137"/>
    <s v="Urgent"/>
    <d v="2021-04-14T00:00:00"/>
    <s v="Penicillin"/>
    <s v="Inconclusive"/>
  </r>
  <r>
    <s v="Stephanie Weaver"/>
    <n v="80"/>
    <x v="0"/>
    <x v="1"/>
    <s v="A+"/>
    <x v="5"/>
    <d v="2023-08-19T00:00:00"/>
    <s v="Charles Friedman"/>
    <s v="Brown and Sons"/>
    <s v="Blue Cross"/>
    <n v="8352.1200000000008"/>
    <s v="285"/>
    <s v="Emergency"/>
    <d v="2023-09-01T00:00:00"/>
    <s v="Aspirin"/>
    <s v="Abnormal"/>
  </r>
  <r>
    <s v="James Shields"/>
    <n v="77"/>
    <x v="0"/>
    <x v="1"/>
    <s v="B+"/>
    <x v="4"/>
    <d v="2021-08-29T00:00:00"/>
    <s v="Brandy White"/>
    <s v="Barnes Inc"/>
    <s v="Aetna"/>
    <n v="12156.9"/>
    <s v="465"/>
    <s v="Emergency"/>
    <d v="2021-09-13T00:00:00"/>
    <s v="Penicillin"/>
    <s v="Normal"/>
  </r>
  <r>
    <s v="Jenny Cook"/>
    <n v="27"/>
    <x v="3"/>
    <x v="0"/>
    <s v="B-"/>
    <x v="3"/>
    <d v="2019-06-01T00:00:00"/>
    <s v="Rebecca Herrera"/>
    <s v="Stevens, Smith and Taylor"/>
    <s v="Blue Cross"/>
    <n v="6675.9"/>
    <s v="459"/>
    <s v="Elective"/>
    <d v="2019-06-04T00:00:00"/>
    <s v="Penicillin"/>
    <s v="Inconclusive"/>
  </r>
  <r>
    <s v="Michael Caldwell"/>
    <n v="67"/>
    <x v="0"/>
    <x v="1"/>
    <s v="AB-"/>
    <x v="4"/>
    <d v="2020-12-16T00:00:00"/>
    <s v="Samantha Mendez"/>
    <s v="Duncan-Cruz"/>
    <s v="Cigna"/>
    <n v="16856.82"/>
    <s v="109"/>
    <s v="Urgent"/>
    <d v="2020-12-23T00:00:00"/>
    <s v="Ibuprofen"/>
    <s v="Normal"/>
  </r>
  <r>
    <s v="Micheal King"/>
    <n v="19"/>
    <x v="3"/>
    <x v="0"/>
    <s v="A+"/>
    <x v="2"/>
    <d v="2022-09-24T00:00:00"/>
    <s v="Jordan Rose"/>
    <s v="Maldonado, Beasley and Jackson"/>
    <s v="Cigna"/>
    <n v="20756.330000000002"/>
    <s v="479"/>
    <s v="Urgent"/>
    <d v="2022-10-14T00:00:00"/>
    <s v="Ibuprofen"/>
    <s v="Abnormal"/>
  </r>
  <r>
    <s v="Rachel Li"/>
    <n v="43"/>
    <x v="2"/>
    <x v="1"/>
    <s v="A-"/>
    <x v="4"/>
    <d v="2022-01-29T00:00:00"/>
    <s v="Carolyn White"/>
    <s v="Sullivan LLC"/>
    <s v="Blue Cross"/>
    <n v="24210.04"/>
    <s v="363"/>
    <s v="Emergency"/>
    <d v="2022-02-23T00:00:00"/>
    <s v="Penicillin"/>
    <s v="Abnormal"/>
  </r>
  <r>
    <s v="Richard Grant"/>
    <n v="26"/>
    <x v="3"/>
    <x v="1"/>
    <s v="B+"/>
    <x v="2"/>
    <d v="2018-12-19T00:00:00"/>
    <s v="Terri Evans"/>
    <s v="Wagner, Gordon and Rivera"/>
    <s v="United Healthcare"/>
    <n v="18089.91"/>
    <s v="141"/>
    <s v="Elective"/>
    <d v="2018-12-20T00:00:00"/>
    <s v="Lipitor"/>
    <s v="Inconclusive"/>
  </r>
  <r>
    <s v="Andrew Adams"/>
    <n v="74"/>
    <x v="0"/>
    <x v="0"/>
    <s v="AB+"/>
    <x v="3"/>
    <d v="2019-02-01T00:00:00"/>
    <s v="Adam Simon"/>
    <s v="Gordon, Chen and Tate"/>
    <s v="Cigna"/>
    <n v="33648.43"/>
    <s v="396"/>
    <s v="Elective"/>
    <d v="2019-02-11T00:00:00"/>
    <s v="Lipitor"/>
    <s v="Inconclusive"/>
  </r>
  <r>
    <s v="Steven Torres"/>
    <n v="66"/>
    <x v="0"/>
    <x v="1"/>
    <s v="AB-"/>
    <x v="4"/>
    <d v="2022-02-23T00:00:00"/>
    <s v="Thomas Haley"/>
    <s v="Johnson Inc"/>
    <s v="Aetna"/>
    <n v="15869.42"/>
    <s v="393"/>
    <s v="Emergency"/>
    <d v="2022-03-09T00:00:00"/>
    <s v="Ibuprofen"/>
    <s v="Normal"/>
  </r>
  <r>
    <s v="Jeremy Willis"/>
    <n v="51"/>
    <x v="2"/>
    <x v="0"/>
    <s v="B-"/>
    <x v="1"/>
    <d v="2023-05-26T00:00:00"/>
    <s v="Sara Newman"/>
    <s v="Wilson, Chavez and Brown"/>
    <s v="Aetna"/>
    <n v="37118.86"/>
    <s v="235"/>
    <s v="Urgent"/>
    <d v="2023-05-29T00:00:00"/>
    <s v="Ibuprofen"/>
    <s v="Abnormal"/>
  </r>
  <r>
    <s v="Troy Smith"/>
    <n v="67"/>
    <x v="0"/>
    <x v="1"/>
    <s v="O+"/>
    <x v="3"/>
    <d v="2022-01-04T00:00:00"/>
    <s v="Emily Sutton"/>
    <s v="Mcdonald Group"/>
    <s v="United Healthcare"/>
    <n v="23008.58"/>
    <s v="401"/>
    <s v="Elective"/>
    <d v="2022-01-24T00:00:00"/>
    <s v="Paracetamol"/>
    <s v="Normal"/>
  </r>
  <r>
    <s v="Dale Henderson"/>
    <n v="35"/>
    <x v="1"/>
    <x v="1"/>
    <s v="B-"/>
    <x v="1"/>
    <d v="2023-09-12T00:00:00"/>
    <s v="Tracy Adkins"/>
    <s v="Mitchell, Boyd and Weaver"/>
    <s v="United Healthcare"/>
    <n v="27605.4"/>
    <s v="189"/>
    <s v="Emergency"/>
    <d v="2023-10-07T00:00:00"/>
    <s v="Aspirin"/>
    <s v="Normal"/>
  </r>
  <r>
    <s v="Steven Benson"/>
    <n v="24"/>
    <x v="3"/>
    <x v="1"/>
    <s v="AB+"/>
    <x v="4"/>
    <d v="2023-05-27T00:00:00"/>
    <s v="Larry Reynolds"/>
    <s v="Ryan-Washington"/>
    <s v="Aetna"/>
    <n v="22787.57"/>
    <s v="336"/>
    <s v="Urgent"/>
    <d v="2023-06-18T00:00:00"/>
    <s v="Penicillin"/>
    <s v="Inconclusive"/>
  </r>
  <r>
    <s v="Elaine Glenn"/>
    <n v="76"/>
    <x v="0"/>
    <x v="1"/>
    <s v="AB-"/>
    <x v="4"/>
    <d v="2018-12-18T00:00:00"/>
    <s v="Tina Robinson"/>
    <s v="Jefferson, Hamilton and Reid"/>
    <s v="United Healthcare"/>
    <n v="28028.61"/>
    <s v="151"/>
    <s v="Emergency"/>
    <d v="2019-01-09T00:00:00"/>
    <s v="Lipitor"/>
    <s v="Normal"/>
  </r>
  <r>
    <s v="Lawrence Meadows"/>
    <n v="42"/>
    <x v="2"/>
    <x v="0"/>
    <s v="O+"/>
    <x v="2"/>
    <d v="2022-09-13T00:00:00"/>
    <s v="Donna Wilson"/>
    <s v="Rodriguez-King"/>
    <s v="Aetna"/>
    <n v="24599.87"/>
    <s v="493"/>
    <s v="Elective"/>
    <d v="2022-09-14T00:00:00"/>
    <s v="Penicillin"/>
    <s v="Abnormal"/>
  </r>
  <r>
    <s v="Tammy Dunlap"/>
    <n v="80"/>
    <x v="0"/>
    <x v="0"/>
    <s v="A+"/>
    <x v="3"/>
    <d v="2019-01-29T00:00:00"/>
    <s v="Andrew Paul"/>
    <s v="Wilson PLC"/>
    <s v="Cigna"/>
    <n v="16898.21"/>
    <s v="342"/>
    <s v="Elective"/>
    <d v="2019-01-31T00:00:00"/>
    <s v="Penicillin"/>
    <s v="Normal"/>
  </r>
  <r>
    <s v="Melissa Mcknight"/>
    <n v="81"/>
    <x v="0"/>
    <x v="0"/>
    <s v="A+"/>
    <x v="5"/>
    <d v="2019-05-29T00:00:00"/>
    <s v="Ashley Vasquez"/>
    <s v="Ashley-Mills"/>
    <s v="Blue Cross"/>
    <n v="38327.81"/>
    <s v="245"/>
    <s v="Emergency"/>
    <d v="2019-05-30T00:00:00"/>
    <s v="Paracetamol"/>
    <s v="Normal"/>
  </r>
  <r>
    <s v="John Lewis"/>
    <n v="35"/>
    <x v="1"/>
    <x v="1"/>
    <s v="O+"/>
    <x v="0"/>
    <d v="2023-03-18T00:00:00"/>
    <s v="Laura Hamilton"/>
    <s v="Greene Ltd"/>
    <s v="Aetna"/>
    <n v="43509.88"/>
    <s v="145"/>
    <s v="Urgent"/>
    <d v="2023-03-28T00:00:00"/>
    <s v="Penicillin"/>
    <s v="Abnormal"/>
  </r>
  <r>
    <s v="Pamela West"/>
    <n v="52"/>
    <x v="2"/>
    <x v="1"/>
    <s v="AB+"/>
    <x v="5"/>
    <d v="2021-12-31T00:00:00"/>
    <s v="Jennifer Martinez"/>
    <s v="Manning-Williams"/>
    <s v="Cigna"/>
    <n v="43216.92"/>
    <s v="114"/>
    <s v="Elective"/>
    <d v="2022-01-06T00:00:00"/>
    <s v="Aspirin"/>
    <s v="Abnormal"/>
  </r>
  <r>
    <s v="Eric Stark"/>
    <n v="21"/>
    <x v="3"/>
    <x v="0"/>
    <s v="O+"/>
    <x v="0"/>
    <d v="2021-07-31T00:00:00"/>
    <s v="Dr. Christopher Bell"/>
    <s v="Bradley LLC"/>
    <s v="United Healthcare"/>
    <n v="19424.37"/>
    <s v="181"/>
    <s v="Emergency"/>
    <d v="2021-08-23T00:00:00"/>
    <s v="Paracetamol"/>
    <s v="Abnormal"/>
  </r>
  <r>
    <s v="Vanessa Cook"/>
    <n v="29"/>
    <x v="3"/>
    <x v="0"/>
    <s v="A+"/>
    <x v="5"/>
    <d v="2023-09-15T00:00:00"/>
    <s v="Miranda Taylor"/>
    <s v="Jones, Baker and Barrera"/>
    <s v="Aetna"/>
    <n v="62407.040000000001"/>
    <s v="176"/>
    <s v="Emergency"/>
    <d v="2023-09-26T00:00:00"/>
    <s v="Paracetamol"/>
    <s v="Abnormal"/>
  </r>
  <r>
    <s v="Teresa Jones"/>
    <n v="47"/>
    <x v="2"/>
    <x v="1"/>
    <s v="B+"/>
    <x v="5"/>
    <d v="2021-07-14T00:00:00"/>
    <s v="Debra Ford"/>
    <s v="Holden-Gould"/>
    <s v="Blue Cross"/>
    <n v="15654.81"/>
    <s v="272"/>
    <s v="Emergency"/>
    <d v="2021-07-30T00:00:00"/>
    <s v="Penicillin"/>
    <s v="Normal"/>
  </r>
  <r>
    <s v="Shannon Olson"/>
    <n v="72"/>
    <x v="0"/>
    <x v="0"/>
    <s v="B+"/>
    <x v="4"/>
    <d v="2020-08-26T00:00:00"/>
    <s v="Karina Howell"/>
    <s v="Anderson LLC"/>
    <s v="United Healthcare"/>
    <n v="1533.43"/>
    <s v="122"/>
    <s v="Urgent"/>
    <d v="2020-09-20T00:00:00"/>
    <s v="Lipitor"/>
    <s v="Abnormal"/>
  </r>
  <r>
    <s v="Ashley Barnes"/>
    <n v="61"/>
    <x v="2"/>
    <x v="1"/>
    <s v="B+"/>
    <x v="4"/>
    <d v="2023-04-23T00:00:00"/>
    <s v="Kirsten Bell"/>
    <s v="Campbell-Smith"/>
    <s v="Medicare"/>
    <n v="14132.55"/>
    <s v="468"/>
    <s v="Emergency"/>
    <d v="2023-05-02T00:00:00"/>
    <s v="Penicillin"/>
    <s v="Abnormal"/>
  </r>
  <r>
    <s v="Tanya Porter"/>
    <n v="21"/>
    <x v="3"/>
    <x v="0"/>
    <s v="B-"/>
    <x v="4"/>
    <d v="2021-12-23T00:00:00"/>
    <s v="Robert Adams"/>
    <s v="Torres LLC"/>
    <s v="United Healthcare"/>
    <n v="34805.040000000001"/>
    <s v="341"/>
    <s v="Urgent"/>
    <d v="2021-12-26T00:00:00"/>
    <s v="Lipitor"/>
    <s v="Inconclusive"/>
  </r>
  <r>
    <s v="Robert Dickerson"/>
    <n v="67"/>
    <x v="0"/>
    <x v="0"/>
    <s v="O neg"/>
    <x v="0"/>
    <d v="2023-05-24T00:00:00"/>
    <s v="Tyler Evans"/>
    <s v="Smith-Farmer"/>
    <s v="Aetna"/>
    <n v="57587.8"/>
    <s v="358"/>
    <s v="Emergency"/>
    <d v="2023-06-12T00:00:00"/>
    <s v="Ibuprofen"/>
    <s v="Inconclusive"/>
  </r>
  <r>
    <s v="Jennifer Mack"/>
    <n v="78"/>
    <x v="0"/>
    <x v="0"/>
    <s v="A+"/>
    <x v="4"/>
    <d v="2019-07-15T00:00:00"/>
    <s v="James Hernandez"/>
    <s v="Ward Ltd"/>
    <s v="Aetna"/>
    <n v="6803.33"/>
    <s v="112"/>
    <s v="Emergency"/>
    <d v="2019-08-01T00:00:00"/>
    <s v="Penicillin"/>
    <s v="Abnormal"/>
  </r>
  <r>
    <s v="Morgan Ballard"/>
    <n v="25"/>
    <x v="3"/>
    <x v="0"/>
    <s v="B-"/>
    <x v="5"/>
    <d v="2021-03-20T00:00:00"/>
    <s v="Larry Norton"/>
    <s v="Rios-Adams"/>
    <s v="Cigna"/>
    <n v="39129.160000000003"/>
    <s v="115"/>
    <s v="Elective"/>
    <d v="2021-03-25T00:00:00"/>
    <s v="Lipitor"/>
    <s v="Normal"/>
  </r>
  <r>
    <s v="Heather Maxwell"/>
    <n v="27"/>
    <x v="3"/>
    <x v="1"/>
    <s v="O neg"/>
    <x v="4"/>
    <d v="2022-01-13T00:00:00"/>
    <s v="Bill Graham"/>
    <s v="Chapman, Rojas and Foster"/>
    <s v="Aetna"/>
    <n v="20404.03"/>
    <s v="242"/>
    <s v="Urgent"/>
    <d v="2022-02-02T00:00:00"/>
    <s v="Paracetamol"/>
    <s v="Inconclusive"/>
  </r>
  <r>
    <s v="Kelli Jensen"/>
    <n v="28"/>
    <x v="3"/>
    <x v="0"/>
    <s v="O+"/>
    <x v="4"/>
    <d v="2019-11-13T00:00:00"/>
    <s v="Amanda Thompson"/>
    <s v="Martin-Booker"/>
    <s v="Aetna"/>
    <n v="23124.53"/>
    <s v="389"/>
    <s v="Emergency"/>
    <d v="2019-12-01T00:00:00"/>
    <s v="Ibuprofen"/>
    <s v="Abnormal"/>
  </r>
  <r>
    <s v="Jamie Graham"/>
    <n v="28"/>
    <x v="3"/>
    <x v="1"/>
    <s v="A-"/>
    <x v="4"/>
    <d v="2021-02-07T00:00:00"/>
    <s v="Stephanie Franco"/>
    <s v="Ramirez-Fernandez"/>
    <s v="Blue Cross"/>
    <n v="15192.89"/>
    <s v="177"/>
    <s v="Urgent"/>
    <d v="2021-02-21T00:00:00"/>
    <s v="Ibuprofen"/>
    <s v="Normal"/>
  </r>
  <r>
    <s v="Gary Blankenship"/>
    <n v="18"/>
    <x v="3"/>
    <x v="0"/>
    <s v="O+"/>
    <x v="4"/>
    <d v="2018-12-16T00:00:00"/>
    <s v="Christopher Wilson"/>
    <s v="Sanford, Lloyd and Townsend"/>
    <s v="Cigna"/>
    <n v="3277.4"/>
    <s v="203"/>
    <s v="Urgent"/>
    <d v="2019-01-11T00:00:00"/>
    <s v="Ibuprofen"/>
    <s v="Normal"/>
  </r>
  <r>
    <s v="Andrea Byrd"/>
    <n v="23"/>
    <x v="3"/>
    <x v="0"/>
    <s v="A+"/>
    <x v="0"/>
    <d v="2021-04-02T00:00:00"/>
    <s v="Julie Greene"/>
    <s v="Olsen Ltd"/>
    <s v="Aetna"/>
    <n v="16657.25"/>
    <s v="360"/>
    <s v="Urgent"/>
    <d v="2021-04-20T00:00:00"/>
    <s v="Penicillin"/>
    <s v="Normal"/>
  </r>
  <r>
    <s v="Kevin Powell"/>
    <n v="83"/>
    <x v="0"/>
    <x v="0"/>
    <s v="A-"/>
    <x v="2"/>
    <d v="2021-07-21T00:00:00"/>
    <s v="Mark Jones"/>
    <s v="Reyes LLC"/>
    <s v="Blue Cross"/>
    <n v="9259.83"/>
    <s v="229"/>
    <s v="Elective"/>
    <d v="2021-07-27T00:00:00"/>
    <s v="Ibuprofen"/>
    <s v="Abnormal"/>
  </r>
  <r>
    <s v="Ricky Nelson"/>
    <n v="52"/>
    <x v="2"/>
    <x v="0"/>
    <s v="O neg"/>
    <x v="4"/>
    <d v="2023-06-13T00:00:00"/>
    <s v="Brandon Jackson"/>
    <s v="Orr, Allen and Reynolds"/>
    <s v="Blue Cross"/>
    <n v="23353.97"/>
    <s v="406"/>
    <s v="Urgent"/>
    <d v="2023-07-12T00:00:00"/>
    <s v="Aspirin"/>
    <s v="Abnormal"/>
  </r>
  <r>
    <s v="Elizabeth Rivera"/>
    <n v="50"/>
    <x v="2"/>
    <x v="1"/>
    <s v="O+"/>
    <x v="1"/>
    <d v="2022-05-13T00:00:00"/>
    <s v="Alan Reyes"/>
    <s v="Bennett, Beck and Cooper"/>
    <s v="Medicare"/>
    <n v="9814.57"/>
    <s v="214"/>
    <s v="Emergency"/>
    <d v="2022-06-07T00:00:00"/>
    <s v="Penicillin"/>
    <s v="Inconclusive"/>
  </r>
  <r>
    <s v="Joanne Hall"/>
    <n v="20"/>
    <x v="3"/>
    <x v="0"/>
    <s v="A-"/>
    <x v="0"/>
    <d v="2022-08-12T00:00:00"/>
    <s v="Micheal Barber"/>
    <s v="Nunez LLC"/>
    <s v="United Healthcare"/>
    <n v="43484.93"/>
    <s v="250"/>
    <s v="Emergency"/>
    <d v="2022-09-05T00:00:00"/>
    <s v="Penicillin"/>
    <s v="Abnormal"/>
  </r>
  <r>
    <s v="Chloe Scott"/>
    <n v="44"/>
    <x v="2"/>
    <x v="0"/>
    <s v="B-"/>
    <x v="4"/>
    <d v="2019-07-09T00:00:00"/>
    <s v="David Everett"/>
    <s v="Smith, Griffith and Olson"/>
    <s v="Aetna"/>
    <n v="13211.34"/>
    <s v="104"/>
    <s v="Urgent"/>
    <d v="2019-08-02T00:00:00"/>
    <s v="Ibuprofen"/>
    <s v="Abnormal"/>
  </r>
  <r>
    <s v="Scott Sherman"/>
    <n v="53"/>
    <x v="2"/>
    <x v="1"/>
    <s v="B+"/>
    <x v="2"/>
    <d v="2019-02-14T00:00:00"/>
    <s v="Tiffany Jensen"/>
    <s v="Doyle Group"/>
    <s v="Medicare"/>
    <n v="14991.83"/>
    <s v="374"/>
    <s v="Urgent"/>
    <d v="2019-03-13T00:00:00"/>
    <s v="Lipitor"/>
    <s v="Normal"/>
  </r>
  <r>
    <s v="Lauren Dominguez"/>
    <n v="35"/>
    <x v="1"/>
    <x v="1"/>
    <s v="A+"/>
    <x v="2"/>
    <d v="2023-02-23T00:00:00"/>
    <s v="James Pruitt"/>
    <s v="Harrison-Wood"/>
    <s v="United Healthcare"/>
    <n v="6285.94"/>
    <s v="211"/>
    <s v="Emergency"/>
    <d v="2023-03-12T00:00:00"/>
    <s v="Aspirin"/>
    <s v="Abnormal"/>
  </r>
  <r>
    <s v="Karen Kelly"/>
    <n v="82"/>
    <x v="0"/>
    <x v="1"/>
    <s v="B-"/>
    <x v="2"/>
    <d v="2022-01-03T00:00:00"/>
    <s v="Dustin Santana"/>
    <s v="Madden, Macias and Tucker"/>
    <s v="United Healthcare"/>
    <n v="8299.64"/>
    <s v="276"/>
    <s v="Elective"/>
    <d v="2022-01-11T00:00:00"/>
    <s v="Ibuprofen"/>
    <s v="Normal"/>
  </r>
  <r>
    <s v="Sandra Wallace"/>
    <n v="76"/>
    <x v="0"/>
    <x v="1"/>
    <s v="O+"/>
    <x v="5"/>
    <d v="2020-07-30T00:00:00"/>
    <s v="Ann Cole"/>
    <s v="Barnett Ltd"/>
    <s v="Cigna"/>
    <n v="38601.1"/>
    <s v="476"/>
    <s v="Emergency"/>
    <d v="2020-08-21T00:00:00"/>
    <s v="Paracetamol"/>
    <s v="Abnormal"/>
  </r>
  <r>
    <s v="Christopher Walker"/>
    <n v="29"/>
    <x v="3"/>
    <x v="1"/>
    <s v="AB-"/>
    <x v="4"/>
    <d v="2022-09-09T00:00:00"/>
    <s v="James Chung"/>
    <s v="Pena Group"/>
    <s v="Blue Cross"/>
    <n v="2083.7199999999998"/>
    <s v="441"/>
    <s v="Urgent"/>
    <d v="2022-09-16T00:00:00"/>
    <s v="Aspirin"/>
    <s v="Abnormal"/>
  </r>
  <r>
    <s v="Justin Garcia"/>
    <n v="20"/>
    <x v="3"/>
    <x v="1"/>
    <s v="B-"/>
    <x v="2"/>
    <d v="2020-12-07T00:00:00"/>
    <s v="Tina Holloway"/>
    <s v="Duke-Anderson"/>
    <s v="Blue Cross"/>
    <n v="13930.12"/>
    <s v="375"/>
    <s v="Urgent"/>
    <d v="2020-12-25T00:00:00"/>
    <s v="Lipitor"/>
    <s v="Abnormal"/>
  </r>
  <r>
    <s v="Megan Wagner"/>
    <n v="77"/>
    <x v="0"/>
    <x v="0"/>
    <s v="B+"/>
    <x v="5"/>
    <d v="2022-08-27T00:00:00"/>
    <s v="Juan Hoffman"/>
    <s v="Espinoza, Reynolds and Salazar"/>
    <s v="Aetna"/>
    <n v="9413.0499999999993"/>
    <s v="220"/>
    <s v="Elective"/>
    <d v="2022-09-14T00:00:00"/>
    <s v="Aspirin"/>
    <s v="Normal"/>
  </r>
  <r>
    <s v="Brittany Pena"/>
    <n v="71"/>
    <x v="0"/>
    <x v="1"/>
    <s v="O+"/>
    <x v="5"/>
    <d v="2020-04-24T00:00:00"/>
    <s v="Jerome Smith"/>
    <s v="French-Vazquez"/>
    <s v="Aetna"/>
    <n v="20825.89"/>
    <s v="426"/>
    <s v="Elective"/>
    <d v="2020-05-12T00:00:00"/>
    <s v="Paracetamol"/>
    <s v="Normal"/>
  </r>
  <r>
    <s v="Jeffrey Bonilla"/>
    <n v="47"/>
    <x v="2"/>
    <x v="0"/>
    <s v="O neg"/>
    <x v="3"/>
    <d v="2022-07-19T00:00:00"/>
    <s v="Dean Jones"/>
    <s v="Owens, Ray and May"/>
    <s v="Medicare"/>
    <n v="3669.66"/>
    <s v="264"/>
    <s v="Elective"/>
    <d v="2022-07-22T00:00:00"/>
    <s v="Lipitor"/>
    <s v="Inconclusive"/>
  </r>
  <r>
    <s v="Collin Miller"/>
    <n v="21"/>
    <x v="3"/>
    <x v="1"/>
    <s v="B+"/>
    <x v="5"/>
    <d v="2022-11-15T00:00:00"/>
    <s v="Daniel Aguilar"/>
    <s v="White-Chaney"/>
    <s v="Cigna"/>
    <n v="46002.1"/>
    <s v="109"/>
    <s v="Elective"/>
    <d v="2022-12-07T00:00:00"/>
    <s v="Penicillin"/>
    <s v="Inconclusive"/>
  </r>
  <r>
    <s v="Steven Watts"/>
    <n v="53"/>
    <x v="2"/>
    <x v="1"/>
    <s v="B-"/>
    <x v="1"/>
    <d v="2019-05-14T00:00:00"/>
    <s v="David Olson"/>
    <s v="Yang, Wolf and Taylor"/>
    <s v="Blue Cross"/>
    <n v="34458.86"/>
    <s v="476"/>
    <s v="Urgent"/>
    <d v="2019-06-09T00:00:00"/>
    <s v="Aspirin"/>
    <s v="Abnormal"/>
  </r>
  <r>
    <s v="Caleb Pitts"/>
    <n v="21"/>
    <x v="3"/>
    <x v="0"/>
    <s v="O+"/>
    <x v="2"/>
    <d v="2022-12-29T00:00:00"/>
    <s v="Vanessa Garcia"/>
    <s v="Richards LLC"/>
    <s v="Aetna"/>
    <n v="922.33"/>
    <s v="329"/>
    <s v="Urgent"/>
    <d v="2023-01-14T00:00:00"/>
    <s v="Lipitor"/>
    <s v="Normal"/>
  </r>
  <r>
    <s v="Tony Carter"/>
    <n v="27"/>
    <x v="3"/>
    <x v="1"/>
    <s v="O+"/>
    <x v="4"/>
    <d v="2019-12-11T00:00:00"/>
    <s v="David Finley"/>
    <s v="Price Inc"/>
    <s v="Cigna"/>
    <n v="14995.95"/>
    <s v="317"/>
    <s v="Emergency"/>
    <d v="2019-12-12T00:00:00"/>
    <s v="Aspirin"/>
    <s v="Inconclusive"/>
  </r>
  <r>
    <s v="Angela Stephens"/>
    <n v="30"/>
    <x v="1"/>
    <x v="1"/>
    <s v="A-"/>
    <x v="2"/>
    <d v="2022-02-01T00:00:00"/>
    <s v="Hannah Maxwell"/>
    <s v="Atkins, Harrington and Carson"/>
    <s v="Blue Cross"/>
    <n v="13844.87"/>
    <s v="455"/>
    <s v="Elective"/>
    <d v="2022-02-02T00:00:00"/>
    <s v="Ibuprofen"/>
    <s v="Inconclusive"/>
  </r>
  <r>
    <s v="Erin Brooks"/>
    <n v="46"/>
    <x v="2"/>
    <x v="0"/>
    <s v="B+"/>
    <x v="3"/>
    <d v="2018-12-03T00:00:00"/>
    <s v="Tasha Gonzalez"/>
    <s v="Frederick-Graham"/>
    <s v="Blue Cross"/>
    <n v="34421.15"/>
    <s v="386"/>
    <s v="Elective"/>
    <d v="2018-12-05T00:00:00"/>
    <s v="Penicillin"/>
    <s v="Normal"/>
  </r>
  <r>
    <s v="James Richard"/>
    <n v="85"/>
    <x v="0"/>
    <x v="1"/>
    <s v="O neg"/>
    <x v="5"/>
    <d v="2022-08-30T00:00:00"/>
    <s v="Megan Macias"/>
    <s v="Neal and Sons"/>
    <s v="Medicare"/>
    <n v="63013.85"/>
    <s v="311"/>
    <s v="Elective"/>
    <d v="2022-09-03T00:00:00"/>
    <s v="Penicillin"/>
    <s v="Normal"/>
  </r>
  <r>
    <s v="James Choi"/>
    <n v="59"/>
    <x v="2"/>
    <x v="0"/>
    <s v="O+"/>
    <x v="3"/>
    <d v="2021-05-13T00:00:00"/>
    <s v="Anthony Barnes"/>
    <s v="Melton-Hunter"/>
    <s v="Blue Cross"/>
    <n v="1017.15"/>
    <s v="499"/>
    <s v="Elective"/>
    <d v="2021-05-29T00:00:00"/>
    <s v="Ibuprofen"/>
    <s v="Abnormal"/>
  </r>
  <r>
    <s v="Dennis Gray"/>
    <n v="42"/>
    <x v="2"/>
    <x v="0"/>
    <s v="O+"/>
    <x v="0"/>
    <d v="2019-07-10T00:00:00"/>
    <s v="Rebecca Wallace"/>
    <s v="Robinson Group"/>
    <s v="Medicare"/>
    <n v="50357.93"/>
    <s v="447"/>
    <s v="Emergency"/>
    <d v="2019-08-01T00:00:00"/>
    <s v="Aspirin"/>
    <s v="Normal"/>
  </r>
  <r>
    <s v="Angela Weber"/>
    <n v="38"/>
    <x v="1"/>
    <x v="1"/>
    <s v="O+"/>
    <x v="1"/>
    <d v="2022-07-31T00:00:00"/>
    <s v="Ryan Daniel"/>
    <s v="Jones-Elliott"/>
    <s v="Blue Cross"/>
    <n v="38635.269999999997"/>
    <s v="244"/>
    <s v="Emergency"/>
    <d v="2022-08-28T00:00:00"/>
    <s v="Lipitor"/>
    <s v="Normal"/>
  </r>
  <r>
    <s v="Kimberly Prince"/>
    <n v="62"/>
    <x v="2"/>
    <x v="0"/>
    <s v="AB-"/>
    <x v="5"/>
    <d v="2019-03-31T00:00:00"/>
    <s v="Maria Gregory"/>
    <s v="Parsons LLC"/>
    <s v="Aetna"/>
    <n v="32651.21"/>
    <s v="396"/>
    <s v="Emergency"/>
    <d v="2019-04-10T00:00:00"/>
    <s v="Ibuprofen"/>
    <s v="Normal"/>
  </r>
  <r>
    <s v="Rachel Rodriguez"/>
    <n v="81"/>
    <x v="0"/>
    <x v="0"/>
    <s v="A-"/>
    <x v="5"/>
    <d v="2022-04-27T00:00:00"/>
    <s v="Sarah Hammond"/>
    <s v="Lynch, Wallace and Grimes"/>
    <s v="Cigna"/>
    <n v="21053"/>
    <s v="166"/>
    <s v="Elective"/>
    <d v="2022-05-19T00:00:00"/>
    <s v="Aspirin"/>
    <s v="Abnormal"/>
  </r>
  <r>
    <s v="William Price"/>
    <n v="46"/>
    <x v="2"/>
    <x v="1"/>
    <s v="A+"/>
    <x v="1"/>
    <d v="2023-08-06T00:00:00"/>
    <s v="Austin Castillo"/>
    <s v="Smith-Baker"/>
    <s v="Medicare"/>
    <n v="2795.44"/>
    <s v="105"/>
    <s v="Urgent"/>
    <d v="2023-08-31T00:00:00"/>
    <s v="Penicillin"/>
    <s v="Normal"/>
  </r>
  <r>
    <s v="Steve Glenn"/>
    <n v="22"/>
    <x v="3"/>
    <x v="1"/>
    <s v="A-"/>
    <x v="1"/>
    <d v="2019-09-19T00:00:00"/>
    <s v="Cody Whitehead"/>
    <s v="Matthews Group"/>
    <s v="Cigna"/>
    <n v="44886.92"/>
    <s v="207"/>
    <s v="Urgent"/>
    <d v="2019-09-27T00:00:00"/>
    <s v="Lipitor"/>
    <s v="Abnormal"/>
  </r>
  <r>
    <s v="Molly Oliver"/>
    <n v="85"/>
    <x v="0"/>
    <x v="1"/>
    <s v="A+"/>
    <x v="0"/>
    <d v="2019-12-10T00:00:00"/>
    <s v="James Miller"/>
    <s v="Garza, Kim and Erickson"/>
    <s v="Medicare"/>
    <n v="41322.01"/>
    <s v="284"/>
    <s v="Emergency"/>
    <d v="2020-01-06T00:00:00"/>
    <s v="Penicillin"/>
    <s v="Inconclusive"/>
  </r>
  <r>
    <s v="Catherine Anderson"/>
    <n v="74"/>
    <x v="0"/>
    <x v="0"/>
    <s v="AB+"/>
    <x v="4"/>
    <d v="2021-12-08T00:00:00"/>
    <s v="Miss Maria King"/>
    <s v="Diaz, Smith and Scott"/>
    <s v="Aetna"/>
    <n v="29382.02"/>
    <s v="495"/>
    <s v="Urgent"/>
    <d v="2021-12-15T00:00:00"/>
    <s v="Lipitor"/>
    <s v="Abnormal"/>
  </r>
  <r>
    <s v="Janet Nelson"/>
    <n v="80"/>
    <x v="0"/>
    <x v="1"/>
    <s v="B+"/>
    <x v="1"/>
    <d v="2020-08-29T00:00:00"/>
    <s v="Kelly Wright"/>
    <s v="Shaw Ltd"/>
    <s v="Aetna"/>
    <n v="5256.69"/>
    <s v="319"/>
    <s v="Urgent"/>
    <d v="2020-09-27T00:00:00"/>
    <s v="Penicillin"/>
    <s v="Normal"/>
  </r>
  <r>
    <s v="John Powell"/>
    <n v="29"/>
    <x v="3"/>
    <x v="1"/>
    <s v="O+"/>
    <x v="4"/>
    <d v="2022-04-05T00:00:00"/>
    <s v="Frances Thompson"/>
    <s v="Sparks-Hooper"/>
    <s v="United Healthcare"/>
    <n v="13180.29"/>
    <s v="174"/>
    <s v="Urgent"/>
    <d v="2022-04-15T00:00:00"/>
    <s v="Lipitor"/>
    <s v="Abnormal"/>
  </r>
  <r>
    <s v="Kaitlyn Juarez"/>
    <n v="39"/>
    <x v="1"/>
    <x v="1"/>
    <s v="A-"/>
    <x v="1"/>
    <d v="2021-04-13T00:00:00"/>
    <s v="Amy Duncan"/>
    <s v="Brooks LLC"/>
    <s v="United Healthcare"/>
    <n v="26119.38"/>
    <s v="345"/>
    <s v="Emergency"/>
    <d v="2021-04-18T00:00:00"/>
    <s v="Ibuprofen"/>
    <s v="Inconclusive"/>
  </r>
  <r>
    <s v="Kelli Cowan"/>
    <n v="52"/>
    <x v="2"/>
    <x v="1"/>
    <s v="AB-"/>
    <x v="5"/>
    <d v="2020-09-19T00:00:00"/>
    <s v="Jack Lynch"/>
    <s v="Rodriguez-Rojas"/>
    <s v="Medicare"/>
    <n v="54415.77"/>
    <s v="415"/>
    <s v="Elective"/>
    <d v="2020-09-25T00:00:00"/>
    <s v="Penicillin"/>
    <s v="Normal"/>
  </r>
  <r>
    <s v="Laurie Moses"/>
    <n v="33"/>
    <x v="1"/>
    <x v="0"/>
    <s v="O neg"/>
    <x v="3"/>
    <d v="2019-05-29T00:00:00"/>
    <s v="James Myers"/>
    <s v="Guzman, Monroe and Becker"/>
    <s v="United Healthcare"/>
    <n v="5769.68"/>
    <s v="193"/>
    <s v="Elective"/>
    <d v="2019-06-17T00:00:00"/>
    <s v="Penicillin"/>
    <s v="Inconclusive"/>
  </r>
  <r>
    <s v="Kimberly Valdez"/>
    <n v="45"/>
    <x v="2"/>
    <x v="1"/>
    <s v="O neg"/>
    <x v="5"/>
    <d v="2020-10-29T00:00:00"/>
    <s v="Angel Mckinney"/>
    <s v="Hamilton PLC"/>
    <s v="United Healthcare"/>
    <n v="72200.850000000006"/>
    <s v="126"/>
    <s v="Elective"/>
    <d v="2020-10-31T00:00:00"/>
    <s v="Ibuprofen"/>
    <s v="Inconclusive"/>
  </r>
  <r>
    <s v="Stacy Lewis"/>
    <n v="20"/>
    <x v="3"/>
    <x v="0"/>
    <s v="O+"/>
    <x v="2"/>
    <d v="2019-11-10T00:00:00"/>
    <s v="Mark Peterson"/>
    <s v="Rodriguez-Brown"/>
    <s v="Blue Cross"/>
    <n v="8993.39"/>
    <s v="244"/>
    <s v="Emergency"/>
    <d v="2019-12-10T00:00:00"/>
    <s v="Ibuprofen"/>
    <s v="Inconclusive"/>
  </r>
  <r>
    <s v="Dalton Dunn"/>
    <n v="23"/>
    <x v="3"/>
    <x v="0"/>
    <s v="B+"/>
    <x v="0"/>
    <d v="2019-01-17T00:00:00"/>
    <s v="Joseph Ford"/>
    <s v="Brock Group"/>
    <s v="Aetna"/>
    <n v="11701.51"/>
    <s v="312"/>
    <s v="Emergency"/>
    <d v="2019-01-29T00:00:00"/>
    <s v="Lipitor"/>
    <s v="Abnormal"/>
  </r>
  <r>
    <s v="Terry Brown"/>
    <n v="24"/>
    <x v="3"/>
    <x v="1"/>
    <s v="B+"/>
    <x v="4"/>
    <d v="2022-06-15T00:00:00"/>
    <s v="Sharon Patel"/>
    <s v="Acosta and Sons"/>
    <s v="Blue Cross"/>
    <n v="10178.700000000001"/>
    <s v="123"/>
    <s v="Urgent"/>
    <d v="2022-06-21T00:00:00"/>
    <s v="Penicillin"/>
    <s v="Normal"/>
  </r>
  <r>
    <s v="Charles Cook"/>
    <n v="72"/>
    <x v="0"/>
    <x v="0"/>
    <s v="B-"/>
    <x v="3"/>
    <d v="2019-12-18T00:00:00"/>
    <s v="Todd Wells"/>
    <s v="Austin, Hernandez and Hurley"/>
    <s v="Medicare"/>
    <n v="7514.71"/>
    <s v="369"/>
    <s v="Urgent"/>
    <d v="2020-01-11T00:00:00"/>
    <s v="Lipitor"/>
    <s v="Normal"/>
  </r>
  <r>
    <s v="Francis Aguirre"/>
    <n v="22"/>
    <x v="3"/>
    <x v="0"/>
    <s v="B+"/>
    <x v="5"/>
    <d v="2021-05-25T00:00:00"/>
    <s v="Laura Gonzales Phd"/>
    <s v="Thompson, Martin and Johnson"/>
    <s v="Aetna"/>
    <n v="27817.11"/>
    <s v="247"/>
    <s v="Emergency"/>
    <d v="2021-06-06T00:00:00"/>
    <s v="Paracetamol"/>
    <s v="Inconclusive"/>
  </r>
  <r>
    <s v="Leslie Garcia"/>
    <n v="73"/>
    <x v="0"/>
    <x v="0"/>
    <s v="O+"/>
    <x v="3"/>
    <d v="2022-04-27T00:00:00"/>
    <s v="Joseph Flowers Md"/>
    <s v="Ford, Glover and Robinson"/>
    <s v="Medicare"/>
    <n v="18553.189999999999"/>
    <s v="288"/>
    <s v="Urgent"/>
    <d v="2022-04-28T00:00:00"/>
    <s v="Aspirin"/>
    <s v="Normal"/>
  </r>
  <r>
    <s v="Brent Brown"/>
    <n v="39"/>
    <x v="1"/>
    <x v="0"/>
    <s v="AB-"/>
    <x v="3"/>
    <d v="2021-08-21T00:00:00"/>
    <s v="Michael Fleming"/>
    <s v="Brown, Moreno and Bell"/>
    <s v="Blue Cross"/>
    <n v="7005.96"/>
    <s v="340"/>
    <s v="Emergency"/>
    <d v="2021-09-03T00:00:00"/>
    <s v="Penicillin"/>
    <s v="Abnormal"/>
  </r>
  <r>
    <s v="Shannon Miller"/>
    <n v="83"/>
    <x v="0"/>
    <x v="1"/>
    <s v="A+"/>
    <x v="2"/>
    <d v="2021-04-23T00:00:00"/>
    <s v="Terry Nelson"/>
    <s v="Turner, Holden and Hunter"/>
    <s v="Medicare"/>
    <n v="7559.63"/>
    <s v="249"/>
    <s v="Elective"/>
    <d v="2021-04-29T00:00:00"/>
    <s v="Penicillin"/>
    <s v="Abnormal"/>
  </r>
  <r>
    <s v="Mary Davis"/>
    <n v="53"/>
    <x v="2"/>
    <x v="0"/>
    <s v="O+"/>
    <x v="1"/>
    <d v="2020-03-24T00:00:00"/>
    <s v="Brenda Browning"/>
    <s v="Flores PLC"/>
    <s v="Cigna"/>
    <n v="29788.63"/>
    <s v="200"/>
    <s v="Emergency"/>
    <d v="2020-04-17T00:00:00"/>
    <s v="Aspirin"/>
    <s v="Abnormal"/>
  </r>
  <r>
    <s v="Rachel Hunt"/>
    <n v="81"/>
    <x v="0"/>
    <x v="1"/>
    <s v="O+"/>
    <x v="0"/>
    <d v="2020-06-30T00:00:00"/>
    <s v="Michelle Jones"/>
    <s v="George PLC"/>
    <s v="Medicare"/>
    <n v="33842.43"/>
    <s v="392"/>
    <s v="Emergency"/>
    <d v="2020-07-20T00:00:00"/>
    <s v="Aspirin"/>
    <s v="Inconclusive"/>
  </r>
  <r>
    <s v="Amy Robinson"/>
    <n v="41"/>
    <x v="1"/>
    <x v="0"/>
    <s v="AB+"/>
    <x v="4"/>
    <d v="2022-07-01T00:00:00"/>
    <s v="Christina Gordon"/>
    <s v="Hughes, Collins and Robinson"/>
    <s v="Medicare"/>
    <n v="2744.89"/>
    <s v="153"/>
    <s v="Urgent"/>
    <d v="2022-07-09T00:00:00"/>
    <s v="Paracetamol"/>
    <s v="Normal"/>
  </r>
  <r>
    <s v="David Fitzgerald"/>
    <n v="81"/>
    <x v="0"/>
    <x v="1"/>
    <s v="A-"/>
    <x v="4"/>
    <d v="2021-04-12T00:00:00"/>
    <s v="Jeffrey Prince"/>
    <s v="Robertson, Lopez and Henson"/>
    <s v="Medicare"/>
    <n v="4020.66"/>
    <s v="366"/>
    <s v="Urgent"/>
    <d v="2021-04-26T00:00:00"/>
    <s v="Lipitor"/>
    <s v="Inconclusive"/>
  </r>
  <r>
    <s v="Brandon Hayes"/>
    <n v="78"/>
    <x v="0"/>
    <x v="0"/>
    <s v="A+"/>
    <x v="3"/>
    <d v="2020-03-01T00:00:00"/>
    <s v="Kimberly Wright"/>
    <s v="Jones, Bradshaw and Hanson"/>
    <s v="Medicare"/>
    <n v="24984.12"/>
    <s v="114"/>
    <s v="Urgent"/>
    <d v="2020-03-08T00:00:00"/>
    <s v="Ibuprofen"/>
    <s v="Normal"/>
  </r>
  <r>
    <s v="Theresa Robertson"/>
    <n v="22"/>
    <x v="3"/>
    <x v="0"/>
    <s v="AB-"/>
    <x v="1"/>
    <d v="2018-11-19T00:00:00"/>
    <s v="Mariah Foster"/>
    <s v="Fritz, Anderson and Robertson"/>
    <s v="Blue Cross"/>
    <n v="40135.06"/>
    <s v="444"/>
    <s v="Urgent"/>
    <d v="2018-11-26T00:00:00"/>
    <s v="Lipitor"/>
    <s v="Abnormal"/>
  </r>
  <r>
    <s v="Paul Horne"/>
    <n v="21"/>
    <x v="3"/>
    <x v="0"/>
    <s v="AB+"/>
    <x v="1"/>
    <d v="2019-03-15T00:00:00"/>
    <s v="Russell Thompson"/>
    <s v="Johns and Sons"/>
    <s v="Aetna"/>
    <n v="16845.57"/>
    <s v="379"/>
    <s v="Emergency"/>
    <d v="2019-04-13T00:00:00"/>
    <s v="Paracetamol"/>
    <s v="Normal"/>
  </r>
  <r>
    <s v="Angela Meadows"/>
    <n v="50"/>
    <x v="2"/>
    <x v="1"/>
    <s v="AB negative"/>
    <x v="0"/>
    <d v="2023-02-24T00:00:00"/>
    <s v="Tara Fuller Dds"/>
    <s v="Jackson PLC"/>
    <s v="Cigna"/>
    <n v="35963.17"/>
    <s v="287"/>
    <s v="Emergency"/>
    <d v="2023-03-23T00:00:00"/>
    <s v="Aspirin"/>
    <s v="Normal"/>
  </r>
  <r>
    <s v="Antonio Mendoza"/>
    <n v="60"/>
    <x v="2"/>
    <x v="0"/>
    <s v="AB+"/>
    <x v="4"/>
    <d v="2023-07-21T00:00:00"/>
    <s v="Brett Mejia"/>
    <s v="Munoz Inc"/>
    <s v="Medicare"/>
    <n v="10869.14"/>
    <s v="370"/>
    <s v="Emergency"/>
    <d v="2023-07-31T00:00:00"/>
    <s v="Aspirin"/>
    <s v="Normal"/>
  </r>
  <r>
    <s v="Gloria Taylor"/>
    <n v="45"/>
    <x v="2"/>
    <x v="0"/>
    <s v="O+"/>
    <x v="5"/>
    <d v="2023-08-18T00:00:00"/>
    <s v="Paul Williams"/>
    <s v="Coleman-Maddox"/>
    <s v="Aetna"/>
    <n v="12183.21"/>
    <s v="237"/>
    <s v="Elective"/>
    <d v="2023-09-10T00:00:00"/>
    <s v="Ibuprofen"/>
    <s v="Abnormal"/>
  </r>
  <r>
    <s v="Ashley Nelson"/>
    <n v="26"/>
    <x v="3"/>
    <x v="0"/>
    <s v="A+"/>
    <x v="1"/>
    <d v="2019-01-30T00:00:00"/>
    <s v="Carlos Curry"/>
    <s v="Valdez-Daniel"/>
    <s v="Aetna"/>
    <n v="32247.79"/>
    <s v="441"/>
    <s v="Urgent"/>
    <d v="2019-02-02T00:00:00"/>
    <s v="Penicillin"/>
    <s v="Normal"/>
  </r>
  <r>
    <s v="Shane Franklin"/>
    <n v="46"/>
    <x v="2"/>
    <x v="0"/>
    <s v="O+"/>
    <x v="3"/>
    <d v="2021-03-13T00:00:00"/>
    <s v="Todd Fernandez"/>
    <s v="Edwards-Barron"/>
    <s v="Aetna"/>
    <n v="2658.52"/>
    <s v="337"/>
    <s v="Emergency"/>
    <d v="2021-04-05T00:00:00"/>
    <s v="Aspirin"/>
    <s v="Inconclusive"/>
  </r>
  <r>
    <s v="Melissa Schultz"/>
    <n v="68"/>
    <x v="0"/>
    <x v="1"/>
    <s v="O neg"/>
    <x v="3"/>
    <d v="2019-01-20T00:00:00"/>
    <s v="Patricia Moore"/>
    <s v="Steele-Tate"/>
    <s v="Medicare"/>
    <n v="15332.76"/>
    <s v="411"/>
    <s v="Elective"/>
    <d v="2019-02-10T00:00:00"/>
    <s v="Penicillin"/>
    <s v="Inconclusive"/>
  </r>
  <r>
    <s v="Sue Peters"/>
    <n v="40"/>
    <x v="1"/>
    <x v="0"/>
    <s v="AB negative"/>
    <x v="2"/>
    <d v="2023-02-19T00:00:00"/>
    <s v="Alison Patterson"/>
    <s v="Lee and Sons"/>
    <s v="United Healthcare"/>
    <n v="18461.2"/>
    <s v="318"/>
    <s v="Urgent"/>
    <d v="2023-02-26T00:00:00"/>
    <s v="Lipitor"/>
    <s v="Normal"/>
  </r>
  <r>
    <s v="Candace Thomas"/>
    <n v="43"/>
    <x v="2"/>
    <x v="0"/>
    <s v="O+"/>
    <x v="1"/>
    <d v="2023-03-30T00:00:00"/>
    <s v="Jay Richards"/>
    <s v="Kelly, Preston and Rodriguez"/>
    <s v="Aetna"/>
    <n v="38658.019999999997"/>
    <s v="311"/>
    <s v="Emergency"/>
    <d v="2023-04-28T00:00:00"/>
    <s v="Aspirin"/>
    <s v="Normal"/>
  </r>
  <r>
    <s v="Amy Dunlap"/>
    <n v="85"/>
    <x v="0"/>
    <x v="0"/>
    <s v="O+"/>
    <x v="3"/>
    <d v="2020-09-26T00:00:00"/>
    <s v="Elizabeth Garrett"/>
    <s v="Esparza Group"/>
    <s v="Medicare"/>
    <n v="19702.91"/>
    <s v="370"/>
    <s v="Urgent"/>
    <d v="2020-10-09T00:00:00"/>
    <s v="Aspirin"/>
    <s v="Inconclusive"/>
  </r>
  <r>
    <s v="Michael Hicks"/>
    <n v="59"/>
    <x v="2"/>
    <x v="0"/>
    <s v="O+"/>
    <x v="4"/>
    <d v="2021-02-09T00:00:00"/>
    <s v="Laurie Brown"/>
    <s v="Moss-Wheeler"/>
    <s v="Blue Cross"/>
    <n v="27403.42"/>
    <s v="415"/>
    <s v="Urgent"/>
    <d v="2021-02-23T00:00:00"/>
    <s v="Lipitor"/>
    <s v="Abnormal"/>
  </r>
  <r>
    <s v="Allison Berry"/>
    <n v="40"/>
    <x v="1"/>
    <x v="1"/>
    <s v="O neg"/>
    <x v="1"/>
    <d v="2021-12-08T00:00:00"/>
    <s v="Dr. Jason Smith Dvm"/>
    <s v="Salazar-Giles"/>
    <s v="Aetna"/>
    <n v="3314.97"/>
    <s v="370"/>
    <s v="Urgent"/>
    <d v="2021-12-25T00:00:00"/>
    <s v="Aspirin"/>
    <s v="Abnormal"/>
  </r>
  <r>
    <s v="Melissa Thompson"/>
    <n v="67"/>
    <x v="0"/>
    <x v="1"/>
    <s v="AB negative"/>
    <x v="1"/>
    <d v="2019-02-07T00:00:00"/>
    <s v="Angela Lane"/>
    <s v="Jackson-Murray"/>
    <s v="Medicare"/>
    <n v="15326.86"/>
    <s v="118"/>
    <s v="Urgent"/>
    <d v="2019-03-07T00:00:00"/>
    <s v="Paracetamol"/>
    <s v="Abnormal"/>
  </r>
  <r>
    <s v="Noah Murphy"/>
    <n v="71"/>
    <x v="0"/>
    <x v="0"/>
    <s v="AB negative"/>
    <x v="3"/>
    <d v="2020-08-08T00:00:00"/>
    <s v="James Hall"/>
    <s v="Jackson-Gordon"/>
    <s v="Medicare"/>
    <n v="26035.4"/>
    <s v="448"/>
    <s v="Elective"/>
    <d v="2020-08-22T00:00:00"/>
    <s v="Lipitor"/>
    <s v="Normal"/>
  </r>
  <r>
    <s v="John Brooks"/>
    <n v="24"/>
    <x v="3"/>
    <x v="1"/>
    <s v="B+"/>
    <x v="1"/>
    <d v="2023-07-13T00:00:00"/>
    <s v="Edwin Walker"/>
    <s v="Alexander Ltd"/>
    <s v="Blue Cross"/>
    <n v="33467.550000000003"/>
    <s v="295"/>
    <s v="Urgent"/>
    <d v="2023-07-29T00:00:00"/>
    <s v="Lipitor"/>
    <s v="Inconclusive"/>
  </r>
  <r>
    <s v="Michaela Hoffman"/>
    <n v="34"/>
    <x v="1"/>
    <x v="0"/>
    <s v="O+"/>
    <x v="5"/>
    <d v="2021-11-24T00:00:00"/>
    <s v="Christopher Hanson"/>
    <s v="Powell, Lee and Rodriguez"/>
    <s v="Cigna"/>
    <n v="33256.19"/>
    <s v="383"/>
    <s v="Elective"/>
    <d v="2021-11-29T00:00:00"/>
    <s v="Penicillin"/>
    <s v="Abnormal"/>
  </r>
  <r>
    <s v="Victoria Jones"/>
    <n v="55"/>
    <x v="2"/>
    <x v="0"/>
    <s v="A+"/>
    <x v="4"/>
    <d v="2020-06-22T00:00:00"/>
    <s v="Victoria Lopez"/>
    <s v="Andrews PLC"/>
    <s v="United Healthcare"/>
    <n v="16234.19"/>
    <s v="355"/>
    <s v="Emergency"/>
    <d v="2020-07-07T00:00:00"/>
    <s v="Penicillin"/>
    <s v="Inconclusive"/>
  </r>
  <r>
    <s v="Paige Young"/>
    <n v="61"/>
    <x v="2"/>
    <x v="0"/>
    <s v="AB+"/>
    <x v="2"/>
    <d v="2022-05-28T00:00:00"/>
    <s v="Kelly Massey"/>
    <s v="Esparza-Clark"/>
    <s v="Medicare"/>
    <n v="3210.33"/>
    <s v="147"/>
    <s v="Emergency"/>
    <d v="2022-06-22T00:00:00"/>
    <s v="Ibuprofen"/>
    <s v="Normal"/>
  </r>
  <r>
    <s v="Donald Mack"/>
    <n v="60"/>
    <x v="2"/>
    <x v="0"/>
    <s v="B+"/>
    <x v="1"/>
    <d v="2021-07-16T00:00:00"/>
    <s v="Robin Morrow"/>
    <s v="Matthews-Russell"/>
    <s v="Medicare"/>
    <n v="19732.37"/>
    <s v="388"/>
    <s v="Urgent"/>
    <d v="2021-07-17T00:00:00"/>
    <s v="Lipitor"/>
    <s v="Normal"/>
  </r>
  <r>
    <s v="Scott Oneill"/>
    <n v="56"/>
    <x v="2"/>
    <x v="1"/>
    <s v="A+"/>
    <x v="0"/>
    <d v="2020-04-14T00:00:00"/>
    <s v="Samantha Hodge"/>
    <s v="Case and Sons"/>
    <s v="Medicare"/>
    <n v="54712.86"/>
    <s v="267"/>
    <s v="Emergency"/>
    <d v="2020-04-23T00:00:00"/>
    <s v="Penicillin"/>
    <s v="Inconclusive"/>
  </r>
  <r>
    <s v="Kimberly Rodriguez"/>
    <n v="44"/>
    <x v="2"/>
    <x v="1"/>
    <s v="A+"/>
    <x v="4"/>
    <d v="2019-11-25T00:00:00"/>
    <s v="Brandy Adams"/>
    <s v="Foley Ltd"/>
    <s v="Cigna"/>
    <n v="16104.63"/>
    <s v="250"/>
    <s v="Urgent"/>
    <d v="2019-12-17T00:00:00"/>
    <s v="Lipitor"/>
    <s v="Abnormal"/>
  </r>
  <r>
    <s v="Edward King"/>
    <n v="18"/>
    <x v="3"/>
    <x v="1"/>
    <s v="B-"/>
    <x v="4"/>
    <d v="2023-01-10T00:00:00"/>
    <s v="Chris Mason"/>
    <s v="Stuart and Sons"/>
    <s v="Aetna"/>
    <n v="6297.45"/>
    <s v="500"/>
    <s v="Elective"/>
    <d v="2023-01-13T00:00:00"/>
    <s v="Paracetamol"/>
    <s v="Abnormal"/>
  </r>
  <r>
    <s v="Paula Scott"/>
    <n v="32"/>
    <x v="1"/>
    <x v="1"/>
    <s v="B-"/>
    <x v="4"/>
    <d v="2020-01-12T00:00:00"/>
    <s v="Chase Morgan"/>
    <s v="Le LLC"/>
    <s v="Cigna"/>
    <n v="27140.61"/>
    <s v="307"/>
    <s v="Urgent"/>
    <d v="2020-01-14T00:00:00"/>
    <s v="Aspirin"/>
    <s v="Normal"/>
  </r>
  <r>
    <s v="James Preston"/>
    <n v="83"/>
    <x v="0"/>
    <x v="1"/>
    <s v="AB+"/>
    <x v="5"/>
    <d v="2019-02-19T00:00:00"/>
    <s v="Terri Morales"/>
    <s v="Hernandez, Taylor and Craig"/>
    <s v="Medicare"/>
    <n v="48833.56"/>
    <s v="245"/>
    <s v="Elective"/>
    <d v="2019-03-07T00:00:00"/>
    <s v="Penicillin"/>
    <s v="Abnormal"/>
  </r>
  <r>
    <s v="Charles Powers"/>
    <n v="75"/>
    <x v="0"/>
    <x v="0"/>
    <s v="AB negative"/>
    <x v="4"/>
    <d v="2020-09-08T00:00:00"/>
    <s v="Jonathan Sullivan"/>
    <s v="Glenn, Graham and Walsh"/>
    <s v="Medicare"/>
    <n v="13163.65"/>
    <s v="434"/>
    <s v="Elective"/>
    <d v="2020-09-16T00:00:00"/>
    <s v="Penicillin"/>
    <s v="Normal"/>
  </r>
  <r>
    <s v="Pamela Cervantes"/>
    <n v="22"/>
    <x v="3"/>
    <x v="1"/>
    <s v="AB negative"/>
    <x v="2"/>
    <d v="2021-11-21T00:00:00"/>
    <s v="Donald Rodriguez"/>
    <s v="Ortiz, Shea and Willis"/>
    <s v="Aetna"/>
    <n v="5289.47"/>
    <s v="300"/>
    <s v="Emergency"/>
    <d v="2021-12-13T00:00:00"/>
    <s v="Paracetamol"/>
    <s v="Inconclusive"/>
  </r>
  <r>
    <s v="Manuel Castillo"/>
    <n v="63"/>
    <x v="2"/>
    <x v="1"/>
    <s v="B+"/>
    <x v="5"/>
    <d v="2019-12-11T00:00:00"/>
    <s v="Kevin Johnson"/>
    <s v="Thomas Group"/>
    <s v="Medicare"/>
    <n v="55962.67"/>
    <s v="379"/>
    <s v="Elective"/>
    <d v="2020-01-02T00:00:00"/>
    <s v="Ibuprofen"/>
    <s v="Abnormal"/>
  </r>
  <r>
    <s v="Alison Palmer"/>
    <n v="63"/>
    <x v="2"/>
    <x v="0"/>
    <s v="B-"/>
    <x v="0"/>
    <d v="2021-07-11T00:00:00"/>
    <s v="Jose Estes"/>
    <s v="Knox Ltd"/>
    <s v="Medicare"/>
    <n v="22578.58"/>
    <s v="142"/>
    <s v="Urgent"/>
    <d v="2021-07-25T00:00:00"/>
    <s v="Paracetamol"/>
    <s v="Inconclusive"/>
  </r>
  <r>
    <s v="Jessica Thompson"/>
    <n v="34"/>
    <x v="1"/>
    <x v="1"/>
    <s v="A+"/>
    <x v="1"/>
    <d v="2020-07-11T00:00:00"/>
    <s v="Andre Abbott"/>
    <s v="Miles-Johnson"/>
    <s v="Cigna"/>
    <n v="39780.89"/>
    <s v="342"/>
    <s v="Emergency"/>
    <d v="2020-07-26T00:00:00"/>
    <s v="Paracetamol"/>
    <s v="Abnormal"/>
  </r>
  <r>
    <s v="Nicole Evans"/>
    <n v="67"/>
    <x v="0"/>
    <x v="0"/>
    <s v="AB negative"/>
    <x v="3"/>
    <d v="2019-05-22T00:00:00"/>
    <s v="Vicki Powell"/>
    <s v="Carroll, Lopez and Phillips"/>
    <s v="Medicare"/>
    <n v="22457.18"/>
    <s v="319"/>
    <s v="Emergency"/>
    <d v="2019-05-28T00:00:00"/>
    <s v="Penicillin"/>
    <s v="Normal"/>
  </r>
  <r>
    <s v="Lauren Bowers"/>
    <n v="31"/>
    <x v="1"/>
    <x v="1"/>
    <s v="O+"/>
    <x v="1"/>
    <d v="2022-10-10T00:00:00"/>
    <s v="Nicole Gonzales"/>
    <s v="Allen-Becker"/>
    <s v="Aetna"/>
    <n v="29179.27"/>
    <s v="409"/>
    <s v="Emergency"/>
    <d v="2022-10-28T00:00:00"/>
    <s v="Penicillin"/>
    <s v="Normal"/>
  </r>
  <r>
    <s v="Philip Reeves"/>
    <n v="55"/>
    <x v="2"/>
    <x v="1"/>
    <s v="A-"/>
    <x v="0"/>
    <d v="2022-06-26T00:00:00"/>
    <s v="Samuel Booth"/>
    <s v="Mason and Sons"/>
    <s v="Cigna"/>
    <n v="53209.09"/>
    <s v="345"/>
    <s v="Emergency"/>
    <d v="2022-07-21T00:00:00"/>
    <s v="Paracetamol"/>
    <s v="Abnormal"/>
  </r>
  <r>
    <s v="Lisa Lowery"/>
    <n v="38"/>
    <x v="1"/>
    <x v="1"/>
    <s v="A-"/>
    <x v="3"/>
    <d v="2023-02-13T00:00:00"/>
    <s v="John Scott"/>
    <s v="Richards-Herrera"/>
    <s v="United Healthcare"/>
    <n v="23157.919999999998"/>
    <s v="183"/>
    <s v="Urgent"/>
    <d v="2023-03-08T00:00:00"/>
    <s v="Paracetamol"/>
    <s v="Normal"/>
  </r>
  <r>
    <s v="Tamara Bautista"/>
    <n v="34"/>
    <x v="1"/>
    <x v="1"/>
    <s v="B+"/>
    <x v="1"/>
    <d v="2023-05-26T00:00:00"/>
    <s v="Sierra Gardner"/>
    <s v="Gray, Silva and Jones"/>
    <s v="Aetna"/>
    <n v="11392.94"/>
    <s v="491"/>
    <s v="Emergency"/>
    <d v="2023-05-27T00:00:00"/>
    <s v="Ibuprofen"/>
    <s v="Normal"/>
  </r>
  <r>
    <s v="Joshua Thomas"/>
    <n v="27"/>
    <x v="3"/>
    <x v="0"/>
    <s v="B-"/>
    <x v="0"/>
    <d v="2023-05-30T00:00:00"/>
    <s v="James Nelson"/>
    <s v="Kim-Lowe"/>
    <s v="Cigna"/>
    <n v="36679.78"/>
    <s v="131"/>
    <s v="Emergency"/>
    <d v="2023-06-29T00:00:00"/>
    <s v="Penicillin"/>
    <s v="Abnormal"/>
  </r>
  <r>
    <s v="Jose Woodward"/>
    <n v="82"/>
    <x v="0"/>
    <x v="0"/>
    <s v="O+"/>
    <x v="1"/>
    <d v="2019-04-19T00:00:00"/>
    <s v="Brianna Robertson"/>
    <s v="Hernandez LLC"/>
    <s v="Medicare"/>
    <n v="20804.400000000001"/>
    <s v="358"/>
    <s v="Emergency"/>
    <d v="2019-04-21T00:00:00"/>
    <s v="Penicillin"/>
    <s v="Normal"/>
  </r>
  <r>
    <s v="Christy Johnson"/>
    <n v="73"/>
    <x v="0"/>
    <x v="1"/>
    <s v="A-"/>
    <x v="4"/>
    <d v="2022-07-18T00:00:00"/>
    <s v="Joseph Johnson"/>
    <s v="Wells PLC"/>
    <s v="Medicare"/>
    <n v="26428.28"/>
    <s v="433"/>
    <s v="Emergency"/>
    <d v="2022-08-09T00:00:00"/>
    <s v="Ibuprofen"/>
    <s v="Abnormal"/>
  </r>
  <r>
    <s v="Jeffrey Powell"/>
    <n v="77"/>
    <x v="0"/>
    <x v="1"/>
    <s v="AB+"/>
    <x v="0"/>
    <d v="2019-03-10T00:00:00"/>
    <s v="Mr. Ray Martinez"/>
    <s v="Walsh, Taylor and Hughes"/>
    <s v="Blue Cross"/>
    <n v="39658.33"/>
    <s v="108"/>
    <s v="Emergency"/>
    <d v="2019-03-18T00:00:00"/>
    <s v="Ibuprofen"/>
    <s v="Inconclusive"/>
  </r>
  <r>
    <s v="Terry Noble"/>
    <n v="54"/>
    <x v="2"/>
    <x v="1"/>
    <s v="O+"/>
    <x v="1"/>
    <d v="2021-12-14T00:00:00"/>
    <s v="Juan Manning"/>
    <s v="White, Fox and Humphrey"/>
    <s v="Aetna"/>
    <n v="25260.17"/>
    <s v="469"/>
    <s v="Emergency"/>
    <d v="2021-12-26T00:00:00"/>
    <s v="Paracetamol"/>
    <s v="Inconclusive"/>
  </r>
  <r>
    <s v="William Ray"/>
    <n v="39"/>
    <x v="1"/>
    <x v="1"/>
    <s v="B-"/>
    <x v="4"/>
    <d v="2019-12-03T00:00:00"/>
    <s v="Jennifer Allen"/>
    <s v="Allen, Henry and Vang"/>
    <s v="United Healthcare"/>
    <n v="19615.45"/>
    <s v="318"/>
    <s v="Urgent"/>
    <d v="2019-12-04T00:00:00"/>
    <s v="Penicillin"/>
    <s v="Normal"/>
  </r>
  <r>
    <s v="Tyler Valenzuela"/>
    <n v="35"/>
    <x v="1"/>
    <x v="1"/>
    <s v="O neg"/>
    <x v="3"/>
    <d v="2019-12-14T00:00:00"/>
    <s v="Scott Lee"/>
    <s v="Hicks, Dixon and Phelps"/>
    <s v="Aetna"/>
    <n v="34914.57"/>
    <s v="276"/>
    <s v="Elective"/>
    <d v="2019-12-31T00:00:00"/>
    <s v="Aspirin"/>
    <s v="Abnormal"/>
  </r>
  <r>
    <s v="Debra Mitchell"/>
    <n v="28"/>
    <x v="3"/>
    <x v="0"/>
    <s v="AB+"/>
    <x v="3"/>
    <d v="2019-03-15T00:00:00"/>
    <s v="Virginia Tran"/>
    <s v="Hernandez-Evans"/>
    <s v="Aetna"/>
    <n v="8132.5"/>
    <s v="312"/>
    <s v="Emergency"/>
    <d v="2019-03-23T00:00:00"/>
    <s v="Ibuprofen"/>
    <s v="Normal"/>
  </r>
  <r>
    <s v="Lee Rodriguez"/>
    <n v="27"/>
    <x v="3"/>
    <x v="1"/>
    <s v="A-"/>
    <x v="2"/>
    <d v="2021-05-24T00:00:00"/>
    <s v="Samantha Williams"/>
    <s v="Jackson LLC"/>
    <s v="Aetna"/>
    <n v="8887.5400000000009"/>
    <s v="215"/>
    <s v="Urgent"/>
    <d v="2021-05-28T00:00:00"/>
    <s v="Aspirin"/>
    <s v="Inconclusive"/>
  </r>
  <r>
    <s v="Allen Crawford"/>
    <n v="53"/>
    <x v="2"/>
    <x v="0"/>
    <s v="AB+"/>
    <x v="3"/>
    <d v="2021-08-08T00:00:00"/>
    <s v="Laurie Jackson"/>
    <s v="Sullivan-Gibbs"/>
    <s v="Aetna"/>
    <n v="13431.9"/>
    <s v="497"/>
    <s v="Elective"/>
    <d v="2021-08-22T00:00:00"/>
    <s v="Lipitor"/>
    <s v="Normal"/>
  </r>
  <r>
    <s v="Kevin Bishop"/>
    <n v="60"/>
    <x v="2"/>
    <x v="1"/>
    <s v="O+"/>
    <x v="4"/>
    <d v="2021-07-21T00:00:00"/>
    <s v="Adrienne English"/>
    <s v="Wilson-Lee"/>
    <s v="United Healthcare"/>
    <n v="1137.04"/>
    <s v="393"/>
    <s v="Emergency"/>
    <d v="2021-08-13T00:00:00"/>
    <s v="Ibuprofen"/>
    <s v="Normal"/>
  </r>
  <r>
    <s v="Fred Simon"/>
    <n v="38"/>
    <x v="1"/>
    <x v="0"/>
    <s v="A-"/>
    <x v="3"/>
    <d v="2021-07-16T00:00:00"/>
    <s v="Makayla Roberts"/>
    <s v="Bell PLC"/>
    <s v="United Healthcare"/>
    <n v="15288.86"/>
    <s v="346"/>
    <s v="Elective"/>
    <d v="2021-08-06T00:00:00"/>
    <s v="Penicillin"/>
    <s v="Normal"/>
  </r>
  <r>
    <s v="Stacy Jennings"/>
    <n v="31"/>
    <x v="1"/>
    <x v="0"/>
    <s v="A+"/>
    <x v="4"/>
    <d v="2022-10-23T00:00:00"/>
    <s v="Catherine Howard"/>
    <s v="Garcia, Cook and Kaufman"/>
    <s v="United Healthcare"/>
    <n v="31044.28"/>
    <s v="469"/>
    <s v="Urgent"/>
    <d v="2022-11-08T00:00:00"/>
    <s v="Ibuprofen"/>
    <s v="Normal"/>
  </r>
  <r>
    <s v="Jennifer Potts"/>
    <n v="57"/>
    <x v="2"/>
    <x v="1"/>
    <s v="AB+"/>
    <x v="2"/>
    <d v="2020-12-04T00:00:00"/>
    <s v="Jerry Thompson"/>
    <s v="Jimenez-Martin"/>
    <s v="Aetna"/>
    <n v="2426.4699999999998"/>
    <s v="221"/>
    <s v="Urgent"/>
    <d v="2020-12-19T00:00:00"/>
    <s v="Aspirin"/>
    <s v="Normal"/>
  </r>
  <r>
    <s v="Charles Davis"/>
    <n v="75"/>
    <x v="0"/>
    <x v="1"/>
    <s v="AB+"/>
    <x v="1"/>
    <d v="2021-01-23T00:00:00"/>
    <s v="James Williams"/>
    <s v="Nelson, Ross and Martinez"/>
    <s v="Blue Cross"/>
    <n v="8148.65"/>
    <s v="294"/>
    <s v="Emergency"/>
    <d v="2021-02-06T00:00:00"/>
    <s v="Penicillin"/>
    <s v="Inconclusive"/>
  </r>
  <r>
    <s v="Jonathan Graves"/>
    <n v="42"/>
    <x v="2"/>
    <x v="1"/>
    <s v="A-"/>
    <x v="0"/>
    <d v="2021-05-08T00:00:00"/>
    <s v="Emma Figueroa"/>
    <s v="Hicks, Paul and Smith"/>
    <s v="Cigna"/>
    <n v="3585.7"/>
    <s v="314"/>
    <s v="Emergency"/>
    <d v="2021-05-25T00:00:00"/>
    <s v="Ibuprofen"/>
    <s v="Abnormal"/>
  </r>
  <r>
    <s v="Willie Hendricks"/>
    <n v="56"/>
    <x v="2"/>
    <x v="1"/>
    <s v="AB+"/>
    <x v="4"/>
    <d v="2019-07-22T00:00:00"/>
    <s v="Amy Vazquez"/>
    <s v="Reynolds, Roman and Allen"/>
    <s v="Cigna"/>
    <n v="4399.6899999999996"/>
    <s v="235"/>
    <s v="Emergency"/>
    <d v="2019-07-26T00:00:00"/>
    <s v="Lipitor"/>
    <s v="Abnormal"/>
  </r>
  <r>
    <s v="Whitney Brown"/>
    <n v="21"/>
    <x v="3"/>
    <x v="1"/>
    <s v="AB-"/>
    <x v="2"/>
    <d v="2019-10-05T00:00:00"/>
    <s v="Jessica Mejia"/>
    <s v="Cooper and Sons"/>
    <s v="Blue Cross"/>
    <n v="21429.06"/>
    <s v="308"/>
    <s v="Elective"/>
    <d v="2019-10-22T00:00:00"/>
    <s v="Paracetamol"/>
    <s v="Inconclusive"/>
  </r>
  <r>
    <s v="Christopher Chapman"/>
    <n v="76"/>
    <x v="0"/>
    <x v="0"/>
    <s v="O+"/>
    <x v="5"/>
    <d v="2018-12-30T00:00:00"/>
    <s v="Michelle Lang"/>
    <s v="Herman Group"/>
    <s v="United Healthcare"/>
    <n v="72988.160000000003"/>
    <s v="112"/>
    <s v="Elective"/>
    <d v="2019-01-12T00:00:00"/>
    <s v="Paracetamol"/>
    <s v="Inconclusive"/>
  </r>
  <r>
    <s v="Cassandra Rogers"/>
    <n v="81"/>
    <x v="0"/>
    <x v="0"/>
    <s v="B-"/>
    <x v="5"/>
    <d v="2021-02-10T00:00:00"/>
    <s v="Steven Robinson"/>
    <s v="Wise-Baird"/>
    <s v="Blue Cross"/>
    <n v="19955.68"/>
    <s v="378"/>
    <s v="Emergency"/>
    <d v="2021-02-22T00:00:00"/>
    <s v="Paracetamol"/>
    <s v="Inconclusive"/>
  </r>
  <r>
    <s v="Sandra Bell"/>
    <n v="44"/>
    <x v="2"/>
    <x v="1"/>
    <s v="AB-"/>
    <x v="2"/>
    <d v="2020-05-23T00:00:00"/>
    <s v="Kenneth Jackson"/>
    <s v="Park, Dyer and Long"/>
    <s v="Cigna"/>
    <n v="779.03"/>
    <s v="181"/>
    <s v="Emergency"/>
    <d v="2020-06-07T00:00:00"/>
    <s v="Aspirin"/>
    <s v="Abnormal"/>
  </r>
  <r>
    <s v="Angela Griffith Md"/>
    <n v="48"/>
    <x v="2"/>
    <x v="1"/>
    <s v="B+"/>
    <x v="0"/>
    <d v="2020-12-22T00:00:00"/>
    <s v="Mary Johnson"/>
    <s v="Brown Group"/>
    <s v="United Healthcare"/>
    <n v="49929.84"/>
    <s v="417"/>
    <s v="Urgent"/>
    <d v="2021-01-16T00:00:00"/>
    <s v="Lipitor"/>
    <s v="Abnormal"/>
  </r>
  <r>
    <s v="Sandra Myers"/>
    <n v="42"/>
    <x v="2"/>
    <x v="0"/>
    <s v="A-"/>
    <x v="5"/>
    <d v="2021-05-30T00:00:00"/>
    <s v="Rhonda Mcdonald"/>
    <s v="Rodriguez, Lowery and Williams"/>
    <s v="Aetna"/>
    <n v="75683.63"/>
    <s v="170"/>
    <s v="Elective"/>
    <d v="2021-06-09T00:00:00"/>
    <s v="Paracetamol"/>
    <s v="Abnormal"/>
  </r>
  <r>
    <s v="Michael Castillo"/>
    <n v="69"/>
    <x v="0"/>
    <x v="0"/>
    <s v="A-"/>
    <x v="4"/>
    <d v="2019-02-11T00:00:00"/>
    <s v="Kimberly Thomas"/>
    <s v="Hooper Inc"/>
    <s v="Aetna"/>
    <n v="4915.1400000000003"/>
    <s v="285"/>
    <s v="Emergency"/>
    <d v="2019-02-15T00:00:00"/>
    <s v="Paracetamol"/>
    <s v="Normal"/>
  </r>
  <r>
    <s v="Dennis Ruiz"/>
    <n v="26"/>
    <x v="3"/>
    <x v="1"/>
    <s v="O+"/>
    <x v="4"/>
    <d v="2020-08-18T00:00:00"/>
    <s v="Christopher Davis"/>
    <s v="Yu LLC"/>
    <s v="Aetna"/>
    <n v="29455.96"/>
    <s v="262"/>
    <s v="Urgent"/>
    <d v="2020-09-10T00:00:00"/>
    <s v="Paracetamol"/>
    <s v="Abnormal"/>
  </r>
  <r>
    <s v="Patricia Herrera"/>
    <n v="75"/>
    <x v="0"/>
    <x v="1"/>
    <s v="O neg"/>
    <x v="1"/>
    <d v="2022-05-02T00:00:00"/>
    <s v="Madison Ochoa"/>
    <s v="Garner-Flores"/>
    <s v="Medicare"/>
    <n v="41536.15"/>
    <s v="496"/>
    <s v="Urgent"/>
    <d v="2022-05-06T00:00:00"/>
    <s v="Aspirin"/>
    <s v="Normal"/>
  </r>
  <r>
    <s v="Joan Miller"/>
    <n v="72"/>
    <x v="0"/>
    <x v="0"/>
    <s v="O-"/>
    <x v="5"/>
    <d v="2019-07-07T00:00:00"/>
    <s v="Kristin Warner"/>
    <s v="White-Khan"/>
    <s v="Medicare"/>
    <n v="20921.580000000002"/>
    <s v="498"/>
    <s v="Elective"/>
    <d v="2019-07-08T00:00:00"/>
    <s v="Lipitor"/>
    <s v="Inconclusive"/>
  </r>
  <r>
    <s v="Cynthia Mason"/>
    <n v="74"/>
    <x v="0"/>
    <x v="0"/>
    <s v="AB-"/>
    <x v="5"/>
    <d v="2022-07-11T00:00:00"/>
    <s v="Francis Mcclain"/>
    <s v="Clark-Dunn"/>
    <s v="Medicare"/>
    <n v="25204.48"/>
    <s v="468"/>
    <s v="Emergency"/>
    <d v="2022-08-10T00:00:00"/>
    <s v="Paracetamol"/>
    <s v="Normal"/>
  </r>
  <r>
    <s v="Thomas Hill"/>
    <n v="32"/>
    <x v="1"/>
    <x v="1"/>
    <s v="O-"/>
    <x v="1"/>
    <d v="2023-08-10T00:00:00"/>
    <s v="Carl Davis"/>
    <s v="Harvey-Burnett"/>
    <s v="Aetna"/>
    <n v="11659.97"/>
    <s v="423"/>
    <s v="Emergency"/>
    <d v="2023-08-30T00:00:00"/>
    <s v="Paracetamol"/>
    <s v="Abnormal"/>
  </r>
  <r>
    <s v="Caleb Peterson"/>
    <n v="39"/>
    <x v="1"/>
    <x v="0"/>
    <s v="O+"/>
    <x v="3"/>
    <d v="2022-06-16T00:00:00"/>
    <s v="Ms. Robin Lynn"/>
    <s v="Luna Ltd"/>
    <s v="Medicare"/>
    <n v="6677.96"/>
    <s v="142"/>
    <s v="Emergency"/>
    <d v="2022-06-17T00:00:00"/>
    <s v="Ibuprofen"/>
    <s v="Inconclusive"/>
  </r>
  <r>
    <s v="Amanda Richard"/>
    <n v="67"/>
    <x v="0"/>
    <x v="0"/>
    <s v="A-"/>
    <x v="3"/>
    <d v="2023-08-09T00:00:00"/>
    <s v="Joan Woodard"/>
    <s v="Simmons, Barajas and Spencer"/>
    <s v="Aetna"/>
    <n v="2561.4699999999998"/>
    <s v="246"/>
    <s v="Emergency"/>
    <d v="2023-09-06T00:00:00"/>
    <s v="Penicillin"/>
    <s v="Normal"/>
  </r>
  <r>
    <s v="William Clark"/>
    <n v="53"/>
    <x v="2"/>
    <x v="1"/>
    <s v="O+"/>
    <x v="2"/>
    <d v="2022-06-19T00:00:00"/>
    <s v="Antonio Lopez"/>
    <s v="Smith, Sandoval and Jones"/>
    <s v="Medicare"/>
    <n v="4821.76"/>
    <s v="360"/>
    <s v="Emergency"/>
    <d v="2022-07-19T00:00:00"/>
    <s v="Aspirin"/>
    <s v="Abnormal"/>
  </r>
  <r>
    <s v="Robert Garcia"/>
    <n v="48"/>
    <x v="2"/>
    <x v="0"/>
    <s v="B-"/>
    <x v="5"/>
    <d v="2022-01-31T00:00:00"/>
    <s v="Michele Weber"/>
    <s v="Ryan, Haley and Richardson"/>
    <s v="United Healthcare"/>
    <n v="73970.37"/>
    <s v="167"/>
    <s v="Elective"/>
    <d v="2022-02-22T00:00:00"/>
    <s v="Lipitor"/>
    <s v="Normal"/>
  </r>
  <r>
    <s v="Lauren Castaneda"/>
    <n v="79"/>
    <x v="0"/>
    <x v="1"/>
    <s v="A+"/>
    <x v="4"/>
    <d v="2021-09-25T00:00:00"/>
    <s v="Heidi Nelson"/>
    <s v="Adams, Sanchez and Perez"/>
    <s v="United Healthcare"/>
    <n v="25450.7"/>
    <s v="466"/>
    <s v="Emergency"/>
    <d v="2021-10-03T00:00:00"/>
    <s v="Aspirin"/>
    <s v="Abnormal"/>
  </r>
  <r>
    <s v="Donald Osborne"/>
    <n v="68"/>
    <x v="0"/>
    <x v="1"/>
    <s v="AB+"/>
    <x v="0"/>
    <d v="2022-12-28T00:00:00"/>
    <s v="Jennifer Baxter"/>
    <s v="Dean, Smith and Fleming"/>
    <s v="Cigna"/>
    <n v="12864.64"/>
    <s v="462"/>
    <s v="Urgent"/>
    <d v="2023-01-25T00:00:00"/>
    <s v="Ibuprofen"/>
    <s v="Abnormal"/>
  </r>
  <r>
    <s v="Carla Johnson"/>
    <n v="46"/>
    <x v="2"/>
    <x v="1"/>
    <s v="AB+"/>
    <x v="5"/>
    <d v="2023-05-17T00:00:00"/>
    <s v="Alexis Levy"/>
    <s v="Beard-Johnson"/>
    <s v="Cigna"/>
    <n v="76279.289999999994"/>
    <s v="217"/>
    <s v="Emergency"/>
    <d v="2023-05-25T00:00:00"/>
    <s v="Penicillin"/>
    <s v="Inconclusive"/>
  </r>
  <r>
    <s v="Paul Walsh"/>
    <n v="80"/>
    <x v="0"/>
    <x v="0"/>
    <s v="B-"/>
    <x v="5"/>
    <d v="2021-05-13T00:00:00"/>
    <s v="Brian Martin"/>
    <s v="Lopez, Carson and Mueller"/>
    <s v="Medicare"/>
    <n v="67436.09"/>
    <s v="495"/>
    <s v="Elective"/>
    <d v="2021-06-05T00:00:00"/>
    <s v="Paracetamol"/>
    <s v="Inconclusive"/>
  </r>
  <r>
    <s v="Austin Fleming"/>
    <n v="81"/>
    <x v="0"/>
    <x v="1"/>
    <s v="AB+"/>
    <x v="5"/>
    <d v="2020-12-16T00:00:00"/>
    <s v="Joshua Sanders"/>
    <s v="Smith-King"/>
    <s v="United Healthcare"/>
    <n v="51407.72"/>
    <s v="240"/>
    <s v="Elective"/>
    <d v="2021-01-02T00:00:00"/>
    <s v="Lipitor"/>
    <s v="Inconclusive"/>
  </r>
  <r>
    <s v="Suzanne George"/>
    <n v="71"/>
    <x v="0"/>
    <x v="0"/>
    <s v="A+"/>
    <x v="4"/>
    <d v="2020-05-25T00:00:00"/>
    <s v="Maria Mcfarland"/>
    <s v="Sanchez-Morris"/>
    <s v="Cigna"/>
    <n v="25803.56"/>
    <s v="197"/>
    <s v="Emergency"/>
    <d v="2020-06-01T00:00:00"/>
    <s v="Penicillin"/>
    <s v="Abnormal"/>
  </r>
  <r>
    <s v="Mary Castaneda"/>
    <n v="18"/>
    <x v="3"/>
    <x v="1"/>
    <s v="B-"/>
    <x v="1"/>
    <d v="2019-03-20T00:00:00"/>
    <s v="Ruben Bennett"/>
    <s v="Mason PLC"/>
    <s v="United Healthcare"/>
    <n v="6902.12"/>
    <s v="147"/>
    <s v="Urgent"/>
    <d v="2019-03-28T00:00:00"/>
    <s v="Penicillin"/>
    <s v="Normal"/>
  </r>
  <r>
    <s v="Beverly Kim"/>
    <n v="55"/>
    <x v="2"/>
    <x v="0"/>
    <s v="A-"/>
    <x v="3"/>
    <d v="2020-10-08T00:00:00"/>
    <s v="Judy Strickland"/>
    <s v="Carlson-Wilson"/>
    <s v="Blue Cross"/>
    <n v="26707.91"/>
    <s v="387"/>
    <s v="Urgent"/>
    <d v="2020-11-07T00:00:00"/>
    <s v="Ibuprofen"/>
    <s v="Normal"/>
  </r>
  <r>
    <s v="Lauren Morales"/>
    <n v="22"/>
    <x v="3"/>
    <x v="0"/>
    <s v="B-"/>
    <x v="1"/>
    <d v="2021-10-14T00:00:00"/>
    <s v="Brian Jones Dds"/>
    <s v="Taylor, Martinez and Beck"/>
    <s v="United Healthcare"/>
    <n v="25861.62"/>
    <s v="169"/>
    <s v="Urgent"/>
    <d v="2021-11-07T00:00:00"/>
    <s v="Ibuprofen"/>
    <s v="Normal"/>
  </r>
  <r>
    <s v="Melissa Moon"/>
    <n v="39"/>
    <x v="1"/>
    <x v="1"/>
    <s v="O-"/>
    <x v="0"/>
    <d v="2020-05-10T00:00:00"/>
    <s v="Katrina Rogers"/>
    <s v="Roach-Adams"/>
    <s v="United Healthcare"/>
    <n v="17714.240000000002"/>
    <s v="163"/>
    <s v="Emergency"/>
    <d v="2020-05-16T00:00:00"/>
    <s v="Penicillin"/>
    <s v="Normal"/>
  </r>
  <r>
    <s v="Steven Snyder"/>
    <n v="76"/>
    <x v="0"/>
    <x v="0"/>
    <s v="B+"/>
    <x v="4"/>
    <d v="2021-07-16T00:00:00"/>
    <s v="Logan Ward"/>
    <s v="Evans, Sanders and Smith"/>
    <s v="Cigna"/>
    <n v="4720.51"/>
    <s v="350"/>
    <s v="Emergency"/>
    <d v="2021-08-15T00:00:00"/>
    <s v="Paracetamol"/>
    <s v="Inconclusive"/>
  </r>
  <r>
    <s v="Ryan Riley"/>
    <n v="30"/>
    <x v="1"/>
    <x v="1"/>
    <s v="A+"/>
    <x v="4"/>
    <d v="2020-09-19T00:00:00"/>
    <s v="Hector Taylor"/>
    <s v="Stone, Snyder and Riley"/>
    <s v="Blue Cross"/>
    <n v="10480.25"/>
    <s v="343"/>
    <s v="Urgent"/>
    <d v="2020-10-18T00:00:00"/>
    <s v="Aspirin"/>
    <s v="Abnormal"/>
  </r>
  <r>
    <s v="Cynthia Scott"/>
    <n v="33"/>
    <x v="1"/>
    <x v="0"/>
    <s v="A-"/>
    <x v="4"/>
    <d v="2019-10-15T00:00:00"/>
    <s v="Adam Lyons"/>
    <s v="Greene-Maldonado"/>
    <s v="Cigna"/>
    <n v="7872.35"/>
    <s v="165"/>
    <s v="Emergency"/>
    <d v="2019-10-27T00:00:00"/>
    <s v="Ibuprofen"/>
    <s v="Abnormal"/>
  </r>
  <r>
    <s v="Kathryn Brooks"/>
    <n v="75"/>
    <x v="0"/>
    <x v="0"/>
    <s v="O+"/>
    <x v="0"/>
    <d v="2020-04-21T00:00:00"/>
    <s v="Heather Hernandez"/>
    <s v="Diaz-White"/>
    <s v="Aetna"/>
    <n v="26446.65"/>
    <s v="111"/>
    <s v="Urgent"/>
    <d v="2020-05-06T00:00:00"/>
    <s v="Lipitor"/>
    <s v="Normal"/>
  </r>
  <r>
    <s v="Sharon Reed"/>
    <n v="28"/>
    <x v="3"/>
    <x v="0"/>
    <s v="O-"/>
    <x v="3"/>
    <d v="2020-01-25T00:00:00"/>
    <s v="Christopher Guerrero"/>
    <s v="Mccall and Sons"/>
    <s v="Aetna"/>
    <n v="34098.21"/>
    <s v="386"/>
    <s v="Emergency"/>
    <d v="2020-02-23T00:00:00"/>
    <s v="Ibuprofen"/>
    <s v="Normal"/>
  </r>
  <r>
    <s v="Mrs. Emily Lambert Md"/>
    <n v="24"/>
    <x v="3"/>
    <x v="0"/>
    <s v="AB-"/>
    <x v="1"/>
    <d v="2020-05-27T00:00:00"/>
    <s v="Crystal Lang"/>
    <s v="Sullivan, Chambers and Brown"/>
    <s v="Aetna"/>
    <n v="27176.43"/>
    <s v="284"/>
    <s v="Urgent"/>
    <d v="2020-06-02T00:00:00"/>
    <s v="Paracetamol"/>
    <s v="Abnormal"/>
  </r>
  <r>
    <s v="Katie Boyd"/>
    <n v="34"/>
    <x v="1"/>
    <x v="0"/>
    <s v="O+"/>
    <x v="2"/>
    <d v="2020-06-19T00:00:00"/>
    <s v="Raymond Banks"/>
    <s v="Stewart, Mcintyre and Cannon"/>
    <s v="Aetna"/>
    <n v="24308.74"/>
    <s v="123"/>
    <s v="Elective"/>
    <d v="2020-06-22T00:00:00"/>
    <s v="Aspirin"/>
    <s v="Abnormal"/>
  </r>
  <r>
    <s v="April Martinez"/>
    <n v="84"/>
    <x v="0"/>
    <x v="0"/>
    <s v="O-"/>
    <x v="0"/>
    <d v="2022-04-12T00:00:00"/>
    <s v="Adam Rojas"/>
    <s v="Wilson-Meyers"/>
    <s v="Aetna"/>
    <n v="16324.6"/>
    <s v="435"/>
    <s v="Emergency"/>
    <d v="2022-04-16T00:00:00"/>
    <s v="Paracetamol"/>
    <s v="Inconclusive"/>
  </r>
  <r>
    <s v="Katelyn Ryan"/>
    <n v="28"/>
    <x v="3"/>
    <x v="1"/>
    <s v="AB-"/>
    <x v="4"/>
    <d v="2023-09-14T00:00:00"/>
    <s v="Stephen Wilson"/>
    <s v="Morgan, Garcia and Stanton"/>
    <s v="United Healthcare"/>
    <n v="12874.33"/>
    <s v="359"/>
    <s v="Emergency"/>
    <d v="2023-09-17T00:00:00"/>
    <s v="Penicillin"/>
    <s v="Abnormal"/>
  </r>
  <r>
    <s v="Aimee Bartlett"/>
    <n v="50"/>
    <x v="2"/>
    <x v="1"/>
    <s v="B+"/>
    <x v="4"/>
    <d v="2022-03-15T00:00:00"/>
    <s v="Marc Pierce"/>
    <s v="Pearson Group"/>
    <s v="Cigna"/>
    <n v="15793"/>
    <s v="295"/>
    <s v="Emergency"/>
    <d v="2022-04-02T00:00:00"/>
    <s v="Lipitor"/>
    <s v="Abnormal"/>
  </r>
  <r>
    <s v="Jacqueline Johnson"/>
    <n v="35"/>
    <x v="1"/>
    <x v="0"/>
    <s v="B+"/>
    <x v="1"/>
    <d v="2021-11-10T00:00:00"/>
    <s v="James Ortiz"/>
    <s v="Garcia, Hernandez and Scott"/>
    <s v="Blue Cross"/>
    <n v="26644.62"/>
    <s v="367"/>
    <s v="Emergency"/>
    <d v="2021-12-07T00:00:00"/>
    <s v="Paracetamol"/>
    <s v="Abnormal"/>
  </r>
  <r>
    <s v="Marcus Rodriguez"/>
    <n v="24"/>
    <x v="3"/>
    <x v="0"/>
    <s v="AB+"/>
    <x v="2"/>
    <d v="2020-05-16T00:00:00"/>
    <s v="Melanie Hunter"/>
    <s v="Dudley-Hall"/>
    <s v="Cigna"/>
    <n v="3556.74"/>
    <s v="213"/>
    <s v="Emergency"/>
    <d v="2020-05-18T00:00:00"/>
    <s v="Lipitor"/>
    <s v="Inconclusive"/>
  </r>
  <r>
    <s v="Ricardo Harrington"/>
    <n v="65"/>
    <x v="0"/>
    <x v="1"/>
    <s v="B+"/>
    <x v="5"/>
    <d v="2022-02-06T00:00:00"/>
    <s v="Darrell Acevedo"/>
    <s v="Quinn, Rodriguez and Allen"/>
    <s v="United Healthcare"/>
    <n v="57064.65"/>
    <s v="312"/>
    <s v="Elective"/>
    <d v="2022-02-11T00:00:00"/>
    <s v="Lipitor"/>
    <s v="Normal"/>
  </r>
  <r>
    <s v="Troy Travis"/>
    <n v="76"/>
    <x v="0"/>
    <x v="0"/>
    <s v="B-"/>
    <x v="1"/>
    <d v="2023-07-31T00:00:00"/>
    <s v="Melissa Williams"/>
    <s v="Taylor, Hernandez and Watkins"/>
    <s v="Medicare"/>
    <n v="30034.95"/>
    <s v="193"/>
    <s v="Urgent"/>
    <d v="2023-08-16T00:00:00"/>
    <s v="Lipitor"/>
    <s v="Abnormal"/>
  </r>
  <r>
    <s v="Brittany Henry Dds"/>
    <n v="51"/>
    <x v="2"/>
    <x v="0"/>
    <s v="B+"/>
    <x v="1"/>
    <d v="2020-12-21T00:00:00"/>
    <s v="Linda Miller"/>
    <s v="Paul Inc"/>
    <s v="Aetna"/>
    <n v="5396.75"/>
    <s v="214"/>
    <s v="Urgent"/>
    <d v="2021-01-14T00:00:00"/>
    <s v="Aspirin"/>
    <s v="Abnormal"/>
  </r>
  <r>
    <s v="Rebecca Boone"/>
    <n v="47"/>
    <x v="2"/>
    <x v="0"/>
    <s v="B+"/>
    <x v="0"/>
    <d v="2023-04-25T00:00:00"/>
    <s v="Melissa Davis"/>
    <s v="Wallace-Oconnor"/>
    <s v="United Healthcare"/>
    <n v="24654.03"/>
    <s v="165"/>
    <s v="Emergency"/>
    <d v="2023-05-05T00:00:00"/>
    <s v="Lipitor"/>
    <s v="Normal"/>
  </r>
  <r>
    <s v="Jonathan Washington"/>
    <n v="36"/>
    <x v="1"/>
    <x v="1"/>
    <s v="A-"/>
    <x v="4"/>
    <d v="2021-09-09T00:00:00"/>
    <s v="Adam Martin"/>
    <s v="Larson, Rodriguez and Barnett"/>
    <s v="Cigna"/>
    <n v="1044"/>
    <s v="367"/>
    <s v="Emergency"/>
    <d v="2021-09-17T00:00:00"/>
    <s v="Ibuprofen"/>
    <s v="Normal"/>
  </r>
  <r>
    <s v="Daniel Freeman"/>
    <n v="41"/>
    <x v="1"/>
    <x v="1"/>
    <s v="B-"/>
    <x v="4"/>
    <d v="2019-10-20T00:00:00"/>
    <s v="Jason Goodman"/>
    <s v="Howe, Craig and Lucero"/>
    <s v="Medicare"/>
    <n v="34277.39"/>
    <s v="172"/>
    <s v="Emergency"/>
    <d v="2019-11-09T00:00:00"/>
    <s v="Penicillin"/>
    <s v="Normal"/>
  </r>
  <r>
    <s v="Cassandra Wu"/>
    <n v="20"/>
    <x v="3"/>
    <x v="0"/>
    <s v="A-"/>
    <x v="2"/>
    <d v="2023-08-22T00:00:00"/>
    <s v="Michael Dunn"/>
    <s v="Hill-Thomas"/>
    <s v="Blue Cross"/>
    <n v="14290.63"/>
    <s v="346"/>
    <s v="Urgent"/>
    <d v="2023-08-31T00:00:00"/>
    <s v="Penicillin"/>
    <s v="Abnormal"/>
  </r>
  <r>
    <s v="Christina Cortez"/>
    <n v="33"/>
    <x v="1"/>
    <x v="1"/>
    <s v="A+"/>
    <x v="2"/>
    <d v="2020-07-23T00:00:00"/>
    <s v="Brittany Barnes"/>
    <s v="Davis-Woods"/>
    <s v="Blue Cross"/>
    <n v="17206.63"/>
    <s v="421"/>
    <s v="Emergency"/>
    <d v="2020-08-15T00:00:00"/>
    <s v="Paracetamol"/>
    <s v="Abnormal"/>
  </r>
  <r>
    <s v="Louis Haney"/>
    <n v="42"/>
    <x v="2"/>
    <x v="0"/>
    <s v="O-"/>
    <x v="1"/>
    <d v="2019-03-29T00:00:00"/>
    <s v="Diane Bell"/>
    <s v="Carpenter-Russell"/>
    <s v="Aetna"/>
    <n v="24070.73"/>
    <s v="453"/>
    <s v="Emergency"/>
    <d v="2019-04-26T00:00:00"/>
    <s v="Paracetamol"/>
    <s v="Inconclusive"/>
  </r>
  <r>
    <s v="Dennis Pineda"/>
    <n v="34"/>
    <x v="1"/>
    <x v="1"/>
    <s v="AB+"/>
    <x v="1"/>
    <d v="2019-04-03T00:00:00"/>
    <s v="Sara Santiago"/>
    <s v="Thornton PLC"/>
    <s v="Aetna"/>
    <n v="14666.36"/>
    <s v="289"/>
    <s v="Urgent"/>
    <d v="2019-05-02T00:00:00"/>
    <s v="Lipitor"/>
    <s v="Normal"/>
  </r>
  <r>
    <s v="Michael Gray"/>
    <n v="31"/>
    <x v="1"/>
    <x v="0"/>
    <s v="A-"/>
    <x v="2"/>
    <d v="2023-09-17T00:00:00"/>
    <s v="Gabrielle Wood"/>
    <s v="Kelley-Powell"/>
    <s v="Aetna"/>
    <n v="8143.99"/>
    <s v="327"/>
    <s v="Emergency"/>
    <d v="2023-10-04T00:00:00"/>
    <s v="Ibuprofen"/>
    <s v="Abnormal"/>
  </r>
  <r>
    <s v="John Middleton"/>
    <n v="39"/>
    <x v="1"/>
    <x v="0"/>
    <s v="A+"/>
    <x v="5"/>
    <d v="2021-05-06T00:00:00"/>
    <s v="Angela Marshall"/>
    <s v="Armstrong-Johnson"/>
    <s v="Medicare"/>
    <n v="57934.74"/>
    <s v="422"/>
    <s v="Elective"/>
    <d v="2021-05-12T00:00:00"/>
    <s v="Ibuprofen"/>
    <s v="Normal"/>
  </r>
  <r>
    <s v="Justin Boyd"/>
    <n v="75"/>
    <x v="0"/>
    <x v="1"/>
    <s v="O-"/>
    <x v="0"/>
    <d v="2020-03-08T00:00:00"/>
    <s v="Michael Schroeder"/>
    <s v="Shepard LLC"/>
    <s v="Cigna"/>
    <n v="7681.53"/>
    <s v="407"/>
    <s v="Elective"/>
    <d v="2020-03-11T00:00:00"/>
    <s v="Ibuprofen"/>
    <s v="Inconclusive"/>
  </r>
  <r>
    <s v="Willie Collins"/>
    <n v="74"/>
    <x v="0"/>
    <x v="0"/>
    <s v="O+"/>
    <x v="5"/>
    <d v="2021-08-13T00:00:00"/>
    <s v="Adam Martinez"/>
    <s v="Thornton PLC"/>
    <s v="Medicare"/>
    <n v="58054.14"/>
    <s v="302"/>
    <s v="Elective"/>
    <d v="2021-08-17T00:00:00"/>
    <s v="Penicillin"/>
    <s v="Abnormal"/>
  </r>
  <r>
    <s v="Teresa Hernandez"/>
    <n v="60"/>
    <x v="2"/>
    <x v="0"/>
    <s v="A-"/>
    <x v="5"/>
    <d v="2021-11-14T00:00:00"/>
    <s v="Carrie Clark"/>
    <s v="Faulkner, Munoz and Friedman"/>
    <s v="United Healthcare"/>
    <n v="79758.34"/>
    <s v="309"/>
    <s v="Emergency"/>
    <d v="2021-12-11T00:00:00"/>
    <s v="Ibuprofen"/>
    <s v="Normal"/>
  </r>
  <r>
    <s v="Yolanda Richards"/>
    <n v="38"/>
    <x v="1"/>
    <x v="0"/>
    <s v="B+"/>
    <x v="0"/>
    <d v="2023-06-10T00:00:00"/>
    <s v="Adam Downs"/>
    <s v="Patel-Holloway"/>
    <s v="Medicare"/>
    <n v="55984.98"/>
    <s v="446"/>
    <s v="Urgent"/>
    <d v="2023-07-04T00:00:00"/>
    <s v="Paracetamol"/>
    <s v="Normal"/>
  </r>
  <r>
    <s v="Seth Pratt"/>
    <n v="83"/>
    <x v="0"/>
    <x v="0"/>
    <s v="O-"/>
    <x v="4"/>
    <d v="2018-12-11T00:00:00"/>
    <s v="Erin Rodriguez"/>
    <s v="Day PLC"/>
    <s v="Medicare"/>
    <n v="20443.95"/>
    <s v="491"/>
    <s v="Emergency"/>
    <d v="2019-01-08T00:00:00"/>
    <s v="Aspirin"/>
    <s v="Inconclusive"/>
  </r>
  <r>
    <s v="Kyle Pena"/>
    <n v="85"/>
    <x v="0"/>
    <x v="1"/>
    <s v="A-"/>
    <x v="5"/>
    <d v="2021-12-19T00:00:00"/>
    <s v="Paula Austin"/>
    <s v="Brooks LLC"/>
    <s v="Blue Cross"/>
    <n v="17430.45"/>
    <s v="273"/>
    <s v="Elective"/>
    <d v="2022-01-04T00:00:00"/>
    <s v="Lipitor"/>
    <s v="Abnormal"/>
  </r>
  <r>
    <s v="Chelsea Ramos"/>
    <n v="83"/>
    <x v="0"/>
    <x v="0"/>
    <s v="O+"/>
    <x v="3"/>
    <d v="2019-10-25T00:00:00"/>
    <s v="Laura Thompson"/>
    <s v="Flynn, Juarez and Mack"/>
    <s v="United Healthcare"/>
    <n v="17980.91"/>
    <s v="315"/>
    <s v="Urgent"/>
    <d v="2019-11-04T00:00:00"/>
    <s v="Lipitor"/>
    <s v="Normal"/>
  </r>
  <r>
    <s v="Nicole Cunningham"/>
    <n v="60"/>
    <x v="2"/>
    <x v="0"/>
    <s v="O+"/>
    <x v="5"/>
    <d v="2021-11-21T00:00:00"/>
    <s v="Angela Rhodes"/>
    <s v="Torres-Gonzales"/>
    <s v="Aetna"/>
    <n v="27245.11"/>
    <s v="411"/>
    <s v="Emergency"/>
    <d v="2021-12-11T00:00:00"/>
    <s v="Aspirin"/>
    <s v="Inconclusive"/>
  </r>
  <r>
    <s v="Christina Riley"/>
    <n v="62"/>
    <x v="2"/>
    <x v="0"/>
    <s v="O-"/>
    <x v="1"/>
    <d v="2021-07-20T00:00:00"/>
    <s v="William Rodriguez"/>
    <s v="Reed-Hicks"/>
    <s v="Blue Cross"/>
    <n v="24123.57"/>
    <s v="209"/>
    <s v="Urgent"/>
    <d v="2021-08-01T00:00:00"/>
    <s v="Aspirin"/>
    <s v="Inconclusive"/>
  </r>
  <r>
    <s v="Bethany Dyer"/>
    <n v="21"/>
    <x v="3"/>
    <x v="0"/>
    <s v="A-"/>
    <x v="1"/>
    <d v="2021-01-04T00:00:00"/>
    <s v="Mrs. Elizabeth Davis"/>
    <s v="Costa and Sons"/>
    <s v="Aetna"/>
    <n v="11890.78"/>
    <s v="202"/>
    <s v="Urgent"/>
    <d v="2021-01-17T00:00:00"/>
    <s v="Penicillin"/>
    <s v="Normal"/>
  </r>
  <r>
    <s v="Bradley Alvarez"/>
    <n v="43"/>
    <x v="2"/>
    <x v="1"/>
    <s v="A+"/>
    <x v="4"/>
    <d v="2020-03-31T00:00:00"/>
    <s v="Jessica Lopez"/>
    <s v="Gonzalez-Stewart"/>
    <s v="Aetna"/>
    <n v="4111.74"/>
    <s v="196"/>
    <s v="Emergency"/>
    <d v="2020-04-19T00:00:00"/>
    <s v="Lipitor"/>
    <s v="Abnormal"/>
  </r>
  <r>
    <s v="Manuel Black"/>
    <n v="58"/>
    <x v="2"/>
    <x v="1"/>
    <s v="A-"/>
    <x v="4"/>
    <d v="2019-12-02T00:00:00"/>
    <s v="Anthony Lowery"/>
    <s v="Rice LLC"/>
    <s v="Blue Cross"/>
    <n v="28884.240000000002"/>
    <s v="315"/>
    <s v="Urgent"/>
    <d v="2019-12-13T00:00:00"/>
    <s v="Paracetamol"/>
    <s v="Inconclusive"/>
  </r>
  <r>
    <s v="Susan Brown"/>
    <n v="51"/>
    <x v="2"/>
    <x v="0"/>
    <s v="O+"/>
    <x v="5"/>
    <d v="2023-07-20T00:00:00"/>
    <s v="Christian Barnett"/>
    <s v="Ali, Harris and Diaz"/>
    <s v="Cigna"/>
    <n v="22527.72"/>
    <s v="284"/>
    <s v="Elective"/>
    <d v="2023-08-12T00:00:00"/>
    <s v="Penicillin"/>
    <s v="Inconclusive"/>
  </r>
  <r>
    <s v="Thomas Hernandez"/>
    <n v="62"/>
    <x v="2"/>
    <x v="0"/>
    <s v="O+"/>
    <x v="4"/>
    <d v="2022-08-19T00:00:00"/>
    <s v="James Sanchez"/>
    <s v="Robinson-Johnson"/>
    <s v="United Healthcare"/>
    <n v="19706.169999999998"/>
    <s v="500"/>
    <s v="Urgent"/>
    <d v="2022-09-06T00:00:00"/>
    <s v="Paracetamol"/>
    <s v="Normal"/>
  </r>
  <r>
    <s v="Jeffrey Pacheco"/>
    <n v="41"/>
    <x v="1"/>
    <x v="1"/>
    <s v="B-"/>
    <x v="4"/>
    <d v="2022-03-08T00:00:00"/>
    <s v="Maria White"/>
    <s v="Heath Group"/>
    <s v="Medicare"/>
    <n v="19246.310000000001"/>
    <s v="346"/>
    <s v="Urgent"/>
    <d v="2022-03-30T00:00:00"/>
    <s v="Paracetamol"/>
    <s v="Inconclusive"/>
  </r>
  <r>
    <s v="Jonathan Brown"/>
    <n v="43"/>
    <x v="2"/>
    <x v="1"/>
    <s v="O-"/>
    <x v="4"/>
    <d v="2022-09-07T00:00:00"/>
    <s v="Nicole Roberts"/>
    <s v="Wallace PLC"/>
    <s v="United Healthcare"/>
    <n v="16824.16"/>
    <s v="192"/>
    <s v="Urgent"/>
    <d v="2022-09-12T00:00:00"/>
    <s v="Aspirin"/>
    <s v="Inconclusive"/>
  </r>
  <r>
    <s v="Mr. Gregory Pitts"/>
    <n v="52"/>
    <x v="2"/>
    <x v="0"/>
    <s v="A+"/>
    <x v="5"/>
    <d v="2019-02-27T00:00:00"/>
    <s v="Kenneth Glass"/>
    <s v="Wolf-Hernandez"/>
    <s v="Cigna"/>
    <n v="67948.639999999999"/>
    <s v="182"/>
    <s v="Elective"/>
    <d v="2019-03-06T00:00:00"/>
    <s v="Aspirin"/>
    <s v="Inconclusive"/>
  </r>
  <r>
    <s v="Thomas Long"/>
    <n v="77"/>
    <x v="0"/>
    <x v="0"/>
    <s v="O+"/>
    <x v="3"/>
    <d v="2020-09-11T00:00:00"/>
    <s v="Taylor Green"/>
    <s v="Luna Ltd"/>
    <s v="United Healthcare"/>
    <n v="28721.54"/>
    <s v="178"/>
    <s v="Emergency"/>
    <d v="2020-10-05T00:00:00"/>
    <s v="Penicillin"/>
    <s v="Inconclusive"/>
  </r>
  <r>
    <s v="Eric Wells"/>
    <n v="47"/>
    <x v="2"/>
    <x v="1"/>
    <s v="AB-"/>
    <x v="4"/>
    <d v="2022-09-20T00:00:00"/>
    <s v="Benjamin Harmon"/>
    <s v="Frazier and Sons"/>
    <s v="Medicare"/>
    <n v="18563.86"/>
    <s v="337"/>
    <s v="Emergency"/>
    <d v="2022-09-24T00:00:00"/>
    <s v="Paracetamol"/>
    <s v="Normal"/>
  </r>
  <r>
    <s v="John Davila"/>
    <n v="71"/>
    <x v="0"/>
    <x v="0"/>
    <s v="B-"/>
    <x v="5"/>
    <d v="2019-03-24T00:00:00"/>
    <s v="Rickey Snow"/>
    <s v="Villanueva, Valdez and Anderson"/>
    <s v="United Healthcare"/>
    <n v="58958.21"/>
    <s v="107"/>
    <s v="Elective"/>
    <d v="2019-03-27T00:00:00"/>
    <s v="Penicillin"/>
    <s v="Inconclusive"/>
  </r>
  <r>
    <s v="Alexis Villegas"/>
    <n v="63"/>
    <x v="2"/>
    <x v="0"/>
    <s v="AB+"/>
    <x v="3"/>
    <d v="2022-08-07T00:00:00"/>
    <s v="Darlene Yates"/>
    <s v="Alvarado, Reese and Dillon"/>
    <s v="Blue Cross"/>
    <n v="9833.0400000000009"/>
    <s v="135"/>
    <s v="Urgent"/>
    <d v="2022-08-14T00:00:00"/>
    <s v="Paracetamol"/>
    <s v="Inconclusive"/>
  </r>
  <r>
    <s v="Jennifer Gonzalez"/>
    <n v="29"/>
    <x v="3"/>
    <x v="0"/>
    <s v="O-"/>
    <x v="5"/>
    <d v="2023-02-20T00:00:00"/>
    <s v="Angelica Quinn"/>
    <s v="Morris-Smith"/>
    <s v="United Healthcare"/>
    <n v="64234.73"/>
    <s v="448"/>
    <s v="Emergency"/>
    <d v="2023-03-22T00:00:00"/>
    <s v="Ibuprofen"/>
    <s v="Abnormal"/>
  </r>
  <r>
    <s v="Teresa Riggs"/>
    <n v="36"/>
    <x v="1"/>
    <x v="0"/>
    <s v="O-"/>
    <x v="2"/>
    <d v="2020-04-03T00:00:00"/>
    <s v="Stephanie Brooks"/>
    <s v="Frank, Bennett and Smith"/>
    <s v="United Healthcare"/>
    <n v="8309.32"/>
    <s v="441"/>
    <s v="Elective"/>
    <d v="2020-04-05T00:00:00"/>
    <s v="Ibuprofen"/>
    <s v="Normal"/>
  </r>
  <r>
    <s v="Jeremy Rodriguez"/>
    <n v="25"/>
    <x v="3"/>
    <x v="0"/>
    <s v="A+"/>
    <x v="2"/>
    <d v="2020-08-01T00:00:00"/>
    <s v="Kristine Stanley"/>
    <s v="Lucero-Lewis"/>
    <s v="Aetna"/>
    <n v="2251.64"/>
    <s v="300"/>
    <s v="Elective"/>
    <d v="2020-08-22T00:00:00"/>
    <s v="Paracetamol"/>
    <s v="Inconclusive"/>
  </r>
  <r>
    <s v="Kevin Cruz"/>
    <n v="56"/>
    <x v="2"/>
    <x v="1"/>
    <s v="O+"/>
    <x v="4"/>
    <d v="2022-06-20T00:00:00"/>
    <s v="Wayne Love"/>
    <s v="Benson PLC"/>
    <s v="United Healthcare"/>
    <n v="25971.4"/>
    <s v="213"/>
    <s v="Emergency"/>
    <d v="2022-06-27T00:00:00"/>
    <s v="Aspirin"/>
    <s v="Inconclusive"/>
  </r>
  <r>
    <s v="Timothy West"/>
    <n v="45"/>
    <x v="2"/>
    <x v="0"/>
    <s v="B+"/>
    <x v="2"/>
    <d v="2019-03-13T00:00:00"/>
    <s v="Brett Peters"/>
    <s v="Friedman-Miller"/>
    <s v="Medicare"/>
    <n v="18308.169999999998"/>
    <s v="286"/>
    <s v="Emergency"/>
    <d v="2019-03-18T00:00:00"/>
    <s v="Ibuprofen"/>
    <s v="Normal"/>
  </r>
  <r>
    <s v="Madison Mata"/>
    <n v="76"/>
    <x v="0"/>
    <x v="0"/>
    <s v="O-"/>
    <x v="0"/>
    <d v="2020-09-06T00:00:00"/>
    <s v="Bryan Vasquez"/>
    <s v="Ramirez PLC"/>
    <s v="Medicare"/>
    <n v="38416.660000000003"/>
    <s v="195"/>
    <s v="Urgent"/>
    <d v="2020-10-01T00:00:00"/>
    <s v="Lipitor"/>
    <s v="Inconclusive"/>
  </r>
  <r>
    <s v="Abigail Watson"/>
    <n v="61"/>
    <x v="2"/>
    <x v="1"/>
    <s v="O+"/>
    <x v="0"/>
    <d v="2019-03-26T00:00:00"/>
    <s v="John Wood"/>
    <s v="Cobb, Bowman and Walker"/>
    <s v="Aetna"/>
    <n v="2553.11"/>
    <s v="428"/>
    <s v="Elective"/>
    <d v="2019-03-28T00:00:00"/>
    <s v="Aspirin"/>
    <s v="Inconclusive"/>
  </r>
  <r>
    <s v="Daniel Chapman"/>
    <n v="37"/>
    <x v="1"/>
    <x v="1"/>
    <s v="AB-"/>
    <x v="2"/>
    <d v="2019-06-24T00:00:00"/>
    <s v="William Callahan"/>
    <s v="Ward PLC"/>
    <s v="Cigna"/>
    <n v="8823.08"/>
    <s v="404"/>
    <s v="Emergency"/>
    <d v="2019-07-18T00:00:00"/>
    <s v="Paracetamol"/>
    <s v="Abnormal"/>
  </r>
  <r>
    <s v="David Mathews"/>
    <n v="72"/>
    <x v="0"/>
    <x v="0"/>
    <s v="AB+"/>
    <x v="1"/>
    <d v="2021-07-21T00:00:00"/>
    <s v="Ian Fitzgerald"/>
    <s v="Stewart-Le"/>
    <s v="Cigna"/>
    <n v="9476.92"/>
    <s v="113"/>
    <s v="Emergency"/>
    <d v="2021-08-19T00:00:00"/>
    <s v="Lipitor"/>
    <s v="Inconclusive"/>
  </r>
  <r>
    <s v="Robert Herman"/>
    <n v="73"/>
    <x v="0"/>
    <x v="0"/>
    <s v="B-"/>
    <x v="3"/>
    <d v="2019-08-07T00:00:00"/>
    <s v="William Clark"/>
    <s v="Bean-Garrett"/>
    <s v="Medicare"/>
    <n v="31245.94"/>
    <s v="174"/>
    <s v="Elective"/>
    <d v="2019-08-13T00:00:00"/>
    <s v="Aspirin"/>
    <s v="Abnormal"/>
  </r>
  <r>
    <s v="John Brown"/>
    <n v="67"/>
    <x v="0"/>
    <x v="1"/>
    <s v="O-"/>
    <x v="5"/>
    <d v="2020-04-10T00:00:00"/>
    <s v="Ashley Jones"/>
    <s v="Aguirre Ltd"/>
    <s v="United Healthcare"/>
    <n v="7899.06"/>
    <s v="452"/>
    <s v="Emergency"/>
    <d v="2020-04-22T00:00:00"/>
    <s v="Paracetamol"/>
    <s v="Normal"/>
  </r>
  <r>
    <s v="Kristin Garcia"/>
    <n v="78"/>
    <x v="0"/>
    <x v="1"/>
    <s v="O-"/>
    <x v="3"/>
    <d v="2023-01-20T00:00:00"/>
    <s v="Jesus Stewart"/>
    <s v="Stewart-Johnson"/>
    <s v="United Healthcare"/>
    <n v="16124.42"/>
    <s v="418"/>
    <s v="Urgent"/>
    <d v="2023-02-15T00:00:00"/>
    <s v="Paracetamol"/>
    <s v="Inconclusive"/>
  </r>
  <r>
    <s v="Michael Jones"/>
    <n v="33"/>
    <x v="1"/>
    <x v="1"/>
    <s v="B-"/>
    <x v="1"/>
    <d v="2022-06-05T00:00:00"/>
    <s v="Brenda Black"/>
    <s v="Caldwell Inc"/>
    <s v="Aetna"/>
    <n v="23357.93"/>
    <s v="119"/>
    <s v="Urgent"/>
    <d v="2022-06-14T00:00:00"/>
    <s v="Ibuprofen"/>
    <s v="Abnormal"/>
  </r>
  <r>
    <s v="Thomas Anderson"/>
    <n v="78"/>
    <x v="0"/>
    <x v="1"/>
    <s v="B+"/>
    <x v="3"/>
    <d v="2020-02-09T00:00:00"/>
    <s v="Amanda Weiss"/>
    <s v="Miller and Sons"/>
    <s v="Blue Cross"/>
    <n v="16640.2"/>
    <s v="360"/>
    <s v="Elective"/>
    <d v="2020-02-11T00:00:00"/>
    <s v="Lipitor"/>
    <s v="Normal"/>
  </r>
  <r>
    <s v="Kyle Ho"/>
    <n v="85"/>
    <x v="0"/>
    <x v="1"/>
    <s v="O-"/>
    <x v="3"/>
    <d v="2022-08-05T00:00:00"/>
    <s v="Emily Pearson"/>
    <s v="Warren-Parks"/>
    <s v="Blue Cross"/>
    <n v="14450.23"/>
    <s v="157"/>
    <s v="Urgent"/>
    <d v="2022-09-01T00:00:00"/>
    <s v="Penicillin"/>
    <s v="Normal"/>
  </r>
  <r>
    <s v="Thomas Moore"/>
    <n v="72"/>
    <x v="0"/>
    <x v="0"/>
    <s v="AB-"/>
    <x v="4"/>
    <d v="2022-05-07T00:00:00"/>
    <s v="Angela Jones"/>
    <s v="Bell, Cabrera and Stephens"/>
    <s v="United Healthcare"/>
    <n v="32570.44"/>
    <s v="108"/>
    <s v="Urgent"/>
    <d v="2022-05-11T00:00:00"/>
    <s v="Paracetamol"/>
    <s v="Abnormal"/>
  </r>
  <r>
    <s v="Jay Collins"/>
    <n v="57"/>
    <x v="2"/>
    <x v="1"/>
    <s v="AB+"/>
    <x v="3"/>
    <d v="2021-12-13T00:00:00"/>
    <s v="Kathleen Patrick"/>
    <s v="Summers, Taylor and Payne"/>
    <s v="Aetna"/>
    <n v="3381.82"/>
    <s v="476"/>
    <s v="Emergency"/>
    <d v="2022-01-02T00:00:00"/>
    <s v="Penicillin"/>
    <s v="Inconclusive"/>
  </r>
  <r>
    <s v="Andrea Parsons"/>
    <n v="50"/>
    <x v="2"/>
    <x v="0"/>
    <s v="O+"/>
    <x v="3"/>
    <d v="2018-12-12T00:00:00"/>
    <s v="Melinda Berry"/>
    <s v="Cook PLC"/>
    <s v="Medicare"/>
    <n v="21058.06"/>
    <s v="450"/>
    <s v="Elective"/>
    <d v="2018-12-25T00:00:00"/>
    <s v="Lipitor"/>
    <s v="Inconclusive"/>
  </r>
  <r>
    <s v="Donald Alvarez"/>
    <n v="64"/>
    <x v="0"/>
    <x v="0"/>
    <s v="AB-"/>
    <x v="4"/>
    <d v="2019-07-12T00:00:00"/>
    <s v="Ashley Reilly"/>
    <s v="Murray Ltd"/>
    <s v="United Healthcare"/>
    <n v="14721.3"/>
    <s v="327"/>
    <s v="Urgent"/>
    <d v="2019-07-15T00:00:00"/>
    <s v="Ibuprofen"/>
    <s v="Abnormal"/>
  </r>
  <r>
    <s v="Kristie Hardin"/>
    <n v="68"/>
    <x v="0"/>
    <x v="1"/>
    <s v="O+"/>
    <x v="5"/>
    <d v="2020-01-12T00:00:00"/>
    <s v="Jonathan Castro"/>
    <s v="Short, Glenn and Dougherty"/>
    <s v="Aetna"/>
    <n v="27519.48"/>
    <s v="409"/>
    <s v="Emergency"/>
    <d v="2020-01-18T00:00:00"/>
    <s v="Aspirin"/>
    <s v="Abnormal"/>
  </r>
  <r>
    <s v="Cameron Wheeler Ii"/>
    <n v="33"/>
    <x v="1"/>
    <x v="0"/>
    <s v="O-"/>
    <x v="2"/>
    <d v="2021-06-19T00:00:00"/>
    <s v="Brian Gilbert"/>
    <s v="Harding-Wilson"/>
    <s v="Aetna"/>
    <n v="19686.71"/>
    <s v="301"/>
    <s v="Elective"/>
    <d v="2021-06-21T00:00:00"/>
    <s v="Penicillin"/>
    <s v="Inconclusive"/>
  </r>
  <r>
    <s v="Tina Campbell"/>
    <n v="49"/>
    <x v="2"/>
    <x v="0"/>
    <s v="B-"/>
    <x v="2"/>
    <d v="2019-11-02T00:00:00"/>
    <s v="David Hopkins"/>
    <s v="Burns-Brown"/>
    <s v="Blue Cross"/>
    <n v="488.71"/>
    <s v="314"/>
    <s v="Elective"/>
    <d v="2019-11-05T00:00:00"/>
    <s v="Lipitor"/>
    <s v="Inconclusive"/>
  </r>
  <r>
    <s v="Stephen Wade"/>
    <n v="31"/>
    <x v="1"/>
    <x v="1"/>
    <s v="B+"/>
    <x v="4"/>
    <d v="2022-11-17T00:00:00"/>
    <s v="Shari Coleman"/>
    <s v="Horton and Sons"/>
    <s v="Cigna"/>
    <n v="18051.54"/>
    <s v="185"/>
    <s v="Emergency"/>
    <d v="2022-11-18T00:00:00"/>
    <s v="Penicillin"/>
    <s v="Inconclusive"/>
  </r>
  <r>
    <s v="David Jennings"/>
    <n v="71"/>
    <x v="0"/>
    <x v="1"/>
    <s v="AB-"/>
    <x v="5"/>
    <d v="2021-05-15T00:00:00"/>
    <s v="Shane Roberts"/>
    <s v="Smith and Sons"/>
    <s v="Aetna"/>
    <n v="26789.53"/>
    <s v="221"/>
    <s v="Elective"/>
    <d v="2021-05-22T00:00:00"/>
    <s v="Ibuprofen"/>
    <s v="Abnormal"/>
  </r>
  <r>
    <s v="Adam Patel"/>
    <n v="34"/>
    <x v="1"/>
    <x v="1"/>
    <s v="O+"/>
    <x v="1"/>
    <d v="2021-07-19T00:00:00"/>
    <s v="Brian Gordon"/>
    <s v="Garcia, Burnett and Simmons"/>
    <s v="Blue Cross"/>
    <n v="44812.89"/>
    <s v="290"/>
    <s v="Emergency"/>
    <d v="2021-07-22T00:00:00"/>
    <s v="Ibuprofen"/>
    <s v="Inconclusive"/>
  </r>
  <r>
    <s v="Brianna Durham"/>
    <n v="64"/>
    <x v="0"/>
    <x v="1"/>
    <s v="A-"/>
    <x v="5"/>
    <d v="2020-10-25T00:00:00"/>
    <s v="Jordan Mcconnell"/>
    <s v="Owens, Gaines and Krueger"/>
    <s v="Aetna"/>
    <n v="47926.03"/>
    <s v="491"/>
    <s v="Emergency"/>
    <d v="2020-11-04T00:00:00"/>
    <s v="Penicillin"/>
    <s v="Normal"/>
  </r>
  <r>
    <s v="Alexis Bryant"/>
    <n v="41"/>
    <x v="1"/>
    <x v="0"/>
    <s v="A+"/>
    <x v="5"/>
    <d v="2021-12-01T00:00:00"/>
    <s v="Kyle Kim"/>
    <s v="Henson-Ortega"/>
    <s v="Medicare"/>
    <n v="10448.08"/>
    <s v="103"/>
    <s v="Elective"/>
    <d v="2021-12-24T00:00:00"/>
    <s v="Penicillin"/>
    <s v="Inconclusive"/>
  </r>
  <r>
    <s v="Amy Richardson"/>
    <n v="61"/>
    <x v="2"/>
    <x v="1"/>
    <s v="A-"/>
    <x v="3"/>
    <d v="2019-02-09T00:00:00"/>
    <s v="Katherine Braun"/>
    <s v="Levy-Gregory"/>
    <s v="Blue Cross"/>
    <n v="4059.82"/>
    <s v="436"/>
    <s v="Elective"/>
    <d v="2019-02-11T00:00:00"/>
    <s v="Aspirin"/>
    <s v="Normal"/>
  </r>
  <r>
    <s v="Robert Sherman"/>
    <n v="55"/>
    <x v="2"/>
    <x v="0"/>
    <s v="O-"/>
    <x v="0"/>
    <d v="2020-04-20T00:00:00"/>
    <s v="Margaret Lopez"/>
    <s v="Harvey, Bailey and Bryan"/>
    <s v="Cigna"/>
    <n v="49866.879999999997"/>
    <s v="487"/>
    <s v="Urgent"/>
    <d v="2020-04-28T00:00:00"/>
    <s v="Paracetamol"/>
    <s v="Inconclusive"/>
  </r>
  <r>
    <s v="William Wilcox"/>
    <n v="60"/>
    <x v="2"/>
    <x v="0"/>
    <s v="AB+"/>
    <x v="2"/>
    <d v="2020-05-05T00:00:00"/>
    <s v="Patrick Mcgee"/>
    <s v="Williams-Brown"/>
    <s v="Aetna"/>
    <n v="9411.06"/>
    <s v="345"/>
    <s v="Elective"/>
    <d v="2020-05-15T00:00:00"/>
    <s v="Penicillin"/>
    <s v="Normal"/>
  </r>
  <r>
    <s v="Mary Ellis"/>
    <n v="58"/>
    <x v="2"/>
    <x v="1"/>
    <s v="AB+"/>
    <x v="2"/>
    <d v="2021-03-25T00:00:00"/>
    <s v="Megan Parker Md"/>
    <s v="Lawrence, Johnson and Zamora"/>
    <s v="Cigna"/>
    <n v="3198.59"/>
    <s v="204"/>
    <s v="Elective"/>
    <d v="2021-04-15T00:00:00"/>
    <s v="Paracetamol"/>
    <s v="Abnormal"/>
  </r>
  <r>
    <s v="John Hernandez"/>
    <n v="29"/>
    <x v="3"/>
    <x v="0"/>
    <s v="AB+"/>
    <x v="5"/>
    <d v="2022-06-10T00:00:00"/>
    <s v="Gary Sampson"/>
    <s v="Gregory-Cain"/>
    <s v="Blue Cross"/>
    <n v="38335.480000000003"/>
    <s v="491"/>
    <s v="Elective"/>
    <d v="2022-07-01T00:00:00"/>
    <s v="Ibuprofen"/>
    <s v="Abnormal"/>
  </r>
  <r>
    <s v="Dana Robinson"/>
    <n v="69"/>
    <x v="0"/>
    <x v="1"/>
    <s v="B-"/>
    <x v="3"/>
    <d v="2023-03-29T00:00:00"/>
    <s v="Henry Clark"/>
    <s v="Perkins Inc"/>
    <s v="Blue Cross"/>
    <n v="2569.86"/>
    <s v="164"/>
    <s v="Urgent"/>
    <d v="2023-04-19T00:00:00"/>
    <s v="Ibuprofen"/>
    <s v="Inconclusive"/>
  </r>
  <r>
    <s v="Christopher Ayers"/>
    <n v="58"/>
    <x v="2"/>
    <x v="0"/>
    <s v="O+"/>
    <x v="4"/>
    <d v="2021-08-21T00:00:00"/>
    <s v="Amy Johnson"/>
    <s v="Benitez PLC"/>
    <s v="Aetna"/>
    <n v="4918.99"/>
    <s v="272"/>
    <s v="Emergency"/>
    <d v="2021-09-02T00:00:00"/>
    <s v="Ibuprofen"/>
    <s v="Abnormal"/>
  </r>
  <r>
    <s v="Karen Stephenson"/>
    <n v="40"/>
    <x v="1"/>
    <x v="0"/>
    <s v="O+"/>
    <x v="2"/>
    <d v="2022-07-27T00:00:00"/>
    <s v="Rachel Olson"/>
    <s v="Jarvis-Thomas"/>
    <s v="Cigna"/>
    <n v="23234.46"/>
    <s v="102"/>
    <s v="Elective"/>
    <d v="2022-08-07T00:00:00"/>
    <s v="Penicillin"/>
    <s v="Abnormal"/>
  </r>
  <r>
    <s v="John Reid"/>
    <n v="67"/>
    <x v="0"/>
    <x v="0"/>
    <s v="O-"/>
    <x v="2"/>
    <d v="2022-09-28T00:00:00"/>
    <s v="Jason Cooke"/>
    <s v="Davis, Schroeder and Martinez"/>
    <s v="United Healthcare"/>
    <n v="4015.36"/>
    <s v="326"/>
    <s v="Elective"/>
    <d v="2022-10-04T00:00:00"/>
    <s v="Aspirin"/>
    <s v="Normal"/>
  </r>
  <r>
    <s v="Joyce Scott"/>
    <n v="68"/>
    <x v="0"/>
    <x v="1"/>
    <s v="B+"/>
    <x v="5"/>
    <d v="2022-11-03T00:00:00"/>
    <s v="Elizabeth Glenn"/>
    <s v="Jenkins, Phelps and Byrd"/>
    <s v="Blue Cross"/>
    <n v="54244.959999999999"/>
    <s v="256"/>
    <s v="Elective"/>
    <d v="2022-11-06T00:00:00"/>
    <s v="Ibuprofen"/>
    <s v="Abnormal"/>
  </r>
  <r>
    <s v="Carrie Davis"/>
    <n v="71"/>
    <x v="0"/>
    <x v="0"/>
    <s v="O-"/>
    <x v="4"/>
    <d v="2022-10-01T00:00:00"/>
    <s v="Todd Edwards"/>
    <s v="Moody PLC"/>
    <s v="United Healthcare"/>
    <n v="34346.449999999997"/>
    <s v="104"/>
    <s v="Urgent"/>
    <d v="2022-10-05T00:00:00"/>
    <s v="Aspirin"/>
    <s v="Inconclusive"/>
  </r>
  <r>
    <s v="Doris Perez"/>
    <n v="69"/>
    <x v="0"/>
    <x v="0"/>
    <s v="AB+"/>
    <x v="2"/>
    <d v="2020-05-24T00:00:00"/>
    <s v="Peggy Moreno"/>
    <s v="Duncan-Lindsey"/>
    <s v="Aetna"/>
    <n v="12684.74"/>
    <s v="485"/>
    <s v="Elective"/>
    <d v="2020-06-16T00:00:00"/>
    <s v="Paracetamol"/>
    <s v="Abnormal"/>
  </r>
  <r>
    <s v="Angel Cameron"/>
    <n v="73"/>
    <x v="0"/>
    <x v="0"/>
    <s v="A-"/>
    <x v="4"/>
    <d v="2019-03-23T00:00:00"/>
    <s v="Lynn Wyatt"/>
    <s v="Joseph-Douglas"/>
    <s v="Medicare"/>
    <n v="18676.490000000002"/>
    <s v="214"/>
    <s v="Urgent"/>
    <d v="2019-03-28T00:00:00"/>
    <s v="Paracetamol"/>
    <s v="Inconclusive"/>
  </r>
  <r>
    <s v="Regina Terry"/>
    <n v="56"/>
    <x v="2"/>
    <x v="1"/>
    <s v="A+"/>
    <x v="3"/>
    <d v="2021-12-24T00:00:00"/>
    <s v="Jeffrey Simpson"/>
    <s v="Oneal-Jones"/>
    <s v="Aetna"/>
    <n v="37715.96"/>
    <s v="263"/>
    <s v="Urgent"/>
    <d v="2022-01-08T00:00:00"/>
    <s v="Penicillin"/>
    <s v="Inconclusive"/>
  </r>
  <r>
    <s v="Laura Banks"/>
    <n v="56"/>
    <x v="2"/>
    <x v="1"/>
    <s v="A+"/>
    <x v="2"/>
    <d v="2023-05-02T00:00:00"/>
    <s v="Zachary Park"/>
    <s v="Jones, Perkins and Harding"/>
    <s v="Aetna"/>
    <n v="4534.79"/>
    <s v="251"/>
    <s v="Elective"/>
    <d v="2023-05-18T00:00:00"/>
    <s v="Aspirin"/>
    <s v="Inconclusive"/>
  </r>
  <r>
    <s v="Joshua Moore"/>
    <n v="62"/>
    <x v="2"/>
    <x v="0"/>
    <s v="A-"/>
    <x v="2"/>
    <d v="2021-06-22T00:00:00"/>
    <s v="Anna Lopez"/>
    <s v="Flores Group"/>
    <s v="Blue Cross"/>
    <n v="15133.13"/>
    <s v="370"/>
    <s v="Elective"/>
    <d v="2021-07-03T00:00:00"/>
    <s v="Aspirin"/>
    <s v="Normal"/>
  </r>
  <r>
    <s v="Samuel Arellano"/>
    <n v="35"/>
    <x v="1"/>
    <x v="0"/>
    <s v="O+"/>
    <x v="5"/>
    <d v="2023-03-19T00:00:00"/>
    <s v="Kimberly Wilson"/>
    <s v="Stewart-Wright"/>
    <s v="Aetna"/>
    <n v="2081.85"/>
    <s v="180"/>
    <s v="Elective"/>
    <d v="2023-03-22T00:00:00"/>
    <s v="Ibuprofen"/>
    <s v="Normal"/>
  </r>
  <r>
    <s v="Reginald Miller"/>
    <n v="29"/>
    <x v="3"/>
    <x v="1"/>
    <s v="AB-"/>
    <x v="1"/>
    <d v="2020-10-30T00:00:00"/>
    <s v="Rebecca Mckinney"/>
    <s v="Newton, Fields and Lewis"/>
    <s v="Cigna"/>
    <n v="9838.18"/>
    <s v="436"/>
    <s v="Urgent"/>
    <d v="2020-11-04T00:00:00"/>
    <s v="Penicillin"/>
    <s v="Abnormal"/>
  </r>
  <r>
    <s v="David Wood"/>
    <n v="29"/>
    <x v="3"/>
    <x v="0"/>
    <s v="O-"/>
    <x v="3"/>
    <d v="2020-06-16T00:00:00"/>
    <s v="Nathaniel Myers"/>
    <s v="Harris-Anderson"/>
    <s v="Cigna"/>
    <n v="19935.87"/>
    <s v="140"/>
    <s v="Emergency"/>
    <d v="2020-06-19T00:00:00"/>
    <s v="Penicillin"/>
    <s v="Normal"/>
  </r>
  <r>
    <s v="Holly Robinson"/>
    <n v="49"/>
    <x v="2"/>
    <x v="0"/>
    <s v="O-"/>
    <x v="1"/>
    <d v="2020-04-24T00:00:00"/>
    <s v="Craig Hill"/>
    <s v="Johnson, Escobar and Anderson"/>
    <s v="Medicare"/>
    <n v="34047.22"/>
    <s v="363"/>
    <s v="Elective"/>
    <d v="2020-04-26T00:00:00"/>
    <s v="Paracetamol"/>
    <s v="Abnormal"/>
  </r>
  <r>
    <s v="Brittany Rodriguez"/>
    <n v="40"/>
    <x v="1"/>
    <x v="0"/>
    <s v="AB-"/>
    <x v="4"/>
    <d v="2019-06-23T00:00:00"/>
    <s v="Jerry York"/>
    <s v="Wood, Frederick and Wood"/>
    <s v="Medicare"/>
    <n v="22542.22"/>
    <s v="346"/>
    <s v="Emergency"/>
    <d v="2019-07-22T00:00:00"/>
    <s v="Aspirin"/>
    <s v="Normal"/>
  </r>
  <r>
    <s v="Regina Waters"/>
    <n v="25"/>
    <x v="3"/>
    <x v="1"/>
    <s v="AB-"/>
    <x v="1"/>
    <d v="2020-04-11T00:00:00"/>
    <s v="Amy Payne"/>
    <s v="Reynolds, Fletcher and Brewer"/>
    <s v="Cigna"/>
    <n v="44584.05"/>
    <s v="138"/>
    <s v="Urgent"/>
    <d v="2020-05-08T00:00:00"/>
    <s v="Ibuprofen"/>
    <s v="Abnormal"/>
  </r>
  <r>
    <s v="Anthony Duncan"/>
    <n v="70"/>
    <x v="0"/>
    <x v="1"/>
    <s v="B-"/>
    <x v="5"/>
    <d v="2022-04-11T00:00:00"/>
    <s v="Edwin Maxwell"/>
    <s v="Waller Group"/>
    <s v="Medicare"/>
    <n v="38699.83"/>
    <s v="468"/>
    <s v="Elective"/>
    <d v="2022-04-16T00:00:00"/>
    <s v="Lipitor"/>
    <s v="Abnormal"/>
  </r>
  <r>
    <s v="Natalie Sanders"/>
    <n v="69"/>
    <x v="0"/>
    <x v="0"/>
    <s v="B-"/>
    <x v="2"/>
    <d v="2019-12-26T00:00:00"/>
    <s v="Tamara Potter"/>
    <s v="Harrington, Stevens and Blevins"/>
    <s v="Aetna"/>
    <n v="15400.1"/>
    <s v="463"/>
    <s v="Elective"/>
    <d v="2019-12-26T00:00:00"/>
    <s v="Penicillin"/>
    <s v="Inconclusive"/>
  </r>
  <r>
    <s v="Steven Bruce"/>
    <n v="20"/>
    <x v="3"/>
    <x v="1"/>
    <s v="AB-"/>
    <x v="1"/>
    <d v="2020-08-30T00:00:00"/>
    <s v="Steven Deleon"/>
    <s v="Garcia Inc"/>
    <s v="Aetna"/>
    <n v="15138"/>
    <s v="454"/>
    <s v="Emergency"/>
    <d v="2020-09-18T00:00:00"/>
    <s v="Aspirin"/>
    <s v="Abnormal"/>
  </r>
  <r>
    <s v="Joshua Franco"/>
    <n v="56"/>
    <x v="2"/>
    <x v="1"/>
    <s v="A+"/>
    <x v="4"/>
    <d v="2019-11-12T00:00:00"/>
    <s v="Shannon Mitchell"/>
    <s v="Schneider, Oneill and Williams"/>
    <s v="Blue Cross"/>
    <n v="15113.04"/>
    <s v="381"/>
    <s v="Emergency"/>
    <d v="2019-12-01T00:00:00"/>
    <s v="Paracetamol"/>
    <s v="Abnormal"/>
  </r>
  <r>
    <s v="Jason Kaiser"/>
    <n v="26"/>
    <x v="3"/>
    <x v="1"/>
    <s v="A+"/>
    <x v="1"/>
    <d v="2019-11-28T00:00:00"/>
    <s v="Brandy Hernandez"/>
    <s v="Gomez-Brown"/>
    <s v="Aetna"/>
    <n v="32350.11"/>
    <s v="236"/>
    <s v="Emergency"/>
    <d v="2019-12-14T00:00:00"/>
    <s v="Paracetamol"/>
    <s v="Abnormal"/>
  </r>
  <r>
    <s v="James Oliver"/>
    <n v="80"/>
    <x v="0"/>
    <x v="1"/>
    <s v="O+"/>
    <x v="2"/>
    <d v="2019-12-17T00:00:00"/>
    <s v="Andrea Jordan"/>
    <s v="Tucker, Henderson and Reid"/>
    <s v="Cigna"/>
    <n v="19746.689999999999"/>
    <s v="103"/>
    <s v="Elective"/>
    <d v="2019-12-24T00:00:00"/>
    <s v="Aspirin"/>
    <s v="Normal"/>
  </r>
  <r>
    <s v="Stephen Henson"/>
    <n v="27"/>
    <x v="3"/>
    <x v="1"/>
    <s v="B-"/>
    <x v="4"/>
    <d v="2020-06-12T00:00:00"/>
    <s v="Daniel Lee"/>
    <s v="Beard Group"/>
    <s v="United Healthcare"/>
    <n v="12461.25"/>
    <s v="344"/>
    <s v="Urgent"/>
    <d v="2020-07-06T00:00:00"/>
    <s v="Paracetamol"/>
    <s v="Abnormal"/>
  </r>
  <r>
    <s v="Amy Ryan"/>
    <n v="28"/>
    <x v="3"/>
    <x v="1"/>
    <s v="B-"/>
    <x v="1"/>
    <d v="2021-09-11T00:00:00"/>
    <s v="Taylor Bond"/>
    <s v="Rodriguez LLC"/>
    <s v="Blue Cross"/>
    <n v="5801.11"/>
    <s v="450"/>
    <s v="Elective"/>
    <d v="2021-09-30T00:00:00"/>
    <s v="Paracetamol"/>
    <s v="Abnormal"/>
  </r>
  <r>
    <s v="Andrew Zimmerman"/>
    <n v="72"/>
    <x v="0"/>
    <x v="0"/>
    <s v="AB-"/>
    <x v="5"/>
    <d v="2022-12-12T00:00:00"/>
    <s v="Joseph Hopkins"/>
    <s v="Atkinson, Kline and Juarez"/>
    <s v="Blue Cross"/>
    <n v="21871.46"/>
    <s v="371"/>
    <s v="Elective"/>
    <d v="2022-12-17T00:00:00"/>
    <s v="Lipitor"/>
    <s v="Abnormal"/>
  </r>
  <r>
    <s v="Alyssa Delgado"/>
    <n v="41"/>
    <x v="1"/>
    <x v="1"/>
    <s v="AB+"/>
    <x v="4"/>
    <d v="2019-03-30T00:00:00"/>
    <s v="Isabel Mason"/>
    <s v="Carr-Mckenzie"/>
    <s v="Medicare"/>
    <n v="14264.68"/>
    <s v="284"/>
    <s v="Emergency"/>
    <d v="2019-04-25T00:00:00"/>
    <s v="Penicillin"/>
    <s v="Normal"/>
  </r>
  <r>
    <s v="Mary Walker"/>
    <n v="67"/>
    <x v="0"/>
    <x v="1"/>
    <s v="AB-"/>
    <x v="3"/>
    <d v="2021-01-21T00:00:00"/>
    <s v="Kenneth Dunn"/>
    <s v="Holland-Boone"/>
    <s v="Blue Cross"/>
    <n v="20970"/>
    <s v="372"/>
    <s v="Urgent"/>
    <d v="2021-01-23T00:00:00"/>
    <s v="Aspirin"/>
    <s v="Normal"/>
  </r>
  <r>
    <s v="Rachael Hutchinson"/>
    <n v="84"/>
    <x v="0"/>
    <x v="1"/>
    <s v="B+"/>
    <x v="3"/>
    <d v="2019-05-15T00:00:00"/>
    <s v="Michael Lawson"/>
    <s v="Smith and Sons"/>
    <s v="Blue Cross"/>
    <n v="32819.410000000003"/>
    <s v="145"/>
    <s v="Urgent"/>
    <d v="2019-06-02T00:00:00"/>
    <s v="Ibuprofen"/>
    <s v="Normal"/>
  </r>
  <r>
    <s v="Charles Villa"/>
    <n v="72"/>
    <x v="0"/>
    <x v="1"/>
    <s v="B-"/>
    <x v="5"/>
    <d v="2019-12-22T00:00:00"/>
    <s v="Ryan Thompson"/>
    <s v="Davis LLC"/>
    <s v="United Healthcare"/>
    <n v="42571.19"/>
    <s v="392"/>
    <s v="Emergency"/>
    <d v="2019-12-25T00:00:00"/>
    <s v="Aspirin"/>
    <s v="Inconclusive"/>
  </r>
  <r>
    <s v="Charles Chase"/>
    <n v="70"/>
    <x v="0"/>
    <x v="1"/>
    <s v="AB+"/>
    <x v="3"/>
    <d v="2020-04-01T00:00:00"/>
    <s v="Tina Wall"/>
    <s v="Hernandez, Frey and Walker"/>
    <s v="Aetna"/>
    <n v="2748.88"/>
    <s v="249"/>
    <s v="Elective"/>
    <d v="2020-04-16T00:00:00"/>
    <s v="Ibuprofen"/>
    <s v="Normal"/>
  </r>
  <r>
    <s v="Sabrina Holland"/>
    <n v="30"/>
    <x v="1"/>
    <x v="1"/>
    <s v="A+"/>
    <x v="4"/>
    <d v="2019-05-06T00:00:00"/>
    <s v="Kathleen Mclean"/>
    <s v="Munoz-Martin"/>
    <s v="United Healthcare"/>
    <n v="16934.080000000002"/>
    <s v="327"/>
    <s v="Urgent"/>
    <d v="2019-05-28T00:00:00"/>
    <s v="Penicillin"/>
    <s v="Inconclusive"/>
  </r>
  <r>
    <s v="Thomas Cabrera"/>
    <n v="33"/>
    <x v="1"/>
    <x v="1"/>
    <s v="AB+"/>
    <x v="1"/>
    <d v="2023-02-18T00:00:00"/>
    <s v="Anna Ellis"/>
    <s v="Hill LLC"/>
    <s v="Cigna"/>
    <n v="32004.52"/>
    <s v="415"/>
    <s v="Elective"/>
    <d v="2023-03-09T00:00:00"/>
    <s v="Lipitor"/>
    <s v="Abnormal"/>
  </r>
  <r>
    <s v="Ann Simmons"/>
    <n v="67"/>
    <x v="0"/>
    <x v="1"/>
    <s v="O-"/>
    <x v="5"/>
    <d v="2019-11-02T00:00:00"/>
    <s v="Steven Dunn"/>
    <s v="Mcclure, Spencer and Carpenter"/>
    <s v="United Healthcare"/>
    <n v="43476.25"/>
    <s v="382"/>
    <s v="Elective"/>
    <d v="2019-11-03T00:00:00"/>
    <s v="Paracetamol"/>
    <s v="Abnormal"/>
  </r>
  <r>
    <s v="Ashley Hester"/>
    <n v="54"/>
    <x v="2"/>
    <x v="0"/>
    <s v="AB-"/>
    <x v="3"/>
    <d v="2023-05-31T00:00:00"/>
    <s v="Kimberly Richards"/>
    <s v="James LLC"/>
    <s v="Cigna"/>
    <n v="2530.4499999999998"/>
    <s v="336"/>
    <s v="Elective"/>
    <d v="2023-06-15T00:00:00"/>
    <s v="Paracetamol"/>
    <s v="Inconclusive"/>
  </r>
  <r>
    <s v="Rodney Clark"/>
    <n v="83"/>
    <x v="0"/>
    <x v="0"/>
    <s v="A-"/>
    <x v="3"/>
    <d v="2020-05-03T00:00:00"/>
    <s v="Kathleen Evans"/>
    <s v="Gray-Anderson"/>
    <s v="Cigna"/>
    <n v="31246.35"/>
    <s v="377"/>
    <s v="Elective"/>
    <d v="2020-05-21T00:00:00"/>
    <s v="Paracetamol"/>
    <s v="Inconclusive"/>
  </r>
  <r>
    <s v="Richard Parker"/>
    <n v="63"/>
    <x v="2"/>
    <x v="1"/>
    <s v="AB+"/>
    <x v="4"/>
    <d v="2019-05-16T00:00:00"/>
    <s v="Tony Cardenas"/>
    <s v="Schmidt, Bauer and Taylor"/>
    <s v="Blue Cross"/>
    <n v="25931.62"/>
    <s v="492"/>
    <s v="Urgent"/>
    <d v="2019-05-28T00:00:00"/>
    <s v="Lipitor"/>
    <s v="Abnormal"/>
  </r>
  <r>
    <s v="Tyler Walters"/>
    <n v="64"/>
    <x v="0"/>
    <x v="0"/>
    <s v="O+"/>
    <x v="0"/>
    <d v="2023-05-08T00:00:00"/>
    <s v="Ashley Rivera"/>
    <s v="Kelly Ltd"/>
    <s v="United Healthcare"/>
    <n v="5544.82"/>
    <s v="192"/>
    <s v="Urgent"/>
    <d v="2023-05-26T00:00:00"/>
    <s v="Aspirin"/>
    <s v="Abnormal"/>
  </r>
  <r>
    <s v="Susan Cooper"/>
    <n v="66"/>
    <x v="0"/>
    <x v="0"/>
    <s v="AB+"/>
    <x v="4"/>
    <d v="2022-12-13T00:00:00"/>
    <s v="Regina Wagner"/>
    <s v="Watkins Inc"/>
    <s v="Aetna"/>
    <n v="3240.46"/>
    <s v="432"/>
    <s v="Emergency"/>
    <d v="2022-12-14T00:00:00"/>
    <s v="Paracetamol"/>
    <s v="Inconclusive"/>
  </r>
  <r>
    <s v="Lisa Cunningham"/>
    <n v="75"/>
    <x v="0"/>
    <x v="0"/>
    <s v="AB-"/>
    <x v="3"/>
    <d v="2022-05-16T00:00:00"/>
    <s v="Lawrence Smith"/>
    <s v="Stewart Group"/>
    <s v="United Healthcare"/>
    <n v="38777.18"/>
    <s v="188"/>
    <s v="Elective"/>
    <d v="2022-06-06T00:00:00"/>
    <s v="Penicillin"/>
    <s v="Normal"/>
  </r>
  <r>
    <s v="Victoria Rodriguez"/>
    <n v="19"/>
    <x v="3"/>
    <x v="1"/>
    <s v="O+"/>
    <x v="1"/>
    <d v="2021-12-15T00:00:00"/>
    <s v="David Carpenter"/>
    <s v="Waller, Doyle and Dominguez"/>
    <s v="Aetna"/>
    <n v="40733.4"/>
    <s v="159"/>
    <s v="Emergency"/>
    <d v="2022-01-08T00:00:00"/>
    <s v="Aspirin"/>
    <s v="Abnormal"/>
  </r>
  <r>
    <s v="Michael Valentine"/>
    <n v="59"/>
    <x v="2"/>
    <x v="1"/>
    <s v="A-"/>
    <x v="1"/>
    <d v="2021-11-12T00:00:00"/>
    <s v="Brittany Dawson"/>
    <s v="Ortiz, Baker and Gonzalez"/>
    <s v="United Healthcare"/>
    <n v="9417.35"/>
    <s v="237"/>
    <s v="Emergency"/>
    <d v="2021-11-28T00:00:00"/>
    <s v="Ibuprofen"/>
    <s v="Inconclusive"/>
  </r>
  <r>
    <s v="Michael Johnson"/>
    <n v="32"/>
    <x v="1"/>
    <x v="1"/>
    <s v="B+"/>
    <x v="1"/>
    <d v="2021-07-18T00:00:00"/>
    <s v="Emily Lucas"/>
    <s v="Cox Group"/>
    <s v="Blue Cross"/>
    <n v="20481.16"/>
    <s v="426"/>
    <s v="Urgent"/>
    <d v="2021-08-03T00:00:00"/>
    <s v="Paracetamol"/>
    <s v="Inconclusive"/>
  </r>
  <r>
    <s v="Jamie Gonzales"/>
    <n v="52"/>
    <x v="2"/>
    <x v="0"/>
    <s v="O-"/>
    <x v="3"/>
    <d v="2019-02-18T00:00:00"/>
    <s v="Michael Hughes"/>
    <s v="Baker-Schultz"/>
    <s v="Cigna"/>
    <n v="33472.6"/>
    <s v="417"/>
    <s v="Elective"/>
    <d v="2019-02-22T00:00:00"/>
    <s v="Aspirin"/>
    <s v="Normal"/>
  </r>
  <r>
    <s v="Kristopher Freeman"/>
    <n v="30"/>
    <x v="1"/>
    <x v="0"/>
    <s v="AB+"/>
    <x v="1"/>
    <d v="2021-06-20T00:00:00"/>
    <s v="Alejandro Thompson"/>
    <s v="Martinez-Williams"/>
    <s v="Aetna"/>
    <n v="34870.559999999998"/>
    <s v="123"/>
    <s v="Elective"/>
    <d v="2021-07-04T00:00:00"/>
    <s v="Aspirin"/>
    <s v="Abnormal"/>
  </r>
  <r>
    <s v="Colton Peterson"/>
    <n v="35"/>
    <x v="1"/>
    <x v="0"/>
    <s v="AB+"/>
    <x v="3"/>
    <d v="2022-05-20T00:00:00"/>
    <s v="Kevin Jordan"/>
    <s v="Reid-Thomas"/>
    <s v="Medicare"/>
    <n v="5988.04"/>
    <s v="106"/>
    <s v="Elective"/>
    <d v="2022-05-21T00:00:00"/>
    <s v="Penicillin"/>
    <s v="Abnormal"/>
  </r>
  <r>
    <s v="Christopher Oconnell"/>
    <n v="77"/>
    <x v="0"/>
    <x v="1"/>
    <s v="AB+"/>
    <x v="1"/>
    <d v="2019-08-30T00:00:00"/>
    <s v="Tyler Torres"/>
    <s v="Davis Ltd"/>
    <s v="Blue Cross"/>
    <n v="13559.87"/>
    <s v="324"/>
    <s v="Emergency"/>
    <d v="2019-09-17T00:00:00"/>
    <s v="Paracetamol"/>
    <s v="Inconclusive"/>
  </r>
  <r>
    <s v="Kelsey Mills"/>
    <n v="58"/>
    <x v="2"/>
    <x v="0"/>
    <s v="B+"/>
    <x v="4"/>
    <d v="2020-05-17T00:00:00"/>
    <s v="Amanda Munoz"/>
    <s v="Meyer-Adams"/>
    <s v="Cigna"/>
    <n v="21151.55"/>
    <s v="367"/>
    <s v="Urgent"/>
    <d v="2020-06-08T00:00:00"/>
    <s v="Lipitor"/>
    <s v="Normal"/>
  </r>
  <r>
    <s v="Karen Adams"/>
    <n v="42"/>
    <x v="2"/>
    <x v="0"/>
    <s v="B-"/>
    <x v="5"/>
    <d v="2022-09-18T00:00:00"/>
    <s v="Sydney Gillespie"/>
    <s v="Robles-Thompson"/>
    <s v="Aetna"/>
    <n v="78757.94"/>
    <s v="492"/>
    <s v="Urgent"/>
    <d v="2022-10-03T00:00:00"/>
    <s v="Penicillin"/>
    <s v="Inconclusive"/>
  </r>
  <r>
    <s v="Tracy Oliver"/>
    <n v="80"/>
    <x v="0"/>
    <x v="0"/>
    <s v="O+"/>
    <x v="4"/>
    <d v="2020-12-09T00:00:00"/>
    <s v="Stephanie Ward"/>
    <s v="Flores and Sons"/>
    <s v="United Healthcare"/>
    <n v="19119.75"/>
    <s v="313"/>
    <s v="Urgent"/>
    <d v="2021-01-06T00:00:00"/>
    <s v="Paracetamol"/>
    <s v="Normal"/>
  </r>
  <r>
    <s v="Hannah Sanders"/>
    <n v="66"/>
    <x v="0"/>
    <x v="0"/>
    <s v="A+"/>
    <x v="2"/>
    <d v="2020-11-28T00:00:00"/>
    <s v="Amanda Dunlap"/>
    <s v="Jackson-Wells"/>
    <s v="United Healthcare"/>
    <n v="24695.86"/>
    <s v="134"/>
    <s v="Elective"/>
    <d v="2020-12-11T00:00:00"/>
    <s v="Paracetamol"/>
    <s v="Inconclusive"/>
  </r>
  <r>
    <s v="Margaret Caldwell"/>
    <n v="46"/>
    <x v="2"/>
    <x v="0"/>
    <s v="A+"/>
    <x v="5"/>
    <d v="2019-09-01T00:00:00"/>
    <s v="Kristin Mccarthy"/>
    <s v="Jones, Flores and Johnson"/>
    <s v="United Healthcare"/>
    <n v="76316.27"/>
    <s v="395"/>
    <s v="Urgent"/>
    <d v="2019-09-03T00:00:00"/>
    <s v="Lipitor"/>
    <s v="Abnormal"/>
  </r>
  <r>
    <s v="Donald Arnold"/>
    <n v="51"/>
    <x v="2"/>
    <x v="0"/>
    <s v="O-"/>
    <x v="1"/>
    <d v="2023-05-13T00:00:00"/>
    <s v="David Hart"/>
    <s v="Friedman, Burch and Thomas"/>
    <s v="United Healthcare"/>
    <n v="9422.8799999999992"/>
    <s v="263"/>
    <s v="Emergency"/>
    <d v="2023-05-26T00:00:00"/>
    <s v="Penicillin"/>
    <s v="Inconclusive"/>
  </r>
  <r>
    <s v="Michael Jacobs"/>
    <n v="47"/>
    <x v="2"/>
    <x v="1"/>
    <s v="A+"/>
    <x v="3"/>
    <d v="2021-01-17T00:00:00"/>
    <s v="Zachary Gutierrez"/>
    <s v="Nolan, Willis and Jordan"/>
    <s v="Blue Cross"/>
    <n v="35668.449999999997"/>
    <s v="492"/>
    <s v="Elective"/>
    <d v="2021-02-06T00:00:00"/>
    <s v="Aspirin"/>
    <s v="Abnormal"/>
  </r>
  <r>
    <s v="Kari Garcia"/>
    <n v="24"/>
    <x v="3"/>
    <x v="1"/>
    <s v="A+"/>
    <x v="4"/>
    <d v="2021-01-03T00:00:00"/>
    <s v="Martha Miller"/>
    <s v="Hicks-Mayo"/>
    <s v="Blue Cross"/>
    <n v="18564.46"/>
    <s v="123"/>
    <s v="Urgent"/>
    <d v="2021-01-16T00:00:00"/>
    <s v="Ibuprofen"/>
    <s v="Inconclusive"/>
  </r>
  <r>
    <s v="Kimberly Gonzalez"/>
    <n v="19"/>
    <x v="3"/>
    <x v="1"/>
    <s v="A+"/>
    <x v="1"/>
    <d v="2020-02-26T00:00:00"/>
    <s v="Kimberly Yoder"/>
    <s v="Owen and Sons"/>
    <s v="Aetna"/>
    <n v="2542.79"/>
    <s v="117"/>
    <s v="Emergency"/>
    <d v="2020-03-21T00:00:00"/>
    <s v="Ibuprofen"/>
    <s v="Normal"/>
  </r>
  <r>
    <s v="Cameron Baxter"/>
    <n v="54"/>
    <x v="2"/>
    <x v="0"/>
    <s v="A+"/>
    <x v="0"/>
    <d v="2019-10-01T00:00:00"/>
    <s v="Dennis Romero"/>
    <s v="Baker-Kirk"/>
    <s v="Cigna"/>
    <n v="15299.47"/>
    <s v="253"/>
    <s v="Urgent"/>
    <d v="2019-10-20T00:00:00"/>
    <s v="Ibuprofen"/>
    <s v="Abnormal"/>
  </r>
  <r>
    <s v="Ashley Johnson"/>
    <n v="49"/>
    <x v="2"/>
    <x v="0"/>
    <s v="AB-"/>
    <x v="1"/>
    <d v="2021-10-23T00:00:00"/>
    <s v="Jennifer Haynes"/>
    <s v="Lambert Group"/>
    <s v="Aetna"/>
    <n v="10372.65"/>
    <s v="248"/>
    <s v="Elective"/>
    <d v="2021-11-08T00:00:00"/>
    <s v="Paracetamol"/>
    <s v="Inconclusive"/>
  </r>
  <r>
    <s v="Kyle Byrd"/>
    <n v="19"/>
    <x v="3"/>
    <x v="0"/>
    <s v="O-"/>
    <x v="4"/>
    <d v="2023-03-30T00:00:00"/>
    <s v="Ellen Anderson"/>
    <s v="Bridges LLC"/>
    <s v="Aetna"/>
    <n v="5085.2700000000004"/>
    <s v="212"/>
    <s v="Emergency"/>
    <d v="2023-04-22T00:00:00"/>
    <s v="Penicillin"/>
    <s v="Inconclusive"/>
  </r>
  <r>
    <s v="Robert James"/>
    <n v="60"/>
    <x v="2"/>
    <x v="1"/>
    <s v="O-"/>
    <x v="2"/>
    <d v="2019-10-14T00:00:00"/>
    <s v="Erik Ford"/>
    <s v="Collins, Harrison and Wilcox"/>
    <s v="Medicare"/>
    <n v="13563.84"/>
    <s v="174"/>
    <s v="Elective"/>
    <d v="2019-10-18T00:00:00"/>
    <s v="Aspirin"/>
    <s v="Normal"/>
  </r>
  <r>
    <s v="Tracy Sexton"/>
    <n v="56"/>
    <x v="2"/>
    <x v="0"/>
    <s v="O-"/>
    <x v="1"/>
    <d v="2020-03-19T00:00:00"/>
    <s v="Bradley Newman"/>
    <s v="Pope-Baldwin"/>
    <s v="Cigna"/>
    <n v="34430.949999999997"/>
    <s v="162"/>
    <s v="Emergency"/>
    <d v="2020-04-16T00:00:00"/>
    <s v="Lipitor"/>
    <s v="Abnormal"/>
  </r>
  <r>
    <s v="Thomas Arnold"/>
    <n v="84"/>
    <x v="0"/>
    <x v="1"/>
    <s v="AB+"/>
    <x v="2"/>
    <d v="2023-04-05T00:00:00"/>
    <s v="Tammy Welch"/>
    <s v="Velazquez Group"/>
    <s v="Cigna"/>
    <n v="15633"/>
    <s v="482"/>
    <s v="Elective"/>
    <d v="2023-04-13T00:00:00"/>
    <s v="Paracetamol"/>
    <s v="Normal"/>
  </r>
  <r>
    <s v="Bryan Harper"/>
    <n v="81"/>
    <x v="0"/>
    <x v="1"/>
    <s v="B+"/>
    <x v="4"/>
    <d v="2022-02-11T00:00:00"/>
    <s v="Jonathan Waters"/>
    <s v="Perez, Smith and Conley"/>
    <s v="Blue Cross"/>
    <n v="8500.83"/>
    <s v="186"/>
    <s v="Emergency"/>
    <d v="2022-02-24T00:00:00"/>
    <s v="Penicillin"/>
    <s v="Abnormal"/>
  </r>
  <r>
    <s v="Dr. Jenna Chase"/>
    <n v="57"/>
    <x v="2"/>
    <x v="0"/>
    <s v="AB-"/>
    <x v="1"/>
    <d v="2020-06-27T00:00:00"/>
    <s v="Laura Cortez"/>
    <s v="Allen-Adams"/>
    <s v="Cigna"/>
    <n v="28683.22"/>
    <s v="170"/>
    <s v="Elective"/>
    <d v="2020-07-02T00:00:00"/>
    <s v="Penicillin"/>
    <s v="Inconclusive"/>
  </r>
  <r>
    <s v="Beth Long"/>
    <n v="51"/>
    <x v="2"/>
    <x v="0"/>
    <s v="O-"/>
    <x v="2"/>
    <d v="2021-09-16T00:00:00"/>
    <s v="Christina Newman"/>
    <s v="Alexander Ltd"/>
    <s v="Blue Cross"/>
    <n v="1841.63"/>
    <s v="377"/>
    <s v="Elective"/>
    <d v="2021-09-26T00:00:00"/>
    <s v="Penicillin"/>
    <s v="Normal"/>
  </r>
  <r>
    <s v="Debra Lee"/>
    <n v="57"/>
    <x v="2"/>
    <x v="1"/>
    <s v="O+"/>
    <x v="5"/>
    <d v="2020-01-09T00:00:00"/>
    <s v="Michael Hinton"/>
    <s v="Wiley-Schwartz"/>
    <s v="Cigna"/>
    <n v="79267.009999999995"/>
    <s v="301"/>
    <s v="Urgent"/>
    <d v="2020-01-17T00:00:00"/>
    <s v="Ibuprofen"/>
    <s v="Inconclusive"/>
  </r>
  <r>
    <s v="Madison Lozano"/>
    <n v="45"/>
    <x v="2"/>
    <x v="1"/>
    <s v="O+"/>
    <x v="5"/>
    <d v="2020-01-22T00:00:00"/>
    <s v="Amy Aguirre"/>
    <s v="Wyatt-Murphy"/>
    <s v="United Healthcare"/>
    <n v="55725.22"/>
    <s v="447"/>
    <s v="Elective"/>
    <d v="2020-01-26T00:00:00"/>
    <s v="Paracetamol"/>
    <s v="Normal"/>
  </r>
  <r>
    <s v="Phillip Trevino"/>
    <n v="22"/>
    <x v="3"/>
    <x v="0"/>
    <s v="B-"/>
    <x v="4"/>
    <d v="2022-08-18T00:00:00"/>
    <s v="John Jones"/>
    <s v="Flores-Nelson"/>
    <s v="Aetna"/>
    <n v="33350.129999999997"/>
    <s v="173"/>
    <s v="Emergency"/>
    <d v="2022-08-27T00:00:00"/>
    <s v="Paracetamol"/>
    <s v="Abnormal"/>
  </r>
  <r>
    <s v="Ryan Howard"/>
    <n v="78"/>
    <x v="0"/>
    <x v="1"/>
    <s v="B+"/>
    <x v="2"/>
    <d v="2022-01-20T00:00:00"/>
    <s v="Keith Norman"/>
    <s v="Weeks, Ellis and Hensley"/>
    <s v="Medicare"/>
    <n v="21313.68"/>
    <s v="285"/>
    <s v="Elective"/>
    <d v="2022-01-27T00:00:00"/>
    <s v="Penicillin"/>
    <s v="Inconclusive"/>
  </r>
  <r>
    <s v="Amanda Jackson"/>
    <n v="79"/>
    <x v="0"/>
    <x v="0"/>
    <s v="AB+"/>
    <x v="3"/>
    <d v="2023-01-08T00:00:00"/>
    <s v="Kendra Anderson"/>
    <s v="Hansen, Bowman and Alvarado"/>
    <s v="Aetna"/>
    <n v="26934.59"/>
    <s v="466"/>
    <s v="Elective"/>
    <d v="2023-01-11T00:00:00"/>
    <s v="Lipitor"/>
    <s v="Abnormal"/>
  </r>
  <r>
    <s v="Steven Rocha"/>
    <n v="29"/>
    <x v="3"/>
    <x v="0"/>
    <s v="A+"/>
    <x v="2"/>
    <d v="2021-02-23T00:00:00"/>
    <s v="Adam Mcintyre"/>
    <s v="Ibarra PLC"/>
    <s v="Blue Cross"/>
    <n v="6105.55"/>
    <s v="164"/>
    <s v="Elective"/>
    <d v="2021-02-24T00:00:00"/>
    <s v="Ibuprofen"/>
    <s v="Normal"/>
  </r>
  <r>
    <s v="Julia Young"/>
    <n v="72"/>
    <x v="0"/>
    <x v="0"/>
    <s v="A+"/>
    <x v="4"/>
    <d v="2021-07-14T00:00:00"/>
    <s v="Mia Casey"/>
    <s v="Payne-Wilkins"/>
    <s v="Medicare"/>
    <n v="2782.48"/>
    <s v="399"/>
    <s v="Urgent"/>
    <d v="2021-08-05T00:00:00"/>
    <s v="Ibuprofen"/>
    <s v="Inconclusive"/>
  </r>
  <r>
    <s v="Richard Thomas"/>
    <n v="28"/>
    <x v="3"/>
    <x v="1"/>
    <s v="O+"/>
    <x v="0"/>
    <d v="2023-07-07T00:00:00"/>
    <s v="Steven Phillips"/>
    <s v="Bowers LLC"/>
    <s v="Aetna"/>
    <n v="44812.15"/>
    <s v="299"/>
    <s v="Urgent"/>
    <d v="2023-07-19T00:00:00"/>
    <s v="Lipitor"/>
    <s v="Inconclusive"/>
  </r>
  <r>
    <s v="Roy Nelson"/>
    <n v="33"/>
    <x v="1"/>
    <x v="1"/>
    <s v="A+"/>
    <x v="0"/>
    <d v="2021-05-06T00:00:00"/>
    <s v="Rebecca Flores"/>
    <s v="Smith-Randall"/>
    <s v="United Healthcare"/>
    <n v="4586.63"/>
    <s v="113"/>
    <s v="Elective"/>
    <d v="2021-05-24T00:00:00"/>
    <s v="Aspirin"/>
    <s v="Abnormal"/>
  </r>
  <r>
    <s v="Carrie Merritt"/>
    <n v="54"/>
    <x v="2"/>
    <x v="1"/>
    <s v="B+"/>
    <x v="4"/>
    <d v="2023-02-26T00:00:00"/>
    <s v="Amanda Tanner"/>
    <s v="Baker, Walker and Bass"/>
    <s v="Medicare"/>
    <n v="7027.39"/>
    <s v="346"/>
    <s v="Emergency"/>
    <d v="2023-03-26T00:00:00"/>
    <s v="Paracetamol"/>
    <s v="Inconclusive"/>
  </r>
  <r>
    <s v="Stephen Collins"/>
    <n v="65"/>
    <x v="0"/>
    <x v="1"/>
    <s v="A-"/>
    <x v="3"/>
    <d v="2019-08-20T00:00:00"/>
    <s v="Mark Duarte"/>
    <s v="Miller-Nichols"/>
    <s v="Cigna"/>
    <n v="3969.89"/>
    <s v="169"/>
    <s v="Elective"/>
    <d v="2019-08-21T00:00:00"/>
    <s v="Lipitor"/>
    <s v="Inconclusive"/>
  </r>
  <r>
    <s v="Cynthia Cameron"/>
    <n v="36"/>
    <x v="1"/>
    <x v="0"/>
    <s v="O-"/>
    <x v="5"/>
    <d v="2022-06-19T00:00:00"/>
    <s v="Marc Bell"/>
    <s v="Mejia, Nguyen and Chavez"/>
    <s v="Aetna"/>
    <n v="57799.93"/>
    <s v="296"/>
    <s v="Emergency"/>
    <d v="2022-07-07T00:00:00"/>
    <s v="Aspirin"/>
    <s v="Normal"/>
  </r>
  <r>
    <s v="Jeffrey Vazquez"/>
    <n v="38"/>
    <x v="1"/>
    <x v="0"/>
    <s v="AB+"/>
    <x v="0"/>
    <d v="2023-06-19T00:00:00"/>
    <s v="Dr. Michelle Hull"/>
    <s v="Gutierrez and Sons"/>
    <s v="Cigna"/>
    <n v="52931.3"/>
    <s v="241"/>
    <s v="Urgent"/>
    <d v="2023-06-24T00:00:00"/>
    <s v="Aspirin"/>
    <s v="Normal"/>
  </r>
  <r>
    <s v="Brian Austin"/>
    <n v="78"/>
    <x v="0"/>
    <x v="1"/>
    <s v="A+"/>
    <x v="3"/>
    <d v="2022-09-18T00:00:00"/>
    <s v="Amanda Davis"/>
    <s v="Reid-Rasmussen"/>
    <s v="Aetna"/>
    <n v="17675.47"/>
    <s v="417"/>
    <s v="Elective"/>
    <d v="2022-10-08T00:00:00"/>
    <s v="Aspirin"/>
    <s v="Abnormal"/>
  </r>
  <r>
    <s v="John Johnston"/>
    <n v="57"/>
    <x v="2"/>
    <x v="0"/>
    <s v="AB+"/>
    <x v="2"/>
    <d v="2022-01-26T00:00:00"/>
    <s v="Mackenzie Gonzalez"/>
    <s v="Hart PLC"/>
    <s v="Blue Cross"/>
    <n v="15017.09"/>
    <s v="448"/>
    <s v="Elective"/>
    <d v="2022-02-15T00:00:00"/>
    <s v="Ibuprofen"/>
    <s v="Inconclusive"/>
  </r>
  <r>
    <s v="Ashley Fuller"/>
    <n v="29"/>
    <x v="3"/>
    <x v="1"/>
    <s v="AB+"/>
    <x v="1"/>
    <d v="2019-04-02T00:00:00"/>
    <s v="Michael Martinez"/>
    <s v="Griffin-Vega"/>
    <s v="United Healthcare"/>
    <n v="12575.69"/>
    <s v="319"/>
    <s v="Elective"/>
    <d v="2019-04-04T00:00:00"/>
    <s v="Penicillin"/>
    <s v="Inconclusive"/>
  </r>
  <r>
    <s v="Brian Ryan"/>
    <n v="65"/>
    <x v="0"/>
    <x v="1"/>
    <s v="O+"/>
    <x v="1"/>
    <d v="2019-08-07T00:00:00"/>
    <s v="James Williams"/>
    <s v="Dyer-Pruitt"/>
    <s v="Medicare"/>
    <n v="14100.32"/>
    <s v="468"/>
    <s v="Elective"/>
    <d v="2019-08-18T00:00:00"/>
    <s v="Aspirin"/>
    <s v="Normal"/>
  </r>
  <r>
    <s v="Gina Chavez"/>
    <n v="84"/>
    <x v="0"/>
    <x v="0"/>
    <s v="AB-"/>
    <x v="4"/>
    <d v="2021-08-09T00:00:00"/>
    <s v="Patricia Torres"/>
    <s v="Campbell PLC"/>
    <s v="Blue Cross"/>
    <n v="10400.379999999999"/>
    <s v="360"/>
    <s v="Emergency"/>
    <d v="2021-08-24T00:00:00"/>
    <s v="Aspirin"/>
    <s v="Inconclusive"/>
  </r>
  <r>
    <s v="Edward Sheppard"/>
    <n v="50"/>
    <x v="2"/>
    <x v="0"/>
    <s v="AB-"/>
    <x v="5"/>
    <d v="2020-06-11T00:00:00"/>
    <s v="Carolyn Moses"/>
    <s v="Smith, Smith and Taylor"/>
    <s v="Medicare"/>
    <n v="68207.14"/>
    <s v="398"/>
    <s v="Emergency"/>
    <d v="2020-07-07T00:00:00"/>
    <s v="Ibuprofen"/>
    <s v="Inconclusive"/>
  </r>
  <r>
    <s v="Sharon Barton"/>
    <n v="40"/>
    <x v="1"/>
    <x v="0"/>
    <s v="O-"/>
    <x v="0"/>
    <d v="2022-07-10T00:00:00"/>
    <s v="Rebekah Conway"/>
    <s v="Reed Group"/>
    <s v="Cigna"/>
    <n v="50489.97"/>
    <s v="381"/>
    <s v="Elective"/>
    <d v="2022-07-13T00:00:00"/>
    <s v="Paracetamol"/>
    <s v="Normal"/>
  </r>
  <r>
    <s v="Kenneth Hayes"/>
    <n v="43"/>
    <x v="2"/>
    <x v="1"/>
    <s v="B-"/>
    <x v="0"/>
    <d v="2022-03-23T00:00:00"/>
    <s v="Christopher Evans"/>
    <s v="Jones and Sons"/>
    <s v="Blue Cross"/>
    <n v="29660.49"/>
    <s v="153"/>
    <s v="Elective"/>
    <d v="2022-04-07T00:00:00"/>
    <s v="Lipitor"/>
    <s v="Normal"/>
  </r>
  <r>
    <s v="Miss Sara Shaw"/>
    <n v="84"/>
    <x v="0"/>
    <x v="0"/>
    <s v="B-"/>
    <x v="3"/>
    <d v="2022-12-02T00:00:00"/>
    <s v="Hannah Carson"/>
    <s v="Blackburn, Lewis and Murphy"/>
    <s v="Blue Cross"/>
    <n v="35574.43"/>
    <s v="347"/>
    <s v="Elective"/>
    <d v="2022-12-05T00:00:00"/>
    <s v="Aspirin"/>
    <s v="Inconclusive"/>
  </r>
  <r>
    <s v="Megan Ayala"/>
    <n v="55"/>
    <x v="2"/>
    <x v="0"/>
    <s v="O-"/>
    <x v="1"/>
    <d v="2019-07-06T00:00:00"/>
    <s v="Marissa Thomas"/>
    <s v="Erickson-Cooke"/>
    <s v="Blue Cross"/>
    <n v="9152.39"/>
    <s v="438"/>
    <s v="Urgent"/>
    <d v="2019-08-03T00:00:00"/>
    <s v="Lipitor"/>
    <s v="Normal"/>
  </r>
  <r>
    <s v="Wanda Mcdonald"/>
    <n v="72"/>
    <x v="0"/>
    <x v="0"/>
    <s v="B+"/>
    <x v="0"/>
    <d v="2019-06-16T00:00:00"/>
    <s v="Willie Bass"/>
    <s v="Roberts Inc"/>
    <s v="Blue Cross"/>
    <n v="11716.05"/>
    <s v="311"/>
    <s v="Emergency"/>
    <d v="2019-07-08T00:00:00"/>
    <s v="Lipitor"/>
    <s v="Abnormal"/>
  </r>
  <r>
    <s v="Mark Fisher"/>
    <n v="46"/>
    <x v="2"/>
    <x v="0"/>
    <s v="A+"/>
    <x v="4"/>
    <d v="2023-07-29T00:00:00"/>
    <s v="Dorothy Palmer"/>
    <s v="Williams Ltd"/>
    <s v="Cigna"/>
    <n v="18541.05"/>
    <s v="296"/>
    <s v="Emergency"/>
    <d v="2023-08-08T00:00:00"/>
    <s v="Lipitor"/>
    <s v="Inconclusive"/>
  </r>
  <r>
    <s v="Renee Taylor"/>
    <n v="77"/>
    <x v="0"/>
    <x v="1"/>
    <s v="A+"/>
    <x v="0"/>
    <d v="2020-06-04T00:00:00"/>
    <s v="Sandra Green"/>
    <s v="Ramirez, Campbell and Schmidt"/>
    <s v="Aetna"/>
    <n v="50725.34"/>
    <s v="246"/>
    <s v="Elective"/>
    <d v="2020-06-10T00:00:00"/>
    <s v="Lipitor"/>
    <s v="Inconclusive"/>
  </r>
  <r>
    <s v="Laura Kennedy"/>
    <n v="40"/>
    <x v="1"/>
    <x v="1"/>
    <s v="AB-"/>
    <x v="2"/>
    <d v="2023-08-31T00:00:00"/>
    <s v="Roger Alvarez"/>
    <s v="Gilbert-Carney"/>
    <s v="Medicare"/>
    <n v="2257.0700000000002"/>
    <s v="323"/>
    <s v="Elective"/>
    <d v="2023-09-07T00:00:00"/>
    <s v="Aspirin"/>
    <s v="Abnormal"/>
  </r>
  <r>
    <s v="Melanie Roman"/>
    <n v="25"/>
    <x v="3"/>
    <x v="0"/>
    <s v="B+"/>
    <x v="4"/>
    <d v="2022-10-11T00:00:00"/>
    <s v="Lee Nash"/>
    <s v="Peterson PLC"/>
    <s v="Aetna"/>
    <n v="8342.77"/>
    <s v="204"/>
    <s v="Emergency"/>
    <d v="2022-10-30T00:00:00"/>
    <s v="Ibuprofen"/>
    <s v="Abnormal"/>
  </r>
  <r>
    <s v="Penny Pitts"/>
    <n v="32"/>
    <x v="1"/>
    <x v="0"/>
    <s v="B-"/>
    <x v="0"/>
    <d v="2023-02-18T00:00:00"/>
    <s v="Rebecca Gallegos"/>
    <s v="Henry-Palmer"/>
    <s v="Blue Cross"/>
    <n v="25692.63"/>
    <s v="416"/>
    <s v="Elective"/>
    <d v="2023-03-05T00:00:00"/>
    <s v="Lipitor"/>
    <s v="Normal"/>
  </r>
  <r>
    <s v="Jason Jones"/>
    <n v="60"/>
    <x v="2"/>
    <x v="0"/>
    <s v="B-"/>
    <x v="0"/>
    <d v="2021-05-18T00:00:00"/>
    <s v="Sheri Dixon"/>
    <s v="Sanchez PLC"/>
    <s v="United Healthcare"/>
    <n v="21220.73"/>
    <s v="465"/>
    <s v="Elective"/>
    <d v="2021-05-28T00:00:00"/>
    <s v="Ibuprofen"/>
    <s v="Normal"/>
  </r>
  <r>
    <s v="Colton Nelson"/>
    <n v="48"/>
    <x v="2"/>
    <x v="0"/>
    <s v="B+"/>
    <x v="4"/>
    <d v="2021-08-04T00:00:00"/>
    <s v="Diamond Estrada"/>
    <s v="Banks-Moreno"/>
    <s v="Cigna"/>
    <n v="20532.62"/>
    <s v="133"/>
    <s v="Urgent"/>
    <d v="2021-08-30T00:00:00"/>
    <s v="Lipitor"/>
    <s v="Normal"/>
  </r>
  <r>
    <s v="Joshua Hayes"/>
    <n v="80"/>
    <x v="0"/>
    <x v="0"/>
    <s v="AB-"/>
    <x v="4"/>
    <d v="2020-04-28T00:00:00"/>
    <s v="Mr. Richard Holland"/>
    <s v="Lewis-Nichols"/>
    <s v="Aetna"/>
    <n v="29573.59"/>
    <s v="470"/>
    <s v="Urgent"/>
    <d v="2020-05-01T00:00:00"/>
    <s v="Ibuprofen"/>
    <s v="Normal"/>
  </r>
  <r>
    <s v="James Trevino"/>
    <n v="54"/>
    <x v="2"/>
    <x v="0"/>
    <s v="O+"/>
    <x v="2"/>
    <d v="2022-06-26T00:00:00"/>
    <s v="Lauren Miller"/>
    <s v="Holder and Sons"/>
    <s v="United Healthcare"/>
    <n v="17524.29"/>
    <s v="295"/>
    <s v="Elective"/>
    <d v="2022-07-13T00:00:00"/>
    <s v="Penicillin"/>
    <s v="Normal"/>
  </r>
  <r>
    <s v="David Calderon"/>
    <n v="84"/>
    <x v="0"/>
    <x v="0"/>
    <s v="AB-"/>
    <x v="4"/>
    <d v="2019-01-22T00:00:00"/>
    <s v="Cynthia Smith"/>
    <s v="Hood, Ruiz and Reid"/>
    <s v="Aetna"/>
    <n v="18200.830000000002"/>
    <s v="180"/>
    <s v="Emergency"/>
    <d v="2019-01-27T00:00:00"/>
    <s v="Lipitor"/>
    <s v="Inconclusive"/>
  </r>
  <r>
    <s v="Nancy David"/>
    <n v="51"/>
    <x v="2"/>
    <x v="0"/>
    <s v="AB-"/>
    <x v="2"/>
    <d v="2021-01-01T00:00:00"/>
    <s v="Dakota Richards"/>
    <s v="Thomas-Roberts"/>
    <s v="Cigna"/>
    <n v="22568.98"/>
    <s v="421"/>
    <s v="Elective"/>
    <d v="2021-01-02T00:00:00"/>
    <s v="Paracetamol"/>
    <s v="Normal"/>
  </r>
  <r>
    <s v="Kenneth Perry"/>
    <n v="81"/>
    <x v="0"/>
    <x v="0"/>
    <s v="B-"/>
    <x v="5"/>
    <d v="2023-10-17T00:00:00"/>
    <s v="Trevor Pugh"/>
    <s v="Stephens PLC"/>
    <s v="Aetna"/>
    <n v="53249.68"/>
    <s v="130"/>
    <s v="Elective"/>
    <d v="2023-10-30T00:00:00"/>
    <s v="Penicillin"/>
    <s v="Inconclusive"/>
  </r>
  <r>
    <s v="Jason Carter"/>
    <n v="52"/>
    <x v="2"/>
    <x v="1"/>
    <s v="O+"/>
    <x v="5"/>
    <d v="2020-02-04T00:00:00"/>
    <s v="Cheyenne Phillips"/>
    <s v="Allen PLC"/>
    <s v="Cigna"/>
    <n v="19534.060000000001"/>
    <s v="401"/>
    <s v="Urgent"/>
    <d v="2020-02-10T00:00:00"/>
    <s v="Ibuprofen"/>
    <s v="Abnormal"/>
  </r>
  <r>
    <s v="Christina Sutton"/>
    <n v="62"/>
    <x v="2"/>
    <x v="0"/>
    <s v="AB+"/>
    <x v="0"/>
    <d v="2022-07-13T00:00:00"/>
    <s v="Kyle Wilkinson"/>
    <s v="Wagner-Green"/>
    <s v="Medicare"/>
    <n v="51387.97"/>
    <s v="412"/>
    <s v="Emergency"/>
    <d v="2022-07-20T00:00:00"/>
    <s v="Aspirin"/>
    <s v="Normal"/>
  </r>
  <r>
    <s v="Dana Costa"/>
    <n v="53"/>
    <x v="2"/>
    <x v="1"/>
    <s v="A+"/>
    <x v="1"/>
    <d v="2019-03-01T00:00:00"/>
    <s v="Mark Flores"/>
    <s v="Garcia Group"/>
    <s v="Cigna"/>
    <n v="18944.95"/>
    <s v="233"/>
    <s v="Urgent"/>
    <d v="2019-03-04T00:00:00"/>
    <s v="Lipitor"/>
    <s v="Inconclusive"/>
  </r>
  <r>
    <s v="Mark Edwards"/>
    <n v="20"/>
    <x v="3"/>
    <x v="0"/>
    <s v="O+"/>
    <x v="5"/>
    <d v="2019-09-15T00:00:00"/>
    <s v="Joel Johnson"/>
    <s v="Smith, Walker and Johnson"/>
    <s v="Blue Cross"/>
    <n v="32983.46"/>
    <s v="449"/>
    <s v="Emergency"/>
    <d v="2019-09-19T00:00:00"/>
    <s v="Paracetamol"/>
    <s v="Abnormal"/>
  </r>
  <r>
    <s v="Kayla Lee"/>
    <n v="25"/>
    <x v="3"/>
    <x v="1"/>
    <s v="A-"/>
    <x v="2"/>
    <d v="2021-05-27T00:00:00"/>
    <s v="Johnny Brown"/>
    <s v="Bond-Martin"/>
    <s v="Cigna"/>
    <n v="18461.009999999998"/>
    <s v="374"/>
    <s v="Elective"/>
    <d v="2021-05-31T00:00:00"/>
    <s v="Penicillin"/>
    <s v="Inconclusive"/>
  </r>
  <r>
    <s v="Bradley Goodman"/>
    <n v="50"/>
    <x v="2"/>
    <x v="1"/>
    <s v="O-"/>
    <x v="2"/>
    <d v="2020-12-01T00:00:00"/>
    <s v="Jason Palmer"/>
    <s v="Brown, Allen and Carter"/>
    <s v="Aetna"/>
    <n v="12610.26"/>
    <s v="260"/>
    <s v="Elective"/>
    <d v="2020-12-03T00:00:00"/>
    <s v="Penicillin"/>
    <s v="Abnormal"/>
  </r>
  <r>
    <s v="Rebecca Simmons"/>
    <n v="70"/>
    <x v="0"/>
    <x v="1"/>
    <s v="A-"/>
    <x v="4"/>
    <d v="2020-09-23T00:00:00"/>
    <s v="Matthew Thomas"/>
    <s v="Hernandez, Williams and Collins"/>
    <s v="Medicare"/>
    <n v="8496.89"/>
    <s v="442"/>
    <s v="Urgent"/>
    <d v="2020-10-21T00:00:00"/>
    <s v="Paracetamol"/>
    <s v="Normal"/>
  </r>
  <r>
    <s v="Craig Stevens"/>
    <n v="72"/>
    <x v="0"/>
    <x v="0"/>
    <s v="A-"/>
    <x v="1"/>
    <d v="2020-12-16T00:00:00"/>
    <s v="Daisy Smith"/>
    <s v="Santiago Group"/>
    <s v="Blue Cross"/>
    <n v="33812.660000000003"/>
    <s v="331"/>
    <s v="Urgent"/>
    <d v="2020-12-30T00:00:00"/>
    <s v="Paracetamol"/>
    <s v="Abnormal"/>
  </r>
  <r>
    <s v="James Johnson"/>
    <n v="48"/>
    <x v="2"/>
    <x v="1"/>
    <s v="O-"/>
    <x v="3"/>
    <d v="2019-01-16T00:00:00"/>
    <s v="Teresa Frost"/>
    <s v="Booth LLC"/>
    <s v="Medicare"/>
    <n v="32658.240000000002"/>
    <s v="168"/>
    <s v="Elective"/>
    <d v="2019-01-20T00:00:00"/>
    <s v="Aspirin"/>
    <s v="Normal"/>
  </r>
  <r>
    <s v="Martin Smith"/>
    <n v="44"/>
    <x v="2"/>
    <x v="0"/>
    <s v="O-"/>
    <x v="5"/>
    <d v="2020-04-14T00:00:00"/>
    <s v="Thomas Gonzales"/>
    <s v="House LLC"/>
    <s v="Medicare"/>
    <n v="1868.84"/>
    <s v="349"/>
    <s v="Elective"/>
    <d v="2020-04-22T00:00:00"/>
    <s v="Penicillin"/>
    <s v="Abnormal"/>
  </r>
  <r>
    <s v="Kevin Garner"/>
    <n v="70"/>
    <x v="0"/>
    <x v="0"/>
    <s v="AB+"/>
    <x v="4"/>
    <d v="2021-04-23T00:00:00"/>
    <s v="Kevin Johnson"/>
    <s v="Anderson and Sons"/>
    <s v="Aetna"/>
    <n v="25967.21"/>
    <s v="368"/>
    <s v="Emergency"/>
    <d v="2021-05-14T00:00:00"/>
    <s v="Aspirin"/>
    <s v="Normal"/>
  </r>
  <r>
    <s v="Paul Terry"/>
    <n v="76"/>
    <x v="0"/>
    <x v="0"/>
    <s v="B+"/>
    <x v="2"/>
    <d v="2021-12-10T00:00:00"/>
    <s v="Justin Chambers"/>
    <s v="Scott-Allen"/>
    <s v="Medicare"/>
    <n v="7695.83"/>
    <s v="257"/>
    <s v="Elective"/>
    <d v="2021-12-15T00:00:00"/>
    <s v="Paracetamol"/>
    <s v="Abnormal"/>
  </r>
  <r>
    <s v="James Williams"/>
    <n v="61"/>
    <x v="2"/>
    <x v="0"/>
    <s v="B-"/>
    <x v="2"/>
    <d v="2022-01-03T00:00:00"/>
    <s v="Karen Nguyen"/>
    <s v="Mcconnell Inc"/>
    <s v="United Healthcare"/>
    <n v="24751.07"/>
    <s v="132"/>
    <s v="Elective"/>
    <d v="2022-01-07T00:00:00"/>
    <s v="Penicillin"/>
    <s v="Abnormal"/>
  </r>
  <r>
    <s v="Jordan Pittman"/>
    <n v="34"/>
    <x v="1"/>
    <x v="0"/>
    <s v="A-"/>
    <x v="4"/>
    <d v="2019-02-21T00:00:00"/>
    <s v="Shane Murray"/>
    <s v="Smith-Vasquez"/>
    <s v="Aetna"/>
    <n v="3537.79"/>
    <s v="353"/>
    <s v="Emergency"/>
    <d v="2019-02-23T00:00:00"/>
    <s v="Penicillin"/>
    <s v="Inconclusive"/>
  </r>
  <r>
    <s v="William Perry"/>
    <n v="50"/>
    <x v="2"/>
    <x v="1"/>
    <s v="O+"/>
    <x v="0"/>
    <d v="2020-03-04T00:00:00"/>
    <s v="Michael Frank"/>
    <s v="Bowen Inc"/>
    <s v="United Healthcare"/>
    <n v="24464.799999999999"/>
    <s v="138"/>
    <s v="Urgent"/>
    <d v="2020-03-07T00:00:00"/>
    <s v="Paracetamol"/>
    <s v="Inconclusive"/>
  </r>
  <r>
    <s v="Lisa Ramirez"/>
    <n v="81"/>
    <x v="0"/>
    <x v="1"/>
    <s v="O+"/>
    <x v="0"/>
    <d v="2019-12-20T00:00:00"/>
    <s v="Kenneth Carter"/>
    <s v="Barnes-Harrison"/>
    <s v="Blue Cross"/>
    <n v="49138"/>
    <s v="136"/>
    <s v="Elective"/>
    <d v="2019-12-23T00:00:00"/>
    <s v="Paracetamol"/>
    <s v="Abnormal"/>
  </r>
  <r>
    <s v="Kenneth Guerra"/>
    <n v="33"/>
    <x v="1"/>
    <x v="0"/>
    <s v="A-"/>
    <x v="5"/>
    <d v="2019-01-16T00:00:00"/>
    <s v="Joshua Jordan"/>
    <s v="Knox, Tate and Miller"/>
    <s v="Aetna"/>
    <n v="10781.45"/>
    <s v="474"/>
    <s v="Emergency"/>
    <d v="2019-02-11T00:00:00"/>
    <s v="Paracetamol"/>
    <s v="Inconclusive"/>
  </r>
  <r>
    <s v="Stephanie Garcia"/>
    <n v="56"/>
    <x v="2"/>
    <x v="1"/>
    <s v="B+"/>
    <x v="0"/>
    <d v="2023-01-06T00:00:00"/>
    <s v="Stephanie Price"/>
    <s v="Smith-Warren"/>
    <s v="United Healthcare"/>
    <n v="8372.0300000000007"/>
    <s v="180"/>
    <s v="Elective"/>
    <d v="2023-01-10T00:00:00"/>
    <s v="Penicillin"/>
    <s v="Normal"/>
  </r>
  <r>
    <s v="Todd Nguyen"/>
    <n v="25"/>
    <x v="3"/>
    <x v="1"/>
    <s v="B+"/>
    <x v="4"/>
    <d v="2019-10-20T00:00:00"/>
    <s v="Frederick Richmond"/>
    <s v="Allen Ltd"/>
    <s v="Blue Cross"/>
    <n v="9719.7000000000007"/>
    <s v="195"/>
    <s v="Urgent"/>
    <d v="2019-10-28T00:00:00"/>
    <s v="Penicillin"/>
    <s v="Normal"/>
  </r>
  <r>
    <s v="Patricia Nguyen"/>
    <n v="78"/>
    <x v="0"/>
    <x v="1"/>
    <s v="A+"/>
    <x v="5"/>
    <d v="2022-03-31T00:00:00"/>
    <s v="Evan Wagner"/>
    <s v="Ashley-Simon"/>
    <s v="Blue Cross"/>
    <n v="42989.61"/>
    <s v="178"/>
    <s v="Emergency"/>
    <d v="2022-04-27T00:00:00"/>
    <s v="Penicillin"/>
    <s v="Normal"/>
  </r>
  <r>
    <s v="Kenneth Anderson"/>
    <n v="49"/>
    <x v="2"/>
    <x v="1"/>
    <s v="O-"/>
    <x v="4"/>
    <d v="2022-03-14T00:00:00"/>
    <s v="Marcus Hill"/>
    <s v="Mcdonald, Zamora and Evans"/>
    <s v="Cigna"/>
    <n v="2224.9499999999998"/>
    <s v="338"/>
    <s v="Urgent"/>
    <d v="2022-04-05T00:00:00"/>
    <s v="Penicillin"/>
    <s v="Abnormal"/>
  </r>
  <r>
    <s v="Tony Woods"/>
    <n v="62"/>
    <x v="2"/>
    <x v="1"/>
    <s v="B+"/>
    <x v="1"/>
    <d v="2021-06-23T00:00:00"/>
    <s v="Dylan Martin"/>
    <s v="Kane PLC"/>
    <s v="United Healthcare"/>
    <n v="38847.68"/>
    <s v="325"/>
    <s v="Elective"/>
    <d v="2021-06-24T00:00:00"/>
    <s v="Ibuprofen"/>
    <s v="Abnormal"/>
  </r>
  <r>
    <s v="Bryan Rhodes"/>
    <n v="28"/>
    <x v="3"/>
    <x v="1"/>
    <s v="AB+"/>
    <x v="2"/>
    <d v="2023-01-27T00:00:00"/>
    <s v="Nicole Roman"/>
    <s v="Rivas and Sons"/>
    <s v="Aetna"/>
    <n v="22015.16"/>
    <s v="431"/>
    <s v="Elective"/>
    <d v="2023-01-28T00:00:00"/>
    <s v="Aspirin"/>
    <s v="Normal"/>
  </r>
  <r>
    <s v="Cassandra Bradford"/>
    <n v="74"/>
    <x v="0"/>
    <x v="0"/>
    <s v="AB-"/>
    <x v="0"/>
    <d v="2023-09-17T00:00:00"/>
    <s v="Jonathan Gordon"/>
    <s v="Frederick, West and Martinez"/>
    <s v="Medicare"/>
    <n v="31340.84"/>
    <s v="249"/>
    <s v="Elective"/>
    <d v="2023-09-22T00:00:00"/>
    <s v="Aspirin"/>
    <s v="Abnormal"/>
  </r>
  <r>
    <s v="Alyssa Pierce"/>
    <n v="23"/>
    <x v="3"/>
    <x v="1"/>
    <s v="AB+"/>
    <x v="3"/>
    <d v="2022-07-20T00:00:00"/>
    <s v="Danielle Garcia"/>
    <s v="Pruitt-King"/>
    <s v="Blue Cross"/>
    <n v="37319.68"/>
    <s v="278"/>
    <s v="Elective"/>
    <d v="2022-07-24T00:00:00"/>
    <s v="Ibuprofen"/>
    <s v="Inconclusive"/>
  </r>
  <r>
    <s v="Bryan Bradley"/>
    <n v="30"/>
    <x v="1"/>
    <x v="0"/>
    <s v="O+"/>
    <x v="3"/>
    <d v="2019-01-18T00:00:00"/>
    <s v="Nathan Campbell"/>
    <s v="Brady-Watson"/>
    <s v="United Healthcare"/>
    <n v="10318.32"/>
    <s v="324"/>
    <s v="Elective"/>
    <d v="2019-02-08T00:00:00"/>
    <s v="Penicillin"/>
    <s v="Inconclusive"/>
  </r>
  <r>
    <s v="Amanda Bailey"/>
    <n v="82"/>
    <x v="0"/>
    <x v="1"/>
    <s v="A-"/>
    <x v="2"/>
    <d v="2023-01-19T00:00:00"/>
    <s v="Savannah Davidson"/>
    <s v="Medina Ltd"/>
    <s v="Cigna"/>
    <n v="8300.94"/>
    <s v="251"/>
    <s v="Elective"/>
    <d v="2023-01-24T00:00:00"/>
    <s v="Paracetamol"/>
    <s v="Normal"/>
  </r>
  <r>
    <s v="Julie Patel"/>
    <n v="63"/>
    <x v="2"/>
    <x v="0"/>
    <s v="O+"/>
    <x v="4"/>
    <d v="2023-01-30T00:00:00"/>
    <s v="Lauren Rivera"/>
    <s v="Torres and Sons"/>
    <s v="Aetna"/>
    <n v="18100.38"/>
    <s v="423"/>
    <s v="Urgent"/>
    <d v="2023-01-31T00:00:00"/>
    <s v="Lipitor"/>
    <s v="Inconclusive"/>
  </r>
  <r>
    <s v="Brian Williams"/>
    <n v="49"/>
    <x v="2"/>
    <x v="0"/>
    <s v="O+"/>
    <x v="3"/>
    <d v="2020-12-10T00:00:00"/>
    <s v="Alex Burgess"/>
    <s v="Shaw, Bailey and Shepard"/>
    <s v="Cigna"/>
    <n v="22613.14"/>
    <s v="165"/>
    <s v="Elective"/>
    <d v="2020-12-15T00:00:00"/>
    <s v="Penicillin"/>
    <s v="Abnormal"/>
  </r>
  <r>
    <s v="Nicole Cowan"/>
    <n v="28"/>
    <x v="3"/>
    <x v="1"/>
    <s v="O+"/>
    <x v="0"/>
    <d v="2020-07-29T00:00:00"/>
    <s v="Allison Jimenez"/>
    <s v="Mccarthy, Martin and Caldwell"/>
    <s v="Blue Cross"/>
    <n v="29178.52"/>
    <s v="297"/>
    <s v="Emergency"/>
    <d v="2020-08-24T00:00:00"/>
    <s v="Paracetamol"/>
    <s v="Abnormal"/>
  </r>
  <r>
    <s v="Beth Simmons"/>
    <n v="44"/>
    <x v="2"/>
    <x v="1"/>
    <s v="AB+"/>
    <x v="0"/>
    <d v="2020-06-26T00:00:00"/>
    <s v="Rebekah Wilson"/>
    <s v="Burgess, Bowman and Cline"/>
    <s v="Medicare"/>
    <n v="38867.46"/>
    <s v="188"/>
    <s v="Elective"/>
    <d v="2020-07-17T00:00:00"/>
    <s v="Lipitor"/>
    <s v="Abnormal"/>
  </r>
  <r>
    <s v="Michael Moody"/>
    <n v="45"/>
    <x v="2"/>
    <x v="1"/>
    <s v="O-"/>
    <x v="2"/>
    <d v="2019-01-27T00:00:00"/>
    <s v="Kevin Kelly"/>
    <s v="Rasmussen-Burgess"/>
    <s v="Blue Cross"/>
    <n v="3048.27"/>
    <s v="349"/>
    <s v="Elective"/>
    <d v="2019-01-27T00:00:00"/>
    <s v="Aspirin"/>
    <s v="Inconclusive"/>
  </r>
  <r>
    <s v="Jacob Bush"/>
    <n v="73"/>
    <x v="0"/>
    <x v="0"/>
    <s v="O-"/>
    <x v="4"/>
    <d v="2021-06-17T00:00:00"/>
    <s v="Lisa Charles"/>
    <s v="Lucas LLC"/>
    <s v="Cigna"/>
    <n v="13838.73"/>
    <s v="275"/>
    <s v="Urgent"/>
    <d v="2021-06-23T00:00:00"/>
    <s v="Paracetamol"/>
    <s v="Normal"/>
  </r>
  <r>
    <s v="Kimberly Lara"/>
    <n v="52"/>
    <x v="2"/>
    <x v="1"/>
    <s v="O+"/>
    <x v="5"/>
    <d v="2022-02-17T00:00:00"/>
    <s v="Randy White"/>
    <s v="Ingram-Williams"/>
    <s v="United Healthcare"/>
    <n v="13977.72"/>
    <s v="199"/>
    <s v="Emergency"/>
    <d v="2022-03-08T00:00:00"/>
    <s v="Aspirin"/>
    <s v="Normal"/>
  </r>
  <r>
    <s v="Larry Phillips"/>
    <n v="56"/>
    <x v="2"/>
    <x v="1"/>
    <s v="A+"/>
    <x v="4"/>
    <d v="2019-06-14T00:00:00"/>
    <s v="Eric Marshall"/>
    <s v="Knox, Huff and Russo"/>
    <s v="Cigna"/>
    <n v="20265.72"/>
    <s v="425"/>
    <s v="Emergency"/>
    <d v="2019-06-26T00:00:00"/>
    <s v="Lipitor"/>
    <s v="Inconclusive"/>
  </r>
  <r>
    <s v="Kathryn Le"/>
    <n v="75"/>
    <x v="0"/>
    <x v="1"/>
    <s v="O-"/>
    <x v="2"/>
    <d v="2019-11-17T00:00:00"/>
    <s v="Joshua Espinoza"/>
    <s v="Nelson, Gallagher and Leonard"/>
    <s v="Cigna"/>
    <n v="17271.84"/>
    <s v="418"/>
    <s v="Elective"/>
    <d v="2019-11-23T00:00:00"/>
    <s v="Penicillin"/>
    <s v="Inconclusive"/>
  </r>
  <r>
    <s v="Adam Collins"/>
    <n v="69"/>
    <x v="0"/>
    <x v="0"/>
    <s v="AB+"/>
    <x v="0"/>
    <d v="2021-02-22T00:00:00"/>
    <s v="Matthew Martinez"/>
    <s v="Graham Group"/>
    <s v="Cigna"/>
    <n v="26050.69"/>
    <s v="443"/>
    <s v="Elective"/>
    <d v="2021-03-16T00:00:00"/>
    <s v="Lipitor"/>
    <s v="Normal"/>
  </r>
  <r>
    <s v="Stephen Ramirez"/>
    <n v="64"/>
    <x v="0"/>
    <x v="1"/>
    <s v="AB-"/>
    <x v="4"/>
    <d v="2021-04-10T00:00:00"/>
    <s v="Rachael Klein"/>
    <s v="Compton-Smith"/>
    <s v="Cigna"/>
    <n v="32750.93"/>
    <s v="299"/>
    <s v="Emergency"/>
    <d v="2021-05-10T00:00:00"/>
    <s v="Lipitor"/>
    <s v="Abnormal"/>
  </r>
  <r>
    <s v="Michael Blankenship"/>
    <n v="49"/>
    <x v="2"/>
    <x v="1"/>
    <s v="B-"/>
    <x v="5"/>
    <d v="2021-10-12T00:00:00"/>
    <s v="Perry Torres"/>
    <s v="Hogan-Ware"/>
    <s v="Aetna"/>
    <n v="35296.910000000003"/>
    <s v="340"/>
    <s v="Urgent"/>
    <d v="2021-11-06T00:00:00"/>
    <s v="Penicillin"/>
    <s v="Abnormal"/>
  </r>
  <r>
    <s v="Melissa Powell"/>
    <n v="19"/>
    <x v="3"/>
    <x v="1"/>
    <s v="B+"/>
    <x v="2"/>
    <d v="2019-07-13T00:00:00"/>
    <s v="Judy Munoz"/>
    <s v="Gentry, Blackwell and Gomez"/>
    <s v="United Healthcare"/>
    <n v="14834.16"/>
    <s v="452"/>
    <s v="Elective"/>
    <d v="2019-08-02T00:00:00"/>
    <s v="Ibuprofen"/>
    <s v="Normal"/>
  </r>
  <r>
    <s v="Melanie Berger"/>
    <n v="32"/>
    <x v="1"/>
    <x v="0"/>
    <s v="B-"/>
    <x v="0"/>
    <d v="2019-02-13T00:00:00"/>
    <s v="Joseph Cook"/>
    <s v="Sutton Ltd"/>
    <s v="United Healthcare"/>
    <n v="9091.6200000000008"/>
    <s v="403"/>
    <s v="Emergency"/>
    <d v="2019-02-27T00:00:00"/>
    <s v="Lipitor"/>
    <s v="Abnormal"/>
  </r>
  <r>
    <s v="Benjamin Henderson"/>
    <n v="67"/>
    <x v="0"/>
    <x v="1"/>
    <s v="AB-"/>
    <x v="4"/>
    <d v="2019-02-24T00:00:00"/>
    <s v="Christopher Boone"/>
    <s v="Mosley PLC"/>
    <s v="United Healthcare"/>
    <n v="1888.78"/>
    <s v="347"/>
    <s v="Emergency"/>
    <d v="2019-03-06T00:00:00"/>
    <s v="Aspirin"/>
    <s v="Inconclusive"/>
  </r>
  <r>
    <s v="Robert Harrell Dds"/>
    <n v="28"/>
    <x v="3"/>
    <x v="1"/>
    <s v="A-"/>
    <x v="0"/>
    <d v="2021-07-21T00:00:00"/>
    <s v="Norman Williams"/>
    <s v="Klein Inc"/>
    <s v="Blue Cross"/>
    <n v="50832.63"/>
    <s v="195"/>
    <s v="Emergency"/>
    <d v="2021-08-07T00:00:00"/>
    <s v="Aspirin"/>
    <s v="Inconclusive"/>
  </r>
  <r>
    <s v="Nicholas Cook"/>
    <n v="32"/>
    <x v="1"/>
    <x v="1"/>
    <s v="AB+"/>
    <x v="5"/>
    <d v="2021-09-15T00:00:00"/>
    <s v="Andrew Miller"/>
    <s v="Price Group"/>
    <s v="United Healthcare"/>
    <n v="3755.24"/>
    <s v="269"/>
    <s v="Urgent"/>
    <d v="2021-09-24T00:00:00"/>
    <s v="Aspirin"/>
    <s v="Abnormal"/>
  </r>
  <r>
    <s v="Erika Brown"/>
    <n v="69"/>
    <x v="0"/>
    <x v="0"/>
    <s v="B-"/>
    <x v="2"/>
    <d v="2022-01-29T00:00:00"/>
    <s v="Jasmine Wang"/>
    <s v="Norman LLC"/>
    <s v="Medicare"/>
    <n v="18145.16"/>
    <s v="250"/>
    <s v="Elective"/>
    <d v="2022-02-15T00:00:00"/>
    <s v="Aspirin"/>
    <s v="Abnormal"/>
  </r>
  <r>
    <s v="Joshua Lee"/>
    <n v="43"/>
    <x v="2"/>
    <x v="0"/>
    <s v="AB-"/>
    <x v="2"/>
    <d v="2019-06-08T00:00:00"/>
    <s v="Carly Davis"/>
    <s v="Alvarez Inc"/>
    <s v="Cigna"/>
    <n v="24612.69"/>
    <s v="270"/>
    <s v="Elective"/>
    <d v="2019-06-14T00:00:00"/>
    <s v="Aspirin"/>
    <s v="Normal"/>
  </r>
  <r>
    <s v="Richard Cooper"/>
    <n v="28"/>
    <x v="3"/>
    <x v="1"/>
    <s v="B+"/>
    <x v="1"/>
    <d v="2023-01-15T00:00:00"/>
    <s v="Patrick Padilla"/>
    <s v="Miller and Sons"/>
    <s v="Cigna"/>
    <n v="21503.19"/>
    <s v="114"/>
    <s v="Emergency"/>
    <d v="2023-02-04T00:00:00"/>
    <s v="Penicillin"/>
    <s v="Normal"/>
  </r>
  <r>
    <s v="Timothy Hill"/>
    <n v="44"/>
    <x v="2"/>
    <x v="1"/>
    <s v="B-"/>
    <x v="4"/>
    <d v="2022-01-09T00:00:00"/>
    <s v="Tyler Jimenez"/>
    <s v="Banks Ltd"/>
    <s v="Cigna"/>
    <n v="23700.240000000002"/>
    <s v="293"/>
    <s v="Urgent"/>
    <d v="2022-01-30T00:00:00"/>
    <s v="Lipitor"/>
    <s v="Abnormal"/>
  </r>
  <r>
    <s v="Anthony Thomas"/>
    <n v="49"/>
    <x v="2"/>
    <x v="1"/>
    <s v="B-"/>
    <x v="5"/>
    <d v="2021-06-08T00:00:00"/>
    <s v="Joyce Brown"/>
    <s v="Kane-Mosley"/>
    <s v="United Healthcare"/>
    <n v="50584.54"/>
    <s v="177"/>
    <s v="Emergency"/>
    <d v="2021-06-18T00:00:00"/>
    <s v="Aspirin"/>
    <s v="Inconclusive"/>
  </r>
  <r>
    <s v="Susan Nichols"/>
    <n v="53"/>
    <x v="2"/>
    <x v="0"/>
    <s v="A+"/>
    <x v="2"/>
    <d v="2021-02-24T00:00:00"/>
    <s v="Maria Black"/>
    <s v="Johnson Inc"/>
    <s v="Cigna"/>
    <n v="11489.75"/>
    <s v="186"/>
    <s v="Elective"/>
    <d v="2021-03-04T00:00:00"/>
    <s v="Ibuprofen"/>
    <s v="Abnormal"/>
  </r>
  <r>
    <s v="Allison Wilkins"/>
    <n v="29"/>
    <x v="3"/>
    <x v="0"/>
    <s v="O+"/>
    <x v="2"/>
    <d v="2020-03-31T00:00:00"/>
    <s v="Jacqueline Beltran"/>
    <s v="Scott PLC"/>
    <s v="United Healthcare"/>
    <n v="13026.98"/>
    <s v="330"/>
    <s v="Elective"/>
    <d v="2020-04-07T00:00:00"/>
    <s v="Ibuprofen"/>
    <s v="Abnormal"/>
  </r>
  <r>
    <s v="Ariana Garcia Dds"/>
    <n v="75"/>
    <x v="0"/>
    <x v="0"/>
    <s v="O-"/>
    <x v="3"/>
    <d v="2019-10-07T00:00:00"/>
    <s v="Shari Duncan"/>
    <s v="Johnson-Webb"/>
    <s v="Aetna"/>
    <n v="14916.49"/>
    <s v="367"/>
    <s v="Elective"/>
    <d v="2019-10-28T00:00:00"/>
    <s v="Paracetamol"/>
    <s v="Abnormal"/>
  </r>
  <r>
    <s v="Ruben West"/>
    <n v="74"/>
    <x v="0"/>
    <x v="1"/>
    <s v="AB-"/>
    <x v="1"/>
    <d v="2022-11-05T00:00:00"/>
    <s v="David Zavala"/>
    <s v="Johnson-Ellis"/>
    <s v="Blue Cross"/>
    <n v="38725.21"/>
    <s v="396"/>
    <s v="Elective"/>
    <d v="2022-11-07T00:00:00"/>
    <s v="Aspirin"/>
    <s v="Inconclusive"/>
  </r>
  <r>
    <s v="Kimberly Davenport"/>
    <n v="51"/>
    <x v="2"/>
    <x v="1"/>
    <s v="B+"/>
    <x v="0"/>
    <d v="2020-04-09T00:00:00"/>
    <s v="Amy Whitaker"/>
    <s v="Edwards, Horn and Cox"/>
    <s v="Cigna"/>
    <n v="13350.5"/>
    <s v="142"/>
    <s v="Urgent"/>
    <d v="2020-04-12T00:00:00"/>
    <s v="Penicillin"/>
    <s v="Abnormal"/>
  </r>
  <r>
    <s v="Kathleen Evans"/>
    <n v="75"/>
    <x v="0"/>
    <x v="1"/>
    <s v="B-"/>
    <x v="4"/>
    <d v="2022-02-08T00:00:00"/>
    <s v="Kathleen Day"/>
    <s v="Hull and Sons"/>
    <s v="Cigna"/>
    <n v="1130.17"/>
    <s v="387"/>
    <s v="Emergency"/>
    <d v="2022-02-21T00:00:00"/>
    <s v="Ibuprofen"/>
    <s v="Normal"/>
  </r>
  <r>
    <s v="Julie Johnson"/>
    <n v="29"/>
    <x v="3"/>
    <x v="1"/>
    <s v="A-"/>
    <x v="4"/>
    <d v="2021-09-14T00:00:00"/>
    <s v="Dr. Ryan Alvarez Dds"/>
    <s v="Andrews, Williams and French"/>
    <s v="Aetna"/>
    <n v="32099.63"/>
    <s v="148"/>
    <s v="Emergency"/>
    <d v="2021-10-01T00:00:00"/>
    <s v="Lipitor"/>
    <s v="Inconclusive"/>
  </r>
  <r>
    <s v="Teresa Nelson Md"/>
    <n v="74"/>
    <x v="0"/>
    <x v="1"/>
    <s v="O+"/>
    <x v="5"/>
    <d v="2020-04-16T00:00:00"/>
    <s v="Richard Howard"/>
    <s v="Richmond-Hensley"/>
    <s v="Blue Cross"/>
    <n v="5351"/>
    <s v="375"/>
    <s v="Elective"/>
    <d v="2020-05-04T00:00:00"/>
    <s v="Aspirin"/>
    <s v="Normal"/>
  </r>
  <r>
    <s v="Thomas Nichols"/>
    <n v="71"/>
    <x v="0"/>
    <x v="1"/>
    <s v="A+"/>
    <x v="3"/>
    <d v="2019-04-21T00:00:00"/>
    <s v="Jennifer Carr"/>
    <s v="Cervantes, Coleman and Edwards"/>
    <s v="Blue Cross"/>
    <n v="5342.87"/>
    <s v="175"/>
    <s v="Elective"/>
    <d v="2019-04-30T00:00:00"/>
    <s v="Penicillin"/>
    <s v="Abnormal"/>
  </r>
  <r>
    <s v="Dylan Smith"/>
    <n v="41"/>
    <x v="1"/>
    <x v="0"/>
    <s v="O-"/>
    <x v="3"/>
    <d v="2021-11-16T00:00:00"/>
    <s v="Jessica Cain"/>
    <s v="Shelton, Davidson and Hardy"/>
    <s v="Aetna"/>
    <n v="20948.82"/>
    <s v="308"/>
    <s v="Elective"/>
    <d v="2021-12-02T00:00:00"/>
    <s v="Ibuprofen"/>
    <s v="Abnormal"/>
  </r>
  <r>
    <s v="Samantha Francis"/>
    <n v="49"/>
    <x v="2"/>
    <x v="0"/>
    <s v="O-"/>
    <x v="5"/>
    <d v="2021-05-29T00:00:00"/>
    <s v="Caitlin Stevens Dds"/>
    <s v="Howard-Lang"/>
    <s v="Blue Cross"/>
    <n v="5822.09"/>
    <s v="164"/>
    <s v="Urgent"/>
    <d v="2021-06-28T00:00:00"/>
    <s v="Ibuprofen"/>
    <s v="Normal"/>
  </r>
  <r>
    <s v="Donna Gray"/>
    <n v="69"/>
    <x v="0"/>
    <x v="0"/>
    <s v="B-"/>
    <x v="5"/>
    <d v="2020-10-19T00:00:00"/>
    <s v="John Decker"/>
    <s v="Allen-Oneal"/>
    <s v="Aetna"/>
    <n v="42829.46"/>
    <s v="310"/>
    <s v="Urgent"/>
    <d v="2020-11-06T00:00:00"/>
    <s v="Ibuprofen"/>
    <s v="Inconclusive"/>
  </r>
  <r>
    <s v="Dawn Davidson"/>
    <n v="59"/>
    <x v="2"/>
    <x v="0"/>
    <s v="O-"/>
    <x v="4"/>
    <d v="2019-12-10T00:00:00"/>
    <s v="Calvin Pitts"/>
    <s v="Owens, Gonzalez and Park"/>
    <s v="Blue Cross"/>
    <n v="15301.29"/>
    <s v="233"/>
    <s v="Emergency"/>
    <d v="2019-12-28T00:00:00"/>
    <s v="Paracetamol"/>
    <s v="Normal"/>
  </r>
  <r>
    <s v="John Dougherty"/>
    <n v="74"/>
    <x v="0"/>
    <x v="0"/>
    <s v="AB-"/>
    <x v="2"/>
    <d v="2020-01-25T00:00:00"/>
    <s v="Levi Richardson"/>
    <s v="Brewer, Gonzales and Ford"/>
    <s v="Cigna"/>
    <n v="22039.67"/>
    <s v="500"/>
    <s v="Elective"/>
    <d v="2020-01-30T00:00:00"/>
    <s v="Aspirin"/>
    <s v="Abnormal"/>
  </r>
  <r>
    <s v="Alyssa Webster"/>
    <n v="44"/>
    <x v="2"/>
    <x v="0"/>
    <s v="AB-"/>
    <x v="3"/>
    <d v="2020-03-05T00:00:00"/>
    <s v="Tiffany Anderson"/>
    <s v="Andrews-Ramos"/>
    <s v="Blue Cross"/>
    <n v="30322.09"/>
    <s v="460"/>
    <s v="Elective"/>
    <d v="2020-03-10T00:00:00"/>
    <s v="Ibuprofen"/>
    <s v="Normal"/>
  </r>
  <r>
    <s v="Dr. Chris Smith"/>
    <n v="75"/>
    <x v="0"/>
    <x v="0"/>
    <s v="B+"/>
    <x v="5"/>
    <d v="2022-02-17T00:00:00"/>
    <s v="Grant Petersen"/>
    <s v="Caldwell LLC"/>
    <s v="Medicare"/>
    <n v="21161.919999999998"/>
    <s v="361"/>
    <s v="Urgent"/>
    <d v="2022-03-02T00:00:00"/>
    <s v="Lipitor"/>
    <s v="Normal"/>
  </r>
  <r>
    <s v="Thomas Smith"/>
    <n v="29"/>
    <x v="3"/>
    <x v="1"/>
    <s v="A+"/>
    <x v="3"/>
    <d v="2021-01-07T00:00:00"/>
    <s v="Jeffrey Brown"/>
    <s v="Gonzalez, White and Thornton"/>
    <s v="Aetna"/>
    <n v="22567.42"/>
    <s v="333"/>
    <s v="Elective"/>
    <d v="2021-01-30T00:00:00"/>
    <s v="Penicillin"/>
    <s v="Abnormal"/>
  </r>
  <r>
    <s v="Angela Meyers"/>
    <n v="32"/>
    <x v="1"/>
    <x v="0"/>
    <s v="O+"/>
    <x v="2"/>
    <d v="2019-03-25T00:00:00"/>
    <s v="Ralph Anderson"/>
    <s v="Becker-Johnson"/>
    <s v="Cigna"/>
    <n v="10966.46"/>
    <s v="130"/>
    <s v="Elective"/>
    <d v="2019-04-06T00:00:00"/>
    <s v="Penicillin"/>
    <s v="Normal"/>
  </r>
  <r>
    <s v="Jacqueline Graves"/>
    <n v="76"/>
    <x v="0"/>
    <x v="1"/>
    <s v="AB+"/>
    <x v="1"/>
    <d v="2019-09-03T00:00:00"/>
    <s v="Amanda Hughes"/>
    <s v="Weber-Medina"/>
    <s v="Aetna"/>
    <n v="6956.99"/>
    <s v="492"/>
    <s v="Urgent"/>
    <d v="2019-09-20T00:00:00"/>
    <s v="Paracetamol"/>
    <s v="Normal"/>
  </r>
  <r>
    <s v="Heather Jenkins"/>
    <n v="28"/>
    <x v="3"/>
    <x v="1"/>
    <s v="AB+"/>
    <x v="1"/>
    <d v="2021-05-15T00:00:00"/>
    <s v="Christine Reed"/>
    <s v="Miles-Jones"/>
    <s v="Blue Cross"/>
    <n v="27619.25"/>
    <s v="130"/>
    <s v="Emergency"/>
    <d v="2021-05-21T00:00:00"/>
    <s v="Lipitor"/>
    <s v="Normal"/>
  </r>
  <r>
    <s v="Darren Andrews"/>
    <n v="79"/>
    <x v="0"/>
    <x v="0"/>
    <s v="B-"/>
    <x v="1"/>
    <d v="2022-10-14T00:00:00"/>
    <s v="April Wade"/>
    <s v="Ayala-Baker"/>
    <s v="Aetna"/>
    <n v="33866.9"/>
    <s v="242"/>
    <s v="Emergency"/>
    <d v="2022-10-15T00:00:00"/>
    <s v="Aspirin"/>
    <s v="Abnormal"/>
  </r>
  <r>
    <s v="Deborah Hester"/>
    <n v="28"/>
    <x v="3"/>
    <x v="1"/>
    <s v="O-"/>
    <x v="3"/>
    <d v="2020-06-17T00:00:00"/>
    <s v="Dustin Hernandez"/>
    <s v="Boyer, Powell and Leach"/>
    <s v="Cigna"/>
    <n v="23716.69"/>
    <s v="288"/>
    <s v="Elective"/>
    <d v="2020-06-19T00:00:00"/>
    <s v="Ibuprofen"/>
    <s v="Normal"/>
  </r>
  <r>
    <s v="Frank Sutton"/>
    <n v="50"/>
    <x v="2"/>
    <x v="0"/>
    <s v="O-"/>
    <x v="0"/>
    <d v="2018-11-18T00:00:00"/>
    <s v="Brian Jimenez"/>
    <s v="Gonzalez-Williams"/>
    <s v="Medicare"/>
    <n v="7661.11"/>
    <s v="360"/>
    <s v="Elective"/>
    <d v="2018-11-24T00:00:00"/>
    <s v="Aspirin"/>
    <s v="Abnormal"/>
  </r>
  <r>
    <s v="Stephen Johnson"/>
    <n v="61"/>
    <x v="2"/>
    <x v="0"/>
    <s v="A-"/>
    <x v="4"/>
    <d v="2021-08-25T00:00:00"/>
    <s v="Robert Adkins Md"/>
    <s v="Wise Inc"/>
    <s v="Aetna"/>
    <n v="33038.870000000003"/>
    <s v="175"/>
    <s v="Urgent"/>
    <d v="2021-09-20T00:00:00"/>
    <s v="Penicillin"/>
    <s v="Abnormal"/>
  </r>
  <r>
    <s v="Robert Potts"/>
    <n v="67"/>
    <x v="0"/>
    <x v="0"/>
    <s v="A-"/>
    <x v="3"/>
    <d v="2019-01-17T00:00:00"/>
    <s v="William Wilson"/>
    <s v="Harmon-Anderson"/>
    <s v="Blue Cross"/>
    <n v="39958.050000000003"/>
    <s v="154"/>
    <s v="Elective"/>
    <d v="2019-01-19T00:00:00"/>
    <s v="Aspirin"/>
    <s v="Inconclusive"/>
  </r>
  <r>
    <s v="Anne Meyers"/>
    <n v="72"/>
    <x v="0"/>
    <x v="0"/>
    <s v="O+"/>
    <x v="1"/>
    <d v="2019-09-28T00:00:00"/>
    <s v="David Knapp"/>
    <s v="Rhodes-Wheeler"/>
    <s v="Medicare"/>
    <n v="35447.800000000003"/>
    <s v="201"/>
    <s v="Emergency"/>
    <d v="2019-10-17T00:00:00"/>
    <s v="Lipitor"/>
    <s v="Inconclusive"/>
  </r>
  <r>
    <s v="Christine Ware"/>
    <n v="28"/>
    <x v="3"/>
    <x v="0"/>
    <s v="B+"/>
    <x v="2"/>
    <d v="2020-09-13T00:00:00"/>
    <s v="Natalie Beasley"/>
    <s v="Obrien Ltd"/>
    <s v="Blue Cross"/>
    <n v="3802.7"/>
    <s v="405"/>
    <s v="Elective"/>
    <d v="2020-09-18T00:00:00"/>
    <s v="Ibuprofen"/>
    <s v="Abnormal"/>
  </r>
  <r>
    <s v="Eric Schwartz"/>
    <n v="42"/>
    <x v="2"/>
    <x v="1"/>
    <s v="B+"/>
    <x v="5"/>
    <d v="2018-12-08T00:00:00"/>
    <s v="Kevin Walls"/>
    <s v="Baker Group"/>
    <s v="United Healthcare"/>
    <n v="64820.46"/>
    <s v="210"/>
    <s v="Elective"/>
    <d v="2018-12-10T00:00:00"/>
    <s v="Paracetamol"/>
    <s v="Normal"/>
  </r>
  <r>
    <s v="Isabella Collier"/>
    <n v="63"/>
    <x v="2"/>
    <x v="1"/>
    <s v="A-"/>
    <x v="4"/>
    <d v="2023-05-30T00:00:00"/>
    <s v="Bonnie Adams"/>
    <s v="Johnson PLC"/>
    <s v="Medicare"/>
    <n v="12117.05"/>
    <s v="443"/>
    <s v="Emergency"/>
    <d v="2023-06-16T00:00:00"/>
    <s v="Penicillin"/>
    <s v="Normal"/>
  </r>
  <r>
    <s v="David Williams"/>
    <n v="29"/>
    <x v="3"/>
    <x v="0"/>
    <s v="B+"/>
    <x v="0"/>
    <d v="2021-08-30T00:00:00"/>
    <s v="Dale Jensen"/>
    <s v="Townsend-Wise"/>
    <s v="Cigna"/>
    <n v="31515.67"/>
    <s v="289"/>
    <s v="Emergency"/>
    <d v="2021-09-02T00:00:00"/>
    <s v="Lipitor"/>
    <s v="Abnormal"/>
  </r>
  <r>
    <s v="Sarah Salazar"/>
    <n v="62"/>
    <x v="2"/>
    <x v="1"/>
    <s v="AB-"/>
    <x v="5"/>
    <d v="2022-08-14T00:00:00"/>
    <s v="John Sanders"/>
    <s v="Ford Group"/>
    <s v="Blue Cross"/>
    <n v="25157.27"/>
    <s v="170"/>
    <s v="Emergency"/>
    <d v="2022-08-19T00:00:00"/>
    <s v="Lipitor"/>
    <s v="Abnormal"/>
  </r>
  <r>
    <s v="Austin Webb"/>
    <n v="51"/>
    <x v="2"/>
    <x v="0"/>
    <s v="B-"/>
    <x v="2"/>
    <d v="2020-10-25T00:00:00"/>
    <s v="Matthew Allen"/>
    <s v="Anderson, Brooks and Reed"/>
    <s v="Aetna"/>
    <n v="12086.4"/>
    <s v="216"/>
    <s v="Urgent"/>
    <d v="2020-11-20T00:00:00"/>
    <s v="Lipitor"/>
    <s v="Abnormal"/>
  </r>
  <r>
    <s v="Shannon Harris"/>
    <n v="57"/>
    <x v="2"/>
    <x v="0"/>
    <s v="A+"/>
    <x v="2"/>
    <d v="2020-06-19T00:00:00"/>
    <s v="Patricia Warren"/>
    <s v="May-Johnson"/>
    <s v="United Healthcare"/>
    <n v="21653.9"/>
    <s v="270"/>
    <s v="Elective"/>
    <d v="2020-06-29T00:00:00"/>
    <s v="Ibuprofen"/>
    <s v="Inconclusive"/>
  </r>
  <r>
    <s v="Amy James"/>
    <n v="73"/>
    <x v="0"/>
    <x v="0"/>
    <s v="A-"/>
    <x v="0"/>
    <d v="2020-05-26T00:00:00"/>
    <s v="John Thomas"/>
    <s v="Kirby, Valdez and Le"/>
    <s v="Medicare"/>
    <n v="30255.15"/>
    <s v="138"/>
    <s v="Urgent"/>
    <d v="2020-06-07T00:00:00"/>
    <s v="Paracetamol"/>
    <s v="Abnormal"/>
  </r>
  <r>
    <s v="Edwin Vega"/>
    <n v="69"/>
    <x v="0"/>
    <x v="0"/>
    <s v="B-"/>
    <x v="1"/>
    <d v="2021-01-31T00:00:00"/>
    <s v="Steven Smith"/>
    <s v="Jenkins LLC"/>
    <s v="Blue Cross"/>
    <n v="13690.87"/>
    <s v="196"/>
    <s v="Urgent"/>
    <d v="2021-02-26T00:00:00"/>
    <s v="Aspirin"/>
    <s v="Abnormal"/>
  </r>
  <r>
    <s v="Kent Mcgrath"/>
    <n v="28"/>
    <x v="3"/>
    <x v="0"/>
    <s v="AB+"/>
    <x v="1"/>
    <d v="2021-04-25T00:00:00"/>
    <s v="Matthew Wheeler"/>
    <s v="Ellis-Obrien"/>
    <s v="Cigna"/>
    <n v="37865.69"/>
    <s v="350"/>
    <s v="Elective"/>
    <d v="2021-04-27T00:00:00"/>
    <s v="Paracetamol"/>
    <s v="Inconclusive"/>
  </r>
  <r>
    <s v="Karen Stone"/>
    <n v="59"/>
    <x v="2"/>
    <x v="0"/>
    <s v="AB+"/>
    <x v="0"/>
    <d v="2020-10-27T00:00:00"/>
    <s v="Aaron Wilson"/>
    <s v="Rose Inc"/>
    <s v="Blue Cross"/>
    <n v="57758.66"/>
    <s v="250"/>
    <s v="Urgent"/>
    <d v="2020-11-04T00:00:00"/>
    <s v="Ibuprofen"/>
    <s v="Abnormal"/>
  </r>
  <r>
    <s v="Tyler Hernandez"/>
    <n v="59"/>
    <x v="2"/>
    <x v="1"/>
    <s v="O+"/>
    <x v="3"/>
    <d v="2023-08-07T00:00:00"/>
    <s v="Robert Vasquez"/>
    <s v="Schneider-Stein"/>
    <s v="Aetna"/>
    <n v="14089.6"/>
    <s v="489"/>
    <s v="Elective"/>
    <d v="2023-08-09T00:00:00"/>
    <s v="Penicillin"/>
    <s v="Inconclusive"/>
  </r>
  <r>
    <s v="Christian Trevino"/>
    <n v="84"/>
    <x v="0"/>
    <x v="0"/>
    <s v="A-"/>
    <x v="3"/>
    <d v="2022-01-03T00:00:00"/>
    <s v="Carol Thompson"/>
    <s v="Hunt-Jones"/>
    <s v="United Healthcare"/>
    <n v="23388.57"/>
    <s v="124"/>
    <s v="Elective"/>
    <d v="2022-01-24T00:00:00"/>
    <s v="Aspirin"/>
    <s v="Normal"/>
  </r>
  <r>
    <s v="Kristina Payne"/>
    <n v="76"/>
    <x v="0"/>
    <x v="0"/>
    <s v="AB+"/>
    <x v="3"/>
    <d v="2021-04-21T00:00:00"/>
    <s v="Allison Young"/>
    <s v="Burns-Howell"/>
    <s v="Aetna"/>
    <n v="16589.2"/>
    <s v="120"/>
    <s v="Elective"/>
    <d v="2021-04-27T00:00:00"/>
    <s v="Lipitor"/>
    <s v="Abnormal"/>
  </r>
  <r>
    <s v="Angela Brown"/>
    <n v="69"/>
    <x v="0"/>
    <x v="0"/>
    <s v="B+"/>
    <x v="3"/>
    <d v="2019-02-28T00:00:00"/>
    <s v="Kyle Wu"/>
    <s v="Huynh PLC"/>
    <s v="Cigna"/>
    <n v="30410.25"/>
    <s v="315"/>
    <s v="Elective"/>
    <d v="2019-03-21T00:00:00"/>
    <s v="Ibuprofen"/>
    <s v="Abnormal"/>
  </r>
  <r>
    <s v="Brandi Montgomery"/>
    <n v="72"/>
    <x v="0"/>
    <x v="1"/>
    <s v="A-"/>
    <x v="0"/>
    <d v="2020-11-07T00:00:00"/>
    <s v="Kara Rogers"/>
    <s v="Little Inc"/>
    <s v="Blue Cross"/>
    <n v="13674.17"/>
    <s v="239"/>
    <s v="Elective"/>
    <d v="2020-11-13T00:00:00"/>
    <s v="Ibuprofen"/>
    <s v="Abnormal"/>
  </r>
  <r>
    <s v="Tabitha Sloan"/>
    <n v="85"/>
    <x v="0"/>
    <x v="0"/>
    <s v="AB-"/>
    <x v="0"/>
    <d v="2021-01-31T00:00:00"/>
    <s v="Courtney Walton"/>
    <s v="Weiss LLC"/>
    <s v="Cigna"/>
    <n v="1492.8"/>
    <s v="245"/>
    <s v="Emergency"/>
    <d v="2021-02-01T00:00:00"/>
    <s v="Paracetamol"/>
    <s v="Normal"/>
  </r>
  <r>
    <s v="Brianna Johnson"/>
    <n v="35"/>
    <x v="1"/>
    <x v="0"/>
    <s v="O-"/>
    <x v="4"/>
    <d v="2022-04-22T00:00:00"/>
    <s v="Tonya Warner"/>
    <s v="Taylor-Kidd"/>
    <s v="Aetna"/>
    <n v="16183.08"/>
    <s v="210"/>
    <s v="Emergency"/>
    <d v="2022-05-14T00:00:00"/>
    <s v="Aspirin"/>
    <s v="Inconclusive"/>
  </r>
  <r>
    <s v="Alyssa Davis"/>
    <n v="51"/>
    <x v="2"/>
    <x v="1"/>
    <s v="B-"/>
    <x v="5"/>
    <d v="2019-05-14T00:00:00"/>
    <s v="Brandon Adams"/>
    <s v="Hicks Ltd"/>
    <s v="Medicare"/>
    <n v="13341.45"/>
    <s v="251"/>
    <s v="Emergency"/>
    <d v="2019-06-07T00:00:00"/>
    <s v="Penicillin"/>
    <s v="Abnormal"/>
  </r>
  <r>
    <s v="Jonathan Thomas"/>
    <n v="72"/>
    <x v="0"/>
    <x v="1"/>
    <s v="B+"/>
    <x v="3"/>
    <d v="2021-05-11T00:00:00"/>
    <s v="Dr. Donna Johnson"/>
    <s v="Miller PLC"/>
    <s v="Cigna"/>
    <n v="3842.14"/>
    <s v="127"/>
    <s v="Urgent"/>
    <d v="2021-05-27T00:00:00"/>
    <s v="Lipitor"/>
    <s v="Normal"/>
  </r>
  <r>
    <s v="Ms. Ashley Kennedy Dvm"/>
    <n v="84"/>
    <x v="0"/>
    <x v="1"/>
    <s v="AB-"/>
    <x v="5"/>
    <d v="2020-10-16T00:00:00"/>
    <s v="Kimberly Lewis"/>
    <s v="Edwards and Sons"/>
    <s v="United Healthcare"/>
    <n v="50025.41"/>
    <s v="403"/>
    <s v="Urgent"/>
    <d v="2020-11-12T00:00:00"/>
    <s v="Lipitor"/>
    <s v="Inconclusive"/>
  </r>
  <r>
    <s v="Jennifer Cochran"/>
    <n v="60"/>
    <x v="2"/>
    <x v="0"/>
    <s v="O-"/>
    <x v="1"/>
    <d v="2021-11-08T00:00:00"/>
    <s v="Brittany Harris"/>
    <s v="Mccoy Ltd"/>
    <s v="United Healthcare"/>
    <n v="39207.71"/>
    <s v="467"/>
    <s v="Emergency"/>
    <d v="2021-12-02T00:00:00"/>
    <s v="Lipitor"/>
    <s v="Inconclusive"/>
  </r>
  <r>
    <s v="James Nunez"/>
    <n v="72"/>
    <x v="0"/>
    <x v="1"/>
    <s v="O-"/>
    <x v="0"/>
    <d v="2022-02-11T00:00:00"/>
    <s v="Michele Jones"/>
    <s v="Gonzalez, Miller and Johnson"/>
    <s v="Blue Cross"/>
    <n v="28670.5"/>
    <s v="494"/>
    <s v="Emergency"/>
    <d v="2022-03-03T00:00:00"/>
    <s v="Ibuprofen"/>
    <s v="Abnormal"/>
  </r>
  <r>
    <s v="Casey Sparks"/>
    <n v="18"/>
    <x v="3"/>
    <x v="0"/>
    <s v="B-"/>
    <x v="5"/>
    <d v="2023-08-23T00:00:00"/>
    <s v="Christy Paul"/>
    <s v="Wright-Mckay"/>
    <s v="Blue Cross"/>
    <n v="15798.64"/>
    <s v="471"/>
    <s v="Elective"/>
    <d v="2023-09-03T00:00:00"/>
    <s v="Aspirin"/>
    <s v="Abnormal"/>
  </r>
  <r>
    <s v="Jeffrey Diaz"/>
    <n v="42"/>
    <x v="2"/>
    <x v="0"/>
    <s v="A-"/>
    <x v="5"/>
    <d v="2019-02-25T00:00:00"/>
    <s v="Christine Downs"/>
    <s v="Jones-Greer"/>
    <s v="Aetna"/>
    <n v="52462.7"/>
    <s v="206"/>
    <s v="Elective"/>
    <d v="2019-02-25T00:00:00"/>
    <s v="Lipitor"/>
    <s v="Abnormal"/>
  </r>
  <r>
    <s v="Gabriela Atkins"/>
    <n v="71"/>
    <x v="0"/>
    <x v="0"/>
    <s v="A+"/>
    <x v="1"/>
    <d v="2020-02-17T00:00:00"/>
    <s v="James Mcdonald"/>
    <s v="Reeves, Roy and Roberts"/>
    <s v="Medicare"/>
    <n v="34059.64"/>
    <s v="120"/>
    <s v="Emergency"/>
    <d v="2020-02-28T00:00:00"/>
    <s v="Penicillin"/>
    <s v="Inconclusive"/>
  </r>
  <r>
    <s v="Shane Durham"/>
    <n v="63"/>
    <x v="2"/>
    <x v="0"/>
    <s v="B-"/>
    <x v="0"/>
    <d v="2019-05-13T00:00:00"/>
    <s v="Shelly Ellis"/>
    <s v="Perkins and Sons"/>
    <s v="Medicare"/>
    <n v="11619.41"/>
    <s v="153"/>
    <s v="Emergency"/>
    <d v="2019-06-09T00:00:00"/>
    <s v="Penicillin"/>
    <s v="Abnormal"/>
  </r>
  <r>
    <s v="Emily White"/>
    <n v="59"/>
    <x v="2"/>
    <x v="0"/>
    <s v="A-"/>
    <x v="3"/>
    <d v="2023-06-04T00:00:00"/>
    <s v="Jennifer Mcmillan"/>
    <s v="Suarez-Stanley"/>
    <s v="Medicare"/>
    <n v="12643.08"/>
    <s v="320"/>
    <s v="Elective"/>
    <d v="2023-06-27T00:00:00"/>
    <s v="Penicillin"/>
    <s v="Inconclusive"/>
  </r>
  <r>
    <s v="Rachel Dickerson"/>
    <n v="78"/>
    <x v="0"/>
    <x v="1"/>
    <s v="B-"/>
    <x v="2"/>
    <d v="2021-07-03T00:00:00"/>
    <s v="Kimberly Robertson"/>
    <s v="Love, Kim and Kim"/>
    <s v="Aetna"/>
    <n v="22460.06"/>
    <s v="224"/>
    <s v="Elective"/>
    <d v="2021-07-05T00:00:00"/>
    <s v="Aspirin"/>
    <s v="Inconclusive"/>
  </r>
  <r>
    <s v="John Hicks"/>
    <n v="71"/>
    <x v="0"/>
    <x v="1"/>
    <s v="AB-"/>
    <x v="3"/>
    <d v="2019-04-30T00:00:00"/>
    <s v="Candice Johnson"/>
    <s v="Baker, Mckee and Myers"/>
    <s v="Cigna"/>
    <n v="17329.47"/>
    <s v="200"/>
    <s v="Urgent"/>
    <d v="2019-05-10T00:00:00"/>
    <s v="Penicillin"/>
    <s v="Inconclusive"/>
  </r>
  <r>
    <s v="Joan Santos"/>
    <n v="37"/>
    <x v="1"/>
    <x v="0"/>
    <s v="B-"/>
    <x v="5"/>
    <d v="2023-07-07T00:00:00"/>
    <s v="Kimberly Ingram"/>
    <s v="Cannon LLC"/>
    <s v="Medicare"/>
    <n v="47654.8"/>
    <s v="284"/>
    <s v="Elective"/>
    <d v="2023-07-28T00:00:00"/>
    <s v="Penicillin"/>
    <s v="Normal"/>
  </r>
  <r>
    <s v="Todd Miller"/>
    <n v="64"/>
    <x v="0"/>
    <x v="0"/>
    <s v="AB+"/>
    <x v="4"/>
    <d v="2020-06-27T00:00:00"/>
    <s v="James Flores"/>
    <s v="Brown, Lee and Stewart"/>
    <s v="Blue Cross"/>
    <n v="34411.620000000003"/>
    <s v="261"/>
    <s v="Urgent"/>
    <d v="2020-06-28T00:00:00"/>
    <s v="Aspirin"/>
    <s v="Inconclusive"/>
  </r>
  <r>
    <s v="Dalton Oconnell"/>
    <n v="61"/>
    <x v="2"/>
    <x v="1"/>
    <s v="B-"/>
    <x v="3"/>
    <d v="2019-07-27T00:00:00"/>
    <s v="Gabrielle Morris"/>
    <s v="Maxwell Inc"/>
    <s v="Aetna"/>
    <n v="39494.589999999997"/>
    <s v="106"/>
    <s v="Elective"/>
    <d v="2019-08-10T00:00:00"/>
    <s v="Aspirin"/>
    <s v="Normal"/>
  </r>
  <r>
    <s v="John Wood"/>
    <n v="30"/>
    <x v="1"/>
    <x v="1"/>
    <s v="O-"/>
    <x v="5"/>
    <d v="2020-02-16T00:00:00"/>
    <s v="Mary Wilson"/>
    <s v="Schultz-Jones"/>
    <s v="Blue Cross"/>
    <n v="64738.27"/>
    <s v="346"/>
    <s v="Urgent"/>
    <d v="2020-02-24T00:00:00"/>
    <s v="Lipitor"/>
    <s v="Abnormal"/>
  </r>
  <r>
    <s v="William Burns"/>
    <n v="36"/>
    <x v="1"/>
    <x v="1"/>
    <s v="AB+"/>
    <x v="2"/>
    <d v="2019-01-05T00:00:00"/>
    <s v="Margaret Patel"/>
    <s v="Todd-Hughes"/>
    <s v="Cigna"/>
    <n v="5266.32"/>
    <s v="149"/>
    <s v="Urgent"/>
    <d v="2019-02-03T00:00:00"/>
    <s v="Penicillin"/>
    <s v="Inconclusive"/>
  </r>
  <r>
    <s v="Kelly Porter"/>
    <n v="32"/>
    <x v="1"/>
    <x v="0"/>
    <s v="AB+"/>
    <x v="0"/>
    <d v="2022-08-21T00:00:00"/>
    <s v="Anthony Butler"/>
    <s v="Estrada-Edwards"/>
    <s v="Blue Cross"/>
    <n v="59370.84"/>
    <s v="164"/>
    <s v="Urgent"/>
    <d v="2022-09-17T00:00:00"/>
    <s v="Paracetamol"/>
    <s v="Normal"/>
  </r>
  <r>
    <s v="Audrey Edwards"/>
    <n v="66"/>
    <x v="0"/>
    <x v="0"/>
    <s v="O+"/>
    <x v="0"/>
    <d v="2021-06-24T00:00:00"/>
    <s v="Jason Johnston"/>
    <s v="Myers Ltd"/>
    <s v="Medicare"/>
    <n v="18943.310000000001"/>
    <s v="429"/>
    <s v="Emergency"/>
    <d v="2021-07-06T00:00:00"/>
    <s v="Paracetamol"/>
    <s v="Normal"/>
  </r>
  <r>
    <s v="Jon Williamson"/>
    <n v="52"/>
    <x v="2"/>
    <x v="1"/>
    <s v="A-"/>
    <x v="2"/>
    <d v="2020-05-23T00:00:00"/>
    <s v="Samuel Hill"/>
    <s v="Beltran Group"/>
    <s v="Aetna"/>
    <n v="5132.54"/>
    <s v="255"/>
    <s v="Emergency"/>
    <d v="2020-06-06T00:00:00"/>
    <s v="Ibuprofen"/>
    <s v="Normal"/>
  </r>
  <r>
    <s v="Eric Moore"/>
    <n v="32"/>
    <x v="1"/>
    <x v="1"/>
    <s v="O-"/>
    <x v="1"/>
    <d v="2019-10-10T00:00:00"/>
    <s v="Victoria Jones"/>
    <s v="Hill, Blanchard and Mccullough"/>
    <s v="Aetna"/>
    <n v="6945"/>
    <s v="430"/>
    <s v="Emergency"/>
    <d v="2019-11-06T00:00:00"/>
    <s v="Paracetamol"/>
    <s v="Normal"/>
  </r>
  <r>
    <s v="Angela Osborn"/>
    <n v="64"/>
    <x v="0"/>
    <x v="0"/>
    <s v="O+"/>
    <x v="3"/>
    <d v="2019-09-26T00:00:00"/>
    <s v="Adrian Leon"/>
    <s v="Hendrix, Webb and Saunders"/>
    <s v="United Healthcare"/>
    <n v="33217.839999999997"/>
    <s v="409"/>
    <s v="Urgent"/>
    <d v="2019-10-23T00:00:00"/>
    <s v="Ibuprofen"/>
    <s v="Normal"/>
  </r>
  <r>
    <s v="Dominique Howard"/>
    <n v="70"/>
    <x v="0"/>
    <x v="1"/>
    <s v="AB-"/>
    <x v="3"/>
    <d v="2021-09-07T00:00:00"/>
    <s v="Samuel Hernandez"/>
    <s v="Clark, Johnson and Duncan"/>
    <s v="Cigna"/>
    <n v="2100.79"/>
    <s v="358"/>
    <s v="Urgent"/>
    <d v="2021-10-01T00:00:00"/>
    <s v="Paracetamol"/>
    <s v="Abnormal"/>
  </r>
  <r>
    <s v="Ernest Freeman"/>
    <n v="23"/>
    <x v="3"/>
    <x v="1"/>
    <s v="B+"/>
    <x v="4"/>
    <d v="2022-01-17T00:00:00"/>
    <s v="Mrs. Sharon Burgess"/>
    <s v="Jones, Blackwell and Harris"/>
    <s v="Blue Cross"/>
    <n v="1402.64"/>
    <s v="406"/>
    <s v="Emergency"/>
    <d v="2022-02-10T00:00:00"/>
    <s v="Paracetamol"/>
    <s v="Inconclusive"/>
  </r>
  <r>
    <s v="Amy Gay"/>
    <n v="23"/>
    <x v="3"/>
    <x v="0"/>
    <s v="O-"/>
    <x v="2"/>
    <d v="2021-11-11T00:00:00"/>
    <s v="Taylor Collins"/>
    <s v="Roberts-Santos"/>
    <s v="Blue Cross"/>
    <n v="13336.27"/>
    <s v="365"/>
    <s v="Elective"/>
    <d v="2021-11-24T00:00:00"/>
    <s v="Ibuprofen"/>
    <s v="Abnormal"/>
  </r>
  <r>
    <s v="Lisa Tucker"/>
    <n v="46"/>
    <x v="2"/>
    <x v="0"/>
    <s v="O-"/>
    <x v="0"/>
    <d v="2022-06-21T00:00:00"/>
    <s v="Gabrielle Arnold Md"/>
    <s v="Martinez LLC"/>
    <s v="Blue Cross"/>
    <n v="46740.92"/>
    <s v="150"/>
    <s v="Urgent"/>
    <d v="2022-07-20T00:00:00"/>
    <s v="Aspirin"/>
    <s v="Inconclusive"/>
  </r>
  <r>
    <s v="Martin Espinoza"/>
    <n v="85"/>
    <x v="0"/>
    <x v="1"/>
    <s v="B+"/>
    <x v="3"/>
    <d v="2019-08-15T00:00:00"/>
    <s v="John Phillips"/>
    <s v="Taylor-Bennett"/>
    <s v="Cigna"/>
    <n v="39902.160000000003"/>
    <s v="371"/>
    <s v="Urgent"/>
    <d v="2019-09-14T00:00:00"/>
    <s v="Ibuprofen"/>
    <s v="Normal"/>
  </r>
  <r>
    <s v="Stephen Jensen"/>
    <n v="20"/>
    <x v="3"/>
    <x v="1"/>
    <s v="AB+"/>
    <x v="2"/>
    <d v="2020-07-09T00:00:00"/>
    <s v="Hector Anderson"/>
    <s v="Clark-Jones"/>
    <s v="Blue Cross"/>
    <n v="16614.75"/>
    <s v="240"/>
    <s v="Emergency"/>
    <d v="2020-07-28T00:00:00"/>
    <s v="Lipitor"/>
    <s v="Inconclusive"/>
  </r>
  <r>
    <s v="Patricia Rodriguez"/>
    <n v="57"/>
    <x v="2"/>
    <x v="0"/>
    <s v="B+"/>
    <x v="4"/>
    <d v="2020-04-11T00:00:00"/>
    <s v="Kathryn Pearson"/>
    <s v="Foster Group"/>
    <s v="Aetna"/>
    <n v="33021.050000000003"/>
    <s v="368"/>
    <s v="Emergency"/>
    <d v="2020-05-11T00:00:00"/>
    <s v="Lipitor"/>
    <s v="Abnormal"/>
  </r>
  <r>
    <s v="Adam Bush"/>
    <n v="61"/>
    <x v="2"/>
    <x v="1"/>
    <s v="O-"/>
    <x v="3"/>
    <d v="2023-05-21T00:00:00"/>
    <s v="Anthony Kelly"/>
    <s v="Smith, Zavala and Wade"/>
    <s v="Aetna"/>
    <n v="17907.580000000002"/>
    <s v="401"/>
    <s v="Elective"/>
    <d v="2023-05-21T00:00:00"/>
    <s v="Aspirin"/>
    <s v="Abnormal"/>
  </r>
  <r>
    <s v="Scott Hawkins"/>
    <n v="53"/>
    <x v="2"/>
    <x v="1"/>
    <s v="AB-"/>
    <x v="0"/>
    <d v="2022-03-16T00:00:00"/>
    <s v="Kevin Rangel"/>
    <s v="Baker, Sawyer and Morrison"/>
    <s v="Medicare"/>
    <n v="23341.53"/>
    <s v="174"/>
    <s v="Urgent"/>
    <d v="2022-04-08T00:00:00"/>
    <s v="Paracetamol"/>
    <s v="Inconclusive"/>
  </r>
  <r>
    <s v="Alexander Gallegos"/>
    <n v="43"/>
    <x v="2"/>
    <x v="0"/>
    <s v="A+"/>
    <x v="4"/>
    <d v="2022-09-18T00:00:00"/>
    <s v="Hannah Sosa"/>
    <s v="Ward and Sons"/>
    <s v="Blue Cross"/>
    <n v="3195.21"/>
    <s v="498"/>
    <s v="Emergency"/>
    <d v="2022-10-04T00:00:00"/>
    <s v="Penicillin"/>
    <s v="Normal"/>
  </r>
  <r>
    <s v="Jill Knight"/>
    <n v="58"/>
    <x v="2"/>
    <x v="0"/>
    <s v="B-"/>
    <x v="4"/>
    <d v="2023-06-18T00:00:00"/>
    <s v="Janet Williams"/>
    <s v="Brown Inc"/>
    <s v="Blue Cross"/>
    <n v="26444.080000000002"/>
    <s v="492"/>
    <s v="Emergency"/>
    <d v="2023-07-05T00:00:00"/>
    <s v="Paracetamol"/>
    <s v="Normal"/>
  </r>
  <r>
    <s v="Bill Buchanan"/>
    <n v="51"/>
    <x v="2"/>
    <x v="0"/>
    <s v="O+"/>
    <x v="2"/>
    <d v="2023-05-05T00:00:00"/>
    <s v="Christopher Johnson"/>
    <s v="Simmons-Montoya"/>
    <s v="Cigna"/>
    <n v="16907.04"/>
    <s v="493"/>
    <s v="Elective"/>
    <d v="2023-05-12T00:00:00"/>
    <s v="Paracetamol"/>
    <s v="Inconclusive"/>
  </r>
  <r>
    <s v="Cheyenne Miller"/>
    <n v="85"/>
    <x v="0"/>
    <x v="0"/>
    <s v="O+"/>
    <x v="3"/>
    <d v="2019-04-29T00:00:00"/>
    <s v="Kristie Baldwin Dds"/>
    <s v="Camacho-Kirk"/>
    <s v="Aetna"/>
    <n v="9509.81"/>
    <s v="315"/>
    <s v="Urgent"/>
    <d v="2019-05-14T00:00:00"/>
    <s v="Aspirin"/>
    <s v="Normal"/>
  </r>
  <r>
    <s v="Joseph Turner"/>
    <n v="78"/>
    <x v="0"/>
    <x v="0"/>
    <s v="A+"/>
    <x v="2"/>
    <d v="2019-08-11T00:00:00"/>
    <s v="Laura Obrien"/>
    <s v="Maldonado-Collier"/>
    <s v="United Healthcare"/>
    <n v="15661.28"/>
    <s v="172"/>
    <s v="Elective"/>
    <d v="2019-09-03T00:00:00"/>
    <s v="Paracetamol"/>
    <s v="Abnormal"/>
  </r>
  <r>
    <s v="Joshua Bender"/>
    <n v="50"/>
    <x v="2"/>
    <x v="1"/>
    <s v="B-"/>
    <x v="5"/>
    <d v="2019-10-13T00:00:00"/>
    <s v="David English"/>
    <s v="Yates Ltd"/>
    <s v="Cigna"/>
    <n v="12349.94"/>
    <s v="481"/>
    <s v="Emergency"/>
    <d v="2019-10-26T00:00:00"/>
    <s v="Paracetamol"/>
    <s v="Normal"/>
  </r>
  <r>
    <s v="Derrick Jacobs"/>
    <n v="81"/>
    <x v="0"/>
    <x v="1"/>
    <s v="AB+"/>
    <x v="2"/>
    <d v="2023-03-15T00:00:00"/>
    <s v="Shelby Merritt"/>
    <s v="Lee-Sparks"/>
    <s v="United Healthcare"/>
    <n v="7184.6"/>
    <s v="266"/>
    <s v="Urgent"/>
    <d v="2023-04-08T00:00:00"/>
    <s v="Lipitor"/>
    <s v="Inconclusive"/>
  </r>
  <r>
    <s v="Allison Krueger"/>
    <n v="45"/>
    <x v="2"/>
    <x v="1"/>
    <s v="AB+"/>
    <x v="0"/>
    <d v="2019-06-17T00:00:00"/>
    <s v="Charles Miller"/>
    <s v="Wagner-David"/>
    <s v="Medicare"/>
    <n v="42609.21"/>
    <s v="354"/>
    <s v="Urgent"/>
    <d v="2019-07-08T00:00:00"/>
    <s v="Lipitor"/>
    <s v="Normal"/>
  </r>
  <r>
    <s v="Diane Cruz"/>
    <n v="31"/>
    <x v="1"/>
    <x v="1"/>
    <s v="O-"/>
    <x v="3"/>
    <d v="2021-06-03T00:00:00"/>
    <s v="Justin Daugherty"/>
    <s v="Lamb and Sons"/>
    <s v="Cigna"/>
    <n v="18151.07"/>
    <s v="134"/>
    <s v="Elective"/>
    <d v="2021-06-14T00:00:00"/>
    <s v="Aspirin"/>
    <s v="Inconclusive"/>
  </r>
  <r>
    <s v="Rebecca Boyd"/>
    <n v="47"/>
    <x v="2"/>
    <x v="0"/>
    <s v="B+"/>
    <x v="0"/>
    <d v="2023-09-06T00:00:00"/>
    <s v="Kenneth Lester"/>
    <s v="Fuentes-Hernandez"/>
    <s v="Blue Cross"/>
    <n v="19928.349999999999"/>
    <s v="294"/>
    <s v="Urgent"/>
    <d v="2023-10-04T00:00:00"/>
    <s v="Lipitor"/>
    <s v="Normal"/>
  </r>
  <r>
    <s v="Cory Barnes"/>
    <n v="77"/>
    <x v="0"/>
    <x v="1"/>
    <s v="AB+"/>
    <x v="3"/>
    <d v="2023-03-16T00:00:00"/>
    <s v="Terri Smith"/>
    <s v="Carr, Cooper and Fitzgerald"/>
    <s v="Blue Cross"/>
    <n v="31967.24"/>
    <s v="303"/>
    <s v="Emergency"/>
    <d v="2023-04-14T00:00:00"/>
    <s v="Paracetamol"/>
    <s v="Inconclusive"/>
  </r>
  <r>
    <s v="Randall Holmes"/>
    <n v="25"/>
    <x v="3"/>
    <x v="0"/>
    <s v="O+"/>
    <x v="3"/>
    <d v="2022-09-22T00:00:00"/>
    <s v="Alex Fernandez"/>
    <s v="Harmon, Baker and Gonzalez"/>
    <s v="United Healthcare"/>
    <n v="7607.51"/>
    <s v="428"/>
    <s v="Urgent"/>
    <d v="2022-10-11T00:00:00"/>
    <s v="Lipitor"/>
    <s v="Normal"/>
  </r>
  <r>
    <s v="Amanda Reed"/>
    <n v="37"/>
    <x v="1"/>
    <x v="1"/>
    <s v="B+"/>
    <x v="3"/>
    <d v="2019-10-12T00:00:00"/>
    <s v="Rachel Bates"/>
    <s v="Moore, Sweeney and Sexton"/>
    <s v="Cigna"/>
    <n v="36822.550000000003"/>
    <s v="323"/>
    <s v="Emergency"/>
    <d v="2019-10-27T00:00:00"/>
    <s v="Paracetamol"/>
    <s v="Normal"/>
  </r>
  <r>
    <s v="Vicki Mcclain"/>
    <n v="18"/>
    <x v="3"/>
    <x v="0"/>
    <s v="AB-"/>
    <x v="1"/>
    <d v="2019-02-14T00:00:00"/>
    <s v="Cassandra Zuniga"/>
    <s v="Figueroa Ltd"/>
    <s v="Blue Cross"/>
    <n v="30133.37"/>
    <s v="103"/>
    <s v="Elective"/>
    <d v="2019-02-23T00:00:00"/>
    <s v="Paracetamol"/>
    <s v="Inconclusive"/>
  </r>
  <r>
    <s v="Daisy Brown"/>
    <n v="75"/>
    <x v="0"/>
    <x v="0"/>
    <s v="O-"/>
    <x v="5"/>
    <d v="2018-11-30T00:00:00"/>
    <s v="Sonya Reed"/>
    <s v="Thomas, Carroll and Johnston"/>
    <s v="Aetna"/>
    <n v="5749.82"/>
    <s v="181"/>
    <s v="Elective"/>
    <d v="2018-12-23T00:00:00"/>
    <s v="Ibuprofen"/>
    <s v="Abnormal"/>
  </r>
  <r>
    <s v="Anthony Freeman"/>
    <n v="66"/>
    <x v="0"/>
    <x v="0"/>
    <s v="B+"/>
    <x v="5"/>
    <d v="2020-02-09T00:00:00"/>
    <s v="Anthony Taylor"/>
    <s v="Ford Inc"/>
    <s v="Blue Cross"/>
    <n v="40523.35"/>
    <s v="291"/>
    <s v="Elective"/>
    <d v="2020-02-11T00:00:00"/>
    <s v="Aspirin"/>
    <s v="Abnormal"/>
  </r>
  <r>
    <s v="Scott Harvey Md"/>
    <n v="56"/>
    <x v="2"/>
    <x v="0"/>
    <s v="AB+"/>
    <x v="0"/>
    <d v="2019-10-23T00:00:00"/>
    <s v="Rebecca Lee"/>
    <s v="Patterson-West"/>
    <s v="United Healthcare"/>
    <n v="5200.75"/>
    <s v="360"/>
    <s v="Emergency"/>
    <d v="2019-10-26T00:00:00"/>
    <s v="Penicillin"/>
    <s v="Inconclusive"/>
  </r>
  <r>
    <s v="Michael Stevens"/>
    <n v="79"/>
    <x v="0"/>
    <x v="1"/>
    <s v="B+"/>
    <x v="3"/>
    <d v="2019-06-30T00:00:00"/>
    <s v="Victor Bentley"/>
    <s v="Mckee, Jackson and Roth"/>
    <s v="Blue Cross"/>
    <n v="24433.56"/>
    <s v="138"/>
    <s v="Elective"/>
    <d v="2019-07-12T00:00:00"/>
    <s v="Paracetamol"/>
    <s v="Inconclusive"/>
  </r>
  <r>
    <s v="Suzanne Gonzales"/>
    <n v="49"/>
    <x v="2"/>
    <x v="0"/>
    <s v="AB-"/>
    <x v="4"/>
    <d v="2018-11-26T00:00:00"/>
    <s v="Veronica Dunn"/>
    <s v="Moss-Nguyen"/>
    <s v="Cigna"/>
    <n v="18494.68"/>
    <s v="289"/>
    <s v="Emergency"/>
    <d v="2018-12-26T00:00:00"/>
    <s v="Paracetamol"/>
    <s v="Inconclusive"/>
  </r>
  <r>
    <s v="Jennifer Lewis"/>
    <n v="40"/>
    <x v="1"/>
    <x v="0"/>
    <s v="B-"/>
    <x v="2"/>
    <d v="2020-02-17T00:00:00"/>
    <s v="Beverly Adkins"/>
    <s v="Jacobson, White and Richardson"/>
    <s v="Blue Cross"/>
    <n v="18761.75"/>
    <s v="336"/>
    <s v="Elective"/>
    <d v="2020-02-22T00:00:00"/>
    <s v="Paracetamol"/>
    <s v="Inconclusive"/>
  </r>
  <r>
    <s v="Michelle Jones"/>
    <n v="82"/>
    <x v="0"/>
    <x v="0"/>
    <s v="A-"/>
    <x v="0"/>
    <d v="2020-09-21T00:00:00"/>
    <s v="Caitlin Guerrero"/>
    <s v="Guerrero-Pratt"/>
    <s v="Cigna"/>
    <n v="3723.02"/>
    <s v="459"/>
    <s v="Urgent"/>
    <d v="2020-10-01T00:00:00"/>
    <s v="Lipitor"/>
    <s v="Inconclusive"/>
  </r>
  <r>
    <s v="Brenda Coleman"/>
    <n v="82"/>
    <x v="0"/>
    <x v="1"/>
    <s v="A-"/>
    <x v="4"/>
    <d v="2021-05-26T00:00:00"/>
    <s v="Christopher Haynes"/>
    <s v="Powers Group"/>
    <s v="Aetna"/>
    <n v="12257.95"/>
    <s v="305"/>
    <s v="Elective"/>
    <d v="2021-06-05T00:00:00"/>
    <s v="Penicillin"/>
    <s v="Normal"/>
  </r>
  <r>
    <s v="Jake Meyers"/>
    <n v="24"/>
    <x v="3"/>
    <x v="1"/>
    <s v="O-"/>
    <x v="2"/>
    <d v="2023-03-21T00:00:00"/>
    <s v="Tammy Mathews"/>
    <s v="Howe, Rich and Dean"/>
    <s v="Cigna"/>
    <n v="23093.07"/>
    <s v="333"/>
    <s v="Urgent"/>
    <d v="2023-04-05T00:00:00"/>
    <s v="Paracetamol"/>
    <s v="Inconclusive"/>
  </r>
  <r>
    <s v="Brittany Gibson"/>
    <n v="63"/>
    <x v="2"/>
    <x v="0"/>
    <s v="O+"/>
    <x v="4"/>
    <d v="2019-12-30T00:00:00"/>
    <s v="Gregory Bright"/>
    <s v="Matthews PLC"/>
    <s v="Medicare"/>
    <n v="896.79"/>
    <s v="137"/>
    <s v="Urgent"/>
    <d v="2019-12-31T00:00:00"/>
    <s v="Lipitor"/>
    <s v="Abnormal"/>
  </r>
  <r>
    <s v="Meghan Horne Dvm"/>
    <n v="54"/>
    <x v="2"/>
    <x v="1"/>
    <s v="B-"/>
    <x v="1"/>
    <d v="2022-05-27T00:00:00"/>
    <s v="Christine Petersen"/>
    <s v="Lee Ltd"/>
    <s v="Aetna"/>
    <n v="24426.83"/>
    <s v="377"/>
    <s v="Emergency"/>
    <d v="2022-06-15T00:00:00"/>
    <s v="Penicillin"/>
    <s v="Normal"/>
  </r>
  <r>
    <s v="Gregory Adams"/>
    <n v="20"/>
    <x v="3"/>
    <x v="1"/>
    <s v="AB+"/>
    <x v="2"/>
    <d v="2019-02-13T00:00:00"/>
    <s v="Tracy Freeman"/>
    <s v="Newton LLC"/>
    <s v="Blue Cross"/>
    <n v="8456.2199999999993"/>
    <s v="285"/>
    <s v="Emergency"/>
    <d v="2019-03-07T00:00:00"/>
    <s v="Penicillin"/>
    <s v="Abnormal"/>
  </r>
  <r>
    <s v="Tyrone Harris"/>
    <n v="21"/>
    <x v="3"/>
    <x v="0"/>
    <s v="AB-"/>
    <x v="5"/>
    <d v="2019-08-16T00:00:00"/>
    <s v="James Gonzalez"/>
    <s v="Arnold Group"/>
    <s v="United Healthcare"/>
    <n v="57948.959999999999"/>
    <s v="464"/>
    <s v="Emergency"/>
    <d v="2019-09-02T00:00:00"/>
    <s v="Penicillin"/>
    <s v="Inconclusive"/>
  </r>
  <r>
    <s v="Tristan Torres"/>
    <n v="41"/>
    <x v="1"/>
    <x v="0"/>
    <s v="B-"/>
    <x v="3"/>
    <d v="2018-12-30T00:00:00"/>
    <s v="Terry Montoya"/>
    <s v="Nguyen, Wood and Adams"/>
    <s v="Blue Cross"/>
    <n v="12503.95"/>
    <s v="485"/>
    <s v="Urgent"/>
    <d v="2019-01-18T00:00:00"/>
    <s v="Penicillin"/>
    <s v="Abnormal"/>
  </r>
  <r>
    <s v="Malik Simmons"/>
    <n v="23"/>
    <x v="3"/>
    <x v="1"/>
    <s v="A-"/>
    <x v="0"/>
    <d v="2019-08-23T00:00:00"/>
    <s v="Aaron Jones"/>
    <s v="Hernandez Group"/>
    <s v="Aetna"/>
    <n v="43184.32"/>
    <s v="456"/>
    <s v="Urgent"/>
    <d v="2019-09-14T00:00:00"/>
    <s v="Aspirin"/>
    <s v="Normal"/>
  </r>
  <r>
    <s v="Michael Weiss"/>
    <n v="57"/>
    <x v="2"/>
    <x v="0"/>
    <s v="A+"/>
    <x v="5"/>
    <d v="2020-03-27T00:00:00"/>
    <s v="Robert Williamson"/>
    <s v="Bowman Inc"/>
    <s v="Blue Cross"/>
    <n v="11913.92"/>
    <s v="484"/>
    <s v="Urgent"/>
    <d v="2020-04-02T00:00:00"/>
    <s v="Aspirin"/>
    <s v="Inconclusive"/>
  </r>
  <r>
    <s v="Jorge Meyers"/>
    <n v="30"/>
    <x v="1"/>
    <x v="1"/>
    <s v="AB+"/>
    <x v="5"/>
    <d v="2018-11-09T00:00:00"/>
    <s v="Joseph Montoya"/>
    <s v="Glass, Hill and Stewart"/>
    <s v="Aetna"/>
    <n v="44670.34"/>
    <s v="429"/>
    <s v="Elective"/>
    <d v="2018-11-28T00:00:00"/>
    <s v="Aspirin"/>
    <s v="Inconclusive"/>
  </r>
  <r>
    <s v="Sarah Martin"/>
    <n v="84"/>
    <x v="0"/>
    <x v="1"/>
    <s v="AB-"/>
    <x v="0"/>
    <d v="2021-04-08T00:00:00"/>
    <s v="Robert Zavala"/>
    <s v="Johns, Stephens and Holmes"/>
    <s v="Medicare"/>
    <n v="49707.73"/>
    <s v="466"/>
    <s v="Emergency"/>
    <d v="2021-05-03T00:00:00"/>
    <s v="Paracetamol"/>
    <s v="Normal"/>
  </r>
  <r>
    <s v="Veronica Griffith"/>
    <n v="40"/>
    <x v="1"/>
    <x v="1"/>
    <s v="A-"/>
    <x v="3"/>
    <d v="2020-03-14T00:00:00"/>
    <s v="Brian Hammond"/>
    <s v="Butler-Patel"/>
    <s v="United Healthcare"/>
    <n v="8527.0300000000007"/>
    <s v="113"/>
    <s v="Elective"/>
    <d v="2020-03-15T00:00:00"/>
    <s v="Paracetamol"/>
    <s v="Abnormal"/>
  </r>
  <r>
    <s v="Christopher Matthews"/>
    <n v="28"/>
    <x v="3"/>
    <x v="0"/>
    <s v="O-"/>
    <x v="4"/>
    <d v="2022-09-02T00:00:00"/>
    <s v="Shane Anderson"/>
    <s v="Hale-Collins"/>
    <s v="Aetna"/>
    <n v="21522.03"/>
    <s v="101"/>
    <s v="Elective"/>
    <d v="2022-09-21T00:00:00"/>
    <s v="Ibuprofen"/>
    <s v="Normal"/>
  </r>
  <r>
    <s v="Donald Calderon"/>
    <n v="36"/>
    <x v="1"/>
    <x v="0"/>
    <s v="AB+"/>
    <x v="2"/>
    <d v="2022-04-25T00:00:00"/>
    <s v="Haley Cox"/>
    <s v="Reed-Carpenter"/>
    <s v="Cigna"/>
    <n v="680.45"/>
    <s v="370"/>
    <s v="Emergency"/>
    <d v="2022-05-08T00:00:00"/>
    <s v="Paracetamol"/>
    <s v="Normal"/>
  </r>
  <r>
    <s v="Ronald Greene"/>
    <n v="22"/>
    <x v="3"/>
    <x v="0"/>
    <s v="B-"/>
    <x v="4"/>
    <d v="2019-01-28T00:00:00"/>
    <s v="Mark Kramer"/>
    <s v="Schmidt-Weaver"/>
    <s v="Aetna"/>
    <n v="8395.99"/>
    <s v="290"/>
    <s v="Elective"/>
    <d v="2019-01-29T00:00:00"/>
    <s v="Penicillin"/>
    <s v="Normal"/>
  </r>
  <r>
    <s v="Joan Lawson"/>
    <n v="43"/>
    <x v="2"/>
    <x v="0"/>
    <s v="B+"/>
    <x v="2"/>
    <d v="2021-11-25T00:00:00"/>
    <s v="Lindsay Larson"/>
    <s v="Garcia-Bowers"/>
    <s v="Cigna"/>
    <n v="23522.7"/>
    <s v="411"/>
    <s v="Elective"/>
    <d v="2021-12-11T00:00:00"/>
    <s v="Aspirin"/>
    <s v="Inconclusive"/>
  </r>
  <r>
    <s v="Paula Mullins"/>
    <n v="82"/>
    <x v="0"/>
    <x v="1"/>
    <s v="AB+"/>
    <x v="4"/>
    <d v="2020-07-12T00:00:00"/>
    <s v="Jennifer Henderson"/>
    <s v="Beck Ltd"/>
    <s v="Aetna"/>
    <n v="33973.379999999997"/>
    <s v="132"/>
    <s v="Urgent"/>
    <d v="2020-08-07T00:00:00"/>
    <s v="Paracetamol"/>
    <s v="Normal"/>
  </r>
  <r>
    <s v="Tiffany Anderson"/>
    <n v="81"/>
    <x v="0"/>
    <x v="0"/>
    <s v="B+"/>
    <x v="4"/>
    <d v="2019-12-13T00:00:00"/>
    <s v="Edward Stone"/>
    <s v="Hood-Villanueva"/>
    <s v="Blue Cross"/>
    <n v="1034.8399999999999"/>
    <s v="169"/>
    <s v="Emergency"/>
    <d v="2020-01-01T00:00:00"/>
    <s v="Lipitor"/>
    <s v="Abnormal"/>
  </r>
  <r>
    <s v="Thomas Bishop"/>
    <n v="85"/>
    <x v="0"/>
    <x v="0"/>
    <s v="B-"/>
    <x v="1"/>
    <d v="2021-03-31T00:00:00"/>
    <s v="Matthew Phillips"/>
    <s v="Jenkins, Alexander and Reynolds"/>
    <s v="Blue Cross"/>
    <n v="35871.040000000001"/>
    <s v="283"/>
    <s v="Urgent"/>
    <d v="2021-04-11T00:00:00"/>
    <s v="Paracetamol"/>
    <s v="Inconclusive"/>
  </r>
  <r>
    <s v="Katrina Leonard"/>
    <n v="73"/>
    <x v="0"/>
    <x v="1"/>
    <s v="A+"/>
    <x v="2"/>
    <d v="2019-11-12T00:00:00"/>
    <s v="Jose Sweeney"/>
    <s v="Shaffer, Boyd and Bowman"/>
    <s v="United Healthcare"/>
    <n v="14562.9"/>
    <s v="366"/>
    <s v="Emergency"/>
    <d v="2019-11-23T00:00:00"/>
    <s v="Aspirin"/>
    <s v="Normal"/>
  </r>
  <r>
    <s v="Marcus Guerrero"/>
    <n v="43"/>
    <x v="2"/>
    <x v="0"/>
    <s v="O-"/>
    <x v="0"/>
    <d v="2019-08-15T00:00:00"/>
    <s v="Elizabeth Rodriguez"/>
    <s v="Stevens-May"/>
    <s v="Aetna"/>
    <n v="24431.85"/>
    <s v="145"/>
    <s v="Emergency"/>
    <d v="2019-08-27T00:00:00"/>
    <s v="Aspirin"/>
    <s v="Normal"/>
  </r>
  <r>
    <s v="Christopher Taylor"/>
    <n v="60"/>
    <x v="2"/>
    <x v="1"/>
    <s v="A+"/>
    <x v="2"/>
    <d v="2023-09-12T00:00:00"/>
    <s v="Christine Rogers"/>
    <s v="Rogers LLC"/>
    <s v="United Healthcare"/>
    <n v="11253.16"/>
    <s v="153"/>
    <s v="Emergency"/>
    <d v="2023-09-25T00:00:00"/>
    <s v="Aspirin"/>
    <s v="Normal"/>
  </r>
  <r>
    <s v="John Cruz"/>
    <n v="59"/>
    <x v="2"/>
    <x v="0"/>
    <s v="O-"/>
    <x v="2"/>
    <d v="2021-10-24T00:00:00"/>
    <s v="Catherine Vega"/>
    <s v="Newman, Cole and King"/>
    <s v="Cigna"/>
    <n v="16197.11"/>
    <s v="281"/>
    <s v="Elective"/>
    <d v="2021-11-01T00:00:00"/>
    <s v="Ibuprofen"/>
    <s v="Abnormal"/>
  </r>
  <r>
    <s v="Larry Thompson"/>
    <n v="45"/>
    <x v="2"/>
    <x v="1"/>
    <s v="A+"/>
    <x v="5"/>
    <d v="2022-08-01T00:00:00"/>
    <s v="Susan Lee"/>
    <s v="Hicks Group"/>
    <s v="Blue Cross"/>
    <n v="33360.57"/>
    <s v="406"/>
    <s v="Urgent"/>
    <d v="2022-08-26T00:00:00"/>
    <s v="Lipitor"/>
    <s v="Inconclusive"/>
  </r>
  <r>
    <s v="Jonathan Mills"/>
    <n v="54"/>
    <x v="2"/>
    <x v="1"/>
    <s v="A+"/>
    <x v="0"/>
    <d v="2021-07-13T00:00:00"/>
    <s v="Sean Schmidt"/>
    <s v="Sanders, Williams and Martinez"/>
    <s v="Cigna"/>
    <n v="40893.51"/>
    <s v="192"/>
    <s v="Urgent"/>
    <d v="2021-07-31T00:00:00"/>
    <s v="Lipitor"/>
    <s v="Abnormal"/>
  </r>
  <r>
    <s v="Colleen Harris"/>
    <n v="26"/>
    <x v="3"/>
    <x v="1"/>
    <s v="AB+"/>
    <x v="5"/>
    <d v="2023-10-28T00:00:00"/>
    <s v="Joshua Weaver"/>
    <s v="Mcdonald, Pierce and Boyd"/>
    <s v="Blue Cross"/>
    <n v="10830.84"/>
    <s v="386"/>
    <s v="Elective"/>
    <d v="2023-11-13T00:00:00"/>
    <s v="Ibuprofen"/>
    <s v="Normal"/>
  </r>
  <r>
    <s v="Elizabeth Clark"/>
    <n v="42"/>
    <x v="2"/>
    <x v="1"/>
    <s v="AB+"/>
    <x v="2"/>
    <d v="2021-06-28T00:00:00"/>
    <s v="Kim Gray"/>
    <s v="Lee LLC"/>
    <s v="Cigna"/>
    <n v="21550.799999999999"/>
    <s v="467"/>
    <s v="Urgent"/>
    <d v="2021-07-07T00:00:00"/>
    <s v="Paracetamol"/>
    <s v="Inconclusive"/>
  </r>
  <r>
    <s v="Tonya Clark"/>
    <n v="41"/>
    <x v="1"/>
    <x v="0"/>
    <s v="O+"/>
    <x v="3"/>
    <d v="2020-08-10T00:00:00"/>
    <s v="Michelle Lozano"/>
    <s v="Bowers-Gomez"/>
    <s v="Aetna"/>
    <n v="13581.28"/>
    <s v="412"/>
    <s v="Emergency"/>
    <d v="2020-08-16T00:00:00"/>
    <s v="Penicillin"/>
    <s v="Normal"/>
  </r>
  <r>
    <s v="Christopher Page"/>
    <n v="38"/>
    <x v="1"/>
    <x v="0"/>
    <s v="AB-"/>
    <x v="2"/>
    <d v="2021-02-23T00:00:00"/>
    <s v="Tonya Arnold"/>
    <s v="Franklin, Parker and Tapia"/>
    <s v="Blue Cross"/>
    <n v="16470.3"/>
    <s v="365"/>
    <s v="Elective"/>
    <d v="2021-03-05T00:00:00"/>
    <s v="Lipitor"/>
    <s v="Inconclusive"/>
  </r>
  <r>
    <s v="Scott Wright"/>
    <n v="39"/>
    <x v="1"/>
    <x v="0"/>
    <s v="A-"/>
    <x v="0"/>
    <d v="2018-11-12T00:00:00"/>
    <s v="Joseph Wilcox"/>
    <s v="Craig, Thompson and Molina"/>
    <s v="United Healthcare"/>
    <n v="30544.57"/>
    <s v="196"/>
    <s v="Emergency"/>
    <d v="2018-11-22T00:00:00"/>
    <s v="Lipitor"/>
    <s v="Abnormal"/>
  </r>
  <r>
    <s v="Carol Barry"/>
    <n v="50"/>
    <x v="2"/>
    <x v="0"/>
    <s v="A-"/>
    <x v="2"/>
    <d v="2023-02-14T00:00:00"/>
    <s v="Anne Ellis"/>
    <s v="Richardson-Buck"/>
    <s v="Cigna"/>
    <n v="24964.9"/>
    <s v="455"/>
    <s v="Emergency"/>
    <d v="2023-02-16T00:00:00"/>
    <s v="Aspirin"/>
    <s v="Abnormal"/>
  </r>
  <r>
    <s v="Mary Powers"/>
    <n v="45"/>
    <x v="2"/>
    <x v="1"/>
    <s v="AB+"/>
    <x v="1"/>
    <d v="2020-06-26T00:00:00"/>
    <s v="Michael Drake"/>
    <s v="Clarke-Carrillo"/>
    <s v="Aetna"/>
    <n v="41525.93"/>
    <s v="198"/>
    <s v="Urgent"/>
    <d v="2020-07-23T00:00:00"/>
    <s v="Lipitor"/>
    <s v="Inconclusive"/>
  </r>
  <r>
    <s v="Dustin Franco"/>
    <n v="43"/>
    <x v="2"/>
    <x v="1"/>
    <s v="A+"/>
    <x v="0"/>
    <d v="2022-02-15T00:00:00"/>
    <s v="Thomas Edwards"/>
    <s v="Bonilla, Fox and Moss"/>
    <s v="Blue Cross"/>
    <n v="56440.82"/>
    <s v="220"/>
    <s v="Urgent"/>
    <d v="2022-02-19T00:00:00"/>
    <s v="Ibuprofen"/>
    <s v="Inconclusive"/>
  </r>
  <r>
    <s v="Michael Mcneil"/>
    <n v="35"/>
    <x v="1"/>
    <x v="1"/>
    <s v="O+"/>
    <x v="3"/>
    <d v="2020-05-10T00:00:00"/>
    <s v="Amy Young"/>
    <s v="Hill-Moreno"/>
    <s v="Cigna"/>
    <n v="13720.68"/>
    <s v="387"/>
    <s v="Urgent"/>
    <d v="2020-05-22T00:00:00"/>
    <s v="Penicillin"/>
    <s v="Normal"/>
  </r>
  <r>
    <s v="Carlos Evans"/>
    <n v="23"/>
    <x v="3"/>
    <x v="1"/>
    <s v="A+"/>
    <x v="3"/>
    <d v="2020-04-01T00:00:00"/>
    <s v="Marisa Roman"/>
    <s v="Pratt Group"/>
    <s v="Blue Cross"/>
    <n v="29670.36"/>
    <s v="473"/>
    <s v="Elective"/>
    <d v="2020-04-05T00:00:00"/>
    <s v="Aspirin"/>
    <s v="Normal"/>
  </r>
  <r>
    <s v="Raymond Jackson"/>
    <n v="40"/>
    <x v="1"/>
    <x v="0"/>
    <s v="AB+"/>
    <x v="5"/>
    <d v="2023-02-10T00:00:00"/>
    <s v="Monica Russell"/>
    <s v="Fisher, Smith and Moreno"/>
    <s v="Medicare"/>
    <n v="8573.31"/>
    <s v="480"/>
    <s v="Elective"/>
    <d v="2023-02-11T00:00:00"/>
    <s v="Paracetamol"/>
    <s v="Abnormal"/>
  </r>
  <r>
    <s v="Catherine Yang"/>
    <n v="33"/>
    <x v="1"/>
    <x v="0"/>
    <s v="B+"/>
    <x v="2"/>
    <d v="2022-08-15T00:00:00"/>
    <s v="Tyler Cabrera"/>
    <s v="Smith Ltd"/>
    <s v="Blue Cross"/>
    <n v="16621.96"/>
    <s v="137"/>
    <s v="Emergency"/>
    <d v="2022-08-27T00:00:00"/>
    <s v="Penicillin"/>
    <s v="Inconclusive"/>
  </r>
  <r>
    <s v="Daniel Jones"/>
    <n v="38"/>
    <x v="1"/>
    <x v="1"/>
    <s v="O+"/>
    <x v="3"/>
    <d v="2020-05-29T00:00:00"/>
    <s v="Darren Allen"/>
    <s v="Wong and Sons"/>
    <s v="Aetna"/>
    <n v="39761.269999999997"/>
    <s v="253"/>
    <s v="Emergency"/>
    <d v="2020-06-08T00:00:00"/>
    <s v="Aspirin"/>
    <s v="Inconclusive"/>
  </r>
  <r>
    <s v="Jamie Ford"/>
    <n v="22"/>
    <x v="3"/>
    <x v="1"/>
    <s v="B+"/>
    <x v="4"/>
    <d v="2021-03-16T00:00:00"/>
    <s v="Joanne Griffin"/>
    <s v="Davis Inc"/>
    <s v="Cigna"/>
    <n v="12292.3"/>
    <s v="475"/>
    <s v="Urgent"/>
    <d v="2021-03-31T00:00:00"/>
    <s v="Ibuprofen"/>
    <s v="Normal"/>
  </r>
  <r>
    <s v="Douglas Booth"/>
    <n v="59"/>
    <x v="2"/>
    <x v="1"/>
    <s v="A+"/>
    <x v="1"/>
    <d v="2022-12-16T00:00:00"/>
    <s v="Erin Brooks"/>
    <s v="Horn Group"/>
    <s v="Cigna"/>
    <n v="40065.14"/>
    <s v="209"/>
    <s v="Emergency"/>
    <d v="2022-12-17T00:00:00"/>
    <s v="Lipitor"/>
    <s v="Abnormal"/>
  </r>
  <r>
    <s v="Benjamin Bright"/>
    <n v="77"/>
    <x v="0"/>
    <x v="1"/>
    <s v="AB-"/>
    <x v="0"/>
    <d v="2021-11-13T00:00:00"/>
    <s v="Ashley Howell"/>
    <s v="Thompson, Young and Flores"/>
    <s v="Cigna"/>
    <n v="2045.56"/>
    <s v="351"/>
    <s v="Emergency"/>
    <d v="2021-12-09T00:00:00"/>
    <s v="Lipitor"/>
    <s v="Inconclusive"/>
  </r>
  <r>
    <s v="Patricia Duran"/>
    <n v="82"/>
    <x v="0"/>
    <x v="0"/>
    <s v="A+"/>
    <x v="5"/>
    <d v="2020-12-18T00:00:00"/>
    <s v="Jennifer Allen"/>
    <s v="Wood, Thomas and Lucas"/>
    <s v="United Healthcare"/>
    <n v="75380.38"/>
    <s v="248"/>
    <s v="Urgent"/>
    <d v="2020-12-20T00:00:00"/>
    <s v="Lipitor"/>
    <s v="Inconclusive"/>
  </r>
  <r>
    <s v="Samantha Brown"/>
    <n v="64"/>
    <x v="0"/>
    <x v="0"/>
    <s v="B-"/>
    <x v="0"/>
    <d v="2020-03-03T00:00:00"/>
    <s v="Hannah Morgan"/>
    <s v="Bird Group"/>
    <s v="Medicare"/>
    <n v="10045.530000000001"/>
    <s v="143"/>
    <s v="Urgent"/>
    <d v="2020-03-30T00:00:00"/>
    <s v="Ibuprofen"/>
    <s v="Normal"/>
  </r>
  <r>
    <s v="Hannah Rogers"/>
    <n v="34"/>
    <x v="1"/>
    <x v="0"/>
    <s v="AB-"/>
    <x v="1"/>
    <d v="2021-10-23T00:00:00"/>
    <s v="Christopher Patrick"/>
    <s v="Rogers-Howe"/>
    <s v="Aetna"/>
    <n v="37623.040000000001"/>
    <s v="309"/>
    <s v="Elective"/>
    <d v="2021-11-12T00:00:00"/>
    <s v="Penicillin"/>
    <s v="Inconclusive"/>
  </r>
  <r>
    <s v="John Wiggins"/>
    <n v="24"/>
    <x v="3"/>
    <x v="1"/>
    <s v="A+"/>
    <x v="4"/>
    <d v="2022-07-25T00:00:00"/>
    <s v="Jonathan Ramirez"/>
    <s v="Norton, Barnes and Obrien"/>
    <s v="Cigna"/>
    <n v="27259.86"/>
    <s v="282"/>
    <s v="Elective"/>
    <d v="2022-08-04T00:00:00"/>
    <s v="Aspirin"/>
    <s v="Abnormal"/>
  </r>
  <r>
    <s v="Benjamin Bean"/>
    <n v="76"/>
    <x v="0"/>
    <x v="1"/>
    <s v="AB-"/>
    <x v="5"/>
    <d v="2019-07-11T00:00:00"/>
    <s v="Sue Guerrero"/>
    <s v="Smith and Sons"/>
    <s v="Aetna"/>
    <n v="17302.47"/>
    <s v="163"/>
    <s v="Emergency"/>
    <d v="2019-07-31T00:00:00"/>
    <s v="Ibuprofen"/>
    <s v="Inconclusive"/>
  </r>
  <r>
    <s v="Heather Austin"/>
    <n v="74"/>
    <x v="0"/>
    <x v="1"/>
    <s v="AB-"/>
    <x v="5"/>
    <d v="2022-10-11T00:00:00"/>
    <s v="Larry Wilson"/>
    <s v="Gonzalez LLC"/>
    <s v="Cigna"/>
    <n v="40111.15"/>
    <s v="469"/>
    <s v="Emergency"/>
    <d v="2022-10-13T00:00:00"/>
    <s v="Aspirin"/>
    <s v="Normal"/>
  </r>
  <r>
    <s v="Stanley Jenkins Md"/>
    <n v="54"/>
    <x v="2"/>
    <x v="1"/>
    <s v="A+"/>
    <x v="0"/>
    <d v="2020-10-19T00:00:00"/>
    <s v="Jordan Kerr"/>
    <s v="James, Gould and Smith"/>
    <s v="Medicare"/>
    <n v="13215"/>
    <s v="268"/>
    <s v="Emergency"/>
    <d v="2020-10-25T00:00:00"/>
    <s v="Paracetamol"/>
    <s v="Normal"/>
  </r>
  <r>
    <s v="Lori Benjamin"/>
    <n v="41"/>
    <x v="1"/>
    <x v="1"/>
    <s v="AB+"/>
    <x v="4"/>
    <d v="2022-12-10T00:00:00"/>
    <s v="Kimberly Ballard"/>
    <s v="Cordova-Carter"/>
    <s v="Aetna"/>
    <n v="17432.3"/>
    <s v="414"/>
    <s v="Emergency"/>
    <d v="2022-12-14T00:00:00"/>
    <s v="Penicillin"/>
    <s v="Inconclusive"/>
  </r>
  <r>
    <s v="Jose Reeves"/>
    <n v="71"/>
    <x v="0"/>
    <x v="0"/>
    <s v="B-"/>
    <x v="4"/>
    <d v="2023-05-05T00:00:00"/>
    <s v="Matthew Lawson Dvm"/>
    <s v="Dixon Group"/>
    <s v="Cigna"/>
    <n v="12057.09"/>
    <s v="392"/>
    <s v="Elective"/>
    <d v="2023-05-16T00:00:00"/>
    <s v="Penicillin"/>
    <s v="Abnormal"/>
  </r>
  <r>
    <s v="Tyler Frost"/>
    <n v="82"/>
    <x v="0"/>
    <x v="0"/>
    <s v="O+"/>
    <x v="4"/>
    <d v="2022-01-23T00:00:00"/>
    <s v="Robert Bailey"/>
    <s v="Jackson-Bowman"/>
    <s v="United Healthcare"/>
    <n v="11993.11"/>
    <s v="335"/>
    <s v="Elective"/>
    <d v="2022-02-09T00:00:00"/>
    <s v="Paracetamol"/>
    <s v="Abnormal"/>
  </r>
  <r>
    <s v="Douglas Berry"/>
    <n v="19"/>
    <x v="3"/>
    <x v="0"/>
    <s v="O-"/>
    <x v="3"/>
    <d v="2019-11-07T00:00:00"/>
    <s v="Mariah Mckee"/>
    <s v="Martin, Ball and Cook"/>
    <s v="United Healthcare"/>
    <n v="26888.59"/>
    <s v="251"/>
    <s v="Elective"/>
    <d v="2019-11-15T00:00:00"/>
    <s v="Aspirin"/>
    <s v="Inconclusive"/>
  </r>
  <r>
    <s v="Michael Logan"/>
    <n v="54"/>
    <x v="2"/>
    <x v="0"/>
    <s v="A-"/>
    <x v="4"/>
    <d v="2020-06-23T00:00:00"/>
    <s v="Amy Rodriguez"/>
    <s v="Hunt PLC"/>
    <s v="Medicare"/>
    <n v="16601.669999999998"/>
    <s v="140"/>
    <s v="Emergency"/>
    <d v="2020-07-17T00:00:00"/>
    <s v="Paracetamol"/>
    <s v="Abnormal"/>
  </r>
  <r>
    <s v="Justin Mcbride"/>
    <n v="41"/>
    <x v="1"/>
    <x v="0"/>
    <s v="O-"/>
    <x v="2"/>
    <d v="2019-01-30T00:00:00"/>
    <s v="Greg Mckee Iv"/>
    <s v="Morgan Ltd"/>
    <s v="United Healthcare"/>
    <n v="795.2"/>
    <s v="460"/>
    <s v="Elective"/>
    <d v="2019-02-14T00:00:00"/>
    <s v="Aspirin"/>
    <s v="Normal"/>
  </r>
  <r>
    <s v="Heather Cruz"/>
    <n v="18"/>
    <x v="3"/>
    <x v="1"/>
    <s v="A-"/>
    <x v="3"/>
    <d v="2020-11-23T00:00:00"/>
    <s v="Joseph Henson"/>
    <s v="Glover PLC"/>
    <s v="Blue Cross"/>
    <n v="28261.31"/>
    <s v="319"/>
    <s v="Urgent"/>
    <d v="2020-11-30T00:00:00"/>
    <s v="Paracetamol"/>
    <s v="Normal"/>
  </r>
  <r>
    <s v="Sheila Woodard"/>
    <n v="18"/>
    <x v="3"/>
    <x v="1"/>
    <s v="AB+"/>
    <x v="0"/>
    <d v="2021-08-19T00:00:00"/>
    <s v="Anna Holmes"/>
    <s v="Patterson-Brown"/>
    <s v="Cigna"/>
    <n v="29653.279999999999"/>
    <s v="236"/>
    <s v="Urgent"/>
    <d v="2021-09-11T00:00:00"/>
    <s v="Lipitor"/>
    <s v="Abnormal"/>
  </r>
  <r>
    <s v="Stacy Perkins"/>
    <n v="31"/>
    <x v="1"/>
    <x v="0"/>
    <s v="A-"/>
    <x v="5"/>
    <d v="2020-09-29T00:00:00"/>
    <s v="Gregory Williams"/>
    <s v="Howard, Shannon and Mahoney"/>
    <s v="United Healthcare"/>
    <n v="34514.76"/>
    <s v="438"/>
    <s v="Emergency"/>
    <d v="2020-10-04T00:00:00"/>
    <s v="Penicillin"/>
    <s v="Inconclusive"/>
  </r>
  <r>
    <s v="Diane Hall"/>
    <n v="76"/>
    <x v="0"/>
    <x v="0"/>
    <s v="O+"/>
    <x v="3"/>
    <d v="2022-06-21T00:00:00"/>
    <s v="Michael Schmidt"/>
    <s v="Petty PLC"/>
    <s v="Cigna"/>
    <n v="39182.230000000003"/>
    <s v="165"/>
    <s v="Emergency"/>
    <d v="2022-07-12T00:00:00"/>
    <s v="Paracetamol"/>
    <s v="Inconclusive"/>
  </r>
  <r>
    <s v="Michael Key"/>
    <n v="45"/>
    <x v="2"/>
    <x v="0"/>
    <s v="A+"/>
    <x v="2"/>
    <d v="2018-11-26T00:00:00"/>
    <s v="Ronald Williams"/>
    <s v="Mayer-Weaver"/>
    <s v="Medicare"/>
    <n v="3830.64"/>
    <s v="162"/>
    <s v="Urgent"/>
    <d v="2018-12-25T00:00:00"/>
    <s v="Ibuprofen"/>
    <s v="Inconclusive"/>
  </r>
  <r>
    <s v="Cheryl Middleton"/>
    <n v="67"/>
    <x v="0"/>
    <x v="0"/>
    <s v="B+"/>
    <x v="0"/>
    <d v="2021-03-30T00:00:00"/>
    <s v="Ann Baker"/>
    <s v="Perez LLC"/>
    <s v="Blue Cross"/>
    <n v="16474.439999999999"/>
    <s v="475"/>
    <s v="Emergency"/>
    <d v="2021-04-27T00:00:00"/>
    <s v="Paracetamol"/>
    <s v="Normal"/>
  </r>
  <r>
    <s v="John Harvey"/>
    <n v="27"/>
    <x v="3"/>
    <x v="1"/>
    <s v="O+"/>
    <x v="1"/>
    <d v="2021-12-12T00:00:00"/>
    <s v="Nathan Alexander"/>
    <s v="Sosa Inc"/>
    <s v="Blue Cross"/>
    <n v="34712.29"/>
    <s v="321"/>
    <s v="Emergency"/>
    <d v="2021-12-28T00:00:00"/>
    <s v="Penicillin"/>
    <s v="Abnormal"/>
  </r>
  <r>
    <s v="Mr. John Padilla Iii"/>
    <n v="65"/>
    <x v="0"/>
    <x v="1"/>
    <s v="B-"/>
    <x v="3"/>
    <d v="2021-04-15T00:00:00"/>
    <s v="Patrick Spence"/>
    <s v="Levy, Gutierrez and Clark"/>
    <s v="Cigna"/>
    <n v="30114.42"/>
    <s v="271"/>
    <s v="Elective"/>
    <d v="2021-04-26T00:00:00"/>
    <s v="Penicillin"/>
    <s v="Inconclusive"/>
  </r>
  <r>
    <s v="Justin Smith"/>
    <n v="63"/>
    <x v="2"/>
    <x v="1"/>
    <s v="O-"/>
    <x v="4"/>
    <d v="2022-08-12T00:00:00"/>
    <s v="Katelyn Barber"/>
    <s v="Gentry-Holt"/>
    <s v="United Healthcare"/>
    <n v="28301.4"/>
    <s v="208"/>
    <s v="Emergency"/>
    <d v="2022-09-03T00:00:00"/>
    <s v="Penicillin"/>
    <s v="Normal"/>
  </r>
  <r>
    <s v="Anthony Miller"/>
    <n v="28"/>
    <x v="3"/>
    <x v="1"/>
    <s v="B+"/>
    <x v="1"/>
    <d v="2019-04-20T00:00:00"/>
    <s v="Larry Campbell"/>
    <s v="Walker, Tapia and Wilson"/>
    <s v="United Healthcare"/>
    <n v="9929.3799999999992"/>
    <s v="347"/>
    <s v="Emergency"/>
    <d v="2019-05-15T00:00:00"/>
    <s v="Paracetamol"/>
    <s v="Abnormal"/>
  </r>
  <r>
    <s v="Brian Cunningham"/>
    <n v="39"/>
    <x v="1"/>
    <x v="0"/>
    <s v="AB+"/>
    <x v="2"/>
    <d v="2021-07-13T00:00:00"/>
    <s v="Charles Hayes"/>
    <s v="Moore-Rogers"/>
    <s v="United Healthcare"/>
    <n v="5782.16"/>
    <s v="144"/>
    <s v="Emergency"/>
    <d v="2021-08-05T00:00:00"/>
    <s v="Ibuprofen"/>
    <s v="Inconclusive"/>
  </r>
  <r>
    <s v="James Alexander"/>
    <n v="39"/>
    <x v="1"/>
    <x v="1"/>
    <s v="A-"/>
    <x v="3"/>
    <d v="2020-01-23T00:00:00"/>
    <s v="George Robinson"/>
    <s v="Hoover-Tran"/>
    <s v="Aetna"/>
    <n v="24058.560000000001"/>
    <s v="150"/>
    <s v="Elective"/>
    <d v="2020-01-24T00:00:00"/>
    <s v="Ibuprofen"/>
    <s v="Abnormal"/>
  </r>
  <r>
    <s v="Rebecca Miller"/>
    <n v="59"/>
    <x v="2"/>
    <x v="1"/>
    <s v="B-"/>
    <x v="3"/>
    <d v="2020-08-16T00:00:00"/>
    <s v="Denise Webster"/>
    <s v="Schneider-Brown"/>
    <s v="United Healthcare"/>
    <n v="18529.009999999998"/>
    <s v="106"/>
    <s v="Elective"/>
    <d v="2020-09-03T00:00:00"/>
    <s v="Penicillin"/>
    <s v="Abnormal"/>
  </r>
  <r>
    <s v="Mary Miller"/>
    <n v="30"/>
    <x v="1"/>
    <x v="1"/>
    <s v="B+"/>
    <x v="2"/>
    <d v="2019-10-13T00:00:00"/>
    <s v="Raymond Williams"/>
    <s v="Garcia, Reeves and Morales"/>
    <s v="Cigna"/>
    <n v="6769.83"/>
    <s v="341"/>
    <s v="Emergency"/>
    <d v="2019-11-10T00:00:00"/>
    <s v="Ibuprofen"/>
    <s v="Inconclusive"/>
  </r>
  <r>
    <s v="Joseph Brown"/>
    <n v="65"/>
    <x v="0"/>
    <x v="0"/>
    <s v="B+"/>
    <x v="0"/>
    <d v="2023-03-19T00:00:00"/>
    <s v="Tanya Sharp"/>
    <s v="Ramirez, Roberts and Dawson"/>
    <s v="United Healthcare"/>
    <n v="26136.31"/>
    <s v="401"/>
    <s v="Emergency"/>
    <d v="2023-03-22T00:00:00"/>
    <s v="Ibuprofen"/>
    <s v="Normal"/>
  </r>
  <r>
    <s v="Nicholas Young"/>
    <n v="54"/>
    <x v="2"/>
    <x v="0"/>
    <s v="AB+"/>
    <x v="2"/>
    <d v="2019-12-25T00:00:00"/>
    <s v="Arthur Giles"/>
    <s v="Simmons, Clayton and Durham"/>
    <s v="United Healthcare"/>
    <n v="20338.349999999999"/>
    <s v="436"/>
    <s v="Urgent"/>
    <d v="2020-01-19T00:00:00"/>
    <s v="Ibuprofen"/>
    <s v="Abnormal"/>
  </r>
  <r>
    <s v="Alexis Simpson"/>
    <n v="32"/>
    <x v="1"/>
    <x v="1"/>
    <s v="AB-"/>
    <x v="0"/>
    <d v="2021-09-09T00:00:00"/>
    <s v="Terrence Cross"/>
    <s v="Yang LLC"/>
    <s v="Aetna"/>
    <n v="52223.56"/>
    <s v="136"/>
    <s v="Emergency"/>
    <d v="2021-09-12T00:00:00"/>
    <s v="Lipitor"/>
    <s v="Inconclusive"/>
  </r>
  <r>
    <s v="Jennifer Brown"/>
    <n v="75"/>
    <x v="0"/>
    <x v="0"/>
    <s v="B+"/>
    <x v="0"/>
    <d v="2023-05-13T00:00:00"/>
    <s v="Sarah Payne"/>
    <s v="Huang-Johnson"/>
    <s v="Aetna"/>
    <n v="47830.33"/>
    <s v="243"/>
    <s v="Urgent"/>
    <d v="2023-05-28T00:00:00"/>
    <s v="Lipitor"/>
    <s v="Normal"/>
  </r>
  <r>
    <s v="Beth Williams"/>
    <n v="78"/>
    <x v="0"/>
    <x v="1"/>
    <s v="AB+"/>
    <x v="4"/>
    <d v="2019-07-16T00:00:00"/>
    <s v="Angie Hawkins"/>
    <s v="Goodwin, Strong and Stevens"/>
    <s v="Cigna"/>
    <n v="2660.78"/>
    <s v="370"/>
    <s v="Urgent"/>
    <d v="2019-08-01T00:00:00"/>
    <s v="Aspirin"/>
    <s v="Inconclusive"/>
  </r>
  <r>
    <s v="James Chang"/>
    <n v="70"/>
    <x v="0"/>
    <x v="0"/>
    <s v="A-"/>
    <x v="2"/>
    <d v="2019-12-31T00:00:00"/>
    <s v="Jennifer Diaz"/>
    <s v="Smith, Adkins and Richards"/>
    <s v="United Healthcare"/>
    <n v="15027.8"/>
    <s v="185"/>
    <s v="Urgent"/>
    <d v="2020-01-13T00:00:00"/>
    <s v="Lipitor"/>
    <s v="Normal"/>
  </r>
  <r>
    <s v="Mr. Matthew Rivas Iv"/>
    <n v="23"/>
    <x v="3"/>
    <x v="0"/>
    <s v="O+"/>
    <x v="0"/>
    <d v="2019-04-10T00:00:00"/>
    <s v="Christine Sanchez"/>
    <s v="Smith and Sons"/>
    <s v="Aetna"/>
    <n v="34303.449999999997"/>
    <s v="262"/>
    <s v="Emergency"/>
    <d v="2019-04-29T00:00:00"/>
    <s v="Ibuprofen"/>
    <s v="Abnormal"/>
  </r>
  <r>
    <s v="Francisco Daniels"/>
    <n v="36"/>
    <x v="1"/>
    <x v="0"/>
    <s v="O-"/>
    <x v="4"/>
    <d v="2022-09-07T00:00:00"/>
    <s v="John Chung"/>
    <s v="Hodges, Miller and Kent"/>
    <s v="United Healthcare"/>
    <n v="5055.17"/>
    <s v="366"/>
    <s v="Elective"/>
    <d v="2022-09-13T00:00:00"/>
    <s v="Paracetamol"/>
    <s v="Normal"/>
  </r>
  <r>
    <s v="Tammy Martin"/>
    <n v="51"/>
    <x v="2"/>
    <x v="0"/>
    <s v="B-"/>
    <x v="5"/>
    <d v="2021-05-26T00:00:00"/>
    <s v="Wanda Knox"/>
    <s v="Richardson Ltd"/>
    <s v="Cigna"/>
    <n v="72225.89"/>
    <s v="101"/>
    <s v="Elective"/>
    <d v="2021-06-04T00:00:00"/>
    <s v="Paracetamol"/>
    <s v="Inconclusive"/>
  </r>
  <r>
    <s v="Kimberly Brewer"/>
    <n v="44"/>
    <x v="2"/>
    <x v="0"/>
    <s v="A+"/>
    <x v="4"/>
    <d v="2023-06-14T00:00:00"/>
    <s v="Richard Austin"/>
    <s v="Perry-Rios"/>
    <s v="Blue Cross"/>
    <n v="31273.94"/>
    <s v="425"/>
    <s v="Emergency"/>
    <d v="2023-07-08T00:00:00"/>
    <s v="Lipitor"/>
    <s v="Inconclusive"/>
  </r>
  <r>
    <s v="Amanda Weeks"/>
    <n v="51"/>
    <x v="2"/>
    <x v="0"/>
    <s v="B-"/>
    <x v="2"/>
    <d v="2021-11-25T00:00:00"/>
    <s v="Amanda Rogers"/>
    <s v="Fernandez Inc"/>
    <s v="Aetna"/>
    <n v="20109.62"/>
    <s v="412"/>
    <s v="Emergency"/>
    <d v="2021-12-03T00:00:00"/>
    <s v="Penicillin"/>
    <s v="Abnormal"/>
  </r>
  <r>
    <s v="Barbara Woodward"/>
    <n v="59"/>
    <x v="2"/>
    <x v="1"/>
    <s v="B+"/>
    <x v="5"/>
    <d v="2020-05-15T00:00:00"/>
    <s v="Randall Williams"/>
    <s v="King Inc"/>
    <s v="Aetna"/>
    <n v="42060"/>
    <s v="472"/>
    <s v="Emergency"/>
    <d v="2020-05-17T00:00:00"/>
    <s v="Aspirin"/>
    <s v="Normal"/>
  </r>
  <r>
    <s v="Sheryl Sanchez"/>
    <n v="65"/>
    <x v="0"/>
    <x v="0"/>
    <s v="O+"/>
    <x v="5"/>
    <d v="2022-03-15T00:00:00"/>
    <s v="Kelly Nelson"/>
    <s v="Martinez, Hall and Chambers"/>
    <s v="Cigna"/>
    <n v="9517.5499999999993"/>
    <s v="237"/>
    <s v="Emergency"/>
    <d v="2022-04-05T00:00:00"/>
    <s v="Penicillin"/>
    <s v="Normal"/>
  </r>
  <r>
    <s v="Erin Patel"/>
    <n v="18"/>
    <x v="3"/>
    <x v="1"/>
    <s v="A-"/>
    <x v="1"/>
    <d v="2020-01-21T00:00:00"/>
    <s v="Kathleen Aguilar"/>
    <s v="Booth-Jones"/>
    <s v="Aetna"/>
    <n v="6099.46"/>
    <s v="418"/>
    <s v="Urgent"/>
    <d v="2020-01-24T00:00:00"/>
    <s v="Aspirin"/>
    <s v="Normal"/>
  </r>
  <r>
    <s v="Timothy Rodriguez"/>
    <n v="48"/>
    <x v="2"/>
    <x v="0"/>
    <s v="B+"/>
    <x v="0"/>
    <d v="2019-07-23T00:00:00"/>
    <s v="David Carter"/>
    <s v="Yang and Sons"/>
    <s v="Cigna"/>
    <n v="59189.67"/>
    <s v="337"/>
    <s v="Emergency"/>
    <d v="2019-07-30T00:00:00"/>
    <s v="Lipitor"/>
    <s v="Normal"/>
  </r>
  <r>
    <s v="Nancy Frost"/>
    <n v="70"/>
    <x v="0"/>
    <x v="1"/>
    <s v="A-"/>
    <x v="1"/>
    <d v="2019-01-13T00:00:00"/>
    <s v="Jeremiah Salazar"/>
    <s v="Williams Ltd"/>
    <s v="Medicare"/>
    <n v="40673.050000000003"/>
    <s v="113"/>
    <s v="Urgent"/>
    <d v="2019-02-05T00:00:00"/>
    <s v="Aspirin"/>
    <s v="Abnormal"/>
  </r>
  <r>
    <s v="James Owens"/>
    <n v="77"/>
    <x v="0"/>
    <x v="0"/>
    <s v="B-"/>
    <x v="5"/>
    <d v="2019-07-09T00:00:00"/>
    <s v="Darlene Lambert"/>
    <s v="Smith, Harris and Brown"/>
    <s v="Medicare"/>
    <n v="29671.72"/>
    <s v="133"/>
    <s v="Emergency"/>
    <d v="2019-07-17T00:00:00"/>
    <s v="Aspirin"/>
    <s v="Abnormal"/>
  </r>
  <r>
    <s v="Krista Atkinson"/>
    <n v="63"/>
    <x v="2"/>
    <x v="0"/>
    <s v="B-"/>
    <x v="0"/>
    <d v="2019-10-16T00:00:00"/>
    <s v="Dustin House"/>
    <s v="Gordon-Tran"/>
    <s v="Cigna"/>
    <n v="59484.49"/>
    <s v="413"/>
    <s v="Emergency"/>
    <d v="2019-10-25T00:00:00"/>
    <s v="Ibuprofen"/>
    <s v="Inconclusive"/>
  </r>
  <r>
    <s v="John Oneill"/>
    <n v="31"/>
    <x v="1"/>
    <x v="1"/>
    <s v="AB-"/>
    <x v="0"/>
    <d v="2019-08-16T00:00:00"/>
    <s v="Travis Gibbs"/>
    <s v="Dunn Ltd"/>
    <s v="Aetna"/>
    <n v="59945.96"/>
    <s v="455"/>
    <s v="Emergency"/>
    <d v="2019-09-03T00:00:00"/>
    <s v="Paracetamol"/>
    <s v="Abnormal"/>
  </r>
  <r>
    <s v="Gregory King"/>
    <n v="54"/>
    <x v="2"/>
    <x v="1"/>
    <s v="B+"/>
    <x v="1"/>
    <d v="2020-04-17T00:00:00"/>
    <s v="Matthew Myers"/>
    <s v="Oconnell, Miles and Harris"/>
    <s v="Cigna"/>
    <n v="7546.99"/>
    <s v="361"/>
    <s v="Urgent"/>
    <d v="2020-05-11T00:00:00"/>
    <s v="Penicillin"/>
    <s v="Normal"/>
  </r>
  <r>
    <s v="Mike Turner"/>
    <n v="62"/>
    <x v="2"/>
    <x v="1"/>
    <s v="A+"/>
    <x v="2"/>
    <d v="2021-06-16T00:00:00"/>
    <s v="Richard Stevenson"/>
    <s v="Huff-Colon"/>
    <s v="Aetna"/>
    <n v="16325.04"/>
    <s v="224"/>
    <s v="Urgent"/>
    <d v="2021-06-22T00:00:00"/>
    <s v="Penicillin"/>
    <s v="Abnormal"/>
  </r>
  <r>
    <s v="Jesse Edwards"/>
    <n v="44"/>
    <x v="2"/>
    <x v="1"/>
    <s v="B-"/>
    <x v="1"/>
    <d v="2023-09-11T00:00:00"/>
    <s v="Terry Clayton"/>
    <s v="Burch-Thompson"/>
    <s v="United Healthcare"/>
    <n v="42419.8"/>
    <s v="361"/>
    <s v="Urgent"/>
    <d v="2023-09-18T00:00:00"/>
    <s v="Ibuprofen"/>
    <s v="Normal"/>
  </r>
  <r>
    <s v="Joseph Smith"/>
    <n v="30"/>
    <x v="1"/>
    <x v="1"/>
    <s v="O+"/>
    <x v="0"/>
    <d v="2019-12-27T00:00:00"/>
    <s v="Rachel Baker"/>
    <s v="Archer Ltd"/>
    <s v="Blue Cross"/>
    <n v="9412.09"/>
    <s v="494"/>
    <s v="Emergency"/>
    <d v="2020-01-01T00:00:00"/>
    <s v="Lipitor"/>
    <s v="Abnormal"/>
  </r>
  <r>
    <s v="Ronald Lee"/>
    <n v="32"/>
    <x v="1"/>
    <x v="1"/>
    <s v="O+"/>
    <x v="1"/>
    <d v="2023-01-07T00:00:00"/>
    <s v="Patricia Santos"/>
    <s v="Stewart-Richards"/>
    <s v="Blue Cross"/>
    <n v="36942.97"/>
    <s v="221"/>
    <s v="Elective"/>
    <d v="2023-01-07T00:00:00"/>
    <s v="Penicillin"/>
    <s v="Abnormal"/>
  </r>
  <r>
    <s v="Thomas Cruz"/>
    <n v="66"/>
    <x v="0"/>
    <x v="0"/>
    <s v="B+"/>
    <x v="2"/>
    <d v="2023-03-03T00:00:00"/>
    <s v="Jasmin Jackson"/>
    <s v="Watson Ltd"/>
    <s v="Aetna"/>
    <n v="24065.96"/>
    <s v="361"/>
    <s v="Urgent"/>
    <d v="2023-03-22T00:00:00"/>
    <s v="Paracetamol"/>
    <s v="Abnormal"/>
  </r>
  <r>
    <s v="Julia Coleman"/>
    <n v="66"/>
    <x v="0"/>
    <x v="0"/>
    <s v="A+"/>
    <x v="3"/>
    <d v="2022-11-08T00:00:00"/>
    <s v="Patrick Schroeder"/>
    <s v="Martinez LLC"/>
    <s v="Cigna"/>
    <n v="26371.8"/>
    <s v="172"/>
    <s v="Elective"/>
    <d v="2022-11-17T00:00:00"/>
    <s v="Aspirin"/>
    <s v="Inconclusive"/>
  </r>
  <r>
    <s v="Eric Martinez"/>
    <n v="33"/>
    <x v="1"/>
    <x v="0"/>
    <s v="A-"/>
    <x v="2"/>
    <d v="2022-09-04T00:00:00"/>
    <s v="Mrs. Lindsey Garcia Dds"/>
    <s v="Davis, Phillips and West"/>
    <s v="Blue Cross"/>
    <n v="6573.02"/>
    <s v="476"/>
    <s v="Elective"/>
    <d v="2022-09-04T00:00:00"/>
    <s v="Ibuprofen"/>
    <s v="Inconclusive"/>
  </r>
  <r>
    <s v="Joseph Smith"/>
    <n v="18"/>
    <x v="3"/>
    <x v="1"/>
    <s v="A+"/>
    <x v="2"/>
    <d v="2023-08-24T00:00:00"/>
    <s v="Tanya Mccarty"/>
    <s v="Graves Inc"/>
    <s v="Blue Cross"/>
    <n v="5153.5600000000004"/>
    <s v="350"/>
    <s v="Elective"/>
    <d v="2023-08-30T00:00:00"/>
    <s v="Ibuprofen"/>
    <s v="Abnormal"/>
  </r>
  <r>
    <s v="Jonathan Cunningham"/>
    <n v="60"/>
    <x v="2"/>
    <x v="1"/>
    <s v="O-"/>
    <x v="0"/>
    <d v="2020-11-09T00:00:00"/>
    <s v="Pamela Reyes"/>
    <s v="Cisneros, Willis and Owen"/>
    <s v="United Healthcare"/>
    <n v="7821.43"/>
    <s v="312"/>
    <s v="Urgent"/>
    <d v="2020-11-27T00:00:00"/>
    <s v="Penicillin"/>
    <s v="Inconclusive"/>
  </r>
  <r>
    <s v="Latasha Wright"/>
    <n v="41"/>
    <x v="1"/>
    <x v="0"/>
    <s v="B+"/>
    <x v="0"/>
    <d v="2020-10-31T00:00:00"/>
    <s v="Leslie Gardner"/>
    <s v="Martin-Thomas"/>
    <s v="United Healthcare"/>
    <n v="6314.62"/>
    <s v="476"/>
    <s v="Emergency"/>
    <d v="2020-11-18T00:00:00"/>
    <s v="Paracetamol"/>
    <s v="Abnormal"/>
  </r>
  <r>
    <s v="Lacey Miller"/>
    <n v="69"/>
    <x v="0"/>
    <x v="1"/>
    <s v="AB-"/>
    <x v="4"/>
    <d v="2020-02-10T00:00:00"/>
    <s v="Tyler Jones"/>
    <s v="Lester PLC"/>
    <s v="United Healthcare"/>
    <n v="17784.36"/>
    <s v="178"/>
    <s v="Elective"/>
    <d v="2020-02-17T00:00:00"/>
    <s v="Ibuprofen"/>
    <s v="Abnormal"/>
  </r>
  <r>
    <s v="Dakota Browning"/>
    <n v="47"/>
    <x v="2"/>
    <x v="1"/>
    <s v="A-"/>
    <x v="1"/>
    <d v="2020-07-16T00:00:00"/>
    <s v="Luis Riley"/>
    <s v="Clark, Hall and Chan"/>
    <s v="United Healthcare"/>
    <n v="31212.98"/>
    <s v="360"/>
    <s v="Urgent"/>
    <d v="2020-07-17T00:00:00"/>
    <s v="Lipitor"/>
    <s v="Abnormal"/>
  </r>
  <r>
    <s v="Beth Elliott"/>
    <n v="72"/>
    <x v="0"/>
    <x v="1"/>
    <s v="B-"/>
    <x v="3"/>
    <d v="2022-12-12T00:00:00"/>
    <s v="Zachary Wong"/>
    <s v="Smith, Cox and Combs"/>
    <s v="Cigna"/>
    <n v="10984.35"/>
    <s v="180"/>
    <s v="Urgent"/>
    <d v="2022-12-16T00:00:00"/>
    <s v="Penicillin"/>
    <s v="Normal"/>
  </r>
  <r>
    <s v="Andrea Miller"/>
    <n v="83"/>
    <x v="0"/>
    <x v="1"/>
    <s v="A-"/>
    <x v="3"/>
    <d v="2023-09-20T00:00:00"/>
    <s v="Richard Wade"/>
    <s v="Mathis, Andersen and Black"/>
    <s v="Medicare"/>
    <n v="23452.66"/>
    <s v="138"/>
    <s v="Emergency"/>
    <d v="2023-10-09T00:00:00"/>
    <s v="Penicillin"/>
    <s v="Normal"/>
  </r>
  <r>
    <s v="Timothy Hernandez"/>
    <n v="54"/>
    <x v="2"/>
    <x v="1"/>
    <s v="A-"/>
    <x v="4"/>
    <d v="2023-09-22T00:00:00"/>
    <s v="Katherine Brooks"/>
    <s v="Jones-Kent"/>
    <s v="Cigna"/>
    <n v="27326.81"/>
    <s v="301"/>
    <s v="Emergency"/>
    <d v="2023-09-30T00:00:00"/>
    <s v="Ibuprofen"/>
    <s v="Abnormal"/>
  </r>
  <r>
    <s v="Chelsey Howard"/>
    <n v="34"/>
    <x v="1"/>
    <x v="1"/>
    <s v="A-"/>
    <x v="1"/>
    <d v="2020-04-26T00:00:00"/>
    <s v="Mason Bennett"/>
    <s v="Thomas, Wilson and Kelly"/>
    <s v="United Healthcare"/>
    <n v="37679.980000000003"/>
    <s v="372"/>
    <s v="Urgent"/>
    <d v="2020-05-02T00:00:00"/>
    <s v="Lipitor"/>
    <s v="Normal"/>
  </r>
  <r>
    <s v="Jorge Schultz"/>
    <n v="84"/>
    <x v="0"/>
    <x v="1"/>
    <s v="O+"/>
    <x v="4"/>
    <d v="2019-07-05T00:00:00"/>
    <s v="Marie Warren"/>
    <s v="Mclaughlin-Allen"/>
    <s v="United Healthcare"/>
    <n v="21047.74"/>
    <s v="310"/>
    <s v="Urgent"/>
    <d v="2019-07-30T00:00:00"/>
    <s v="Ibuprofen"/>
    <s v="Inconclusive"/>
  </r>
  <r>
    <s v="Philip Thomas"/>
    <n v="67"/>
    <x v="0"/>
    <x v="0"/>
    <s v="B-"/>
    <x v="4"/>
    <d v="2022-07-24T00:00:00"/>
    <s v="Brandon Houston"/>
    <s v="Osborn, Cole and Shea"/>
    <s v="United Healthcare"/>
    <n v="27248.51"/>
    <s v="465"/>
    <s v="Emergency"/>
    <d v="2022-08-17T00:00:00"/>
    <s v="Penicillin"/>
    <s v="Inconclusive"/>
  </r>
  <r>
    <s v="Joseph Cunningham"/>
    <n v="57"/>
    <x v="2"/>
    <x v="1"/>
    <s v="AB-"/>
    <x v="3"/>
    <d v="2019-04-30T00:00:00"/>
    <s v="Theresa Larson"/>
    <s v="Jones LLC"/>
    <s v="United Healthcare"/>
    <n v="28183.52"/>
    <s v="205"/>
    <s v="Elective"/>
    <d v="2019-05-09T00:00:00"/>
    <s v="Ibuprofen"/>
    <s v="Inconclusive"/>
  </r>
  <r>
    <s v="William Yates"/>
    <n v="75"/>
    <x v="0"/>
    <x v="0"/>
    <s v="O-"/>
    <x v="3"/>
    <d v="2020-12-28T00:00:00"/>
    <s v="Katherine Roberts"/>
    <s v="Young Ltd"/>
    <s v="Medicare"/>
    <n v="17383.95"/>
    <s v="177"/>
    <s v="Emergency"/>
    <d v="2021-01-23T00:00:00"/>
    <s v="Lipitor"/>
    <s v="Normal"/>
  </r>
  <r>
    <s v="Linda Rowe"/>
    <n v="71"/>
    <x v="0"/>
    <x v="0"/>
    <s v="O+"/>
    <x v="0"/>
    <d v="2019-06-14T00:00:00"/>
    <s v="Jesus Sims"/>
    <s v="Long, Decker and Garcia"/>
    <s v="Medicare"/>
    <n v="20442.66"/>
    <s v="221"/>
    <s v="Emergency"/>
    <d v="2019-07-12T00:00:00"/>
    <s v="Ibuprofen"/>
    <s v="Abnormal"/>
  </r>
  <r>
    <s v="Aaron Patel"/>
    <n v="83"/>
    <x v="0"/>
    <x v="1"/>
    <s v="O-"/>
    <x v="5"/>
    <d v="2022-04-16T00:00:00"/>
    <s v="Scott Alvarado"/>
    <s v="Barrera Group"/>
    <s v="Aetna"/>
    <n v="37026.25"/>
    <s v="319"/>
    <s v="Emergency"/>
    <d v="2022-04-27T00:00:00"/>
    <s v="Penicillin"/>
    <s v="Abnormal"/>
  </r>
  <r>
    <s v="Catherine White"/>
    <n v="55"/>
    <x v="2"/>
    <x v="0"/>
    <s v="AB-"/>
    <x v="2"/>
    <d v="2019-11-06T00:00:00"/>
    <s v="Jennifer Mooney"/>
    <s v="Hatfield-Rivera"/>
    <s v="Aetna"/>
    <n v="16746.439999999999"/>
    <s v="437"/>
    <s v="Elective"/>
    <d v="2019-11-13T00:00:00"/>
    <s v="Penicillin"/>
    <s v="Normal"/>
  </r>
  <r>
    <s v="Wesley Lewis"/>
    <n v="19"/>
    <x v="3"/>
    <x v="0"/>
    <s v="B-"/>
    <x v="1"/>
    <d v="2019-08-23T00:00:00"/>
    <s v="Timothy Lara"/>
    <s v="Garza, Holland and Joyce"/>
    <s v="United Healthcare"/>
    <n v="27526.62"/>
    <s v="251"/>
    <s v="Emergency"/>
    <d v="2019-08-28T00:00:00"/>
    <s v="Aspirin"/>
    <s v="Abnormal"/>
  </r>
  <r>
    <s v="Michael Andrews"/>
    <n v="19"/>
    <x v="3"/>
    <x v="0"/>
    <s v="A-"/>
    <x v="2"/>
    <d v="2022-11-18T00:00:00"/>
    <s v="Benjamin Fields"/>
    <s v="Acevedo, Rojas and Smith"/>
    <s v="Aetna"/>
    <n v="12117.69"/>
    <s v="444"/>
    <s v="Emergency"/>
    <d v="2022-12-14T00:00:00"/>
    <s v="Penicillin"/>
    <s v="Normal"/>
  </r>
  <r>
    <s v="Jeffrey Mcdonald"/>
    <n v="75"/>
    <x v="0"/>
    <x v="1"/>
    <s v="AB-"/>
    <x v="0"/>
    <d v="2020-11-20T00:00:00"/>
    <s v="Darrell Frank"/>
    <s v="Johnson-Diaz"/>
    <s v="United Healthcare"/>
    <n v="34505.660000000003"/>
    <s v="270"/>
    <s v="Emergency"/>
    <d v="2020-12-07T00:00:00"/>
    <s v="Penicillin"/>
    <s v="Normal"/>
  </r>
  <r>
    <s v="Derrick Robertson"/>
    <n v="29"/>
    <x v="3"/>
    <x v="1"/>
    <s v="AB-"/>
    <x v="3"/>
    <d v="2019-04-25T00:00:00"/>
    <s v="Paula Lynch"/>
    <s v="Herrera-Stewart"/>
    <s v="Aetna"/>
    <n v="11697.8"/>
    <s v="229"/>
    <s v="Emergency"/>
    <d v="2019-05-05T00:00:00"/>
    <s v="Lipitor"/>
    <s v="Abnormal"/>
  </r>
  <r>
    <s v="Cindy Robinson"/>
    <n v="62"/>
    <x v="2"/>
    <x v="0"/>
    <s v="B+"/>
    <x v="1"/>
    <d v="2023-03-11T00:00:00"/>
    <s v="Ashley Dean"/>
    <s v="Rodriguez-Cox"/>
    <s v="Cigna"/>
    <n v="24127.41"/>
    <s v="422"/>
    <s v="Urgent"/>
    <d v="2023-04-08T00:00:00"/>
    <s v="Paracetamol"/>
    <s v="Abnormal"/>
  </r>
  <r>
    <s v="Stephanie Huang"/>
    <n v="82"/>
    <x v="0"/>
    <x v="0"/>
    <s v="O+"/>
    <x v="5"/>
    <d v="2020-03-31T00:00:00"/>
    <s v="Michelle Gonzales"/>
    <s v="Vaughn LLC"/>
    <s v="Cigna"/>
    <n v="3579.54"/>
    <s v="487"/>
    <s v="Elective"/>
    <d v="2020-03-31T00:00:00"/>
    <s v="Paracetamol"/>
    <s v="Inconclusive"/>
  </r>
  <r>
    <s v="Bradley Macias Ii"/>
    <n v="77"/>
    <x v="0"/>
    <x v="0"/>
    <s v="A-"/>
    <x v="3"/>
    <d v="2022-09-11T00:00:00"/>
    <s v="Frank Martinez"/>
    <s v="Wood and Sons"/>
    <s v="Cigna"/>
    <n v="16035.23"/>
    <s v="102"/>
    <s v="Emergency"/>
    <d v="2022-09-14T00:00:00"/>
    <s v="Lipitor"/>
    <s v="Abnormal"/>
  </r>
  <r>
    <s v="Vicki Carter"/>
    <n v="67"/>
    <x v="0"/>
    <x v="1"/>
    <s v="B+"/>
    <x v="5"/>
    <d v="2022-12-04T00:00:00"/>
    <s v="Sergio Carey"/>
    <s v="Stewart-Rogers"/>
    <s v="Blue Cross"/>
    <n v="29211.78"/>
    <s v="459"/>
    <s v="Elective"/>
    <d v="2022-12-25T00:00:00"/>
    <s v="Paracetamol"/>
    <s v="Normal"/>
  </r>
  <r>
    <s v="Andrea Murray"/>
    <n v="63"/>
    <x v="2"/>
    <x v="1"/>
    <s v="A+"/>
    <x v="0"/>
    <d v="2021-06-13T00:00:00"/>
    <s v="Michael Hart"/>
    <s v="Robinson Group"/>
    <s v="Blue Cross"/>
    <n v="47105.37"/>
    <s v="362"/>
    <s v="Emergency"/>
    <d v="2021-06-26T00:00:00"/>
    <s v="Ibuprofen"/>
    <s v="Normal"/>
  </r>
  <r>
    <s v="Jennifer Ayers"/>
    <n v="71"/>
    <x v="0"/>
    <x v="1"/>
    <s v="AB-"/>
    <x v="4"/>
    <d v="2020-02-28T00:00:00"/>
    <s v="Michael Brown"/>
    <s v="Jones Group"/>
    <s v="United Healthcare"/>
    <n v="30746.23"/>
    <s v="470"/>
    <s v="Elective"/>
    <d v="2020-03-04T00:00:00"/>
    <s v="Paracetamol"/>
    <s v="Abnormal"/>
  </r>
  <r>
    <s v="Dr. Ryan Lee"/>
    <n v="35"/>
    <x v="1"/>
    <x v="1"/>
    <s v="A+"/>
    <x v="4"/>
    <d v="2019-11-11T00:00:00"/>
    <s v="Ruben Thomas"/>
    <s v="Brown, Sandoval and Brown"/>
    <s v="Cigna"/>
    <n v="6967.15"/>
    <s v="105"/>
    <s v="Emergency"/>
    <d v="2019-11-25T00:00:00"/>
    <s v="Lipitor"/>
    <s v="Inconclusive"/>
  </r>
  <r>
    <s v="Cynthia Smith"/>
    <n v="43"/>
    <x v="2"/>
    <x v="1"/>
    <s v="O+"/>
    <x v="5"/>
    <d v="2019-06-16T00:00:00"/>
    <s v="Walter Lucas Dvm"/>
    <s v="Harris and Sons"/>
    <s v="Aetna"/>
    <n v="36464.6"/>
    <s v="239"/>
    <s v="Elective"/>
    <d v="2019-06-17T00:00:00"/>
    <s v="Aspirin"/>
    <s v="Inconclusive"/>
  </r>
  <r>
    <s v="Emily Grant"/>
    <n v="38"/>
    <x v="1"/>
    <x v="1"/>
    <s v="A+"/>
    <x v="2"/>
    <d v="2022-03-17T00:00:00"/>
    <s v="Brian Adams"/>
    <s v="Miller LLC"/>
    <s v="Aetna"/>
    <n v="24835.62"/>
    <s v="409"/>
    <s v="Urgent"/>
    <d v="2022-04-09T00:00:00"/>
    <s v="Aspirin"/>
    <s v="Abnormal"/>
  </r>
  <r>
    <s v="Aimee Farmer"/>
    <n v="38"/>
    <x v="1"/>
    <x v="1"/>
    <s v="AB+"/>
    <x v="0"/>
    <d v="2019-07-30T00:00:00"/>
    <s v="Rebecca Perez"/>
    <s v="Watson-Hayes"/>
    <s v="Medicare"/>
    <n v="3360.44"/>
    <s v="369"/>
    <s v="Urgent"/>
    <d v="2019-08-25T00:00:00"/>
    <s v="Ibuprofen"/>
    <s v="Abnormal"/>
  </r>
  <r>
    <s v="April Harris"/>
    <n v="54"/>
    <x v="2"/>
    <x v="1"/>
    <s v="A-"/>
    <x v="5"/>
    <d v="2023-07-16T00:00:00"/>
    <s v="Kristin Pham"/>
    <s v="Lucas, Fox and Hall"/>
    <s v="United Healthcare"/>
    <n v="11113.48"/>
    <s v="475"/>
    <s v="Emergency"/>
    <d v="2023-08-15T00:00:00"/>
    <s v="Paracetamol"/>
    <s v="Inconclusive"/>
  </r>
  <r>
    <s v="Craig Galloway"/>
    <n v="81"/>
    <x v="0"/>
    <x v="0"/>
    <s v="A-"/>
    <x v="4"/>
    <d v="2019-03-22T00:00:00"/>
    <s v="Stephanie Cox"/>
    <s v="Moore PLC"/>
    <s v="Cigna"/>
    <n v="18014.43"/>
    <s v="378"/>
    <s v="Elective"/>
    <d v="2019-03-26T00:00:00"/>
    <s v="Ibuprofen"/>
    <s v="Abnormal"/>
  </r>
  <r>
    <s v="Stephen Casey"/>
    <n v="71"/>
    <x v="0"/>
    <x v="0"/>
    <s v="B-"/>
    <x v="0"/>
    <d v="2023-03-25T00:00:00"/>
    <s v="Robert Hardy"/>
    <s v="Bishop, Gordon and Garcia"/>
    <s v="Blue Cross"/>
    <n v="40346.949999999997"/>
    <s v="390"/>
    <s v="Urgent"/>
    <d v="2023-03-26T00:00:00"/>
    <s v="Penicillin"/>
    <s v="Inconclusive"/>
  </r>
  <r>
    <s v="Jeremy Garcia"/>
    <n v="31"/>
    <x v="1"/>
    <x v="0"/>
    <s v="B-"/>
    <x v="2"/>
    <d v="2021-12-01T00:00:00"/>
    <s v="Tyler Rush"/>
    <s v="Silva Ltd"/>
    <s v="Aetna"/>
    <n v="17077.13"/>
    <s v="233"/>
    <s v="Urgent"/>
    <d v="2021-12-14T00:00:00"/>
    <s v="Lipitor"/>
    <s v="Normal"/>
  </r>
  <r>
    <s v="Mr. Dustin Thomas"/>
    <n v="37"/>
    <x v="1"/>
    <x v="0"/>
    <s v="A+"/>
    <x v="4"/>
    <d v="2020-02-27T00:00:00"/>
    <s v="Matthew Marks"/>
    <s v="Cooper-Peterson"/>
    <s v="Aetna"/>
    <n v="19405.71"/>
    <s v="206"/>
    <s v="Elective"/>
    <d v="2020-03-12T00:00:00"/>
    <s v="Penicillin"/>
    <s v="Normal"/>
  </r>
  <r>
    <s v="Tiffany Smith"/>
    <n v="72"/>
    <x v="0"/>
    <x v="0"/>
    <s v="AB-"/>
    <x v="1"/>
    <d v="2019-05-16T00:00:00"/>
    <s v="Jessica Ayers"/>
    <s v="Clark, Schwartz and Wood"/>
    <s v="Medicare"/>
    <n v="25991.01"/>
    <s v="431"/>
    <s v="Elective"/>
    <d v="2019-06-06T00:00:00"/>
    <s v="Lipitor"/>
    <s v="Abnormal"/>
  </r>
  <r>
    <s v="Kyle Rivera"/>
    <n v="67"/>
    <x v="0"/>
    <x v="1"/>
    <s v="AB+"/>
    <x v="0"/>
    <d v="2020-04-16T00:00:00"/>
    <s v="Christie Kelly"/>
    <s v="Harris, Reese and Willis"/>
    <s v="Blue Cross"/>
    <n v="23899.37"/>
    <s v="342"/>
    <s v="Emergency"/>
    <d v="2020-05-15T00:00:00"/>
    <s v="Penicillin"/>
    <s v="Abnormal"/>
  </r>
  <r>
    <s v="Luke Kelly"/>
    <n v="81"/>
    <x v="0"/>
    <x v="0"/>
    <s v="O-"/>
    <x v="3"/>
    <d v="2019-09-17T00:00:00"/>
    <s v="Timothy Fox"/>
    <s v="Tucker-Hernandez"/>
    <s v="United Healthcare"/>
    <n v="38641.29"/>
    <s v="246"/>
    <s v="Elective"/>
    <d v="2019-10-04T00:00:00"/>
    <s v="Lipitor"/>
    <s v="Normal"/>
  </r>
  <r>
    <s v="Victor Douglas"/>
    <n v="18"/>
    <x v="3"/>
    <x v="0"/>
    <s v="B+"/>
    <x v="5"/>
    <d v="2018-11-10T00:00:00"/>
    <s v="Shirley Nelson"/>
    <s v="Mack, Smith and Ward"/>
    <s v="Cigna"/>
    <n v="15901.32"/>
    <s v="186"/>
    <s v="Emergency"/>
    <d v="2018-12-03T00:00:00"/>
    <s v="Lipitor"/>
    <s v="Inconclusive"/>
  </r>
  <r>
    <s v="Jane Anderson"/>
    <n v="54"/>
    <x v="2"/>
    <x v="0"/>
    <s v="A+"/>
    <x v="2"/>
    <d v="2023-05-15T00:00:00"/>
    <s v="Susan Ramos Dds"/>
    <s v="Perez-Wilcox"/>
    <s v="Aetna"/>
    <n v="20308.689999999999"/>
    <s v="318"/>
    <s v="Elective"/>
    <d v="2023-05-17T00:00:00"/>
    <s v="Lipitor"/>
    <s v="Normal"/>
  </r>
  <r>
    <s v="Timothy Sharp"/>
    <n v="66"/>
    <x v="0"/>
    <x v="0"/>
    <s v="B+"/>
    <x v="4"/>
    <d v="2020-12-31T00:00:00"/>
    <s v="Willie Walker"/>
    <s v="Little, Johnson and Lynch"/>
    <s v="Aetna"/>
    <n v="15090.57"/>
    <s v="292"/>
    <s v="Emergency"/>
    <d v="2021-01-02T00:00:00"/>
    <s v="Lipitor"/>
    <s v="Abnormal"/>
  </r>
  <r>
    <s v="Laura Newman"/>
    <n v="43"/>
    <x v="2"/>
    <x v="1"/>
    <s v="O+"/>
    <x v="3"/>
    <d v="2020-07-31T00:00:00"/>
    <s v="Jennifer Robinson"/>
    <s v="Wallace PLC"/>
    <s v="Aetna"/>
    <n v="28140.02"/>
    <s v="297"/>
    <s v="Urgent"/>
    <d v="2020-08-18T00:00:00"/>
    <s v="Ibuprofen"/>
    <s v="Abnormal"/>
  </r>
  <r>
    <s v="Lori Ponce"/>
    <n v="32"/>
    <x v="1"/>
    <x v="1"/>
    <s v="A+"/>
    <x v="3"/>
    <d v="2022-06-29T00:00:00"/>
    <s v="Todd Williams"/>
    <s v="Smith PLC"/>
    <s v="Aetna"/>
    <n v="13917.13"/>
    <s v="210"/>
    <s v="Elective"/>
    <d v="2022-07-04T00:00:00"/>
    <s v="Ibuprofen"/>
    <s v="Normal"/>
  </r>
  <r>
    <s v="Timothy Taylor"/>
    <n v="19"/>
    <x v="3"/>
    <x v="0"/>
    <s v="B-"/>
    <x v="0"/>
    <d v="2021-02-15T00:00:00"/>
    <s v="David Marks"/>
    <s v="Blair, Holmes and Oneill"/>
    <s v="Cigna"/>
    <n v="48420.05"/>
    <s v="280"/>
    <s v="Emergency"/>
    <d v="2021-03-17T00:00:00"/>
    <s v="Ibuprofen"/>
    <s v="Normal"/>
  </r>
  <r>
    <s v="Cody Collier"/>
    <n v="51"/>
    <x v="2"/>
    <x v="1"/>
    <s v="AB+"/>
    <x v="4"/>
    <d v="2023-02-10T00:00:00"/>
    <s v="Allison Smith Dds"/>
    <s v="Jones-Hansen"/>
    <s v="Aetna"/>
    <n v="2748.25"/>
    <s v="390"/>
    <s v="Emergency"/>
    <d v="2023-03-07T00:00:00"/>
    <s v="Aspirin"/>
    <s v="Inconclusive"/>
  </r>
  <r>
    <s v="Aaron Lee Dvm"/>
    <n v="67"/>
    <x v="0"/>
    <x v="0"/>
    <s v="O+"/>
    <x v="5"/>
    <d v="2021-09-02T00:00:00"/>
    <s v="Mr. David Singleton"/>
    <s v="Nelson LLC"/>
    <s v="Aetna"/>
    <n v="38592.5"/>
    <s v="163"/>
    <s v="Elective"/>
    <d v="2021-09-14T00:00:00"/>
    <s v="Ibuprofen"/>
    <s v="Inconclusive"/>
  </r>
  <r>
    <s v="Cheryl White"/>
    <n v="24"/>
    <x v="3"/>
    <x v="1"/>
    <s v="AB+"/>
    <x v="4"/>
    <d v="2022-11-09T00:00:00"/>
    <s v="Penny Willis"/>
    <s v="Yates-Hurst"/>
    <s v="Aetna"/>
    <n v="3121.1"/>
    <s v="222"/>
    <s v="Emergency"/>
    <d v="2022-11-19T00:00:00"/>
    <s v="Ibuprofen"/>
    <s v="Inconclusive"/>
  </r>
  <r>
    <s v="Stacy Lindsey"/>
    <n v="72"/>
    <x v="0"/>
    <x v="0"/>
    <s v="B+"/>
    <x v="2"/>
    <d v="2021-07-15T00:00:00"/>
    <s v="Deborah Wright"/>
    <s v="Rogers and Sons"/>
    <s v="United Healthcare"/>
    <n v="21620.71"/>
    <s v="263"/>
    <s v="Emergency"/>
    <d v="2021-07-30T00:00:00"/>
    <s v="Ibuprofen"/>
    <s v="Abnormal"/>
  </r>
  <r>
    <s v="Joseph Mullins"/>
    <n v="74"/>
    <x v="0"/>
    <x v="0"/>
    <s v="A+"/>
    <x v="2"/>
    <d v="2020-11-17T00:00:00"/>
    <s v="Jennifer Hughes"/>
    <s v="Jennings, Wiley and Eaton"/>
    <s v="United Healthcare"/>
    <n v="17765.21"/>
    <s v="317"/>
    <s v="Urgent"/>
    <d v="2020-12-12T00:00:00"/>
    <s v="Lipitor"/>
    <s v="Abnormal"/>
  </r>
  <r>
    <s v="Michael Woods"/>
    <n v="59"/>
    <x v="2"/>
    <x v="1"/>
    <s v="A-"/>
    <x v="5"/>
    <d v="2023-10-13T00:00:00"/>
    <s v="Nicholas Robinson"/>
    <s v="Dixon, Scott and Mills"/>
    <s v="Blue Cross"/>
    <n v="68302.75"/>
    <s v="196"/>
    <s v="Elective"/>
    <d v="2023-10-16T00:00:00"/>
    <s v="Aspirin"/>
    <s v="Normal"/>
  </r>
  <r>
    <s v="Jon Hammond Md"/>
    <n v="33"/>
    <x v="1"/>
    <x v="0"/>
    <s v="AB-"/>
    <x v="3"/>
    <d v="2021-12-01T00:00:00"/>
    <s v="Dr. Martin Bailey"/>
    <s v="Hawkins LLC"/>
    <s v="Cigna"/>
    <n v="26602.080000000002"/>
    <s v="138"/>
    <s v="Urgent"/>
    <d v="2021-12-26T00:00:00"/>
    <s v="Paracetamol"/>
    <s v="Normal"/>
  </r>
  <r>
    <s v="Sharon Myers"/>
    <n v="69"/>
    <x v="0"/>
    <x v="1"/>
    <s v="B+"/>
    <x v="4"/>
    <d v="2019-12-07T00:00:00"/>
    <s v="Wayne Ferguson"/>
    <s v="Cantu, George and Spencer"/>
    <s v="Aetna"/>
    <n v="6262.58"/>
    <s v="281"/>
    <s v="Elective"/>
    <d v="2019-12-12T00:00:00"/>
    <s v="Aspirin"/>
    <s v="Normal"/>
  </r>
  <r>
    <s v="Kenneth Rose"/>
    <n v="57"/>
    <x v="2"/>
    <x v="1"/>
    <s v="O-"/>
    <x v="0"/>
    <d v="2020-10-21T00:00:00"/>
    <s v="Justin Shepard"/>
    <s v="Morris, Dalton and Hale"/>
    <s v="United Healthcare"/>
    <n v="26414.47"/>
    <s v="382"/>
    <s v="Urgent"/>
    <d v="2020-11-06T00:00:00"/>
    <s v="Aspirin"/>
    <s v="Normal"/>
  </r>
  <r>
    <s v="Rebecca Wallace"/>
    <n v="34"/>
    <x v="1"/>
    <x v="1"/>
    <s v="AB-"/>
    <x v="0"/>
    <d v="2022-04-15T00:00:00"/>
    <s v="Melanie Trujillo"/>
    <s v="Davenport, Thomas and Blair"/>
    <s v="Cigna"/>
    <n v="17922.169999999998"/>
    <s v="269"/>
    <s v="Emergency"/>
    <d v="2022-05-09T00:00:00"/>
    <s v="Aspirin"/>
    <s v="Inconclusive"/>
  </r>
  <r>
    <s v="Monica Hodge"/>
    <n v="25"/>
    <x v="3"/>
    <x v="1"/>
    <s v="O-"/>
    <x v="4"/>
    <d v="2022-07-23T00:00:00"/>
    <s v="Michael Moore"/>
    <s v="Gray and Sons"/>
    <s v="Aetna"/>
    <n v="27673.22"/>
    <s v="176"/>
    <s v="Elective"/>
    <d v="2022-07-31T00:00:00"/>
    <s v="Penicillin"/>
    <s v="Inconclusive"/>
  </r>
  <r>
    <s v="Julie Martin"/>
    <n v="60"/>
    <x v="2"/>
    <x v="1"/>
    <s v="O-"/>
    <x v="5"/>
    <d v="2023-01-18T00:00:00"/>
    <s v="Sandra Tucker"/>
    <s v="Horton Ltd"/>
    <s v="Aetna"/>
    <n v="54053.27"/>
    <s v="430"/>
    <s v="Urgent"/>
    <d v="2023-01-23T00:00:00"/>
    <s v="Aspirin"/>
    <s v="Inconclusive"/>
  </r>
  <r>
    <s v="Amy Thompson"/>
    <n v="46"/>
    <x v="2"/>
    <x v="1"/>
    <s v="O+"/>
    <x v="3"/>
    <d v="2021-02-21T00:00:00"/>
    <s v="Debra Lopez"/>
    <s v="Butler, Montoya and Wallace"/>
    <s v="United Healthcare"/>
    <n v="28453.67"/>
    <s v="442"/>
    <s v="Urgent"/>
    <d v="2021-03-23T00:00:00"/>
    <s v="Ibuprofen"/>
    <s v="Abnormal"/>
  </r>
  <r>
    <s v="Angela Black"/>
    <n v="59"/>
    <x v="2"/>
    <x v="1"/>
    <s v="A+"/>
    <x v="1"/>
    <d v="2018-12-16T00:00:00"/>
    <s v="Anthony Cole"/>
    <s v="Adams and Sons"/>
    <s v="Medicare"/>
    <n v="20326.8"/>
    <s v="311"/>
    <s v="Urgent"/>
    <d v="2019-01-07T00:00:00"/>
    <s v="Paracetamol"/>
    <s v="Normal"/>
  </r>
  <r>
    <s v="Karen Watson"/>
    <n v="40"/>
    <x v="1"/>
    <x v="1"/>
    <s v="B-"/>
    <x v="1"/>
    <d v="2020-10-21T00:00:00"/>
    <s v="Kayla Lopez"/>
    <s v="Reynolds Ltd"/>
    <s v="Aetna"/>
    <n v="26754.71"/>
    <s v="116"/>
    <s v="Emergency"/>
    <d v="2020-11-10T00:00:00"/>
    <s v="Penicillin"/>
    <s v="Normal"/>
  </r>
  <r>
    <s v="Michael Casey"/>
    <n v="36"/>
    <x v="1"/>
    <x v="1"/>
    <s v="O+"/>
    <x v="4"/>
    <d v="2020-11-27T00:00:00"/>
    <s v="Wesley Torres"/>
    <s v="Miller Group"/>
    <s v="Blue Cross"/>
    <n v="8292.83"/>
    <s v="307"/>
    <s v="Urgent"/>
    <d v="2020-12-14T00:00:00"/>
    <s v="Aspirin"/>
    <s v="Inconclusive"/>
  </r>
  <r>
    <s v="Charles Hendrix"/>
    <n v="68"/>
    <x v="0"/>
    <x v="0"/>
    <s v="A+"/>
    <x v="2"/>
    <d v="2018-12-14T00:00:00"/>
    <s v="Elizabeth Ramirez"/>
    <s v="Hess-Mayo"/>
    <s v="Aetna"/>
    <n v="12035.29"/>
    <s v="262"/>
    <s v="Emergency"/>
    <d v="2018-12-19T00:00:00"/>
    <s v="Lipitor"/>
    <s v="Abnormal"/>
  </r>
  <r>
    <s v="Alexander Harris"/>
    <n v="65"/>
    <x v="0"/>
    <x v="1"/>
    <s v="O+"/>
    <x v="3"/>
    <d v="2021-03-01T00:00:00"/>
    <s v="Karen May"/>
    <s v="Herman, Higgins and Fowler"/>
    <s v="United Healthcare"/>
    <n v="13825.02"/>
    <s v="229"/>
    <s v="Elective"/>
    <d v="2021-03-01T00:00:00"/>
    <s v="Paracetamol"/>
    <s v="Inconclusive"/>
  </r>
  <r>
    <s v="April Forbes"/>
    <n v="70"/>
    <x v="0"/>
    <x v="1"/>
    <s v="AB-"/>
    <x v="5"/>
    <d v="2021-09-09T00:00:00"/>
    <s v="Chad Neal"/>
    <s v="Williams, Perez and Reese"/>
    <s v="Medicare"/>
    <n v="21215.49"/>
    <s v="330"/>
    <s v="Elective"/>
    <d v="2021-09-19T00:00:00"/>
    <s v="Penicillin"/>
    <s v="Inconclusive"/>
  </r>
  <r>
    <s v="Judith Gardner"/>
    <n v="63"/>
    <x v="2"/>
    <x v="0"/>
    <s v="B+"/>
    <x v="2"/>
    <d v="2019-01-21T00:00:00"/>
    <s v="Tiffany Sanders"/>
    <s v="Marquez Inc"/>
    <s v="Aetna"/>
    <n v="9539.09"/>
    <s v="234"/>
    <s v="Emergency"/>
    <d v="2019-02-18T00:00:00"/>
    <s v="Aspirin"/>
    <s v="Inconclusive"/>
  </r>
  <r>
    <s v="Angela Todd"/>
    <n v="68"/>
    <x v="0"/>
    <x v="1"/>
    <s v="AB+"/>
    <x v="5"/>
    <d v="2021-03-10T00:00:00"/>
    <s v="Martin Reed"/>
    <s v="Rose PLC"/>
    <s v="Blue Cross"/>
    <n v="52816.33"/>
    <s v="277"/>
    <s v="Emergency"/>
    <d v="2021-04-05T00:00:00"/>
    <s v="Ibuprofen"/>
    <s v="Abnormal"/>
  </r>
  <r>
    <s v="Robert Reed"/>
    <n v="44"/>
    <x v="2"/>
    <x v="1"/>
    <s v="B+"/>
    <x v="5"/>
    <d v="2019-05-08T00:00:00"/>
    <s v="Karen Braun"/>
    <s v="Reilly Ltd"/>
    <s v="Cigna"/>
    <n v="77546.59"/>
    <s v="129"/>
    <s v="Emergency"/>
    <d v="2019-06-03T00:00:00"/>
    <s v="Ibuprofen"/>
    <s v="Inconclusive"/>
  </r>
  <r>
    <s v="Heather Hicks"/>
    <n v="67"/>
    <x v="0"/>
    <x v="1"/>
    <s v="B-"/>
    <x v="4"/>
    <d v="2019-05-13T00:00:00"/>
    <s v="Monique Smith"/>
    <s v="Moore, Adams and Martin"/>
    <s v="Medicare"/>
    <n v="3331.95"/>
    <s v="178"/>
    <s v="Elective"/>
    <d v="2019-05-31T00:00:00"/>
    <s v="Aspirin"/>
    <s v="Normal"/>
  </r>
  <r>
    <s v="Curtis Gilbert"/>
    <n v="37"/>
    <x v="1"/>
    <x v="0"/>
    <s v="B-"/>
    <x v="2"/>
    <d v="2021-07-13T00:00:00"/>
    <s v="Kyle Carter"/>
    <s v="Hernandez-Taylor"/>
    <s v="United Healthcare"/>
    <n v="11950.09"/>
    <s v="156"/>
    <s v="Emergency"/>
    <d v="2021-07-16T00:00:00"/>
    <s v="Aspirin"/>
    <s v="Inconclusive"/>
  </r>
  <r>
    <s v="Nicole Barnes"/>
    <n v="27"/>
    <x v="3"/>
    <x v="0"/>
    <s v="O+"/>
    <x v="4"/>
    <d v="2020-01-05T00:00:00"/>
    <s v="Tiffany Chavez"/>
    <s v="Kelly-Patel"/>
    <s v="Cigna"/>
    <n v="16768.52"/>
    <s v="358"/>
    <s v="Urgent"/>
    <d v="2020-01-18T00:00:00"/>
    <s v="Ibuprofen"/>
    <s v="Normal"/>
  </r>
  <r>
    <s v="Jennifer Goodwin"/>
    <n v="71"/>
    <x v="0"/>
    <x v="0"/>
    <s v="AB+"/>
    <x v="4"/>
    <d v="2022-04-11T00:00:00"/>
    <s v="Samantha Peck"/>
    <s v="Copeland, Smith and Adams"/>
    <s v="Cigna"/>
    <n v="9624.7099999999991"/>
    <s v="180"/>
    <s v="Emergency"/>
    <d v="2022-05-01T00:00:00"/>
    <s v="Lipitor"/>
    <s v="Inconclusive"/>
  </r>
  <r>
    <s v="Jack Williams"/>
    <n v="62"/>
    <x v="2"/>
    <x v="0"/>
    <s v="B-"/>
    <x v="4"/>
    <d v="2019-10-17T00:00:00"/>
    <s v="David Williamson"/>
    <s v="Welch Ltd"/>
    <s v="Blue Cross"/>
    <n v="17547.57"/>
    <s v="214"/>
    <s v="Urgent"/>
    <d v="2019-10-25T00:00:00"/>
    <s v="Lipitor"/>
    <s v="Abnormal"/>
  </r>
  <r>
    <s v="Darren Vega"/>
    <n v="29"/>
    <x v="3"/>
    <x v="1"/>
    <s v="AB-"/>
    <x v="3"/>
    <d v="2018-12-04T00:00:00"/>
    <s v="Christopher Bray"/>
    <s v="Parker-Stewart"/>
    <s v="Blue Cross"/>
    <n v="19850.11"/>
    <s v="428"/>
    <s v="Elective"/>
    <d v="2018-12-24T00:00:00"/>
    <s v="Aspirin"/>
    <s v="Normal"/>
  </r>
  <r>
    <s v="Ryan Hughes"/>
    <n v="59"/>
    <x v="2"/>
    <x v="0"/>
    <s v="B-"/>
    <x v="0"/>
    <d v="2022-01-10T00:00:00"/>
    <s v="Victoria Ortiz"/>
    <s v="Cannon, Bonilla and Perkins"/>
    <s v="Cigna"/>
    <n v="56810.57"/>
    <s v="286"/>
    <s v="Emergency"/>
    <d v="2022-02-09T00:00:00"/>
    <s v="Ibuprofen"/>
    <s v="Abnormal"/>
  </r>
  <r>
    <s v="Tamara Hatfield"/>
    <n v="73"/>
    <x v="0"/>
    <x v="1"/>
    <s v="AB+"/>
    <x v="1"/>
    <d v="2023-05-04T00:00:00"/>
    <s v="Alyssa Hale"/>
    <s v="Christian-Alvarez"/>
    <s v="Cigna"/>
    <n v="28277.63"/>
    <s v="286"/>
    <s v="Elective"/>
    <d v="2023-05-07T00:00:00"/>
    <s v="Paracetamol"/>
    <s v="Inconclusive"/>
  </r>
  <r>
    <s v="Timothy Rivera"/>
    <n v="49"/>
    <x v="2"/>
    <x v="1"/>
    <s v="O-"/>
    <x v="1"/>
    <d v="2020-11-27T00:00:00"/>
    <s v="Eric Medina"/>
    <s v="Estrada-Huang"/>
    <s v="Blue Cross"/>
    <n v="7536.48"/>
    <s v="137"/>
    <s v="Elective"/>
    <d v="2020-12-12T00:00:00"/>
    <s v="Ibuprofen"/>
    <s v="Normal"/>
  </r>
  <r>
    <s v="John Gilbert"/>
    <n v="54"/>
    <x v="2"/>
    <x v="1"/>
    <s v="O-"/>
    <x v="3"/>
    <d v="2022-10-13T00:00:00"/>
    <s v="Beth Moore"/>
    <s v="Hampton and Sons"/>
    <s v="Cigna"/>
    <n v="18657.830000000002"/>
    <s v="259"/>
    <s v="Emergency"/>
    <d v="2022-11-01T00:00:00"/>
    <s v="Ibuprofen"/>
    <s v="Normal"/>
  </r>
  <r>
    <s v="Kathleen Walker"/>
    <n v="42"/>
    <x v="2"/>
    <x v="0"/>
    <s v="A-"/>
    <x v="2"/>
    <d v="2020-08-28T00:00:00"/>
    <s v="Anthony Love"/>
    <s v="Johnston-Shepherd"/>
    <s v="United Healthcare"/>
    <n v="5575.35"/>
    <s v="159"/>
    <s v="Emergency"/>
    <d v="2020-08-30T00:00:00"/>
    <s v="Lipitor"/>
    <s v="Inconclusive"/>
  </r>
  <r>
    <s v="Rebecca Costa"/>
    <n v="38"/>
    <x v="1"/>
    <x v="0"/>
    <s v="B-"/>
    <x v="3"/>
    <d v="2022-03-17T00:00:00"/>
    <s v="Elizabeth Taylor"/>
    <s v="Cook, Ramirez and Gonzalez"/>
    <s v="United Healthcare"/>
    <n v="36639.599999999999"/>
    <s v="282"/>
    <s v="Urgent"/>
    <d v="2022-03-18T00:00:00"/>
    <s v="Ibuprofen"/>
    <s v="Normal"/>
  </r>
  <r>
    <s v="Sheri Edwards"/>
    <n v="43"/>
    <x v="2"/>
    <x v="0"/>
    <s v="A-"/>
    <x v="0"/>
    <d v="2023-04-21T00:00:00"/>
    <s v="Evelyn Lopez"/>
    <s v="Tucker PLC"/>
    <s v="Medicare"/>
    <n v="38915.230000000003"/>
    <s v="413"/>
    <s v="Emergency"/>
    <d v="2023-04-24T00:00:00"/>
    <s v="Lipitor"/>
    <s v="Inconclusive"/>
  </r>
  <r>
    <s v="Lisa Burke"/>
    <n v="59"/>
    <x v="2"/>
    <x v="1"/>
    <s v="AB-"/>
    <x v="3"/>
    <d v="2020-09-23T00:00:00"/>
    <s v="Pamela Long"/>
    <s v="Wolfe, Sandoval and Mercer"/>
    <s v="Blue Cross"/>
    <n v="8282.41"/>
    <s v="258"/>
    <s v="Urgent"/>
    <d v="2020-09-26T00:00:00"/>
    <s v="Paracetamol"/>
    <s v="Inconclusive"/>
  </r>
  <r>
    <s v="Darius Lindsey"/>
    <n v="36"/>
    <x v="1"/>
    <x v="1"/>
    <s v="AB+"/>
    <x v="4"/>
    <d v="2018-12-11T00:00:00"/>
    <s v="Brenda Williams"/>
    <s v="Marsh Ltd"/>
    <s v="Medicare"/>
    <n v="21767.32"/>
    <s v="337"/>
    <s v="Emergency"/>
    <d v="2018-12-22T00:00:00"/>
    <s v="Ibuprofen"/>
    <s v="Abnormal"/>
  </r>
  <r>
    <s v="Joseph Johnson"/>
    <n v="48"/>
    <x v="2"/>
    <x v="1"/>
    <s v="B+"/>
    <x v="3"/>
    <d v="2021-02-19T00:00:00"/>
    <s v="Lisa Roberts"/>
    <s v="Allen Group"/>
    <s v="Aetna"/>
    <n v="19821.57"/>
    <s v="359"/>
    <s v="Elective"/>
    <d v="2021-03-10T00:00:00"/>
    <s v="Ibuprofen"/>
    <s v="Inconclusive"/>
  </r>
  <r>
    <s v="Megan Davis"/>
    <n v="20"/>
    <x v="3"/>
    <x v="1"/>
    <s v="O+"/>
    <x v="4"/>
    <d v="2022-09-16T00:00:00"/>
    <s v="Joseph Carson"/>
    <s v="Miranda-Chandler"/>
    <s v="Cigna"/>
    <n v="29102.44"/>
    <s v="449"/>
    <s v="Emergency"/>
    <d v="2022-09-20T00:00:00"/>
    <s v="Aspirin"/>
    <s v="Inconclusive"/>
  </r>
  <r>
    <s v="Brandi Rose"/>
    <n v="61"/>
    <x v="2"/>
    <x v="0"/>
    <s v="A+"/>
    <x v="3"/>
    <d v="2019-10-07T00:00:00"/>
    <s v="Whitney Roach"/>
    <s v="Harrison Group"/>
    <s v="Medicare"/>
    <n v="7399.68"/>
    <s v="145"/>
    <s v="Urgent"/>
    <d v="2019-10-17T00:00:00"/>
    <s v="Aspirin"/>
    <s v="Normal"/>
  </r>
  <r>
    <s v="Theresa Jennings"/>
    <n v="30"/>
    <x v="1"/>
    <x v="0"/>
    <s v="AB-"/>
    <x v="3"/>
    <d v="2020-11-17T00:00:00"/>
    <s v="Frank Norman"/>
    <s v="Woods and Sons"/>
    <s v="Blue Cross"/>
    <n v="13602.62"/>
    <s v="167"/>
    <s v="Elective"/>
    <d v="2020-12-07T00:00:00"/>
    <s v="Paracetamol"/>
    <s v="Inconclusive"/>
  </r>
  <r>
    <s v="Patricia Morris"/>
    <n v="44"/>
    <x v="2"/>
    <x v="0"/>
    <s v="O+"/>
    <x v="4"/>
    <d v="2022-10-20T00:00:00"/>
    <s v="Kelsey Savage"/>
    <s v="Johnson-Miller"/>
    <s v="Cigna"/>
    <n v="17920.16"/>
    <s v="366"/>
    <s v="Urgent"/>
    <d v="2022-10-27T00:00:00"/>
    <s v="Penicillin"/>
    <s v="Abnormal"/>
  </r>
  <r>
    <s v="Anthony Martin"/>
    <n v="58"/>
    <x v="2"/>
    <x v="1"/>
    <s v="A-"/>
    <x v="1"/>
    <d v="2023-04-21T00:00:00"/>
    <s v="Kirk Sanchez"/>
    <s v="Torres-Cummings"/>
    <s v="Cigna"/>
    <n v="27870.66"/>
    <s v="125"/>
    <s v="Emergency"/>
    <d v="2023-04-29T00:00:00"/>
    <s v="Aspirin"/>
    <s v="Abnormal"/>
  </r>
  <r>
    <s v="Dr. Hannah Cox"/>
    <n v="55"/>
    <x v="2"/>
    <x v="0"/>
    <s v="AB+"/>
    <x v="2"/>
    <d v="2020-05-24T00:00:00"/>
    <s v="Annette Taylor"/>
    <s v="Neal, Thomas and Vaughn"/>
    <s v="Medicare"/>
    <n v="6154.5"/>
    <s v="221"/>
    <s v="Elective"/>
    <d v="2020-05-31T00:00:00"/>
    <s v="Penicillin"/>
    <s v="Normal"/>
  </r>
  <r>
    <s v="David White"/>
    <n v="40"/>
    <x v="1"/>
    <x v="0"/>
    <s v="A+"/>
    <x v="3"/>
    <d v="2021-11-11T00:00:00"/>
    <s v="Stephen Landry"/>
    <s v="Petersen LLC"/>
    <s v="Aetna"/>
    <n v="39581.42"/>
    <s v="125"/>
    <s v="Urgent"/>
    <d v="2021-12-09T00:00:00"/>
    <s v="Aspirin"/>
    <s v="Abnormal"/>
  </r>
  <r>
    <s v="Kayla White"/>
    <n v="61"/>
    <x v="2"/>
    <x v="1"/>
    <s v="AB-"/>
    <x v="1"/>
    <d v="2020-03-18T00:00:00"/>
    <s v="Madison Cardenas"/>
    <s v="Jackson, Nelson and Scott"/>
    <s v="Blue Cross"/>
    <n v="24538.12"/>
    <s v="306"/>
    <s v="Urgent"/>
    <d v="2020-04-08T00:00:00"/>
    <s v="Lipitor"/>
    <s v="Inconclusive"/>
  </r>
  <r>
    <s v="Jason Ortiz"/>
    <n v="38"/>
    <x v="1"/>
    <x v="1"/>
    <s v="AB-"/>
    <x v="5"/>
    <d v="2018-12-18T00:00:00"/>
    <s v="Lynn Winters"/>
    <s v="Ayala-Gibbs"/>
    <s v="Medicare"/>
    <n v="67468.05"/>
    <s v="166"/>
    <s v="Emergency"/>
    <d v="2018-12-29T00:00:00"/>
    <s v="Penicillin"/>
    <s v="Normal"/>
  </r>
  <r>
    <s v="Katelyn Miller"/>
    <n v="50"/>
    <x v="2"/>
    <x v="1"/>
    <s v="B-"/>
    <x v="5"/>
    <d v="2022-07-10T00:00:00"/>
    <s v="Belinda Ward"/>
    <s v="Knight, Mitchell and Perez"/>
    <s v="United Healthcare"/>
    <n v="78967.820000000007"/>
    <s v="405"/>
    <s v="Emergency"/>
    <d v="2022-07-21T00:00:00"/>
    <s v="Penicillin"/>
    <s v="Abnormal"/>
  </r>
  <r>
    <s v="Amy Coffey"/>
    <n v="74"/>
    <x v="0"/>
    <x v="0"/>
    <s v="B-"/>
    <x v="4"/>
    <d v="2022-03-11T00:00:00"/>
    <s v="Travis Ramirez"/>
    <s v="Walker, Lang and Johnson"/>
    <s v="Medicare"/>
    <n v="27098.720000000001"/>
    <s v="422"/>
    <s v="Elective"/>
    <d v="2022-03-14T00:00:00"/>
    <s v="Lipitor"/>
    <s v="Abnormal"/>
  </r>
  <r>
    <s v="Alexander Sanford"/>
    <n v="40"/>
    <x v="1"/>
    <x v="0"/>
    <s v="O+"/>
    <x v="4"/>
    <d v="2023-10-23T00:00:00"/>
    <s v="Leah Hamilton"/>
    <s v="Bennett-Perez"/>
    <s v="Blue Cross"/>
    <n v="18666.25"/>
    <s v="227"/>
    <s v="Urgent"/>
    <d v="2023-10-26T00:00:00"/>
    <s v="Lipitor"/>
    <s v="Abnormal"/>
  </r>
  <r>
    <s v="Christopher Kelly"/>
    <n v="68"/>
    <x v="0"/>
    <x v="0"/>
    <s v="O+"/>
    <x v="2"/>
    <d v="2022-04-12T00:00:00"/>
    <s v="Kevin Warner"/>
    <s v="Ramirez-Lopez"/>
    <s v="Aetna"/>
    <n v="12698.65"/>
    <s v="362"/>
    <s v="Emergency"/>
    <d v="2022-05-01T00:00:00"/>
    <s v="Lipitor"/>
    <s v="Inconclusive"/>
  </r>
  <r>
    <s v="Shelly Smith"/>
    <n v="82"/>
    <x v="0"/>
    <x v="1"/>
    <s v="O-"/>
    <x v="5"/>
    <d v="2023-01-20T00:00:00"/>
    <s v="Sandra White"/>
    <s v="Adams-Graves"/>
    <s v="Aetna"/>
    <n v="16487.53"/>
    <s v="105"/>
    <s v="Emergency"/>
    <d v="2023-02-01T00:00:00"/>
    <s v="Penicillin"/>
    <s v="Abnormal"/>
  </r>
  <r>
    <s v="James Phillips"/>
    <n v="51"/>
    <x v="2"/>
    <x v="1"/>
    <s v="A-"/>
    <x v="4"/>
    <d v="2023-06-18T00:00:00"/>
    <s v="Norman Baker"/>
    <s v="Raymond-Brown"/>
    <s v="United Healthcare"/>
    <n v="25531.84"/>
    <s v="379"/>
    <s v="Elective"/>
    <d v="2023-06-19T00:00:00"/>
    <s v="Aspirin"/>
    <s v="Normal"/>
  </r>
  <r>
    <s v="Steven Stone"/>
    <n v="83"/>
    <x v="0"/>
    <x v="1"/>
    <s v="O+"/>
    <x v="3"/>
    <d v="2020-03-14T00:00:00"/>
    <s v="Melissa Young"/>
    <s v="Harris-Kennedy"/>
    <s v="Medicare"/>
    <n v="12274.55"/>
    <s v="359"/>
    <s v="Elective"/>
    <d v="2020-03-19T00:00:00"/>
    <s v="Penicillin"/>
    <s v="Normal"/>
  </r>
  <r>
    <s v="Mark Vasquez"/>
    <n v="54"/>
    <x v="2"/>
    <x v="1"/>
    <s v="B-"/>
    <x v="4"/>
    <d v="2020-09-30T00:00:00"/>
    <s v="Michele Richardson"/>
    <s v="Hodge, Lopez and Ortiz"/>
    <s v="Aetna"/>
    <n v="28921.58"/>
    <s v="486"/>
    <s v="Urgent"/>
    <d v="2020-10-15T00:00:00"/>
    <s v="Lipitor"/>
    <s v="Normal"/>
  </r>
  <r>
    <s v="Daniel Robertson"/>
    <n v="67"/>
    <x v="0"/>
    <x v="1"/>
    <s v="O-"/>
    <x v="4"/>
    <d v="2022-12-13T00:00:00"/>
    <s v="Claudia Benton"/>
    <s v="Williamson, Perkins and Brown"/>
    <s v="Cigna"/>
    <n v="27496.68"/>
    <s v="332"/>
    <s v="Emergency"/>
    <d v="2022-12-31T00:00:00"/>
    <s v="Aspirin"/>
    <s v="Abnormal"/>
  </r>
  <r>
    <s v="Sara House"/>
    <n v="50"/>
    <x v="2"/>
    <x v="0"/>
    <s v="B+"/>
    <x v="1"/>
    <d v="2022-10-21T00:00:00"/>
    <s v="Christopher Lopez"/>
    <s v="Landry Inc"/>
    <s v="Medicare"/>
    <n v="23809.09"/>
    <s v="471"/>
    <s v="Elective"/>
    <d v="2022-11-03T00:00:00"/>
    <s v="Paracetamol"/>
    <s v="Inconclusive"/>
  </r>
  <r>
    <s v="Willie Montes"/>
    <n v="32"/>
    <x v="1"/>
    <x v="1"/>
    <s v="AB+"/>
    <x v="1"/>
    <d v="2020-09-08T00:00:00"/>
    <s v="Mario Russell"/>
    <s v="Allen, Smith and Avila"/>
    <s v="Cigna"/>
    <n v="31742.080000000002"/>
    <s v="281"/>
    <s v="Urgent"/>
    <d v="2020-09-14T00:00:00"/>
    <s v="Paracetamol"/>
    <s v="Inconclusive"/>
  </r>
  <r>
    <s v="Robert Perkins"/>
    <n v="40"/>
    <x v="1"/>
    <x v="1"/>
    <s v="O-"/>
    <x v="3"/>
    <d v="2023-05-16T00:00:00"/>
    <s v="Shawn Morris"/>
    <s v="Vargas LLC"/>
    <s v="Cigna"/>
    <n v="17253.11"/>
    <s v="176"/>
    <s v="Emergency"/>
    <d v="2023-06-10T00:00:00"/>
    <s v="Penicillin"/>
    <s v="Normal"/>
  </r>
  <r>
    <s v="Stephanie Moreno"/>
    <n v="70"/>
    <x v="0"/>
    <x v="1"/>
    <s v="AB-"/>
    <x v="4"/>
    <d v="2023-08-21T00:00:00"/>
    <s v="Thomas Ochoa"/>
    <s v="Smith-Wilson"/>
    <s v="Aetna"/>
    <n v="29737.94"/>
    <s v="396"/>
    <s v="Urgent"/>
    <d v="2023-09-04T00:00:00"/>
    <s v="Paracetamol"/>
    <s v="Inconclusive"/>
  </r>
  <r>
    <s v="Jerome Fry"/>
    <n v="61"/>
    <x v="2"/>
    <x v="1"/>
    <s v="AB+"/>
    <x v="3"/>
    <d v="2022-03-31T00:00:00"/>
    <s v="Tracy Stephens"/>
    <s v="Gamble Inc"/>
    <s v="Medicare"/>
    <n v="21949.43"/>
    <s v="296"/>
    <s v="Elective"/>
    <d v="2022-04-05T00:00:00"/>
    <s v="Paracetamol"/>
    <s v="Normal"/>
  </r>
  <r>
    <s v="Carol Alvarado"/>
    <n v="54"/>
    <x v="2"/>
    <x v="1"/>
    <s v="B-"/>
    <x v="1"/>
    <d v="2020-05-25T00:00:00"/>
    <s v="Crystal Cruz"/>
    <s v="Norman and Sons"/>
    <s v="Blue Cross"/>
    <n v="18229.11"/>
    <s v="326"/>
    <s v="Elective"/>
    <d v="2020-05-27T00:00:00"/>
    <s v="Aspirin"/>
    <s v="Inconclusive"/>
  </r>
  <r>
    <s v="Jamie Moreno"/>
    <n v="46"/>
    <x v="2"/>
    <x v="1"/>
    <s v="B+"/>
    <x v="1"/>
    <d v="2020-05-13T00:00:00"/>
    <s v="Stephen Jones"/>
    <s v="Francis PLC"/>
    <s v="Aetna"/>
    <n v="40183.93"/>
    <s v="161"/>
    <s v="Urgent"/>
    <d v="2020-06-04T00:00:00"/>
    <s v="Penicillin"/>
    <s v="Normal"/>
  </r>
  <r>
    <s v="Elizabeth Reynolds"/>
    <n v="42"/>
    <x v="2"/>
    <x v="1"/>
    <s v="O-"/>
    <x v="1"/>
    <d v="2023-04-10T00:00:00"/>
    <s v="Mr. Brian Davis"/>
    <s v="Scott-Rodriguez"/>
    <s v="Aetna"/>
    <n v="7269.76"/>
    <s v="235"/>
    <s v="Elective"/>
    <d v="2023-04-19T00:00:00"/>
    <s v="Aspirin"/>
    <s v="Abnormal"/>
  </r>
  <r>
    <s v="John Miller"/>
    <n v="50"/>
    <x v="2"/>
    <x v="0"/>
    <s v="O+"/>
    <x v="0"/>
    <d v="2019-05-08T00:00:00"/>
    <s v="Julia Jones Md"/>
    <s v="Welch Ltd"/>
    <s v="Medicare"/>
    <n v="41678.720000000001"/>
    <s v="155"/>
    <s v="Urgent"/>
    <d v="2019-06-05T00:00:00"/>
    <s v="Paracetamol"/>
    <s v="Normal"/>
  </r>
  <r>
    <s v="Marcus Rhodes"/>
    <n v="42"/>
    <x v="2"/>
    <x v="0"/>
    <s v="A-"/>
    <x v="5"/>
    <d v="2022-03-20T00:00:00"/>
    <s v="Michael Berg"/>
    <s v="Valencia LLC"/>
    <s v="Aetna"/>
    <n v="56324.4"/>
    <s v="256"/>
    <s v="Emergency"/>
    <d v="2022-03-27T00:00:00"/>
    <s v="Aspirin"/>
    <s v="Inconclusive"/>
  </r>
  <r>
    <s v="Nicole Bell"/>
    <n v="57"/>
    <x v="2"/>
    <x v="1"/>
    <s v="A+"/>
    <x v="3"/>
    <d v="2023-07-12T00:00:00"/>
    <s v="Amanda Williams"/>
    <s v="Woods and Sons"/>
    <s v="Cigna"/>
    <n v="14218.14"/>
    <s v="459"/>
    <s v="Emergency"/>
    <d v="2023-08-09T00:00:00"/>
    <s v="Paracetamol"/>
    <s v="Abnormal"/>
  </r>
  <r>
    <s v="Vickie Murphy"/>
    <n v="23"/>
    <x v="3"/>
    <x v="1"/>
    <s v="O-"/>
    <x v="1"/>
    <d v="2020-07-12T00:00:00"/>
    <s v="Christopher Riley"/>
    <s v="Ferguson and Sons"/>
    <s v="Aetna"/>
    <n v="1148.47"/>
    <s v="223"/>
    <s v="Urgent"/>
    <d v="2020-08-01T00:00:00"/>
    <s v="Lipitor"/>
    <s v="Normal"/>
  </r>
  <r>
    <s v="Eric Miles"/>
    <n v="82"/>
    <x v="0"/>
    <x v="0"/>
    <s v="A+"/>
    <x v="5"/>
    <d v="2019-07-09T00:00:00"/>
    <s v="Eric Heath"/>
    <s v="Morgan-Lopez"/>
    <s v="United Healthcare"/>
    <n v="32067.38"/>
    <s v="498"/>
    <s v="Emergency"/>
    <d v="2019-08-07T00:00:00"/>
    <s v="Aspirin"/>
    <s v="Inconclusive"/>
  </r>
  <r>
    <s v="Brandon Miller"/>
    <n v="74"/>
    <x v="0"/>
    <x v="0"/>
    <s v="A-"/>
    <x v="2"/>
    <d v="2023-10-23T00:00:00"/>
    <s v="James Patterson"/>
    <s v="Downs, Arnold and Lloyd"/>
    <s v="Cigna"/>
    <n v="11037.2"/>
    <s v="222"/>
    <s v="Elective"/>
    <d v="2023-11-05T00:00:00"/>
    <s v="Paracetamol"/>
    <s v="Abnormal"/>
  </r>
  <r>
    <s v="Jennifer Gonzalez"/>
    <n v="31"/>
    <x v="1"/>
    <x v="1"/>
    <s v="O+"/>
    <x v="2"/>
    <d v="2020-03-22T00:00:00"/>
    <s v="Christina Burnett"/>
    <s v="Franklin Inc"/>
    <s v="Cigna"/>
    <n v="18318.46"/>
    <s v="184"/>
    <s v="Emergency"/>
    <d v="2020-04-19T00:00:00"/>
    <s v="Penicillin"/>
    <s v="Abnormal"/>
  </r>
  <r>
    <s v="Brittany Palmer"/>
    <n v="81"/>
    <x v="0"/>
    <x v="0"/>
    <s v="A+"/>
    <x v="2"/>
    <d v="2022-05-14T00:00:00"/>
    <s v="Brianna Gomez"/>
    <s v="Johnson, Ryan and Maxwell"/>
    <s v="United Healthcare"/>
    <n v="15402.66"/>
    <s v="291"/>
    <s v="Elective"/>
    <d v="2022-05-20T00:00:00"/>
    <s v="Aspirin"/>
    <s v="Abnormal"/>
  </r>
  <r>
    <s v="Carla Smith"/>
    <n v="25"/>
    <x v="3"/>
    <x v="1"/>
    <s v="A-"/>
    <x v="3"/>
    <d v="2019-01-21T00:00:00"/>
    <s v="Randall Reed"/>
    <s v="Benson-Short"/>
    <s v="Cigna"/>
    <n v="38890.54"/>
    <s v="455"/>
    <s v="Emergency"/>
    <d v="2019-02-01T00:00:00"/>
    <s v="Lipitor"/>
    <s v="Abnormal"/>
  </r>
  <r>
    <s v="Mark Thomas"/>
    <n v="75"/>
    <x v="0"/>
    <x v="0"/>
    <s v="B+"/>
    <x v="2"/>
    <d v="2021-12-30T00:00:00"/>
    <s v="James Humphrey"/>
    <s v="Ware Ltd"/>
    <s v="Medicare"/>
    <n v="13491.41"/>
    <s v="161"/>
    <s v="Emergency"/>
    <d v="2022-01-09T00:00:00"/>
    <s v="Ibuprofen"/>
    <s v="Abnormal"/>
  </r>
  <r>
    <s v="Maria Black"/>
    <n v="76"/>
    <x v="0"/>
    <x v="0"/>
    <s v="B+"/>
    <x v="3"/>
    <d v="2022-10-24T00:00:00"/>
    <s v="Ronald Terry"/>
    <s v="Brock LLC"/>
    <s v="United Healthcare"/>
    <n v="15229.83"/>
    <s v="379"/>
    <s v="Elective"/>
    <d v="2022-11-15T00:00:00"/>
    <s v="Ibuprofen"/>
    <s v="Normal"/>
  </r>
  <r>
    <s v="Gina Briggs"/>
    <n v="33"/>
    <x v="1"/>
    <x v="1"/>
    <s v="O-"/>
    <x v="0"/>
    <d v="2021-03-15T00:00:00"/>
    <s v="Mathew Le"/>
    <s v="Harris, Robinson and Franco"/>
    <s v="Aetna"/>
    <n v="48882.41"/>
    <s v="487"/>
    <s v="Emergency"/>
    <d v="2021-03-23T00:00:00"/>
    <s v="Aspirin"/>
    <s v="Normal"/>
  </r>
  <r>
    <s v="David Taylor"/>
    <n v="76"/>
    <x v="0"/>
    <x v="1"/>
    <s v="B-"/>
    <x v="5"/>
    <d v="2020-09-22T00:00:00"/>
    <s v="James Liu"/>
    <s v="Mejia, Shepard and Liu"/>
    <s v="Aetna"/>
    <n v="55972.31"/>
    <s v="263"/>
    <s v="Emergency"/>
    <d v="2020-10-17T00:00:00"/>
    <s v="Penicillin"/>
    <s v="Normal"/>
  </r>
  <r>
    <s v="Jeffery Evans"/>
    <n v="32"/>
    <x v="1"/>
    <x v="0"/>
    <s v="AB+"/>
    <x v="2"/>
    <d v="2021-07-26T00:00:00"/>
    <s v="Dr. Beth Miller"/>
    <s v="Marsh, Bullock and Ellis"/>
    <s v="Blue Cross"/>
    <n v="4810.49"/>
    <s v="446"/>
    <s v="Elective"/>
    <d v="2021-08-13T00:00:00"/>
    <s v="Paracetamol"/>
    <s v="Abnormal"/>
  </r>
  <r>
    <s v="Timothy Murray"/>
    <n v="42"/>
    <x v="2"/>
    <x v="1"/>
    <s v="A-"/>
    <x v="5"/>
    <d v="2022-11-16T00:00:00"/>
    <s v="Stephanie Alvarez"/>
    <s v="Price LLC"/>
    <s v="Blue Cross"/>
    <n v="64460.42"/>
    <s v="459"/>
    <s v="Elective"/>
    <d v="2022-11-17T00:00:00"/>
    <s v="Lipitor"/>
    <s v="Inconclusive"/>
  </r>
  <r>
    <s v="Randall Becker"/>
    <n v="24"/>
    <x v="3"/>
    <x v="1"/>
    <s v="B+"/>
    <x v="1"/>
    <d v="2021-05-20T00:00:00"/>
    <s v="Tammy Lewis"/>
    <s v="Austin-Allen"/>
    <s v="Blue Cross"/>
    <n v="33369.71"/>
    <s v="320"/>
    <s v="Emergency"/>
    <d v="2021-06-15T00:00:00"/>
    <s v="Ibuprofen"/>
    <s v="Inconclusive"/>
  </r>
  <r>
    <s v="Jasmine Lopez"/>
    <n v="26"/>
    <x v="3"/>
    <x v="1"/>
    <s v="O+"/>
    <x v="3"/>
    <d v="2023-05-16T00:00:00"/>
    <s v="Jason Leonard"/>
    <s v="Gonzalez-Simon"/>
    <s v="Cigna"/>
    <n v="22890.07"/>
    <s v="397"/>
    <s v="Elective"/>
    <d v="2023-05-25T00:00:00"/>
    <s v="Paracetamol"/>
    <s v="Abnormal"/>
  </r>
  <r>
    <s v="Amanda Gonzales"/>
    <n v="42"/>
    <x v="2"/>
    <x v="1"/>
    <s v="B-"/>
    <x v="4"/>
    <d v="2019-06-24T00:00:00"/>
    <s v="Rebekah Brown"/>
    <s v="Barnett-Lewis"/>
    <s v="Blue Cross"/>
    <n v="6472.15"/>
    <s v="154"/>
    <s v="Elective"/>
    <d v="2019-07-12T00:00:00"/>
    <s v="Lipitor"/>
    <s v="Abnormal"/>
  </r>
  <r>
    <s v="Sarah Love"/>
    <n v="48"/>
    <x v="2"/>
    <x v="0"/>
    <s v="O+"/>
    <x v="0"/>
    <d v="2022-09-10T00:00:00"/>
    <s v="Lori Jackson"/>
    <s v="Wiggins, Roberts and Ball"/>
    <s v="Medicare"/>
    <n v="54041.18"/>
    <s v="445"/>
    <s v="Emergency"/>
    <d v="2022-10-07T00:00:00"/>
    <s v="Paracetamol"/>
    <s v="Normal"/>
  </r>
  <r>
    <s v="Lorraine Scott"/>
    <n v="76"/>
    <x v="0"/>
    <x v="0"/>
    <s v="B-"/>
    <x v="4"/>
    <d v="2021-11-27T00:00:00"/>
    <s v="Mark Woods"/>
    <s v="Alvarez, Romero and Frederick"/>
    <s v="Aetna"/>
    <n v="1617.76"/>
    <s v="341"/>
    <s v="Urgent"/>
    <d v="2021-12-21T00:00:00"/>
    <s v="Penicillin"/>
    <s v="Normal"/>
  </r>
  <r>
    <s v="James Shaw"/>
    <n v="74"/>
    <x v="0"/>
    <x v="1"/>
    <s v="B-"/>
    <x v="4"/>
    <d v="2022-05-27T00:00:00"/>
    <s v="Sandra Harper"/>
    <s v="Moore, Johnson and Ellis"/>
    <s v="United Healthcare"/>
    <n v="33572.82"/>
    <s v="344"/>
    <s v="Elective"/>
    <d v="2022-06-09T00:00:00"/>
    <s v="Paracetamol"/>
    <s v="Inconclusive"/>
  </r>
  <r>
    <s v="Steven Tucker"/>
    <n v="84"/>
    <x v="0"/>
    <x v="1"/>
    <s v="AB-"/>
    <x v="4"/>
    <d v="2023-01-14T00:00:00"/>
    <s v="Carl Nelson"/>
    <s v="Petty, Cortez and Sherman"/>
    <s v="Cigna"/>
    <n v="27583.919999999998"/>
    <s v="373"/>
    <s v="Emergency"/>
    <d v="2023-01-26T00:00:00"/>
    <s v="Aspirin"/>
    <s v="Normal"/>
  </r>
  <r>
    <s v="Connie Benitez"/>
    <n v="33"/>
    <x v="1"/>
    <x v="0"/>
    <s v="A+"/>
    <x v="5"/>
    <d v="2022-08-21T00:00:00"/>
    <s v="Scott Collins"/>
    <s v="Gray-Dennis"/>
    <s v="Aetna"/>
    <n v="47685.93"/>
    <s v="400"/>
    <s v="Elective"/>
    <d v="2022-08-24T00:00:00"/>
    <s v="Aspirin"/>
    <s v="Abnormal"/>
  </r>
  <r>
    <s v="Christopher French"/>
    <n v="26"/>
    <x v="3"/>
    <x v="0"/>
    <s v="A-"/>
    <x v="1"/>
    <d v="2020-12-12T00:00:00"/>
    <s v="Joseph Reyes"/>
    <s v="Hayes PLC"/>
    <s v="Aetna"/>
    <n v="2556.0500000000002"/>
    <s v="480"/>
    <s v="Elective"/>
    <d v="2020-12-14T00:00:00"/>
    <s v="Ibuprofen"/>
    <s v="Normal"/>
  </r>
  <r>
    <s v="Brian Gray"/>
    <n v="51"/>
    <x v="2"/>
    <x v="1"/>
    <s v="O-"/>
    <x v="5"/>
    <d v="2020-07-31T00:00:00"/>
    <s v="Crystal Richards"/>
    <s v="Waters-Greene"/>
    <s v="Blue Cross"/>
    <n v="41099.69"/>
    <s v="389"/>
    <s v="Elective"/>
    <d v="2020-07-31T00:00:00"/>
    <s v="Paracetamol"/>
    <s v="Abnormal"/>
  </r>
  <r>
    <s v="Sierra Torres"/>
    <n v="69"/>
    <x v="0"/>
    <x v="0"/>
    <s v="B-"/>
    <x v="2"/>
    <d v="2020-06-10T00:00:00"/>
    <s v="Stephanie Shepherd"/>
    <s v="Paul, Duran and Hudson"/>
    <s v="Medicare"/>
    <n v="22011.35"/>
    <s v="478"/>
    <s v="Elective"/>
    <d v="2020-06-23T00:00:00"/>
    <s v="Lipitor"/>
    <s v="Abnormal"/>
  </r>
  <r>
    <s v="Paige Davis"/>
    <n v="72"/>
    <x v="0"/>
    <x v="1"/>
    <s v="B-"/>
    <x v="4"/>
    <d v="2020-01-25T00:00:00"/>
    <s v="Heather Johnson"/>
    <s v="Hunter PLC"/>
    <s v="Aetna"/>
    <n v="34017.19"/>
    <s v="316"/>
    <s v="Emergency"/>
    <d v="2020-02-15T00:00:00"/>
    <s v="Ibuprofen"/>
    <s v="Abnormal"/>
  </r>
  <r>
    <s v="Frank Lester"/>
    <n v="58"/>
    <x v="2"/>
    <x v="1"/>
    <s v="AB+"/>
    <x v="1"/>
    <d v="2020-09-22T00:00:00"/>
    <s v="Sabrina Brown"/>
    <s v="Zuniga Ltd"/>
    <s v="Cigna"/>
    <n v="22768.560000000001"/>
    <s v="226"/>
    <s v="Elective"/>
    <d v="2020-09-27T00:00:00"/>
    <s v="Penicillin"/>
    <s v="Inconclusive"/>
  </r>
  <r>
    <s v="Lisa Price"/>
    <n v="33"/>
    <x v="1"/>
    <x v="0"/>
    <s v="A-"/>
    <x v="5"/>
    <d v="2023-10-29T00:00:00"/>
    <s v="Erica Russo"/>
    <s v="Dixon, Nelson and Reese"/>
    <s v="United Healthcare"/>
    <n v="50122.82"/>
    <s v="428"/>
    <s v="Emergency"/>
    <d v="2023-11-19T00:00:00"/>
    <s v="Paracetamol"/>
    <s v="Normal"/>
  </r>
  <r>
    <s v="Ms. Leah Lane Dds"/>
    <n v="38"/>
    <x v="1"/>
    <x v="0"/>
    <s v="B+"/>
    <x v="0"/>
    <d v="2019-01-14T00:00:00"/>
    <s v="Jason Andrews"/>
    <s v="Walker-Schneider"/>
    <s v="Blue Cross"/>
    <n v="23388.57"/>
    <s v="124"/>
    <s v="Urgent"/>
    <d v="2019-01-29T00:00:00"/>
    <s v="Penicillin"/>
    <s v="Inconclusive"/>
  </r>
  <r>
    <s v="David Austin"/>
    <n v="41"/>
    <x v="1"/>
    <x v="1"/>
    <s v="AB-"/>
    <x v="3"/>
    <d v="2023-07-14T00:00:00"/>
    <s v="Kevin Young"/>
    <s v="Decker-Ward"/>
    <s v="Aetna"/>
    <n v="32298.54"/>
    <s v="486"/>
    <s v="Urgent"/>
    <d v="2023-08-13T00:00:00"/>
    <s v="Ibuprofen"/>
    <s v="Normal"/>
  </r>
  <r>
    <s v="Anne Perry"/>
    <n v="22"/>
    <x v="3"/>
    <x v="1"/>
    <s v="A-"/>
    <x v="1"/>
    <d v="2019-03-17T00:00:00"/>
    <s v="James Perez"/>
    <s v="Estes, Mcclure and Farrell"/>
    <s v="Aetna"/>
    <n v="29314.52"/>
    <s v="151"/>
    <s v="Urgent"/>
    <d v="2019-03-28T00:00:00"/>
    <s v="Ibuprofen"/>
    <s v="Abnormal"/>
  </r>
  <r>
    <s v="Robert Ellis"/>
    <n v="54"/>
    <x v="2"/>
    <x v="0"/>
    <s v="A-"/>
    <x v="3"/>
    <d v="2020-01-16T00:00:00"/>
    <s v="Courtney Myers"/>
    <s v="Copeland Ltd"/>
    <s v="Aetna"/>
    <n v="12766.4"/>
    <s v="228"/>
    <s v="Urgent"/>
    <d v="2020-02-06T00:00:00"/>
    <s v="Paracetamol"/>
    <s v="Inconclusive"/>
  </r>
  <r>
    <s v="Michael Walker"/>
    <n v="25"/>
    <x v="3"/>
    <x v="1"/>
    <s v="O-"/>
    <x v="2"/>
    <d v="2022-01-16T00:00:00"/>
    <s v="Theresa May"/>
    <s v="Morgan-Briggs"/>
    <s v="United Healthcare"/>
    <n v="18390.28"/>
    <s v="229"/>
    <s v="Emergency"/>
    <d v="2022-02-08T00:00:00"/>
    <s v="Aspirin"/>
    <s v="Abnormal"/>
  </r>
  <r>
    <s v="Stephen Jackson"/>
    <n v="20"/>
    <x v="3"/>
    <x v="0"/>
    <s v="O-"/>
    <x v="5"/>
    <d v="2020-04-19T00:00:00"/>
    <s v="Janet Hill"/>
    <s v="Greene-Matthews"/>
    <s v="Aetna"/>
    <n v="15635.72"/>
    <s v="316"/>
    <s v="Emergency"/>
    <d v="2020-05-05T00:00:00"/>
    <s v="Aspirin"/>
    <s v="Inconclusive"/>
  </r>
  <r>
    <s v="Michael Vazquez"/>
    <n v="71"/>
    <x v="0"/>
    <x v="1"/>
    <s v="O-"/>
    <x v="4"/>
    <d v="2019-01-03T00:00:00"/>
    <s v="Loretta Decker"/>
    <s v="Simmons-Cordova"/>
    <s v="Blue Cross"/>
    <n v="12283.3"/>
    <s v="390"/>
    <s v="Elective"/>
    <d v="2019-01-03T00:00:00"/>
    <s v="Lipitor"/>
    <s v="Normal"/>
  </r>
  <r>
    <s v="Richard Wilson"/>
    <n v="56"/>
    <x v="2"/>
    <x v="1"/>
    <s v="AB+"/>
    <x v="3"/>
    <d v="2021-07-26T00:00:00"/>
    <s v="Charlene Galloway"/>
    <s v="Daniel LLC"/>
    <s v="Medicare"/>
    <n v="38060.53"/>
    <s v="269"/>
    <s v="Urgent"/>
    <d v="2021-08-12T00:00:00"/>
    <s v="Paracetamol"/>
    <s v="Inconclusive"/>
  </r>
  <r>
    <s v="Trevor Compton"/>
    <n v="45"/>
    <x v="2"/>
    <x v="1"/>
    <s v="AB+"/>
    <x v="0"/>
    <d v="2019-11-07T00:00:00"/>
    <s v="Tamara Stevens"/>
    <s v="Kennedy, Garrett and Fowler"/>
    <s v="Aetna"/>
    <n v="56452.52"/>
    <s v="200"/>
    <s v="Urgent"/>
    <d v="2019-12-05T00:00:00"/>
    <s v="Aspirin"/>
    <s v="Normal"/>
  </r>
  <r>
    <s v="Sierra Jenkins"/>
    <n v="35"/>
    <x v="1"/>
    <x v="1"/>
    <s v="AB+"/>
    <x v="2"/>
    <d v="2021-07-14T00:00:00"/>
    <s v="Amber Shaw"/>
    <s v="Gomez-Cantu"/>
    <s v="Blue Cross"/>
    <n v="781.48"/>
    <s v="423"/>
    <s v="Emergency"/>
    <d v="2021-07-31T00:00:00"/>
    <s v="Penicillin"/>
    <s v="Abnormal"/>
  </r>
  <r>
    <s v="Tanya Dudley"/>
    <n v="44"/>
    <x v="2"/>
    <x v="1"/>
    <s v="AB+"/>
    <x v="4"/>
    <d v="2019-01-22T00:00:00"/>
    <s v="Angela Perez"/>
    <s v="Mcpherson-Rice"/>
    <s v="Aetna"/>
    <n v="28074.37"/>
    <s v="173"/>
    <s v="Emergency"/>
    <d v="2019-02-13T00:00:00"/>
    <s v="Ibuprofen"/>
    <s v="Abnormal"/>
  </r>
  <r>
    <s v="Adam James"/>
    <n v="63"/>
    <x v="2"/>
    <x v="1"/>
    <s v="A+"/>
    <x v="3"/>
    <d v="2023-06-17T00:00:00"/>
    <s v="Donald Day"/>
    <s v="Parks, Cook and Hoover"/>
    <s v="Cigna"/>
    <n v="14515.76"/>
    <s v="317"/>
    <s v="Elective"/>
    <d v="2023-07-08T00:00:00"/>
    <s v="Paracetamol"/>
    <s v="Inconclusive"/>
  </r>
  <r>
    <s v="David Jones"/>
    <n v="36"/>
    <x v="1"/>
    <x v="1"/>
    <s v="A-"/>
    <x v="3"/>
    <d v="2023-07-29T00:00:00"/>
    <s v="James Keith"/>
    <s v="Williams-Ruiz"/>
    <s v="Medicare"/>
    <n v="34664.339999999997"/>
    <s v="467"/>
    <s v="Elective"/>
    <d v="2023-08-06T00:00:00"/>
    <s v="Ibuprofen"/>
    <s v="Abnormal"/>
  </r>
  <r>
    <s v="Robin King"/>
    <n v="76"/>
    <x v="0"/>
    <x v="1"/>
    <s v="O-"/>
    <x v="4"/>
    <d v="2019-04-17T00:00:00"/>
    <s v="Beth Ali"/>
    <s v="Turner Group"/>
    <s v="United Healthcare"/>
    <n v="24777.52"/>
    <s v="303"/>
    <s v="Emergency"/>
    <d v="2019-04-22T00:00:00"/>
    <s v="Aspirin"/>
    <s v="Normal"/>
  </r>
  <r>
    <s v="Isabel Hughes"/>
    <n v="83"/>
    <x v="0"/>
    <x v="1"/>
    <s v="O+"/>
    <x v="4"/>
    <d v="2021-09-24T00:00:00"/>
    <s v="Stephanie Hammond"/>
    <s v="Garcia Group"/>
    <s v="United Healthcare"/>
    <n v="7004.75"/>
    <s v="412"/>
    <s v="Urgent"/>
    <d v="2021-10-21T00:00:00"/>
    <s v="Penicillin"/>
    <s v="Inconclusive"/>
  </r>
  <r>
    <s v="Terri Jefferson"/>
    <n v="58"/>
    <x v="2"/>
    <x v="0"/>
    <s v="A+"/>
    <x v="3"/>
    <d v="2020-02-14T00:00:00"/>
    <s v="Elizabeth Thompson"/>
    <s v="Aguirre, Ramirez and Chang"/>
    <s v="Aetna"/>
    <n v="9916.3700000000008"/>
    <s v="280"/>
    <s v="Emergency"/>
    <d v="2020-02-27T00:00:00"/>
    <s v="Ibuprofen"/>
    <s v="Abnormal"/>
  </r>
  <r>
    <s v="John Stone"/>
    <n v="49"/>
    <x v="2"/>
    <x v="0"/>
    <s v="O+"/>
    <x v="3"/>
    <d v="2019-10-06T00:00:00"/>
    <s v="Edward Coffey"/>
    <s v="Wilson-Osborne"/>
    <s v="Blue Cross"/>
    <n v="36419.29"/>
    <s v="282"/>
    <s v="Urgent"/>
    <d v="2019-10-09T00:00:00"/>
    <s v="Paracetamol"/>
    <s v="Normal"/>
  </r>
  <r>
    <s v="Brittany Haynes"/>
    <n v="20"/>
    <x v="3"/>
    <x v="0"/>
    <s v="B+"/>
    <x v="5"/>
    <d v="2023-08-21T00:00:00"/>
    <s v="David Jackson"/>
    <s v="Torres, Schmidt and Ortiz"/>
    <s v="Aetna"/>
    <n v="8944.64"/>
    <s v="181"/>
    <s v="Elective"/>
    <d v="2023-08-27T00:00:00"/>
    <s v="Aspirin"/>
    <s v="Normal"/>
  </r>
  <r>
    <s v="Shane Parker"/>
    <n v="40"/>
    <x v="1"/>
    <x v="0"/>
    <s v="A-"/>
    <x v="5"/>
    <d v="2021-06-11T00:00:00"/>
    <s v="Mark Norman"/>
    <s v="Jarvis, Kim and Hunt"/>
    <s v="Medicare"/>
    <n v="21878.49"/>
    <s v="359"/>
    <s v="Emergency"/>
    <d v="2021-06-21T00:00:00"/>
    <s v="Ibuprofen"/>
    <s v="Abnormal"/>
  </r>
  <r>
    <s v="Tyler Campbell"/>
    <n v="60"/>
    <x v="2"/>
    <x v="0"/>
    <s v="B-"/>
    <x v="3"/>
    <d v="2020-07-01T00:00:00"/>
    <s v="Brittany Nelson"/>
    <s v="Smith, Cardenas and Allen"/>
    <s v="Medicare"/>
    <n v="14615.11"/>
    <s v="342"/>
    <s v="Elective"/>
    <d v="2020-07-03T00:00:00"/>
    <s v="Lipitor"/>
    <s v="Abnormal"/>
  </r>
  <r>
    <s v="Elizabeth Figueroa"/>
    <n v="69"/>
    <x v="0"/>
    <x v="1"/>
    <s v="AB+"/>
    <x v="5"/>
    <d v="2019-02-25T00:00:00"/>
    <s v="Todd Irwin"/>
    <s v="Buck PLC"/>
    <s v="United Healthcare"/>
    <n v="5790.2"/>
    <s v="459"/>
    <s v="Emergency"/>
    <d v="2019-03-01T00:00:00"/>
    <s v="Penicillin"/>
    <s v="Abnormal"/>
  </r>
  <r>
    <s v="Lance Gonzalez"/>
    <n v="27"/>
    <x v="3"/>
    <x v="0"/>
    <s v="B+"/>
    <x v="5"/>
    <d v="2020-07-28T00:00:00"/>
    <s v="Dr. Craig Johnson Ii"/>
    <s v="Jennings PLC"/>
    <s v="United Healthcare"/>
    <n v="14035.92"/>
    <s v="432"/>
    <s v="Elective"/>
    <d v="2020-08-05T00:00:00"/>
    <s v="Paracetamol"/>
    <s v="Normal"/>
  </r>
  <r>
    <s v="Eugene Peterson"/>
    <n v="81"/>
    <x v="0"/>
    <x v="1"/>
    <s v="B-"/>
    <x v="5"/>
    <d v="2020-05-08T00:00:00"/>
    <s v="Christina Weber"/>
    <s v="Reyes and Sons"/>
    <s v="Blue Cross"/>
    <n v="5050.91"/>
    <s v="324"/>
    <s v="Emergency"/>
    <d v="2020-05-11T00:00:00"/>
    <s v="Ibuprofen"/>
    <s v="Normal"/>
  </r>
  <r>
    <s v="Christina Webb"/>
    <n v="64"/>
    <x v="0"/>
    <x v="0"/>
    <s v="AB+"/>
    <x v="0"/>
    <d v="2022-04-27T00:00:00"/>
    <s v="Daniel Armstrong"/>
    <s v="Johnson-Espinoza"/>
    <s v="Medicare"/>
    <n v="5399.86"/>
    <s v="197"/>
    <s v="Urgent"/>
    <d v="2022-05-06T00:00:00"/>
    <s v="Ibuprofen"/>
    <s v="Abnormal"/>
  </r>
  <r>
    <s v="Carlos Lin"/>
    <n v="76"/>
    <x v="0"/>
    <x v="1"/>
    <s v="A+"/>
    <x v="4"/>
    <d v="2021-01-02T00:00:00"/>
    <s v="Lynn Brown"/>
    <s v="Richards-Davis"/>
    <s v="Aetna"/>
    <n v="15224.03"/>
    <s v="436"/>
    <s v="Elective"/>
    <d v="2021-01-23T00:00:00"/>
    <s v="Aspirin"/>
    <s v="Normal"/>
  </r>
  <r>
    <s v="Shirley Jones"/>
    <n v="28"/>
    <x v="3"/>
    <x v="1"/>
    <s v="B+"/>
    <x v="1"/>
    <d v="2021-01-22T00:00:00"/>
    <s v="Valerie Thornton"/>
    <s v="Smith-Richards"/>
    <s v="United Healthcare"/>
    <n v="11298.53"/>
    <s v="411"/>
    <s v="Elective"/>
    <d v="2021-01-28T00:00:00"/>
    <s v="Aspirin"/>
    <s v="Abnormal"/>
  </r>
  <r>
    <s v="Jennifer Richards"/>
    <n v="33"/>
    <x v="1"/>
    <x v="0"/>
    <s v="B+"/>
    <x v="4"/>
    <d v="2019-05-25T00:00:00"/>
    <s v="Nicole Duke"/>
    <s v="Clark Inc"/>
    <s v="United Healthcare"/>
    <n v="15056.41"/>
    <s v="254"/>
    <s v="Emergency"/>
    <d v="2019-06-02T00:00:00"/>
    <s v="Ibuprofen"/>
    <s v="Abnormal"/>
  </r>
  <r>
    <s v="Cody Dalton"/>
    <n v="71"/>
    <x v="0"/>
    <x v="0"/>
    <s v="B-"/>
    <x v="1"/>
    <d v="2021-10-12T00:00:00"/>
    <s v="Christina Kennedy"/>
    <s v="Haas-Taylor"/>
    <s v="Medicare"/>
    <n v="28796.080000000002"/>
    <s v="147"/>
    <s v="Elective"/>
    <d v="2021-10-18T00:00:00"/>
    <s v="Aspirin"/>
    <s v="Abnormal"/>
  </r>
  <r>
    <s v="Edward Stewart"/>
    <n v="38"/>
    <x v="1"/>
    <x v="1"/>
    <s v="B-"/>
    <x v="5"/>
    <d v="2020-08-31T00:00:00"/>
    <s v="Rebecca Neal"/>
    <s v="Obrien LLC"/>
    <s v="Cigna"/>
    <n v="72197.84"/>
    <s v="261"/>
    <s v="Elective"/>
    <d v="2020-09-20T00:00:00"/>
    <s v="Lipitor"/>
    <s v="Normal"/>
  </r>
  <r>
    <s v="Michelle Collins"/>
    <n v="61"/>
    <x v="2"/>
    <x v="0"/>
    <s v="A-"/>
    <x v="4"/>
    <d v="2020-08-03T00:00:00"/>
    <s v="Sean Reilly"/>
    <s v="Campbell-Moyer"/>
    <s v="Medicare"/>
    <n v="4045.71"/>
    <s v="180"/>
    <s v="Elective"/>
    <d v="2020-08-23T00:00:00"/>
    <s v="Lipitor"/>
    <s v="Inconclusive"/>
  </r>
  <r>
    <s v="Chelsea Ellis"/>
    <n v="19"/>
    <x v="3"/>
    <x v="1"/>
    <s v="AB+"/>
    <x v="1"/>
    <d v="2018-11-18T00:00:00"/>
    <s v="Jeremy Johnson"/>
    <s v="Lawson-Phillips"/>
    <s v="Cigna"/>
    <n v="42943.06"/>
    <s v="389"/>
    <s v="Urgent"/>
    <d v="2018-12-02T00:00:00"/>
    <s v="Lipitor"/>
    <s v="Inconclusive"/>
  </r>
  <r>
    <s v="Francis Winters"/>
    <n v="74"/>
    <x v="0"/>
    <x v="1"/>
    <s v="O-"/>
    <x v="5"/>
    <d v="2020-10-08T00:00:00"/>
    <s v="Ashley Rowe"/>
    <s v="Watson, Hernandez and Patel"/>
    <s v="Aetna"/>
    <n v="9572.2999999999993"/>
    <s v="266"/>
    <s v="Emergency"/>
    <d v="2020-11-02T00:00:00"/>
    <s v="Ibuprofen"/>
    <s v="Inconclusive"/>
  </r>
  <r>
    <s v="Christopher Davis"/>
    <n v="42"/>
    <x v="2"/>
    <x v="1"/>
    <s v="AB+"/>
    <x v="1"/>
    <d v="2023-03-17T00:00:00"/>
    <s v="Jennifer Perez"/>
    <s v="Jones PLC"/>
    <s v="Medicare"/>
    <n v="36231.800000000003"/>
    <s v="220"/>
    <s v="Urgent"/>
    <d v="2023-04-11T00:00:00"/>
    <s v="Ibuprofen"/>
    <s v="Inconclusive"/>
  </r>
  <r>
    <s v="Daniel Haynes"/>
    <n v="67"/>
    <x v="0"/>
    <x v="0"/>
    <s v="O+"/>
    <x v="5"/>
    <d v="2022-03-23T00:00:00"/>
    <s v="Erica Stewart"/>
    <s v="Brown Group"/>
    <s v="Aetna"/>
    <n v="22068.95"/>
    <s v="152"/>
    <s v="Elective"/>
    <d v="2022-04-06T00:00:00"/>
    <s v="Aspirin"/>
    <s v="Inconclusive"/>
  </r>
  <r>
    <s v="Stacy Williams"/>
    <n v="54"/>
    <x v="2"/>
    <x v="0"/>
    <s v="O+"/>
    <x v="3"/>
    <d v="2019-11-12T00:00:00"/>
    <s v="Elizabeth Mosley"/>
    <s v="Page-Massey"/>
    <s v="Aetna"/>
    <n v="3860.2"/>
    <s v="340"/>
    <s v="Elective"/>
    <d v="2019-11-22T00:00:00"/>
    <s v="Ibuprofen"/>
    <s v="Normal"/>
  </r>
  <r>
    <s v="James Lynch"/>
    <n v="61"/>
    <x v="2"/>
    <x v="1"/>
    <s v="A-"/>
    <x v="4"/>
    <d v="2018-12-27T00:00:00"/>
    <s v="Karen Clark"/>
    <s v="Smith and Sons"/>
    <s v="Medicare"/>
    <n v="13826.47"/>
    <s v="425"/>
    <s v="Elective"/>
    <d v="2019-01-09T00:00:00"/>
    <s v="Ibuprofen"/>
    <s v="Inconclusive"/>
  </r>
  <r>
    <s v="Steven Elliott"/>
    <n v="32"/>
    <x v="1"/>
    <x v="0"/>
    <s v="A+"/>
    <x v="4"/>
    <d v="2020-11-22T00:00:00"/>
    <s v="Julie Dougherty"/>
    <s v="Johnson, Briggs and Hodges"/>
    <s v="Cigna"/>
    <n v="10389.950000000001"/>
    <s v="459"/>
    <s v="Emergency"/>
    <d v="2020-11-27T00:00:00"/>
    <s v="Paracetamol"/>
    <s v="Normal"/>
  </r>
  <r>
    <s v="Jessica Villegas"/>
    <n v="76"/>
    <x v="0"/>
    <x v="0"/>
    <s v="A+"/>
    <x v="0"/>
    <d v="2020-10-19T00:00:00"/>
    <s v="David Petersen"/>
    <s v="Smith LLC"/>
    <s v="Medicare"/>
    <n v="23215.66"/>
    <s v="243"/>
    <s v="Emergency"/>
    <d v="2020-11-03T00:00:00"/>
    <s v="Lipitor"/>
    <s v="Abnormal"/>
  </r>
  <r>
    <s v="Jeffrey Long"/>
    <n v="49"/>
    <x v="2"/>
    <x v="1"/>
    <s v="AB-"/>
    <x v="2"/>
    <d v="2018-10-31T00:00:00"/>
    <s v="Donna Humphrey"/>
    <s v="Perry-Adams"/>
    <s v="Blue Cross"/>
    <n v="7075.71"/>
    <s v="255"/>
    <s v="Elective"/>
    <d v="2018-11-06T00:00:00"/>
    <s v="Lipitor"/>
    <s v="Abnormal"/>
  </r>
  <r>
    <s v="Elizabeth Whitehead"/>
    <n v="31"/>
    <x v="1"/>
    <x v="0"/>
    <s v="B-"/>
    <x v="4"/>
    <d v="2019-04-14T00:00:00"/>
    <s v="George Kline"/>
    <s v="Butler, English and Jones"/>
    <s v="Cigna"/>
    <n v="1874.03"/>
    <s v="467"/>
    <s v="Emergency"/>
    <d v="2019-05-04T00:00:00"/>
    <s v="Aspirin"/>
    <s v="Normal"/>
  </r>
  <r>
    <s v="Peter Baker"/>
    <n v="30"/>
    <x v="1"/>
    <x v="1"/>
    <s v="B+"/>
    <x v="1"/>
    <d v="2022-08-10T00:00:00"/>
    <s v="Jennifer Payne"/>
    <s v="Moss, Holmes and Montes"/>
    <s v="Cigna"/>
    <n v="28084.16"/>
    <s v="374"/>
    <s v="Emergency"/>
    <d v="2022-08-17T00:00:00"/>
    <s v="Aspirin"/>
    <s v="Abnormal"/>
  </r>
  <r>
    <s v="Angela Hunt"/>
    <n v="31"/>
    <x v="1"/>
    <x v="0"/>
    <s v="B-"/>
    <x v="0"/>
    <d v="2021-10-02T00:00:00"/>
    <s v="Alexis Dixon"/>
    <s v="Mills-Porter"/>
    <s v="Cigna"/>
    <n v="37027.69"/>
    <s v="355"/>
    <s v="Urgent"/>
    <d v="2021-10-22T00:00:00"/>
    <s v="Penicillin"/>
    <s v="Inconclusive"/>
  </r>
  <r>
    <s v="Mary Hernandez"/>
    <n v="38"/>
    <x v="1"/>
    <x v="1"/>
    <s v="O-"/>
    <x v="1"/>
    <d v="2021-07-14T00:00:00"/>
    <s v="Joshua Underwood"/>
    <s v="Richardson, Cole and Jones"/>
    <s v="Blue Cross"/>
    <n v="31657.01"/>
    <s v="354"/>
    <s v="Emergency"/>
    <d v="2021-07-31T00:00:00"/>
    <s v="Penicillin"/>
    <s v="Abnormal"/>
  </r>
  <r>
    <s v="Courtney Lee"/>
    <n v="35"/>
    <x v="1"/>
    <x v="1"/>
    <s v="O+"/>
    <x v="2"/>
    <d v="2020-03-21T00:00:00"/>
    <s v="Drew Knight"/>
    <s v="Huffman and Sons"/>
    <s v="Blue Cross"/>
    <n v="5084.04"/>
    <s v="251"/>
    <s v="Elective"/>
    <d v="2020-04-12T00:00:00"/>
    <s v="Paracetamol"/>
    <s v="Normal"/>
  </r>
  <r>
    <s v="Alexandria Jones"/>
    <n v="26"/>
    <x v="3"/>
    <x v="1"/>
    <s v="B-"/>
    <x v="3"/>
    <d v="2019-03-18T00:00:00"/>
    <s v="Anthony Lynch"/>
    <s v="Summers-Parrish"/>
    <s v="Cigna"/>
    <n v="17425.5"/>
    <s v="137"/>
    <s v="Urgent"/>
    <d v="2019-04-12T00:00:00"/>
    <s v="Aspirin"/>
    <s v="Inconclusive"/>
  </r>
  <r>
    <s v="Robert Green"/>
    <n v="67"/>
    <x v="0"/>
    <x v="0"/>
    <s v="A+"/>
    <x v="4"/>
    <d v="2019-08-27T00:00:00"/>
    <s v="Amanda Franklin"/>
    <s v="Taylor-Davis"/>
    <s v="Aetna"/>
    <n v="24282.59"/>
    <s v="447"/>
    <s v="Urgent"/>
    <d v="2019-09-13T00:00:00"/>
    <s v="Lipitor"/>
    <s v="Abnormal"/>
  </r>
  <r>
    <s v="Jorge Parker"/>
    <n v="61"/>
    <x v="2"/>
    <x v="0"/>
    <s v="B+"/>
    <x v="0"/>
    <d v="2021-08-10T00:00:00"/>
    <s v="Peggy Lane"/>
    <s v="Ferrell-Jones"/>
    <s v="Medicare"/>
    <n v="35150.6"/>
    <s v="225"/>
    <s v="Emergency"/>
    <d v="2021-08-14T00:00:00"/>
    <s v="Lipitor"/>
    <s v="Abnormal"/>
  </r>
  <r>
    <s v="Samantha Murray"/>
    <n v="21"/>
    <x v="3"/>
    <x v="0"/>
    <s v="AB+"/>
    <x v="5"/>
    <d v="2020-01-10T00:00:00"/>
    <s v="Megan Flores"/>
    <s v="Frey, Vance and Knox"/>
    <s v="Aetna"/>
    <n v="57892.65"/>
    <s v="188"/>
    <s v="Elective"/>
    <d v="2020-01-14T00:00:00"/>
    <s v="Aspirin"/>
    <s v="Normal"/>
  </r>
  <r>
    <s v="Rachel Robinson"/>
    <n v="30"/>
    <x v="1"/>
    <x v="1"/>
    <s v="O+"/>
    <x v="1"/>
    <d v="2020-02-19T00:00:00"/>
    <s v="Christy Mcdaniel"/>
    <s v="Jones, Espinoza and Flores"/>
    <s v="Blue Cross"/>
    <n v="41979.46"/>
    <s v="204"/>
    <s v="Urgent"/>
    <d v="2020-03-05T00:00:00"/>
    <s v="Aspirin"/>
    <s v="Normal"/>
  </r>
  <r>
    <s v="James Johnson"/>
    <n v="28"/>
    <x v="3"/>
    <x v="1"/>
    <s v="B-"/>
    <x v="0"/>
    <d v="2022-10-08T00:00:00"/>
    <s v="Shannon Harvey"/>
    <s v="Fisher Group"/>
    <s v="Cigna"/>
    <n v="14103.32"/>
    <s v="381"/>
    <s v="Emergency"/>
    <d v="2022-11-04T00:00:00"/>
    <s v="Penicillin"/>
    <s v="Normal"/>
  </r>
  <r>
    <s v="Scott Campos"/>
    <n v="81"/>
    <x v="0"/>
    <x v="1"/>
    <s v="O+"/>
    <x v="3"/>
    <d v="2022-03-17T00:00:00"/>
    <s v="Katelyn Rivera"/>
    <s v="Martin, Page and Washington"/>
    <s v="Cigna"/>
    <n v="9850.81"/>
    <s v="171"/>
    <s v="Urgent"/>
    <d v="2022-04-09T00:00:00"/>
    <s v="Ibuprofen"/>
    <s v="Inconclusive"/>
  </r>
  <r>
    <s v="Kevin Ferguson"/>
    <n v="79"/>
    <x v="0"/>
    <x v="1"/>
    <s v="AB+"/>
    <x v="4"/>
    <d v="2023-01-06T00:00:00"/>
    <s v="Larry Butler"/>
    <s v="Reyes, Jordan and Stafford"/>
    <s v="Cigna"/>
    <n v="26751.25"/>
    <s v="134"/>
    <s v="Elective"/>
    <d v="2023-01-07T00:00:00"/>
    <s v="Ibuprofen"/>
    <s v="Normal"/>
  </r>
  <r>
    <s v="Misty Kelly"/>
    <n v="27"/>
    <x v="3"/>
    <x v="1"/>
    <s v="B-"/>
    <x v="2"/>
    <d v="2022-05-28T00:00:00"/>
    <s v="Richard Fleming"/>
    <s v="Mckenzie-Dixon"/>
    <s v="Cigna"/>
    <n v="8788.6200000000008"/>
    <s v="328"/>
    <s v="Elective"/>
    <d v="2022-06-07T00:00:00"/>
    <s v="Paracetamol"/>
    <s v="Normal"/>
  </r>
  <r>
    <s v="Richard Gallagher"/>
    <n v="32"/>
    <x v="1"/>
    <x v="0"/>
    <s v="O-"/>
    <x v="4"/>
    <d v="2023-08-17T00:00:00"/>
    <s v="Dawn Guzman"/>
    <s v="Bell-Bartlett"/>
    <s v="Blue Cross"/>
    <n v="31812.48"/>
    <s v="242"/>
    <s v="Elective"/>
    <d v="2023-09-04T00:00:00"/>
    <s v="Paracetamol"/>
    <s v="Inconclusive"/>
  </r>
  <r>
    <s v="William Esparza"/>
    <n v="61"/>
    <x v="2"/>
    <x v="0"/>
    <s v="O-"/>
    <x v="5"/>
    <d v="2020-08-28T00:00:00"/>
    <s v="Crystal Thomas"/>
    <s v="Nicholson, James and Harris"/>
    <s v="Cigna"/>
    <n v="51883.38"/>
    <s v="156"/>
    <s v="Emergency"/>
    <d v="2020-09-27T00:00:00"/>
    <s v="Paracetamol"/>
    <s v="Normal"/>
  </r>
  <r>
    <s v="Jason Carr"/>
    <n v="49"/>
    <x v="2"/>
    <x v="1"/>
    <s v="A-"/>
    <x v="4"/>
    <d v="2021-03-31T00:00:00"/>
    <s v="Dana Lopez"/>
    <s v="Tanner Inc"/>
    <s v="Blue Cross"/>
    <n v="15737.68"/>
    <s v="499"/>
    <s v="Elective"/>
    <d v="2021-04-11T00:00:00"/>
    <s v="Lipitor"/>
    <s v="Inconclusive"/>
  </r>
  <r>
    <s v="Michele Riddle"/>
    <n v="22"/>
    <x v="3"/>
    <x v="1"/>
    <s v="A+"/>
    <x v="4"/>
    <d v="2018-11-18T00:00:00"/>
    <s v="Isaiah Lee"/>
    <s v="Murray-Hodge"/>
    <s v="Blue Cross"/>
    <n v="30382.080000000002"/>
    <s v="123"/>
    <s v="Elective"/>
    <d v="2018-11-24T00:00:00"/>
    <s v="Lipitor"/>
    <s v="Normal"/>
  </r>
  <r>
    <s v="Sheila Gonzales"/>
    <n v="41"/>
    <x v="1"/>
    <x v="0"/>
    <s v="A+"/>
    <x v="1"/>
    <d v="2021-11-23T00:00:00"/>
    <s v="Terry Leon"/>
    <s v="Williams, Walsh and King"/>
    <s v="Cigna"/>
    <n v="12078.86"/>
    <s v="482"/>
    <s v="Elective"/>
    <d v="2021-11-26T00:00:00"/>
    <s v="Ibuprofen"/>
    <s v="Inconclusive"/>
  </r>
  <r>
    <s v="Michaela Wright"/>
    <n v="66"/>
    <x v="0"/>
    <x v="1"/>
    <s v="O-"/>
    <x v="5"/>
    <d v="2022-04-13T00:00:00"/>
    <s v="Jennifer Phillips"/>
    <s v="Holmes Group"/>
    <s v="Medicare"/>
    <n v="44086.49"/>
    <s v="230"/>
    <s v="Urgent"/>
    <d v="2022-05-01T00:00:00"/>
    <s v="Penicillin"/>
    <s v="Inconclusive"/>
  </r>
  <r>
    <s v="Michael Atkinson"/>
    <n v="42"/>
    <x v="2"/>
    <x v="0"/>
    <s v="O+"/>
    <x v="2"/>
    <d v="2020-02-19T00:00:00"/>
    <s v="Heidi Anderson"/>
    <s v="Brown, Williams and Barr"/>
    <s v="Cigna"/>
    <n v="1579.45"/>
    <s v="481"/>
    <s v="Emergency"/>
    <d v="2020-02-27T00:00:00"/>
    <s v="Aspirin"/>
    <s v="Inconclusive"/>
  </r>
  <r>
    <s v="Kristen Ortega"/>
    <n v="48"/>
    <x v="2"/>
    <x v="1"/>
    <s v="A-"/>
    <x v="4"/>
    <d v="2023-09-21T00:00:00"/>
    <s v="Amanda Wagner"/>
    <s v="Williams-Sloan"/>
    <s v="Medicare"/>
    <n v="16234.18"/>
    <s v="194"/>
    <s v="Elective"/>
    <d v="2023-10-01T00:00:00"/>
    <s v="Ibuprofen"/>
    <s v="Abnormal"/>
  </r>
  <r>
    <s v="Mary West"/>
    <n v="40"/>
    <x v="1"/>
    <x v="1"/>
    <s v="AB-"/>
    <x v="3"/>
    <d v="2019-04-13T00:00:00"/>
    <s v="Brent Garcia"/>
    <s v="Avery-Henson"/>
    <s v="Medicare"/>
    <n v="17745.53"/>
    <s v="370"/>
    <s v="Elective"/>
    <d v="2019-04-28T00:00:00"/>
    <s v="Ibuprofen"/>
    <s v="Abnormal"/>
  </r>
  <r>
    <s v="Christopher Liu"/>
    <n v="78"/>
    <x v="0"/>
    <x v="0"/>
    <s v="A-"/>
    <x v="4"/>
    <d v="2021-05-02T00:00:00"/>
    <s v="Crystal Thompson"/>
    <s v="Kane Group"/>
    <s v="Blue Cross"/>
    <n v="20739.97"/>
    <s v="105"/>
    <s v="Elective"/>
    <d v="2021-05-18T00:00:00"/>
    <s v="Penicillin"/>
    <s v="Normal"/>
  </r>
  <r>
    <s v="Megan May"/>
    <n v="56"/>
    <x v="2"/>
    <x v="0"/>
    <s v="B+"/>
    <x v="1"/>
    <d v="2019-04-27T00:00:00"/>
    <s v="Kelsey Garza"/>
    <s v="Hall and Sons"/>
    <s v="Blue Cross"/>
    <n v="25467.74"/>
    <s v="172"/>
    <s v="Urgent"/>
    <d v="2019-05-22T00:00:00"/>
    <s v="Paracetamol"/>
    <s v="Inconclusive"/>
  </r>
  <r>
    <s v="Tyler Baker"/>
    <n v="24"/>
    <x v="3"/>
    <x v="0"/>
    <s v="O-"/>
    <x v="4"/>
    <d v="2023-02-18T00:00:00"/>
    <s v="Charles Williams"/>
    <s v="Arnold-Taylor"/>
    <s v="Cigna"/>
    <n v="34897.449999999997"/>
    <s v="481"/>
    <s v="Elective"/>
    <d v="2023-02-24T00:00:00"/>
    <s v="Paracetamol"/>
    <s v="Normal"/>
  </r>
  <r>
    <s v="Elizabeth Wilson"/>
    <n v="29"/>
    <x v="3"/>
    <x v="1"/>
    <s v="O+"/>
    <x v="5"/>
    <d v="2022-05-12T00:00:00"/>
    <s v="Angela Harrell"/>
    <s v="Rogers, Spears and Johnson"/>
    <s v="Aetna"/>
    <n v="58165.41"/>
    <s v="158"/>
    <s v="Elective"/>
    <d v="2022-05-26T00:00:00"/>
    <s v="Penicillin"/>
    <s v="Abnormal"/>
  </r>
  <r>
    <s v="Ana Riley"/>
    <n v="64"/>
    <x v="0"/>
    <x v="1"/>
    <s v="B-"/>
    <x v="5"/>
    <d v="2023-03-21T00:00:00"/>
    <s v="Reginald Smith"/>
    <s v="Roman Group"/>
    <s v="United Healthcare"/>
    <n v="69310.31"/>
    <s v="470"/>
    <s v="Urgent"/>
    <d v="2023-04-07T00:00:00"/>
    <s v="Aspirin"/>
    <s v="Abnormal"/>
  </r>
  <r>
    <s v="Michael Hernandez"/>
    <n v="69"/>
    <x v="0"/>
    <x v="1"/>
    <s v="A+"/>
    <x v="4"/>
    <d v="2020-11-15T00:00:00"/>
    <s v="Todd Carter"/>
    <s v="Baker, Wheeler and Blackburn"/>
    <s v="Cigna"/>
    <n v="2903.75"/>
    <s v="199"/>
    <s v="Elective"/>
    <d v="2020-11-19T00:00:00"/>
    <s v="Ibuprofen"/>
    <s v="Normal"/>
  </r>
  <r>
    <s v="Sean Edwards"/>
    <n v="50"/>
    <x v="2"/>
    <x v="1"/>
    <s v="A-"/>
    <x v="3"/>
    <d v="2021-02-08T00:00:00"/>
    <s v="Rebecca Bailey"/>
    <s v="Hickman PLC"/>
    <s v="Blue Cross"/>
    <n v="22630.75"/>
    <s v="361"/>
    <s v="Elective"/>
    <d v="2021-02-15T00:00:00"/>
    <s v="Paracetamol"/>
    <s v="Abnormal"/>
  </r>
  <r>
    <s v="Nicholas Estes"/>
    <n v="25"/>
    <x v="3"/>
    <x v="0"/>
    <s v="O-"/>
    <x v="5"/>
    <d v="2022-10-30T00:00:00"/>
    <s v="Roberta Santos"/>
    <s v="Vaughan-Carson"/>
    <s v="Aetna"/>
    <n v="28300.69"/>
    <s v="408"/>
    <s v="Urgent"/>
    <d v="2022-11-28T00:00:00"/>
    <s v="Aspirin"/>
    <s v="Inconclusive"/>
  </r>
  <r>
    <s v="Jacob Lindsey"/>
    <n v="18"/>
    <x v="3"/>
    <x v="1"/>
    <s v="B-"/>
    <x v="5"/>
    <d v="2022-10-07T00:00:00"/>
    <s v="Lindsay Anderson"/>
    <s v="Lewis and Sons"/>
    <s v="Blue Cross"/>
    <n v="55688.33"/>
    <s v="184"/>
    <s v="Elective"/>
    <d v="2022-10-07T00:00:00"/>
    <s v="Ibuprofen"/>
    <s v="Normal"/>
  </r>
  <r>
    <s v="April Lee"/>
    <n v="76"/>
    <x v="0"/>
    <x v="1"/>
    <s v="A+"/>
    <x v="2"/>
    <d v="2021-10-19T00:00:00"/>
    <s v="Henry Harmon"/>
    <s v="Lowe, Carson and Dean"/>
    <s v="Aetna"/>
    <n v="5091.8900000000003"/>
    <s v="272"/>
    <s v="Emergency"/>
    <d v="2021-10-29T00:00:00"/>
    <s v="Paracetamol"/>
    <s v="Inconclusive"/>
  </r>
  <r>
    <s v="Melvin Arnold"/>
    <n v="69"/>
    <x v="0"/>
    <x v="0"/>
    <s v="O-"/>
    <x v="4"/>
    <d v="2021-05-09T00:00:00"/>
    <s v="Sara Ortiz"/>
    <s v="Stewart, Carlson and Smith"/>
    <s v="Medicare"/>
    <n v="8387.0499999999993"/>
    <s v="176"/>
    <s v="Urgent"/>
    <d v="2021-06-02T00:00:00"/>
    <s v="Penicillin"/>
    <s v="Abnormal"/>
  </r>
  <r>
    <s v="Julie Miller"/>
    <n v="62"/>
    <x v="2"/>
    <x v="0"/>
    <s v="AB+"/>
    <x v="3"/>
    <d v="2023-06-10T00:00:00"/>
    <s v="James Tucker"/>
    <s v="Chaney, Kelley and Scott"/>
    <s v="Cigna"/>
    <n v="5548.28"/>
    <s v="337"/>
    <s v="Emergency"/>
    <d v="2023-06-16T00:00:00"/>
    <s v="Aspirin"/>
    <s v="Abnormal"/>
  </r>
  <r>
    <s v="Ryan Larson"/>
    <n v="64"/>
    <x v="0"/>
    <x v="1"/>
    <s v="B-"/>
    <x v="4"/>
    <d v="2022-02-01T00:00:00"/>
    <s v="Tiffany Hayes"/>
    <s v="Thompson-Johnson"/>
    <s v="United Healthcare"/>
    <n v="26514.33"/>
    <s v="280"/>
    <s v="Elective"/>
    <d v="2022-02-14T00:00:00"/>
    <s v="Ibuprofen"/>
    <s v="Abnormal"/>
  </r>
  <r>
    <s v="Elizabeth Crosby"/>
    <n v="55"/>
    <x v="2"/>
    <x v="1"/>
    <s v="O+"/>
    <x v="2"/>
    <d v="2019-10-10T00:00:00"/>
    <s v="Brittany Schmidt"/>
    <s v="Morgan, Martinez and Mcdonald"/>
    <s v="United Healthcare"/>
    <n v="24181.18"/>
    <s v="117"/>
    <s v="Emergency"/>
    <d v="2019-10-13T00:00:00"/>
    <s v="Penicillin"/>
    <s v="Abnormal"/>
  </r>
  <r>
    <s v="Billy Jackson Phd"/>
    <n v="36"/>
    <x v="1"/>
    <x v="0"/>
    <s v="A-"/>
    <x v="1"/>
    <d v="2020-09-11T00:00:00"/>
    <s v="Tara Floyd"/>
    <s v="Johnson-Moran"/>
    <s v="Medicare"/>
    <n v="32128.53"/>
    <s v="221"/>
    <s v="Emergency"/>
    <d v="2020-09-22T00:00:00"/>
    <s v="Aspirin"/>
    <s v="Abnormal"/>
  </r>
  <r>
    <s v="Julie Anderson"/>
    <n v="52"/>
    <x v="2"/>
    <x v="1"/>
    <s v="A+"/>
    <x v="4"/>
    <d v="2021-10-18T00:00:00"/>
    <s v="Tyler Little"/>
    <s v="Rogers, Mathis and Alexander"/>
    <s v="Cigna"/>
    <n v="30703.32"/>
    <s v="273"/>
    <s v="Urgent"/>
    <d v="2021-11-07T00:00:00"/>
    <s v="Penicillin"/>
    <s v="Normal"/>
  </r>
  <r>
    <s v="Kevin Patton"/>
    <n v="64"/>
    <x v="0"/>
    <x v="0"/>
    <s v="O+"/>
    <x v="4"/>
    <d v="2021-08-25T00:00:00"/>
    <s v="Melissa Lee"/>
    <s v="Jimenez, Robbins and Williams"/>
    <s v="Cigna"/>
    <n v="8921.81"/>
    <s v="308"/>
    <s v="Urgent"/>
    <d v="2021-09-19T00:00:00"/>
    <s v="Paracetamol"/>
    <s v="Abnormal"/>
  </r>
  <r>
    <s v="Sarah Williams"/>
    <n v="57"/>
    <x v="2"/>
    <x v="0"/>
    <s v="AB+"/>
    <x v="3"/>
    <d v="2021-09-22T00:00:00"/>
    <s v="Lee Brooks"/>
    <s v="Osborne, Gonzales and Klein"/>
    <s v="Medicare"/>
    <n v="1490.26"/>
    <s v="414"/>
    <s v="Urgent"/>
    <d v="2021-10-05T00:00:00"/>
    <s v="Paracetamol"/>
    <s v="Inconclusive"/>
  </r>
  <r>
    <s v="Melanie Martinez"/>
    <n v="49"/>
    <x v="2"/>
    <x v="1"/>
    <s v="AB-"/>
    <x v="3"/>
    <d v="2023-01-02T00:00:00"/>
    <s v="Adam Fowler"/>
    <s v="Hale, Owens and Morse"/>
    <s v="United Healthcare"/>
    <n v="32710.7"/>
    <s v="179"/>
    <s v="Elective"/>
    <d v="2023-01-22T00:00:00"/>
    <s v="Lipitor"/>
    <s v="Normal"/>
  </r>
  <r>
    <s v="Catherine Walsh"/>
    <n v="39"/>
    <x v="1"/>
    <x v="0"/>
    <s v="O+"/>
    <x v="4"/>
    <d v="2020-10-10T00:00:00"/>
    <s v="Heidi Turner"/>
    <s v="Nelson Group"/>
    <s v="Cigna"/>
    <n v="10484.790000000001"/>
    <s v="174"/>
    <s v="Emergency"/>
    <d v="2020-10-24T00:00:00"/>
    <s v="Penicillin"/>
    <s v="Normal"/>
  </r>
  <r>
    <s v="Jacob Gibson"/>
    <n v="24"/>
    <x v="3"/>
    <x v="1"/>
    <s v="AB-"/>
    <x v="4"/>
    <d v="2020-07-09T00:00:00"/>
    <s v="Jennifer Baldwin Md"/>
    <s v="Chapman-Harrington"/>
    <s v="Aetna"/>
    <n v="5034.3999999999996"/>
    <s v="412"/>
    <s v="Urgent"/>
    <d v="2020-07-21T00:00:00"/>
    <s v="Penicillin"/>
    <s v="Inconclusive"/>
  </r>
  <r>
    <s v="Adrian Lee"/>
    <n v="76"/>
    <x v="0"/>
    <x v="1"/>
    <s v="B-"/>
    <x v="1"/>
    <d v="2020-01-11T00:00:00"/>
    <s v="John Waller"/>
    <s v="Ryan-Moss"/>
    <s v="Aetna"/>
    <n v="41197.53"/>
    <s v="127"/>
    <s v="Urgent"/>
    <d v="2020-02-02T00:00:00"/>
    <s v="Ibuprofen"/>
    <s v="Abnormal"/>
  </r>
  <r>
    <s v="Sheila Wilson"/>
    <n v="66"/>
    <x v="0"/>
    <x v="1"/>
    <s v="AB+"/>
    <x v="2"/>
    <d v="2020-12-22T00:00:00"/>
    <s v="Melissa Cameron"/>
    <s v="Brady Inc"/>
    <s v="United Healthcare"/>
    <n v="17116.97"/>
    <s v="131"/>
    <s v="Elective"/>
    <d v="2020-12-25T00:00:00"/>
    <s v="Lipitor"/>
    <s v="Inconclusive"/>
  </r>
  <r>
    <s v="Ashley Atkins"/>
    <n v="82"/>
    <x v="0"/>
    <x v="0"/>
    <s v="AB+"/>
    <x v="0"/>
    <d v="2020-02-08T00:00:00"/>
    <s v="David Erickson"/>
    <s v="Mcdaniel Group"/>
    <s v="Medicare"/>
    <n v="10807.28"/>
    <s v="112"/>
    <s v="Urgent"/>
    <d v="2020-02-19T00:00:00"/>
    <s v="Lipitor"/>
    <s v="Inconclusive"/>
  </r>
  <r>
    <s v="Brianna Hill"/>
    <n v="53"/>
    <x v="2"/>
    <x v="1"/>
    <s v="B+"/>
    <x v="0"/>
    <d v="2020-08-25T00:00:00"/>
    <s v="Timothy Barnes"/>
    <s v="Garcia-Williams"/>
    <s v="Blue Cross"/>
    <n v="27448.21"/>
    <s v="129"/>
    <s v="Urgent"/>
    <d v="2020-09-24T00:00:00"/>
    <s v="Paracetamol"/>
    <s v="Normal"/>
  </r>
  <r>
    <s v="Amanda Holloway"/>
    <n v="32"/>
    <x v="1"/>
    <x v="1"/>
    <s v="O-"/>
    <x v="2"/>
    <d v="2023-09-30T00:00:00"/>
    <s v="Christopher Shepard"/>
    <s v="Williams-Palmer"/>
    <s v="Aetna"/>
    <n v="22188.33"/>
    <s v="374"/>
    <s v="Elective"/>
    <d v="2023-10-05T00:00:00"/>
    <s v="Aspirin"/>
    <s v="Abnormal"/>
  </r>
  <r>
    <s v="Marie Huang"/>
    <n v="55"/>
    <x v="2"/>
    <x v="1"/>
    <s v="A-"/>
    <x v="5"/>
    <d v="2022-11-21T00:00:00"/>
    <s v="Cody Anderson"/>
    <s v="Hull Inc"/>
    <s v="Medicare"/>
    <n v="17760.5"/>
    <s v="429"/>
    <s v="Urgent"/>
    <d v="2022-11-23T00:00:00"/>
    <s v="Ibuprofen"/>
    <s v="Abnormal"/>
  </r>
  <r>
    <s v="Keith Wilson"/>
    <n v="52"/>
    <x v="2"/>
    <x v="0"/>
    <s v="A+"/>
    <x v="3"/>
    <d v="2019-05-14T00:00:00"/>
    <s v="Todd Johnson"/>
    <s v="Mendoza Ltd"/>
    <s v="Cigna"/>
    <n v="15024.99"/>
    <s v="278"/>
    <s v="Elective"/>
    <d v="2019-05-15T00:00:00"/>
    <s v="Penicillin"/>
    <s v="Normal"/>
  </r>
  <r>
    <s v="Sarah Jenkins"/>
    <n v="56"/>
    <x v="2"/>
    <x v="1"/>
    <s v="B-"/>
    <x v="5"/>
    <d v="2020-04-08T00:00:00"/>
    <s v="Patricia Page"/>
    <s v="Boyer-Snow"/>
    <s v="Blue Cross"/>
    <n v="41251.39"/>
    <s v="330"/>
    <s v="Elective"/>
    <d v="2020-04-10T00:00:00"/>
    <s v="Aspirin"/>
    <s v="Normal"/>
  </r>
  <r>
    <s v="Jasmine Patel Dds"/>
    <n v="68"/>
    <x v="0"/>
    <x v="1"/>
    <s v="B-"/>
    <x v="5"/>
    <d v="2023-08-27T00:00:00"/>
    <s v="Chelsea Fields"/>
    <s v="Thomas-Allen"/>
    <s v="Blue Cross"/>
    <n v="24950.15"/>
    <s v="268"/>
    <s v="Urgent"/>
    <d v="2023-08-30T00:00:00"/>
    <s v="Lipitor"/>
    <s v="Normal"/>
  </r>
  <r>
    <s v="Michael Hamilton"/>
    <n v="18"/>
    <x v="3"/>
    <x v="0"/>
    <s v="AB-"/>
    <x v="1"/>
    <d v="2019-12-26T00:00:00"/>
    <s v="Robert Dorsey"/>
    <s v="Johnson, Anderson and Moss"/>
    <s v="Cigna"/>
    <n v="24345.25"/>
    <s v="104"/>
    <s v="Urgent"/>
    <d v="2020-01-22T00:00:00"/>
    <s v="Penicillin"/>
    <s v="Inconclusive"/>
  </r>
  <r>
    <s v="Kathleen Brown"/>
    <n v="50"/>
    <x v="2"/>
    <x v="1"/>
    <s v="B-"/>
    <x v="2"/>
    <d v="2023-02-06T00:00:00"/>
    <s v="Brittany Russell"/>
    <s v="Walker Ltd"/>
    <s v="United Healthcare"/>
    <n v="2227.25"/>
    <s v="493"/>
    <s v="Elective"/>
    <d v="2023-02-07T00:00:00"/>
    <s v="Penicillin"/>
    <s v="Normal"/>
  </r>
  <r>
    <s v="Karen Coleman Dds"/>
    <n v="47"/>
    <x v="2"/>
    <x v="1"/>
    <s v="AB-"/>
    <x v="5"/>
    <d v="2022-01-11T00:00:00"/>
    <s v="Rose Holmes"/>
    <s v="Tran LLC"/>
    <s v="Aetna"/>
    <n v="72061.490000000005"/>
    <s v="298"/>
    <s v="Elective"/>
    <d v="2022-01-11T00:00:00"/>
    <s v="Lipitor"/>
    <s v="Inconclusive"/>
  </r>
  <r>
    <s v="Debra Miller"/>
    <n v="65"/>
    <x v="0"/>
    <x v="1"/>
    <s v="AB-"/>
    <x v="4"/>
    <d v="2020-09-10T00:00:00"/>
    <s v="Julie Lewis"/>
    <s v="Johnson, French and Wilson"/>
    <s v="Aetna"/>
    <n v="27785.919999999998"/>
    <s v="133"/>
    <s v="Elective"/>
    <d v="2020-09-22T00:00:00"/>
    <s v="Aspirin"/>
    <s v="Inconclusive"/>
  </r>
  <r>
    <s v="Amy Brown"/>
    <n v="76"/>
    <x v="0"/>
    <x v="1"/>
    <s v="AB+"/>
    <x v="3"/>
    <d v="2020-01-26T00:00:00"/>
    <s v="Theresa Morris"/>
    <s v="Gibson, Brown and Maxwell"/>
    <s v="Cigna"/>
    <n v="28509.82"/>
    <s v="306"/>
    <s v="Elective"/>
    <d v="2020-02-04T00:00:00"/>
    <s v="Lipitor"/>
    <s v="Inconclusive"/>
  </r>
  <r>
    <s v="Mr. Jordan Miller"/>
    <n v="45"/>
    <x v="2"/>
    <x v="0"/>
    <s v="A+"/>
    <x v="1"/>
    <d v="2019-11-26T00:00:00"/>
    <s v="Tara Jefferson Dvm"/>
    <s v="Smith Ltd"/>
    <s v="Medicare"/>
    <n v="4076.6"/>
    <s v="204"/>
    <s v="Urgent"/>
    <d v="2019-12-09T00:00:00"/>
    <s v="Aspirin"/>
    <s v="Inconclusive"/>
  </r>
  <r>
    <s v="Shaun Hawkins"/>
    <n v="45"/>
    <x v="2"/>
    <x v="1"/>
    <s v="B+"/>
    <x v="5"/>
    <d v="2021-12-06T00:00:00"/>
    <s v="Vincent Hernandez"/>
    <s v="Campbell PLC"/>
    <s v="Cigna"/>
    <n v="45639.76"/>
    <s v="208"/>
    <s v="Urgent"/>
    <d v="2022-01-04T00:00:00"/>
    <s v="Paracetamol"/>
    <s v="Normal"/>
  </r>
  <r>
    <s v="Alexis Schultz"/>
    <n v="84"/>
    <x v="0"/>
    <x v="1"/>
    <s v="AB-"/>
    <x v="3"/>
    <d v="2021-09-09T00:00:00"/>
    <s v="Deborah Brown"/>
    <s v="Barker-Duran"/>
    <s v="Medicare"/>
    <n v="30036.89"/>
    <s v="330"/>
    <s v="Elective"/>
    <d v="2021-09-23T00:00:00"/>
    <s v="Lipitor"/>
    <s v="Abnormal"/>
  </r>
  <r>
    <s v="Thomas Jones"/>
    <n v="23"/>
    <x v="3"/>
    <x v="1"/>
    <s v="O-"/>
    <x v="1"/>
    <d v="2019-01-15T00:00:00"/>
    <s v="Mary Gomez"/>
    <s v="Brown, Guzman and Wallace"/>
    <s v="Cigna"/>
    <n v="30217.15"/>
    <s v="295"/>
    <s v="Urgent"/>
    <d v="2019-01-27T00:00:00"/>
    <s v="Paracetamol"/>
    <s v="Normal"/>
  </r>
  <r>
    <s v="Scott Hart"/>
    <n v="59"/>
    <x v="2"/>
    <x v="1"/>
    <s v="B+"/>
    <x v="4"/>
    <d v="2020-05-16T00:00:00"/>
    <s v="Gregory Jones"/>
    <s v="Gray-Smith"/>
    <s v="Medicare"/>
    <n v="11752.97"/>
    <s v="336"/>
    <s v="Emergency"/>
    <d v="2020-06-04T00:00:00"/>
    <s v="Ibuprofen"/>
    <s v="Inconclusive"/>
  </r>
  <r>
    <s v="Allen Lowe"/>
    <n v="53"/>
    <x v="2"/>
    <x v="0"/>
    <s v="B+"/>
    <x v="1"/>
    <d v="2023-04-25T00:00:00"/>
    <s v="Amber Wilson"/>
    <s v="Orr-Petersen"/>
    <s v="United Healthcare"/>
    <n v="20185.490000000002"/>
    <s v="179"/>
    <s v="Emergency"/>
    <d v="2023-05-06T00:00:00"/>
    <s v="Lipitor"/>
    <s v="Abnormal"/>
  </r>
  <r>
    <s v="Terri Smith"/>
    <n v="34"/>
    <x v="1"/>
    <x v="0"/>
    <s v="A+"/>
    <x v="0"/>
    <d v="2020-08-23T00:00:00"/>
    <s v="Carmen Larsen"/>
    <s v="Christensen LLC"/>
    <s v="Cigna"/>
    <n v="32810.449999999997"/>
    <s v="407"/>
    <s v="Urgent"/>
    <d v="2020-09-19T00:00:00"/>
    <s v="Aspirin"/>
    <s v="Abnormal"/>
  </r>
  <r>
    <s v="Elizabeth Hudson"/>
    <n v="39"/>
    <x v="1"/>
    <x v="1"/>
    <s v="B-"/>
    <x v="5"/>
    <d v="2019-11-15T00:00:00"/>
    <s v="Karen Brennan"/>
    <s v="Ross-Hall"/>
    <s v="Medicare"/>
    <n v="49192.92"/>
    <s v="455"/>
    <s v="Elective"/>
    <d v="2019-11-20T00:00:00"/>
    <s v="Penicillin"/>
    <s v="Normal"/>
  </r>
  <r>
    <s v="Michael Flores Jr."/>
    <n v="78"/>
    <x v="0"/>
    <x v="0"/>
    <s v="O+"/>
    <x v="0"/>
    <d v="2021-08-05T00:00:00"/>
    <s v="Ian Weaver"/>
    <s v="Lee and Sons"/>
    <s v="Blue Cross"/>
    <n v="55450"/>
    <s v="363"/>
    <s v="Urgent"/>
    <d v="2021-08-08T00:00:00"/>
    <s v="Penicillin"/>
    <s v="Inconclusive"/>
  </r>
  <r>
    <s v="Michael Ramos"/>
    <n v="60"/>
    <x v="2"/>
    <x v="0"/>
    <s v="O-"/>
    <x v="5"/>
    <d v="2021-04-20T00:00:00"/>
    <s v="Matthew Jimenez"/>
    <s v="Lin-Moore"/>
    <s v="United Healthcare"/>
    <n v="74819.47"/>
    <s v="407"/>
    <s v="Elective"/>
    <d v="2021-04-25T00:00:00"/>
    <s v="Penicillin"/>
    <s v="Abnormal"/>
  </r>
  <r>
    <s v="Joseph Lee"/>
    <n v="29"/>
    <x v="3"/>
    <x v="0"/>
    <s v="AB-"/>
    <x v="3"/>
    <d v="2022-01-06T00:00:00"/>
    <s v="James Huffman"/>
    <s v="Harvey-Burnett"/>
    <s v="Aetna"/>
    <n v="36242.370000000003"/>
    <s v="274"/>
    <s v="Elective"/>
    <d v="2022-01-08T00:00:00"/>
    <s v="Aspirin"/>
    <s v="Normal"/>
  </r>
  <r>
    <s v="Chris Robertson"/>
    <n v="85"/>
    <x v="0"/>
    <x v="1"/>
    <s v="AB+"/>
    <x v="0"/>
    <d v="2019-01-15T00:00:00"/>
    <s v="Donald Harris"/>
    <s v="Poole-Guerrero"/>
    <s v="United Healthcare"/>
    <n v="23398.3"/>
    <s v="252"/>
    <s v="Emergency"/>
    <d v="2019-02-14T00:00:00"/>
    <s v="Lipitor"/>
    <s v="Inconclusive"/>
  </r>
  <r>
    <s v="Mary Mcintyre"/>
    <n v="58"/>
    <x v="2"/>
    <x v="0"/>
    <s v="B+"/>
    <x v="2"/>
    <d v="2023-03-08T00:00:00"/>
    <s v="Lori Mora"/>
    <s v="Miller-Kelley"/>
    <s v="Cigna"/>
    <n v="19994.66"/>
    <s v="314"/>
    <s v="Elective"/>
    <d v="2023-03-31T00:00:00"/>
    <s v="Paracetamol"/>
    <s v="Normal"/>
  </r>
  <r>
    <s v="Jennifer Arroyo Dds"/>
    <n v="64"/>
    <x v="0"/>
    <x v="0"/>
    <s v="B-"/>
    <x v="1"/>
    <d v="2019-02-06T00:00:00"/>
    <s v="John Logan"/>
    <s v="Alvarado PLC"/>
    <s v="Blue Cross"/>
    <n v="40046.089999999997"/>
    <s v="272"/>
    <s v="Urgent"/>
    <d v="2019-02-27T00:00:00"/>
    <s v="Lipitor"/>
    <s v="Abnormal"/>
  </r>
  <r>
    <s v="James Parker"/>
    <n v="80"/>
    <x v="0"/>
    <x v="0"/>
    <s v="O+"/>
    <x v="1"/>
    <d v="2022-03-20T00:00:00"/>
    <s v="Kristin Hale"/>
    <s v="Terrell PLC"/>
    <s v="Aetna"/>
    <n v="1844.3"/>
    <s v="203"/>
    <s v="Urgent"/>
    <d v="2022-03-27T00:00:00"/>
    <s v="Lipitor"/>
    <s v="Inconclusive"/>
  </r>
  <r>
    <s v="Ashley Peterson"/>
    <n v="43"/>
    <x v="2"/>
    <x v="1"/>
    <s v="AB+"/>
    <x v="4"/>
    <d v="2020-12-07T00:00:00"/>
    <s v="Savannah Oneal"/>
    <s v="Howard and Sons"/>
    <s v="United Healthcare"/>
    <n v="30164.13"/>
    <s v="218"/>
    <s v="Urgent"/>
    <d v="2020-12-26T00:00:00"/>
    <s v="Penicillin"/>
    <s v="Normal"/>
  </r>
  <r>
    <s v="Brian Keith"/>
    <n v="75"/>
    <x v="0"/>
    <x v="0"/>
    <s v="AB+"/>
    <x v="0"/>
    <d v="2019-06-06T00:00:00"/>
    <s v="Felicia King"/>
    <s v="Vasquez-Anderson"/>
    <s v="Cigna"/>
    <n v="8055.97"/>
    <s v="105"/>
    <s v="Urgent"/>
    <d v="2019-06-22T00:00:00"/>
    <s v="Lipitor"/>
    <s v="Normal"/>
  </r>
  <r>
    <s v="Patricia Roberts"/>
    <n v="22"/>
    <x v="3"/>
    <x v="1"/>
    <s v="O-"/>
    <x v="3"/>
    <d v="2023-09-03T00:00:00"/>
    <s v="Robert Abbott"/>
    <s v="Wilson, King and Shelton"/>
    <s v="Cigna"/>
    <n v="4294.6899999999996"/>
    <s v="123"/>
    <s v="Elective"/>
    <d v="2023-09-19T00:00:00"/>
    <s v="Ibuprofen"/>
    <s v="Normal"/>
  </r>
  <r>
    <s v="Faith Allen"/>
    <n v="41"/>
    <x v="1"/>
    <x v="1"/>
    <s v="AB+"/>
    <x v="2"/>
    <d v="2023-06-27T00:00:00"/>
    <s v="Crystal Lawrence"/>
    <s v="Jones-Walter"/>
    <s v="United Healthcare"/>
    <n v="15366.34"/>
    <s v="409"/>
    <s v="Elective"/>
    <d v="2023-07-13T00:00:00"/>
    <s v="Paracetamol"/>
    <s v="Inconclusive"/>
  </r>
  <r>
    <s v="Melanie Robinson"/>
    <n v="24"/>
    <x v="3"/>
    <x v="0"/>
    <s v="O-"/>
    <x v="1"/>
    <d v="2018-12-07T00:00:00"/>
    <s v="Elijah York"/>
    <s v="Wright, Pope and Williams"/>
    <s v="Cigna"/>
    <n v="6262.77"/>
    <s v="437"/>
    <s v="Urgent"/>
    <d v="2018-12-16T00:00:00"/>
    <s v="Lipitor"/>
    <s v="Abnormal"/>
  </r>
  <r>
    <s v="Latoya Phelps"/>
    <n v="28"/>
    <x v="3"/>
    <x v="1"/>
    <s v="A+"/>
    <x v="2"/>
    <d v="2018-11-29T00:00:00"/>
    <s v="James Butler"/>
    <s v="Brown-Cooper"/>
    <s v="Blue Cross"/>
    <n v="7698.87"/>
    <s v="293"/>
    <s v="Elective"/>
    <d v="2018-12-05T00:00:00"/>
    <s v="Aspirin"/>
    <s v="Normal"/>
  </r>
  <r>
    <s v="Tracy Mays"/>
    <n v="55"/>
    <x v="2"/>
    <x v="0"/>
    <s v="AB+"/>
    <x v="1"/>
    <d v="2020-05-28T00:00:00"/>
    <s v="Julie Goodman"/>
    <s v="Mcdonald-Russell"/>
    <s v="Medicare"/>
    <n v="41650.92"/>
    <s v="416"/>
    <s v="Urgent"/>
    <d v="2020-06-25T00:00:00"/>
    <s v="Lipitor"/>
    <s v="Abnormal"/>
  </r>
  <r>
    <s v="Nicole Harrison"/>
    <n v="54"/>
    <x v="2"/>
    <x v="1"/>
    <s v="AB-"/>
    <x v="0"/>
    <d v="2020-02-17T00:00:00"/>
    <s v="Matthew Chavez"/>
    <s v="Collins LLC"/>
    <s v="Blue Cross"/>
    <n v="18196.009999999998"/>
    <s v="488"/>
    <s v="Emergency"/>
    <d v="2020-03-03T00:00:00"/>
    <s v="Aspirin"/>
    <s v="Abnormal"/>
  </r>
  <r>
    <s v="Timothy Frazier"/>
    <n v="42"/>
    <x v="2"/>
    <x v="0"/>
    <s v="A-"/>
    <x v="3"/>
    <d v="2020-10-29T00:00:00"/>
    <s v="Amy King"/>
    <s v="Sanchez, Vance and Frye"/>
    <s v="Blue Cross"/>
    <n v="30279.95"/>
    <s v="455"/>
    <s v="Elective"/>
    <d v="2020-11-12T00:00:00"/>
    <s v="Aspirin"/>
    <s v="Inconclusive"/>
  </r>
  <r>
    <s v="James Wiggins"/>
    <n v="69"/>
    <x v="0"/>
    <x v="1"/>
    <s v="A-"/>
    <x v="5"/>
    <d v="2021-11-03T00:00:00"/>
    <s v="Kathy Nelson"/>
    <s v="Christensen-Williams"/>
    <s v="Blue Cross"/>
    <n v="79593.929999999993"/>
    <s v="188"/>
    <s v="Elective"/>
    <d v="2021-11-09T00:00:00"/>
    <s v="Ibuprofen"/>
    <s v="Inconclusive"/>
  </r>
  <r>
    <s v="Victoria Johnson"/>
    <n v="38"/>
    <x v="1"/>
    <x v="1"/>
    <s v="AB-"/>
    <x v="4"/>
    <d v="2020-07-21T00:00:00"/>
    <s v="Ms. Laura Bennett"/>
    <s v="Moore-Hughes"/>
    <s v="United Healthcare"/>
    <n v="28429.22"/>
    <s v="194"/>
    <s v="Emergency"/>
    <d v="2020-08-19T00:00:00"/>
    <s v="Penicillin"/>
    <s v="Normal"/>
  </r>
  <r>
    <s v="Jason Luna"/>
    <n v="53"/>
    <x v="2"/>
    <x v="1"/>
    <s v="A-"/>
    <x v="0"/>
    <d v="2021-11-22T00:00:00"/>
    <s v="Jeffrey Johnson"/>
    <s v="Garcia and Sons"/>
    <s v="Blue Cross"/>
    <n v="8928.91"/>
    <s v="317"/>
    <s v="Emergency"/>
    <d v="2021-12-02T00:00:00"/>
    <s v="Ibuprofen"/>
    <s v="Abnormal"/>
  </r>
  <r>
    <s v="Sheila Edwards"/>
    <n v="57"/>
    <x v="2"/>
    <x v="1"/>
    <s v="AB-"/>
    <x v="4"/>
    <d v="2020-05-06T00:00:00"/>
    <s v="Renee Zhang"/>
    <s v="Parsons, Rocha and Jackson"/>
    <s v="Blue Cross"/>
    <n v="26872.57"/>
    <s v="264"/>
    <s v="Urgent"/>
    <d v="2020-06-02T00:00:00"/>
    <s v="Paracetamol"/>
    <s v="Inconclusive"/>
  </r>
  <r>
    <s v="Sherry Morris"/>
    <n v="70"/>
    <x v="0"/>
    <x v="1"/>
    <s v="B-"/>
    <x v="4"/>
    <d v="2020-05-25T00:00:00"/>
    <s v="Brittany Johnson"/>
    <s v="Adams and Sons"/>
    <s v="Medicare"/>
    <n v="5863.6"/>
    <s v="228"/>
    <s v="Elective"/>
    <d v="2020-05-26T00:00:00"/>
    <s v="Aspirin"/>
    <s v="Abnormal"/>
  </r>
  <r>
    <s v="Kerry Pittman"/>
    <n v="53"/>
    <x v="2"/>
    <x v="1"/>
    <s v="O+"/>
    <x v="4"/>
    <d v="2021-05-26T00:00:00"/>
    <s v="Jessica Foster"/>
    <s v="Kramer, Carroll and Rodriguez"/>
    <s v="Cigna"/>
    <n v="7139.47"/>
    <s v="196"/>
    <s v="Emergency"/>
    <d v="2021-06-11T00:00:00"/>
    <s v="Penicillin"/>
    <s v="Normal"/>
  </r>
  <r>
    <s v="Brandon Esparza"/>
    <n v="77"/>
    <x v="0"/>
    <x v="0"/>
    <s v="B+"/>
    <x v="0"/>
    <d v="2022-04-29T00:00:00"/>
    <s v="Patty Clark"/>
    <s v="Knapp-Hardy"/>
    <s v="United Healthcare"/>
    <n v="4210.55"/>
    <s v="235"/>
    <s v="Urgent"/>
    <d v="2022-05-03T00:00:00"/>
    <s v="Lipitor"/>
    <s v="Inconclusive"/>
  </r>
  <r>
    <s v="Kim Powers"/>
    <n v="33"/>
    <x v="1"/>
    <x v="0"/>
    <s v="A+"/>
    <x v="3"/>
    <d v="2021-10-06T00:00:00"/>
    <s v="Angela Coleman"/>
    <s v="Williams Inc"/>
    <s v="United Healthcare"/>
    <n v="15019.51"/>
    <s v="207"/>
    <s v="Elective"/>
    <d v="2021-10-17T00:00:00"/>
    <s v="Lipitor"/>
    <s v="Inconclusive"/>
  </r>
  <r>
    <s v="Deborah Taylor"/>
    <n v="40"/>
    <x v="1"/>
    <x v="1"/>
    <s v="AB-"/>
    <x v="4"/>
    <d v="2021-05-05T00:00:00"/>
    <s v="Michael Perez"/>
    <s v="Fox-Hill"/>
    <s v="United Healthcare"/>
    <n v="2456.69"/>
    <s v="235"/>
    <s v="Urgent"/>
    <d v="2021-05-23T00:00:00"/>
    <s v="Ibuprofen"/>
    <s v="Normal"/>
  </r>
  <r>
    <s v="Kimberly Cohen"/>
    <n v="45"/>
    <x v="2"/>
    <x v="0"/>
    <s v="AB-"/>
    <x v="2"/>
    <d v="2019-12-28T00:00:00"/>
    <s v="Monica Hancock"/>
    <s v="Kennedy, Newman and Daniels"/>
    <s v="United Healthcare"/>
    <n v="19638.439999999999"/>
    <s v="395"/>
    <s v="Elective"/>
    <d v="2019-12-29T00:00:00"/>
    <s v="Aspirin"/>
    <s v="Inconclusive"/>
  </r>
  <r>
    <s v="Jonathan Cervantes"/>
    <n v="39"/>
    <x v="1"/>
    <x v="1"/>
    <s v="A-"/>
    <x v="4"/>
    <d v="2020-04-13T00:00:00"/>
    <s v="Michelle Shepherd"/>
    <s v="Garcia, Cabrera and Conner"/>
    <s v="Medicare"/>
    <n v="30193.87"/>
    <s v="492"/>
    <s v="Emergency"/>
    <d v="2020-04-22T00:00:00"/>
    <s v="Aspirin"/>
    <s v="Abnormal"/>
  </r>
  <r>
    <s v="Jasmine Sandoval"/>
    <n v="22"/>
    <x v="3"/>
    <x v="1"/>
    <s v="O+"/>
    <x v="1"/>
    <d v="2021-11-08T00:00:00"/>
    <s v="Daniel Taylor"/>
    <s v="Fitzgerald, Abbott and Arnold"/>
    <s v="Cigna"/>
    <n v="20888.689999999999"/>
    <s v="444"/>
    <s v="Urgent"/>
    <d v="2021-11-29T00:00:00"/>
    <s v="Aspirin"/>
    <s v="Abnormal"/>
  </r>
  <r>
    <s v="Carlos Hernandez"/>
    <n v="43"/>
    <x v="2"/>
    <x v="0"/>
    <s v="AB+"/>
    <x v="1"/>
    <d v="2021-11-29T00:00:00"/>
    <s v="Wanda Hunt"/>
    <s v="Lawson-Glass"/>
    <s v="Medicare"/>
    <n v="5508.7"/>
    <s v="122"/>
    <s v="Urgent"/>
    <d v="2021-12-23T00:00:00"/>
    <s v="Lipitor"/>
    <s v="Inconclusive"/>
  </r>
  <r>
    <s v="Jacqueline Morgan"/>
    <n v="73"/>
    <x v="0"/>
    <x v="1"/>
    <s v="AB+"/>
    <x v="3"/>
    <d v="2020-05-05T00:00:00"/>
    <s v="Rachel Zavala"/>
    <s v="Ortega-Green"/>
    <s v="Medicare"/>
    <n v="3531.44"/>
    <s v="351"/>
    <s v="Elective"/>
    <d v="2020-05-08T00:00:00"/>
    <s v="Aspirin"/>
    <s v="Abnormal"/>
  </r>
  <r>
    <s v="Nathan Campbell"/>
    <n v="20"/>
    <x v="3"/>
    <x v="1"/>
    <s v="B-"/>
    <x v="0"/>
    <d v="2018-12-14T00:00:00"/>
    <s v="Nathan Curtis"/>
    <s v="Baker-Perez"/>
    <s v="United Healthcare"/>
    <n v="43820.55"/>
    <s v="149"/>
    <s v="Urgent"/>
    <d v="2019-01-07T00:00:00"/>
    <s v="Lipitor"/>
    <s v="Abnormal"/>
  </r>
  <r>
    <s v="Sonya Williams"/>
    <n v="34"/>
    <x v="1"/>
    <x v="0"/>
    <s v="AB-"/>
    <x v="4"/>
    <d v="2022-01-06T00:00:00"/>
    <s v="Luis Montgomery"/>
    <s v="Weiss-Herrera"/>
    <s v="Blue Cross"/>
    <n v="18287.59"/>
    <s v="498"/>
    <s v="Urgent"/>
    <d v="2022-01-20T00:00:00"/>
    <s v="Penicillin"/>
    <s v="Inconclusive"/>
  </r>
  <r>
    <s v="Lisa Powell"/>
    <n v="23"/>
    <x v="3"/>
    <x v="1"/>
    <s v="O+"/>
    <x v="4"/>
    <d v="2022-09-16T00:00:00"/>
    <s v="Susan Flowers"/>
    <s v="Ferguson Inc"/>
    <s v="Cigna"/>
    <n v="29143.41"/>
    <s v="364"/>
    <s v="Emergency"/>
    <d v="2022-09-24T00:00:00"/>
    <s v="Aspirin"/>
    <s v="Inconclusive"/>
  </r>
  <r>
    <s v="Chad Martinez"/>
    <n v="59"/>
    <x v="2"/>
    <x v="0"/>
    <s v="AB+"/>
    <x v="3"/>
    <d v="2021-11-30T00:00:00"/>
    <s v="Tyler Allen"/>
    <s v="Gonzalez LLC"/>
    <s v="Cigna"/>
    <n v="25666.93"/>
    <s v="445"/>
    <s v="Elective"/>
    <d v="2021-12-12T00:00:00"/>
    <s v="Ibuprofen"/>
    <s v="Abnormal"/>
  </r>
  <r>
    <s v="Christina Jackson"/>
    <n v="57"/>
    <x v="2"/>
    <x v="1"/>
    <s v="O+"/>
    <x v="4"/>
    <d v="2023-08-03T00:00:00"/>
    <s v="Michelle Martinez"/>
    <s v="Thompson, Vega and Roberts"/>
    <s v="Medicare"/>
    <n v="4720.45"/>
    <s v="399"/>
    <s v="Urgent"/>
    <d v="2023-08-16T00:00:00"/>
    <s v="Paracetamol"/>
    <s v="Inconclusive"/>
  </r>
  <r>
    <s v="Cassidy Harrison"/>
    <n v="42"/>
    <x v="2"/>
    <x v="0"/>
    <s v="B-"/>
    <x v="4"/>
    <d v="2020-10-30T00:00:00"/>
    <s v="Steven Shelton"/>
    <s v="Butler, Singleton and Lewis"/>
    <s v="United Healthcare"/>
    <n v="33609.31"/>
    <s v="153"/>
    <s v="Urgent"/>
    <d v="2020-11-04T00:00:00"/>
    <s v="Aspirin"/>
    <s v="Normal"/>
  </r>
  <r>
    <s v="Katherine Spencer"/>
    <n v="23"/>
    <x v="3"/>
    <x v="0"/>
    <s v="O+"/>
    <x v="3"/>
    <d v="2023-04-20T00:00:00"/>
    <s v="John Jones"/>
    <s v="Ball-Cooley"/>
    <s v="Blue Cross"/>
    <n v="32007.03"/>
    <s v="282"/>
    <s v="Elective"/>
    <d v="2023-05-05T00:00:00"/>
    <s v="Paracetamol"/>
    <s v="Inconclusive"/>
  </r>
  <r>
    <s v="Joshua Cook"/>
    <n v="80"/>
    <x v="0"/>
    <x v="0"/>
    <s v="AB-"/>
    <x v="3"/>
    <d v="2021-01-16T00:00:00"/>
    <s v="Kathy Michael"/>
    <s v="Buck, Stafford and Davis"/>
    <s v="United Healthcare"/>
    <n v="27443.14"/>
    <s v="330"/>
    <s v="Elective"/>
    <d v="2021-01-21T00:00:00"/>
    <s v="Penicillin"/>
    <s v="Inconclusive"/>
  </r>
  <r>
    <s v="Richard Norton"/>
    <n v="58"/>
    <x v="2"/>
    <x v="0"/>
    <s v="A+"/>
    <x v="5"/>
    <d v="2021-03-17T00:00:00"/>
    <s v="James Bentley"/>
    <s v="Hill, Todd and Kerr"/>
    <s v="United Healthcare"/>
    <n v="58879.32"/>
    <s v="273"/>
    <s v="Elective"/>
    <d v="2021-03-29T00:00:00"/>
    <s v="Ibuprofen"/>
    <s v="Inconclusive"/>
  </r>
  <r>
    <s v="Madison Wilson"/>
    <n v="20"/>
    <x v="3"/>
    <x v="1"/>
    <s v="A+"/>
    <x v="2"/>
    <d v="2022-02-21T00:00:00"/>
    <s v="Lauren Norman"/>
    <s v="Frost-Villegas"/>
    <s v="United Healthcare"/>
    <n v="1403.42"/>
    <s v="241"/>
    <s v="Elective"/>
    <d v="2022-02-25T00:00:00"/>
    <s v="Lipitor"/>
    <s v="Abnormal"/>
  </r>
  <r>
    <s v="Hannah Bennett"/>
    <n v="51"/>
    <x v="2"/>
    <x v="1"/>
    <s v="B-"/>
    <x v="5"/>
    <d v="2022-06-27T00:00:00"/>
    <s v="Mr. Joshua Mahoney"/>
    <s v="Glass, Jones and Allen"/>
    <s v="United Healthcare"/>
    <n v="3792.66"/>
    <s v="390"/>
    <s v="Elective"/>
    <d v="2022-07-17T00:00:00"/>
    <s v="Paracetamol"/>
    <s v="Inconclusive"/>
  </r>
  <r>
    <s v="Kevin Neal"/>
    <n v="22"/>
    <x v="3"/>
    <x v="1"/>
    <s v="O-"/>
    <x v="4"/>
    <d v="2019-12-13T00:00:00"/>
    <s v="Shannon Myers"/>
    <s v="Rivera-Palmer"/>
    <s v="Cigna"/>
    <n v="13259.16"/>
    <s v="109"/>
    <s v="Emergency"/>
    <d v="2019-12-24T00:00:00"/>
    <s v="Paracetamol"/>
    <s v="Normal"/>
  </r>
  <r>
    <s v="Danielle Smith"/>
    <n v="82"/>
    <x v="0"/>
    <x v="0"/>
    <s v="B+"/>
    <x v="2"/>
    <d v="2022-03-07T00:00:00"/>
    <s v="Yvonne Decker"/>
    <s v="Rubio and Sons"/>
    <s v="Cigna"/>
    <n v="8317.73"/>
    <s v="164"/>
    <s v="Elective"/>
    <d v="2022-03-28T00:00:00"/>
    <s v="Penicillin"/>
    <s v="Normal"/>
  </r>
  <r>
    <s v="Thomas Parsons"/>
    <n v="39"/>
    <x v="1"/>
    <x v="1"/>
    <s v="B+"/>
    <x v="2"/>
    <d v="2023-01-13T00:00:00"/>
    <s v="Debra Ramirez"/>
    <s v="Cannon-Reed"/>
    <s v="Medicare"/>
    <n v="786.42"/>
    <s v="378"/>
    <s v="Elective"/>
    <d v="2023-02-01T00:00:00"/>
    <s v="Paracetamol"/>
    <s v="Inconclusive"/>
  </r>
  <r>
    <s v="Larry Robinson"/>
    <n v="63"/>
    <x v="2"/>
    <x v="0"/>
    <s v="O-"/>
    <x v="1"/>
    <d v="2019-10-21T00:00:00"/>
    <s v="Christopher Miller"/>
    <s v="Curtis and Sons"/>
    <s v="Aetna"/>
    <n v="22736.44"/>
    <s v="282"/>
    <s v="Emergency"/>
    <d v="2019-11-12T00:00:00"/>
    <s v="Paracetamol"/>
    <s v="Inconclusive"/>
  </r>
  <r>
    <s v="Elizabeth Owens"/>
    <n v="28"/>
    <x v="3"/>
    <x v="0"/>
    <s v="A+"/>
    <x v="2"/>
    <d v="2019-06-07T00:00:00"/>
    <s v="Nicole Bailey"/>
    <s v="Snow Ltd"/>
    <s v="Cigna"/>
    <n v="7907.48"/>
    <s v="147"/>
    <s v="Elective"/>
    <d v="2019-06-29T00:00:00"/>
    <s v="Paracetamol"/>
    <s v="Inconclusive"/>
  </r>
  <r>
    <s v="Michele Anderson"/>
    <n v="71"/>
    <x v="0"/>
    <x v="1"/>
    <s v="O+"/>
    <x v="2"/>
    <d v="2020-04-14T00:00:00"/>
    <s v="George Williamson"/>
    <s v="Moreno PLC"/>
    <s v="Aetna"/>
    <n v="15625.51"/>
    <s v="190"/>
    <s v="Emergency"/>
    <d v="2020-04-17T00:00:00"/>
    <s v="Paracetamol"/>
    <s v="Normal"/>
  </r>
  <r>
    <s v="Travis Walker"/>
    <n v="60"/>
    <x v="2"/>
    <x v="0"/>
    <s v="AB-"/>
    <x v="3"/>
    <d v="2022-06-04T00:00:00"/>
    <s v="Sarah Jones"/>
    <s v="Sherman LLC"/>
    <s v="Blue Cross"/>
    <n v="14074.3"/>
    <s v="330"/>
    <s v="Elective"/>
    <d v="2022-06-25T00:00:00"/>
    <s v="Lipitor"/>
    <s v="Normal"/>
  </r>
  <r>
    <s v="Marcus Harris"/>
    <n v="73"/>
    <x v="0"/>
    <x v="0"/>
    <s v="B+"/>
    <x v="2"/>
    <d v="2022-03-21T00:00:00"/>
    <s v="Maria Jackson"/>
    <s v="Cox, Bradford and Brock"/>
    <s v="Blue Cross"/>
    <n v="3688.29"/>
    <s v="234"/>
    <s v="Elective"/>
    <d v="2022-03-29T00:00:00"/>
    <s v="Penicillin"/>
    <s v="Inconclusive"/>
  </r>
  <r>
    <s v="Melissa Jones"/>
    <n v="50"/>
    <x v="2"/>
    <x v="0"/>
    <s v="A+"/>
    <x v="1"/>
    <d v="2022-11-06T00:00:00"/>
    <s v="Erin Kim"/>
    <s v="Sanchez-Barker"/>
    <s v="Aetna"/>
    <n v="44310.89"/>
    <s v="302"/>
    <s v="Urgent"/>
    <d v="2022-11-28T00:00:00"/>
    <s v="Lipitor"/>
    <s v="Inconclusive"/>
  </r>
  <r>
    <s v="Dana Mcgee"/>
    <n v="52"/>
    <x v="2"/>
    <x v="1"/>
    <s v="A-"/>
    <x v="3"/>
    <d v="2020-02-17T00:00:00"/>
    <s v="Lisa White"/>
    <s v="Hogan, Curtis and Hayden"/>
    <s v="Cigna"/>
    <n v="6633.17"/>
    <s v="308"/>
    <s v="Elective"/>
    <d v="2020-02-24T00:00:00"/>
    <s v="Lipitor"/>
    <s v="Normal"/>
  </r>
  <r>
    <s v="Tracy Reynolds"/>
    <n v="67"/>
    <x v="0"/>
    <x v="0"/>
    <s v="B+"/>
    <x v="0"/>
    <d v="2020-01-11T00:00:00"/>
    <s v="Tracy Branch"/>
    <s v="Baxter Group"/>
    <s v="Aetna"/>
    <n v="38560.550000000003"/>
    <s v="495"/>
    <s v="Emergency"/>
    <d v="2020-01-27T00:00:00"/>
    <s v="Lipitor"/>
    <s v="Abnormal"/>
  </r>
  <r>
    <s v="Adam Soto"/>
    <n v="71"/>
    <x v="0"/>
    <x v="0"/>
    <s v="AB+"/>
    <x v="2"/>
    <d v="2023-05-14T00:00:00"/>
    <s v="Rebecca Moreno"/>
    <s v="Peterson-Tucker"/>
    <s v="Aetna"/>
    <n v="2237.42"/>
    <s v="265"/>
    <s v="Elective"/>
    <d v="2023-06-05T00:00:00"/>
    <s v="Paracetamol"/>
    <s v="Normal"/>
  </r>
  <r>
    <s v="Alexis Holt"/>
    <n v="60"/>
    <x v="2"/>
    <x v="0"/>
    <s v="AB+"/>
    <x v="4"/>
    <d v="2018-11-15T00:00:00"/>
    <s v="Anthony Moore"/>
    <s v="Reyes, Mendoza and Jackson"/>
    <s v="Aetna"/>
    <n v="33191.129999999997"/>
    <s v="273"/>
    <s v="Emergency"/>
    <d v="2018-11-18T00:00:00"/>
    <s v="Ibuprofen"/>
    <s v="Inconclusive"/>
  </r>
  <r>
    <s v="Anthony Parker"/>
    <n v="54"/>
    <x v="2"/>
    <x v="1"/>
    <s v="O-"/>
    <x v="3"/>
    <d v="2021-06-15T00:00:00"/>
    <s v="Alan Gregory"/>
    <s v="Herrera, Bailey and Nichols"/>
    <s v="Blue Cross"/>
    <n v="19844.46"/>
    <s v="290"/>
    <s v="Elective"/>
    <d v="2021-06-20T00:00:00"/>
    <s v="Ibuprofen"/>
    <s v="Normal"/>
  </r>
  <r>
    <s v="Michelle Jones"/>
    <n v="84"/>
    <x v="0"/>
    <x v="1"/>
    <s v="O-"/>
    <x v="4"/>
    <d v="2019-06-09T00:00:00"/>
    <s v="Julie Dennis"/>
    <s v="Ross LLC"/>
    <s v="Blue Cross"/>
    <n v="32491"/>
    <s v="424"/>
    <s v="Urgent"/>
    <d v="2019-07-08T00:00:00"/>
    <s v="Paracetamol"/>
    <s v="Normal"/>
  </r>
  <r>
    <s v="Pamela Gonzalez"/>
    <n v="25"/>
    <x v="3"/>
    <x v="1"/>
    <s v="B-"/>
    <x v="4"/>
    <d v="2019-11-21T00:00:00"/>
    <s v="Ronnie Jenkins"/>
    <s v="Chase-Payne"/>
    <s v="Cigna"/>
    <n v="33644.660000000003"/>
    <s v="299"/>
    <s v="Urgent"/>
    <d v="2019-12-09T00:00:00"/>
    <s v="Penicillin"/>
    <s v="Abnormal"/>
  </r>
  <r>
    <s v="Alice Juarez"/>
    <n v="26"/>
    <x v="3"/>
    <x v="0"/>
    <s v="AB-"/>
    <x v="3"/>
    <d v="2023-09-20T00:00:00"/>
    <s v="Virginia Smith"/>
    <s v="Griffin-Gonzalez"/>
    <s v="United Healthcare"/>
    <n v="25102.13"/>
    <s v="284"/>
    <s v="Elective"/>
    <d v="2023-09-20T00:00:00"/>
    <s v="Penicillin"/>
    <s v="Normal"/>
  </r>
  <r>
    <s v="Stephanie Ware"/>
    <n v="44"/>
    <x v="2"/>
    <x v="1"/>
    <s v="A+"/>
    <x v="1"/>
    <d v="2022-10-01T00:00:00"/>
    <s v="Kaitlin Perry"/>
    <s v="Brown-Norris"/>
    <s v="Medicare"/>
    <n v="4027.2"/>
    <s v="435"/>
    <s v="Urgent"/>
    <d v="2022-10-29T00:00:00"/>
    <s v="Paracetamol"/>
    <s v="Normal"/>
  </r>
  <r>
    <s v="Amy Brown"/>
    <n v="40"/>
    <x v="1"/>
    <x v="1"/>
    <s v="AB+"/>
    <x v="5"/>
    <d v="2021-08-16T00:00:00"/>
    <s v="Jesse Dixon"/>
    <s v="Jensen, Kemp and Vega"/>
    <s v="Blue Cross"/>
    <n v="36030.449999999997"/>
    <s v="302"/>
    <s v="Emergency"/>
    <d v="2021-09-03T00:00:00"/>
    <s v="Penicillin"/>
    <s v="Abnormal"/>
  </r>
  <r>
    <s v="Susan Taylor"/>
    <n v="83"/>
    <x v="0"/>
    <x v="0"/>
    <s v="AB-"/>
    <x v="0"/>
    <d v="2020-05-05T00:00:00"/>
    <s v="Natalie Pena"/>
    <s v="Villa-Turner"/>
    <s v="Cigna"/>
    <n v="50034.6"/>
    <s v="211"/>
    <s v="Urgent"/>
    <d v="2020-05-25T00:00:00"/>
    <s v="Ibuprofen"/>
    <s v="Normal"/>
  </r>
  <r>
    <s v="Philip Thompson"/>
    <n v="34"/>
    <x v="1"/>
    <x v="0"/>
    <s v="O-"/>
    <x v="2"/>
    <d v="2021-06-12T00:00:00"/>
    <s v="Justin Wright"/>
    <s v="Horton-Ayers"/>
    <s v="Cigna"/>
    <n v="972.78"/>
    <s v="478"/>
    <s v="Emergency"/>
    <d v="2021-07-02T00:00:00"/>
    <s v="Penicillin"/>
    <s v="Inconclusive"/>
  </r>
  <r>
    <s v="Bridget Williams"/>
    <n v="79"/>
    <x v="0"/>
    <x v="0"/>
    <s v="B+"/>
    <x v="5"/>
    <d v="2023-02-12T00:00:00"/>
    <s v="Anna Farley"/>
    <s v="Howell Group"/>
    <s v="Medicare"/>
    <n v="51811.09"/>
    <s v="265"/>
    <s v="Elective"/>
    <d v="2023-02-24T00:00:00"/>
    <s v="Penicillin"/>
    <s v="Inconclusive"/>
  </r>
  <r>
    <s v="Michael Gregory"/>
    <n v="63"/>
    <x v="2"/>
    <x v="0"/>
    <s v="AB-"/>
    <x v="3"/>
    <d v="2020-06-23T00:00:00"/>
    <s v="Jasmine Hill Dvm"/>
    <s v="Jackson PLC"/>
    <s v="Blue Cross"/>
    <n v="33851.51"/>
    <s v="139"/>
    <s v="Elective"/>
    <d v="2020-07-14T00:00:00"/>
    <s v="Ibuprofen"/>
    <s v="Inconclusive"/>
  </r>
  <r>
    <s v="Jimmy Sanchez"/>
    <n v="74"/>
    <x v="0"/>
    <x v="1"/>
    <s v="B-"/>
    <x v="1"/>
    <d v="2020-11-18T00:00:00"/>
    <s v="Mitchell Thomas"/>
    <s v="Marshall, Wallace and Rodriguez"/>
    <s v="Blue Cross"/>
    <n v="19674.71"/>
    <s v="171"/>
    <s v="Urgent"/>
    <d v="2020-12-03T00:00:00"/>
    <s v="Penicillin"/>
    <s v="Normal"/>
  </r>
  <r>
    <s v="Patrick Wallace"/>
    <n v="38"/>
    <x v="1"/>
    <x v="1"/>
    <s v="AB+"/>
    <x v="3"/>
    <d v="2021-01-12T00:00:00"/>
    <s v="Lynn Johnson"/>
    <s v="Peterson-Garcia"/>
    <s v="Cigna"/>
    <n v="8844.31"/>
    <s v="409"/>
    <s v="Elective"/>
    <d v="2021-01-23T00:00:00"/>
    <s v="Ibuprofen"/>
    <s v="Normal"/>
  </r>
  <r>
    <s v="Joanne Ortiz"/>
    <n v="31"/>
    <x v="1"/>
    <x v="0"/>
    <s v="AB+"/>
    <x v="1"/>
    <d v="2020-09-03T00:00:00"/>
    <s v="Crystal Robinson"/>
    <s v="Rodriguez-Holland"/>
    <s v="Cigna"/>
    <n v="35030.1"/>
    <s v="178"/>
    <s v="Urgent"/>
    <d v="2020-09-07T00:00:00"/>
    <s v="Lipitor"/>
    <s v="Abnormal"/>
  </r>
  <r>
    <s v="Sandra Perez"/>
    <n v="32"/>
    <x v="1"/>
    <x v="1"/>
    <s v="B+"/>
    <x v="5"/>
    <d v="2020-04-19T00:00:00"/>
    <s v="Alejandro Becker"/>
    <s v="Osborn, Morales and Brown"/>
    <s v="Cigna"/>
    <n v="65826.55"/>
    <s v="242"/>
    <s v="Elective"/>
    <d v="2020-05-02T00:00:00"/>
    <s v="Penicillin"/>
    <s v="Abnormal"/>
  </r>
  <r>
    <s v="Misty Sanders"/>
    <n v="76"/>
    <x v="0"/>
    <x v="0"/>
    <s v="AB-"/>
    <x v="2"/>
    <d v="2022-11-06T00:00:00"/>
    <s v="Leah Foster"/>
    <s v="Williams-Williams"/>
    <s v="Blue Cross"/>
    <n v="3936.04"/>
    <s v="433"/>
    <s v="Elective"/>
    <d v="2022-11-22T00:00:00"/>
    <s v="Ibuprofen"/>
    <s v="Normal"/>
  </r>
  <r>
    <s v="Chelsea Greene"/>
    <n v="32"/>
    <x v="1"/>
    <x v="1"/>
    <s v="B-"/>
    <x v="5"/>
    <d v="2023-05-15T00:00:00"/>
    <s v="Mr. Randy Nunez"/>
    <s v="Wood-Campbell"/>
    <s v="Cigna"/>
    <n v="50989.52"/>
    <s v="118"/>
    <s v="Elective"/>
    <d v="2023-05-20T00:00:00"/>
    <s v="Paracetamol"/>
    <s v="Inconclusive"/>
  </r>
  <r>
    <s v="Lisa Williams"/>
    <n v="30"/>
    <x v="1"/>
    <x v="1"/>
    <s v="O-"/>
    <x v="5"/>
    <d v="2022-08-09T00:00:00"/>
    <s v="Dr. Christina Bennett"/>
    <s v="Gonzales Ltd"/>
    <s v="Cigna"/>
    <n v="46530.17"/>
    <s v="405"/>
    <s v="Emergency"/>
    <d v="2022-08-14T00:00:00"/>
    <s v="Ibuprofen"/>
    <s v="Abnormal"/>
  </r>
  <r>
    <s v="Sherry Ho"/>
    <n v="26"/>
    <x v="3"/>
    <x v="0"/>
    <s v="AB+"/>
    <x v="1"/>
    <d v="2022-03-13T00:00:00"/>
    <s v="Kevin Collins"/>
    <s v="Bentley-Thomas"/>
    <s v="Blue Cross"/>
    <n v="14677.3"/>
    <s v="198"/>
    <s v="Emergency"/>
    <d v="2022-03-29T00:00:00"/>
    <s v="Penicillin"/>
    <s v="Normal"/>
  </r>
  <r>
    <s v="Robert Kennedy"/>
    <n v="23"/>
    <x v="3"/>
    <x v="0"/>
    <s v="O+"/>
    <x v="5"/>
    <d v="2020-11-19T00:00:00"/>
    <s v="Eric Figueroa"/>
    <s v="Cox, Alexander and Gamble"/>
    <s v="Blue Cross"/>
    <n v="73885.919999999998"/>
    <s v="167"/>
    <s v="Emergency"/>
    <d v="2020-11-30T00:00:00"/>
    <s v="Aspirin"/>
    <s v="Normal"/>
  </r>
  <r>
    <s v="Maria Spencer"/>
    <n v="72"/>
    <x v="0"/>
    <x v="0"/>
    <s v="B+"/>
    <x v="0"/>
    <d v="2019-08-31T00:00:00"/>
    <s v="David Harris"/>
    <s v="Hood-Martinez"/>
    <s v="Blue Cross"/>
    <n v="47534.69"/>
    <s v="441"/>
    <s v="Emergency"/>
    <d v="2019-09-30T00:00:00"/>
    <s v="Lipitor"/>
    <s v="Inconclusive"/>
  </r>
  <r>
    <s v="Daniel Braun"/>
    <n v="52"/>
    <x v="2"/>
    <x v="0"/>
    <s v="A-"/>
    <x v="0"/>
    <d v="2021-06-16T00:00:00"/>
    <s v="Jessica Matthews"/>
    <s v="Sullivan LLC"/>
    <s v="Cigna"/>
    <n v="12589.69"/>
    <s v="275"/>
    <s v="Urgent"/>
    <d v="2021-06-22T00:00:00"/>
    <s v="Aspirin"/>
    <s v="Abnormal"/>
  </r>
  <r>
    <s v="Joshua Edwards"/>
    <n v="68"/>
    <x v="0"/>
    <x v="0"/>
    <s v="A-"/>
    <x v="5"/>
    <d v="2019-07-16T00:00:00"/>
    <s v="Zachary Walsh"/>
    <s v="Gonzalez, Aguilar and Nixon"/>
    <s v="Aetna"/>
    <n v="36397.15"/>
    <s v="353"/>
    <s v="Emergency"/>
    <d v="2019-07-28T00:00:00"/>
    <s v="Lipitor"/>
    <s v="Inconclusive"/>
  </r>
  <r>
    <s v="Sarah Thomas"/>
    <n v="84"/>
    <x v="0"/>
    <x v="0"/>
    <s v="A+"/>
    <x v="5"/>
    <d v="2023-05-12T00:00:00"/>
    <s v="Jonathan Lucas"/>
    <s v="Mccann-Evans"/>
    <s v="Medicare"/>
    <n v="47777.17"/>
    <s v="499"/>
    <s v="Emergency"/>
    <d v="2023-05-15T00:00:00"/>
    <s v="Ibuprofen"/>
    <s v="Abnormal"/>
  </r>
  <r>
    <s v="Tracie Oconnell"/>
    <n v="57"/>
    <x v="2"/>
    <x v="1"/>
    <s v="O+"/>
    <x v="0"/>
    <d v="2023-06-09T00:00:00"/>
    <s v="Diana Pham"/>
    <s v="Hill-Marks"/>
    <s v="Cigna"/>
    <n v="29923.73"/>
    <s v="458"/>
    <s v="Urgent"/>
    <d v="2023-07-08T00:00:00"/>
    <s v="Penicillin"/>
    <s v="Inconclusive"/>
  </r>
  <r>
    <s v="Patrick Hartman"/>
    <n v="18"/>
    <x v="3"/>
    <x v="1"/>
    <s v="B+"/>
    <x v="4"/>
    <d v="2019-11-23T00:00:00"/>
    <s v="David Stewart"/>
    <s v="Gonzalez-Ward"/>
    <s v="United Healthcare"/>
    <n v="8371.84"/>
    <s v="161"/>
    <s v="Emergency"/>
    <d v="2019-12-03T00:00:00"/>
    <s v="Penicillin"/>
    <s v="Normal"/>
  </r>
  <r>
    <s v="Michael Thomas"/>
    <n v="43"/>
    <x v="2"/>
    <x v="0"/>
    <s v="A+"/>
    <x v="3"/>
    <d v="2023-03-23T00:00:00"/>
    <s v="Kimberly Robinson"/>
    <s v="Walker, Dawson and Mcintosh"/>
    <s v="United Healthcare"/>
    <n v="1384.26"/>
    <s v="220"/>
    <s v="Elective"/>
    <d v="2023-03-27T00:00:00"/>
    <s v="Ibuprofen"/>
    <s v="Normal"/>
  </r>
  <r>
    <s v="Karen Ross"/>
    <n v="29"/>
    <x v="3"/>
    <x v="0"/>
    <s v="A-"/>
    <x v="3"/>
    <d v="2021-05-07T00:00:00"/>
    <s v="Robert Clements"/>
    <s v="Moody-Smith"/>
    <s v="Cigna"/>
    <n v="8390.06"/>
    <s v="301"/>
    <s v="Elective"/>
    <d v="2021-05-10T00:00:00"/>
    <s v="Aspirin"/>
    <s v="Normal"/>
  </r>
  <r>
    <s v="Lisa Stewart"/>
    <n v="39"/>
    <x v="1"/>
    <x v="1"/>
    <s v="O+"/>
    <x v="4"/>
    <d v="2022-04-25T00:00:00"/>
    <s v="Kathryn Sharp"/>
    <s v="Lam, Rodriguez and Berger"/>
    <s v="Aetna"/>
    <n v="11520.13"/>
    <s v="324"/>
    <s v="Emergency"/>
    <d v="2022-04-26T00:00:00"/>
    <s v="Aspirin"/>
    <s v="Inconclusive"/>
  </r>
  <r>
    <s v="Patricia Roberts"/>
    <n v="66"/>
    <x v="0"/>
    <x v="0"/>
    <s v="A+"/>
    <x v="3"/>
    <d v="2022-07-11T00:00:00"/>
    <s v="Alan Sanchez"/>
    <s v="Lee-Malone"/>
    <s v="Cigna"/>
    <n v="38025.449999999997"/>
    <s v="247"/>
    <s v="Elective"/>
    <d v="2022-07-28T00:00:00"/>
    <s v="Penicillin"/>
    <s v="Inconclusive"/>
  </r>
  <r>
    <s v="James Elliott"/>
    <n v="25"/>
    <x v="3"/>
    <x v="1"/>
    <s v="A-"/>
    <x v="0"/>
    <d v="2019-04-22T00:00:00"/>
    <s v="Elizabeth Phillips"/>
    <s v="Green PLC"/>
    <s v="Blue Cross"/>
    <n v="26846.1"/>
    <s v="161"/>
    <s v="Urgent"/>
    <d v="2019-05-01T00:00:00"/>
    <s v="Aspirin"/>
    <s v="Inconclusive"/>
  </r>
  <r>
    <s v="Dr. Christian Lee"/>
    <n v="40"/>
    <x v="1"/>
    <x v="1"/>
    <s v="O-"/>
    <x v="1"/>
    <d v="2021-10-16T00:00:00"/>
    <s v="Jessica Anderson"/>
    <s v="Dunn-Snyder"/>
    <s v="Cigna"/>
    <n v="29312.84"/>
    <s v="464"/>
    <s v="Urgent"/>
    <d v="2021-10-17T00:00:00"/>
    <s v="Penicillin"/>
    <s v="Inconclusive"/>
  </r>
  <r>
    <s v="Amy Gonzalez"/>
    <n v="39"/>
    <x v="1"/>
    <x v="0"/>
    <s v="AB-"/>
    <x v="4"/>
    <d v="2021-07-11T00:00:00"/>
    <s v="Ashley Richards"/>
    <s v="Farley, Kelly and Davis"/>
    <s v="Medicare"/>
    <n v="23353.39"/>
    <s v="144"/>
    <s v="Urgent"/>
    <d v="2021-08-04T00:00:00"/>
    <s v="Lipitor"/>
    <s v="Abnormal"/>
  </r>
  <r>
    <s v="Michael Gutierrez"/>
    <n v="59"/>
    <x v="2"/>
    <x v="1"/>
    <s v="A-"/>
    <x v="4"/>
    <d v="2021-04-23T00:00:00"/>
    <s v="Jonathan Obrien Dds"/>
    <s v="Decker-Black"/>
    <s v="United Healthcare"/>
    <n v="9900.01"/>
    <s v="418"/>
    <s v="Emergency"/>
    <d v="2021-04-30T00:00:00"/>
    <s v="Penicillin"/>
    <s v="Inconclusive"/>
  </r>
  <r>
    <s v="Katherine Garcia"/>
    <n v="55"/>
    <x v="2"/>
    <x v="0"/>
    <s v="A+"/>
    <x v="1"/>
    <d v="2018-11-14T00:00:00"/>
    <s v="Jacob Burns"/>
    <s v="Williams Inc"/>
    <s v="United Healthcare"/>
    <n v="26902.44"/>
    <s v="133"/>
    <s v="Emergency"/>
    <d v="2018-12-01T00:00:00"/>
    <s v="Ibuprofen"/>
    <s v="Abnormal"/>
  </r>
  <r>
    <s v="Isaiah Parker"/>
    <n v="52"/>
    <x v="2"/>
    <x v="0"/>
    <s v="B+"/>
    <x v="3"/>
    <d v="2021-09-12T00:00:00"/>
    <s v="Alyssa Morgan"/>
    <s v="Lang, Larson and Newton"/>
    <s v="United Healthcare"/>
    <n v="34355.17"/>
    <s v="236"/>
    <s v="Urgent"/>
    <d v="2021-09-16T00:00:00"/>
    <s v="Aspirin"/>
    <s v="Abnormal"/>
  </r>
  <r>
    <s v="Margaret Gordon"/>
    <n v="54"/>
    <x v="2"/>
    <x v="0"/>
    <s v="B+"/>
    <x v="3"/>
    <d v="2020-03-17T00:00:00"/>
    <s v="Gary Ford"/>
    <s v="Gonzales-Jones"/>
    <s v="United Healthcare"/>
    <n v="8158.04"/>
    <s v="127"/>
    <s v="Elective"/>
    <d v="2020-03-18T00:00:00"/>
    <s v="Penicillin"/>
    <s v="Inconclusive"/>
  </r>
  <r>
    <s v="Kimberly Williams"/>
    <n v="29"/>
    <x v="3"/>
    <x v="0"/>
    <s v="B+"/>
    <x v="5"/>
    <d v="2021-04-17T00:00:00"/>
    <s v="Kellie Bryant"/>
    <s v="Navarro, Jensen and Hicks"/>
    <s v="Aetna"/>
    <n v="74013.94"/>
    <s v="373"/>
    <s v="Urgent"/>
    <d v="2021-04-27T00:00:00"/>
    <s v="Lipitor"/>
    <s v="Normal"/>
  </r>
  <r>
    <s v="Tricia Perez"/>
    <n v="42"/>
    <x v="2"/>
    <x v="1"/>
    <s v="O-"/>
    <x v="5"/>
    <d v="2020-03-05T00:00:00"/>
    <s v="Derrick Walsh"/>
    <s v="Smith Inc"/>
    <s v="Blue Cross"/>
    <n v="8767.8799999999992"/>
    <s v="256"/>
    <s v="Urgent"/>
    <d v="2020-03-30T00:00:00"/>
    <s v="Paracetamol"/>
    <s v="Normal"/>
  </r>
  <r>
    <s v="Daniel Powell"/>
    <n v="79"/>
    <x v="0"/>
    <x v="1"/>
    <s v="B-"/>
    <x v="5"/>
    <d v="2021-08-15T00:00:00"/>
    <s v="Michael Alexander"/>
    <s v="Murphy-Grimes"/>
    <s v="Medicare"/>
    <n v="8637.93"/>
    <s v="201"/>
    <s v="Emergency"/>
    <d v="2021-09-06T00:00:00"/>
    <s v="Penicillin"/>
    <s v="Normal"/>
  </r>
  <r>
    <s v="Tracy Hunt"/>
    <n v="77"/>
    <x v="0"/>
    <x v="0"/>
    <s v="AB-"/>
    <x v="3"/>
    <d v="2023-03-31T00:00:00"/>
    <s v="Jessica Morris"/>
    <s v="Young-Sullivan"/>
    <s v="United Healthcare"/>
    <n v="34961.33"/>
    <s v="244"/>
    <s v="Urgent"/>
    <d v="2023-04-15T00:00:00"/>
    <s v="Lipitor"/>
    <s v="Inconclusive"/>
  </r>
  <r>
    <s v="John Silva"/>
    <n v="60"/>
    <x v="2"/>
    <x v="1"/>
    <s v="B+"/>
    <x v="1"/>
    <d v="2023-03-21T00:00:00"/>
    <s v="Jodi Scott"/>
    <s v="Maddox, Andrews and Pena"/>
    <s v="Medicare"/>
    <n v="12038.95"/>
    <s v="152"/>
    <s v="Urgent"/>
    <d v="2023-04-09T00:00:00"/>
    <s v="Lipitor"/>
    <s v="Abnormal"/>
  </r>
  <r>
    <s v="Michelle Walls"/>
    <n v="47"/>
    <x v="2"/>
    <x v="1"/>
    <s v="AB-"/>
    <x v="2"/>
    <d v="2021-11-30T00:00:00"/>
    <s v="Thomas Harrell"/>
    <s v="Chapman Ltd"/>
    <s v="Medicare"/>
    <n v="22456.38"/>
    <s v="464"/>
    <s v="Emergency"/>
    <d v="2021-12-01T00:00:00"/>
    <s v="Lipitor"/>
    <s v="Inconclusive"/>
  </r>
  <r>
    <s v="Joanna Carpenter"/>
    <n v="32"/>
    <x v="1"/>
    <x v="1"/>
    <s v="A+"/>
    <x v="3"/>
    <d v="2021-09-14T00:00:00"/>
    <s v="Craig Clark"/>
    <s v="Pennington, Robbins and Scott"/>
    <s v="Blue Cross"/>
    <n v="19223.91"/>
    <s v="261"/>
    <s v="Emergency"/>
    <d v="2021-10-07T00:00:00"/>
    <s v="Aspirin"/>
    <s v="Inconclusive"/>
  </r>
  <r>
    <s v="Abigail Nixon"/>
    <n v="84"/>
    <x v="0"/>
    <x v="0"/>
    <s v="AB-"/>
    <x v="0"/>
    <d v="2018-12-31T00:00:00"/>
    <s v="Laura Garrett"/>
    <s v="Allen, Brown and Rhodes"/>
    <s v="Medicare"/>
    <n v="48591.47"/>
    <s v="433"/>
    <s v="Urgent"/>
    <d v="2019-01-24T00:00:00"/>
    <s v="Ibuprofen"/>
    <s v="Abnormal"/>
  </r>
  <r>
    <s v="Heather Robinson"/>
    <n v="36"/>
    <x v="1"/>
    <x v="1"/>
    <s v="B+"/>
    <x v="3"/>
    <d v="2020-06-30T00:00:00"/>
    <s v="Jose Walker"/>
    <s v="Ware-Gordon"/>
    <s v="Blue Cross"/>
    <n v="18733.580000000002"/>
    <s v="316"/>
    <s v="Emergency"/>
    <d v="2020-07-19T00:00:00"/>
    <s v="Paracetamol"/>
    <s v="Abnormal"/>
  </r>
  <r>
    <s v="Ariana Hansen"/>
    <n v="85"/>
    <x v="0"/>
    <x v="0"/>
    <s v="B-"/>
    <x v="1"/>
    <d v="2019-05-23T00:00:00"/>
    <s v="Kyle Nichols"/>
    <s v="Chavez LLC"/>
    <s v="Aetna"/>
    <n v="21253.66"/>
    <s v="400"/>
    <s v="Urgent"/>
    <d v="2019-05-30T00:00:00"/>
    <s v="Lipitor"/>
    <s v="Normal"/>
  </r>
  <r>
    <s v="Brooke Alvarez"/>
    <n v="33"/>
    <x v="1"/>
    <x v="1"/>
    <s v="A-"/>
    <x v="2"/>
    <d v="2019-09-20T00:00:00"/>
    <s v="Shannon Campbell"/>
    <s v="Jimenez and Sons"/>
    <s v="Cigna"/>
    <n v="9544.69"/>
    <s v="245"/>
    <s v="Elective"/>
    <d v="2019-09-21T00:00:00"/>
    <s v="Aspirin"/>
    <s v="Abnormal"/>
  </r>
  <r>
    <s v="Brandon Carey"/>
    <n v="80"/>
    <x v="0"/>
    <x v="1"/>
    <s v="A-"/>
    <x v="4"/>
    <d v="2022-05-26T00:00:00"/>
    <s v="Mary Gibson"/>
    <s v="Wilson-Esparza"/>
    <s v="United Healthcare"/>
    <n v="2539.0300000000002"/>
    <s v="121"/>
    <s v="Emergency"/>
    <d v="2022-06-21T00:00:00"/>
    <s v="Aspirin"/>
    <s v="Normal"/>
  </r>
  <r>
    <s v="Nathan Williams"/>
    <n v="75"/>
    <x v="0"/>
    <x v="0"/>
    <s v="O-"/>
    <x v="1"/>
    <d v="2019-08-02T00:00:00"/>
    <s v="Ryan Banks"/>
    <s v="Green-Howard"/>
    <s v="Blue Cross"/>
    <n v="41679.65"/>
    <s v="453"/>
    <s v="Urgent"/>
    <d v="2019-08-30T00:00:00"/>
    <s v="Ibuprofen"/>
    <s v="Abnormal"/>
  </r>
  <r>
    <s v="Teresa Zimmerman"/>
    <n v="28"/>
    <x v="3"/>
    <x v="0"/>
    <s v="A+"/>
    <x v="1"/>
    <d v="2019-04-21T00:00:00"/>
    <s v="Pamela Cox"/>
    <s v="Harrington, Brown and Smith"/>
    <s v="Aetna"/>
    <n v="26862.94"/>
    <s v="182"/>
    <s v="Urgent"/>
    <d v="2019-05-08T00:00:00"/>
    <s v="Lipitor"/>
    <s v="Normal"/>
  </r>
  <r>
    <s v="Kelly Moore"/>
    <n v="69"/>
    <x v="0"/>
    <x v="0"/>
    <s v="A+"/>
    <x v="2"/>
    <d v="2021-12-29T00:00:00"/>
    <s v="Katherine Wright"/>
    <s v="Baldwin LLC"/>
    <s v="Blue Cross"/>
    <n v="6857.59"/>
    <s v="447"/>
    <s v="Urgent"/>
    <d v="2022-01-20T00:00:00"/>
    <s v="Ibuprofen"/>
    <s v="Inconclusive"/>
  </r>
  <r>
    <s v="Joseph Baker"/>
    <n v="48"/>
    <x v="2"/>
    <x v="0"/>
    <s v="B-"/>
    <x v="4"/>
    <d v="2020-07-14T00:00:00"/>
    <s v="Alicia Ferguson"/>
    <s v="Bailey and Sons"/>
    <s v="United Healthcare"/>
    <n v="18995.64"/>
    <s v="396"/>
    <s v="Emergency"/>
    <d v="2020-08-13T00:00:00"/>
    <s v="Aspirin"/>
    <s v="Inconclusive"/>
  </r>
  <r>
    <s v="William Owens"/>
    <n v="58"/>
    <x v="2"/>
    <x v="1"/>
    <s v="A-"/>
    <x v="2"/>
    <d v="2020-06-24T00:00:00"/>
    <s v="Robert King"/>
    <s v="Key, Rowe and Thomas"/>
    <s v="Aetna"/>
    <n v="17382.490000000002"/>
    <s v="218"/>
    <s v="Emergency"/>
    <d v="2020-07-08T00:00:00"/>
    <s v="Paracetamol"/>
    <s v="Abnormal"/>
  </r>
  <r>
    <s v="Thomas Morris"/>
    <n v="18"/>
    <x v="3"/>
    <x v="0"/>
    <s v="O+"/>
    <x v="5"/>
    <d v="2019-01-18T00:00:00"/>
    <s v="Jason Heath"/>
    <s v="Andrews-Graves"/>
    <s v="Blue Cross"/>
    <n v="32080.04"/>
    <s v="186"/>
    <s v="Urgent"/>
    <d v="2019-01-31T00:00:00"/>
    <s v="Paracetamol"/>
    <s v="Normal"/>
  </r>
  <r>
    <s v="Joel Rodriguez"/>
    <n v="69"/>
    <x v="0"/>
    <x v="0"/>
    <s v="A+"/>
    <x v="2"/>
    <d v="2019-06-28T00:00:00"/>
    <s v="Tiffany Williams"/>
    <s v="Rubio Group"/>
    <s v="Medicare"/>
    <n v="19179.349999999999"/>
    <s v="339"/>
    <s v="Emergency"/>
    <d v="2019-07-09T00:00:00"/>
    <s v="Aspirin"/>
    <s v="Normal"/>
  </r>
  <r>
    <s v="Trevor Schneider"/>
    <n v="57"/>
    <x v="2"/>
    <x v="1"/>
    <s v="AB+"/>
    <x v="4"/>
    <d v="2021-03-30T00:00:00"/>
    <s v="Christine Cortez"/>
    <s v="Poole-Terrell"/>
    <s v="United Healthcare"/>
    <n v="8371.7999999999993"/>
    <s v="440"/>
    <s v="Emergency"/>
    <d v="2021-04-22T00:00:00"/>
    <s v="Lipitor"/>
    <s v="Abnormal"/>
  </r>
  <r>
    <s v="Cindy Stephenson"/>
    <n v="21"/>
    <x v="3"/>
    <x v="0"/>
    <s v="A-"/>
    <x v="1"/>
    <d v="2022-09-17T00:00:00"/>
    <s v="Jordan Hughes"/>
    <s v="Ibarra, Black and Bradford"/>
    <s v="Cigna"/>
    <n v="40738.51"/>
    <s v="430"/>
    <s v="Urgent"/>
    <d v="2022-09-25T00:00:00"/>
    <s v="Ibuprofen"/>
    <s v="Normal"/>
  </r>
  <r>
    <s v="Beverly Johnson"/>
    <n v="26"/>
    <x v="3"/>
    <x v="0"/>
    <s v="O+"/>
    <x v="1"/>
    <d v="2022-11-11T00:00:00"/>
    <s v="Jessica Adams"/>
    <s v="Paul Inc"/>
    <s v="Cigna"/>
    <n v="37981.72"/>
    <s v="290"/>
    <s v="Emergency"/>
    <d v="2022-12-03T00:00:00"/>
    <s v="Aspirin"/>
    <s v="Inconclusive"/>
  </r>
  <r>
    <s v="Stephen Mccoy"/>
    <n v="61"/>
    <x v="2"/>
    <x v="0"/>
    <s v="B+"/>
    <x v="0"/>
    <d v="2020-11-24T00:00:00"/>
    <s v="Lisa Kennedy"/>
    <s v="Stephens-Cannon"/>
    <s v="United Healthcare"/>
    <n v="6371.26"/>
    <s v="427"/>
    <s v="Emergency"/>
    <d v="2020-11-27T00:00:00"/>
    <s v="Ibuprofen"/>
    <s v="Inconclusive"/>
  </r>
  <r>
    <s v="Keith Guerra"/>
    <n v="33"/>
    <x v="1"/>
    <x v="1"/>
    <s v="AB-"/>
    <x v="5"/>
    <d v="2023-06-24T00:00:00"/>
    <s v="Martha Harrington"/>
    <s v="Evans Inc"/>
    <s v="Aetna"/>
    <n v="23136.37"/>
    <s v="189"/>
    <s v="Elective"/>
    <d v="2023-06-26T00:00:00"/>
    <s v="Paracetamol"/>
    <s v="Inconclusive"/>
  </r>
  <r>
    <s v="Jacob Wells"/>
    <n v="39"/>
    <x v="1"/>
    <x v="0"/>
    <s v="A-"/>
    <x v="4"/>
    <d v="2020-06-09T00:00:00"/>
    <s v="Alexandra Smith"/>
    <s v="Ryan, Montes and Daugherty"/>
    <s v="Aetna"/>
    <n v="22412.09"/>
    <s v="403"/>
    <s v="Urgent"/>
    <d v="2020-07-08T00:00:00"/>
    <s v="Lipitor"/>
    <s v="Abnormal"/>
  </r>
  <r>
    <s v="Heidi Yang"/>
    <n v="40"/>
    <x v="1"/>
    <x v="1"/>
    <s v="O+"/>
    <x v="2"/>
    <d v="2022-06-14T00:00:00"/>
    <s v="Cynthia Gray"/>
    <s v="Cole Ltd"/>
    <s v="Blue Cross"/>
    <n v="18859.23"/>
    <s v="417"/>
    <s v="Emergency"/>
    <d v="2022-06-22T00:00:00"/>
    <s v="Aspirin"/>
    <s v="Abnormal"/>
  </r>
  <r>
    <s v="Jody Garcia"/>
    <n v="21"/>
    <x v="3"/>
    <x v="1"/>
    <s v="A-"/>
    <x v="1"/>
    <d v="2019-12-07T00:00:00"/>
    <s v="James Webster"/>
    <s v="Harris Inc"/>
    <s v="Blue Cross"/>
    <n v="28450.62"/>
    <s v="137"/>
    <s v="Urgent"/>
    <d v="2019-12-27T00:00:00"/>
    <s v="Aspirin"/>
    <s v="Normal"/>
  </r>
  <r>
    <s v="Matthew May"/>
    <n v="57"/>
    <x v="2"/>
    <x v="0"/>
    <s v="AB-"/>
    <x v="2"/>
    <d v="2020-08-29T00:00:00"/>
    <s v="Hailey Davis"/>
    <s v="Wallace, Peters and Diaz"/>
    <s v="Blue Cross"/>
    <n v="1217.93"/>
    <s v="311"/>
    <s v="Urgent"/>
    <d v="2020-09-14T00:00:00"/>
    <s v="Paracetamol"/>
    <s v="Abnormal"/>
  </r>
  <r>
    <s v="Donna Alvarado"/>
    <n v="24"/>
    <x v="3"/>
    <x v="0"/>
    <s v="A+"/>
    <x v="1"/>
    <d v="2021-01-15T00:00:00"/>
    <s v="Mary Hernandez"/>
    <s v="Weiss, Walton and Ruiz"/>
    <s v="Blue Cross"/>
    <n v="6769.46"/>
    <s v="450"/>
    <s v="Urgent"/>
    <d v="2021-02-09T00:00:00"/>
    <s v="Ibuprofen"/>
    <s v="Abnormal"/>
  </r>
  <r>
    <s v="Lindsay French"/>
    <n v="63"/>
    <x v="2"/>
    <x v="0"/>
    <s v="B+"/>
    <x v="1"/>
    <d v="2022-11-05T00:00:00"/>
    <s v="Derek Holland"/>
    <s v="Smith Ltd"/>
    <s v="Medicare"/>
    <n v="33336.57"/>
    <s v="358"/>
    <s v="Urgent"/>
    <d v="2022-12-01T00:00:00"/>
    <s v="Paracetamol"/>
    <s v="Normal"/>
  </r>
  <r>
    <s v="Jay Williams"/>
    <n v="62"/>
    <x v="2"/>
    <x v="1"/>
    <s v="AB+"/>
    <x v="3"/>
    <d v="2023-08-05T00:00:00"/>
    <s v="Tracy Soto"/>
    <s v="Wallace-Raymond"/>
    <s v="Cigna"/>
    <n v="29722.720000000001"/>
    <s v="440"/>
    <s v="Elective"/>
    <d v="2023-08-28T00:00:00"/>
    <s v="Aspirin"/>
    <s v="Normal"/>
  </r>
  <r>
    <s v="Samantha Ruiz"/>
    <n v="60"/>
    <x v="2"/>
    <x v="1"/>
    <s v="B-"/>
    <x v="2"/>
    <d v="2019-12-24T00:00:00"/>
    <s v="Mark Atkins"/>
    <s v="Anderson, Turner and Smith"/>
    <s v="United Healthcare"/>
    <n v="20014.88"/>
    <s v="346"/>
    <s v="Emergency"/>
    <d v="2020-01-11T00:00:00"/>
    <s v="Penicillin"/>
    <s v="Inconclusive"/>
  </r>
  <r>
    <s v="Kenneth Phillips"/>
    <n v="77"/>
    <x v="0"/>
    <x v="1"/>
    <s v="A-"/>
    <x v="0"/>
    <d v="2023-06-11T00:00:00"/>
    <s v="Kimberly Chapman"/>
    <s v="Mcgee Group"/>
    <s v="United Healthcare"/>
    <n v="9054.66"/>
    <s v="267"/>
    <s v="Emergency"/>
    <d v="2023-07-10T00:00:00"/>
    <s v="Ibuprofen"/>
    <s v="Inconclusive"/>
  </r>
  <r>
    <s v="Mrs. Catherine Yates Md"/>
    <n v="18"/>
    <x v="3"/>
    <x v="0"/>
    <s v="AB+"/>
    <x v="4"/>
    <d v="2021-09-14T00:00:00"/>
    <s v="Ronald Torres"/>
    <s v="Adams, Winters and Herrera"/>
    <s v="United Healthcare"/>
    <n v="10330.459999999999"/>
    <s v="169"/>
    <s v="Emergency"/>
    <d v="2021-09-15T00:00:00"/>
    <s v="Penicillin"/>
    <s v="Inconclusive"/>
  </r>
  <r>
    <s v="Andres Bennett"/>
    <n v="31"/>
    <x v="1"/>
    <x v="0"/>
    <s v="B-"/>
    <x v="0"/>
    <d v="2021-03-20T00:00:00"/>
    <s v="William Aguirre"/>
    <s v="Parks and Sons"/>
    <s v="United Healthcare"/>
    <n v="21910.41"/>
    <s v="300"/>
    <s v="Urgent"/>
    <d v="2021-04-08T00:00:00"/>
    <s v="Paracetamol"/>
    <s v="Normal"/>
  </r>
  <r>
    <s v="Gary Clarke"/>
    <n v="51"/>
    <x v="2"/>
    <x v="0"/>
    <s v="AB-"/>
    <x v="4"/>
    <d v="2023-10-24T00:00:00"/>
    <s v="Emily Ross"/>
    <s v="Haynes-Dennis"/>
    <s v="Aetna"/>
    <n v="16320.02"/>
    <s v="176"/>
    <s v="Emergency"/>
    <d v="2023-10-31T00:00:00"/>
    <s v="Aspirin"/>
    <s v="Abnormal"/>
  </r>
  <r>
    <s v="Katherine Mullins"/>
    <n v="79"/>
    <x v="0"/>
    <x v="1"/>
    <s v="A-"/>
    <x v="1"/>
    <d v="2020-04-14T00:00:00"/>
    <s v="Brian Morgan"/>
    <s v="Wang LLC"/>
    <s v="Aetna"/>
    <n v="21691.59"/>
    <s v="449"/>
    <s v="Urgent"/>
    <d v="2020-04-26T00:00:00"/>
    <s v="Paracetamol"/>
    <s v="Normal"/>
  </r>
  <r>
    <s v="James Sloan"/>
    <n v="35"/>
    <x v="1"/>
    <x v="0"/>
    <s v="O-"/>
    <x v="3"/>
    <d v="2020-02-11T00:00:00"/>
    <s v="Lawrence Joseph"/>
    <s v="Ruiz-Wilson"/>
    <s v="United Healthcare"/>
    <n v="19594.689999999999"/>
    <s v="260"/>
    <s v="Emergency"/>
    <d v="2020-03-12T00:00:00"/>
    <s v="Penicillin"/>
    <s v="Abnormal"/>
  </r>
  <r>
    <s v="Barbara Adams"/>
    <n v="50"/>
    <x v="2"/>
    <x v="0"/>
    <s v="O-"/>
    <x v="4"/>
    <d v="2022-10-20T00:00:00"/>
    <s v="James Perez"/>
    <s v="Carter-Jackson"/>
    <s v="Cigna"/>
    <n v="9007.02"/>
    <s v="213"/>
    <s v="Emergency"/>
    <d v="2022-10-29T00:00:00"/>
    <s v="Aspirin"/>
    <s v="Abnormal"/>
  </r>
  <r>
    <s v="Alexander Harris"/>
    <n v="64"/>
    <x v="0"/>
    <x v="1"/>
    <s v="AB+"/>
    <x v="0"/>
    <d v="2023-03-30T00:00:00"/>
    <s v="Daniel Mosley"/>
    <s v="Kelley PLC"/>
    <s v="Cigna"/>
    <n v="8695.4699999999993"/>
    <s v="469"/>
    <s v="Emergency"/>
    <d v="2023-04-01T00:00:00"/>
    <s v="Penicillin"/>
    <s v="Abnormal"/>
  </r>
  <r>
    <s v="Stephanie Williamson"/>
    <n v="37"/>
    <x v="1"/>
    <x v="0"/>
    <s v="B+"/>
    <x v="5"/>
    <d v="2021-12-26T00:00:00"/>
    <s v="Kimberly Perry"/>
    <s v="Hernandez-Marquez"/>
    <s v="Blue Cross"/>
    <n v="40309.82"/>
    <s v="312"/>
    <s v="Urgent"/>
    <d v="2022-01-06T00:00:00"/>
    <s v="Lipitor"/>
    <s v="Normal"/>
  </r>
  <r>
    <s v="Zachary Mccann"/>
    <n v="23"/>
    <x v="3"/>
    <x v="1"/>
    <s v="B+"/>
    <x v="1"/>
    <d v="2022-12-26T00:00:00"/>
    <s v="Alexandria Luna"/>
    <s v="Smith, Scott and Rasmussen"/>
    <s v="Blue Cross"/>
    <n v="11889.83"/>
    <s v="276"/>
    <s v="Urgent"/>
    <d v="2023-01-11T00:00:00"/>
    <s v="Lipitor"/>
    <s v="Abnormal"/>
  </r>
  <r>
    <s v="Sara Davis"/>
    <n v="78"/>
    <x v="0"/>
    <x v="1"/>
    <s v="O-"/>
    <x v="5"/>
    <d v="2021-12-28T00:00:00"/>
    <s v="Jacqueline Haley"/>
    <s v="Gonzalez, Tran and Mills"/>
    <s v="Cigna"/>
    <n v="22633.91"/>
    <s v="174"/>
    <s v="Emergency"/>
    <d v="2022-01-17T00:00:00"/>
    <s v="Paracetamol"/>
    <s v="Inconclusive"/>
  </r>
  <r>
    <s v="Hailey Ali"/>
    <n v="29"/>
    <x v="3"/>
    <x v="1"/>
    <s v="O+"/>
    <x v="1"/>
    <d v="2021-08-10T00:00:00"/>
    <s v="Kathleen Murphy"/>
    <s v="Myers-Adams"/>
    <s v="Blue Cross"/>
    <n v="36040.129999999997"/>
    <s v="140"/>
    <s v="Emergency"/>
    <d v="2021-08-21T00:00:00"/>
    <s v="Penicillin"/>
    <s v="Normal"/>
  </r>
  <r>
    <s v="Richard Romero"/>
    <n v="55"/>
    <x v="2"/>
    <x v="0"/>
    <s v="B-"/>
    <x v="2"/>
    <d v="2019-01-16T00:00:00"/>
    <s v="Jason Hill"/>
    <s v="White-Hahn"/>
    <s v="Blue Cross"/>
    <n v="13849.76"/>
    <s v="107"/>
    <s v="Urgent"/>
    <d v="2019-02-11T00:00:00"/>
    <s v="Aspirin"/>
    <s v="Inconclusive"/>
  </r>
  <r>
    <s v="Kristen Singleton"/>
    <n v="75"/>
    <x v="0"/>
    <x v="1"/>
    <s v="A+"/>
    <x v="4"/>
    <d v="2021-06-30T00:00:00"/>
    <s v="Kayla Berry"/>
    <s v="Garcia Inc"/>
    <s v="Cigna"/>
    <n v="34919.78"/>
    <s v="267"/>
    <s v="Urgent"/>
    <d v="2021-07-07T00:00:00"/>
    <s v="Penicillin"/>
    <s v="Normal"/>
  </r>
  <r>
    <s v="Debra Carter"/>
    <n v="40"/>
    <x v="1"/>
    <x v="1"/>
    <s v="O+"/>
    <x v="4"/>
    <d v="2020-03-30T00:00:00"/>
    <s v="Matthew Gonzalez"/>
    <s v="Vaughan-Dawson"/>
    <s v="Medicare"/>
    <n v="20850"/>
    <s v="408"/>
    <s v="Urgent"/>
    <d v="2020-04-11T00:00:00"/>
    <s v="Paracetamol"/>
    <s v="Abnormal"/>
  </r>
  <r>
    <s v="Robert Colon"/>
    <n v="80"/>
    <x v="0"/>
    <x v="0"/>
    <s v="AB+"/>
    <x v="2"/>
    <d v="2019-06-20T00:00:00"/>
    <s v="Katherine Barrett"/>
    <s v="Lopez LLC"/>
    <s v="Blue Cross"/>
    <n v="9892.1200000000008"/>
    <s v="468"/>
    <s v="Urgent"/>
    <d v="2019-07-01T00:00:00"/>
    <s v="Ibuprofen"/>
    <s v="Normal"/>
  </r>
  <r>
    <s v="Lisa Jones"/>
    <n v="30"/>
    <x v="1"/>
    <x v="1"/>
    <s v="B+"/>
    <x v="1"/>
    <d v="2022-08-30T00:00:00"/>
    <s v="Haley Garcia"/>
    <s v="Russo Group"/>
    <s v="Blue Cross"/>
    <n v="17291.75"/>
    <s v="272"/>
    <s v="Urgent"/>
    <d v="2022-09-24T00:00:00"/>
    <s v="Aspirin"/>
    <s v="Normal"/>
  </r>
  <r>
    <s v="Sandra Hernandez"/>
    <n v="50"/>
    <x v="2"/>
    <x v="1"/>
    <s v="B+"/>
    <x v="4"/>
    <d v="2021-03-12T00:00:00"/>
    <s v="Matthew Harmon"/>
    <s v="Velasquez-French"/>
    <s v="Aetna"/>
    <n v="14707.32"/>
    <s v="457"/>
    <s v="Emergency"/>
    <d v="2021-03-23T00:00:00"/>
    <s v="Paracetamol"/>
    <s v="Inconclusive"/>
  </r>
  <r>
    <s v="Erin Mathews"/>
    <n v="65"/>
    <x v="0"/>
    <x v="0"/>
    <s v="B-"/>
    <x v="2"/>
    <d v="2020-05-13T00:00:00"/>
    <s v="James Clark"/>
    <s v="Trevino-Hunt"/>
    <s v="Medicare"/>
    <n v="2770.78"/>
    <s v="439"/>
    <s v="Elective"/>
    <d v="2020-05-16T00:00:00"/>
    <s v="Lipitor"/>
    <s v="Inconclusive"/>
  </r>
  <r>
    <s v="Ronald Le"/>
    <n v="48"/>
    <x v="2"/>
    <x v="0"/>
    <s v="B+"/>
    <x v="3"/>
    <d v="2019-09-17T00:00:00"/>
    <s v="Cristina Jones"/>
    <s v="Gonzalez LLC"/>
    <s v="Blue Cross"/>
    <n v="3520.23"/>
    <s v="360"/>
    <s v="Emergency"/>
    <d v="2019-09-24T00:00:00"/>
    <s v="Ibuprofen"/>
    <s v="Abnormal"/>
  </r>
  <r>
    <s v="Gary Wall"/>
    <n v="57"/>
    <x v="2"/>
    <x v="1"/>
    <s v="A+"/>
    <x v="5"/>
    <d v="2021-10-09T00:00:00"/>
    <s v="Keith Johnson"/>
    <s v="Little, Pope and Carpenter"/>
    <s v="Blue Cross"/>
    <n v="13217.67"/>
    <s v="221"/>
    <s v="Elective"/>
    <d v="2021-10-14T00:00:00"/>
    <s v="Lipitor"/>
    <s v="Inconclusive"/>
  </r>
  <r>
    <s v="Bonnie Wood"/>
    <n v="79"/>
    <x v="0"/>
    <x v="1"/>
    <s v="AB-"/>
    <x v="2"/>
    <d v="2022-09-24T00:00:00"/>
    <s v="Holly Cooley"/>
    <s v="Schwartz-Gross"/>
    <s v="Medicare"/>
    <n v="10113.219999999999"/>
    <s v="191"/>
    <s v="Urgent"/>
    <d v="2022-10-15T00:00:00"/>
    <s v="Aspirin"/>
    <s v="Normal"/>
  </r>
  <r>
    <s v="Monica Gonzalez"/>
    <n v="80"/>
    <x v="0"/>
    <x v="0"/>
    <s v="B+"/>
    <x v="3"/>
    <d v="2021-04-17T00:00:00"/>
    <s v="Joanna Wilkins"/>
    <s v="Russell, Moreno and Johnson"/>
    <s v="Aetna"/>
    <n v="16411.740000000002"/>
    <s v="351"/>
    <s v="Urgent"/>
    <d v="2021-04-20T00:00:00"/>
    <s v="Penicillin"/>
    <s v="Normal"/>
  </r>
  <r>
    <s v="Gary Gray"/>
    <n v="62"/>
    <x v="2"/>
    <x v="0"/>
    <s v="O+"/>
    <x v="1"/>
    <d v="2019-03-15T00:00:00"/>
    <s v="Brian Torres"/>
    <s v="Black, Lamb and Liu"/>
    <s v="Medicare"/>
    <n v="16585.169999999998"/>
    <s v="203"/>
    <s v="Urgent"/>
    <d v="2019-04-09T00:00:00"/>
    <s v="Aspirin"/>
    <s v="Abnormal"/>
  </r>
  <r>
    <s v="Bridget King"/>
    <n v="69"/>
    <x v="0"/>
    <x v="1"/>
    <s v="B+"/>
    <x v="5"/>
    <d v="2023-09-07T00:00:00"/>
    <s v="Julia Lam"/>
    <s v="Bowen, Rivera and Jones"/>
    <s v="Medicare"/>
    <n v="56815.59"/>
    <s v="404"/>
    <s v="Urgent"/>
    <d v="2023-09-09T00:00:00"/>
    <s v="Lipitor"/>
    <s v="Normal"/>
  </r>
  <r>
    <s v="Ryan Farmer"/>
    <n v="48"/>
    <x v="2"/>
    <x v="0"/>
    <s v="O neg"/>
    <x v="5"/>
    <d v="2019-01-14T00:00:00"/>
    <s v="Cynthia Moore"/>
    <s v="Richardson LLC"/>
    <s v="Medicare"/>
    <n v="10151.91"/>
    <s v="293"/>
    <s v="Emergency"/>
    <d v="2019-01-16T00:00:00"/>
    <s v="Aspirin"/>
    <s v="Normal"/>
  </r>
  <r>
    <s v="Aaron Daugherty"/>
    <n v="34"/>
    <x v="1"/>
    <x v="1"/>
    <s v="B+"/>
    <x v="0"/>
    <d v="2022-04-09T00:00:00"/>
    <s v="Christopher Jones"/>
    <s v="Silva, Thompson and Austin"/>
    <s v="Aetna"/>
    <n v="36562.18"/>
    <s v="243"/>
    <s v="Urgent"/>
    <d v="2022-05-08T00:00:00"/>
    <s v="Aspirin"/>
    <s v="Inconclusive"/>
  </r>
  <r>
    <s v="Cheryl Moss"/>
    <n v="63"/>
    <x v="2"/>
    <x v="1"/>
    <s v="B-"/>
    <x v="4"/>
    <d v="2022-12-08T00:00:00"/>
    <s v="Julie Adams"/>
    <s v="Soto, Smith and Cook"/>
    <s v="Blue Cross"/>
    <n v="3690.07"/>
    <s v="479"/>
    <s v="Emergency"/>
    <d v="2022-12-20T00:00:00"/>
    <s v="Ibuprofen"/>
    <s v="Inconclusive"/>
  </r>
  <r>
    <s v="Dr. Lawrence Bowen"/>
    <n v="77"/>
    <x v="0"/>
    <x v="1"/>
    <s v="O+"/>
    <x v="2"/>
    <d v="2022-11-18T00:00:00"/>
    <s v="Jimmy Schultz"/>
    <s v="Holt-Larson"/>
    <s v="Cigna"/>
    <n v="1184.3499999999999"/>
    <s v="395"/>
    <s v="Urgent"/>
    <d v="2022-12-07T00:00:00"/>
    <s v="Aspirin"/>
    <s v="Inconclusive"/>
  </r>
  <r>
    <s v="Jessica Mora"/>
    <n v="25"/>
    <x v="3"/>
    <x v="1"/>
    <s v="AB-"/>
    <x v="0"/>
    <d v="2021-04-25T00:00:00"/>
    <s v="Raymond Robinson"/>
    <s v="Morris-Frost"/>
    <s v="Aetna"/>
    <n v="43010.9"/>
    <s v="257"/>
    <s v="Emergency"/>
    <d v="2021-05-12T00:00:00"/>
    <s v="Penicillin"/>
    <s v="Inconclusive"/>
  </r>
  <r>
    <s v="Erica Padilla"/>
    <n v="33"/>
    <x v="1"/>
    <x v="1"/>
    <s v="O neg"/>
    <x v="3"/>
    <d v="2020-05-23T00:00:00"/>
    <s v="Gregory Holt"/>
    <s v="Martin Group"/>
    <s v="Aetna"/>
    <n v="1706.96"/>
    <s v="484"/>
    <s v="Elective"/>
    <d v="2020-06-08T00:00:00"/>
    <s v="Penicillin"/>
    <s v="Abnormal"/>
  </r>
  <r>
    <s v="Diamond Campbell"/>
    <n v="63"/>
    <x v="2"/>
    <x v="1"/>
    <s v="AB+"/>
    <x v="5"/>
    <d v="2023-03-24T00:00:00"/>
    <s v="Paul Roth"/>
    <s v="Barrett, Pena and Montes"/>
    <s v="Cigna"/>
    <n v="41283.17"/>
    <s v="244"/>
    <s v="Urgent"/>
    <d v="2023-04-22T00:00:00"/>
    <s v="Paracetamol"/>
    <s v="Abnormal"/>
  </r>
  <r>
    <s v="Patricia Simmons"/>
    <n v="55"/>
    <x v="2"/>
    <x v="1"/>
    <s v="B-"/>
    <x v="2"/>
    <d v="2019-11-17T00:00:00"/>
    <s v="Meagan Oconnor"/>
    <s v="Reynolds, Delgado and Warren"/>
    <s v="Cigna"/>
    <n v="10386.629999999999"/>
    <s v="315"/>
    <s v="Urgent"/>
    <d v="2019-12-09T00:00:00"/>
    <s v="Aspirin"/>
    <s v="Abnormal"/>
  </r>
  <r>
    <s v="Raymond Butler"/>
    <n v="83"/>
    <x v="0"/>
    <x v="0"/>
    <s v="O+"/>
    <x v="1"/>
    <d v="2021-07-07T00:00:00"/>
    <s v="Kelly Smith"/>
    <s v="Jacobs, Sanchez and Moore"/>
    <s v="Blue Cross"/>
    <n v="41868.239999999998"/>
    <s v="230"/>
    <s v="Urgent"/>
    <d v="2021-08-02T00:00:00"/>
    <s v="Ibuprofen"/>
    <s v="Abnormal"/>
  </r>
  <r>
    <s v="Brenda Hughes"/>
    <n v="21"/>
    <x v="3"/>
    <x v="1"/>
    <s v="B-"/>
    <x v="3"/>
    <d v="2022-03-15T00:00:00"/>
    <s v="Audrey Fletcher"/>
    <s v="Smith PLC"/>
    <s v="United Healthcare"/>
    <n v="4989.2299999999996"/>
    <s v="429"/>
    <s v="Urgent"/>
    <d v="2022-04-14T00:00:00"/>
    <s v="Aspirin"/>
    <s v="Normal"/>
  </r>
  <r>
    <s v="Annette Rosales"/>
    <n v="33"/>
    <x v="1"/>
    <x v="1"/>
    <s v="B+"/>
    <x v="0"/>
    <d v="2021-10-02T00:00:00"/>
    <s v="Allison Lawrence"/>
    <s v="Ochoa, Swanson and Acosta"/>
    <s v="United Healthcare"/>
    <n v="6691.43"/>
    <s v="257"/>
    <s v="Urgent"/>
    <d v="2021-10-17T00:00:00"/>
    <s v="Paracetamol"/>
    <s v="Abnormal"/>
  </r>
  <r>
    <s v="Emily Miranda"/>
    <n v="18"/>
    <x v="3"/>
    <x v="1"/>
    <s v="A-"/>
    <x v="2"/>
    <d v="2023-02-10T00:00:00"/>
    <s v="Philip Thompson"/>
    <s v="Yates, Bradley and Fernandez"/>
    <s v="Aetna"/>
    <n v="17154.87"/>
    <s v="273"/>
    <s v="Elective"/>
    <d v="2023-02-14T00:00:00"/>
    <s v="Ibuprofen"/>
    <s v="Abnormal"/>
  </r>
  <r>
    <s v="Jordan Garcia"/>
    <n v="39"/>
    <x v="1"/>
    <x v="0"/>
    <s v="B+"/>
    <x v="4"/>
    <d v="2021-11-24T00:00:00"/>
    <s v="Kevin West"/>
    <s v="Jones-Meyer"/>
    <s v="Aetna"/>
    <n v="27084.81"/>
    <s v="499"/>
    <s v="Emergency"/>
    <d v="2021-12-11T00:00:00"/>
    <s v="Ibuprofen"/>
    <s v="Inconclusive"/>
  </r>
  <r>
    <s v="Carl Burns"/>
    <n v="71"/>
    <x v="0"/>
    <x v="1"/>
    <s v="AB-"/>
    <x v="2"/>
    <d v="2022-09-10T00:00:00"/>
    <s v="Sabrina Frazier"/>
    <s v="Cook, Collins and Parker"/>
    <s v="United Healthcare"/>
    <n v="24857.63"/>
    <s v="423"/>
    <s v="Elective"/>
    <d v="2022-09-29T00:00:00"/>
    <s v="Aspirin"/>
    <s v="Normal"/>
  </r>
  <r>
    <s v="Samantha Costa"/>
    <n v="35"/>
    <x v="1"/>
    <x v="0"/>
    <s v="A-"/>
    <x v="2"/>
    <d v="2018-11-24T00:00:00"/>
    <s v="Charles Fisher Dds"/>
    <s v="Wyatt-Chase"/>
    <s v="Cigna"/>
    <n v="7703.98"/>
    <s v="122"/>
    <s v="Urgent"/>
    <d v="2018-12-16T00:00:00"/>
    <s v="Lipitor"/>
    <s v="Inconclusive"/>
  </r>
  <r>
    <s v="Travis Williams"/>
    <n v="43"/>
    <x v="2"/>
    <x v="0"/>
    <s v="A+"/>
    <x v="5"/>
    <d v="2019-11-26T00:00:00"/>
    <s v="Hayden Meadows"/>
    <s v="Jimenez and Sons"/>
    <s v="Cigna"/>
    <n v="6588.19"/>
    <s v="451"/>
    <s v="Emergency"/>
    <d v="2019-12-01T00:00:00"/>
    <s v="Paracetamol"/>
    <s v="Inconclusive"/>
  </r>
  <r>
    <s v="Jay Salazar"/>
    <n v="37"/>
    <x v="1"/>
    <x v="1"/>
    <s v="O+"/>
    <x v="0"/>
    <d v="2019-05-13T00:00:00"/>
    <s v="Jonathan Wright"/>
    <s v="Mendoza Ltd"/>
    <s v="Aetna"/>
    <n v="40241.11"/>
    <s v="262"/>
    <s v="Emergency"/>
    <d v="2019-05-30T00:00:00"/>
    <s v="Ibuprofen"/>
    <s v="Inconclusive"/>
  </r>
  <r>
    <s v="Sarah Murphy"/>
    <n v="48"/>
    <x v="2"/>
    <x v="0"/>
    <s v="O+"/>
    <x v="0"/>
    <d v="2023-06-20T00:00:00"/>
    <s v="Patricia Rogers"/>
    <s v="Webster, Flores and Benson"/>
    <s v="Medicare"/>
    <n v="9695.1"/>
    <s v="179"/>
    <s v="Urgent"/>
    <d v="2023-06-25T00:00:00"/>
    <s v="Penicillin"/>
    <s v="Inconclusive"/>
  </r>
  <r>
    <s v="Gregory Martinez"/>
    <n v="27"/>
    <x v="3"/>
    <x v="0"/>
    <s v="AB-"/>
    <x v="1"/>
    <d v="2022-07-06T00:00:00"/>
    <s v="John Nguyen"/>
    <s v="Carey and Sons"/>
    <s v="Blue Cross"/>
    <n v="18161.599999999999"/>
    <s v="441"/>
    <s v="Urgent"/>
    <d v="2022-07-16T00:00:00"/>
    <s v="Aspirin"/>
    <s v="Normal"/>
  </r>
  <r>
    <s v="Matthew Miller"/>
    <n v="67"/>
    <x v="0"/>
    <x v="1"/>
    <s v="AB+"/>
    <x v="1"/>
    <d v="2021-04-29T00:00:00"/>
    <s v="Bruce Lozano"/>
    <s v="Carroll Inc"/>
    <s v="Aetna"/>
    <n v="32782.25"/>
    <s v="370"/>
    <s v="Emergency"/>
    <d v="2021-05-28T00:00:00"/>
    <s v="Ibuprofen"/>
    <s v="Normal"/>
  </r>
  <r>
    <s v="Angela Stewart"/>
    <n v="63"/>
    <x v="2"/>
    <x v="0"/>
    <s v="B+"/>
    <x v="5"/>
    <d v="2021-07-25T00:00:00"/>
    <s v="Sabrina Allison"/>
    <s v="Munoz and Sons"/>
    <s v="Blue Cross"/>
    <n v="73153.67"/>
    <s v="339"/>
    <s v="Elective"/>
    <d v="2021-08-09T00:00:00"/>
    <s v="Penicillin"/>
    <s v="Normal"/>
  </r>
  <r>
    <s v="Krystal Hamilton"/>
    <n v="65"/>
    <x v="0"/>
    <x v="1"/>
    <s v="O neg"/>
    <x v="0"/>
    <d v="2023-10-10T00:00:00"/>
    <s v="Alejandro Waters"/>
    <s v="Howard Ltd"/>
    <s v="Blue Cross"/>
    <n v="41812.86"/>
    <s v="234"/>
    <s v="Emergency"/>
    <d v="2023-10-11T00:00:00"/>
    <s v="Paracetamol"/>
    <s v="Normal"/>
  </r>
  <r>
    <s v="Dorothy Chase"/>
    <n v="20"/>
    <x v="3"/>
    <x v="0"/>
    <s v="A+"/>
    <x v="1"/>
    <d v="2019-02-25T00:00:00"/>
    <s v="Jennifer Moore"/>
    <s v="Love Group"/>
    <s v="Blue Cross"/>
    <n v="30458.21"/>
    <s v="113"/>
    <s v="Urgent"/>
    <d v="2019-03-04T00:00:00"/>
    <s v="Aspirin"/>
    <s v="Inconclusive"/>
  </r>
  <r>
    <s v="Dalton English"/>
    <n v="60"/>
    <x v="2"/>
    <x v="0"/>
    <s v="AB-"/>
    <x v="3"/>
    <d v="2019-09-27T00:00:00"/>
    <s v="Susan Lopez"/>
    <s v="Jackson Group"/>
    <s v="Cigna"/>
    <n v="25889.93"/>
    <s v="286"/>
    <s v="Emergency"/>
    <d v="2019-10-03T00:00:00"/>
    <s v="Penicillin"/>
    <s v="Normal"/>
  </r>
  <r>
    <s v="Gary Henderson"/>
    <n v="83"/>
    <x v="0"/>
    <x v="0"/>
    <s v="AB-"/>
    <x v="4"/>
    <d v="2022-02-18T00:00:00"/>
    <s v="Shane Sullivan"/>
    <s v="Hoffman-Lucas"/>
    <s v="United Healthcare"/>
    <n v="12326.5"/>
    <s v="164"/>
    <s v="Emergency"/>
    <d v="2022-02-26T00:00:00"/>
    <s v="Lipitor"/>
    <s v="Inconclusive"/>
  </r>
  <r>
    <s v="Dr. Cassandra Austin"/>
    <n v="51"/>
    <x v="2"/>
    <x v="0"/>
    <s v="B+"/>
    <x v="4"/>
    <d v="2021-09-29T00:00:00"/>
    <s v="Aaron Nelson"/>
    <s v="Russo-Gillespie"/>
    <s v="Medicare"/>
    <n v="26550.41"/>
    <s v="222"/>
    <s v="Urgent"/>
    <d v="2021-10-20T00:00:00"/>
    <s v="Paracetamol"/>
    <s v="Normal"/>
  </r>
  <r>
    <s v="Lindsay Sutton"/>
    <n v="22"/>
    <x v="3"/>
    <x v="0"/>
    <s v="A-"/>
    <x v="1"/>
    <d v="2022-10-14T00:00:00"/>
    <s v="Kerry Pruitt"/>
    <s v="Young, Hughes and Scott"/>
    <s v="Cigna"/>
    <n v="14492.17"/>
    <s v="500"/>
    <s v="Urgent"/>
    <d v="2022-10-15T00:00:00"/>
    <s v="Aspirin"/>
    <s v="Abnormal"/>
  </r>
  <r>
    <s v="Amy Giles"/>
    <n v="66"/>
    <x v="0"/>
    <x v="1"/>
    <s v="O neg"/>
    <x v="5"/>
    <d v="2022-10-01T00:00:00"/>
    <s v="Amanda Rodgers"/>
    <s v="Garcia Group"/>
    <s v="Cigna"/>
    <n v="17162.79"/>
    <s v="118"/>
    <s v="Elective"/>
    <d v="2022-10-01T00:00:00"/>
    <s v="Penicillin"/>
    <s v="Abnormal"/>
  </r>
  <r>
    <s v="Danielle Lloyd"/>
    <n v="78"/>
    <x v="0"/>
    <x v="1"/>
    <s v="AB-"/>
    <x v="2"/>
    <d v="2022-07-12T00:00:00"/>
    <s v="Paul Woods"/>
    <s v="Bates LLC"/>
    <s v="Aetna"/>
    <n v="852.24"/>
    <s v="192"/>
    <s v="Elective"/>
    <d v="2022-07-30T00:00:00"/>
    <s v="Penicillin"/>
    <s v="Normal"/>
  </r>
  <r>
    <s v="James Jimenez"/>
    <n v="32"/>
    <x v="1"/>
    <x v="1"/>
    <s v="O neg"/>
    <x v="0"/>
    <d v="2020-09-17T00:00:00"/>
    <s v="Courtney Porter"/>
    <s v="Clark, Jones and Vance"/>
    <s v="Blue Cross"/>
    <n v="43528.25"/>
    <s v="208"/>
    <s v="Urgent"/>
    <d v="2020-10-13T00:00:00"/>
    <s v="Aspirin"/>
    <s v="Normal"/>
  </r>
  <r>
    <s v="Tiffany Horton"/>
    <n v="57"/>
    <x v="2"/>
    <x v="0"/>
    <s v="A-"/>
    <x v="4"/>
    <d v="2021-03-13T00:00:00"/>
    <s v="Rhonda Jacobson"/>
    <s v="Ramirez, Turner and Guzman"/>
    <s v="United Healthcare"/>
    <n v="1429.83"/>
    <s v="214"/>
    <s v="Emergency"/>
    <d v="2021-04-12T00:00:00"/>
    <s v="Paracetamol"/>
    <s v="Inconclusive"/>
  </r>
  <r>
    <s v="Daniel Peters"/>
    <n v="58"/>
    <x v="2"/>
    <x v="1"/>
    <s v="O+"/>
    <x v="1"/>
    <d v="2021-01-15T00:00:00"/>
    <s v="Matthew Contreras"/>
    <s v="Crawford, Mills and Foster"/>
    <s v="Aetna"/>
    <n v="4054.75"/>
    <s v="410"/>
    <s v="Urgent"/>
    <d v="2021-01-21T00:00:00"/>
    <s v="Paracetamol"/>
    <s v="Inconclusive"/>
  </r>
  <r>
    <s v="Collin Mcdonald"/>
    <n v="54"/>
    <x v="2"/>
    <x v="1"/>
    <s v="B-"/>
    <x v="1"/>
    <d v="2021-01-16T00:00:00"/>
    <s v="Danielle Williams"/>
    <s v="Perez-Hall"/>
    <s v="Cigna"/>
    <n v="14883"/>
    <s v="101"/>
    <s v="Emergency"/>
    <d v="2021-02-09T00:00:00"/>
    <s v="Ibuprofen"/>
    <s v="Inconclusive"/>
  </r>
  <r>
    <s v="Linda Jones"/>
    <n v="52"/>
    <x v="2"/>
    <x v="1"/>
    <s v="O+"/>
    <x v="3"/>
    <d v="2023-02-08T00:00:00"/>
    <s v="Stephanie Evans"/>
    <s v="Cardenas-Martinez"/>
    <s v="Cigna"/>
    <n v="1563.78"/>
    <s v="417"/>
    <s v="Elective"/>
    <d v="2023-02-27T00:00:00"/>
    <s v="Lipitor"/>
    <s v="Normal"/>
  </r>
  <r>
    <s v="Paul Black"/>
    <n v="84"/>
    <x v="0"/>
    <x v="0"/>
    <s v="A-"/>
    <x v="2"/>
    <d v="2021-03-09T00:00:00"/>
    <s v="Julie Reed"/>
    <s v="Aguilar-Lewis"/>
    <s v="United Healthcare"/>
    <n v="5358.28"/>
    <s v="394"/>
    <s v="Emergency"/>
    <d v="2021-03-18T00:00:00"/>
    <s v="Paracetamol"/>
    <s v="Normal"/>
  </r>
  <r>
    <s v="Andrew Silva"/>
    <n v="35"/>
    <x v="1"/>
    <x v="1"/>
    <s v="A-"/>
    <x v="2"/>
    <d v="2022-12-25T00:00:00"/>
    <s v="Julie Murray"/>
    <s v="Lopez, Wolfe and Kim"/>
    <s v="Aetna"/>
    <n v="23241.94"/>
    <s v="322"/>
    <s v="Emergency"/>
    <d v="2022-12-27T00:00:00"/>
    <s v="Ibuprofen"/>
    <s v="Abnormal"/>
  </r>
  <r>
    <s v="April Clements"/>
    <n v="45"/>
    <x v="2"/>
    <x v="1"/>
    <s v="A+"/>
    <x v="1"/>
    <d v="2020-04-27T00:00:00"/>
    <s v="Jacqueline Franklin"/>
    <s v="Fisher, Dodson and Hall"/>
    <s v="Medicare"/>
    <n v="15815.11"/>
    <s v="179"/>
    <s v="Elective"/>
    <d v="2020-05-03T00:00:00"/>
    <s v="Ibuprofen"/>
    <s v="Normal"/>
  </r>
  <r>
    <s v="Roger Jordan"/>
    <n v="55"/>
    <x v="2"/>
    <x v="1"/>
    <s v="O neg"/>
    <x v="2"/>
    <d v="2020-11-12T00:00:00"/>
    <s v="Sarah Smith"/>
    <s v="White, Marshall and Adkins"/>
    <s v="Medicare"/>
    <n v="20488.04"/>
    <s v="265"/>
    <s v="Elective"/>
    <d v="2020-11-12T00:00:00"/>
    <s v="Penicillin"/>
    <s v="Abnormal"/>
  </r>
  <r>
    <s v="Joel Roman"/>
    <n v="67"/>
    <x v="0"/>
    <x v="1"/>
    <s v="AB+"/>
    <x v="3"/>
    <d v="2023-08-24T00:00:00"/>
    <s v="Joseph Anthony"/>
    <s v="Johnson, Nunez and Maxwell"/>
    <s v="Cigna"/>
    <n v="24640.69"/>
    <s v="424"/>
    <s v="Elective"/>
    <d v="2023-09-14T00:00:00"/>
    <s v="Paracetamol"/>
    <s v="Inconclusive"/>
  </r>
  <r>
    <s v="Carrie Hancock"/>
    <n v="46"/>
    <x v="2"/>
    <x v="0"/>
    <s v="AB+"/>
    <x v="5"/>
    <d v="2020-11-30T00:00:00"/>
    <s v="Kimberly Bailey"/>
    <s v="Johnson Inc"/>
    <s v="Blue Cross"/>
    <n v="38334.980000000003"/>
    <s v="414"/>
    <s v="Elective"/>
    <d v="2020-12-06T00:00:00"/>
    <s v="Aspirin"/>
    <s v="Abnormal"/>
  </r>
  <r>
    <s v="Stacy Carter"/>
    <n v="60"/>
    <x v="2"/>
    <x v="0"/>
    <s v="AB+"/>
    <x v="3"/>
    <d v="2021-11-19T00:00:00"/>
    <s v="Donald Herring"/>
    <s v="Aguilar, Johnson and Wade"/>
    <s v="Aetna"/>
    <n v="10809.38"/>
    <s v="183"/>
    <s v="Elective"/>
    <d v="2021-11-23T00:00:00"/>
    <s v="Paracetamol"/>
    <s v="Normal"/>
  </r>
  <r>
    <s v="Jamie Evans"/>
    <n v="25"/>
    <x v="3"/>
    <x v="0"/>
    <s v="O neg"/>
    <x v="2"/>
    <d v="2023-04-11T00:00:00"/>
    <s v="Erika Thompson"/>
    <s v="Hamilton, Ryan and Campbell"/>
    <s v="Blue Cross"/>
    <n v="11833.75"/>
    <s v="357"/>
    <s v="Emergency"/>
    <d v="2023-05-06T00:00:00"/>
    <s v="Penicillin"/>
    <s v="Abnormal"/>
  </r>
  <r>
    <s v="Stephanie Parsons"/>
    <n v="53"/>
    <x v="2"/>
    <x v="0"/>
    <s v="B+"/>
    <x v="2"/>
    <d v="2023-08-17T00:00:00"/>
    <s v="Anna Kim"/>
    <s v="Nelson Group"/>
    <s v="Blue Cross"/>
    <n v="1313.11"/>
    <s v="329"/>
    <s v="Urgent"/>
    <d v="2023-08-26T00:00:00"/>
    <s v="Lipitor"/>
    <s v="Normal"/>
  </r>
  <r>
    <s v="Sarah Farmer"/>
    <n v="37"/>
    <x v="1"/>
    <x v="1"/>
    <s v="A-"/>
    <x v="5"/>
    <d v="2020-06-15T00:00:00"/>
    <s v="Kristina Mason"/>
    <s v="Jackson, Peterson and Kirk"/>
    <s v="Cigna"/>
    <n v="54032.480000000003"/>
    <s v="227"/>
    <s v="Urgent"/>
    <d v="2020-07-09T00:00:00"/>
    <s v="Aspirin"/>
    <s v="Abnormal"/>
  </r>
  <r>
    <s v="Chad Clark"/>
    <n v="26"/>
    <x v="3"/>
    <x v="0"/>
    <s v="AB+"/>
    <x v="1"/>
    <d v="2023-01-17T00:00:00"/>
    <s v="Vanessa Pineda"/>
    <s v="Morrow, Ray and Russell"/>
    <s v="Blue Cross"/>
    <n v="12977.96"/>
    <s v="387"/>
    <s v="Emergency"/>
    <d v="2023-01-18T00:00:00"/>
    <s v="Ibuprofen"/>
    <s v="Inconclusive"/>
  </r>
  <r>
    <s v="Claire Glass"/>
    <n v="81"/>
    <x v="0"/>
    <x v="1"/>
    <s v="O+"/>
    <x v="2"/>
    <d v="2023-01-06T00:00:00"/>
    <s v="John Ray"/>
    <s v="Bowen, Pacheco and Sullivan"/>
    <s v="Aetna"/>
    <n v="19871.689999999999"/>
    <s v="405"/>
    <s v="Elective"/>
    <d v="2023-01-07T00:00:00"/>
    <s v="Paracetamol"/>
    <s v="Normal"/>
  </r>
  <r>
    <s v="Jordan Pope"/>
    <n v="74"/>
    <x v="0"/>
    <x v="1"/>
    <s v="AB-"/>
    <x v="0"/>
    <d v="2019-04-24T00:00:00"/>
    <s v="William Fry"/>
    <s v="Herman PLC"/>
    <s v="Blue Cross"/>
    <n v="10867.33"/>
    <s v="277"/>
    <s v="Urgent"/>
    <d v="2019-05-02T00:00:00"/>
    <s v="Paracetamol"/>
    <s v="Abnormal"/>
  </r>
  <r>
    <s v="Kenneth Martin"/>
    <n v="72"/>
    <x v="0"/>
    <x v="0"/>
    <s v="A-"/>
    <x v="2"/>
    <d v="2021-03-30T00:00:00"/>
    <s v="Gary Swanson"/>
    <s v="Thornton and Sons"/>
    <s v="United Healthcare"/>
    <n v="8322.6299999999992"/>
    <s v="247"/>
    <s v="Elective"/>
    <d v="2021-04-20T00:00:00"/>
    <s v="Lipitor"/>
    <s v="Abnormal"/>
  </r>
  <r>
    <s v="Dana Mathews"/>
    <n v="66"/>
    <x v="0"/>
    <x v="0"/>
    <s v="O neg"/>
    <x v="3"/>
    <d v="2019-01-05T00:00:00"/>
    <s v="James Carter"/>
    <s v="Taylor Inc"/>
    <s v="Medicare"/>
    <n v="26210.66"/>
    <s v="196"/>
    <s v="Elective"/>
    <d v="2019-01-08T00:00:00"/>
    <s v="Penicillin"/>
    <s v="Inconclusive"/>
  </r>
  <r>
    <s v="Hannah Shelton"/>
    <n v="24"/>
    <x v="3"/>
    <x v="1"/>
    <s v="A+"/>
    <x v="1"/>
    <d v="2019-09-27T00:00:00"/>
    <s v="Emily Weaver"/>
    <s v="Turner, Walker and Harrison"/>
    <s v="United Healthcare"/>
    <n v="33779.69"/>
    <s v="251"/>
    <s v="Urgent"/>
    <d v="2019-10-21T00:00:00"/>
    <s v="Aspirin"/>
    <s v="Normal"/>
  </r>
  <r>
    <s v="Monique Baker"/>
    <n v="53"/>
    <x v="2"/>
    <x v="1"/>
    <s v="O-"/>
    <x v="1"/>
    <d v="2019-09-21T00:00:00"/>
    <s v="Brooke Harrell"/>
    <s v="Booth-Watson"/>
    <s v="United Healthcare"/>
    <n v="23388.57"/>
    <s v="124"/>
    <s v="Elective"/>
    <d v="2019-09-26T00:00:00"/>
    <s v="Lipitor"/>
    <s v="Inconclusive"/>
  </r>
  <r>
    <s v="Christopher Johnson"/>
    <n v="77"/>
    <x v="0"/>
    <x v="1"/>
    <s v="AB-"/>
    <x v="5"/>
    <d v="2021-01-09T00:00:00"/>
    <s v="Tonya Kelly"/>
    <s v="Humphrey-Johnson"/>
    <s v="Medicare"/>
    <n v="53428.11"/>
    <s v="346"/>
    <s v="Urgent"/>
    <d v="2021-01-13T00:00:00"/>
    <s v="Penicillin"/>
    <s v="Inconclusive"/>
  </r>
  <r>
    <s v="Sandra Gardner"/>
    <n v="22"/>
    <x v="3"/>
    <x v="1"/>
    <s v="A+"/>
    <x v="0"/>
    <d v="2021-08-19T00:00:00"/>
    <s v="Mr. Michael King"/>
    <s v="Dean-Howell"/>
    <s v="Cigna"/>
    <n v="8564.1299999999992"/>
    <s v="478"/>
    <s v="Urgent"/>
    <d v="2021-08-20T00:00:00"/>
    <s v="Ibuprofen"/>
    <s v="Abnormal"/>
  </r>
  <r>
    <s v="Stephen Ingram"/>
    <n v="81"/>
    <x v="0"/>
    <x v="0"/>
    <s v="AB+"/>
    <x v="4"/>
    <d v="2018-12-31T00:00:00"/>
    <s v="Darren Pearson"/>
    <s v="Boyle, Hebert and Richardson"/>
    <s v="Medicare"/>
    <n v="17534.849999999999"/>
    <s v="358"/>
    <s v="Urgent"/>
    <d v="2019-01-04T00:00:00"/>
    <s v="Aspirin"/>
    <s v="Inconclusive"/>
  </r>
  <r>
    <s v="Derek Mitchell"/>
    <n v="49"/>
    <x v="2"/>
    <x v="1"/>
    <s v="B-"/>
    <x v="1"/>
    <d v="2021-12-12T00:00:00"/>
    <s v="Craig Paul"/>
    <s v="Williams-Preston"/>
    <s v="United Healthcare"/>
    <n v="7751.66"/>
    <s v="323"/>
    <s v="Elective"/>
    <d v="2021-12-23T00:00:00"/>
    <s v="Penicillin"/>
    <s v="Inconclusive"/>
  </r>
  <r>
    <s v="Frederick Kaufman"/>
    <n v="52"/>
    <x v="2"/>
    <x v="0"/>
    <s v="A-"/>
    <x v="0"/>
    <d v="2021-06-24T00:00:00"/>
    <s v="Colleen Davis"/>
    <s v="Higgins-Nelson"/>
    <s v="Blue Cross"/>
    <n v="52044.480000000003"/>
    <s v="197"/>
    <s v="Urgent"/>
    <d v="2021-06-25T00:00:00"/>
    <s v="Ibuprofen"/>
    <s v="Inconclusive"/>
  </r>
  <r>
    <s v="Zoe Adkins Dvm"/>
    <n v="30"/>
    <x v="1"/>
    <x v="0"/>
    <s v="A+"/>
    <x v="0"/>
    <d v="2021-08-10T00:00:00"/>
    <s v="Brittney Butler"/>
    <s v="Sutton, Bowen and Thompson"/>
    <s v="Blue Cross"/>
    <n v="15760.22"/>
    <s v="127"/>
    <s v="Urgent"/>
    <d v="2021-08-29T00:00:00"/>
    <s v="Paracetamol"/>
    <s v="Normal"/>
  </r>
  <r>
    <s v="Shawn Hancock Dvm"/>
    <n v="36"/>
    <x v="1"/>
    <x v="1"/>
    <s v="O+"/>
    <x v="5"/>
    <d v="2022-11-30T00:00:00"/>
    <s v="Amber Burch"/>
    <s v="Snyder Ltd"/>
    <s v="Medicare"/>
    <n v="37441.86"/>
    <s v="467"/>
    <s v="Emergency"/>
    <d v="2022-12-11T00:00:00"/>
    <s v="Ibuprofen"/>
    <s v="Inconclusive"/>
  </r>
  <r>
    <s v="Tammy Collier"/>
    <n v="81"/>
    <x v="0"/>
    <x v="0"/>
    <s v="A+"/>
    <x v="1"/>
    <d v="2021-10-17T00:00:00"/>
    <s v="Abigail Smith"/>
    <s v="Clark, Bailey and Smith"/>
    <s v="Medicare"/>
    <n v="12485.01"/>
    <s v="420"/>
    <s v="Emergency"/>
    <d v="2021-10-22T00:00:00"/>
    <s v="Ibuprofen"/>
    <s v="Abnormal"/>
  </r>
  <r>
    <s v="Katherine Powell"/>
    <n v="60"/>
    <x v="2"/>
    <x v="0"/>
    <s v="AB+"/>
    <x v="1"/>
    <d v="2019-11-20T00:00:00"/>
    <s v="Amy Cruz"/>
    <s v="Best Group"/>
    <s v="Medicare"/>
    <n v="8794.6"/>
    <s v="356"/>
    <s v="Emergency"/>
    <d v="2019-12-05T00:00:00"/>
    <s v="Penicillin"/>
    <s v="Abnormal"/>
  </r>
  <r>
    <s v="Sarah Estes"/>
    <n v="31"/>
    <x v="1"/>
    <x v="0"/>
    <s v="O-"/>
    <x v="1"/>
    <d v="2023-07-26T00:00:00"/>
    <s v="Patricia Williamson"/>
    <s v="Daniels Inc"/>
    <s v="Aetna"/>
    <n v="21290.31"/>
    <s v="394"/>
    <s v="Emergency"/>
    <d v="2023-08-07T00:00:00"/>
    <s v="Ibuprofen"/>
    <s v="Inconclusive"/>
  </r>
  <r>
    <s v="John Richmond Md"/>
    <n v="62"/>
    <x v="2"/>
    <x v="1"/>
    <s v="B+"/>
    <x v="3"/>
    <d v="2020-03-15T00:00:00"/>
    <s v="Deborah Sampson"/>
    <s v="Aguilar, Moore and Thomas"/>
    <s v="Medicare"/>
    <n v="13388.48"/>
    <s v="295"/>
    <s v="Elective"/>
    <d v="2020-03-28T00:00:00"/>
    <s v="Paracetamol"/>
    <s v="Inconclusive"/>
  </r>
  <r>
    <s v="Robert Nichols"/>
    <n v="66"/>
    <x v="0"/>
    <x v="0"/>
    <s v="O+"/>
    <x v="0"/>
    <d v="2020-02-13T00:00:00"/>
    <s v="Betty Wilson"/>
    <s v="Sparks-Rogers"/>
    <s v="Medicare"/>
    <n v="33796.19"/>
    <s v="299"/>
    <s v="Urgent"/>
    <d v="2020-02-19T00:00:00"/>
    <s v="Aspirin"/>
    <s v="Inconclusive"/>
  </r>
  <r>
    <s v="Kevin Hill"/>
    <n v="27"/>
    <x v="3"/>
    <x v="1"/>
    <s v="A+"/>
    <x v="3"/>
    <d v="2019-01-02T00:00:00"/>
    <s v="Jennifer Perez"/>
    <s v="Sloan-Ferguson"/>
    <s v="Aetna"/>
    <n v="21156.91"/>
    <s v="317"/>
    <s v="Elective"/>
    <d v="2019-01-19T00:00:00"/>
    <s v="Paracetamol"/>
    <s v="Abnormal"/>
  </r>
  <r>
    <s v="Amber Wong"/>
    <n v="58"/>
    <x v="2"/>
    <x v="0"/>
    <s v="A-"/>
    <x v="2"/>
    <d v="2020-05-15T00:00:00"/>
    <s v="Theresa Hogan"/>
    <s v="Spears Ltd"/>
    <s v="Medicare"/>
    <n v="14761.92"/>
    <s v="468"/>
    <s v="Emergency"/>
    <d v="2020-05-17T00:00:00"/>
    <s v="Lipitor"/>
    <s v="Normal"/>
  </r>
  <r>
    <s v="Eric Norman"/>
    <n v="45"/>
    <x v="2"/>
    <x v="1"/>
    <s v="O-"/>
    <x v="1"/>
    <d v="2022-03-26T00:00:00"/>
    <s v="Diane Parker"/>
    <s v="Howell PLC"/>
    <s v="Cigna"/>
    <n v="25696.16"/>
    <s v="205"/>
    <s v="Elective"/>
    <d v="2022-04-05T00:00:00"/>
    <s v="Ibuprofen"/>
    <s v="Normal"/>
  </r>
  <r>
    <s v="Crystal Gardner"/>
    <n v="24"/>
    <x v="3"/>
    <x v="1"/>
    <s v="O+"/>
    <x v="0"/>
    <d v="2021-02-06T00:00:00"/>
    <s v="Rebecca Mcneil"/>
    <s v="May Group"/>
    <s v="Blue Cross"/>
    <n v="42146.98"/>
    <s v="173"/>
    <s v="Urgent"/>
    <d v="2021-03-06T00:00:00"/>
    <s v="Aspirin"/>
    <s v="Normal"/>
  </r>
  <r>
    <s v="Calvin Wright"/>
    <n v="23"/>
    <x v="3"/>
    <x v="0"/>
    <s v="AB+"/>
    <x v="0"/>
    <d v="2021-04-15T00:00:00"/>
    <s v="Jocelyn Wiley"/>
    <s v="Lopez and Sons"/>
    <s v="Aetna"/>
    <n v="33031.69"/>
    <s v="413"/>
    <s v="Urgent"/>
    <d v="2021-05-08T00:00:00"/>
    <s v="Lipitor"/>
    <s v="Inconclusive"/>
  </r>
  <r>
    <s v="Jennifer Turner"/>
    <n v="21"/>
    <x v="3"/>
    <x v="0"/>
    <s v="AB-"/>
    <x v="1"/>
    <d v="2022-04-14T00:00:00"/>
    <s v="Lisa Gutierrez"/>
    <s v="Sweeney and Sons"/>
    <s v="Cigna"/>
    <n v="25119.64"/>
    <s v="159"/>
    <s v="Emergency"/>
    <d v="2022-05-09T00:00:00"/>
    <s v="Ibuprofen"/>
    <s v="Normal"/>
  </r>
  <r>
    <s v="Maria Chavez"/>
    <n v="63"/>
    <x v="2"/>
    <x v="1"/>
    <s v="A+"/>
    <x v="1"/>
    <d v="2019-09-08T00:00:00"/>
    <s v="John Barnes"/>
    <s v="Johnson, Anderson and Schmidt"/>
    <s v="Medicare"/>
    <n v="1923.04"/>
    <s v="305"/>
    <s v="Urgent"/>
    <d v="2019-10-01T00:00:00"/>
    <s v="Penicillin"/>
    <s v="Inconclusive"/>
  </r>
  <r>
    <s v="Terry Archer"/>
    <n v="60"/>
    <x v="2"/>
    <x v="0"/>
    <s v="A-"/>
    <x v="2"/>
    <d v="2021-12-17T00:00:00"/>
    <s v="Jorge Herrera"/>
    <s v="Jones, Ruiz and Jackson"/>
    <s v="Medicare"/>
    <n v="12008.17"/>
    <s v="327"/>
    <s v="Urgent"/>
    <d v="2021-12-22T00:00:00"/>
    <s v="Aspirin"/>
    <s v="Inconclusive"/>
  </r>
  <r>
    <s v="Bradley Carr"/>
    <n v="39"/>
    <x v="1"/>
    <x v="0"/>
    <s v="AB-"/>
    <x v="4"/>
    <d v="2021-01-22T00:00:00"/>
    <s v="James Hayes"/>
    <s v="Owens-Gutierrez"/>
    <s v="Cigna"/>
    <n v="1331.48"/>
    <s v="136"/>
    <s v="Emergency"/>
    <d v="2021-01-27T00:00:00"/>
    <s v="Penicillin"/>
    <s v="Abnormal"/>
  </r>
  <r>
    <s v="Tonya Gentry"/>
    <n v="52"/>
    <x v="2"/>
    <x v="0"/>
    <s v="B-"/>
    <x v="5"/>
    <d v="2021-11-28T00:00:00"/>
    <s v="Alisha Figueroa"/>
    <s v="Taylor, Flores and Edwards"/>
    <s v="Aetna"/>
    <n v="23619.3"/>
    <s v="186"/>
    <s v="Emergency"/>
    <d v="2021-12-11T00:00:00"/>
    <s v="Lipitor"/>
    <s v="Abnormal"/>
  </r>
  <r>
    <s v="Lori Jimenez"/>
    <n v="43"/>
    <x v="2"/>
    <x v="0"/>
    <s v="A+"/>
    <x v="4"/>
    <d v="2020-03-11T00:00:00"/>
    <s v="Brooke Kim"/>
    <s v="Martin-Collins"/>
    <s v="Aetna"/>
    <n v="8274.82"/>
    <s v="237"/>
    <s v="Emergency"/>
    <d v="2020-03-29T00:00:00"/>
    <s v="Aspirin"/>
    <s v="Normal"/>
  </r>
  <r>
    <s v="Kelly Burgess"/>
    <n v="76"/>
    <x v="0"/>
    <x v="0"/>
    <s v="A-"/>
    <x v="3"/>
    <d v="2018-12-12T00:00:00"/>
    <s v="Jenny James"/>
    <s v="Mitchell, Rodriguez and Hill"/>
    <s v="Medicare"/>
    <n v="22711.31"/>
    <s v="440"/>
    <s v="Elective"/>
    <d v="2019-01-01T00:00:00"/>
    <s v="Lipitor"/>
    <s v="Inconclusive"/>
  </r>
  <r>
    <s v="Jessica Moyer"/>
    <n v="25"/>
    <x v="3"/>
    <x v="1"/>
    <s v="B+"/>
    <x v="1"/>
    <d v="2023-03-27T00:00:00"/>
    <s v="Yesenia Hernandez"/>
    <s v="James-Adams"/>
    <s v="United Healthcare"/>
    <n v="14247.56"/>
    <s v="117"/>
    <s v="Elective"/>
    <d v="2023-04-02T00:00:00"/>
    <s v="Lipitor"/>
    <s v="Normal"/>
  </r>
  <r>
    <s v="Joseph Rogers"/>
    <n v="30"/>
    <x v="1"/>
    <x v="0"/>
    <s v="A+"/>
    <x v="1"/>
    <d v="2019-02-24T00:00:00"/>
    <s v="Gary Harrington"/>
    <s v="Black-Scott"/>
    <s v="Cigna"/>
    <n v="11966.71"/>
    <s v="335"/>
    <s v="Urgent"/>
    <d v="2019-03-02T00:00:00"/>
    <s v="Ibuprofen"/>
    <s v="Abnormal"/>
  </r>
  <r>
    <s v="Blake Barnett"/>
    <n v="28"/>
    <x v="3"/>
    <x v="0"/>
    <s v="O+"/>
    <x v="3"/>
    <d v="2022-06-14T00:00:00"/>
    <s v="Jessica Kemp"/>
    <s v="Medina-Henderson"/>
    <s v="United Healthcare"/>
    <n v="6652.7"/>
    <s v="157"/>
    <s v="Elective"/>
    <d v="2022-07-03T00:00:00"/>
    <s v="Lipitor"/>
    <s v="Abnormal"/>
  </r>
  <r>
    <s v="Wendy Davis"/>
    <n v="71"/>
    <x v="0"/>
    <x v="0"/>
    <s v="A+"/>
    <x v="3"/>
    <d v="2023-05-21T00:00:00"/>
    <s v="Amanda Stephenson"/>
    <s v="Williamson and Sons"/>
    <s v="Medicare"/>
    <n v="7737.92"/>
    <s v="287"/>
    <s v="Elective"/>
    <d v="2023-06-07T00:00:00"/>
    <s v="Paracetamol"/>
    <s v="Inconclusive"/>
  </r>
  <r>
    <s v="Garrett Mccann"/>
    <n v="35"/>
    <x v="1"/>
    <x v="1"/>
    <s v="B-"/>
    <x v="1"/>
    <d v="2021-07-15T00:00:00"/>
    <s v="Ryan Anderson"/>
    <s v="Cole-Flores"/>
    <s v="Medicare"/>
    <n v="41727.42"/>
    <s v="460"/>
    <s v="Emergency"/>
    <d v="2021-08-05T00:00:00"/>
    <s v="Aspirin"/>
    <s v="Inconclusive"/>
  </r>
  <r>
    <s v="Douglas Holland"/>
    <n v="38"/>
    <x v="1"/>
    <x v="0"/>
    <s v="O-"/>
    <x v="5"/>
    <d v="2020-07-19T00:00:00"/>
    <s v="Kathy Walter"/>
    <s v="Watts, Padilla and Cox"/>
    <s v="Aetna"/>
    <n v="67128.66"/>
    <s v="462"/>
    <s v="Urgent"/>
    <d v="2020-07-30T00:00:00"/>
    <s v="Penicillin"/>
    <s v="Abnormal"/>
  </r>
  <r>
    <s v="Elizabeth Robertson"/>
    <n v="68"/>
    <x v="0"/>
    <x v="1"/>
    <s v="AB-"/>
    <x v="1"/>
    <d v="2019-05-08T00:00:00"/>
    <s v="Douglas Ramirez"/>
    <s v="Stewart Ltd"/>
    <s v="Medicare"/>
    <n v="38308.51"/>
    <s v="480"/>
    <s v="Urgent"/>
    <d v="2019-06-06T00:00:00"/>
    <s v="Ibuprofen"/>
    <s v="Abnormal"/>
  </r>
  <r>
    <s v="Rachel Jackson"/>
    <n v="61"/>
    <x v="2"/>
    <x v="0"/>
    <s v="AB+"/>
    <x v="0"/>
    <d v="2020-05-14T00:00:00"/>
    <s v="Tracy Porter"/>
    <s v="Haas, Aguilar and Wilson"/>
    <s v="Medicare"/>
    <n v="47622.68"/>
    <s v="450"/>
    <s v="Urgent"/>
    <d v="2020-05-27T00:00:00"/>
    <s v="Paracetamol"/>
    <s v="Normal"/>
  </r>
  <r>
    <s v="Rebecca Ortega"/>
    <n v="30"/>
    <x v="1"/>
    <x v="0"/>
    <s v="AB-"/>
    <x v="4"/>
    <d v="2022-03-27T00:00:00"/>
    <s v="Anthony Munoz"/>
    <s v="Li-Ramirez"/>
    <s v="Cigna"/>
    <n v="11814.64"/>
    <s v="257"/>
    <s v="Emergency"/>
    <d v="2022-03-29T00:00:00"/>
    <s v="Aspirin"/>
    <s v="Normal"/>
  </r>
  <r>
    <s v="Joshua Blackburn"/>
    <n v="72"/>
    <x v="0"/>
    <x v="0"/>
    <s v="AB+"/>
    <x v="2"/>
    <d v="2023-09-11T00:00:00"/>
    <s v="Kelsey Cruz"/>
    <s v="Rich and Sons"/>
    <s v="Medicare"/>
    <n v="6413.23"/>
    <s v="206"/>
    <s v="Elective"/>
    <d v="2023-09-28T00:00:00"/>
    <s v="Penicillin"/>
    <s v="Normal"/>
  </r>
  <r>
    <s v="Stephen Miller"/>
    <n v="44"/>
    <x v="2"/>
    <x v="1"/>
    <s v="O-"/>
    <x v="3"/>
    <d v="2022-06-30T00:00:00"/>
    <s v="Julie Dixon"/>
    <s v="Mason, Myers and Allison"/>
    <s v="United Healthcare"/>
    <n v="38107.97"/>
    <s v="468"/>
    <s v="Elective"/>
    <d v="2022-07-17T00:00:00"/>
    <s v="Aspirin"/>
    <s v="Inconclusive"/>
  </r>
  <r>
    <s v="Bethany Farrell"/>
    <n v="66"/>
    <x v="0"/>
    <x v="0"/>
    <s v="B+"/>
    <x v="5"/>
    <d v="2018-12-15T00:00:00"/>
    <s v="Joe Fields"/>
    <s v="Fitzpatrick-Powell"/>
    <s v="Medicare"/>
    <n v="68690.06"/>
    <s v="223"/>
    <s v="Emergency"/>
    <d v="2019-01-07T00:00:00"/>
    <s v="Ibuprofen"/>
    <s v="Normal"/>
  </r>
  <r>
    <s v="Jeremy Perez"/>
    <n v="59"/>
    <x v="2"/>
    <x v="0"/>
    <s v="A-"/>
    <x v="2"/>
    <d v="2020-05-27T00:00:00"/>
    <s v="Joyce Bauer"/>
    <s v="Armstrong, Esparza and Rojas"/>
    <s v="Blue Cross"/>
    <n v="1224.52"/>
    <s v="330"/>
    <s v="Emergency"/>
    <d v="2020-06-14T00:00:00"/>
    <s v="Penicillin"/>
    <s v="Abnormal"/>
  </r>
  <r>
    <s v="Jacob Fields"/>
    <n v="82"/>
    <x v="0"/>
    <x v="0"/>
    <s v="A-"/>
    <x v="5"/>
    <d v="2022-07-27T00:00:00"/>
    <s v="George Golden"/>
    <s v="Compton-Patel"/>
    <s v="Medicare"/>
    <n v="54549.06"/>
    <s v="132"/>
    <s v="Urgent"/>
    <d v="2022-08-10T00:00:00"/>
    <s v="Penicillin"/>
    <s v="Inconclusive"/>
  </r>
  <r>
    <s v="Latasha Stokes"/>
    <n v="59"/>
    <x v="2"/>
    <x v="1"/>
    <s v="O-"/>
    <x v="4"/>
    <d v="2022-12-26T00:00:00"/>
    <s v="Dana Krause"/>
    <s v="Reynolds Ltd"/>
    <s v="Medicare"/>
    <n v="19264.740000000002"/>
    <s v="195"/>
    <s v="Emergency"/>
    <d v="2022-12-27T00:00:00"/>
    <s v="Paracetamol"/>
    <s v="Abnormal"/>
  </r>
  <r>
    <s v="Felicia Ramirez"/>
    <n v="56"/>
    <x v="2"/>
    <x v="0"/>
    <s v="O-"/>
    <x v="0"/>
    <d v="2019-10-16T00:00:00"/>
    <s v="Barbara Wagner"/>
    <s v="Collier-Kelly"/>
    <s v="Blue Cross"/>
    <n v="37359.199999999997"/>
    <s v="248"/>
    <s v="Emergency"/>
    <d v="2019-11-13T00:00:00"/>
    <s v="Ibuprofen"/>
    <s v="Inconclusive"/>
  </r>
  <r>
    <s v="Jill Thompson"/>
    <n v="80"/>
    <x v="0"/>
    <x v="0"/>
    <s v="B+"/>
    <x v="0"/>
    <d v="2022-01-20T00:00:00"/>
    <s v="Janet Allen"/>
    <s v="Andrade, Kirby and Turner"/>
    <s v="Medicare"/>
    <n v="42364.91"/>
    <s v="120"/>
    <s v="Emergency"/>
    <d v="2022-02-11T00:00:00"/>
    <s v="Paracetamol"/>
    <s v="Normal"/>
  </r>
  <r>
    <s v="Shawn Avila"/>
    <n v="63"/>
    <x v="2"/>
    <x v="1"/>
    <s v="A-"/>
    <x v="5"/>
    <d v="2021-09-08T00:00:00"/>
    <s v="Vanessa Smith"/>
    <s v="Bradley-Mosley"/>
    <s v="Medicare"/>
    <n v="48500.72"/>
    <s v="150"/>
    <s v="Emergency"/>
    <d v="2021-09-12T00:00:00"/>
    <s v="Lipitor"/>
    <s v="Abnormal"/>
  </r>
  <r>
    <s v="Mercedes Mitchell"/>
    <n v="76"/>
    <x v="0"/>
    <x v="1"/>
    <s v="AB-"/>
    <x v="0"/>
    <d v="2018-12-15T00:00:00"/>
    <s v="Andrea Wells"/>
    <s v="Frey and Sons"/>
    <s v="Medicare"/>
    <n v="21177.39"/>
    <s v="465"/>
    <s v="Emergency"/>
    <d v="2019-01-07T00:00:00"/>
    <s v="Aspirin"/>
    <s v="Normal"/>
  </r>
  <r>
    <s v="Daniel Kim"/>
    <n v="58"/>
    <x v="2"/>
    <x v="0"/>
    <s v="B+"/>
    <x v="5"/>
    <d v="2023-02-15T00:00:00"/>
    <s v="Angela Rubio"/>
    <s v="Holmes, House and Stokes"/>
    <s v="Cigna"/>
    <n v="53455.33"/>
    <s v="483"/>
    <s v="Emergency"/>
    <d v="2023-02-18T00:00:00"/>
    <s v="Penicillin"/>
    <s v="Abnormal"/>
  </r>
  <r>
    <s v="Wendy Harper"/>
    <n v="39"/>
    <x v="1"/>
    <x v="0"/>
    <s v="B+"/>
    <x v="2"/>
    <d v="2019-04-13T00:00:00"/>
    <s v="Joel Chen"/>
    <s v="Watson, Hicks and Campbell"/>
    <s v="Medicare"/>
    <n v="22302.55"/>
    <s v="195"/>
    <s v="Urgent"/>
    <d v="2019-05-05T00:00:00"/>
    <s v="Ibuprofen"/>
    <s v="Inconclusive"/>
  </r>
  <r>
    <s v="Alexandra Lara"/>
    <n v="79"/>
    <x v="0"/>
    <x v="0"/>
    <s v="AB-"/>
    <x v="2"/>
    <d v="2019-11-30T00:00:00"/>
    <s v="Jerry Castillo"/>
    <s v="Smith-Spears"/>
    <s v="Medicare"/>
    <n v="4573"/>
    <s v="448"/>
    <s v="Emergency"/>
    <d v="2019-12-10T00:00:00"/>
    <s v="Ibuprofen"/>
    <s v="Inconclusive"/>
  </r>
  <r>
    <s v="Steven Ferguson"/>
    <n v="24"/>
    <x v="3"/>
    <x v="1"/>
    <s v="O+"/>
    <x v="1"/>
    <d v="2019-08-23T00:00:00"/>
    <s v="Carlos Gregory"/>
    <s v="Hernandez, Anderson and Marks"/>
    <s v="United Healthcare"/>
    <n v="32183.64"/>
    <s v="430"/>
    <s v="Urgent"/>
    <d v="2019-09-13T00:00:00"/>
    <s v="Ibuprofen"/>
    <s v="Inconclusive"/>
  </r>
  <r>
    <s v="Linda Jackson"/>
    <n v="26"/>
    <x v="3"/>
    <x v="1"/>
    <s v="B-"/>
    <x v="0"/>
    <d v="2019-05-26T00:00:00"/>
    <s v="Theresa Larson"/>
    <s v="Morgan-Cooper"/>
    <s v="Blue Cross"/>
    <n v="39622.82"/>
    <s v="226"/>
    <s v="Emergency"/>
    <d v="2019-06-18T00:00:00"/>
    <s v="Penicillin"/>
    <s v="Abnormal"/>
  </r>
  <r>
    <s v="Donald Olson"/>
    <n v="57"/>
    <x v="2"/>
    <x v="0"/>
    <s v="AB+"/>
    <x v="0"/>
    <d v="2023-06-27T00:00:00"/>
    <s v="Brandy Contreras"/>
    <s v="Hicks-Bennett"/>
    <s v="United Healthcare"/>
    <n v="42976.33"/>
    <s v="197"/>
    <s v="Urgent"/>
    <d v="2023-07-14T00:00:00"/>
    <s v="Aspirin"/>
    <s v="Inconclusive"/>
  </r>
  <r>
    <s v="Patricia Oliver"/>
    <n v="48"/>
    <x v="2"/>
    <x v="0"/>
    <s v="A+"/>
    <x v="3"/>
    <d v="2019-10-25T00:00:00"/>
    <s v="Sherri Hughes"/>
    <s v="Jones, Hall and Medina"/>
    <s v="Medicare"/>
    <n v="16753.68"/>
    <s v="433"/>
    <s v="Elective"/>
    <d v="2019-11-12T00:00:00"/>
    <s v="Aspirin"/>
    <s v="Normal"/>
  </r>
  <r>
    <s v="Lindsay Sosa"/>
    <n v="55"/>
    <x v="2"/>
    <x v="0"/>
    <s v="AB-"/>
    <x v="2"/>
    <d v="2022-09-02T00:00:00"/>
    <s v="Melinda Molina"/>
    <s v="Turner and Sons"/>
    <s v="Aetna"/>
    <n v="3393.56"/>
    <s v="333"/>
    <s v="Elective"/>
    <d v="2022-09-11T00:00:00"/>
    <s v="Penicillin"/>
    <s v="Normal"/>
  </r>
  <r>
    <s v="Ashley Beck"/>
    <n v="22"/>
    <x v="3"/>
    <x v="1"/>
    <s v="B+"/>
    <x v="1"/>
    <d v="2021-03-26T00:00:00"/>
    <s v="Morgan Baird"/>
    <s v="Hobbs-Nguyen"/>
    <s v="Cigna"/>
    <n v="35758.71"/>
    <s v="378"/>
    <s v="Emergency"/>
    <d v="2021-04-20T00:00:00"/>
    <s v="Penicillin"/>
    <s v="Inconclusive"/>
  </r>
  <r>
    <s v="Melissa Barnes"/>
    <n v="76"/>
    <x v="0"/>
    <x v="0"/>
    <s v="A-"/>
    <x v="5"/>
    <d v="2019-01-10T00:00:00"/>
    <s v="Cassie Thompson"/>
    <s v="Montgomery and Sons"/>
    <s v="Medicare"/>
    <n v="69148.27"/>
    <s v="475"/>
    <s v="Urgent"/>
    <d v="2019-01-28T00:00:00"/>
    <s v="Paracetamol"/>
    <s v="Abnormal"/>
  </r>
  <r>
    <s v="Stephanie Smith"/>
    <n v="73"/>
    <x v="0"/>
    <x v="1"/>
    <s v="B+"/>
    <x v="3"/>
    <d v="2021-03-15T00:00:00"/>
    <s v="Anna Walker"/>
    <s v="Stanton-Schultz"/>
    <s v="Medicare"/>
    <n v="19504.79"/>
    <s v="354"/>
    <s v="Elective"/>
    <d v="2021-03-17T00:00:00"/>
    <s v="Aspirin"/>
    <s v="Abnormal"/>
  </r>
  <r>
    <s v="Jessica Miller"/>
    <n v="84"/>
    <x v="0"/>
    <x v="0"/>
    <s v="AB-"/>
    <x v="5"/>
    <d v="2021-06-17T00:00:00"/>
    <s v="Richard Wilson"/>
    <s v="Bautista-Sullivan"/>
    <s v="Medicare"/>
    <n v="27639.279999999999"/>
    <s v="228"/>
    <s v="Elective"/>
    <d v="2021-06-25T00:00:00"/>
    <s v="Aspirin"/>
    <s v="Normal"/>
  </r>
  <r>
    <s v="Jennifer Johnson"/>
    <n v="29"/>
    <x v="3"/>
    <x v="0"/>
    <s v="AB+"/>
    <x v="2"/>
    <d v="2022-09-06T00:00:00"/>
    <s v="Andrew Miller"/>
    <s v="Whitehead, Gutierrez and Pugh"/>
    <s v="United Healthcare"/>
    <n v="12612.69"/>
    <s v="339"/>
    <s v="Urgent"/>
    <d v="2022-09-12T00:00:00"/>
    <s v="Ibuprofen"/>
    <s v="Inconclusive"/>
  </r>
  <r>
    <s v="Mr. Jeff Jenkins"/>
    <n v="58"/>
    <x v="2"/>
    <x v="0"/>
    <s v="A+"/>
    <x v="2"/>
    <d v="2022-06-04T00:00:00"/>
    <s v="Kimberly Hicks"/>
    <s v="Ramos-Clark"/>
    <s v="Aetna"/>
    <n v="16447.18"/>
    <s v="115"/>
    <s v="Elective"/>
    <d v="2022-06-15T00:00:00"/>
    <s v="Ibuprofen"/>
    <s v="Normal"/>
  </r>
  <r>
    <s v="Jose Johnson"/>
    <n v="64"/>
    <x v="0"/>
    <x v="1"/>
    <s v="O+"/>
    <x v="0"/>
    <d v="2023-07-28T00:00:00"/>
    <s v="Elizabeth Henderson"/>
    <s v="Chan Inc"/>
    <s v="Medicare"/>
    <n v="21640.47"/>
    <s v="295"/>
    <s v="Urgent"/>
    <d v="2023-08-27T00:00:00"/>
    <s v="Lipitor"/>
    <s v="Normal"/>
  </r>
  <r>
    <s v="Rebecca Wilkerson"/>
    <n v="60"/>
    <x v="2"/>
    <x v="1"/>
    <s v="B-"/>
    <x v="0"/>
    <d v="2019-07-25T00:00:00"/>
    <s v="April Bailey"/>
    <s v="Winters LLC"/>
    <s v="Blue Cross"/>
    <n v="10090.35"/>
    <s v="445"/>
    <s v="Emergency"/>
    <d v="2019-08-21T00:00:00"/>
    <s v="Penicillin"/>
    <s v="Normal"/>
  </r>
  <r>
    <s v="Jose Peterson"/>
    <n v="59"/>
    <x v="2"/>
    <x v="1"/>
    <s v="AB+"/>
    <x v="5"/>
    <d v="2023-01-11T00:00:00"/>
    <s v="Nicholas Smith"/>
    <s v="Smith and Sons"/>
    <s v="Cigna"/>
    <n v="71180.149999999994"/>
    <s v="266"/>
    <s v="Emergency"/>
    <d v="2023-02-09T00:00:00"/>
    <s v="Aspirin"/>
    <s v="Abnormal"/>
  </r>
  <r>
    <s v="Kimberly Williams"/>
    <n v="72"/>
    <x v="0"/>
    <x v="0"/>
    <s v="O-"/>
    <x v="4"/>
    <d v="2019-12-29T00:00:00"/>
    <s v="Amber Young"/>
    <s v="Williams-Mccall"/>
    <s v="United Healthcare"/>
    <n v="17130.25"/>
    <s v="453"/>
    <s v="Urgent"/>
    <d v="2020-01-13T00:00:00"/>
    <s v="Lipitor"/>
    <s v="Inconclusive"/>
  </r>
  <r>
    <s v="Seth Marshall"/>
    <n v="73"/>
    <x v="0"/>
    <x v="0"/>
    <s v="A+"/>
    <x v="2"/>
    <d v="2020-04-27T00:00:00"/>
    <s v="William Lee"/>
    <s v="Cooper-Blackburn"/>
    <s v="Blue Cross"/>
    <n v="1833.36"/>
    <s v="473"/>
    <s v="Elective"/>
    <d v="2020-05-10T00:00:00"/>
    <s v="Paracetamol"/>
    <s v="Inconclusive"/>
  </r>
  <r>
    <s v="John Jenkins"/>
    <n v="66"/>
    <x v="0"/>
    <x v="0"/>
    <s v="AB-"/>
    <x v="0"/>
    <d v="2019-01-05T00:00:00"/>
    <s v="Julie Weber"/>
    <s v="White, Mitchell and Floyd"/>
    <s v="Medicare"/>
    <n v="3144.89"/>
    <s v="353"/>
    <s v="Urgent"/>
    <d v="2019-01-09T00:00:00"/>
    <s v="Paracetamol"/>
    <s v="Normal"/>
  </r>
  <r>
    <s v="Ricky Rollins"/>
    <n v="82"/>
    <x v="0"/>
    <x v="1"/>
    <s v="O-"/>
    <x v="4"/>
    <d v="2020-06-28T00:00:00"/>
    <s v="Jason Williams"/>
    <s v="Miller-Taylor"/>
    <s v="United Healthcare"/>
    <n v="8670.02"/>
    <s v="151"/>
    <s v="Urgent"/>
    <d v="2020-07-14T00:00:00"/>
    <s v="Ibuprofen"/>
    <s v="Abnormal"/>
  </r>
  <r>
    <s v="Erik Liu"/>
    <n v="81"/>
    <x v="0"/>
    <x v="1"/>
    <s v="B-"/>
    <x v="5"/>
    <d v="2023-03-16T00:00:00"/>
    <s v="Lance Blake"/>
    <s v="Castillo LLC"/>
    <s v="United Healthcare"/>
    <n v="52668.55"/>
    <s v="295"/>
    <s v="Emergency"/>
    <d v="2023-04-04T00:00:00"/>
    <s v="Penicillin"/>
    <s v="Normal"/>
  </r>
  <r>
    <s v="Amanda Hale"/>
    <n v="35"/>
    <x v="1"/>
    <x v="0"/>
    <s v="O-"/>
    <x v="2"/>
    <d v="2021-11-18T00:00:00"/>
    <s v="Kimberly Thompson"/>
    <s v="Morales, Flores and Hudson"/>
    <s v="Blue Cross"/>
    <n v="13980.47"/>
    <s v="186"/>
    <s v="Elective"/>
    <d v="2021-11-21T00:00:00"/>
    <s v="Ibuprofen"/>
    <s v="Normal"/>
  </r>
  <r>
    <s v="Chelsea Mitchell"/>
    <n v="51"/>
    <x v="2"/>
    <x v="1"/>
    <s v="AB-"/>
    <x v="2"/>
    <d v="2021-06-23T00:00:00"/>
    <s v="Joseph Taylor"/>
    <s v="Elliott-Ross"/>
    <s v="Cigna"/>
    <n v="16233.44"/>
    <s v="400"/>
    <s v="Urgent"/>
    <d v="2021-07-05T00:00:00"/>
    <s v="Lipitor"/>
    <s v="Abnormal"/>
  </r>
  <r>
    <s v="John Lopez"/>
    <n v="66"/>
    <x v="0"/>
    <x v="0"/>
    <s v="A-"/>
    <x v="2"/>
    <d v="2021-09-29T00:00:00"/>
    <s v="Hannah Mills"/>
    <s v="Moss, Wheeler and Davis"/>
    <s v="Aetna"/>
    <n v="17412.29"/>
    <s v="117"/>
    <s v="Emergency"/>
    <d v="2021-10-12T00:00:00"/>
    <s v="Aspirin"/>
    <s v="Abnormal"/>
  </r>
  <r>
    <s v="Scott Hall"/>
    <n v="79"/>
    <x v="0"/>
    <x v="1"/>
    <s v="A+"/>
    <x v="2"/>
    <d v="2021-01-26T00:00:00"/>
    <s v="Kelsey Dillon"/>
    <s v="Wood-Briggs"/>
    <s v="United Healthcare"/>
    <n v="7395.7"/>
    <s v="432"/>
    <s v="Elective"/>
    <d v="2021-01-31T00:00:00"/>
    <s v="Penicillin"/>
    <s v="Inconclusive"/>
  </r>
  <r>
    <s v="David Bailey"/>
    <n v="60"/>
    <x v="2"/>
    <x v="1"/>
    <s v="B-"/>
    <x v="0"/>
    <d v="2021-12-14T00:00:00"/>
    <s v="Brandon Norris"/>
    <s v="Liu, Hines and Collins"/>
    <s v="Cigna"/>
    <n v="57766.49"/>
    <s v="151"/>
    <s v="Urgent"/>
    <d v="2021-12-16T00:00:00"/>
    <s v="Penicillin"/>
    <s v="Abnormal"/>
  </r>
  <r>
    <s v="Amy Rivera"/>
    <n v="21"/>
    <x v="3"/>
    <x v="0"/>
    <s v="A-"/>
    <x v="1"/>
    <d v="2020-11-17T00:00:00"/>
    <s v="Robert Saunders"/>
    <s v="Holt-Parker"/>
    <s v="Cigna"/>
    <n v="3051.32"/>
    <s v="371"/>
    <s v="Emergency"/>
    <d v="2020-12-14T00:00:00"/>
    <s v="Penicillin"/>
    <s v="Abnormal"/>
  </r>
  <r>
    <s v="David Morse"/>
    <n v="37"/>
    <x v="1"/>
    <x v="1"/>
    <s v="A-"/>
    <x v="0"/>
    <d v="2019-05-11T00:00:00"/>
    <s v="Jake Jones"/>
    <s v="Rodriguez Group"/>
    <s v="Aetna"/>
    <n v="32319.57"/>
    <s v="167"/>
    <s v="Emergency"/>
    <d v="2019-06-06T00:00:00"/>
    <s v="Penicillin"/>
    <s v="Abnormal"/>
  </r>
  <r>
    <s v="Darryl Gill"/>
    <n v="38"/>
    <x v="1"/>
    <x v="0"/>
    <s v="O-"/>
    <x v="1"/>
    <d v="2023-01-14T00:00:00"/>
    <s v="Douglas Bowers"/>
    <s v="Perry Group"/>
    <s v="Medicare"/>
    <n v="20679.34"/>
    <s v="187"/>
    <s v="Emergency"/>
    <d v="2023-01-17T00:00:00"/>
    <s v="Ibuprofen"/>
    <s v="Inconclusive"/>
  </r>
  <r>
    <s v="Eric Finley"/>
    <n v="41"/>
    <x v="1"/>
    <x v="1"/>
    <s v="B-"/>
    <x v="1"/>
    <d v="2023-09-03T00:00:00"/>
    <s v="Randy Ruiz"/>
    <s v="Phillips, Meyer and Lopez"/>
    <s v="Aetna"/>
    <n v="42331.05"/>
    <s v="262"/>
    <s v="Elective"/>
    <d v="2023-09-16T00:00:00"/>
    <s v="Lipitor"/>
    <s v="Inconclusive"/>
  </r>
  <r>
    <s v="Haley Schmidt"/>
    <n v="85"/>
    <x v="0"/>
    <x v="0"/>
    <s v="A+"/>
    <x v="5"/>
    <d v="2023-06-10T00:00:00"/>
    <s v="Alison Brady"/>
    <s v="Long-Wright"/>
    <s v="Cigna"/>
    <n v="67109.440000000002"/>
    <s v="224"/>
    <s v="Emergency"/>
    <d v="2023-06-11T00:00:00"/>
    <s v="Ibuprofen"/>
    <s v="Abnormal"/>
  </r>
  <r>
    <s v="Mark Oconnor"/>
    <n v="70"/>
    <x v="0"/>
    <x v="0"/>
    <s v="O+ve"/>
    <x v="0"/>
    <d v="2020-06-18T00:00:00"/>
    <s v="Logan Reynolds"/>
    <s v="Branch-Gordon"/>
    <s v="Cigna"/>
    <n v="30861.48"/>
    <s v="353"/>
    <s v="Urgent"/>
    <d v="2020-07-11T00:00:00"/>
    <s v="Aspirin"/>
    <s v="Inconclusive"/>
  </r>
  <r>
    <s v="Jeff Sparks"/>
    <n v="22"/>
    <x v="3"/>
    <x v="0"/>
    <s v="B-"/>
    <x v="4"/>
    <d v="2019-04-14T00:00:00"/>
    <s v="Ryan Patrick"/>
    <s v="Merritt-Hill"/>
    <s v="Aetna"/>
    <n v="20745.04"/>
    <s v="209"/>
    <s v="Emergency"/>
    <d v="2019-04-18T00:00:00"/>
    <s v="Penicillin"/>
    <s v="Inconclusive"/>
  </r>
  <r>
    <s v="Barbara Schwartz"/>
    <n v="36"/>
    <x v="1"/>
    <x v="1"/>
    <s v="AB+"/>
    <x v="4"/>
    <d v="2021-04-21T00:00:00"/>
    <s v="Jessica Patrick"/>
    <s v="Wright and Sons"/>
    <s v="Cigna"/>
    <n v="12608.17"/>
    <s v="153"/>
    <s v="Emergency"/>
    <d v="2021-05-08T00:00:00"/>
    <s v="Penicillin"/>
    <s v="Abnormal"/>
  </r>
  <r>
    <s v="Mitchell Hampton"/>
    <n v="42"/>
    <x v="2"/>
    <x v="1"/>
    <s v="A+"/>
    <x v="1"/>
    <d v="2020-07-31T00:00:00"/>
    <s v="Nathan Parker"/>
    <s v="Dudley-Lee"/>
    <s v="Aetna"/>
    <n v="13842.78"/>
    <s v="432"/>
    <s v="Urgent"/>
    <d v="2020-08-04T00:00:00"/>
    <s v="Lipitor"/>
    <s v="Inconclusive"/>
  </r>
  <r>
    <s v="Jeremy Dunn"/>
    <n v="69"/>
    <x v="0"/>
    <x v="0"/>
    <s v="AB-"/>
    <x v="0"/>
    <d v="2023-01-20T00:00:00"/>
    <s v="Kenneth Rosales"/>
    <s v="Ramos-Williams"/>
    <s v="Medicare"/>
    <n v="29756.91"/>
    <s v="404"/>
    <s v="Urgent"/>
    <d v="2023-02-07T00:00:00"/>
    <s v="Penicillin"/>
    <s v="Normal"/>
  </r>
  <r>
    <s v="Patrick Nelson"/>
    <n v="19"/>
    <x v="3"/>
    <x v="1"/>
    <s v="B+"/>
    <x v="4"/>
    <d v="2022-02-13T00:00:00"/>
    <s v="Tara King"/>
    <s v="Hall LLC"/>
    <s v="Aetna"/>
    <n v="18884.5"/>
    <s v="203"/>
    <s v="Emergency"/>
    <d v="2022-03-12T00:00:00"/>
    <s v="Aspirin"/>
    <s v="Inconclusive"/>
  </r>
  <r>
    <s v="Deanna Yu"/>
    <n v="36"/>
    <x v="1"/>
    <x v="1"/>
    <s v="AB-"/>
    <x v="1"/>
    <d v="2020-07-16T00:00:00"/>
    <s v="Emily Lee"/>
    <s v="Gibbs Ltd"/>
    <s v="Blue Cross"/>
    <n v="13395.35"/>
    <s v="180"/>
    <s v="Urgent"/>
    <d v="2020-08-08T00:00:00"/>
    <s v="Paracetamol"/>
    <s v="Normal"/>
  </r>
  <r>
    <s v="Lisa Winters"/>
    <n v="76"/>
    <x v="0"/>
    <x v="0"/>
    <s v="O-"/>
    <x v="2"/>
    <d v="2021-07-20T00:00:00"/>
    <s v="Emily Huff"/>
    <s v="Wright-Martin"/>
    <s v="Cigna"/>
    <n v="8549.23"/>
    <s v="446"/>
    <s v="Emergency"/>
    <d v="2021-07-24T00:00:00"/>
    <s v="Lipitor"/>
    <s v="Inconclusive"/>
  </r>
  <r>
    <s v="Aaron Williamson Jr."/>
    <n v="84"/>
    <x v="0"/>
    <x v="0"/>
    <s v="O-"/>
    <x v="0"/>
    <d v="2023-08-14T00:00:00"/>
    <s v="Joshua Smith"/>
    <s v="Flynn-Thomas"/>
    <s v="Blue Cross"/>
    <n v="31901.26"/>
    <s v="280"/>
    <s v="Emergency"/>
    <d v="2023-08-17T00:00:00"/>
    <s v="Penicillin"/>
    <s v="Normal"/>
  </r>
  <r>
    <s v="Rebecca Miller"/>
    <n v="21"/>
    <x v="3"/>
    <x v="1"/>
    <s v="A+"/>
    <x v="0"/>
    <d v="2021-02-18T00:00:00"/>
    <s v="Chase Stephens"/>
    <s v="Weeks, Branch and Washington"/>
    <s v="Blue Cross"/>
    <n v="46583.65"/>
    <s v="195"/>
    <s v="Urgent"/>
    <d v="2021-03-03T00:00:00"/>
    <s v="Penicillin"/>
    <s v="Normal"/>
  </r>
  <r>
    <s v="Guy Nichols"/>
    <n v="81"/>
    <x v="0"/>
    <x v="0"/>
    <s v="O+ve"/>
    <x v="2"/>
    <d v="2023-09-01T00:00:00"/>
    <s v="Kathy Brown"/>
    <s v="Parsons-Evans"/>
    <s v="Aetna"/>
    <n v="24335.32"/>
    <s v="414"/>
    <s v="Urgent"/>
    <d v="2023-09-09T00:00:00"/>
    <s v="Penicillin"/>
    <s v="Normal"/>
  </r>
  <r>
    <s v="Denise Norman"/>
    <n v="73"/>
    <x v="0"/>
    <x v="0"/>
    <s v="AB+"/>
    <x v="2"/>
    <d v="2020-03-17T00:00:00"/>
    <s v="Robert Burns"/>
    <s v="Abbott Inc"/>
    <s v="Blue Cross"/>
    <n v="5222.4799999999996"/>
    <s v="203"/>
    <s v="Elective"/>
    <d v="2020-03-24T00:00:00"/>
    <s v="Penicillin"/>
    <s v="Inconclusive"/>
  </r>
  <r>
    <s v="Sarah Cherry"/>
    <n v="85"/>
    <x v="0"/>
    <x v="0"/>
    <s v="B+"/>
    <x v="2"/>
    <d v="2021-02-16T00:00:00"/>
    <s v="Jonathan Mcguire"/>
    <s v="Myers Ltd"/>
    <s v="United Healthcare"/>
    <n v="2233.25"/>
    <s v="314"/>
    <s v="Emergency"/>
    <d v="2021-02-21T00:00:00"/>
    <s v="Lipitor"/>
    <s v="Abnormal"/>
  </r>
  <r>
    <s v="Brandon Garcia"/>
    <n v="26"/>
    <x v="3"/>
    <x v="1"/>
    <s v="O+ve"/>
    <x v="2"/>
    <d v="2020-12-19T00:00:00"/>
    <s v="Dr. Gregory Wilson"/>
    <s v="Wolf-Owens"/>
    <s v="United Healthcare"/>
    <n v="6844.62"/>
    <s v="440"/>
    <s v="Emergency"/>
    <d v="2021-01-09T00:00:00"/>
    <s v="Lipitor"/>
    <s v="Abnormal"/>
  </r>
  <r>
    <s v="Emma Chen"/>
    <n v="21"/>
    <x v="3"/>
    <x v="1"/>
    <s v="O-"/>
    <x v="1"/>
    <d v="2021-12-23T00:00:00"/>
    <s v="Lindsay Hunter"/>
    <s v="Curtis-Brown"/>
    <s v="United Healthcare"/>
    <n v="32459.79"/>
    <s v="250"/>
    <s v="Urgent"/>
    <d v="2022-01-09T00:00:00"/>
    <s v="Paracetamol"/>
    <s v="Inconclusive"/>
  </r>
  <r>
    <s v="Victor Young"/>
    <n v="51"/>
    <x v="2"/>
    <x v="0"/>
    <s v="O-"/>
    <x v="2"/>
    <d v="2019-11-27T00:00:00"/>
    <s v="Monique Wheeler"/>
    <s v="Brown-Gomez"/>
    <s v="Blue Cross"/>
    <n v="13247.52"/>
    <s v="234"/>
    <s v="Emergency"/>
    <d v="2019-12-12T00:00:00"/>
    <s v="Paracetamol"/>
    <s v="Inconclusive"/>
  </r>
  <r>
    <s v="Lisa Howell"/>
    <n v="18"/>
    <x v="3"/>
    <x v="0"/>
    <s v="A+"/>
    <x v="1"/>
    <d v="2023-09-05T00:00:00"/>
    <s v="Kathryn Nichols"/>
    <s v="Young-Downs"/>
    <s v="Aetna"/>
    <n v="34624.080000000002"/>
    <s v="245"/>
    <s v="Elective"/>
    <d v="2023-09-09T00:00:00"/>
    <s v="Penicillin"/>
    <s v="Abnormal"/>
  </r>
  <r>
    <s v="Tracy Brown"/>
    <n v="70"/>
    <x v="0"/>
    <x v="1"/>
    <s v="B+"/>
    <x v="5"/>
    <d v="2021-04-10T00:00:00"/>
    <s v="Greg Collins"/>
    <s v="Pena, Gonzalez and Todd"/>
    <s v="United Healthcare"/>
    <n v="71425.899999999994"/>
    <s v="331"/>
    <s v="Elective"/>
    <d v="2021-04-14T00:00:00"/>
    <s v="Paracetamol"/>
    <s v="Normal"/>
  </r>
  <r>
    <s v="Madeline Robles"/>
    <n v="54"/>
    <x v="2"/>
    <x v="1"/>
    <s v="O-"/>
    <x v="2"/>
    <d v="2021-07-25T00:00:00"/>
    <s v="Jerry Wood"/>
    <s v="Strong-Hernandez"/>
    <s v="Cigna"/>
    <n v="17885.16"/>
    <s v="320"/>
    <s v="Elective"/>
    <d v="2021-07-29T00:00:00"/>
    <s v="Penicillin"/>
    <s v="Normal"/>
  </r>
  <r>
    <s v="Brian Smith"/>
    <n v="20"/>
    <x v="3"/>
    <x v="0"/>
    <s v="A-"/>
    <x v="4"/>
    <d v="2021-08-17T00:00:00"/>
    <s v="Jennifer Fox"/>
    <s v="Wallace, Elliott and Ray"/>
    <s v="United Healthcare"/>
    <n v="6509.46"/>
    <s v="253"/>
    <s v="Urgent"/>
    <d v="2021-09-06T00:00:00"/>
    <s v="Aspirin"/>
    <s v="Inconclusive"/>
  </r>
  <r>
    <s v="Scott Anderson"/>
    <n v="18"/>
    <x v="3"/>
    <x v="1"/>
    <s v="O-"/>
    <x v="3"/>
    <d v="2021-02-07T00:00:00"/>
    <s v="Leah Christian"/>
    <s v="Diaz LLC"/>
    <s v="Aetna"/>
    <n v="18942.28"/>
    <s v="357"/>
    <s v="Elective"/>
    <d v="2021-02-07T00:00:00"/>
    <s v="Paracetamol"/>
    <s v="Abnormal"/>
  </r>
  <r>
    <s v="Christina Williams"/>
    <n v="36"/>
    <x v="1"/>
    <x v="0"/>
    <s v="B-"/>
    <x v="3"/>
    <d v="2022-07-07T00:00:00"/>
    <s v="Stephen Bridges"/>
    <s v="Mcneil-Ali"/>
    <s v="Cigna"/>
    <n v="1802.15"/>
    <s v="338"/>
    <s v="Elective"/>
    <d v="2022-07-26T00:00:00"/>
    <s v="Ibuprofen"/>
    <s v="Abnormal"/>
  </r>
  <r>
    <s v="Whitney Caldwell"/>
    <n v="43"/>
    <x v="2"/>
    <x v="0"/>
    <s v="O-"/>
    <x v="4"/>
    <d v="2020-09-18T00:00:00"/>
    <s v="Richard Torres"/>
    <s v="Watson-Ware"/>
    <s v="United Healthcare"/>
    <n v="6556.23"/>
    <s v="459"/>
    <s v="Urgent"/>
    <d v="2020-10-07T00:00:00"/>
    <s v="Penicillin"/>
    <s v="Inconclusive"/>
  </r>
  <r>
    <s v="Maria Thomas"/>
    <n v="81"/>
    <x v="0"/>
    <x v="1"/>
    <s v="AB+"/>
    <x v="5"/>
    <d v="2019-12-14T00:00:00"/>
    <s v="Rodney Brown"/>
    <s v="Gay and Sons"/>
    <s v="Cigna"/>
    <n v="31907.18"/>
    <s v="259"/>
    <s v="Urgent"/>
    <d v="2020-01-01T00:00:00"/>
    <s v="Ibuprofen"/>
    <s v="Abnormal"/>
  </r>
  <r>
    <s v="Heather Burgess"/>
    <n v="47"/>
    <x v="2"/>
    <x v="1"/>
    <s v="A+"/>
    <x v="4"/>
    <d v="2022-08-08T00:00:00"/>
    <s v="Laurie Schmitt"/>
    <s v="Zimmerman, Gibson and Hansen"/>
    <s v="Medicare"/>
    <n v="23388.57"/>
    <s v="124"/>
    <s v="Urgent"/>
    <d v="2022-08-20T00:00:00"/>
    <s v="Penicillin"/>
    <s v="Inconclusive"/>
  </r>
  <r>
    <s v="Misty Robbins Md"/>
    <n v="36"/>
    <x v="1"/>
    <x v="1"/>
    <s v="O+ve"/>
    <x v="5"/>
    <d v="2019-05-30T00:00:00"/>
    <s v="John Mcclain"/>
    <s v="Morrow, Harrington and King"/>
    <s v="Medicare"/>
    <n v="20889.64"/>
    <s v="167"/>
    <s v="Elective"/>
    <d v="2019-06-04T00:00:00"/>
    <s v="Lipitor"/>
    <s v="Inconclusive"/>
  </r>
  <r>
    <s v="Steven Sanchez"/>
    <n v="63"/>
    <x v="2"/>
    <x v="0"/>
    <s v="O+ve"/>
    <x v="5"/>
    <d v="2021-10-08T00:00:00"/>
    <s v="Dominic Johnson"/>
    <s v="Williams, Simmons and Turner"/>
    <s v="Blue Cross"/>
    <n v="11972.52"/>
    <s v="382"/>
    <s v="Urgent"/>
    <d v="2021-10-12T00:00:00"/>
    <s v="Ibuprofen"/>
    <s v="Inconclusive"/>
  </r>
  <r>
    <s v="Rachel Olsen"/>
    <n v="32"/>
    <x v="1"/>
    <x v="1"/>
    <s v="O-"/>
    <x v="3"/>
    <d v="2020-04-13T00:00:00"/>
    <s v="Jesse Johnson"/>
    <s v="Duarte, Williams and White"/>
    <s v="United Healthcare"/>
    <n v="19543.57"/>
    <s v="334"/>
    <s v="Elective"/>
    <d v="2020-04-22T00:00:00"/>
    <s v="Aspirin"/>
    <s v="Abnormal"/>
  </r>
  <r>
    <s v="Amy Townsend"/>
    <n v="78"/>
    <x v="0"/>
    <x v="1"/>
    <s v="O+ve"/>
    <x v="1"/>
    <d v="2019-06-26T00:00:00"/>
    <s v="Barbara Perez"/>
    <s v="Dennis-Nelson"/>
    <s v="United Healthcare"/>
    <n v="25670.42"/>
    <s v="448"/>
    <s v="Urgent"/>
    <d v="2019-07-02T00:00:00"/>
    <s v="Penicillin"/>
    <s v="Abnormal"/>
  </r>
  <r>
    <s v="Lorraine Zuniga"/>
    <n v="75"/>
    <x v="0"/>
    <x v="0"/>
    <s v="A-"/>
    <x v="2"/>
    <d v="2022-09-28T00:00:00"/>
    <s v="Lisa Rodriguez"/>
    <s v="Evans-Bennett"/>
    <s v="Blue Cross"/>
    <n v="18546.310000000001"/>
    <s v="391"/>
    <s v="Urgent"/>
    <d v="2022-10-25T00:00:00"/>
    <s v="Penicillin"/>
    <s v="Abnormal"/>
  </r>
  <r>
    <s v="Vanessa Ford"/>
    <n v="46"/>
    <x v="2"/>
    <x v="1"/>
    <s v="B+"/>
    <x v="4"/>
    <d v="2022-10-29T00:00:00"/>
    <s v="Sharon Kerr"/>
    <s v="Logan PLC"/>
    <s v="Cigna"/>
    <n v="34156.74"/>
    <s v="147"/>
    <s v="Emergency"/>
    <d v="2022-11-28T00:00:00"/>
    <s v="Lipitor"/>
    <s v="Normal"/>
  </r>
  <r>
    <s v="Micheal Young"/>
    <n v="78"/>
    <x v="0"/>
    <x v="1"/>
    <s v="AB+"/>
    <x v="5"/>
    <d v="2020-01-28T00:00:00"/>
    <s v="Ethan Anderson"/>
    <s v="Williams-Bonilla"/>
    <s v="Aetna"/>
    <n v="71377"/>
    <s v="112"/>
    <s v="Urgent"/>
    <d v="2020-02-07T00:00:00"/>
    <s v="Penicillin"/>
    <s v="Inconclusive"/>
  </r>
  <r>
    <s v="Rebecca Chavez"/>
    <n v="31"/>
    <x v="1"/>
    <x v="1"/>
    <s v="AB+"/>
    <x v="3"/>
    <d v="2021-02-25T00:00:00"/>
    <s v="Tamara Wilson"/>
    <s v="Anderson and Sons"/>
    <s v="United Healthcare"/>
    <n v="1830.94"/>
    <s v="404"/>
    <s v="Elective"/>
    <d v="2021-02-28T00:00:00"/>
    <s v="Ibuprofen"/>
    <s v="Inconclusive"/>
  </r>
  <r>
    <s v="Misty Murray"/>
    <n v="53"/>
    <x v="2"/>
    <x v="1"/>
    <s v="A-"/>
    <x v="1"/>
    <d v="2023-06-23T00:00:00"/>
    <s v="Mr. Alexander Hoffman"/>
    <s v="Solomon, Cook and Murillo"/>
    <s v="Cigna"/>
    <n v="16989.61"/>
    <s v="143"/>
    <s v="Emergency"/>
    <d v="2023-07-12T00:00:00"/>
    <s v="Paracetamol"/>
    <s v="Abnormal"/>
  </r>
  <r>
    <s v="Emma Farmer"/>
    <n v="37"/>
    <x v="1"/>
    <x v="1"/>
    <s v="AB-"/>
    <x v="0"/>
    <d v="2023-07-31T00:00:00"/>
    <s v="Charles Jones"/>
    <s v="Gibson LLC"/>
    <s v="Cigna"/>
    <n v="43966.7"/>
    <s v="138"/>
    <s v="Urgent"/>
    <d v="2023-08-22T00:00:00"/>
    <s v="Penicillin"/>
    <s v="Normal"/>
  </r>
  <r>
    <s v="Ashley Cox"/>
    <n v="61"/>
    <x v="2"/>
    <x v="0"/>
    <s v="O-"/>
    <x v="4"/>
    <d v="2023-04-14T00:00:00"/>
    <s v="Samantha George"/>
    <s v="Fuentes Inc"/>
    <s v="Aetna"/>
    <n v="21433.91"/>
    <s v="131"/>
    <s v="Urgent"/>
    <d v="2023-04-23T00:00:00"/>
    <s v="Paracetamol"/>
    <s v="Inconclusive"/>
  </r>
  <r>
    <s v="Caroline Sanders"/>
    <n v="18"/>
    <x v="3"/>
    <x v="1"/>
    <s v="AB+"/>
    <x v="3"/>
    <d v="2019-12-17T00:00:00"/>
    <s v="Marcus Day"/>
    <s v="Woodard Ltd"/>
    <s v="Aetna"/>
    <n v="33319.760000000002"/>
    <s v="162"/>
    <s v="Elective"/>
    <d v="2019-12-22T00:00:00"/>
    <s v="Paracetamol"/>
    <s v="Inconclusive"/>
  </r>
  <r>
    <s v="Amber Pruitt"/>
    <n v="18"/>
    <x v="3"/>
    <x v="1"/>
    <s v="AB-"/>
    <x v="1"/>
    <d v="2021-11-15T00:00:00"/>
    <s v="Karen Knight"/>
    <s v="Downs Inc"/>
    <s v="Cigna"/>
    <n v="31322.41"/>
    <s v="309"/>
    <s v="Elective"/>
    <d v="2021-11-17T00:00:00"/>
    <s v="Ibuprofen"/>
    <s v="Inconclusive"/>
  </r>
  <r>
    <s v="Sarah Gutierrez"/>
    <n v="71"/>
    <x v="0"/>
    <x v="1"/>
    <s v="B+"/>
    <x v="5"/>
    <d v="2019-11-12T00:00:00"/>
    <s v="Richard Dennis"/>
    <s v="Mejia, Vasquez and Clark"/>
    <s v="United Healthcare"/>
    <n v="30660.54"/>
    <s v="492"/>
    <s v="Urgent"/>
    <d v="2019-12-10T00:00:00"/>
    <s v="Penicillin"/>
    <s v="Abnormal"/>
  </r>
  <r>
    <s v="Ashlee Black"/>
    <n v="63"/>
    <x v="2"/>
    <x v="0"/>
    <s v="A-"/>
    <x v="4"/>
    <d v="2022-07-23T00:00:00"/>
    <s v="Steven Salas"/>
    <s v="Hardin-Vega"/>
    <s v="Cigna"/>
    <n v="12032.9"/>
    <s v="369"/>
    <s v="Urgent"/>
    <d v="2022-08-17T00:00:00"/>
    <s v="Ibuprofen"/>
    <s v="Abnormal"/>
  </r>
  <r>
    <s v="Michael Williams"/>
    <n v="81"/>
    <x v="0"/>
    <x v="1"/>
    <s v="O+ve"/>
    <x v="5"/>
    <d v="2018-11-30T00:00:00"/>
    <s v="Ashley Rivas"/>
    <s v="Gross, Baker and Lowery"/>
    <s v="Blue Cross"/>
    <n v="11996.75"/>
    <s v="469"/>
    <s v="Elective"/>
    <d v="2018-12-02T00:00:00"/>
    <s v="Paracetamol"/>
    <s v="Inconclusive"/>
  </r>
  <r>
    <s v="Michael Lewis"/>
    <n v="70"/>
    <x v="0"/>
    <x v="0"/>
    <s v="B+"/>
    <x v="5"/>
    <d v="2023-09-14T00:00:00"/>
    <s v="Luke Gardner"/>
    <s v="Martin, Day and Tran"/>
    <s v="Blue Cross"/>
    <n v="16050.61"/>
    <s v="148"/>
    <s v="Emergency"/>
    <d v="2023-10-05T00:00:00"/>
    <s v="Lipitor"/>
    <s v="Inconclusive"/>
  </r>
  <r>
    <s v="Sheryl Hudson"/>
    <n v="75"/>
    <x v="0"/>
    <x v="0"/>
    <s v="O-"/>
    <x v="5"/>
    <d v="2020-07-14T00:00:00"/>
    <s v="John Williams"/>
    <s v="Rodriguez, Taylor and Ruiz"/>
    <s v="Medicare"/>
    <n v="57015.9"/>
    <s v="333"/>
    <s v="Elective"/>
    <d v="2020-07-31T00:00:00"/>
    <s v="Ibuprofen"/>
    <s v="Abnormal"/>
  </r>
  <r>
    <s v="Rebecca Ryan"/>
    <n v="44"/>
    <x v="2"/>
    <x v="0"/>
    <s v="O+ve"/>
    <x v="4"/>
    <d v="2023-01-13T00:00:00"/>
    <s v="Yvonne Stafford"/>
    <s v="Mueller, Lee and Martinez"/>
    <s v="Aetna"/>
    <n v="14064.29"/>
    <s v="391"/>
    <s v="Emergency"/>
    <d v="2023-01-14T00:00:00"/>
    <s v="Aspirin"/>
    <s v="Inconclusive"/>
  </r>
  <r>
    <s v="Timothy Ford"/>
    <n v="26"/>
    <x v="3"/>
    <x v="1"/>
    <s v="B-"/>
    <x v="1"/>
    <d v="2023-10-16T00:00:00"/>
    <s v="Richard Ross"/>
    <s v="Lynch-Martin"/>
    <s v="Aetna"/>
    <n v="6304.24"/>
    <s v="179"/>
    <s v="Emergency"/>
    <d v="2023-11-05T00:00:00"/>
    <s v="Ibuprofen"/>
    <s v="Normal"/>
  </r>
  <r>
    <s v="Keith Carroll"/>
    <n v="48"/>
    <x v="2"/>
    <x v="1"/>
    <s v="B-"/>
    <x v="0"/>
    <d v="2023-03-12T00:00:00"/>
    <s v="Edward Reyes"/>
    <s v="Moran LLC"/>
    <s v="Medicare"/>
    <n v="48461.1"/>
    <s v="242"/>
    <s v="Urgent"/>
    <d v="2023-03-23T00:00:00"/>
    <s v="Lipitor"/>
    <s v="Inconclusive"/>
  </r>
  <r>
    <s v="Robert Morris"/>
    <n v="47"/>
    <x v="2"/>
    <x v="0"/>
    <s v="A+"/>
    <x v="1"/>
    <d v="2019-08-13T00:00:00"/>
    <s v="Andrew Adams"/>
    <s v="Church Group"/>
    <s v="Aetna"/>
    <n v="3840.37"/>
    <s v="491"/>
    <s v="Emergency"/>
    <d v="2019-08-16T00:00:00"/>
    <s v="Ibuprofen"/>
    <s v="Inconclusive"/>
  </r>
  <r>
    <s v="Diana Valenzuela"/>
    <n v="74"/>
    <x v="0"/>
    <x v="1"/>
    <s v="A-"/>
    <x v="5"/>
    <d v="2021-02-18T00:00:00"/>
    <s v="Patrick Carter"/>
    <s v="Howard, Rogers and Montes"/>
    <s v="Aetna"/>
    <n v="24219.71"/>
    <s v="465"/>
    <s v="Urgent"/>
    <d v="2021-02-24T00:00:00"/>
    <s v="Ibuprofen"/>
    <s v="Normal"/>
  </r>
  <r>
    <s v="Christopher Potter"/>
    <n v="23"/>
    <x v="3"/>
    <x v="0"/>
    <s v="AB+"/>
    <x v="3"/>
    <d v="2023-05-26T00:00:00"/>
    <s v="Rebekah Jackson"/>
    <s v="Ross-Lewis"/>
    <s v="Blue Cross"/>
    <n v="37877.19"/>
    <s v="490"/>
    <s v="Elective"/>
    <d v="2023-06-04T00:00:00"/>
    <s v="Lipitor"/>
    <s v="Abnormal"/>
  </r>
  <r>
    <s v="Denise Jimenez"/>
    <n v="35"/>
    <x v="1"/>
    <x v="0"/>
    <s v="B-"/>
    <x v="1"/>
    <d v="2021-09-15T00:00:00"/>
    <s v="John Potts"/>
    <s v="Jones, Vega and Collins"/>
    <s v="Blue Cross"/>
    <n v="18907.310000000001"/>
    <s v="110"/>
    <s v="Emergency"/>
    <d v="2021-10-14T00:00:00"/>
    <s v="Penicillin"/>
    <s v="Inconclusive"/>
  </r>
  <r>
    <s v="Michael Martin"/>
    <n v="21"/>
    <x v="3"/>
    <x v="1"/>
    <s v="A+"/>
    <x v="0"/>
    <d v="2020-01-19T00:00:00"/>
    <s v="Eric Cantrell"/>
    <s v="Schmidt-Wilson"/>
    <s v="United Healthcare"/>
    <n v="39304.550000000003"/>
    <s v="363"/>
    <s v="Emergency"/>
    <d v="2020-01-26T00:00:00"/>
    <s v="Paracetamol"/>
    <s v="Inconclusive"/>
  </r>
  <r>
    <s v="Derek Nichols"/>
    <n v="47"/>
    <x v="2"/>
    <x v="0"/>
    <s v="AB+"/>
    <x v="2"/>
    <d v="2020-09-25T00:00:00"/>
    <s v="Savannah Parker"/>
    <s v="Rogers-Jackson"/>
    <s v="Blue Cross"/>
    <n v="20332.509999999998"/>
    <s v="231"/>
    <s v="Urgent"/>
    <d v="2020-10-11T00:00:00"/>
    <s v="Paracetamol"/>
    <s v="Normal"/>
  </r>
  <r>
    <s v="Jason French"/>
    <n v="53"/>
    <x v="2"/>
    <x v="0"/>
    <s v="B-"/>
    <x v="5"/>
    <d v="2022-12-05T00:00:00"/>
    <s v="Thomas Russell"/>
    <s v="Parsons-Washington"/>
    <s v="Medicare"/>
    <n v="44864.78"/>
    <s v="393"/>
    <s v="Elective"/>
    <d v="2022-12-11T00:00:00"/>
    <s v="Paracetamol"/>
    <s v="Abnormal"/>
  </r>
  <r>
    <s v="Joseph Lopez"/>
    <n v="52"/>
    <x v="2"/>
    <x v="0"/>
    <s v="O neg"/>
    <x v="5"/>
    <d v="2023-05-23T00:00:00"/>
    <s v="Gary Cunningham"/>
    <s v="Barnes-Cervantes"/>
    <s v="Cigna"/>
    <n v="60571.51"/>
    <s v="410"/>
    <s v="Elective"/>
    <d v="2023-05-24T00:00:00"/>
    <s v="Lipitor"/>
    <s v="Inconclusive"/>
  </r>
  <r>
    <s v="Sherry Dennis"/>
    <n v="35"/>
    <x v="1"/>
    <x v="0"/>
    <s v="B+"/>
    <x v="4"/>
    <d v="2022-04-27T00:00:00"/>
    <s v="Daniel Moses"/>
    <s v="Hayden Group"/>
    <s v="United Healthcare"/>
    <n v="2132.9"/>
    <s v="421"/>
    <s v="Emergency"/>
    <d v="2022-04-30T00:00:00"/>
    <s v="Paracetamol"/>
    <s v="Inconclusive"/>
  </r>
  <r>
    <s v="David Dunlap"/>
    <n v="68"/>
    <x v="0"/>
    <x v="1"/>
    <s v="B+"/>
    <x v="5"/>
    <d v="2021-02-11T00:00:00"/>
    <s v="Carolyn Wilcox"/>
    <s v="Weeks, Hernandez and Munoz"/>
    <s v="Medicare"/>
    <n v="28953.38"/>
    <s v="246"/>
    <s v="Emergency"/>
    <d v="2021-02-12T00:00:00"/>
    <s v="Penicillin"/>
    <s v="Normal"/>
  </r>
  <r>
    <s v="Nicole Carter"/>
    <n v="26"/>
    <x v="3"/>
    <x v="0"/>
    <s v="AB-"/>
    <x v="1"/>
    <d v="2019-10-30T00:00:00"/>
    <s v="Andrea Clark"/>
    <s v="Hill-Zimmerman"/>
    <s v="Blue Cross"/>
    <n v="1379.4"/>
    <s v="120"/>
    <s v="Urgent"/>
    <d v="2019-11-09T00:00:00"/>
    <s v="Penicillin"/>
    <s v="Normal"/>
  </r>
  <r>
    <s v="Andrea Smith"/>
    <n v="44"/>
    <x v="2"/>
    <x v="0"/>
    <s v="AB+"/>
    <x v="2"/>
    <d v="2022-05-23T00:00:00"/>
    <s v="Tommy Murray"/>
    <s v="Sims Group"/>
    <s v="Medicare"/>
    <n v="2972.5"/>
    <s v="314"/>
    <s v="Urgent"/>
    <d v="2022-06-04T00:00:00"/>
    <s v="Ibuprofen"/>
    <s v="Abnormal"/>
  </r>
  <r>
    <s v="Emily Moon"/>
    <n v="40"/>
    <x v="1"/>
    <x v="0"/>
    <s v="A-"/>
    <x v="0"/>
    <d v="2021-07-08T00:00:00"/>
    <s v="Amy Daniels Phd"/>
    <s v="Barber, Franklin and Hale"/>
    <s v="Aetna"/>
    <n v="21105.02"/>
    <s v="118"/>
    <s v="Urgent"/>
    <d v="2021-07-10T00:00:00"/>
    <s v="Paracetamol"/>
    <s v="Abnormal"/>
  </r>
  <r>
    <s v="Victoria Mendoza"/>
    <n v="70"/>
    <x v="0"/>
    <x v="1"/>
    <s v="A+"/>
    <x v="4"/>
    <d v="2020-05-30T00:00:00"/>
    <s v="Mr. Scott Krueger Md"/>
    <s v="Wright-Reed"/>
    <s v="Cigna"/>
    <n v="6796"/>
    <s v="172"/>
    <s v="Urgent"/>
    <d v="2020-05-31T00:00:00"/>
    <s v="Penicillin"/>
    <s v="Abnormal"/>
  </r>
  <r>
    <s v="David Sawyer"/>
    <n v="37"/>
    <x v="1"/>
    <x v="0"/>
    <s v="B+"/>
    <x v="4"/>
    <d v="2020-12-16T00:00:00"/>
    <s v="Patricia Quinn"/>
    <s v="Rodriguez PLC"/>
    <s v="United Healthcare"/>
    <n v="11299.43"/>
    <s v="480"/>
    <s v="Emergency"/>
    <d v="2021-01-09T00:00:00"/>
    <s v="Lipitor"/>
    <s v="Normal"/>
  </r>
  <r>
    <s v="Jackson Johnson"/>
    <n v="51"/>
    <x v="2"/>
    <x v="0"/>
    <s v="O neg"/>
    <x v="1"/>
    <d v="2023-05-25T00:00:00"/>
    <s v="Justin Hammond"/>
    <s v="Church-Hill"/>
    <s v="United Healthcare"/>
    <n v="35762.92"/>
    <s v="227"/>
    <s v="Urgent"/>
    <d v="2023-06-12T00:00:00"/>
    <s v="Ibuprofen"/>
    <s v="Inconclusive"/>
  </r>
  <r>
    <s v="Derek Coleman"/>
    <n v="82"/>
    <x v="0"/>
    <x v="1"/>
    <s v="A+"/>
    <x v="0"/>
    <d v="2019-08-31T00:00:00"/>
    <s v="Michael Randall"/>
    <s v="Burton-Stephenson"/>
    <s v="Blue Cross"/>
    <n v="35263.519999999997"/>
    <s v="404"/>
    <s v="Urgent"/>
    <d v="2019-09-14T00:00:00"/>
    <s v="Penicillin"/>
    <s v="Abnormal"/>
  </r>
  <r>
    <s v="Anna Wallace"/>
    <n v="24"/>
    <x v="3"/>
    <x v="1"/>
    <s v="AB-"/>
    <x v="1"/>
    <d v="2019-07-27T00:00:00"/>
    <s v="Andrew Roth"/>
    <s v="Johnson PLC"/>
    <s v="Cigna"/>
    <n v="19393.599999999999"/>
    <s v="246"/>
    <s v="Emergency"/>
    <d v="2019-08-14T00:00:00"/>
    <s v="Penicillin"/>
    <s v="Abnormal"/>
  </r>
  <r>
    <s v="Tammy Cox"/>
    <n v="42"/>
    <x v="2"/>
    <x v="0"/>
    <s v="A-"/>
    <x v="3"/>
    <d v="2020-06-03T00:00:00"/>
    <s v="Debra Yu"/>
    <s v="Martinez PLC"/>
    <s v="Aetna"/>
    <n v="14327.31"/>
    <s v="128"/>
    <s v="Elective"/>
    <d v="2020-06-20T00:00:00"/>
    <s v="Penicillin"/>
    <s v="Inconclusive"/>
  </r>
  <r>
    <s v="Jason Cooper"/>
    <n v="75"/>
    <x v="0"/>
    <x v="1"/>
    <s v="B-"/>
    <x v="0"/>
    <d v="2022-11-19T00:00:00"/>
    <s v="Aaron Martinez"/>
    <s v="Davis LLC"/>
    <s v="United Healthcare"/>
    <n v="32134.39"/>
    <s v="237"/>
    <s v="Emergency"/>
    <d v="2022-12-13T00:00:00"/>
    <s v="Penicillin"/>
    <s v="Inconclusive"/>
  </r>
  <r>
    <s v="Joel Brown"/>
    <n v="27"/>
    <x v="3"/>
    <x v="0"/>
    <s v="B+"/>
    <x v="2"/>
    <d v="2022-10-07T00:00:00"/>
    <s v="Brandon Fisher"/>
    <s v="Roberts-Mosley"/>
    <s v="Blue Cross"/>
    <n v="6651.03"/>
    <s v="488"/>
    <s v="Elective"/>
    <d v="2022-10-12T00:00:00"/>
    <s v="Paracetamol"/>
    <s v="Inconclusive"/>
  </r>
  <r>
    <s v="Leslie Harvey"/>
    <n v="64"/>
    <x v="0"/>
    <x v="1"/>
    <s v="O neg"/>
    <x v="4"/>
    <d v="2022-10-29T00:00:00"/>
    <s v="Jennifer Jordan"/>
    <s v="Payne, Fitzgerald and Dixon"/>
    <s v="United Healthcare"/>
    <n v="32471"/>
    <s v="365"/>
    <s v="Emergency"/>
    <d v="2022-11-26T00:00:00"/>
    <s v="Aspirin"/>
    <s v="Inconclusive"/>
  </r>
  <r>
    <s v="Sue Gray"/>
    <n v="34"/>
    <x v="1"/>
    <x v="0"/>
    <s v="AB-"/>
    <x v="1"/>
    <d v="2021-03-29T00:00:00"/>
    <s v="Amy Torres"/>
    <s v="Rodriguez-Jordan"/>
    <s v="Blue Cross"/>
    <n v="44203.34"/>
    <s v="404"/>
    <s v="Elective"/>
    <d v="2021-04-03T00:00:00"/>
    <s v="Aspirin"/>
    <s v="Inconclusive"/>
  </r>
  <r>
    <s v="Ethan Cooper"/>
    <n v="75"/>
    <x v="0"/>
    <x v="0"/>
    <s v="O+ve"/>
    <x v="2"/>
    <d v="2018-12-09T00:00:00"/>
    <s v="Nicole Norton"/>
    <s v="Webster Group"/>
    <s v="Blue Cross"/>
    <n v="19501.830000000002"/>
    <s v="247"/>
    <s v="Elective"/>
    <d v="2018-12-29T00:00:00"/>
    <s v="Paracetamol"/>
    <s v="Normal"/>
  </r>
  <r>
    <s v="Carla Chavez"/>
    <n v="25"/>
    <x v="3"/>
    <x v="0"/>
    <s v="A+"/>
    <x v="4"/>
    <d v="2020-01-27T00:00:00"/>
    <s v="Teresa Patterson"/>
    <s v="Underwood, Moses and Clark"/>
    <s v="Aetna"/>
    <n v="8447.31"/>
    <s v="334"/>
    <s v="Urgent"/>
    <d v="2020-02-16T00:00:00"/>
    <s v="Penicillin"/>
    <s v="Normal"/>
  </r>
  <r>
    <s v="Thomas Colon"/>
    <n v="52"/>
    <x v="2"/>
    <x v="1"/>
    <s v="AB-"/>
    <x v="2"/>
    <d v="2019-12-10T00:00:00"/>
    <s v="Spencer Lewis"/>
    <s v="Trujillo-Reyes"/>
    <s v="Blue Cross"/>
    <n v="7826.59"/>
    <s v="233"/>
    <s v="Emergency"/>
    <d v="2019-12-12T00:00:00"/>
    <s v="Lipitor"/>
    <s v="Normal"/>
  </r>
  <r>
    <s v="Ellen Clark"/>
    <n v="21"/>
    <x v="3"/>
    <x v="1"/>
    <s v="O neg"/>
    <x v="1"/>
    <d v="2022-11-23T00:00:00"/>
    <s v="Derek Bonilla"/>
    <s v="Conley, Williams and Hernandez"/>
    <s v="United Healthcare"/>
    <n v="30477.27"/>
    <s v="469"/>
    <s v="Elective"/>
    <d v="2022-12-10T00:00:00"/>
    <s v="Aspirin"/>
    <s v="Abnormal"/>
  </r>
  <r>
    <s v="Jessica Weaver"/>
    <n v="19"/>
    <x v="3"/>
    <x v="1"/>
    <s v="A-"/>
    <x v="2"/>
    <d v="2023-06-10T00:00:00"/>
    <s v="Jennifer Potts"/>
    <s v="Mitchell-Bates"/>
    <s v="Aetna"/>
    <n v="14316.83"/>
    <s v="398"/>
    <s v="Emergency"/>
    <d v="2023-06-20T00:00:00"/>
    <s v="Ibuprofen"/>
    <s v="Abnormal"/>
  </r>
  <r>
    <s v="Eric Jones"/>
    <n v="85"/>
    <x v="0"/>
    <x v="0"/>
    <s v="A+"/>
    <x v="5"/>
    <d v="2019-10-04T00:00:00"/>
    <s v="Sarah Turner"/>
    <s v="Wu-Anderson"/>
    <s v="Aetna"/>
    <n v="30586.93"/>
    <s v="314"/>
    <s v="Elective"/>
    <d v="2019-10-08T00:00:00"/>
    <s v="Lipitor"/>
    <s v="Inconclusive"/>
  </r>
  <r>
    <s v="Ashley Davis"/>
    <n v="69"/>
    <x v="0"/>
    <x v="1"/>
    <s v="O+ve"/>
    <x v="1"/>
    <d v="2020-03-30T00:00:00"/>
    <s v="Christopher Hardin"/>
    <s v="Hoffman-Stafford"/>
    <s v="United Healthcare"/>
    <n v="13130.92"/>
    <s v="138"/>
    <s v="Elective"/>
    <d v="2020-04-02T00:00:00"/>
    <s v="Aspirin"/>
    <s v="Inconclusive"/>
  </r>
  <r>
    <s v="Dr. James Williams"/>
    <n v="61"/>
    <x v="2"/>
    <x v="0"/>
    <s v="AB-"/>
    <x v="0"/>
    <d v="2021-04-22T00:00:00"/>
    <s v="Loretta Porter"/>
    <s v="Evans-Hill"/>
    <s v="Cigna"/>
    <n v="51220.66"/>
    <s v="202"/>
    <s v="Urgent"/>
    <d v="2021-05-22T00:00:00"/>
    <s v="Ibuprofen"/>
    <s v="Abnormal"/>
  </r>
  <r>
    <s v="Kara Sweeney"/>
    <n v="55"/>
    <x v="2"/>
    <x v="0"/>
    <s v="O neg"/>
    <x v="3"/>
    <d v="2019-01-24T00:00:00"/>
    <s v="Stephen Tran"/>
    <s v="Fuller, Gomez and Evans"/>
    <s v="United Healthcare"/>
    <n v="8472.81"/>
    <s v="139"/>
    <s v="Elective"/>
    <d v="2019-01-29T00:00:00"/>
    <s v="Aspirin"/>
    <s v="Normal"/>
  </r>
  <r>
    <s v="Jeffrey Lowe"/>
    <n v="77"/>
    <x v="0"/>
    <x v="0"/>
    <s v="A+"/>
    <x v="2"/>
    <d v="2020-07-16T00:00:00"/>
    <s v="Carol Franco"/>
    <s v="Ford, Chang and Taylor"/>
    <s v="Blue Cross"/>
    <n v="10859.23"/>
    <s v="265"/>
    <s v="Emergency"/>
    <d v="2020-08-04T00:00:00"/>
    <s v="Paracetamol"/>
    <s v="Inconclusive"/>
  </r>
  <r>
    <s v="Karen Wolfe"/>
    <n v="56"/>
    <x v="2"/>
    <x v="0"/>
    <s v="B+"/>
    <x v="0"/>
    <d v="2019-01-29T00:00:00"/>
    <s v="Aaron Bruce"/>
    <s v="Mitchell, Padilla and Ellis"/>
    <s v="United Healthcare"/>
    <n v="31919.279999999999"/>
    <s v="461"/>
    <s v="Emergency"/>
    <d v="2019-02-26T00:00:00"/>
    <s v="Lipitor"/>
    <s v="Inconclusive"/>
  </r>
  <r>
    <s v="Julie James"/>
    <n v="70"/>
    <x v="0"/>
    <x v="0"/>
    <s v="O-"/>
    <x v="3"/>
    <d v="2019-04-22T00:00:00"/>
    <s v="Michael Lane"/>
    <s v="Sosa, Wilson and Johnson"/>
    <s v="Aetna"/>
    <n v="6849.93"/>
    <s v="222"/>
    <s v="Elective"/>
    <d v="2019-05-11T00:00:00"/>
    <s v="Aspirin"/>
    <s v="Normal"/>
  </r>
  <r>
    <s v="Dr. Jillian Graves"/>
    <n v="53"/>
    <x v="2"/>
    <x v="0"/>
    <s v="A-"/>
    <x v="3"/>
    <d v="2023-09-16T00:00:00"/>
    <s v="Trevor Brown"/>
    <s v="Thomas, Ross and Mclean"/>
    <s v="Blue Cross"/>
    <n v="5347.42"/>
    <s v="118"/>
    <s v="Elective"/>
    <d v="2023-09-21T00:00:00"/>
    <s v="Ibuprofen"/>
    <s v="Normal"/>
  </r>
  <r>
    <s v="Steven Byrd"/>
    <n v="28"/>
    <x v="3"/>
    <x v="0"/>
    <s v="A+"/>
    <x v="1"/>
    <d v="2019-02-13T00:00:00"/>
    <s v="Melanie Barnes"/>
    <s v="Hodges-Estes"/>
    <s v="Blue Cross"/>
    <n v="16884.73"/>
    <s v="249"/>
    <s v="Emergency"/>
    <d v="2019-03-04T00:00:00"/>
    <s v="Penicillin"/>
    <s v="Inconclusive"/>
  </r>
  <r>
    <s v="Kenneth Vaughn"/>
    <n v="76"/>
    <x v="0"/>
    <x v="1"/>
    <s v="B-"/>
    <x v="0"/>
    <d v="2019-05-08T00:00:00"/>
    <s v="Justin Mueller"/>
    <s v="Valdez, Davis and Bailey"/>
    <s v="Cigna"/>
    <n v="19025.71"/>
    <s v="217"/>
    <s v="Urgent"/>
    <d v="2019-06-04T00:00:00"/>
    <s v="Ibuprofen"/>
    <s v="Inconclusive"/>
  </r>
  <r>
    <s v="Amanda Miller"/>
    <n v="69"/>
    <x v="0"/>
    <x v="0"/>
    <s v="A-"/>
    <x v="2"/>
    <d v="2019-07-25T00:00:00"/>
    <s v="Brooke Bridges"/>
    <s v="Perez Ltd"/>
    <s v="Cigna"/>
    <n v="14474.5"/>
    <s v="472"/>
    <s v="Emergency"/>
    <d v="2019-08-24T00:00:00"/>
    <s v="Lipitor"/>
    <s v="Abnormal"/>
  </r>
  <r>
    <s v="Bradley Ruiz"/>
    <n v="44"/>
    <x v="2"/>
    <x v="0"/>
    <s v="B-"/>
    <x v="4"/>
    <d v="2019-10-10T00:00:00"/>
    <s v="Randy Rodriguez"/>
    <s v="Woodward, Mccullough and Perez"/>
    <s v="United Healthcare"/>
    <n v="26939.96"/>
    <s v="412"/>
    <s v="Emergency"/>
    <d v="2019-11-09T00:00:00"/>
    <s v="Paracetamol"/>
    <s v="Abnormal"/>
  </r>
  <r>
    <s v="Manuel Jones"/>
    <n v="21"/>
    <x v="3"/>
    <x v="1"/>
    <s v="O-"/>
    <x v="0"/>
    <d v="2023-03-16T00:00:00"/>
    <s v="Vincent Mccormick"/>
    <s v="Walker-Baker"/>
    <s v="Cigna"/>
    <n v="29276.49"/>
    <s v="213"/>
    <s v="Emergency"/>
    <d v="2023-03-22T00:00:00"/>
    <s v="Lipitor"/>
    <s v="Inconclusive"/>
  </r>
  <r>
    <s v="Robert Williams"/>
    <n v="39"/>
    <x v="1"/>
    <x v="1"/>
    <s v="O+ve"/>
    <x v="0"/>
    <d v="2020-10-13T00:00:00"/>
    <s v="Lori Burns"/>
    <s v="Dodson, Black and Johnson"/>
    <s v="Medicare"/>
    <n v="28514.39"/>
    <s v="391"/>
    <s v="Urgent"/>
    <d v="2020-10-29T00:00:00"/>
    <s v="Penicillin"/>
    <s v="Normal"/>
  </r>
  <r>
    <s v="Debra Anderson"/>
    <n v="26"/>
    <x v="3"/>
    <x v="0"/>
    <s v="AB-"/>
    <x v="5"/>
    <d v="2021-03-10T00:00:00"/>
    <s v="Amanda Long"/>
    <s v="Hess-Baker"/>
    <s v="United Healthcare"/>
    <n v="2985.21"/>
    <s v="190"/>
    <s v="Urgent"/>
    <d v="2021-03-28T00:00:00"/>
    <s v="Paracetamol"/>
    <s v="Abnormal"/>
  </r>
  <r>
    <s v="Sheri Jones"/>
    <n v="32"/>
    <x v="1"/>
    <x v="0"/>
    <s v="AB+"/>
    <x v="3"/>
    <d v="2019-09-25T00:00:00"/>
    <s v="Hannah Velazquez"/>
    <s v="Myers-Best"/>
    <s v="United Healthcare"/>
    <n v="23281.63"/>
    <s v="292"/>
    <s v="Elective"/>
    <d v="2019-09-27T00:00:00"/>
    <s v="Lipitor"/>
    <s v="Inconclusive"/>
  </r>
  <r>
    <s v="Brooke Wilson"/>
    <n v="70"/>
    <x v="0"/>
    <x v="0"/>
    <s v="A+"/>
    <x v="0"/>
    <d v="2022-08-16T00:00:00"/>
    <s v="Darrell Fuentes"/>
    <s v="Adams, Coleman and Ross"/>
    <s v="United Healthcare"/>
    <n v="3354.93"/>
    <s v="454"/>
    <s v="Urgent"/>
    <d v="2022-09-14T00:00:00"/>
    <s v="Ibuprofen"/>
    <s v="Inconclusive"/>
  </r>
  <r>
    <s v="Isaiah Rodriguez"/>
    <n v="79"/>
    <x v="0"/>
    <x v="1"/>
    <s v="A-"/>
    <x v="5"/>
    <d v="2019-07-02T00:00:00"/>
    <s v="Barbara Young"/>
    <s v="Sweeney Inc"/>
    <s v="Blue Cross"/>
    <n v="36386.01"/>
    <s v="195"/>
    <s v="Elective"/>
    <d v="2019-07-09T00:00:00"/>
    <s v="Paracetamol"/>
    <s v="Inconclusive"/>
  </r>
  <r>
    <s v="Lisa White"/>
    <n v="73"/>
    <x v="0"/>
    <x v="1"/>
    <s v="AB+"/>
    <x v="3"/>
    <d v="2023-06-27T00:00:00"/>
    <s v="Regina Tucker"/>
    <s v="Paul-Davis"/>
    <s v="Blue Cross"/>
    <n v="27188.16"/>
    <s v="173"/>
    <s v="Elective"/>
    <d v="2023-06-27T00:00:00"/>
    <s v="Ibuprofen"/>
    <s v="Inconclusive"/>
  </r>
  <r>
    <s v="Stephanie Hensley"/>
    <n v="47"/>
    <x v="2"/>
    <x v="1"/>
    <s v="AB-"/>
    <x v="0"/>
    <d v="2022-04-05T00:00:00"/>
    <s v="Richard Valentine"/>
    <s v="Smith-Fletcher"/>
    <s v="Aetna"/>
    <n v="25397.11"/>
    <s v="209"/>
    <s v="Urgent"/>
    <d v="2022-04-29T00:00:00"/>
    <s v="Penicillin"/>
    <s v="Normal"/>
  </r>
  <r>
    <s v="Katherine Brooks"/>
    <n v="61"/>
    <x v="2"/>
    <x v="0"/>
    <s v="O+ve"/>
    <x v="2"/>
    <d v="2022-02-24T00:00:00"/>
    <s v="Brett Vasquez"/>
    <s v="Stokes PLC"/>
    <s v="Medicare"/>
    <n v="8872.57"/>
    <s v="338"/>
    <s v="Elective"/>
    <d v="2022-03-05T00:00:00"/>
    <s v="Lipitor"/>
    <s v="Inconclusive"/>
  </r>
  <r>
    <s v="Christine Hurley"/>
    <n v="59"/>
    <x v="2"/>
    <x v="0"/>
    <s v="O+ve"/>
    <x v="2"/>
    <d v="2022-03-24T00:00:00"/>
    <s v="Brian Garcia"/>
    <s v="Neal Ltd"/>
    <s v="Cigna"/>
    <n v="15537.36"/>
    <s v="412"/>
    <s v="Elective"/>
    <d v="2022-04-13T00:00:00"/>
    <s v="Penicillin"/>
    <s v="Normal"/>
  </r>
  <r>
    <s v="Vickie Flynn"/>
    <n v="35"/>
    <x v="1"/>
    <x v="1"/>
    <s v="O-"/>
    <x v="3"/>
    <d v="2021-02-14T00:00:00"/>
    <s v="Judith Martinez"/>
    <s v="Brooks-Anderson"/>
    <s v="Blue Cross"/>
    <n v="12068.29"/>
    <s v="238"/>
    <s v="Elective"/>
    <d v="2021-02-20T00:00:00"/>
    <s v="Lipitor"/>
    <s v="Inconclusive"/>
  </r>
  <r>
    <s v="Erik Smith"/>
    <n v="43"/>
    <x v="2"/>
    <x v="1"/>
    <s v="O-"/>
    <x v="2"/>
    <d v="2019-09-10T00:00:00"/>
    <s v="Susan Bishop"/>
    <s v="Young, Tanner and Rodgers"/>
    <s v="United Healthcare"/>
    <n v="7122.33"/>
    <s v="450"/>
    <s v="Urgent"/>
    <d v="2019-10-07T00:00:00"/>
    <s v="Lipitor"/>
    <s v="Inconclusive"/>
  </r>
  <r>
    <s v="Diane Williams"/>
    <n v="70"/>
    <x v="0"/>
    <x v="0"/>
    <s v="B-"/>
    <x v="3"/>
    <d v="2022-12-10T00:00:00"/>
    <s v="Caitlyn Walker"/>
    <s v="Benitez-Smith"/>
    <s v="Medicare"/>
    <n v="34234.239999999998"/>
    <s v="347"/>
    <s v="Elective"/>
    <d v="2022-12-31T00:00:00"/>
    <s v="Ibuprofen"/>
    <s v="Inconclusive"/>
  </r>
  <r>
    <s v="Gregory Webb"/>
    <n v="49"/>
    <x v="2"/>
    <x v="1"/>
    <s v="B-"/>
    <x v="4"/>
    <d v="2020-11-21T00:00:00"/>
    <s v="Kevin Wells"/>
    <s v="Gonzalez, Horton and Kelly"/>
    <s v="Cigna"/>
    <n v="22000.34"/>
    <s v="158"/>
    <s v="Urgent"/>
    <d v="2020-11-22T00:00:00"/>
    <s v="Lipitor"/>
    <s v="Normal"/>
  </r>
  <r>
    <s v="Kayla Hill"/>
    <n v="27"/>
    <x v="3"/>
    <x v="1"/>
    <s v="AB-"/>
    <x v="2"/>
    <d v="2021-02-01T00:00:00"/>
    <s v="Chris Mcgee"/>
    <s v="Lopez-Johnson"/>
    <s v="Blue Cross"/>
    <n v="10566.43"/>
    <s v="405"/>
    <s v="Urgent"/>
    <d v="2021-03-03T00:00:00"/>
    <s v="Aspirin"/>
    <s v="Normal"/>
  </r>
  <r>
    <s v="David Mack"/>
    <n v="65"/>
    <x v="0"/>
    <x v="0"/>
    <s v="AB+"/>
    <x v="5"/>
    <d v="2020-12-21T00:00:00"/>
    <s v="Stephen Silva"/>
    <s v="King-Bradford"/>
    <s v="Medicare"/>
    <n v="35568.39"/>
    <s v="333"/>
    <s v="Urgent"/>
    <d v="2021-01-05T00:00:00"/>
    <s v="Penicillin"/>
    <s v="Normal"/>
  </r>
  <r>
    <s v="Christopher Robertson"/>
    <n v="57"/>
    <x v="2"/>
    <x v="0"/>
    <s v="O+ve"/>
    <x v="3"/>
    <d v="2021-07-25T00:00:00"/>
    <s v="David Adkins"/>
    <s v="Wong Group"/>
    <s v="Cigna"/>
    <n v="19528.330000000002"/>
    <s v="497"/>
    <s v="Elective"/>
    <d v="2021-08-03T00:00:00"/>
    <s v="Ibuprofen"/>
    <s v="Normal"/>
  </r>
  <r>
    <s v="Kimberly Cruz"/>
    <n v="33"/>
    <x v="1"/>
    <x v="1"/>
    <s v="B-"/>
    <x v="0"/>
    <d v="2023-01-19T00:00:00"/>
    <s v="Isaac Walker"/>
    <s v="Bass and Sons"/>
    <s v="Aetna"/>
    <n v="13941.72"/>
    <s v="389"/>
    <s v="Urgent"/>
    <d v="2023-02-04T00:00:00"/>
    <s v="Aspirin"/>
    <s v="Normal"/>
  </r>
  <r>
    <s v="Joseph Shaffer"/>
    <n v="60"/>
    <x v="2"/>
    <x v="0"/>
    <s v="O-"/>
    <x v="2"/>
    <d v="2023-08-18T00:00:00"/>
    <s v="Joanne Garrison"/>
    <s v="Hall, Carter and Spence"/>
    <s v="Aetna"/>
    <n v="8089.37"/>
    <s v="339"/>
    <s v="Elective"/>
    <d v="2023-09-01T00:00:00"/>
    <s v="Penicillin"/>
    <s v="Normal"/>
  </r>
  <r>
    <s v="John Marshall"/>
    <n v="61"/>
    <x v="2"/>
    <x v="1"/>
    <s v="B+"/>
    <x v="0"/>
    <d v="2021-11-18T00:00:00"/>
    <s v="James Perez"/>
    <s v="Davis-Jones"/>
    <s v="United Healthcare"/>
    <n v="42157.71"/>
    <s v="417"/>
    <s v="Emergency"/>
    <d v="2021-12-05T00:00:00"/>
    <s v="Lipitor"/>
    <s v="Inconclusive"/>
  </r>
  <r>
    <s v="Nicole Harris"/>
    <n v="65"/>
    <x v="0"/>
    <x v="1"/>
    <s v="O+ve"/>
    <x v="5"/>
    <d v="2021-12-08T00:00:00"/>
    <s v="Michelle Gonzalez"/>
    <s v="Thomas and Sons"/>
    <s v="United Healthcare"/>
    <n v="50060.86"/>
    <s v="428"/>
    <s v="Emergency"/>
    <d v="2021-12-17T00:00:00"/>
    <s v="Ibuprofen"/>
    <s v="Inconclusive"/>
  </r>
  <r>
    <s v="Natasha Meyer"/>
    <n v="39"/>
    <x v="1"/>
    <x v="1"/>
    <s v="AB-"/>
    <x v="0"/>
    <d v="2023-07-31T00:00:00"/>
    <s v="Sara Howard"/>
    <s v="Hodges, Stephens and Carlson"/>
    <s v="United Healthcare"/>
    <n v="36019.82"/>
    <s v="263"/>
    <s v="Urgent"/>
    <d v="2023-08-04T00:00:00"/>
    <s v="Aspirin"/>
    <s v="Inconclusive"/>
  </r>
  <r>
    <s v="David Kelly"/>
    <n v="18"/>
    <x v="3"/>
    <x v="1"/>
    <s v="AB-"/>
    <x v="0"/>
    <d v="2020-03-13T00:00:00"/>
    <s v="Christopher Wright"/>
    <s v="Sloan, Cowan and Munoz"/>
    <s v="Blue Cross"/>
    <n v="53740.75"/>
    <s v="391"/>
    <s v="Emergency"/>
    <d v="2020-03-16T00:00:00"/>
    <s v="Paracetamol"/>
    <s v="Normal"/>
  </r>
  <r>
    <s v="Shannon Riley"/>
    <n v="51"/>
    <x v="2"/>
    <x v="0"/>
    <s v="B+"/>
    <x v="4"/>
    <d v="2022-04-14T00:00:00"/>
    <s v="Carrie Cooper"/>
    <s v="Lopez, Kaufman and Hoffman"/>
    <s v="Aetna"/>
    <n v="30294"/>
    <s v="227"/>
    <s v="Emergency"/>
    <d v="2022-04-27T00:00:00"/>
    <s v="Lipitor"/>
    <s v="Normal"/>
  </r>
  <r>
    <s v="Eric Hall"/>
    <n v="48"/>
    <x v="2"/>
    <x v="0"/>
    <s v="A+"/>
    <x v="0"/>
    <d v="2019-07-07T00:00:00"/>
    <s v="Kenneth Briggs"/>
    <s v="Walker, Wright and Pruitt"/>
    <s v="Blue Cross"/>
    <n v="59733.21"/>
    <s v="301"/>
    <s v="Urgent"/>
    <d v="2019-08-01T00:00:00"/>
    <s v="Ibuprofen"/>
    <s v="Normal"/>
  </r>
  <r>
    <s v="Debra Henson"/>
    <n v="80"/>
    <x v="0"/>
    <x v="0"/>
    <s v="AB+"/>
    <x v="4"/>
    <d v="2023-07-11T00:00:00"/>
    <s v="Tasha Olsen"/>
    <s v="Taylor, Glenn and Mitchell"/>
    <s v="Blue Cross"/>
    <n v="29046.89"/>
    <s v="228"/>
    <s v="Emergency"/>
    <d v="2023-07-22T00:00:00"/>
    <s v="Ibuprofen"/>
    <s v="Abnormal"/>
  </r>
  <r>
    <s v="Rachel Matthews"/>
    <n v="21"/>
    <x v="3"/>
    <x v="0"/>
    <s v="AB-"/>
    <x v="0"/>
    <d v="2022-01-02T00:00:00"/>
    <s v="Austin Hodge"/>
    <s v="Smith LLC"/>
    <s v="United Healthcare"/>
    <n v="10803.79"/>
    <s v="227"/>
    <s v="Urgent"/>
    <d v="2022-01-18T00:00:00"/>
    <s v="Lipitor"/>
    <s v="Inconclusive"/>
  </r>
  <r>
    <s v="Richard Gould"/>
    <n v="48"/>
    <x v="2"/>
    <x v="0"/>
    <s v="A-"/>
    <x v="1"/>
    <d v="2023-09-12T00:00:00"/>
    <s v="Kristen Pierce Md"/>
    <s v="Strickland Ltd"/>
    <s v="United Healthcare"/>
    <n v="32196.3"/>
    <s v="250"/>
    <s v="Elective"/>
    <d v="2023-09-20T00:00:00"/>
    <s v="Ibuprofen"/>
    <s v="Normal"/>
  </r>
  <r>
    <s v="Gilbert Gordon"/>
    <n v="77"/>
    <x v="0"/>
    <x v="0"/>
    <s v="A+"/>
    <x v="2"/>
    <d v="2023-04-15T00:00:00"/>
    <s v="Sandra Johnson"/>
    <s v="Ayala, Hernandez and Collins"/>
    <s v="United Healthcare"/>
    <n v="10469.93"/>
    <s v="222"/>
    <s v="Emergency"/>
    <d v="2023-05-06T00:00:00"/>
    <s v="Penicillin"/>
    <s v="Abnormal"/>
  </r>
  <r>
    <s v="Christopher Robinson"/>
    <n v="38"/>
    <x v="1"/>
    <x v="0"/>
    <s v="O+ve"/>
    <x v="0"/>
    <d v="2021-02-15T00:00:00"/>
    <s v="Tara Moore"/>
    <s v="Harrington PLC"/>
    <s v="Cigna"/>
    <n v="51163.45"/>
    <s v="185"/>
    <s v="Urgent"/>
    <d v="2021-02-25T00:00:00"/>
    <s v="Lipitor"/>
    <s v="Inconclusive"/>
  </r>
  <r>
    <s v="Melanie Murphy"/>
    <n v="73"/>
    <x v="0"/>
    <x v="0"/>
    <s v="AB-"/>
    <x v="4"/>
    <d v="2019-10-16T00:00:00"/>
    <s v="Stephanie Harrell"/>
    <s v="Blair, York and Shelton"/>
    <s v="Cigna"/>
    <n v="24202.57"/>
    <s v="296"/>
    <s v="Emergency"/>
    <d v="2019-10-30T00:00:00"/>
    <s v="Ibuprofen"/>
    <s v="Abnormal"/>
  </r>
  <r>
    <s v="Adrian Curry"/>
    <n v="66"/>
    <x v="0"/>
    <x v="1"/>
    <s v="O-"/>
    <x v="5"/>
    <d v="2020-12-03T00:00:00"/>
    <s v="Jason Smith"/>
    <s v="Clark Group"/>
    <s v="Blue Cross"/>
    <n v="32845.74"/>
    <s v="270"/>
    <s v="Urgent"/>
    <d v="2020-12-24T00:00:00"/>
    <s v="Lipitor"/>
    <s v="Inconclusive"/>
  </r>
  <r>
    <s v="Robert Hensley"/>
    <n v="77"/>
    <x v="0"/>
    <x v="0"/>
    <s v="AB-"/>
    <x v="2"/>
    <d v="2020-06-02T00:00:00"/>
    <s v="Elizabeth Anderson"/>
    <s v="Graham, Vega and Brown"/>
    <s v="Blue Cross"/>
    <n v="5177.66"/>
    <s v="424"/>
    <s v="Elective"/>
    <d v="2020-06-12T00:00:00"/>
    <s v="Ibuprofen"/>
    <s v="Normal"/>
  </r>
  <r>
    <s v="Eric Houston"/>
    <n v="56"/>
    <x v="2"/>
    <x v="1"/>
    <s v="B+"/>
    <x v="5"/>
    <d v="2023-09-12T00:00:00"/>
    <s v="Brian Santos"/>
    <s v="Mckee, Lamb and Watson"/>
    <s v="United Healthcare"/>
    <n v="18958.05"/>
    <s v="123"/>
    <s v="Emergency"/>
    <d v="2023-09-23T00:00:00"/>
    <s v="Penicillin"/>
    <s v="Normal"/>
  </r>
  <r>
    <s v="Jeremy Stein"/>
    <n v="78"/>
    <x v="0"/>
    <x v="1"/>
    <s v="O+"/>
    <x v="3"/>
    <d v="2019-09-13T00:00:00"/>
    <s v="Daniel Lopez"/>
    <s v="Stein-Mcdowell"/>
    <s v="United Healthcare"/>
    <n v="17435.189999999999"/>
    <s v="198"/>
    <s v="Elective"/>
    <d v="2019-10-05T00:00:00"/>
    <s v="Aspirin"/>
    <s v="Normal"/>
  </r>
  <r>
    <s v="Erik Macias"/>
    <n v="85"/>
    <x v="0"/>
    <x v="1"/>
    <s v="B-"/>
    <x v="5"/>
    <d v="2019-03-20T00:00:00"/>
    <s v="Cindy Hernandez"/>
    <s v="Blair LLC"/>
    <s v="Cigna"/>
    <n v="37422.75"/>
    <s v="147"/>
    <s v="Elective"/>
    <d v="2019-03-23T00:00:00"/>
    <s v="Aspirin"/>
    <s v="Inconclusive"/>
  </r>
  <r>
    <s v="Jason Kent"/>
    <n v="70"/>
    <x v="0"/>
    <x v="0"/>
    <s v="O+"/>
    <x v="5"/>
    <d v="2023-01-25T00:00:00"/>
    <s v="Theresa Schmidt"/>
    <s v="Ellis, Howard and Harris"/>
    <s v="United Healthcare"/>
    <n v="33097.129999999997"/>
    <s v="274"/>
    <s v="Emergency"/>
    <d v="2023-02-07T00:00:00"/>
    <s v="Aspirin"/>
    <s v="Inconclusive"/>
  </r>
  <r>
    <s v="Kimberly Powell"/>
    <n v="26"/>
    <x v="3"/>
    <x v="1"/>
    <s v="A+"/>
    <x v="0"/>
    <d v="2019-03-12T00:00:00"/>
    <s v="Martin Odom"/>
    <s v="Simpson-Hicks"/>
    <s v="United Healthcare"/>
    <n v="12532.24"/>
    <s v="125"/>
    <s v="Urgent"/>
    <d v="2019-04-10T00:00:00"/>
    <s v="Lipitor"/>
    <s v="Inconclusive"/>
  </r>
  <r>
    <s v="Alison Nguyen"/>
    <n v="47"/>
    <x v="2"/>
    <x v="1"/>
    <s v="B-"/>
    <x v="3"/>
    <d v="2020-07-09T00:00:00"/>
    <s v="Yolanda Wright"/>
    <s v="Welch-Hobbs"/>
    <s v="Cigna"/>
    <n v="22147.55"/>
    <s v="402"/>
    <s v="Elective"/>
    <d v="2020-07-11T00:00:00"/>
    <s v="Penicillin"/>
    <s v="Abnormal"/>
  </r>
  <r>
    <s v="Brooke Sutton"/>
    <n v="74"/>
    <x v="0"/>
    <x v="0"/>
    <s v="O+"/>
    <x v="5"/>
    <d v="2021-03-25T00:00:00"/>
    <s v="Jose Welch"/>
    <s v="Ramirez and Sons"/>
    <s v="Cigna"/>
    <n v="54499.82"/>
    <s v="446"/>
    <s v="Urgent"/>
    <d v="2021-03-30T00:00:00"/>
    <s v="Lipitor"/>
    <s v="Inconclusive"/>
  </r>
  <r>
    <s v="Matthew Salas"/>
    <n v="75"/>
    <x v="0"/>
    <x v="1"/>
    <s v="O-"/>
    <x v="5"/>
    <d v="2022-03-31T00:00:00"/>
    <s v="Robert Obrien"/>
    <s v="Meyer-Ward"/>
    <s v="Aetna"/>
    <n v="35388.28"/>
    <s v="357"/>
    <s v="Elective"/>
    <d v="2022-04-05T00:00:00"/>
    <s v="Ibuprofen"/>
    <s v="Normal"/>
  </r>
  <r>
    <s v="Barbara Sanford"/>
    <n v="32"/>
    <x v="1"/>
    <x v="1"/>
    <s v="O-"/>
    <x v="4"/>
    <d v="2021-08-12T00:00:00"/>
    <s v="Maria Mcdaniel"/>
    <s v="Wilson, Nguyen and Graham"/>
    <s v="Blue Cross"/>
    <n v="30169.1"/>
    <s v="258"/>
    <s v="Emergency"/>
    <d v="2021-08-24T00:00:00"/>
    <s v="Penicillin"/>
    <s v="Abnormal"/>
  </r>
  <r>
    <s v="Jeremiah Young"/>
    <n v="31"/>
    <x v="1"/>
    <x v="0"/>
    <s v="AB+"/>
    <x v="3"/>
    <d v="2021-04-08T00:00:00"/>
    <s v="Pamela Thompson Dds"/>
    <s v="Brown, Yang and Ortega"/>
    <s v="Blue Cross"/>
    <n v="21284.07"/>
    <s v="202"/>
    <s v="Elective"/>
    <d v="2021-04-27T00:00:00"/>
    <s v="Paracetamol"/>
    <s v="Abnormal"/>
  </r>
  <r>
    <s v="Patrick Russo"/>
    <n v="19"/>
    <x v="3"/>
    <x v="1"/>
    <s v="O-"/>
    <x v="5"/>
    <d v="2020-12-27T00:00:00"/>
    <s v="Christine Johnson"/>
    <s v="Oliver PLC"/>
    <s v="United Healthcare"/>
    <n v="52309.36"/>
    <s v="176"/>
    <s v="Elective"/>
    <d v="2021-01-12T00:00:00"/>
    <s v="Lipitor"/>
    <s v="Abnormal"/>
  </r>
  <r>
    <s v="Donald Watkins"/>
    <n v="36"/>
    <x v="1"/>
    <x v="1"/>
    <s v="AB-"/>
    <x v="0"/>
    <d v="2023-03-16T00:00:00"/>
    <s v="Joseph Herman"/>
    <s v="Hughes-Russell"/>
    <s v="Cigna"/>
    <n v="13266.97"/>
    <s v="313"/>
    <s v="Urgent"/>
    <d v="2023-03-30T00:00:00"/>
    <s v="Aspirin"/>
    <s v="Normal"/>
  </r>
  <r>
    <s v="Wesley Jackson"/>
    <n v="74"/>
    <x v="0"/>
    <x v="1"/>
    <s v="AB+"/>
    <x v="3"/>
    <d v="2021-10-10T00:00:00"/>
    <s v="Mark Perez"/>
    <s v="Wright-Smith"/>
    <s v="Blue Cross"/>
    <n v="3734.63"/>
    <s v="439"/>
    <s v="Emergency"/>
    <d v="2021-11-06T00:00:00"/>
    <s v="Penicillin"/>
    <s v="Abnormal"/>
  </r>
  <r>
    <s v="Laura Burton"/>
    <n v="42"/>
    <x v="2"/>
    <x v="1"/>
    <s v="B+"/>
    <x v="3"/>
    <d v="2021-07-11T00:00:00"/>
    <s v="Cory Jacobson"/>
    <s v="Odom, Pierce and Hanson"/>
    <s v="Blue Cross"/>
    <n v="10286.870000000001"/>
    <s v="276"/>
    <s v="Elective"/>
    <d v="2021-07-11T00:00:00"/>
    <s v="Paracetamol"/>
    <s v="Abnormal"/>
  </r>
  <r>
    <s v="Richard Flores"/>
    <n v="26"/>
    <x v="3"/>
    <x v="1"/>
    <s v="B+"/>
    <x v="4"/>
    <d v="2020-05-26T00:00:00"/>
    <s v="Thomas Wells"/>
    <s v="Klein Group"/>
    <s v="Blue Cross"/>
    <n v="23388.57"/>
    <s v="124"/>
    <s v="Urgent"/>
    <d v="2020-06-19T00:00:00"/>
    <s v="Aspirin"/>
    <s v="Inconclusive"/>
  </r>
  <r>
    <s v="Deanna Jones"/>
    <n v="39"/>
    <x v="1"/>
    <x v="1"/>
    <s v="AB+"/>
    <x v="1"/>
    <d v="2020-11-12T00:00:00"/>
    <s v="Kayla Parker"/>
    <s v="Michael Group"/>
    <s v="Aetna"/>
    <n v="27146.32"/>
    <s v="285"/>
    <s v="Elective"/>
    <d v="2020-12-05T00:00:00"/>
    <s v="Lipitor"/>
    <s v="Inconclusive"/>
  </r>
  <r>
    <s v="Laurie Bates"/>
    <n v="76"/>
    <x v="0"/>
    <x v="0"/>
    <s v="B-"/>
    <x v="3"/>
    <d v="2022-06-27T00:00:00"/>
    <s v="Keith Wyatt"/>
    <s v="Delacruz, Smith and Gonzalez"/>
    <s v="Aetna"/>
    <n v="13657.96"/>
    <s v="256"/>
    <s v="Elective"/>
    <d v="2022-07-20T00:00:00"/>
    <s v="Aspirin"/>
    <s v="Normal"/>
  </r>
  <r>
    <s v="John Martinez"/>
    <n v="44"/>
    <x v="2"/>
    <x v="1"/>
    <s v="A-"/>
    <x v="3"/>
    <d v="2021-06-22T00:00:00"/>
    <s v="Taylor Watkins"/>
    <s v="Stevenson-Brown"/>
    <s v="Medicare"/>
    <n v="4503.6899999999996"/>
    <s v="102"/>
    <s v="Urgent"/>
    <d v="2021-06-27T00:00:00"/>
    <s v="Penicillin"/>
    <s v="Abnormal"/>
  </r>
  <r>
    <s v="Maria Salas Md"/>
    <n v="64"/>
    <x v="0"/>
    <x v="0"/>
    <s v="O+"/>
    <x v="3"/>
    <d v="2022-12-22T00:00:00"/>
    <s v="Connie Glover"/>
    <s v="Freeman, Dean and Reese"/>
    <s v="Blue Cross"/>
    <n v="12727.99"/>
    <s v="249"/>
    <s v="Elective"/>
    <d v="2023-01-01T00:00:00"/>
    <s v="Penicillin"/>
    <s v="Normal"/>
  </r>
  <r>
    <s v="Daniel Ramos"/>
    <n v="71"/>
    <x v="0"/>
    <x v="1"/>
    <s v="O-"/>
    <x v="3"/>
    <d v="2021-05-19T00:00:00"/>
    <s v="Betty Farmer"/>
    <s v="Barton, Lee and Hunt"/>
    <s v="United Healthcare"/>
    <n v="13886.4"/>
    <s v="122"/>
    <s v="Emergency"/>
    <d v="2021-06-16T00:00:00"/>
    <s v="Lipitor"/>
    <s v="Inconclusive"/>
  </r>
  <r>
    <s v="Bryan Martin"/>
    <n v="21"/>
    <x v="3"/>
    <x v="0"/>
    <s v="B+"/>
    <x v="2"/>
    <d v="2023-05-11T00:00:00"/>
    <s v="Kelly Alexander"/>
    <s v="Madden Inc"/>
    <s v="Aetna"/>
    <n v="8682.4"/>
    <s v="242"/>
    <s v="Elective"/>
    <d v="2023-05-17T00:00:00"/>
    <s v="Lipitor"/>
    <s v="Normal"/>
  </r>
  <r>
    <s v="Richard Kelly"/>
    <n v="49"/>
    <x v="2"/>
    <x v="1"/>
    <s v="A-"/>
    <x v="2"/>
    <d v="2020-11-20T00:00:00"/>
    <s v="Jessica Johnson"/>
    <s v="Gomez, Hunt and Pearson"/>
    <s v="Aetna"/>
    <n v="24781.85"/>
    <s v="408"/>
    <s v="Emergency"/>
    <d v="2020-11-30T00:00:00"/>
    <s v="Paracetamol"/>
    <s v="Inconclusive"/>
  </r>
  <r>
    <s v="Anne Case"/>
    <n v="84"/>
    <x v="0"/>
    <x v="1"/>
    <s v="O-"/>
    <x v="1"/>
    <d v="2022-04-17T00:00:00"/>
    <s v="Tammy Gonzalez"/>
    <s v="Long Group"/>
    <s v="Aetna"/>
    <n v="39715.65"/>
    <s v="262"/>
    <s v="Emergency"/>
    <d v="2022-04-21T00:00:00"/>
    <s v="Penicillin"/>
    <s v="Inconclusive"/>
  </r>
  <r>
    <s v="Carolyn Allen"/>
    <n v="55"/>
    <x v="2"/>
    <x v="1"/>
    <s v="B-"/>
    <x v="2"/>
    <d v="2022-10-17T00:00:00"/>
    <s v="Debra Hutchinson"/>
    <s v="Kirk-Roach"/>
    <s v="United Healthcare"/>
    <n v="1506.2"/>
    <s v="402"/>
    <s v="Elective"/>
    <d v="2022-11-03T00:00:00"/>
    <s v="Aspirin"/>
    <s v="Abnormal"/>
  </r>
  <r>
    <s v="Shawn Zuniga"/>
    <n v="44"/>
    <x v="2"/>
    <x v="0"/>
    <s v="O+"/>
    <x v="3"/>
    <d v="2023-09-27T00:00:00"/>
    <s v="Joan Taylor"/>
    <s v="Brown, Chavez and Harris"/>
    <s v="Medicare"/>
    <n v="8186.92"/>
    <s v="115"/>
    <s v="Elective"/>
    <d v="2023-09-27T00:00:00"/>
    <s v="Ibuprofen"/>
    <s v="Abnormal"/>
  </r>
  <r>
    <s v="Johnny Gillespie"/>
    <n v="52"/>
    <x v="2"/>
    <x v="0"/>
    <s v="O-"/>
    <x v="4"/>
    <d v="2019-01-31T00:00:00"/>
    <s v="Kathryn Miller"/>
    <s v="Thornton-Hines"/>
    <s v="Medicare"/>
    <n v="14308.75"/>
    <s v="268"/>
    <s v="Emergency"/>
    <d v="2019-03-01T00:00:00"/>
    <s v="Penicillin"/>
    <s v="Inconclusive"/>
  </r>
  <r>
    <s v="Dana Graves"/>
    <n v="27"/>
    <x v="3"/>
    <x v="1"/>
    <s v="AB-"/>
    <x v="2"/>
    <d v="2019-02-13T00:00:00"/>
    <s v="Janice Hernandez"/>
    <s v="Wong Ltd"/>
    <s v="Aetna"/>
    <n v="24805.5"/>
    <s v="240"/>
    <s v="Elective"/>
    <d v="2019-03-02T00:00:00"/>
    <s v="Lipitor"/>
    <s v="Inconclusive"/>
  </r>
  <r>
    <s v="Robert Wright"/>
    <n v="36"/>
    <x v="1"/>
    <x v="0"/>
    <s v="O-"/>
    <x v="3"/>
    <d v="2021-09-17T00:00:00"/>
    <s v="Samantha Gross"/>
    <s v="Walter Inc"/>
    <s v="Cigna"/>
    <n v="26184.58"/>
    <s v="115"/>
    <s v="Urgent"/>
    <d v="2021-10-03T00:00:00"/>
    <s v="Ibuprofen"/>
    <s v="Normal"/>
  </r>
  <r>
    <s v="James Kelly Iii"/>
    <n v="28"/>
    <x v="3"/>
    <x v="0"/>
    <s v="O-"/>
    <x v="4"/>
    <d v="2021-09-11T00:00:00"/>
    <s v="Pamela Anderson"/>
    <s v="Booth, Ross and Jones"/>
    <s v="Aetna"/>
    <n v="13210.75"/>
    <s v="247"/>
    <s v="Emergency"/>
    <d v="2021-10-06T00:00:00"/>
    <s v="Penicillin"/>
    <s v="Normal"/>
  </r>
  <r>
    <s v="Christine Taylor"/>
    <n v="49"/>
    <x v="2"/>
    <x v="1"/>
    <s v="O-"/>
    <x v="3"/>
    <d v="2022-08-20T00:00:00"/>
    <s v="Charles King"/>
    <s v="Robinson Group"/>
    <s v="Blue Cross"/>
    <n v="13755.54"/>
    <s v="401"/>
    <s v="Emergency"/>
    <d v="2022-09-07T00:00:00"/>
    <s v="Lipitor"/>
    <s v="Abnormal"/>
  </r>
  <r>
    <s v="Christina Andrews"/>
    <n v="65"/>
    <x v="0"/>
    <x v="1"/>
    <s v="AB-"/>
    <x v="3"/>
    <d v="2020-03-05T00:00:00"/>
    <s v="Terry Chan"/>
    <s v="Butler-Shelton"/>
    <s v="Blue Cross"/>
    <n v="15090.99"/>
    <s v="490"/>
    <s v="Elective"/>
    <d v="2020-03-27T00:00:00"/>
    <s v="Aspirin"/>
    <s v="Inconclusive"/>
  </r>
  <r>
    <s v="Jason Barr"/>
    <n v="38"/>
    <x v="1"/>
    <x v="0"/>
    <s v="AB-"/>
    <x v="3"/>
    <d v="2020-04-30T00:00:00"/>
    <s v="Gerald Vincent"/>
    <s v="Gibson, Mueller and Rich"/>
    <s v="Cigna"/>
    <n v="16502.41"/>
    <s v="180"/>
    <s v="Elective"/>
    <d v="2020-05-01T00:00:00"/>
    <s v="Penicillin"/>
    <s v="Inconclusive"/>
  </r>
  <r>
    <s v="Jenna Rodriguez"/>
    <n v="55"/>
    <x v="2"/>
    <x v="0"/>
    <s v="AB-"/>
    <x v="5"/>
    <d v="2020-01-14T00:00:00"/>
    <s v="Richard Garcia"/>
    <s v="Lee, Bridges and Moss"/>
    <s v="Cigna"/>
    <n v="22460.33"/>
    <s v="467"/>
    <s v="Elective"/>
    <d v="2020-01-29T00:00:00"/>
    <s v="Penicillin"/>
    <s v="Normal"/>
  </r>
  <r>
    <s v="Andrew Taylor"/>
    <n v="36"/>
    <x v="1"/>
    <x v="0"/>
    <s v="A+"/>
    <x v="1"/>
    <d v="2019-01-15T00:00:00"/>
    <s v="Vickie Blanchard"/>
    <s v="Obrien, Fry and Padilla"/>
    <s v="Cigna"/>
    <n v="44430.39"/>
    <s v="243"/>
    <s v="Emergency"/>
    <d v="2019-01-30T00:00:00"/>
    <s v="Paracetamol"/>
    <s v="Abnormal"/>
  </r>
  <r>
    <s v="Kelsey Bass"/>
    <n v="67"/>
    <x v="0"/>
    <x v="0"/>
    <s v="B-"/>
    <x v="0"/>
    <d v="2021-06-25T00:00:00"/>
    <s v="Mary Taylor"/>
    <s v="Rivers, Mason and Bowman"/>
    <s v="United Healthcare"/>
    <n v="18128.400000000001"/>
    <s v="322"/>
    <s v="Urgent"/>
    <d v="2021-07-25T00:00:00"/>
    <s v="Penicillin"/>
    <s v="Abnormal"/>
  </r>
  <r>
    <s v="Erik Robinson"/>
    <n v="27"/>
    <x v="3"/>
    <x v="0"/>
    <s v="B-"/>
    <x v="2"/>
    <d v="2018-11-28T00:00:00"/>
    <s v="Brent Brewer"/>
    <s v="Thomas Inc"/>
    <s v="United Healthcare"/>
    <n v="24850.68"/>
    <s v="228"/>
    <s v="Elective"/>
    <d v="2018-12-19T00:00:00"/>
    <s v="Aspirin"/>
    <s v="Abnormal"/>
  </r>
  <r>
    <s v="Matthew Grant"/>
    <n v="74"/>
    <x v="0"/>
    <x v="1"/>
    <s v="B+"/>
    <x v="3"/>
    <d v="2023-02-22T00:00:00"/>
    <s v="Megan Roberts"/>
    <s v="Ellison-King"/>
    <s v="Medicare"/>
    <n v="1360.04"/>
    <s v="380"/>
    <s v="Emergency"/>
    <d v="2023-03-19T00:00:00"/>
    <s v="Ibuprofen"/>
    <s v="Abnormal"/>
  </r>
  <r>
    <s v="Lisa Harper"/>
    <n v="19"/>
    <x v="3"/>
    <x v="0"/>
    <s v="A-"/>
    <x v="2"/>
    <d v="2021-12-15T00:00:00"/>
    <s v="Jennifer Smith"/>
    <s v="Morton-Callahan"/>
    <s v="Cigna"/>
    <n v="19323.41"/>
    <s v="251"/>
    <s v="Emergency"/>
    <d v="2021-12-28T00:00:00"/>
    <s v="Aspirin"/>
    <s v="Normal"/>
  </r>
  <r>
    <s v="Steve Johnson"/>
    <n v="52"/>
    <x v="2"/>
    <x v="1"/>
    <s v="A+"/>
    <x v="5"/>
    <d v="2022-01-03T00:00:00"/>
    <s v="Justin Gonzales"/>
    <s v="Adams-Simpson"/>
    <s v="Blue Cross"/>
    <n v="35764.61"/>
    <s v="343"/>
    <s v="Urgent"/>
    <d v="2022-01-05T00:00:00"/>
    <s v="Lipitor"/>
    <s v="Normal"/>
  </r>
  <r>
    <s v="Larry Riddle"/>
    <n v="39"/>
    <x v="1"/>
    <x v="1"/>
    <s v="O+"/>
    <x v="1"/>
    <d v="2022-09-11T00:00:00"/>
    <s v="Jeffrey Mitchell"/>
    <s v="Palmer, Davis and Garcia"/>
    <s v="Cigna"/>
    <n v="9158"/>
    <s v="284"/>
    <s v="Emergency"/>
    <d v="2022-09-28T00:00:00"/>
    <s v="Aspirin"/>
    <s v="Inconclusive"/>
  </r>
  <r>
    <s v="Brett Walker"/>
    <n v="85"/>
    <x v="0"/>
    <x v="0"/>
    <s v="O-"/>
    <x v="5"/>
    <d v="2019-12-12T00:00:00"/>
    <s v="Ashley Walker"/>
    <s v="Ortiz, Navarro and Gates"/>
    <s v="Aetna"/>
    <n v="72747.58"/>
    <s v="277"/>
    <s v="Emergency"/>
    <d v="2020-01-02T00:00:00"/>
    <s v="Paracetamol"/>
    <s v="Abnormal"/>
  </r>
  <r>
    <s v="Alfred Wang"/>
    <n v="75"/>
    <x v="0"/>
    <x v="0"/>
    <s v="A+"/>
    <x v="4"/>
    <d v="2020-09-07T00:00:00"/>
    <s v="Lori Anderson"/>
    <s v="King-Salazar"/>
    <s v="Medicare"/>
    <n v="18369.37"/>
    <s v="453"/>
    <s v="Urgent"/>
    <d v="2020-09-30T00:00:00"/>
    <s v="Penicillin"/>
    <s v="Inconclusive"/>
  </r>
  <r>
    <s v="Jeremy Solis"/>
    <n v="57"/>
    <x v="2"/>
    <x v="1"/>
    <s v="A-"/>
    <x v="2"/>
    <d v="2022-08-20T00:00:00"/>
    <s v="Nicole Kennedy"/>
    <s v="Shepherd, Bates and Hayden"/>
    <s v="Aetna"/>
    <n v="13021.13"/>
    <s v="271"/>
    <s v="Elective"/>
    <d v="2022-09-11T00:00:00"/>
    <s v="Aspirin"/>
    <s v="Abnormal"/>
  </r>
  <r>
    <s v="Mr. Matthew Murray"/>
    <n v="76"/>
    <x v="0"/>
    <x v="1"/>
    <s v="A+"/>
    <x v="5"/>
    <d v="2021-01-27T00:00:00"/>
    <s v="Carol Sanchez"/>
    <s v="Sutton Inc"/>
    <s v="United Healthcare"/>
    <n v="60493.62"/>
    <s v="365"/>
    <s v="Urgent"/>
    <d v="2021-02-24T00:00:00"/>
    <s v="Penicillin"/>
    <s v="Normal"/>
  </r>
  <r>
    <s v="William Miller"/>
    <n v="29"/>
    <x v="3"/>
    <x v="0"/>
    <s v="A+"/>
    <x v="0"/>
    <d v="2019-10-28T00:00:00"/>
    <s v="Julie Rogers"/>
    <s v="Davis-Thomas"/>
    <s v="Medicare"/>
    <n v="45292.34"/>
    <s v="119"/>
    <s v="Urgent"/>
    <d v="2019-10-31T00:00:00"/>
    <s v="Lipitor"/>
    <s v="Normal"/>
  </r>
  <r>
    <s v="Danny Schultz"/>
    <n v="25"/>
    <x v="3"/>
    <x v="0"/>
    <s v="O+"/>
    <x v="2"/>
    <d v="2019-08-21T00:00:00"/>
    <s v="Laurie Castro"/>
    <s v="Mckenzie, Price and Sawyer"/>
    <s v="Blue Cross"/>
    <n v="17433.96"/>
    <s v="453"/>
    <s v="Elective"/>
    <d v="2019-09-13T00:00:00"/>
    <s v="Aspirin"/>
    <s v="Normal"/>
  </r>
  <r>
    <s v="Donald Alexander"/>
    <n v="36"/>
    <x v="1"/>
    <x v="0"/>
    <s v="A-"/>
    <x v="2"/>
    <d v="2023-03-11T00:00:00"/>
    <s v="Vickie Rodriguez"/>
    <s v="Murray Inc"/>
    <s v="Blue Cross"/>
    <n v="18013.25"/>
    <s v="162"/>
    <s v="Emergency"/>
    <d v="2023-04-03T00:00:00"/>
    <s v="Lipitor"/>
    <s v="Normal"/>
  </r>
  <r>
    <s v="Kathy Moses"/>
    <n v="38"/>
    <x v="1"/>
    <x v="1"/>
    <s v="AB+"/>
    <x v="0"/>
    <d v="2019-10-08T00:00:00"/>
    <s v="Dr. Mary Gibson"/>
    <s v="Savage, Perkins and Berry"/>
    <s v="Aetna"/>
    <n v="35123.589999999997"/>
    <s v="367"/>
    <s v="Emergency"/>
    <d v="2019-10-25T00:00:00"/>
    <s v="Aspirin"/>
    <s v="Abnormal"/>
  </r>
  <r>
    <s v="Anna Frazier"/>
    <n v="27"/>
    <x v="3"/>
    <x v="1"/>
    <s v="A-"/>
    <x v="5"/>
    <d v="2023-01-19T00:00:00"/>
    <s v="Kimberly Oliver"/>
    <s v="Lee-Young"/>
    <s v="Aetna"/>
    <n v="72206.34"/>
    <s v="139"/>
    <s v="Elective"/>
    <d v="2023-02-09T00:00:00"/>
    <s v="Penicillin"/>
    <s v="Abnormal"/>
  </r>
  <r>
    <s v="Stephanie Nelson"/>
    <n v="85"/>
    <x v="0"/>
    <x v="1"/>
    <s v="AB+"/>
    <x v="4"/>
    <d v="2023-06-25T00:00:00"/>
    <s v="Shane King"/>
    <s v="Park-Coleman"/>
    <s v="Medicare"/>
    <n v="22879.34"/>
    <s v="342"/>
    <s v="Elective"/>
    <d v="2023-06-30T00:00:00"/>
    <s v="Paracetamol"/>
    <s v="Normal"/>
  </r>
  <r>
    <s v="Daniel Ellis"/>
    <n v="34"/>
    <x v="1"/>
    <x v="1"/>
    <s v="O+"/>
    <x v="5"/>
    <d v="2022-09-14T00:00:00"/>
    <s v="Denise Reyes"/>
    <s v="Robinson Group"/>
    <s v="Blue Cross"/>
    <n v="3353.1"/>
    <s v="367"/>
    <s v="Elective"/>
    <d v="2022-10-03T00:00:00"/>
    <s v="Penicillin"/>
    <s v="Abnormal"/>
  </r>
  <r>
    <s v="Julie Johnson"/>
    <n v="67"/>
    <x v="0"/>
    <x v="1"/>
    <s v="O+"/>
    <x v="5"/>
    <d v="2020-10-13T00:00:00"/>
    <s v="Belinda Marshall"/>
    <s v="Chang-Martinez"/>
    <s v="Blue Cross"/>
    <n v="33262.86"/>
    <s v="127"/>
    <s v="Emergency"/>
    <d v="2020-11-04T00:00:00"/>
    <s v="Ibuprofen"/>
    <s v="Inconclusive"/>
  </r>
  <r>
    <s v="Frank Johnson"/>
    <n v="68"/>
    <x v="0"/>
    <x v="1"/>
    <s v="B+"/>
    <x v="1"/>
    <d v="2023-04-04T00:00:00"/>
    <s v="Grant Williams"/>
    <s v="Wagner, Duncan and Gould"/>
    <s v="United Healthcare"/>
    <n v="43267.75"/>
    <s v="414"/>
    <s v="Urgent"/>
    <d v="2023-04-24T00:00:00"/>
    <s v="Ibuprofen"/>
    <s v="Normal"/>
  </r>
  <r>
    <s v="Alexander Guzman"/>
    <n v="48"/>
    <x v="2"/>
    <x v="0"/>
    <s v="B-"/>
    <x v="4"/>
    <d v="2021-10-16T00:00:00"/>
    <s v="Kim Myers"/>
    <s v="Quinn, Goodman and Armstrong"/>
    <s v="Cigna"/>
    <n v="20278.61"/>
    <s v="282"/>
    <s v="Urgent"/>
    <d v="2021-10-26T00:00:00"/>
    <s v="Ibuprofen"/>
    <s v="Normal"/>
  </r>
  <r>
    <s v="Cassandra Mclaughlin"/>
    <n v="59"/>
    <x v="2"/>
    <x v="0"/>
    <s v="O+"/>
    <x v="4"/>
    <d v="2023-08-29T00:00:00"/>
    <s v="Katherine Donaldson"/>
    <s v="Clayton, Huff and Ware"/>
    <s v="United Healthcare"/>
    <n v="24156.49"/>
    <s v="109"/>
    <s v="Elective"/>
    <d v="2023-08-31T00:00:00"/>
    <s v="Ibuprofen"/>
    <s v="Normal"/>
  </r>
  <r>
    <s v="Peggy Brooks"/>
    <n v="44"/>
    <x v="2"/>
    <x v="1"/>
    <s v="AB-"/>
    <x v="4"/>
    <d v="2019-09-11T00:00:00"/>
    <s v="Mr. Jeffrey Washington Dvm"/>
    <s v="Marshall, Moreno and Young"/>
    <s v="Medicare"/>
    <n v="759.1"/>
    <s v="421"/>
    <s v="Emergency"/>
    <d v="2019-10-04T00:00:00"/>
    <s v="Penicillin"/>
    <s v="Normal"/>
  </r>
  <r>
    <s v="Hannah Garcia"/>
    <n v="36"/>
    <x v="1"/>
    <x v="1"/>
    <s v="O-"/>
    <x v="0"/>
    <d v="2022-12-29T00:00:00"/>
    <s v="Juan Richards"/>
    <s v="Allen, Hood and Mendez"/>
    <s v="Aetna"/>
    <n v="55675.33"/>
    <s v="317"/>
    <s v="Urgent"/>
    <d v="2023-01-14T00:00:00"/>
    <s v="Lipitor"/>
    <s v="Inconclusive"/>
  </r>
  <r>
    <s v="Mitchell Miller"/>
    <n v="72"/>
    <x v="0"/>
    <x v="1"/>
    <s v="O-"/>
    <x v="5"/>
    <d v="2020-09-17T00:00:00"/>
    <s v="Judy Stephens"/>
    <s v="Estrada, Bowen and Chase"/>
    <s v="Blue Cross"/>
    <n v="19714.3"/>
    <s v="172"/>
    <s v="Emergency"/>
    <d v="2020-10-08T00:00:00"/>
    <s v="Paracetamol"/>
    <s v="Normal"/>
  </r>
  <r>
    <s v="David Baird"/>
    <n v="42"/>
    <x v="2"/>
    <x v="1"/>
    <s v="B+"/>
    <x v="4"/>
    <d v="2020-04-21T00:00:00"/>
    <s v="Bradley Gibson"/>
    <s v="Holt, Rocha and Mcclure"/>
    <s v="Cigna"/>
    <n v="19388.97"/>
    <s v="361"/>
    <s v="Urgent"/>
    <d v="2020-04-27T00:00:00"/>
    <s v="Aspirin"/>
    <s v="Abnormal"/>
  </r>
  <r>
    <s v="Debbie Mclean"/>
    <n v="39"/>
    <x v="1"/>
    <x v="1"/>
    <s v="O-"/>
    <x v="0"/>
    <d v="2022-11-04T00:00:00"/>
    <s v="Jason Moore"/>
    <s v="Davis, Edwards and Simmons"/>
    <s v="United Healthcare"/>
    <n v="49375.29"/>
    <s v="202"/>
    <s v="Urgent"/>
    <d v="2022-11-05T00:00:00"/>
    <s v="Aspirin"/>
    <s v="Normal"/>
  </r>
  <r>
    <s v="Whitney Bullock"/>
    <n v="42"/>
    <x v="2"/>
    <x v="0"/>
    <s v="O+"/>
    <x v="0"/>
    <d v="2021-11-05T00:00:00"/>
    <s v="Kelly Wallace"/>
    <s v="Mccarthy, Johnson and Nelson"/>
    <s v="Medicare"/>
    <n v="55299.76"/>
    <s v="468"/>
    <s v="Urgent"/>
    <d v="2021-12-04T00:00:00"/>
    <s v="Penicillin"/>
    <s v="Normal"/>
  </r>
  <r>
    <s v="James Stephens"/>
    <n v="73"/>
    <x v="0"/>
    <x v="0"/>
    <s v="AB-"/>
    <x v="5"/>
    <d v="2023-10-30T00:00:00"/>
    <s v="Michael Castaneda Dvm"/>
    <s v="Johnson PLC"/>
    <s v="Blue Cross"/>
    <n v="18319.55"/>
    <s v="490"/>
    <s v="Emergency"/>
    <d v="2023-11-05T00:00:00"/>
    <s v="Paracetamol"/>
    <s v="Abnormal"/>
  </r>
  <r>
    <s v="Tracy Murray"/>
    <n v="28"/>
    <x v="3"/>
    <x v="0"/>
    <s v="B+"/>
    <x v="4"/>
    <d v="2023-08-20T00:00:00"/>
    <s v="Katherine Hernandez"/>
    <s v="Lopez, Perry and Davis"/>
    <s v="United Healthcare"/>
    <n v="32030.67"/>
    <s v="428"/>
    <s v="Emergency"/>
    <d v="2023-08-26T00:00:00"/>
    <s v="Penicillin"/>
    <s v="Inconclusive"/>
  </r>
  <r>
    <s v="Brian Garrison"/>
    <n v="44"/>
    <x v="2"/>
    <x v="1"/>
    <s v="AB+"/>
    <x v="1"/>
    <d v="2023-04-21T00:00:00"/>
    <s v="Amber Fritz"/>
    <s v="Washington-Saunders"/>
    <s v="Aetna"/>
    <n v="27939.29"/>
    <s v="185"/>
    <s v="Elective"/>
    <d v="2023-04-30T00:00:00"/>
    <s v="Paracetamol"/>
    <s v="Inconclusive"/>
  </r>
  <r>
    <s v="Bradley Burton"/>
    <n v="73"/>
    <x v="0"/>
    <x v="0"/>
    <s v="B-"/>
    <x v="4"/>
    <d v="2022-10-06T00:00:00"/>
    <s v="Diana Peters"/>
    <s v="Jones and Sons"/>
    <s v="Medicare"/>
    <n v="22078.22"/>
    <s v="305"/>
    <s v="Urgent"/>
    <d v="2022-10-13T00:00:00"/>
    <s v="Penicillin"/>
    <s v="Inconclusive"/>
  </r>
  <r>
    <s v="Austin Burke"/>
    <n v="39"/>
    <x v="1"/>
    <x v="1"/>
    <s v="A+"/>
    <x v="1"/>
    <d v="2021-03-02T00:00:00"/>
    <s v="David Lopez"/>
    <s v="Nelson-Clayton"/>
    <s v="Medicare"/>
    <n v="8392.39"/>
    <s v="323"/>
    <s v="Urgent"/>
    <d v="2021-03-11T00:00:00"/>
    <s v="Paracetamol"/>
    <s v="Abnormal"/>
  </r>
  <r>
    <s v="Gregg Fowler"/>
    <n v="20"/>
    <x v="3"/>
    <x v="0"/>
    <s v="O+"/>
    <x v="1"/>
    <d v="2021-03-07T00:00:00"/>
    <s v="Catherine Gibbs"/>
    <s v="Wheeler, Lewis and Martinez"/>
    <s v="United Healthcare"/>
    <n v="40945.58"/>
    <s v="301"/>
    <s v="Elective"/>
    <d v="2021-03-15T00:00:00"/>
    <s v="Lipitor"/>
    <s v="Inconclusive"/>
  </r>
  <r>
    <s v="Ariel Fletcher"/>
    <n v="60"/>
    <x v="2"/>
    <x v="0"/>
    <s v="A-"/>
    <x v="2"/>
    <d v="2021-11-25T00:00:00"/>
    <s v="Mark Shea"/>
    <s v="Adams Inc"/>
    <s v="Aetna"/>
    <n v="7332.56"/>
    <s v="142"/>
    <s v="Elective"/>
    <d v="2021-12-06T00:00:00"/>
    <s v="Ibuprofen"/>
    <s v="Abnormal"/>
  </r>
  <r>
    <s v="Wayne Watson"/>
    <n v="53"/>
    <x v="2"/>
    <x v="0"/>
    <s v="A+"/>
    <x v="1"/>
    <d v="2019-03-06T00:00:00"/>
    <s v="Patricia Rodriguez"/>
    <s v="Anderson, Dominguez and Lester"/>
    <s v="Aetna"/>
    <n v="11053.03"/>
    <s v="230"/>
    <s v="Urgent"/>
    <d v="2019-03-25T00:00:00"/>
    <s v="Lipitor"/>
    <s v="Normal"/>
  </r>
  <r>
    <s v="Amanda Andrews"/>
    <n v="68"/>
    <x v="0"/>
    <x v="1"/>
    <s v="AB+"/>
    <x v="2"/>
    <d v="2021-10-15T00:00:00"/>
    <s v="Joseph Rios"/>
    <s v="Kelley and Sons"/>
    <s v="Aetna"/>
    <n v="9038.58"/>
    <s v="199"/>
    <s v="Emergency"/>
    <d v="2021-10-23T00:00:00"/>
    <s v="Paracetamol"/>
    <s v="Normal"/>
  </r>
  <r>
    <s v="Christian Kim"/>
    <n v="64"/>
    <x v="0"/>
    <x v="1"/>
    <s v="AB+"/>
    <x v="1"/>
    <d v="2020-12-31T00:00:00"/>
    <s v="Cheryl Hill"/>
    <s v="Keller-Mills"/>
    <s v="Medicare"/>
    <n v="44262.43"/>
    <s v="209"/>
    <s v="Urgent"/>
    <d v="2021-01-05T00:00:00"/>
    <s v="Paracetamol"/>
    <s v="Inconclusive"/>
  </r>
  <r>
    <s v="Aaron Edwards"/>
    <n v="79"/>
    <x v="0"/>
    <x v="0"/>
    <s v="B+"/>
    <x v="2"/>
    <d v="2020-12-09T00:00:00"/>
    <s v="Natalie Skinner"/>
    <s v="Phillips, Carroll and Bailey"/>
    <s v="Aetna"/>
    <n v="8079.13"/>
    <s v="154"/>
    <s v="Urgent"/>
    <d v="2021-01-05T00:00:00"/>
    <s v="Paracetamol"/>
    <s v="Inconclusive"/>
  </r>
  <r>
    <s v="Roberto Roberts"/>
    <n v="34"/>
    <x v="1"/>
    <x v="1"/>
    <s v="A-"/>
    <x v="5"/>
    <d v="2021-07-28T00:00:00"/>
    <s v="Faith Coffey"/>
    <s v="Foster-Daniels"/>
    <s v="Cigna"/>
    <n v="53482.32"/>
    <s v="220"/>
    <s v="Elective"/>
    <d v="2021-08-03T00:00:00"/>
    <s v="Aspirin"/>
    <s v="Abnormal"/>
  </r>
  <r>
    <s v="Scott Anderson"/>
    <n v="38"/>
    <x v="1"/>
    <x v="1"/>
    <s v="A-"/>
    <x v="3"/>
    <d v="2020-11-28T00:00:00"/>
    <s v="Amanda Elliott"/>
    <s v="Brown, Jones and Hill"/>
    <s v="United Healthcare"/>
    <n v="28821.55"/>
    <s v="440"/>
    <s v="Urgent"/>
    <d v="2020-12-26T00:00:00"/>
    <s v="Aspirin"/>
    <s v="Normal"/>
  </r>
  <r>
    <s v="Sarah James"/>
    <n v="47"/>
    <x v="2"/>
    <x v="1"/>
    <s v="B+"/>
    <x v="0"/>
    <d v="2023-01-16T00:00:00"/>
    <s v="Michelle Murray"/>
    <s v="Williams, Swanson and Rojas"/>
    <s v="Blue Cross"/>
    <n v="46617.8"/>
    <s v="257"/>
    <s v="Emergency"/>
    <d v="2023-02-07T00:00:00"/>
    <s v="Penicillin"/>
    <s v="Abnormal"/>
  </r>
  <r>
    <s v="Elizabeth Singh"/>
    <n v="44"/>
    <x v="2"/>
    <x v="0"/>
    <s v="B-"/>
    <x v="1"/>
    <d v="2021-09-12T00:00:00"/>
    <s v="Craig Dawson"/>
    <s v="Davis Group"/>
    <s v="Aetna"/>
    <n v="12884.79"/>
    <s v="367"/>
    <s v="Emergency"/>
    <d v="2021-09-15T00:00:00"/>
    <s v="Lipitor"/>
    <s v="Abnormal"/>
  </r>
  <r>
    <s v="Lori Hansen"/>
    <n v="30"/>
    <x v="1"/>
    <x v="1"/>
    <s v="AB-"/>
    <x v="2"/>
    <d v="2020-12-07T00:00:00"/>
    <s v="Patrick Anderson"/>
    <s v="Velasquez-Palmer"/>
    <s v="Cigna"/>
    <n v="16188.92"/>
    <s v="413"/>
    <s v="Urgent"/>
    <d v="2020-12-11T00:00:00"/>
    <s v="Paracetamol"/>
    <s v="Abnormal"/>
  </r>
  <r>
    <s v="Matthew Smith"/>
    <n v="70"/>
    <x v="0"/>
    <x v="0"/>
    <s v="AB-"/>
    <x v="3"/>
    <d v="2021-12-28T00:00:00"/>
    <s v="Kaitlin Hoffman"/>
    <s v="Cox LLC"/>
    <s v="Aetna"/>
    <n v="37228.160000000003"/>
    <s v="179"/>
    <s v="Emergency"/>
    <d v="2022-01-21T00:00:00"/>
    <s v="Lipitor"/>
    <s v="Normal"/>
  </r>
  <r>
    <s v="Matthew Henry"/>
    <n v="77"/>
    <x v="0"/>
    <x v="1"/>
    <s v="O+"/>
    <x v="0"/>
    <d v="2020-01-31T00:00:00"/>
    <s v="Ronnie Moore"/>
    <s v="King and Sons"/>
    <s v="Aetna"/>
    <n v="47381.51"/>
    <s v="395"/>
    <s v="Urgent"/>
    <d v="2020-02-10T00:00:00"/>
    <s v="Penicillin"/>
    <s v="Abnormal"/>
  </r>
  <r>
    <s v="Megan Gentry"/>
    <n v="25"/>
    <x v="3"/>
    <x v="1"/>
    <s v="O-"/>
    <x v="5"/>
    <d v="2022-01-09T00:00:00"/>
    <s v="Stephen Smith"/>
    <s v="Welch, Sanders and Jensen"/>
    <s v="Blue Cross"/>
    <n v="76810.25"/>
    <s v="450"/>
    <s v="Emergency"/>
    <d v="2022-01-15T00:00:00"/>
    <s v="Aspirin"/>
    <s v="Abnormal"/>
  </r>
  <r>
    <s v="Anthony Nguyen"/>
    <n v="34"/>
    <x v="1"/>
    <x v="1"/>
    <s v="A+"/>
    <x v="5"/>
    <d v="2020-06-24T00:00:00"/>
    <s v="Tanya Smith"/>
    <s v="Bradley-Ward"/>
    <s v="Cigna"/>
    <n v="19702.64"/>
    <s v="424"/>
    <s v="Elective"/>
    <d v="2020-07-14T00:00:00"/>
    <s v="Aspirin"/>
    <s v="Normal"/>
  </r>
  <r>
    <s v="Alfred Hernandez"/>
    <n v="34"/>
    <x v="1"/>
    <x v="1"/>
    <s v="B-"/>
    <x v="3"/>
    <d v="2020-08-23T00:00:00"/>
    <s v="Tara Harris"/>
    <s v="Harper and Sons"/>
    <s v="Blue Cross"/>
    <n v="13636.85"/>
    <s v="106"/>
    <s v="Elective"/>
    <d v="2020-09-01T00:00:00"/>
    <s v="Paracetamol"/>
    <s v="Inconclusive"/>
  </r>
  <r>
    <s v="John White"/>
    <n v="26"/>
    <x v="3"/>
    <x v="1"/>
    <s v="A+"/>
    <x v="2"/>
    <d v="2021-05-10T00:00:00"/>
    <s v="Steven James"/>
    <s v="Jackson, Moon and Rodriguez"/>
    <s v="Blue Cross"/>
    <n v="2208.64"/>
    <s v="142"/>
    <s v="Emergency"/>
    <d v="2021-05-31T00:00:00"/>
    <s v="Ibuprofen"/>
    <s v="Inconclusive"/>
  </r>
  <r>
    <s v="David Lang"/>
    <n v="79"/>
    <x v="0"/>
    <x v="1"/>
    <s v="B+"/>
    <x v="4"/>
    <d v="2020-12-23T00:00:00"/>
    <s v="Mario Perez"/>
    <s v="Finley Ltd"/>
    <s v="United Healthcare"/>
    <n v="19563.2"/>
    <s v="440"/>
    <s v="Urgent"/>
    <d v="2021-01-07T00:00:00"/>
    <s v="Paracetamol"/>
    <s v="Normal"/>
  </r>
  <r>
    <s v="Jordan Lee"/>
    <n v="72"/>
    <x v="0"/>
    <x v="1"/>
    <s v="O+"/>
    <x v="4"/>
    <d v="2023-09-30T00:00:00"/>
    <s v="Kimberly Mitchell"/>
    <s v="Swanson, Byrd and Gonzalez"/>
    <s v="Medicare"/>
    <n v="7805.05"/>
    <s v="432"/>
    <s v="Urgent"/>
    <d v="2023-10-03T00:00:00"/>
    <s v="Penicillin"/>
    <s v="Normal"/>
  </r>
  <r>
    <s v="Curtis Wilson"/>
    <n v="50"/>
    <x v="2"/>
    <x v="1"/>
    <s v="B-"/>
    <x v="0"/>
    <d v="2021-04-25T00:00:00"/>
    <s v="Veronica Nielsen"/>
    <s v="Perry PLC"/>
    <s v="Aetna"/>
    <n v="19963.64"/>
    <s v="176"/>
    <s v="Urgent"/>
    <d v="2021-05-20T00:00:00"/>
    <s v="Paracetamol"/>
    <s v="Abnormal"/>
  </r>
  <r>
    <s v="Brianna Griffith"/>
    <n v="22"/>
    <x v="3"/>
    <x v="0"/>
    <s v="A-"/>
    <x v="0"/>
    <d v="2021-12-27T00:00:00"/>
    <s v="Miss Amy Hamilton"/>
    <s v="Coleman, Riley and Clark"/>
    <s v="Blue Cross"/>
    <n v="22690.61"/>
    <s v="132"/>
    <s v="Urgent"/>
    <d v="2022-01-20T00:00:00"/>
    <s v="Aspirin"/>
    <s v="Normal"/>
  </r>
  <r>
    <s v="Sue Perez"/>
    <n v="26"/>
    <x v="3"/>
    <x v="0"/>
    <s v="AB-"/>
    <x v="1"/>
    <d v="2022-06-10T00:00:00"/>
    <s v="Joyce Oliver"/>
    <s v="Steele-Brown"/>
    <s v="Blue Cross"/>
    <n v="12999.33"/>
    <s v="189"/>
    <s v="Urgent"/>
    <d v="2022-06-11T00:00:00"/>
    <s v="Aspirin"/>
    <s v="Abnormal"/>
  </r>
  <r>
    <s v="Rebecca Brown"/>
    <n v="81"/>
    <x v="0"/>
    <x v="0"/>
    <s v="O-"/>
    <x v="0"/>
    <d v="2020-03-24T00:00:00"/>
    <s v="Lisa Watts"/>
    <s v="Leonard, Solis and Wall"/>
    <s v="Medicare"/>
    <n v="16669.46"/>
    <s v="413"/>
    <s v="Urgent"/>
    <d v="2020-03-30T00:00:00"/>
    <s v="Aspirin"/>
    <s v="Abnormal"/>
  </r>
  <r>
    <s v="Emma Watson"/>
    <n v="85"/>
    <x v="0"/>
    <x v="1"/>
    <s v="O+"/>
    <x v="5"/>
    <d v="2020-06-30T00:00:00"/>
    <s v="Charles Wagner"/>
    <s v="Powers, White and Martinez"/>
    <s v="Cigna"/>
    <n v="33380.36"/>
    <s v="229"/>
    <s v="Elective"/>
    <d v="2020-07-20T00:00:00"/>
    <s v="Penicillin"/>
    <s v="Abnormal"/>
  </r>
  <r>
    <s v="Kyle Lutz"/>
    <n v="77"/>
    <x v="0"/>
    <x v="1"/>
    <s v="AB-"/>
    <x v="2"/>
    <d v="2021-12-10T00:00:00"/>
    <s v="Kristi Cruz"/>
    <s v="Williams-Schmidt"/>
    <s v="United Healthcare"/>
    <n v="13801.28"/>
    <s v="434"/>
    <s v="Urgent"/>
    <d v="2021-12-28T00:00:00"/>
    <s v="Penicillin"/>
    <s v="Normal"/>
  </r>
  <r>
    <s v="Elizabeth Martinez"/>
    <n v="71"/>
    <x v="0"/>
    <x v="1"/>
    <s v="AB+"/>
    <x v="0"/>
    <d v="2022-01-27T00:00:00"/>
    <s v="Cory Phelps"/>
    <s v="Carter-Davis"/>
    <s v="Medicare"/>
    <n v="38103.69"/>
    <s v="372"/>
    <s v="Urgent"/>
    <d v="2022-02-02T00:00:00"/>
    <s v="Lipitor"/>
    <s v="Inconclusive"/>
  </r>
  <r>
    <s v="Lisa Houston"/>
    <n v="26"/>
    <x v="3"/>
    <x v="1"/>
    <s v="O+"/>
    <x v="1"/>
    <d v="2023-09-03T00:00:00"/>
    <s v="Joseph Harris"/>
    <s v="Jennings Group"/>
    <s v="Blue Cross"/>
    <n v="26450.39"/>
    <s v="283"/>
    <s v="Urgent"/>
    <d v="2023-09-06T00:00:00"/>
    <s v="Aspirin"/>
    <s v="Normal"/>
  </r>
  <r>
    <s v="Jamie Fernandez"/>
    <n v="42"/>
    <x v="2"/>
    <x v="1"/>
    <s v="O-"/>
    <x v="2"/>
    <d v="2021-06-12T00:00:00"/>
    <s v="Travis Johnson"/>
    <s v="Gardner-Diaz"/>
    <s v="Cigna"/>
    <n v="1173.9000000000001"/>
    <s v="345"/>
    <s v="Emergency"/>
    <d v="2021-06-17T00:00:00"/>
    <s v="Penicillin"/>
    <s v="Inconclusive"/>
  </r>
  <r>
    <s v="Christopher West"/>
    <n v="74"/>
    <x v="0"/>
    <x v="0"/>
    <s v="A+"/>
    <x v="5"/>
    <d v="2022-07-10T00:00:00"/>
    <s v="Martha Watson"/>
    <s v="Rodriguez PLC"/>
    <s v="Blue Cross"/>
    <n v="42483.68"/>
    <s v="435"/>
    <s v="Emergency"/>
    <d v="2022-07-23T00:00:00"/>
    <s v="Aspirin"/>
    <s v="Normal"/>
  </r>
  <r>
    <s v="Mrs. Virginia Marshall Md"/>
    <n v="49"/>
    <x v="2"/>
    <x v="0"/>
    <s v="A-"/>
    <x v="5"/>
    <d v="2019-07-13T00:00:00"/>
    <s v="Christina Henderson"/>
    <s v="Berry Inc"/>
    <s v="Cigna"/>
    <n v="45805.4"/>
    <s v="303"/>
    <s v="Elective"/>
    <d v="2019-08-05T00:00:00"/>
    <s v="Penicillin"/>
    <s v="Normal"/>
  </r>
  <r>
    <s v="Matthew Barrett"/>
    <n v="84"/>
    <x v="0"/>
    <x v="0"/>
    <s v="B-"/>
    <x v="4"/>
    <d v="2019-09-26T00:00:00"/>
    <s v="Carly Jenkins"/>
    <s v="Lee and Sons"/>
    <s v="Cigna"/>
    <n v="19723.79"/>
    <s v="246"/>
    <s v="Urgent"/>
    <d v="2019-10-21T00:00:00"/>
    <s v="Aspirin"/>
    <s v="Abnormal"/>
  </r>
  <r>
    <s v="Samuel Rose"/>
    <n v="76"/>
    <x v="0"/>
    <x v="0"/>
    <s v="AB-"/>
    <x v="5"/>
    <d v="2019-10-25T00:00:00"/>
    <s v="Terry Jones"/>
    <s v="Bernard-Collins"/>
    <s v="Blue Cross"/>
    <n v="62140.97"/>
    <s v="152"/>
    <s v="Emergency"/>
    <d v="2019-11-05T00:00:00"/>
    <s v="Penicillin"/>
    <s v="Abnormal"/>
  </r>
  <r>
    <s v="Adam Lee"/>
    <n v="82"/>
    <x v="0"/>
    <x v="0"/>
    <s v="A+"/>
    <x v="3"/>
    <d v="2021-03-29T00:00:00"/>
    <s v="Amy Cook"/>
    <s v="Gomez-Turner"/>
    <s v="Aetna"/>
    <n v="1277.52"/>
    <s v="456"/>
    <s v="Urgent"/>
    <d v="2021-04-15T00:00:00"/>
    <s v="Aspirin"/>
    <s v="Normal"/>
  </r>
  <r>
    <s v="Thomas Williams"/>
    <n v="66"/>
    <x v="0"/>
    <x v="0"/>
    <s v="A-"/>
    <x v="5"/>
    <d v="2023-02-05T00:00:00"/>
    <s v="Leslie Lewis"/>
    <s v="Reeves, Hunt and Cruz"/>
    <s v="United Healthcare"/>
    <n v="1657.73"/>
    <s v="135"/>
    <s v="Elective"/>
    <d v="2023-02-06T00:00:00"/>
    <s v="Aspirin"/>
    <s v="Normal"/>
  </r>
  <r>
    <s v="Rodney Wright"/>
    <n v="76"/>
    <x v="0"/>
    <x v="0"/>
    <s v="AB+"/>
    <x v="2"/>
    <d v="2020-07-13T00:00:00"/>
    <s v="Michael Macias"/>
    <s v="Chase, Morgan and Cervantes"/>
    <s v="United Healthcare"/>
    <n v="8582.8799999999992"/>
    <s v="440"/>
    <s v="Urgent"/>
    <d v="2020-07-28T00:00:00"/>
    <s v="Paracetamol"/>
    <s v="Inconclusive"/>
  </r>
  <r>
    <s v="Tiffany Mahoney Dvm"/>
    <n v="75"/>
    <x v="0"/>
    <x v="1"/>
    <s v="B-"/>
    <x v="2"/>
    <d v="2023-05-08T00:00:00"/>
    <s v="Lisa Fuller"/>
    <s v="Houston, Hughes and Hamilton"/>
    <s v="Medicare"/>
    <n v="18791.39"/>
    <s v="135"/>
    <s v="Urgent"/>
    <d v="2023-05-13T00:00:00"/>
    <s v="Lipitor"/>
    <s v="Abnormal"/>
  </r>
  <r>
    <s v="Pamela Johnson"/>
    <n v="59"/>
    <x v="2"/>
    <x v="0"/>
    <s v="A-"/>
    <x v="5"/>
    <d v="2022-06-02T00:00:00"/>
    <s v="Crystal Blair"/>
    <s v="Griffin, Taylor and Cruz"/>
    <s v="Medicare"/>
    <n v="11953.08"/>
    <s v="446"/>
    <s v="Elective"/>
    <d v="2022-06-22T00:00:00"/>
    <s v="Lipitor"/>
    <s v="Abnormal"/>
  </r>
  <r>
    <s v="Ashley Sanchez"/>
    <n v="74"/>
    <x v="0"/>
    <x v="0"/>
    <s v="B+"/>
    <x v="2"/>
    <d v="2020-05-19T00:00:00"/>
    <s v="Michelle Lopez"/>
    <s v="Cruz LLC"/>
    <s v="Blue Cross"/>
    <n v="4461.6400000000003"/>
    <s v="282"/>
    <s v="Elective"/>
    <d v="2020-06-11T00:00:00"/>
    <s v="Penicillin"/>
    <s v="Inconclusive"/>
  </r>
  <r>
    <s v="Shawn Carrillo"/>
    <n v="33"/>
    <x v="1"/>
    <x v="0"/>
    <s v="B-"/>
    <x v="4"/>
    <d v="2022-03-18T00:00:00"/>
    <s v="Angela Jackson"/>
    <s v="Edwards, White and Russell"/>
    <s v="United Healthcare"/>
    <n v="16610.05"/>
    <s v="220"/>
    <s v="Urgent"/>
    <d v="2022-03-28T00:00:00"/>
    <s v="Lipitor"/>
    <s v="Abnormal"/>
  </r>
  <r>
    <s v="Ebony Fleming"/>
    <n v="18"/>
    <x v="3"/>
    <x v="0"/>
    <s v="O+"/>
    <x v="5"/>
    <d v="2021-09-19T00:00:00"/>
    <s v="Dustin Grimes"/>
    <s v="Kline-Flores"/>
    <s v="United Healthcare"/>
    <n v="24284.98"/>
    <s v="356"/>
    <s v="Elective"/>
    <d v="2021-10-11T00:00:00"/>
    <s v="Ibuprofen"/>
    <s v="Normal"/>
  </r>
  <r>
    <s v="Donna Davis"/>
    <n v="44"/>
    <x v="2"/>
    <x v="0"/>
    <s v="AB-"/>
    <x v="5"/>
    <d v="2022-08-04T00:00:00"/>
    <s v="James Barrett"/>
    <s v="Moses-Bishop"/>
    <s v="United Healthcare"/>
    <n v="71378.509999999995"/>
    <s v="359"/>
    <s v="Elective"/>
    <d v="2022-08-11T00:00:00"/>
    <s v="Lipitor"/>
    <s v="Abnormal"/>
  </r>
  <r>
    <s v="Rebecca Hernandez"/>
    <n v="32"/>
    <x v="1"/>
    <x v="1"/>
    <s v="B-"/>
    <x v="5"/>
    <d v="2019-03-11T00:00:00"/>
    <s v="Lauren Avery"/>
    <s v="Davis and Sons"/>
    <s v="United Healthcare"/>
    <n v="23650.14"/>
    <s v="358"/>
    <s v="Elective"/>
    <d v="2019-03-23T00:00:00"/>
    <s v="Paracetamol"/>
    <s v="Normal"/>
  </r>
  <r>
    <s v="Rebecca Johnson"/>
    <n v="73"/>
    <x v="0"/>
    <x v="0"/>
    <s v="AB-"/>
    <x v="4"/>
    <d v="2021-07-07T00:00:00"/>
    <s v="Virginia Russell"/>
    <s v="Martin PLC"/>
    <s v="United Healthcare"/>
    <n v="3693.59"/>
    <s v="266"/>
    <s v="Urgent"/>
    <d v="2021-08-01T00:00:00"/>
    <s v="Lipitor"/>
    <s v="Inconclusive"/>
  </r>
  <r>
    <s v="Crystal Ward"/>
    <n v="70"/>
    <x v="0"/>
    <x v="0"/>
    <s v="B-"/>
    <x v="2"/>
    <d v="2023-02-21T00:00:00"/>
    <s v="Leslie Jones"/>
    <s v="Sandoval, Schroeder and Washington"/>
    <s v="Aetna"/>
    <n v="23773.58"/>
    <s v="205"/>
    <s v="Elective"/>
    <d v="2023-02-22T00:00:00"/>
    <s v="Lipitor"/>
    <s v="Abnormal"/>
  </r>
  <r>
    <s v="Cindy Kim"/>
    <n v="70"/>
    <x v="0"/>
    <x v="0"/>
    <s v="O+"/>
    <x v="0"/>
    <d v="2022-09-15T00:00:00"/>
    <s v="Ashley Porter"/>
    <s v="Moreno, Ramirez and Clayton"/>
    <s v="United Healthcare"/>
    <n v="44458.71"/>
    <s v="425"/>
    <s v="Urgent"/>
    <d v="2022-09-29T00:00:00"/>
    <s v="Lipitor"/>
    <s v="Inconclusive"/>
  </r>
  <r>
    <s v="Michael Dominguez"/>
    <n v="43"/>
    <x v="2"/>
    <x v="1"/>
    <s v="O+"/>
    <x v="0"/>
    <d v="2019-04-16T00:00:00"/>
    <s v="Victor Mays"/>
    <s v="Jones LLC"/>
    <s v="Medicare"/>
    <n v="40846.69"/>
    <s v="348"/>
    <s v="Emergency"/>
    <d v="2019-04-23T00:00:00"/>
    <s v="Paracetamol"/>
    <s v="Inconclusive"/>
  </r>
  <r>
    <s v="Jesse Morales"/>
    <n v="47"/>
    <x v="2"/>
    <x v="1"/>
    <s v="O+"/>
    <x v="4"/>
    <d v="2019-09-21T00:00:00"/>
    <s v="Alexis Rivera"/>
    <s v="White, Braun and Coffey"/>
    <s v="Cigna"/>
    <n v="21385.439999999999"/>
    <s v="410"/>
    <s v="Urgent"/>
    <d v="2019-09-26T00:00:00"/>
    <s v="Paracetamol"/>
    <s v="Normal"/>
  </r>
  <r>
    <s v="Robert Dominguez"/>
    <n v="52"/>
    <x v="2"/>
    <x v="1"/>
    <s v="A+"/>
    <x v="3"/>
    <d v="2020-09-12T00:00:00"/>
    <s v="Tiffany Huerta"/>
    <s v="Craig-Jones"/>
    <s v="Aetna"/>
    <n v="26116.29"/>
    <s v="258"/>
    <s v="Elective"/>
    <d v="2020-09-15T00:00:00"/>
    <s v="Penicillin"/>
    <s v="Inconclusive"/>
  </r>
  <r>
    <s v="William Welch"/>
    <n v="74"/>
    <x v="0"/>
    <x v="0"/>
    <s v="AB+"/>
    <x v="2"/>
    <d v="2018-12-15T00:00:00"/>
    <s v="Randy Long"/>
    <s v="Smith-Reed"/>
    <s v="Medicare"/>
    <n v="23109.11"/>
    <s v="203"/>
    <s v="Elective"/>
    <d v="2018-12-24T00:00:00"/>
    <s v="Aspirin"/>
    <s v="Normal"/>
  </r>
  <r>
    <s v="Kelly Watson"/>
    <n v="33"/>
    <x v="1"/>
    <x v="0"/>
    <s v="B-"/>
    <x v="2"/>
    <d v="2023-07-24T00:00:00"/>
    <s v="Maria Valdez"/>
    <s v="Sanchez-Clark"/>
    <s v="United Healthcare"/>
    <n v="8793.06"/>
    <s v="444"/>
    <s v="Elective"/>
    <d v="2023-08-03T00:00:00"/>
    <s v="Aspirin"/>
    <s v="Normal"/>
  </r>
  <r>
    <s v="Richard Woodard"/>
    <n v="42"/>
    <x v="2"/>
    <x v="0"/>
    <s v="AB+"/>
    <x v="2"/>
    <d v="2021-04-27T00:00:00"/>
    <s v="John Lopez"/>
    <s v="Barajas, Norman and Hayden"/>
    <s v="Cigna"/>
    <n v="20539.07"/>
    <s v="413"/>
    <s v="Elective"/>
    <d v="2021-05-09T00:00:00"/>
    <s v="Paracetamol"/>
    <s v="Abnormal"/>
  </r>
  <r>
    <s v="Todd Washington"/>
    <n v="57"/>
    <x v="2"/>
    <x v="0"/>
    <s v="A-"/>
    <x v="4"/>
    <d v="2019-05-11T00:00:00"/>
    <s v="Carolyn Schneider"/>
    <s v="Neal-Norton"/>
    <s v="Medicare"/>
    <n v="23995.99"/>
    <s v="414"/>
    <s v="Urgent"/>
    <d v="2019-05-18T00:00:00"/>
    <s v="Ibuprofen"/>
    <s v="Normal"/>
  </r>
  <r>
    <s v="James Thomas"/>
    <n v="68"/>
    <x v="0"/>
    <x v="1"/>
    <s v="AB-"/>
    <x v="3"/>
    <d v="2019-08-11T00:00:00"/>
    <s v="Amy Schmidt"/>
    <s v="Rosales, Campbell and Thomas"/>
    <s v="United Healthcare"/>
    <n v="31718.02"/>
    <s v="158"/>
    <s v="Urgent"/>
    <d v="2019-08-13T00:00:00"/>
    <s v="Ibuprofen"/>
    <s v="Normal"/>
  </r>
  <r>
    <s v="Kim Mills"/>
    <n v="50"/>
    <x v="2"/>
    <x v="1"/>
    <s v="A+"/>
    <x v="4"/>
    <d v="2019-06-30T00:00:00"/>
    <s v="Timothy Clark"/>
    <s v="Edwards Inc"/>
    <s v="Blue Cross"/>
    <n v="28193.88"/>
    <s v="158"/>
    <s v="Emergency"/>
    <d v="2019-07-01T00:00:00"/>
    <s v="Aspirin"/>
    <s v="Normal"/>
  </r>
  <r>
    <s v="Chelsea Williams"/>
    <n v="50"/>
    <x v="2"/>
    <x v="0"/>
    <s v="B+"/>
    <x v="3"/>
    <d v="2021-01-28T00:00:00"/>
    <s v="Elizabeth Alvarado"/>
    <s v="Peters-Brown"/>
    <s v="Medicare"/>
    <n v="6001.65"/>
    <s v="466"/>
    <s v="Emergency"/>
    <d v="2021-02-24T00:00:00"/>
    <s v="Penicillin"/>
    <s v="Inconclusive"/>
  </r>
  <r>
    <s v="Danielle Griffin"/>
    <n v="82"/>
    <x v="0"/>
    <x v="0"/>
    <s v="AB-"/>
    <x v="2"/>
    <d v="2021-02-02T00:00:00"/>
    <s v="Madison Ali"/>
    <s v="Collins Ltd"/>
    <s v="Cigna"/>
    <n v="16871.990000000002"/>
    <s v="119"/>
    <s v="Elective"/>
    <d v="2021-02-25T00:00:00"/>
    <s v="Paracetamol"/>
    <s v="Inconclusive"/>
  </r>
  <r>
    <s v="Michael Johnson"/>
    <n v="75"/>
    <x v="0"/>
    <x v="0"/>
    <s v="AB-"/>
    <x v="2"/>
    <d v="2018-11-05T00:00:00"/>
    <s v="Adam Howard"/>
    <s v="Clay-Wheeler"/>
    <s v="Blue Cross"/>
    <n v="3865.8"/>
    <s v="489"/>
    <s v="Elective"/>
    <d v="2018-11-06T00:00:00"/>
    <s v="Paracetamol"/>
    <s v="Abnormal"/>
  </r>
  <r>
    <s v="Heidi Douglas"/>
    <n v="84"/>
    <x v="0"/>
    <x v="1"/>
    <s v="A+"/>
    <x v="3"/>
    <d v="2022-07-12T00:00:00"/>
    <s v="Robert Rogers"/>
    <s v="Cooke, Oliver and Jackson"/>
    <s v="Aetna"/>
    <n v="5589.81"/>
    <s v="245"/>
    <s v="Urgent"/>
    <d v="2022-07-15T00:00:00"/>
    <s v="Penicillin"/>
    <s v="Normal"/>
  </r>
  <r>
    <s v="Edward Williams Dds"/>
    <n v="27"/>
    <x v="3"/>
    <x v="0"/>
    <s v="B-"/>
    <x v="1"/>
    <d v="2021-12-13T00:00:00"/>
    <s v="Peter Murphy"/>
    <s v="King, Lopez and Strickland"/>
    <s v="Cigna"/>
    <n v="24781.68"/>
    <s v="308"/>
    <s v="Elective"/>
    <d v="2021-12-13T00:00:00"/>
    <s v="Ibuprofen"/>
    <s v="Normal"/>
  </r>
  <r>
    <s v="Eddie Barber"/>
    <n v="26"/>
    <x v="3"/>
    <x v="1"/>
    <s v="AB-"/>
    <x v="4"/>
    <d v="2020-03-06T00:00:00"/>
    <s v="Lisa Johnson"/>
    <s v="Hart, Patel and Saunders"/>
    <s v="Cigna"/>
    <n v="12433.71"/>
    <s v="329"/>
    <s v="Urgent"/>
    <d v="2020-03-07T00:00:00"/>
    <s v="Aspirin"/>
    <s v="Abnormal"/>
  </r>
  <r>
    <s v="Matthew Wyatt"/>
    <n v="18"/>
    <x v="3"/>
    <x v="0"/>
    <s v="A-"/>
    <x v="3"/>
    <d v="2020-07-11T00:00:00"/>
    <s v="Edward Miller"/>
    <s v="Banks-Cole"/>
    <s v="Aetna"/>
    <n v="31249.200000000001"/>
    <s v="413"/>
    <s v="Emergency"/>
    <d v="2020-07-27T00:00:00"/>
    <s v="Ibuprofen"/>
    <s v="Normal"/>
  </r>
  <r>
    <s v="Candice Cunningham"/>
    <n v="70"/>
    <x v="0"/>
    <x v="0"/>
    <s v="A-"/>
    <x v="4"/>
    <d v="2022-09-12T00:00:00"/>
    <s v="Anne Simmons"/>
    <s v="Foster-Garcia"/>
    <s v="Blue Cross"/>
    <n v="7728.83"/>
    <s v="225"/>
    <s v="Emergency"/>
    <d v="2022-09-18T00:00:00"/>
    <s v="Paracetamol"/>
    <s v="Abnormal"/>
  </r>
  <r>
    <s v="Matthew Davis"/>
    <n v="67"/>
    <x v="0"/>
    <x v="1"/>
    <s v="O-"/>
    <x v="2"/>
    <d v="2019-07-14T00:00:00"/>
    <s v="Mary Newman"/>
    <s v="Bryant, Brady and Cummings"/>
    <s v="United Healthcare"/>
    <n v="10463.030000000001"/>
    <s v="341"/>
    <s v="Elective"/>
    <d v="2019-07-30T00:00:00"/>
    <s v="Lipitor"/>
    <s v="Abnormal"/>
  </r>
  <r>
    <s v="Allison Wilson"/>
    <n v="57"/>
    <x v="2"/>
    <x v="1"/>
    <s v="O+"/>
    <x v="2"/>
    <d v="2023-10-06T00:00:00"/>
    <s v="Andrew Rowe"/>
    <s v="Mcguire, Koch and Todd"/>
    <s v="Medicare"/>
    <n v="10390.969999999999"/>
    <s v="482"/>
    <s v="Elective"/>
    <d v="2023-10-08T00:00:00"/>
    <s v="Paracetamol"/>
    <s v="Normal"/>
  </r>
  <r>
    <s v="Aaron Yang"/>
    <n v="41"/>
    <x v="1"/>
    <x v="0"/>
    <s v="A+"/>
    <x v="0"/>
    <d v="2019-07-12T00:00:00"/>
    <s v="Nancy Mcdonald"/>
    <s v="Long-Mueller"/>
    <s v="Cigna"/>
    <n v="30884.86"/>
    <s v="402"/>
    <s v="Emergency"/>
    <d v="2019-07-24T00:00:00"/>
    <s v="Penicillin"/>
    <s v="Abnormal"/>
  </r>
  <r>
    <s v="Melissa Johnson"/>
    <n v="39"/>
    <x v="1"/>
    <x v="0"/>
    <s v="O+"/>
    <x v="0"/>
    <d v="2021-03-23T00:00:00"/>
    <s v="David Terrell"/>
    <s v="Johnson-Barker"/>
    <s v="United Healthcare"/>
    <n v="17232.669999999998"/>
    <s v="243"/>
    <s v="Emergency"/>
    <d v="2021-04-07T00:00:00"/>
    <s v="Ibuprofen"/>
    <s v="Abnormal"/>
  </r>
  <r>
    <s v="Holly Silva"/>
    <n v="40"/>
    <x v="1"/>
    <x v="1"/>
    <s v="B-"/>
    <x v="2"/>
    <d v="2019-07-02T00:00:00"/>
    <s v="Amy Figueroa Md"/>
    <s v="Stephens PLC"/>
    <s v="Medicare"/>
    <n v="9443.5499999999993"/>
    <s v="354"/>
    <s v="Elective"/>
    <d v="2019-07-16T00:00:00"/>
    <s v="Penicillin"/>
    <s v="Abnormal"/>
  </r>
  <r>
    <s v="Javier Guzman"/>
    <n v="42"/>
    <x v="2"/>
    <x v="0"/>
    <s v="A+"/>
    <x v="3"/>
    <d v="2023-07-11T00:00:00"/>
    <s v="Cody Horne"/>
    <s v="Williams Inc"/>
    <s v="Medicare"/>
    <n v="27490.55"/>
    <s v="119"/>
    <s v="Elective"/>
    <d v="2023-07-13T00:00:00"/>
    <s v="Paracetamol"/>
    <s v="Inconclusive"/>
  </r>
  <r>
    <s v="Jacob Sanders"/>
    <n v="85"/>
    <x v="0"/>
    <x v="0"/>
    <s v="AB+"/>
    <x v="0"/>
    <d v="2023-01-04T00:00:00"/>
    <s v="Mr. Jason Hall Dds"/>
    <s v="Kirby-Brown"/>
    <s v="Aetna"/>
    <n v="52593.68"/>
    <s v="117"/>
    <s v="Urgent"/>
    <d v="2023-01-23T00:00:00"/>
    <s v="Penicillin"/>
    <s v="Abnormal"/>
  </r>
  <r>
    <s v="Lauren Williams"/>
    <n v="78"/>
    <x v="0"/>
    <x v="0"/>
    <s v="B+"/>
    <x v="2"/>
    <d v="2021-04-04T00:00:00"/>
    <s v="Mary Wilson"/>
    <s v="Clark-Guzman"/>
    <s v="United Healthcare"/>
    <n v="23404.65"/>
    <s v="104"/>
    <s v="Elective"/>
    <d v="2021-04-10T00:00:00"/>
    <s v="Aspirin"/>
    <s v="Inconclusive"/>
  </r>
  <r>
    <s v="Ruben Cisneros"/>
    <n v="44"/>
    <x v="2"/>
    <x v="0"/>
    <s v="AB+"/>
    <x v="3"/>
    <d v="2020-02-10T00:00:00"/>
    <s v="Ashley Miller"/>
    <s v="Boone-Li"/>
    <s v="Blue Cross"/>
    <n v="11129.6"/>
    <s v="340"/>
    <s v="Elective"/>
    <d v="2020-02-25T00:00:00"/>
    <s v="Lipitor"/>
    <s v="Abnormal"/>
  </r>
  <r>
    <s v="Christopher Miller"/>
    <n v="39"/>
    <x v="1"/>
    <x v="0"/>
    <s v="O+"/>
    <x v="3"/>
    <d v="2023-06-12T00:00:00"/>
    <s v="Mark Anderson"/>
    <s v="Butler-Davidson"/>
    <s v="Aetna"/>
    <n v="17196.59"/>
    <s v="310"/>
    <s v="Emergency"/>
    <d v="2023-06-19T00:00:00"/>
    <s v="Aspirin"/>
    <s v="Abnormal"/>
  </r>
  <r>
    <s v="Alejandra Nunez"/>
    <n v="84"/>
    <x v="0"/>
    <x v="1"/>
    <s v="B-"/>
    <x v="1"/>
    <d v="2021-10-31T00:00:00"/>
    <s v="Tiffany Castillo"/>
    <s v="Williams LLC"/>
    <s v="Blue Cross"/>
    <n v="17024.349999999999"/>
    <s v="469"/>
    <s v="Emergency"/>
    <d v="2021-11-28T00:00:00"/>
    <s v="Aspirin"/>
    <s v="Inconclusive"/>
  </r>
  <r>
    <s v="Ronald Bauer"/>
    <n v="26"/>
    <x v="3"/>
    <x v="1"/>
    <s v="AB-"/>
    <x v="2"/>
    <d v="2022-08-17T00:00:00"/>
    <s v="Laura Smith"/>
    <s v="Smith-White"/>
    <s v="Aetna"/>
    <n v="11667.27"/>
    <s v="236"/>
    <s v="Elective"/>
    <d v="2022-08-20T00:00:00"/>
    <s v="Lipitor"/>
    <s v="Normal"/>
  </r>
  <r>
    <s v="Elizabeth Nunez"/>
    <n v="45"/>
    <x v="2"/>
    <x v="0"/>
    <s v="AB-"/>
    <x v="2"/>
    <d v="2020-04-20T00:00:00"/>
    <s v="Chris Hubbard"/>
    <s v="Wood PLC"/>
    <s v="Medicare"/>
    <n v="10327.44"/>
    <s v="125"/>
    <s v="Elective"/>
    <d v="2020-04-23T00:00:00"/>
    <s v="Ibuprofen"/>
    <s v="Abnormal"/>
  </r>
  <r>
    <s v="Emily Mendez"/>
    <n v="61"/>
    <x v="2"/>
    <x v="0"/>
    <s v="O+"/>
    <x v="3"/>
    <d v="2022-10-08T00:00:00"/>
    <s v="Shawn Allen"/>
    <s v="Carter-Lynch"/>
    <s v="Medicare"/>
    <n v="23856.16"/>
    <s v="490"/>
    <s v="Emergency"/>
    <d v="2022-10-15T00:00:00"/>
    <s v="Lipitor"/>
    <s v="Normal"/>
  </r>
  <r>
    <s v="Nicole Meyer"/>
    <n v="34"/>
    <x v="1"/>
    <x v="0"/>
    <s v="A+"/>
    <x v="2"/>
    <d v="2021-07-14T00:00:00"/>
    <s v="Nancy Cruz"/>
    <s v="Archer-Suarez"/>
    <s v="Cigna"/>
    <n v="2971.25"/>
    <s v="479"/>
    <s v="Elective"/>
    <d v="2021-07-30T00:00:00"/>
    <s v="Penicillin"/>
    <s v="Abnormal"/>
  </r>
  <r>
    <s v="Jonathan Thomas"/>
    <n v="60"/>
    <x v="2"/>
    <x v="0"/>
    <s v="A+"/>
    <x v="2"/>
    <d v="2023-04-30T00:00:00"/>
    <s v="Christopher Ford"/>
    <s v="Mcintosh-Kaiser"/>
    <s v="Medicare"/>
    <n v="2825.63"/>
    <s v="440"/>
    <s v="Elective"/>
    <d v="2023-05-03T00:00:00"/>
    <s v="Lipitor"/>
    <s v="Abnormal"/>
  </r>
  <r>
    <s v="Miguel White Dvm"/>
    <n v="85"/>
    <x v="0"/>
    <x v="0"/>
    <s v="AB-"/>
    <x v="2"/>
    <d v="2021-05-25T00:00:00"/>
    <s v="Elizabeth Perkins"/>
    <s v="Fuller-Bradley"/>
    <s v="Medicare"/>
    <n v="24882.27"/>
    <s v="309"/>
    <s v="Emergency"/>
    <d v="2021-06-12T00:00:00"/>
    <s v="Penicillin"/>
    <s v="Inconclusive"/>
  </r>
  <r>
    <s v="Christopher White"/>
    <n v="52"/>
    <x v="2"/>
    <x v="1"/>
    <s v="B+"/>
    <x v="5"/>
    <d v="2020-11-11T00:00:00"/>
    <s v="Nicole Burns"/>
    <s v="Alvarado and Sons"/>
    <s v="Aetna"/>
    <n v="75089.119999999995"/>
    <s v="484"/>
    <s v="Emergency"/>
    <d v="2020-11-15T00:00:00"/>
    <s v="Aspirin"/>
    <s v="Abnormal"/>
  </r>
  <r>
    <s v="Garrett Gutierrez"/>
    <n v="31"/>
    <x v="1"/>
    <x v="0"/>
    <s v="AB-"/>
    <x v="5"/>
    <d v="2021-09-04T00:00:00"/>
    <s v="Whitney Castaneda"/>
    <s v="Skinner-Tyler"/>
    <s v="United Healthcare"/>
    <n v="50584.92"/>
    <s v="394"/>
    <s v="Elective"/>
    <d v="2021-09-07T00:00:00"/>
    <s v="Lipitor"/>
    <s v="Inconclusive"/>
  </r>
  <r>
    <s v="Jessica Martinez"/>
    <n v="37"/>
    <x v="1"/>
    <x v="0"/>
    <s v="A+"/>
    <x v="4"/>
    <d v="2022-07-25T00:00:00"/>
    <s v="Stephanie Moon"/>
    <s v="Henderson Ltd"/>
    <s v="Cigna"/>
    <n v="33911.03"/>
    <s v="134"/>
    <s v="Urgent"/>
    <d v="2022-08-05T00:00:00"/>
    <s v="Ibuprofen"/>
    <s v="Abnormal"/>
  </r>
  <r>
    <s v="Autumn Mcdowell"/>
    <n v="59"/>
    <x v="2"/>
    <x v="1"/>
    <s v="O-"/>
    <x v="0"/>
    <d v="2023-10-16T00:00:00"/>
    <s v="Anna Campbell"/>
    <s v="Moore, Smith and Cox"/>
    <s v="Cigna"/>
    <n v="40356.730000000003"/>
    <s v="143"/>
    <s v="Urgent"/>
    <d v="2023-10-27T00:00:00"/>
    <s v="Penicillin"/>
    <s v="Normal"/>
  </r>
  <r>
    <s v="Tina Evans"/>
    <n v="83"/>
    <x v="0"/>
    <x v="0"/>
    <s v="O-"/>
    <x v="3"/>
    <d v="2020-12-25T00:00:00"/>
    <s v="Brandon Williams"/>
    <s v="Sanchez-Schneider"/>
    <s v="Cigna"/>
    <n v="28455.66"/>
    <s v="206"/>
    <s v="Elective"/>
    <d v="2021-01-03T00:00:00"/>
    <s v="Paracetamol"/>
    <s v="Normal"/>
  </r>
  <r>
    <s v="Tyler Gamble"/>
    <n v="84"/>
    <x v="0"/>
    <x v="1"/>
    <s v="AB+"/>
    <x v="0"/>
    <d v="2021-01-18T00:00:00"/>
    <s v="James Cook"/>
    <s v="Price PLC"/>
    <s v="Cigna"/>
    <n v="22791.919999999998"/>
    <s v="160"/>
    <s v="Emergency"/>
    <d v="2021-02-01T00:00:00"/>
    <s v="Aspirin"/>
    <s v="Normal"/>
  </r>
  <r>
    <s v="Ian Porter"/>
    <n v="25"/>
    <x v="3"/>
    <x v="1"/>
    <s v="O-"/>
    <x v="2"/>
    <d v="2022-09-13T00:00:00"/>
    <s v="Laura White"/>
    <s v="Love, Watkins and Lee"/>
    <s v="United Healthcare"/>
    <n v="14188.55"/>
    <s v="198"/>
    <s v="Elective"/>
    <d v="2022-10-01T00:00:00"/>
    <s v="Paracetamol"/>
    <s v="Inconclusive"/>
  </r>
  <r>
    <s v="Gabriel Phillips"/>
    <n v="82"/>
    <x v="0"/>
    <x v="0"/>
    <s v="O+"/>
    <x v="5"/>
    <d v="2021-08-19T00:00:00"/>
    <s v="Travis Spencer"/>
    <s v="Wheeler-Cowan"/>
    <s v="Blue Cross"/>
    <n v="26835.31"/>
    <s v="150"/>
    <s v="Emergency"/>
    <d v="2021-09-12T00:00:00"/>
    <s v="Penicillin"/>
    <s v="Inconclusive"/>
  </r>
  <r>
    <s v="Julia Combs"/>
    <n v="58"/>
    <x v="2"/>
    <x v="1"/>
    <s v="A-"/>
    <x v="4"/>
    <d v="2022-10-31T00:00:00"/>
    <s v="Crystal Kelly"/>
    <s v="Schwartz, Young and Rodriguez"/>
    <s v="Cigna"/>
    <n v="24150.49"/>
    <s v="119"/>
    <s v="Urgent"/>
    <d v="2022-11-27T00:00:00"/>
    <s v="Lipitor"/>
    <s v="Abnormal"/>
  </r>
  <r>
    <s v="Anthony Vega"/>
    <n v="72"/>
    <x v="0"/>
    <x v="1"/>
    <s v="B+"/>
    <x v="2"/>
    <d v="2022-12-12T00:00:00"/>
    <s v="Annette Allen"/>
    <s v="Hester, Garcia and Oliver"/>
    <s v="Medicare"/>
    <n v="5068.2700000000004"/>
    <s v="173"/>
    <s v="Emergency"/>
    <d v="2022-12-20T00:00:00"/>
    <s v="Paracetamol"/>
    <s v="Inconclusive"/>
  </r>
  <r>
    <s v="Blake Cannon"/>
    <n v="73"/>
    <x v="0"/>
    <x v="0"/>
    <s v="A+"/>
    <x v="2"/>
    <d v="2021-04-07T00:00:00"/>
    <s v="Whitney Frost"/>
    <s v="Brown, Tate and Taylor"/>
    <s v="Blue Cross"/>
    <n v="13579.36"/>
    <s v="335"/>
    <s v="Elective"/>
    <d v="2021-04-12T00:00:00"/>
    <s v="Lipitor"/>
    <s v="Inconclusive"/>
  </r>
  <r>
    <s v="Connor Pierce"/>
    <n v="25"/>
    <x v="3"/>
    <x v="1"/>
    <s v="O+"/>
    <x v="0"/>
    <d v="2021-07-29T00:00:00"/>
    <s v="Sean Alexander"/>
    <s v="Black LLC"/>
    <s v="Cigna"/>
    <n v="24728.48"/>
    <s v="452"/>
    <s v="Urgent"/>
    <d v="2021-08-18T00:00:00"/>
    <s v="Paracetamol"/>
    <s v="Inconclusive"/>
  </r>
  <r>
    <s v="James Porter"/>
    <n v="77"/>
    <x v="0"/>
    <x v="1"/>
    <s v="A+"/>
    <x v="5"/>
    <d v="2022-09-16T00:00:00"/>
    <s v="Cynthia Pham"/>
    <s v="Shepard, Velasquez and Jensen"/>
    <s v="United Healthcare"/>
    <n v="15951.64"/>
    <s v="489"/>
    <s v="Emergency"/>
    <d v="2022-09-26T00:00:00"/>
    <s v="Lipitor"/>
    <s v="Normal"/>
  </r>
  <r>
    <s v="Ashley Greer"/>
    <n v="25"/>
    <x v="3"/>
    <x v="0"/>
    <s v="O-"/>
    <x v="5"/>
    <d v="2023-10-04T00:00:00"/>
    <s v="James Weaver"/>
    <s v="Washington PLC"/>
    <s v="Blue Cross"/>
    <n v="70620.05"/>
    <s v="382"/>
    <s v="Elective"/>
    <d v="2023-10-06T00:00:00"/>
    <s v="Ibuprofen"/>
    <s v="Abnormal"/>
  </r>
  <r>
    <s v="Mark Vargas"/>
    <n v="62"/>
    <x v="2"/>
    <x v="0"/>
    <s v="O+"/>
    <x v="4"/>
    <d v="2020-04-26T00:00:00"/>
    <s v="Miranda Perkins"/>
    <s v="Yoder, Casey and Bass"/>
    <s v="United Healthcare"/>
    <n v="27342.93"/>
    <s v="199"/>
    <s v="Urgent"/>
    <d v="2020-05-14T00:00:00"/>
    <s v="Paracetamol"/>
    <s v="Inconclusive"/>
  </r>
  <r>
    <s v="Michael Holmes"/>
    <n v="74"/>
    <x v="0"/>
    <x v="1"/>
    <s v="O+"/>
    <x v="4"/>
    <d v="2018-11-29T00:00:00"/>
    <s v="Lisa Black"/>
    <s v="Dean, Neal and Mendoza"/>
    <s v="United Healthcare"/>
    <n v="3162.31"/>
    <s v="160"/>
    <s v="Urgent"/>
    <d v="2018-12-09T00:00:00"/>
    <s v="Paracetamol"/>
    <s v="Abnormal"/>
  </r>
  <r>
    <s v="Derek Morris"/>
    <n v="19"/>
    <x v="3"/>
    <x v="0"/>
    <s v="AB-"/>
    <x v="5"/>
    <d v="2022-07-01T00:00:00"/>
    <s v="Allen Douglas"/>
    <s v="Vargas Group"/>
    <s v="Cigna"/>
    <n v="61482.01"/>
    <s v="493"/>
    <s v="Elective"/>
    <d v="2022-07-14T00:00:00"/>
    <s v="Aspirin"/>
    <s v="Inconclusive"/>
  </r>
  <r>
    <s v="Katherine Greer"/>
    <n v="57"/>
    <x v="2"/>
    <x v="1"/>
    <s v="A-"/>
    <x v="1"/>
    <d v="2019-06-22T00:00:00"/>
    <s v="Steven Blair"/>
    <s v="Thompson, Hall and Warner"/>
    <s v="Cigna"/>
    <n v="19366.080000000002"/>
    <s v="105"/>
    <s v="Elective"/>
    <d v="2019-07-08T00:00:00"/>
    <s v="Ibuprofen"/>
    <s v="Abnormal"/>
  </r>
  <r>
    <s v="Jessica Sanders"/>
    <n v="79"/>
    <x v="0"/>
    <x v="1"/>
    <s v="B-"/>
    <x v="2"/>
    <d v="2022-06-13T00:00:00"/>
    <s v="Gabriel Davis"/>
    <s v="Campbell Group"/>
    <s v="Cigna"/>
    <n v="23144.29"/>
    <s v="200"/>
    <s v="Elective"/>
    <d v="2022-06-14T00:00:00"/>
    <s v="Penicillin"/>
    <s v="Normal"/>
  </r>
  <r>
    <s v="Michael Bennett"/>
    <n v="31"/>
    <x v="1"/>
    <x v="1"/>
    <s v="A+"/>
    <x v="1"/>
    <d v="2022-01-22T00:00:00"/>
    <s v="Melissa Thomas"/>
    <s v="Stewart-Benitez"/>
    <s v="Blue Cross"/>
    <n v="35741.230000000003"/>
    <s v="370"/>
    <s v="Urgent"/>
    <d v="2022-02-10T00:00:00"/>
    <s v="Penicillin"/>
    <s v="Inconclusive"/>
  </r>
  <r>
    <s v="Daniel Barrett"/>
    <n v="58"/>
    <x v="2"/>
    <x v="0"/>
    <s v="A-"/>
    <x v="3"/>
    <d v="2021-01-21T00:00:00"/>
    <s v="Ashlee Benson"/>
    <s v="Moreno-Pham"/>
    <s v="Medicare"/>
    <n v="2031.92"/>
    <s v="366"/>
    <s v="Emergency"/>
    <d v="2021-02-04T00:00:00"/>
    <s v="Ibuprofen"/>
    <s v="Inconclusive"/>
  </r>
  <r>
    <s v="Jane Perez"/>
    <n v="66"/>
    <x v="0"/>
    <x v="1"/>
    <s v="A-"/>
    <x v="2"/>
    <d v="2020-09-04T00:00:00"/>
    <s v="Andrea Vargas"/>
    <s v="Schmidt-Brewer"/>
    <s v="Aetna"/>
    <n v="14055.28"/>
    <s v="170"/>
    <s v="Elective"/>
    <d v="2020-09-21T00:00:00"/>
    <s v="Penicillin"/>
    <s v="Normal"/>
  </r>
  <r>
    <s v="Michael Lewis"/>
    <n v="30"/>
    <x v="1"/>
    <x v="0"/>
    <s v="A-"/>
    <x v="5"/>
    <d v="2018-12-27T00:00:00"/>
    <s v="Gina Perkins"/>
    <s v="Henderson LLC"/>
    <s v="Aetna"/>
    <n v="72429.929999999993"/>
    <s v="329"/>
    <s v="Elective"/>
    <d v="2019-01-18T00:00:00"/>
    <s v="Lipitor"/>
    <s v="Inconclusive"/>
  </r>
  <r>
    <s v="Mr. James Thomas"/>
    <n v="45"/>
    <x v="2"/>
    <x v="1"/>
    <s v="AB-"/>
    <x v="5"/>
    <d v="2020-04-21T00:00:00"/>
    <s v="Susan Compton"/>
    <s v="Lopez-Wall"/>
    <s v="Cigna"/>
    <n v="6139.92"/>
    <s v="475"/>
    <s v="Elective"/>
    <d v="2020-05-07T00:00:00"/>
    <s v="Ibuprofen"/>
    <s v="Abnormal"/>
  </r>
  <r>
    <s v="Michael Smith"/>
    <n v="49"/>
    <x v="2"/>
    <x v="1"/>
    <s v="A-"/>
    <x v="4"/>
    <d v="2021-05-23T00:00:00"/>
    <s v="Dr. Keith Morrison"/>
    <s v="Rivas LLC"/>
    <s v="United Healthcare"/>
    <n v="27381.09"/>
    <s v="450"/>
    <s v="Urgent"/>
    <d v="2021-06-11T00:00:00"/>
    <s v="Lipitor"/>
    <s v="Inconclusive"/>
  </r>
  <r>
    <s v="Calvin White"/>
    <n v="77"/>
    <x v="0"/>
    <x v="0"/>
    <s v="AB-"/>
    <x v="2"/>
    <d v="2019-12-11T00:00:00"/>
    <s v="Madison Berry"/>
    <s v="Woods-Grant"/>
    <s v="Blue Cross"/>
    <n v="18428.61"/>
    <s v="212"/>
    <s v="Emergency"/>
    <d v="2019-12-18T00:00:00"/>
    <s v="Penicillin"/>
    <s v="Abnormal"/>
  </r>
  <r>
    <s v="Kyle Morris"/>
    <n v="83"/>
    <x v="0"/>
    <x v="0"/>
    <s v="AB+"/>
    <x v="3"/>
    <d v="2021-11-27T00:00:00"/>
    <s v="Michael Kelly"/>
    <s v="Delacruz-Warner"/>
    <s v="United Healthcare"/>
    <n v="30673.54"/>
    <s v="200"/>
    <s v="Elective"/>
    <d v="2021-12-20T00:00:00"/>
    <s v="Lipitor"/>
    <s v="Normal"/>
  </r>
  <r>
    <s v="Tyler Freeman"/>
    <n v="38"/>
    <x v="1"/>
    <x v="1"/>
    <s v="AB+"/>
    <x v="4"/>
    <d v="2023-06-23T00:00:00"/>
    <s v="Alicia Hogan"/>
    <s v="Cox LLC"/>
    <s v="Medicare"/>
    <n v="24856.13"/>
    <s v="283"/>
    <s v="Urgent"/>
    <d v="2023-07-13T00:00:00"/>
    <s v="Paracetamol"/>
    <s v="Inconclusive"/>
  </r>
  <r>
    <s v="Laura Rodriguez"/>
    <n v="52"/>
    <x v="2"/>
    <x v="0"/>
    <s v="O+"/>
    <x v="5"/>
    <d v="2022-09-22T00:00:00"/>
    <s v="Lisa Smith"/>
    <s v="Banks, Dominguez and Ryan"/>
    <s v="Cigna"/>
    <n v="72452.13"/>
    <s v="345"/>
    <s v="Elective"/>
    <d v="2022-10-11T00:00:00"/>
    <s v="Ibuprofen"/>
    <s v="Abnormal"/>
  </r>
  <r>
    <s v="Dustin Myers"/>
    <n v="19"/>
    <x v="3"/>
    <x v="1"/>
    <s v="O+"/>
    <x v="0"/>
    <d v="2022-09-29T00:00:00"/>
    <s v="Joshua Jenkins"/>
    <s v="Robinson PLC"/>
    <s v="Cigna"/>
    <n v="2193.5300000000002"/>
    <s v="181"/>
    <s v="Emergency"/>
    <d v="2022-10-17T00:00:00"/>
    <s v="Ibuprofen"/>
    <s v="Normal"/>
  </r>
  <r>
    <s v="Jennifer Hale"/>
    <n v="69"/>
    <x v="0"/>
    <x v="0"/>
    <s v="B-"/>
    <x v="3"/>
    <d v="2021-08-13T00:00:00"/>
    <s v="Kelly Miller"/>
    <s v="Thomas-Lopez"/>
    <s v="Aetna"/>
    <n v="26607.51"/>
    <s v="460"/>
    <s v="Elective"/>
    <d v="2021-09-03T00:00:00"/>
    <s v="Lipitor"/>
    <s v="Abnormal"/>
  </r>
  <r>
    <s v="Jennifer Estrada"/>
    <n v="60"/>
    <x v="2"/>
    <x v="0"/>
    <s v="AB-"/>
    <x v="3"/>
    <d v="2021-04-05T00:00:00"/>
    <s v="Olivia Harris"/>
    <s v="Key-Williams"/>
    <s v="United Healthcare"/>
    <n v="30537.35"/>
    <s v="306"/>
    <s v="Elective"/>
    <d v="2021-04-06T00:00:00"/>
    <s v="Paracetamol"/>
    <s v="Abnormal"/>
  </r>
  <r>
    <s v="Carrie Rice"/>
    <n v="56"/>
    <x v="2"/>
    <x v="0"/>
    <s v="AB+"/>
    <x v="5"/>
    <d v="2020-12-27T00:00:00"/>
    <s v="David Mcneil"/>
    <s v="Cox-Sanchez"/>
    <s v="Aetna"/>
    <n v="7222.07"/>
    <s v="299"/>
    <s v="Emergency"/>
    <d v="2021-01-06T00:00:00"/>
    <s v="Aspirin"/>
    <s v="Inconclusive"/>
  </r>
  <r>
    <s v="Mark Peterson"/>
    <n v="61"/>
    <x v="2"/>
    <x v="1"/>
    <s v="O-"/>
    <x v="5"/>
    <d v="2018-11-13T00:00:00"/>
    <s v="David Jones"/>
    <s v="Barnes-Peterson"/>
    <s v="United Healthcare"/>
    <n v="13660.13"/>
    <s v="133"/>
    <s v="Emergency"/>
    <d v="2018-11-27T00:00:00"/>
    <s v="Penicillin"/>
    <s v="Abnormal"/>
  </r>
  <r>
    <s v="Brandon Kim"/>
    <n v="46"/>
    <x v="2"/>
    <x v="0"/>
    <s v="A-"/>
    <x v="2"/>
    <d v="2021-04-17T00:00:00"/>
    <s v="Kenneth Smith"/>
    <s v="Osborne Ltd"/>
    <s v="Blue Cross"/>
    <n v="19256.009999999998"/>
    <s v="445"/>
    <s v="Elective"/>
    <d v="2021-04-23T00:00:00"/>
    <s v="Aspirin"/>
    <s v="Abnormal"/>
  </r>
  <r>
    <s v="David Zavala"/>
    <n v="36"/>
    <x v="1"/>
    <x v="0"/>
    <s v="A-"/>
    <x v="0"/>
    <d v="2020-02-04T00:00:00"/>
    <s v="Richard Floyd"/>
    <s v="Henderson-Nixon"/>
    <s v="United Healthcare"/>
    <n v="18951.96"/>
    <s v="349"/>
    <s v="Elective"/>
    <d v="2020-02-10T00:00:00"/>
    <s v="Ibuprofen"/>
    <s v="Normal"/>
  </r>
  <r>
    <s v="Anthony Norris"/>
    <n v="20"/>
    <x v="3"/>
    <x v="0"/>
    <s v="O-"/>
    <x v="0"/>
    <d v="2022-10-27T00:00:00"/>
    <s v="Alexander Dixon"/>
    <s v="Gonzalez LLC"/>
    <s v="United Healthcare"/>
    <n v="34479.19"/>
    <s v="211"/>
    <s v="Elective"/>
    <d v="2022-11-05T00:00:00"/>
    <s v="Penicillin"/>
    <s v="Inconclusive"/>
  </r>
  <r>
    <s v="Alexandra Richardson"/>
    <n v="38"/>
    <x v="1"/>
    <x v="0"/>
    <s v="B-"/>
    <x v="2"/>
    <d v="2023-01-27T00:00:00"/>
    <s v="Zachary Collins"/>
    <s v="Pearson-Watson"/>
    <s v="Aetna"/>
    <n v="3482.12"/>
    <s v="198"/>
    <s v="Elective"/>
    <d v="2023-02-03T00:00:00"/>
    <s v="Ibuprofen"/>
    <s v="Normal"/>
  </r>
  <r>
    <s v="Daniel Gregory"/>
    <n v="35"/>
    <x v="1"/>
    <x v="1"/>
    <s v="AB+"/>
    <x v="4"/>
    <d v="2018-11-10T00:00:00"/>
    <s v="Thomas Webster"/>
    <s v="Werner Group"/>
    <s v="Cigna"/>
    <n v="5113.26"/>
    <s v="229"/>
    <s v="Urgent"/>
    <d v="2018-12-01T00:00:00"/>
    <s v="Penicillin"/>
    <s v="Normal"/>
  </r>
  <r>
    <s v="Amanda Gardner"/>
    <n v="70"/>
    <x v="0"/>
    <x v="1"/>
    <s v="B-"/>
    <x v="2"/>
    <d v="2021-02-11T00:00:00"/>
    <s v="Denise Simmons"/>
    <s v="Hatfield, Hernandez and Blackburn"/>
    <s v="United Healthcare"/>
    <n v="22518.73"/>
    <s v="312"/>
    <s v="Emergency"/>
    <d v="2021-03-07T00:00:00"/>
    <s v="Ibuprofen"/>
    <s v="Normal"/>
  </r>
  <r>
    <s v="Joann Johnson"/>
    <n v="30"/>
    <x v="1"/>
    <x v="0"/>
    <s v="O+"/>
    <x v="1"/>
    <d v="2020-10-15T00:00:00"/>
    <s v="Timothy Rodriguez"/>
    <s v="Ford-Savage"/>
    <s v="Blue Cross"/>
    <n v="13502.22"/>
    <s v="326"/>
    <s v="Urgent"/>
    <d v="2020-10-21T00:00:00"/>
    <s v="Penicillin"/>
    <s v="Abnormal"/>
  </r>
  <r>
    <s v="Breanna Nielsen"/>
    <n v="24"/>
    <x v="3"/>
    <x v="1"/>
    <s v="O+"/>
    <x v="0"/>
    <d v="2020-03-11T00:00:00"/>
    <s v="Natalie Mitchell"/>
    <s v="Lambert, Moore and Kline"/>
    <s v="United Healthcare"/>
    <n v="6483.59"/>
    <s v="355"/>
    <s v="Emergency"/>
    <d v="2020-03-16T00:00:00"/>
    <s v="Aspirin"/>
    <s v="Inconclusive"/>
  </r>
  <r>
    <s v="Alexander Turner"/>
    <n v="58"/>
    <x v="2"/>
    <x v="1"/>
    <s v="AB+"/>
    <x v="4"/>
    <d v="2020-08-10T00:00:00"/>
    <s v="Deborah Brewer"/>
    <s v="Ho, Dominguez and Baker"/>
    <s v="Cigna"/>
    <n v="12378.71"/>
    <s v="158"/>
    <s v="Urgent"/>
    <d v="2020-08-16T00:00:00"/>
    <s v="Ibuprofen"/>
    <s v="Abnormal"/>
  </r>
  <r>
    <s v="Sierra Hansen"/>
    <n v="42"/>
    <x v="2"/>
    <x v="1"/>
    <s v="B+"/>
    <x v="4"/>
    <d v="2019-06-24T00:00:00"/>
    <s v="Ebony Simmons"/>
    <s v="Bishop, Clark and Mccoy"/>
    <s v="Blue Cross"/>
    <n v="20820.349999999999"/>
    <s v="406"/>
    <s v="Urgent"/>
    <d v="2019-06-26T00:00:00"/>
    <s v="Ibuprofen"/>
    <s v="Inconclusive"/>
  </r>
  <r>
    <s v="Timothy Le"/>
    <n v="27"/>
    <x v="3"/>
    <x v="0"/>
    <s v="A+"/>
    <x v="2"/>
    <d v="2018-11-23T00:00:00"/>
    <s v="Corey Aguilar"/>
    <s v="Rojas-Williams"/>
    <s v="United Healthcare"/>
    <n v="12396.76"/>
    <s v="306"/>
    <s v="Emergency"/>
    <d v="2018-12-16T00:00:00"/>
    <s v="Aspirin"/>
    <s v="Normal"/>
  </r>
  <r>
    <s v="Lauren Pena"/>
    <n v="40"/>
    <x v="1"/>
    <x v="0"/>
    <s v="B+"/>
    <x v="3"/>
    <d v="2022-06-23T00:00:00"/>
    <s v="Linda Dominguez"/>
    <s v="Anderson LLC"/>
    <s v="United Healthcare"/>
    <n v="10845.85"/>
    <s v="105"/>
    <s v="Urgent"/>
    <d v="2022-06-24T00:00:00"/>
    <s v="Penicillin"/>
    <s v="Normal"/>
  </r>
  <r>
    <s v="Brett Rush"/>
    <n v="64"/>
    <x v="0"/>
    <x v="1"/>
    <s v="O-"/>
    <x v="3"/>
    <d v="2022-06-23T00:00:00"/>
    <s v="Susan Saunders"/>
    <s v="Flores, Watson and Stone"/>
    <s v="Blue Cross"/>
    <n v="13165.9"/>
    <s v="392"/>
    <s v="Elective"/>
    <d v="2022-07-01T00:00:00"/>
    <s v="Penicillin"/>
    <s v="Abnormal"/>
  </r>
  <r>
    <s v="Katherine Ward"/>
    <n v="52"/>
    <x v="2"/>
    <x v="0"/>
    <s v="O-"/>
    <x v="2"/>
    <d v="2023-02-20T00:00:00"/>
    <s v="Robert Miller"/>
    <s v="Carpenter and Sons"/>
    <s v="Cigna"/>
    <n v="19348.66"/>
    <s v="327"/>
    <s v="Elective"/>
    <d v="2023-02-22T00:00:00"/>
    <s v="Aspirin"/>
    <s v="Abnormal"/>
  </r>
  <r>
    <s v="Jackie Owens"/>
    <n v="22"/>
    <x v="3"/>
    <x v="1"/>
    <s v="A-"/>
    <x v="4"/>
    <d v="2021-12-02T00:00:00"/>
    <s v="Lisa Martin"/>
    <s v="Vaughn LLC"/>
    <s v="United Healthcare"/>
    <n v="29893.79"/>
    <s v="493"/>
    <s v="Urgent"/>
    <d v="2021-12-23T00:00:00"/>
    <s v="Ibuprofen"/>
    <s v="Abnormal"/>
  </r>
  <r>
    <s v="Kevin Barrett"/>
    <n v="60"/>
    <x v="2"/>
    <x v="1"/>
    <s v="A+"/>
    <x v="3"/>
    <d v="2023-06-14T00:00:00"/>
    <s v="Christopher Grant"/>
    <s v="Ballard-Pacheco"/>
    <s v="Cigna"/>
    <n v="14575.83"/>
    <s v="190"/>
    <s v="Emergency"/>
    <d v="2023-07-07T00:00:00"/>
    <s v="Aspirin"/>
    <s v="Abnormal"/>
  </r>
  <r>
    <s v="Kyle Francis"/>
    <n v="46"/>
    <x v="2"/>
    <x v="0"/>
    <s v="AB-"/>
    <x v="2"/>
    <d v="2019-12-09T00:00:00"/>
    <s v="Clifford Galvan"/>
    <s v="Dalton LLC"/>
    <s v="Aetna"/>
    <n v="12093.88"/>
    <s v="121"/>
    <s v="Emergency"/>
    <d v="2019-12-14T00:00:00"/>
    <s v="Ibuprofen"/>
    <s v="Abnormal"/>
  </r>
  <r>
    <s v="Donald Mcclain"/>
    <n v="37"/>
    <x v="1"/>
    <x v="1"/>
    <s v="AB+"/>
    <x v="4"/>
    <d v="2020-01-20T00:00:00"/>
    <s v="Annette Keller"/>
    <s v="Ramirez-Harrison"/>
    <s v="Aetna"/>
    <n v="12878.13"/>
    <s v="422"/>
    <s v="Urgent"/>
    <d v="2020-01-23T00:00:00"/>
    <s v="Lipitor"/>
    <s v="Abnormal"/>
  </r>
  <r>
    <s v="Bradley Swanson"/>
    <n v="52"/>
    <x v="2"/>
    <x v="0"/>
    <s v="O+"/>
    <x v="5"/>
    <d v="2019-12-04T00:00:00"/>
    <s v="Jacob Moore"/>
    <s v="Butler Ltd"/>
    <s v="Cigna"/>
    <n v="77418.23"/>
    <s v="331"/>
    <s v="Elective"/>
    <d v="2019-12-08T00:00:00"/>
    <s v="Paracetamol"/>
    <s v="Inconclusive"/>
  </r>
  <r>
    <s v="Alejandro Gray"/>
    <n v="77"/>
    <x v="0"/>
    <x v="1"/>
    <s v="A-"/>
    <x v="2"/>
    <d v="2022-08-25T00:00:00"/>
    <s v="Emily Simmons"/>
    <s v="Cherry LLC"/>
    <s v="Blue Cross"/>
    <n v="12959.46"/>
    <s v="396"/>
    <s v="Elective"/>
    <d v="2022-08-26T00:00:00"/>
    <s v="Penicillin"/>
    <s v="Inconclusive"/>
  </r>
  <r>
    <s v="Allison Rodgers"/>
    <n v="26"/>
    <x v="3"/>
    <x v="0"/>
    <s v="A+"/>
    <x v="5"/>
    <d v="2019-02-13T00:00:00"/>
    <s v="William Williams"/>
    <s v="Robertson-Stokes"/>
    <s v="United Healthcare"/>
    <n v="34025.370000000003"/>
    <s v="142"/>
    <s v="Elective"/>
    <d v="2019-02-27T00:00:00"/>
    <s v="Lipitor"/>
    <s v="Inconclusive"/>
  </r>
  <r>
    <s v="William Robinson"/>
    <n v="81"/>
    <x v="0"/>
    <x v="0"/>
    <s v="O+"/>
    <x v="0"/>
    <d v="2020-03-22T00:00:00"/>
    <s v="David Martinez"/>
    <s v="Turner, Fletcher and Bell"/>
    <s v="Aetna"/>
    <n v="17283.61"/>
    <s v="406"/>
    <s v="Emergency"/>
    <d v="2020-03-30T00:00:00"/>
    <s v="Ibuprofen"/>
    <s v="Inconclusive"/>
  </r>
  <r>
    <s v="Jason Little"/>
    <n v="62"/>
    <x v="2"/>
    <x v="1"/>
    <s v="A-"/>
    <x v="3"/>
    <d v="2020-07-26T00:00:00"/>
    <s v="Anthony Maldonado"/>
    <s v="Johnson-Smith"/>
    <s v="Medicare"/>
    <n v="31912.79"/>
    <s v="297"/>
    <s v="Urgent"/>
    <d v="2020-08-21T00:00:00"/>
    <s v="Penicillin"/>
    <s v="Abnormal"/>
  </r>
  <r>
    <s v="Jason Phillips"/>
    <n v="60"/>
    <x v="2"/>
    <x v="0"/>
    <s v="B-"/>
    <x v="2"/>
    <d v="2020-11-15T00:00:00"/>
    <s v="Erin Jones"/>
    <s v="Lewis, Hayes and Sullivan"/>
    <s v="United Healthcare"/>
    <n v="17221.97"/>
    <s v="281"/>
    <s v="Elective"/>
    <d v="2020-12-02T00:00:00"/>
    <s v="Ibuprofen"/>
    <s v="Inconclusive"/>
  </r>
  <r>
    <s v="Christopher Hernandez Dds"/>
    <n v="41"/>
    <x v="1"/>
    <x v="0"/>
    <s v="A-"/>
    <x v="5"/>
    <d v="2019-04-14T00:00:00"/>
    <s v="Dr. Tanya Stephens"/>
    <s v="Sims and Sons"/>
    <s v="Blue Cross"/>
    <n v="47739.39"/>
    <s v="489"/>
    <s v="Elective"/>
    <d v="2019-04-27T00:00:00"/>
    <s v="Penicillin"/>
    <s v="Normal"/>
  </r>
  <r>
    <s v="Curtis Gonzalez"/>
    <n v="29"/>
    <x v="3"/>
    <x v="1"/>
    <s v="AB+"/>
    <x v="4"/>
    <d v="2021-02-14T00:00:00"/>
    <s v="Dawn Nicholson"/>
    <s v="Hart PLC"/>
    <s v="Cigna"/>
    <n v="34599.72"/>
    <s v="390"/>
    <s v="Urgent"/>
    <d v="2021-02-17T00:00:00"/>
    <s v="Lipitor"/>
    <s v="Inconclusive"/>
  </r>
  <r>
    <s v="Gregory Wilson"/>
    <n v="84"/>
    <x v="0"/>
    <x v="1"/>
    <s v="O-"/>
    <x v="3"/>
    <d v="2019-08-30T00:00:00"/>
    <s v="Samuel Paul"/>
    <s v="Brooks, Jackson and Baker"/>
    <s v="Blue Cross"/>
    <n v="11221.71"/>
    <s v="486"/>
    <s v="Urgent"/>
    <d v="2019-09-15T00:00:00"/>
    <s v="Ibuprofen"/>
    <s v="Abnormal"/>
  </r>
  <r>
    <s v="Philip Cline Dvm"/>
    <n v="29"/>
    <x v="3"/>
    <x v="1"/>
    <s v="AB+"/>
    <x v="1"/>
    <d v="2022-10-29T00:00:00"/>
    <s v="Jeffrey Davila"/>
    <s v="Aguilar and Sons"/>
    <s v="Blue Cross"/>
    <n v="25265.39"/>
    <s v="245"/>
    <s v="Emergency"/>
    <d v="2022-11-05T00:00:00"/>
    <s v="Ibuprofen"/>
    <s v="Normal"/>
  </r>
  <r>
    <s v="Lori Scott"/>
    <n v="31"/>
    <x v="1"/>
    <x v="0"/>
    <s v="B-"/>
    <x v="3"/>
    <d v="2020-08-17T00:00:00"/>
    <s v="Megan Guerrero"/>
    <s v="Nunez, Williams and Davenport"/>
    <s v="Cigna"/>
    <n v="29621.85"/>
    <s v="336"/>
    <s v="Elective"/>
    <d v="2020-08-19T00:00:00"/>
    <s v="Penicillin"/>
    <s v="Normal"/>
  </r>
  <r>
    <s v="Tonya Blair"/>
    <n v="55"/>
    <x v="2"/>
    <x v="1"/>
    <s v="B+"/>
    <x v="4"/>
    <d v="2019-08-23T00:00:00"/>
    <s v="Kimberly Chavez"/>
    <s v="Carter, Harris and Morris"/>
    <s v="Cigna"/>
    <n v="29385.75"/>
    <s v="231"/>
    <s v="Emergency"/>
    <d v="2019-09-21T00:00:00"/>
    <s v="Paracetamol"/>
    <s v="Inconclusive"/>
  </r>
  <r>
    <s v="Kendra Cox"/>
    <n v="72"/>
    <x v="0"/>
    <x v="0"/>
    <s v="O+"/>
    <x v="2"/>
    <d v="2023-01-03T00:00:00"/>
    <s v="Ernest Lawrence"/>
    <s v="Bishop and Sons"/>
    <s v="Medicare"/>
    <n v="18559.14"/>
    <s v="296"/>
    <s v="Elective"/>
    <d v="2023-01-16T00:00:00"/>
    <s v="Lipitor"/>
    <s v="Abnormal"/>
  </r>
  <r>
    <s v="Rachel Diaz"/>
    <n v="19"/>
    <x v="3"/>
    <x v="0"/>
    <s v="O+"/>
    <x v="0"/>
    <d v="2020-04-18T00:00:00"/>
    <s v="Douglas Valdez"/>
    <s v="Nguyen, Alvarado and Kelly"/>
    <s v="United Healthcare"/>
    <n v="46592.77"/>
    <s v="432"/>
    <s v="Emergency"/>
    <d v="2020-04-27T00:00:00"/>
    <s v="Aspirin"/>
    <s v="Normal"/>
  </r>
  <r>
    <s v="Gabriel Flores"/>
    <n v="39"/>
    <x v="1"/>
    <x v="0"/>
    <s v="O-"/>
    <x v="3"/>
    <d v="2020-03-25T00:00:00"/>
    <s v="Robert Perez"/>
    <s v="Carrillo-Goodman"/>
    <s v="Medicare"/>
    <n v="12128.38"/>
    <s v="480"/>
    <s v="Urgent"/>
    <d v="2020-04-18T00:00:00"/>
    <s v="Penicillin"/>
    <s v="Inconclusive"/>
  </r>
  <r>
    <s v="David Miles"/>
    <n v="42"/>
    <x v="2"/>
    <x v="0"/>
    <s v="B+"/>
    <x v="2"/>
    <d v="2023-10-23T00:00:00"/>
    <s v="Rachel Alexander"/>
    <s v="Johnson PLC"/>
    <s v="Medicare"/>
    <n v="10644.92"/>
    <s v="230"/>
    <s v="Emergency"/>
    <d v="2023-11-01T00:00:00"/>
    <s v="Paracetamol"/>
    <s v="Normal"/>
  </r>
  <r>
    <s v="Lauren Gomez"/>
    <n v="49"/>
    <x v="2"/>
    <x v="0"/>
    <s v="B+"/>
    <x v="4"/>
    <d v="2020-05-12T00:00:00"/>
    <s v="Robert Nguyen"/>
    <s v="Perez-Hardy"/>
    <s v="United Healthcare"/>
    <n v="5855.68"/>
    <s v="458"/>
    <s v="Emergency"/>
    <d v="2020-06-01T00:00:00"/>
    <s v="Penicillin"/>
    <s v="Inconclusive"/>
  </r>
  <r>
    <s v="Matthew Gregory Dds"/>
    <n v="59"/>
    <x v="2"/>
    <x v="0"/>
    <s v="B-"/>
    <x v="3"/>
    <d v="2023-06-16T00:00:00"/>
    <s v="Brittany Stein"/>
    <s v="Rogers, Allen and Baker"/>
    <s v="Cigna"/>
    <n v="38270.239999999998"/>
    <s v="123"/>
    <s v="Emergency"/>
    <d v="2023-06-21T00:00:00"/>
    <s v="Lipitor"/>
    <s v="Abnormal"/>
  </r>
  <r>
    <s v="Karen Walker"/>
    <n v="74"/>
    <x v="0"/>
    <x v="0"/>
    <s v="AB-"/>
    <x v="5"/>
    <d v="2019-05-17T00:00:00"/>
    <s v="Joseph Byrd"/>
    <s v="Banks, Garcia and Payne"/>
    <s v="Cigna"/>
    <n v="48609.65"/>
    <s v="300"/>
    <s v="Elective"/>
    <d v="2019-05-23T00:00:00"/>
    <s v="Ibuprofen"/>
    <s v="Abnormal"/>
  </r>
  <r>
    <s v="David Kim"/>
    <n v="78"/>
    <x v="0"/>
    <x v="1"/>
    <s v="A+"/>
    <x v="3"/>
    <d v="2020-06-22T00:00:00"/>
    <s v="Alyssa Watts"/>
    <s v="Klein Inc"/>
    <s v="Cigna"/>
    <n v="23444.639999999999"/>
    <s v="409"/>
    <s v="Urgent"/>
    <d v="2020-07-07T00:00:00"/>
    <s v="Ibuprofen"/>
    <s v="Normal"/>
  </r>
  <r>
    <s v="James Murray"/>
    <n v="48"/>
    <x v="2"/>
    <x v="1"/>
    <s v="O-"/>
    <x v="4"/>
    <d v="2021-04-21T00:00:00"/>
    <s v="Kimberly Brooks"/>
    <s v="Knight-Lopez"/>
    <s v="Blue Cross"/>
    <n v="28834.35"/>
    <s v="456"/>
    <s v="Urgent"/>
    <d v="2021-05-12T00:00:00"/>
    <s v="Penicillin"/>
    <s v="Inconclusive"/>
  </r>
  <r>
    <s v="Harry Moon"/>
    <n v="27"/>
    <x v="3"/>
    <x v="1"/>
    <s v="O-"/>
    <x v="2"/>
    <d v="2019-01-10T00:00:00"/>
    <s v="John Vasquez"/>
    <s v="Wright PLC"/>
    <s v="Blue Cross"/>
    <n v="2356.14"/>
    <s v="199"/>
    <s v="Emergency"/>
    <d v="2019-02-07T00:00:00"/>
    <s v="Ibuprofen"/>
    <s v="Inconclusive"/>
  </r>
  <r>
    <s v="Julie Schmidt"/>
    <n v="58"/>
    <x v="2"/>
    <x v="1"/>
    <s v="A+"/>
    <x v="4"/>
    <d v="2023-05-30T00:00:00"/>
    <s v="Michael Jimenez"/>
    <s v="Sanchez LLC"/>
    <s v="Cigna"/>
    <n v="5739.33"/>
    <s v="473"/>
    <s v="Emergency"/>
    <d v="2023-06-24T00:00:00"/>
    <s v="Lipitor"/>
    <s v="Abnormal"/>
  </r>
  <r>
    <s v="Amy Salazar"/>
    <n v="61"/>
    <x v="2"/>
    <x v="1"/>
    <s v="O+"/>
    <x v="2"/>
    <d v="2021-12-31T00:00:00"/>
    <s v="Robert Gallagher"/>
    <s v="Davis Group"/>
    <s v="United Healthcare"/>
    <n v="22140.83"/>
    <s v="428"/>
    <s v="Emergency"/>
    <d v="2022-01-07T00:00:00"/>
    <s v="Paracetamol"/>
    <s v="Normal"/>
  </r>
  <r>
    <s v="Gabriel Sanders"/>
    <n v="52"/>
    <x v="2"/>
    <x v="0"/>
    <s v="A+"/>
    <x v="0"/>
    <d v="2020-04-16T00:00:00"/>
    <s v="Megan Hayes"/>
    <s v="Bell Ltd"/>
    <s v="Blue Cross"/>
    <n v="41818.01"/>
    <s v="308"/>
    <s v="Emergency"/>
    <d v="2020-05-01T00:00:00"/>
    <s v="Ibuprofen"/>
    <s v="Inconclusive"/>
  </r>
  <r>
    <s v="Sarah Moore"/>
    <n v="44"/>
    <x v="2"/>
    <x v="1"/>
    <s v="A+"/>
    <x v="1"/>
    <d v="2022-03-11T00:00:00"/>
    <s v="Sheri Diaz"/>
    <s v="Jones, Torres and Sanchez"/>
    <s v="Medicare"/>
    <n v="13162"/>
    <s v="319"/>
    <s v="Urgent"/>
    <d v="2022-04-02T00:00:00"/>
    <s v="Paracetamol"/>
    <s v="Normal"/>
  </r>
  <r>
    <s v="Rebecca Shaw"/>
    <n v="56"/>
    <x v="2"/>
    <x v="0"/>
    <s v="AB-"/>
    <x v="0"/>
    <d v="2022-11-16T00:00:00"/>
    <s v="Jim Brown"/>
    <s v="Phillips-Davis"/>
    <s v="Blue Cross"/>
    <n v="15421.72"/>
    <s v="301"/>
    <s v="Urgent"/>
    <d v="2022-12-10T00:00:00"/>
    <s v="Lipitor"/>
    <s v="Abnormal"/>
  </r>
  <r>
    <s v="Susan Wilkerson"/>
    <n v="61"/>
    <x v="2"/>
    <x v="1"/>
    <s v="A+"/>
    <x v="3"/>
    <d v="2023-03-12T00:00:00"/>
    <s v="Gary Flores"/>
    <s v="Schwartz PLC"/>
    <s v="Cigna"/>
    <n v="2488.02"/>
    <s v="353"/>
    <s v="Elective"/>
    <d v="2023-04-03T00:00:00"/>
    <s v="Ibuprofen"/>
    <s v="Normal"/>
  </r>
  <r>
    <s v="Elizabeth Robertson"/>
    <n v="68"/>
    <x v="0"/>
    <x v="1"/>
    <s v="AB+"/>
    <x v="3"/>
    <d v="2023-01-26T00:00:00"/>
    <s v="Jasmine Perkins"/>
    <s v="Case-Valdez"/>
    <s v="Blue Cross"/>
    <n v="2966.41"/>
    <s v="189"/>
    <s v="Elective"/>
    <d v="2023-02-16T00:00:00"/>
    <s v="Lipitor"/>
    <s v="Inconclusive"/>
  </r>
  <r>
    <s v="Zachary Allen"/>
    <n v="66"/>
    <x v="0"/>
    <x v="0"/>
    <s v="A-"/>
    <x v="4"/>
    <d v="2020-08-16T00:00:00"/>
    <s v="Alexander Barrett"/>
    <s v="Rivera-Carter"/>
    <s v="United Healthcare"/>
    <n v="8841.2800000000007"/>
    <s v="310"/>
    <s v="Urgent"/>
    <d v="2020-09-10T00:00:00"/>
    <s v="Aspirin"/>
    <s v="Normal"/>
  </r>
  <r>
    <s v="Lawrence Watkins"/>
    <n v="85"/>
    <x v="0"/>
    <x v="1"/>
    <s v="A-"/>
    <x v="3"/>
    <d v="2022-07-24T00:00:00"/>
    <s v="Leah Conway"/>
    <s v="Chapman Group"/>
    <s v="Medicare"/>
    <n v="9674.4500000000007"/>
    <s v="439"/>
    <s v="Urgent"/>
    <d v="2022-08-15T00:00:00"/>
    <s v="Lipitor"/>
    <s v="Normal"/>
  </r>
  <r>
    <s v="Rhonda Colon"/>
    <n v="79"/>
    <x v="0"/>
    <x v="1"/>
    <s v="A+"/>
    <x v="3"/>
    <d v="2022-01-26T00:00:00"/>
    <s v="Joshua Kirby"/>
    <s v="Ayala, Clark and Woods"/>
    <s v="Medicare"/>
    <n v="2508.83"/>
    <s v="461"/>
    <s v="Urgent"/>
    <d v="2022-02-13T00:00:00"/>
    <s v="Ibuprofen"/>
    <s v="Abnormal"/>
  </r>
  <r>
    <s v="Austin Rogers"/>
    <n v="85"/>
    <x v="0"/>
    <x v="1"/>
    <s v="A-"/>
    <x v="0"/>
    <d v="2019-06-01T00:00:00"/>
    <s v="Cheryl Bennett"/>
    <s v="Williamson-Clark"/>
    <s v="Medicare"/>
    <n v="20447.87"/>
    <s v="400"/>
    <s v="Urgent"/>
    <d v="2019-06-11T00:00:00"/>
    <s v="Penicillin"/>
    <s v="Abnormal"/>
  </r>
  <r>
    <s v="Travis Gomez"/>
    <n v="59"/>
    <x v="2"/>
    <x v="0"/>
    <s v="O+"/>
    <x v="2"/>
    <d v="2020-01-19T00:00:00"/>
    <s v="Samantha Proctor"/>
    <s v="Snyder-White"/>
    <s v="Medicare"/>
    <n v="7991.01"/>
    <s v="440"/>
    <s v="Elective"/>
    <d v="2020-02-03T00:00:00"/>
    <s v="Paracetamol"/>
    <s v="Inconclusive"/>
  </r>
  <r>
    <s v="Evan Pittman"/>
    <n v="50"/>
    <x v="2"/>
    <x v="0"/>
    <s v="AB-"/>
    <x v="2"/>
    <d v="2019-03-19T00:00:00"/>
    <s v="Matthew James"/>
    <s v="Perez PLC"/>
    <s v="Cigna"/>
    <n v="5741.44"/>
    <s v="120"/>
    <s v="Emergency"/>
    <d v="2019-04-07T00:00:00"/>
    <s v="Ibuprofen"/>
    <s v="Inconclusive"/>
  </r>
  <r>
    <s v="Christine King"/>
    <n v="36"/>
    <x v="1"/>
    <x v="0"/>
    <s v="AB-"/>
    <x v="2"/>
    <d v="2019-05-08T00:00:00"/>
    <s v="Howard Martin"/>
    <s v="Stewart, Meyer and Scott"/>
    <s v="Medicare"/>
    <n v="1804.2"/>
    <s v="337"/>
    <s v="Elective"/>
    <d v="2019-05-14T00:00:00"/>
    <s v="Lipitor"/>
    <s v="Normal"/>
  </r>
  <r>
    <s v="Ryan Nichols"/>
    <n v="31"/>
    <x v="1"/>
    <x v="0"/>
    <s v="B+"/>
    <x v="0"/>
    <d v="2022-10-17T00:00:00"/>
    <s v="Gregory Miller"/>
    <s v="Burke Ltd"/>
    <s v="Cigna"/>
    <n v="46962.39"/>
    <s v="383"/>
    <s v="Elective"/>
    <d v="2022-10-17T00:00:00"/>
    <s v="Aspirin"/>
    <s v="Inconclusive"/>
  </r>
  <r>
    <s v="Todd Glass"/>
    <n v="80"/>
    <x v="0"/>
    <x v="1"/>
    <s v="AB+"/>
    <x v="3"/>
    <d v="2023-06-21T00:00:00"/>
    <s v="Jennifer Wright"/>
    <s v="Bell, Carter and Oliver"/>
    <s v="Medicare"/>
    <n v="38709.699999999997"/>
    <s v="315"/>
    <s v="Urgent"/>
    <d v="2023-07-03T00:00:00"/>
    <s v="Paracetamol"/>
    <s v="Abnormal"/>
  </r>
  <r>
    <s v="Thomas Lowery"/>
    <n v="32"/>
    <x v="1"/>
    <x v="0"/>
    <s v="B+"/>
    <x v="5"/>
    <d v="2023-10-15T00:00:00"/>
    <s v="Patrick Willis"/>
    <s v="Roberts-Murphy"/>
    <s v="Aetna"/>
    <n v="46852.83"/>
    <s v="162"/>
    <s v="Emergency"/>
    <d v="2023-11-06T00:00:00"/>
    <s v="Lipitor"/>
    <s v="Abnormal"/>
  </r>
  <r>
    <s v="Rachel Jones"/>
    <n v="77"/>
    <x v="0"/>
    <x v="0"/>
    <s v="A-"/>
    <x v="5"/>
    <d v="2023-03-01T00:00:00"/>
    <s v="Victor Lee"/>
    <s v="Brennan-Grant"/>
    <s v="Medicare"/>
    <n v="16497.77"/>
    <s v="355"/>
    <s v="Elective"/>
    <d v="2023-03-11T00:00:00"/>
    <s v="Lipitor"/>
    <s v="Inconclusive"/>
  </r>
  <r>
    <s v="Sandra Rice"/>
    <n v="54"/>
    <x v="2"/>
    <x v="0"/>
    <s v="A-"/>
    <x v="2"/>
    <d v="2022-07-02T00:00:00"/>
    <s v="Michael Dodson"/>
    <s v="Quinn, Fletcher and Bender"/>
    <s v="Medicare"/>
    <n v="14111.75"/>
    <s v="166"/>
    <s v="Elective"/>
    <d v="2022-07-05T00:00:00"/>
    <s v="Ibuprofen"/>
    <s v="Inconclusive"/>
  </r>
  <r>
    <s v="Mike Palmer Dvm"/>
    <n v="22"/>
    <x v="3"/>
    <x v="1"/>
    <s v="O-"/>
    <x v="5"/>
    <d v="2020-11-02T00:00:00"/>
    <s v="Colleen Wagner"/>
    <s v="Roy, Jones and Carter"/>
    <s v="Aetna"/>
    <n v="68115.97"/>
    <s v="210"/>
    <s v="Elective"/>
    <d v="2020-11-08T00:00:00"/>
    <s v="Penicillin"/>
    <s v="Abnormal"/>
  </r>
  <r>
    <s v="Michelle Hernandez"/>
    <n v="61"/>
    <x v="2"/>
    <x v="1"/>
    <s v="AB-"/>
    <x v="1"/>
    <d v="2023-05-12T00:00:00"/>
    <s v="Austin Sanchez"/>
    <s v="Johnson, Collins and Walker"/>
    <s v="Medicare"/>
    <n v="36397.769999999997"/>
    <s v="398"/>
    <s v="Urgent"/>
    <d v="2023-06-10T00:00:00"/>
    <s v="Lipitor"/>
    <s v="Normal"/>
  </r>
  <r>
    <s v="Eric Quinn"/>
    <n v="53"/>
    <x v="2"/>
    <x v="1"/>
    <s v="B-"/>
    <x v="2"/>
    <d v="2023-09-16T00:00:00"/>
    <s v="James Ponce"/>
    <s v="Gross, Flores and Jones"/>
    <s v="Blue Cross"/>
    <n v="1192.5"/>
    <s v="157"/>
    <s v="Emergency"/>
    <d v="2023-09-27T00:00:00"/>
    <s v="Penicillin"/>
    <s v="Abnormal"/>
  </r>
  <r>
    <s v="Christian Bender"/>
    <n v="24"/>
    <x v="3"/>
    <x v="0"/>
    <s v="AB-"/>
    <x v="0"/>
    <d v="2020-03-10T00:00:00"/>
    <s v="Julie Fuller"/>
    <s v="Pearson and Sons"/>
    <s v="Aetna"/>
    <n v="44128.160000000003"/>
    <s v="467"/>
    <s v="Emergency"/>
    <d v="2020-03-30T00:00:00"/>
    <s v="Lipitor"/>
    <s v="Normal"/>
  </r>
  <r>
    <s v="Felicia Boyd"/>
    <n v="72"/>
    <x v="0"/>
    <x v="1"/>
    <s v="AB+"/>
    <x v="4"/>
    <d v="2021-10-16T00:00:00"/>
    <s v="Diana Brown"/>
    <s v="Skinner, Fisher and Todd"/>
    <s v="Medicare"/>
    <n v="30299.97"/>
    <s v="311"/>
    <s v="Urgent"/>
    <d v="2021-11-05T00:00:00"/>
    <s v="Paracetamol"/>
    <s v="Inconclusive"/>
  </r>
  <r>
    <s v="Joshua Holmes"/>
    <n v="73"/>
    <x v="0"/>
    <x v="0"/>
    <s v="B+"/>
    <x v="5"/>
    <d v="2021-07-26T00:00:00"/>
    <s v="Colleen Patterson"/>
    <s v="Durham PLC"/>
    <s v="Medicare"/>
    <n v="67427.33"/>
    <s v="108"/>
    <s v="Elective"/>
    <d v="2021-08-15T00:00:00"/>
    <s v="Ibuprofen"/>
    <s v="Inconclusive"/>
  </r>
  <r>
    <s v="Michelle Kelly"/>
    <n v="85"/>
    <x v="0"/>
    <x v="1"/>
    <s v="B+"/>
    <x v="4"/>
    <d v="2019-11-27T00:00:00"/>
    <s v="Brandon Rogers"/>
    <s v="Smith Group"/>
    <s v="Medicare"/>
    <n v="1827.71"/>
    <s v="261"/>
    <s v="Urgent"/>
    <d v="2019-12-05T00:00:00"/>
    <s v="Lipitor"/>
    <s v="Normal"/>
  </r>
  <r>
    <s v="Jennifer Stevens"/>
    <n v="26"/>
    <x v="3"/>
    <x v="0"/>
    <s v="A-"/>
    <x v="4"/>
    <d v="2022-09-29T00:00:00"/>
    <s v="Nicole Gardner"/>
    <s v="Jackson Ltd"/>
    <s v="Aetna"/>
    <n v="34398.620000000003"/>
    <s v="413"/>
    <s v="Urgent"/>
    <d v="2022-10-01T00:00:00"/>
    <s v="Lipitor"/>
    <s v="Inconclusive"/>
  </r>
  <r>
    <s v="Jade Waters"/>
    <n v="77"/>
    <x v="0"/>
    <x v="1"/>
    <s v="B-"/>
    <x v="1"/>
    <d v="2023-07-11T00:00:00"/>
    <s v="Catherine Smith"/>
    <s v="Miles, Cardenas and Hurst"/>
    <s v="Medicare"/>
    <n v="31034.27"/>
    <s v="478"/>
    <s v="Urgent"/>
    <d v="2023-07-15T00:00:00"/>
    <s v="Paracetamol"/>
    <s v="Inconclusive"/>
  </r>
  <r>
    <s v="Jordan Rogers"/>
    <n v="73"/>
    <x v="0"/>
    <x v="0"/>
    <s v="A-"/>
    <x v="2"/>
    <d v="2019-12-17T00:00:00"/>
    <s v="Kathleen Payne"/>
    <s v="Suarez-Olson"/>
    <s v="Medicare"/>
    <n v="22319.3"/>
    <s v="197"/>
    <s v="Elective"/>
    <d v="2020-01-02T00:00:00"/>
    <s v="Lipitor"/>
    <s v="Abnormal"/>
  </r>
  <r>
    <s v="Barry Bryant"/>
    <n v="20"/>
    <x v="3"/>
    <x v="1"/>
    <s v="AB+"/>
    <x v="1"/>
    <d v="2022-10-12T00:00:00"/>
    <s v="Jesus Kelley"/>
    <s v="Hill, Jones and Foster"/>
    <s v="Cigna"/>
    <n v="7725.65"/>
    <s v="458"/>
    <s v="Emergency"/>
    <d v="2022-11-02T00:00:00"/>
    <s v="Ibuprofen"/>
    <s v="Normal"/>
  </r>
  <r>
    <s v="John Green"/>
    <n v="18"/>
    <x v="3"/>
    <x v="0"/>
    <s v="B+"/>
    <x v="3"/>
    <d v="2023-09-13T00:00:00"/>
    <s v="Hannah Turner"/>
    <s v="Lewis-Benson"/>
    <s v="Aetna"/>
    <n v="23085.83"/>
    <s v="111"/>
    <s v="Emergency"/>
    <d v="2023-10-02T00:00:00"/>
    <s v="Paracetamol"/>
    <s v="Abnormal"/>
  </r>
  <r>
    <s v="Robert Rodriguez"/>
    <n v="66"/>
    <x v="0"/>
    <x v="1"/>
    <s v="A-"/>
    <x v="4"/>
    <d v="2020-10-05T00:00:00"/>
    <s v="Lisa Freeman"/>
    <s v="Paul-Cortez"/>
    <s v="Medicare"/>
    <n v="2788.7"/>
    <s v="196"/>
    <s v="Urgent"/>
    <d v="2020-10-15T00:00:00"/>
    <s v="Lipitor"/>
    <s v="Normal"/>
  </r>
  <r>
    <s v="Catherine Osborne"/>
    <n v="35"/>
    <x v="1"/>
    <x v="1"/>
    <s v="B+"/>
    <x v="3"/>
    <d v="2022-09-25T00:00:00"/>
    <s v="Timothy Morales"/>
    <s v="Gutierrez-Gonzales"/>
    <s v="Medicare"/>
    <n v="2809.73"/>
    <s v="416"/>
    <s v="Urgent"/>
    <d v="2022-10-09T00:00:00"/>
    <s v="Aspirin"/>
    <s v="Inconclusive"/>
  </r>
  <r>
    <s v="Joyce Austin"/>
    <n v="65"/>
    <x v="0"/>
    <x v="0"/>
    <s v="B-"/>
    <x v="3"/>
    <d v="2019-08-30T00:00:00"/>
    <s v="Richard Gray"/>
    <s v="Smith-Douglas"/>
    <s v="Medicare"/>
    <n v="23906.39"/>
    <s v="308"/>
    <s v="Urgent"/>
    <d v="2019-09-24T00:00:00"/>
    <s v="Lipitor"/>
    <s v="Inconclusive"/>
  </r>
  <r>
    <s v="Charles Simpson"/>
    <n v="61"/>
    <x v="2"/>
    <x v="1"/>
    <s v="A-"/>
    <x v="5"/>
    <d v="2018-11-11T00:00:00"/>
    <s v="Karen White Md"/>
    <s v="Phillips Group"/>
    <s v="Medicare"/>
    <n v="7171.96"/>
    <s v="384"/>
    <s v="Emergency"/>
    <d v="2018-12-06T00:00:00"/>
    <s v="Penicillin"/>
    <s v="Inconclusive"/>
  </r>
  <r>
    <s v="Dr. Kimberly Khan"/>
    <n v="73"/>
    <x v="0"/>
    <x v="0"/>
    <s v="A-"/>
    <x v="1"/>
    <d v="2020-09-10T00:00:00"/>
    <s v="Omar Powell"/>
    <s v="Mcintyre LLC"/>
    <s v="Medicare"/>
    <n v="37954.51"/>
    <s v="276"/>
    <s v="Urgent"/>
    <d v="2020-09-25T00:00:00"/>
    <s v="Aspirin"/>
    <s v="Abnormal"/>
  </r>
  <r>
    <s v="David Shah"/>
    <n v="64"/>
    <x v="0"/>
    <x v="1"/>
    <s v="O+"/>
    <x v="1"/>
    <d v="2022-01-07T00:00:00"/>
    <s v="Alison Leonard"/>
    <s v="Cook, Willis and Dunn"/>
    <s v="Medicare"/>
    <n v="8335.2000000000007"/>
    <s v="260"/>
    <s v="Urgent"/>
    <d v="2022-01-21T00:00:00"/>
    <s v="Aspirin"/>
    <s v="Normal"/>
  </r>
  <r>
    <s v="Dorothy Ingram"/>
    <n v="74"/>
    <x v="0"/>
    <x v="1"/>
    <s v="O-"/>
    <x v="2"/>
    <d v="2022-04-21T00:00:00"/>
    <s v="Samantha Byrd"/>
    <s v="Cross-Rosales"/>
    <s v="Medicare"/>
    <n v="24378.85"/>
    <s v="101"/>
    <s v="Elective"/>
    <d v="2022-05-04T00:00:00"/>
    <s v="Paracetamol"/>
    <s v="Inconclusive"/>
  </r>
  <r>
    <s v="Ricardo Wilkins"/>
    <n v="38"/>
    <x v="1"/>
    <x v="0"/>
    <s v="B+"/>
    <x v="0"/>
    <d v="2022-05-20T00:00:00"/>
    <s v="Bethany Jefferson"/>
    <s v="Ellis PLC"/>
    <s v="United Healthcare"/>
    <n v="22558.720000000001"/>
    <s v="322"/>
    <s v="Urgent"/>
    <d v="2022-06-12T00:00:00"/>
    <s v="Ibuprofen"/>
    <s v="Abnormal"/>
  </r>
  <r>
    <s v="Kayla Hayden"/>
    <n v="40"/>
    <x v="1"/>
    <x v="1"/>
    <s v="AB-"/>
    <x v="3"/>
    <d v="2019-06-21T00:00:00"/>
    <s v="Melissa Rhodes"/>
    <s v="Morales, Ross and Leonard"/>
    <s v="Aetna"/>
    <n v="34548.28"/>
    <s v="215"/>
    <s v="Emergency"/>
    <d v="2019-07-04T00:00:00"/>
    <s v="Aspirin"/>
    <s v="Inconclusive"/>
  </r>
  <r>
    <s v="Colton Jones"/>
    <n v="60"/>
    <x v="2"/>
    <x v="1"/>
    <s v="A-"/>
    <x v="3"/>
    <d v="2019-06-19T00:00:00"/>
    <s v="Tiffany Ryan"/>
    <s v="Baker Inc"/>
    <s v="Medicare"/>
    <n v="23924.15"/>
    <s v="318"/>
    <s v="Urgent"/>
    <d v="2019-06-26T00:00:00"/>
    <s v="Lipitor"/>
    <s v="Normal"/>
  </r>
  <r>
    <s v="Melissa Snyder"/>
    <n v="42"/>
    <x v="2"/>
    <x v="1"/>
    <s v="A-"/>
    <x v="0"/>
    <d v="2020-12-31T00:00:00"/>
    <s v="Valerie Coleman"/>
    <s v="Tran-Johnson"/>
    <s v="Aetna"/>
    <n v="25692.69"/>
    <s v="165"/>
    <s v="Emergency"/>
    <d v="2021-01-24T00:00:00"/>
    <s v="Aspirin"/>
    <s v="Inconclusive"/>
  </r>
  <r>
    <s v="Thomas Garcia"/>
    <n v="55"/>
    <x v="2"/>
    <x v="1"/>
    <s v="B+"/>
    <x v="0"/>
    <d v="2022-07-13T00:00:00"/>
    <s v="Rebecca Reeves"/>
    <s v="Coleman Group"/>
    <s v="Blue Cross"/>
    <n v="30158.13"/>
    <s v="120"/>
    <s v="Emergency"/>
    <d v="2022-08-06T00:00:00"/>
    <s v="Ibuprofen"/>
    <s v="Normal"/>
  </r>
  <r>
    <s v="Chelsey Shepherd"/>
    <n v="37"/>
    <x v="1"/>
    <x v="1"/>
    <s v="AB+"/>
    <x v="2"/>
    <d v="2022-03-13T00:00:00"/>
    <s v="Chelsea Hansen"/>
    <s v="Brown, Ortiz and Todd"/>
    <s v="Aetna"/>
    <n v="23257.11"/>
    <s v="193"/>
    <s v="Emergency"/>
    <d v="2022-03-17T00:00:00"/>
    <s v="Penicillin"/>
    <s v="Normal"/>
  </r>
  <r>
    <s v="Jamie Ward"/>
    <n v="57"/>
    <x v="2"/>
    <x v="1"/>
    <s v="O-"/>
    <x v="5"/>
    <d v="2023-10-10T00:00:00"/>
    <s v="Steven Rodriguez"/>
    <s v="Frederick, Hopkins and Rodriguez"/>
    <s v="Cigna"/>
    <n v="66608.86"/>
    <s v="438"/>
    <s v="Elective"/>
    <d v="2023-10-29T00:00:00"/>
    <s v="Penicillin"/>
    <s v="Normal"/>
  </r>
  <r>
    <s v="John Cook"/>
    <n v="45"/>
    <x v="2"/>
    <x v="0"/>
    <s v="O-"/>
    <x v="3"/>
    <d v="2020-03-22T00:00:00"/>
    <s v="Marcus Brooks"/>
    <s v="Downs-Mcmahon"/>
    <s v="Blue Cross"/>
    <n v="4762.8100000000004"/>
    <s v="129"/>
    <s v="Emergency"/>
    <d v="2020-04-14T00:00:00"/>
    <s v="Ibuprofen"/>
    <s v="Inconclusive"/>
  </r>
  <r>
    <s v="Paul Roberts"/>
    <n v="83"/>
    <x v="0"/>
    <x v="1"/>
    <s v="B+"/>
    <x v="4"/>
    <d v="2018-12-14T00:00:00"/>
    <s v="Rachel Williams"/>
    <s v="Thomas Group"/>
    <s v="Medicare"/>
    <n v="13642.74"/>
    <s v="387"/>
    <s v="Emergency"/>
    <d v="2019-01-09T00:00:00"/>
    <s v="Ibuprofen"/>
    <s v="Abnormal"/>
  </r>
  <r>
    <s v="Nancy Davila"/>
    <n v="34"/>
    <x v="1"/>
    <x v="1"/>
    <s v="O-"/>
    <x v="4"/>
    <d v="2023-03-19T00:00:00"/>
    <s v="Daniel Daniel Md"/>
    <s v="Blair-Sweeney"/>
    <s v="Aetna"/>
    <n v="22129.83"/>
    <s v="339"/>
    <s v="Urgent"/>
    <d v="2023-04-04T00:00:00"/>
    <s v="Paracetamol"/>
    <s v="Normal"/>
  </r>
  <r>
    <s v="Alexis Shaw"/>
    <n v="65"/>
    <x v="0"/>
    <x v="1"/>
    <s v="O-"/>
    <x v="4"/>
    <d v="2022-10-15T00:00:00"/>
    <s v="Monica Lee"/>
    <s v="Cox-Sanders"/>
    <s v="Medicare"/>
    <n v="2444.92"/>
    <s v="488"/>
    <s v="Urgent"/>
    <d v="2022-10-28T00:00:00"/>
    <s v="Aspirin"/>
    <s v="Abnormal"/>
  </r>
  <r>
    <s v="Noah Nelson"/>
    <n v="73"/>
    <x v="0"/>
    <x v="1"/>
    <s v="B-"/>
    <x v="4"/>
    <d v="2021-02-21T00:00:00"/>
    <s v="Hannah Ryan"/>
    <s v="King, Jackson and Glenn"/>
    <s v="Medicare"/>
    <n v="25412.06"/>
    <s v="202"/>
    <s v="Emergency"/>
    <d v="2021-03-03T00:00:00"/>
    <s v="Paracetamol"/>
    <s v="Abnormal"/>
  </r>
  <r>
    <s v="Barbara Ross"/>
    <n v="76"/>
    <x v="0"/>
    <x v="0"/>
    <s v="AB-"/>
    <x v="5"/>
    <d v="2020-08-30T00:00:00"/>
    <s v="Harold Smith"/>
    <s v="Moore, Hughes and Rivera"/>
    <s v="Medicare"/>
    <n v="54116.42"/>
    <s v="393"/>
    <s v="Emergency"/>
    <d v="2020-09-06T00:00:00"/>
    <s v="Aspirin"/>
    <s v="Abnormal"/>
  </r>
  <r>
    <s v="Stephanie Byrd"/>
    <n v="45"/>
    <x v="2"/>
    <x v="1"/>
    <s v="B-"/>
    <x v="4"/>
    <d v="2021-12-24T00:00:00"/>
    <s v="Amy Martinez"/>
    <s v="Allen-Waller"/>
    <s v="United Healthcare"/>
    <n v="13862.67"/>
    <s v="293"/>
    <s v="Urgent"/>
    <d v="2022-01-23T00:00:00"/>
    <s v="Lipitor"/>
    <s v="Abnormal"/>
  </r>
  <r>
    <s v="Jay Ray"/>
    <n v="35"/>
    <x v="1"/>
    <x v="0"/>
    <s v="B+"/>
    <x v="0"/>
    <d v="2020-07-05T00:00:00"/>
    <s v="Julie Adams"/>
    <s v="Lopez, Richards and Schaefer"/>
    <s v="Medicare"/>
    <n v="39039.379999999997"/>
    <s v="208"/>
    <s v="Urgent"/>
    <d v="2020-07-13T00:00:00"/>
    <s v="Penicillin"/>
    <s v="Normal"/>
  </r>
  <r>
    <s v="Ricky Matthews"/>
    <n v="42"/>
    <x v="2"/>
    <x v="0"/>
    <s v="AB-"/>
    <x v="2"/>
    <d v="2023-05-21T00:00:00"/>
    <s v="Colleen Bryant"/>
    <s v="Thompson PLC"/>
    <s v="Blue Cross"/>
    <n v="10260.06"/>
    <s v="335"/>
    <s v="Urgent"/>
    <d v="2023-06-06T00:00:00"/>
    <s v="Paracetamol"/>
    <s v="Inconclusive"/>
  </r>
  <r>
    <s v="Shannon English"/>
    <n v="68"/>
    <x v="0"/>
    <x v="1"/>
    <s v="AB+"/>
    <x v="3"/>
    <d v="2019-02-14T00:00:00"/>
    <s v="Laura Walters"/>
    <s v="Nichols-Vargas"/>
    <s v="Medicare"/>
    <n v="29286.720000000001"/>
    <s v="195"/>
    <s v="Emergency"/>
    <d v="2019-02-26T00:00:00"/>
    <s v="Lipitor"/>
    <s v="Normal"/>
  </r>
  <r>
    <s v="Anthony Stein"/>
    <n v="28"/>
    <x v="3"/>
    <x v="0"/>
    <s v="A+"/>
    <x v="3"/>
    <d v="2023-02-02T00:00:00"/>
    <s v="Daniel Duncan"/>
    <s v="Smith, Vincent and Murray"/>
    <s v="Blue Cross"/>
    <n v="28970.95"/>
    <s v="293"/>
    <s v="Elective"/>
    <d v="2023-02-21T00:00:00"/>
    <s v="Paracetamol"/>
    <s v="Inconclusive"/>
  </r>
  <r>
    <s v="Kevin Tate"/>
    <n v="38"/>
    <x v="1"/>
    <x v="1"/>
    <s v="B+"/>
    <x v="4"/>
    <d v="2019-01-15T00:00:00"/>
    <s v="Joshua Guerrero"/>
    <s v="Conway-Adams"/>
    <s v="Aetna"/>
    <n v="31223.14"/>
    <s v="484"/>
    <s v="Urgent"/>
    <d v="2019-01-18T00:00:00"/>
    <s v="Penicillin"/>
    <s v="Abnormal"/>
  </r>
  <r>
    <s v="David Rice"/>
    <n v="83"/>
    <x v="0"/>
    <x v="1"/>
    <s v="AB+"/>
    <x v="5"/>
    <d v="2019-05-24T00:00:00"/>
    <s v="Timothy Collins"/>
    <s v="Zamora-Davidson"/>
    <s v="Medicare"/>
    <n v="22076.77"/>
    <s v="123"/>
    <s v="Elective"/>
    <d v="2019-05-27T00:00:00"/>
    <s v="Aspirin"/>
    <s v="Normal"/>
  </r>
  <r>
    <s v="Tracy Dalton"/>
    <n v="27"/>
    <x v="3"/>
    <x v="1"/>
    <s v="AB+"/>
    <x v="5"/>
    <d v="2019-06-26T00:00:00"/>
    <s v="Robert Pratt"/>
    <s v="Coleman, Robinson and Garcia"/>
    <s v="Cigna"/>
    <n v="46907.24"/>
    <s v="410"/>
    <s v="Elective"/>
    <d v="2019-06-28T00:00:00"/>
    <s v="Ibuprofen"/>
    <s v="Inconclusive"/>
  </r>
  <r>
    <s v="Shawn Nguyen"/>
    <n v="62"/>
    <x v="2"/>
    <x v="0"/>
    <s v="O+"/>
    <x v="5"/>
    <d v="2022-05-28T00:00:00"/>
    <s v="Christopher Jones"/>
    <s v="Lara, Cardenas and Simon"/>
    <s v="Medicare"/>
    <n v="39915.660000000003"/>
    <s v="319"/>
    <s v="Emergency"/>
    <d v="2022-06-19T00:00:00"/>
    <s v="Lipitor"/>
    <s v="Normal"/>
  </r>
  <r>
    <s v="Danny Wright"/>
    <n v="22"/>
    <x v="3"/>
    <x v="0"/>
    <s v="A+"/>
    <x v="1"/>
    <d v="2022-12-08T00:00:00"/>
    <s v="Jessica Oconnell"/>
    <s v="Hansen Ltd"/>
    <s v="Blue Cross"/>
    <n v="3419.52"/>
    <s v="443"/>
    <s v="Emergency"/>
    <d v="2022-12-09T00:00:00"/>
    <s v="Paracetamol"/>
    <s v="Normal"/>
  </r>
  <r>
    <s v="Ricky Daniels"/>
    <n v="73"/>
    <x v="0"/>
    <x v="1"/>
    <s v="A+"/>
    <x v="5"/>
    <d v="2020-05-21T00:00:00"/>
    <s v="John Acosta"/>
    <s v="Flores, Ruiz and Mccarty"/>
    <s v="Medicare"/>
    <n v="25903.62"/>
    <s v="297"/>
    <s v="Elective"/>
    <d v="2020-06-01T00:00:00"/>
    <s v="Paracetamol"/>
    <s v="Abnormal"/>
  </r>
  <r>
    <s v="Joseph Whitney"/>
    <n v="57"/>
    <x v="2"/>
    <x v="0"/>
    <s v="AB-"/>
    <x v="3"/>
    <d v="2019-04-10T00:00:00"/>
    <s v="Deanna Williams"/>
    <s v="Schaefer-Vazquez"/>
    <s v="Cigna"/>
    <n v="3383.7"/>
    <s v="351"/>
    <s v="Urgent"/>
    <d v="2019-04-22T00:00:00"/>
    <s v="Paracetamol"/>
    <s v="Inconclusive"/>
  </r>
  <r>
    <s v="Traci Henry"/>
    <n v="21"/>
    <x v="3"/>
    <x v="0"/>
    <s v="B-"/>
    <x v="0"/>
    <d v="2023-10-29T00:00:00"/>
    <s v="Thomas Morris"/>
    <s v="Washington-Patel"/>
    <s v="Blue Cross"/>
    <n v="34042.160000000003"/>
    <s v="156"/>
    <s v="Urgent"/>
    <d v="2023-11-11T00:00:00"/>
    <s v="Lipitor"/>
    <s v="Inconclusive"/>
  </r>
  <r>
    <s v="Margaret Mayo"/>
    <n v="67"/>
    <x v="0"/>
    <x v="1"/>
    <s v="A+"/>
    <x v="1"/>
    <d v="2022-06-14T00:00:00"/>
    <s v="Frances Molina"/>
    <s v="Ayers-Martin"/>
    <s v="Medicare"/>
    <n v="31690.05"/>
    <s v="420"/>
    <s v="Urgent"/>
    <d v="2022-07-08T00:00:00"/>
    <s v="Lipitor"/>
    <s v="Inconclusive"/>
  </r>
  <r>
    <s v="Samantha Hicks"/>
    <n v="41"/>
    <x v="1"/>
    <x v="1"/>
    <s v="AB+"/>
    <x v="5"/>
    <d v="2021-10-09T00:00:00"/>
    <s v="Crystal Fisher"/>
    <s v="Clarke LLC"/>
    <s v="Aetna"/>
    <n v="70124.52"/>
    <s v="395"/>
    <s v="Elective"/>
    <d v="2021-10-15T00:00:00"/>
    <s v="Penicillin"/>
    <s v="Inconclusive"/>
  </r>
  <r>
    <s v="Mackenzie Ross"/>
    <n v="22"/>
    <x v="3"/>
    <x v="1"/>
    <s v="AB-"/>
    <x v="1"/>
    <d v="2023-07-24T00:00:00"/>
    <s v="Zachary Case"/>
    <s v="Robinson, Hall and Cox"/>
    <s v="United Healthcare"/>
    <n v="31153.09"/>
    <s v="236"/>
    <s v="Urgent"/>
    <d v="2023-07-30T00:00:00"/>
    <s v="Lipitor"/>
    <s v="Normal"/>
  </r>
  <r>
    <s v="Dakota Howard"/>
    <n v="53"/>
    <x v="2"/>
    <x v="1"/>
    <s v="B+"/>
    <x v="1"/>
    <d v="2021-07-21T00:00:00"/>
    <s v="Warren Brown"/>
    <s v="Smith Inc"/>
    <s v="Blue Cross"/>
    <n v="8502.27"/>
    <s v="311"/>
    <s v="Emergency"/>
    <d v="2021-08-03T00:00:00"/>
    <s v="Paracetamol"/>
    <s v="Abnormal"/>
  </r>
  <r>
    <s v="Jason Mcdonald"/>
    <n v="68"/>
    <x v="0"/>
    <x v="1"/>
    <s v="B+"/>
    <x v="2"/>
    <d v="2020-02-09T00:00:00"/>
    <s v="Gregory Mack"/>
    <s v="Patterson-Castro"/>
    <s v="Medicare"/>
    <n v="23233.61"/>
    <s v="470"/>
    <s v="Urgent"/>
    <d v="2020-02-16T00:00:00"/>
    <s v="Paracetamol"/>
    <s v="Inconclusive"/>
  </r>
  <r>
    <s v="Kelly Peterson"/>
    <n v="74"/>
    <x v="0"/>
    <x v="0"/>
    <s v="AB-"/>
    <x v="4"/>
    <d v="2023-09-17T00:00:00"/>
    <s v="Ronald Davis"/>
    <s v="Ware, Park and Davis"/>
    <s v="Medicare"/>
    <n v="23221.78"/>
    <s v="276"/>
    <s v="Emergency"/>
    <d v="2023-10-02T00:00:00"/>
    <s v="Paracetamol"/>
    <s v="Inconclusive"/>
  </r>
  <r>
    <s v="Angel Sweeney"/>
    <n v="67"/>
    <x v="0"/>
    <x v="0"/>
    <s v="O+"/>
    <x v="2"/>
    <d v="2021-10-29T00:00:00"/>
    <s v="Sarah Mcdaniel"/>
    <s v="Edwards, West and Garcia"/>
    <s v="Medicare"/>
    <n v="7010.02"/>
    <s v="362"/>
    <s v="Elective"/>
    <d v="2021-10-29T00:00:00"/>
    <s v="Penicillin"/>
    <s v="Inconclusive"/>
  </r>
  <r>
    <s v="Erin Terry"/>
    <n v="83"/>
    <x v="0"/>
    <x v="1"/>
    <s v="A+"/>
    <x v="1"/>
    <d v="2022-05-18T00:00:00"/>
    <s v="Marie White"/>
    <s v="Strickland-Barrett"/>
    <s v="Medicare"/>
    <n v="39479.800000000003"/>
    <s v="253"/>
    <s v="Emergency"/>
    <d v="2022-06-13T00:00:00"/>
    <s v="Aspirin"/>
    <s v="Abnormal"/>
  </r>
  <r>
    <s v="Lisa Kelly"/>
    <n v="83"/>
    <x v="0"/>
    <x v="0"/>
    <s v="AB+"/>
    <x v="3"/>
    <d v="2022-02-16T00:00:00"/>
    <s v="Larry Schneider"/>
    <s v="Contreras Ltd"/>
    <s v="Medicare"/>
    <n v="18349.21"/>
    <s v="237"/>
    <s v="Elective"/>
    <d v="2022-02-20T00:00:00"/>
    <s v="Penicillin"/>
    <s v="Inconclusive"/>
  </r>
  <r>
    <s v="Terry Irwin"/>
    <n v="58"/>
    <x v="2"/>
    <x v="0"/>
    <s v="B+"/>
    <x v="4"/>
    <d v="2019-01-20T00:00:00"/>
    <s v="Cheryl Meyer"/>
    <s v="Kane-White"/>
    <s v="Blue Cross"/>
    <n v="6577.09"/>
    <s v="314"/>
    <s v="Urgent"/>
    <d v="2019-02-08T00:00:00"/>
    <s v="Ibuprofen"/>
    <s v="Abnormal"/>
  </r>
  <r>
    <s v="Barry Williams"/>
    <n v="63"/>
    <x v="2"/>
    <x v="0"/>
    <s v="O+"/>
    <x v="3"/>
    <d v="2021-09-28T00:00:00"/>
    <s v="Robin Ray"/>
    <s v="Johnson, Garza and Quinn"/>
    <s v="Medicare"/>
    <n v="1297.46"/>
    <s v="404"/>
    <s v="Emergency"/>
    <d v="2021-10-03T00:00:00"/>
    <s v="Lipitor"/>
    <s v="Inconclusive"/>
  </r>
  <r>
    <s v="Caitlin Carter"/>
    <n v="68"/>
    <x v="0"/>
    <x v="1"/>
    <s v="AB-"/>
    <x v="5"/>
    <d v="2018-12-22T00:00:00"/>
    <s v="David Steele"/>
    <s v="Bauer-Clark"/>
    <s v="Medicare"/>
    <n v="44094.31"/>
    <s v="176"/>
    <s v="Urgent"/>
    <d v="2019-01-16T00:00:00"/>
    <s v="Penicillin"/>
    <s v="Abnormal"/>
  </r>
  <r>
    <s v="Thomas Kelly"/>
    <n v="18"/>
    <x v="3"/>
    <x v="0"/>
    <s v="A+"/>
    <x v="1"/>
    <d v="2020-07-15T00:00:00"/>
    <s v="Joel Copeland"/>
    <s v="Vaughn, Bryan and Ingram"/>
    <s v="Aetna"/>
    <n v="16354.34"/>
    <s v="274"/>
    <s v="Urgent"/>
    <d v="2020-08-09T00:00:00"/>
    <s v="Lipitor"/>
    <s v="Normal"/>
  </r>
  <r>
    <s v="Karen Moore"/>
    <n v="56"/>
    <x v="2"/>
    <x v="1"/>
    <s v="AB+"/>
    <x v="4"/>
    <d v="2019-04-16T00:00:00"/>
    <s v="Craig Garrett"/>
    <s v="Dominguez-Adams"/>
    <s v="Medicare"/>
    <n v="5351.74"/>
    <s v="338"/>
    <s v="Urgent"/>
    <d v="2019-04-24T00:00:00"/>
    <s v="Penicillin"/>
    <s v="Normal"/>
  </r>
  <r>
    <s v="Carrie Nguyen"/>
    <n v="84"/>
    <x v="0"/>
    <x v="0"/>
    <s v="AB+"/>
    <x v="3"/>
    <d v="2021-06-10T00:00:00"/>
    <s v="Cindy Wheeler"/>
    <s v="Morgan Ltd"/>
    <s v="United Healthcare"/>
    <n v="39443.93"/>
    <s v="253"/>
    <s v="Emergency"/>
    <d v="2021-07-10T00:00:00"/>
    <s v="Lipitor"/>
    <s v="Inconclusive"/>
  </r>
  <r>
    <s v="Angela Cohen"/>
    <n v="66"/>
    <x v="0"/>
    <x v="0"/>
    <s v="O-"/>
    <x v="4"/>
    <d v="2021-01-29T00:00:00"/>
    <s v="Elizabeth Owens"/>
    <s v="Jones Ltd"/>
    <s v="United Healthcare"/>
    <n v="24281.040000000001"/>
    <s v="213"/>
    <s v="Urgent"/>
    <d v="2021-02-08T00:00:00"/>
    <s v="Lipitor"/>
    <s v="Normal"/>
  </r>
  <r>
    <s v="Mary Love"/>
    <n v="58"/>
    <x v="2"/>
    <x v="0"/>
    <s v="B+"/>
    <x v="0"/>
    <d v="2021-08-09T00:00:00"/>
    <s v="Lauren Jackson"/>
    <s v="Williams PLC"/>
    <s v="United Healthcare"/>
    <n v="22818.799999999999"/>
    <s v="188"/>
    <s v="Urgent"/>
    <d v="2021-08-31T00:00:00"/>
    <s v="Penicillin"/>
    <s v="Abnormal"/>
  </r>
  <r>
    <s v="Isaac Hernandez"/>
    <n v="43"/>
    <x v="2"/>
    <x v="0"/>
    <s v="AB+"/>
    <x v="0"/>
    <d v="2020-05-08T00:00:00"/>
    <s v="Clinton Johnson"/>
    <s v="Humphrey, Haas and Cook"/>
    <s v="Blue Cross"/>
    <n v="15756.43"/>
    <s v="409"/>
    <s v="Urgent"/>
    <d v="2020-05-11T00:00:00"/>
    <s v="Penicillin"/>
    <s v="Abnormal"/>
  </r>
  <r>
    <s v="James Browning"/>
    <n v="54"/>
    <x v="2"/>
    <x v="1"/>
    <s v="B-"/>
    <x v="1"/>
    <d v="2021-05-05T00:00:00"/>
    <s v="Jeffrey Shelton"/>
    <s v="Thompson Group"/>
    <s v="United Healthcare"/>
    <n v="22556.06"/>
    <s v="458"/>
    <s v="Urgent"/>
    <d v="2021-05-13T00:00:00"/>
    <s v="Paracetamol"/>
    <s v="Abnormal"/>
  </r>
  <r>
    <s v="Lauren Maddox"/>
    <n v="66"/>
    <x v="0"/>
    <x v="0"/>
    <s v="AB-"/>
    <x v="3"/>
    <d v="2023-02-08T00:00:00"/>
    <s v="Sarah Walters"/>
    <s v="Simpson, Hill and Campbell"/>
    <s v="Cigna"/>
    <n v="6664.63"/>
    <s v="157"/>
    <s v="Emergency"/>
    <d v="2023-02-15T00:00:00"/>
    <s v="Penicillin"/>
    <s v="Inconclusive"/>
  </r>
  <r>
    <s v="John Barrett"/>
    <n v="18"/>
    <x v="3"/>
    <x v="0"/>
    <s v="A-"/>
    <x v="5"/>
    <d v="2018-10-31T00:00:00"/>
    <s v="Monica Moody"/>
    <s v="Gutierrez, Chavez and Waters"/>
    <s v="Cigna"/>
    <n v="60768.24"/>
    <s v="308"/>
    <s v="Emergency"/>
    <d v="2018-11-24T00:00:00"/>
    <s v="Lipitor"/>
    <s v="Abnormal"/>
  </r>
  <r>
    <s v="Michael Gordon"/>
    <n v="54"/>
    <x v="2"/>
    <x v="1"/>
    <s v="AB+"/>
    <x v="5"/>
    <d v="2022-02-02T00:00:00"/>
    <s v="Nicole Goodwin"/>
    <s v="Howard, Jacobs and Higgins"/>
    <s v="Cigna"/>
    <n v="75296.63"/>
    <s v="369"/>
    <s v="Urgent"/>
    <d v="2022-02-14T00:00:00"/>
    <s v="Lipitor"/>
    <s v="Abnormal"/>
  </r>
  <r>
    <s v="Mr. Ryan Smith"/>
    <n v="32"/>
    <x v="1"/>
    <x v="0"/>
    <s v="B-"/>
    <x v="4"/>
    <d v="2022-09-03T00:00:00"/>
    <s v="Steven Hoffman"/>
    <s v="Carroll-Martin"/>
    <s v="Aetna"/>
    <n v="7915.85"/>
    <s v="206"/>
    <s v="Urgent"/>
    <d v="2022-10-01T00:00:00"/>
    <s v="Lipitor"/>
    <s v="Abnormal"/>
  </r>
  <r>
    <s v="Patrick Robinson"/>
    <n v="21"/>
    <x v="3"/>
    <x v="0"/>
    <s v="AB+"/>
    <x v="3"/>
    <d v="2018-11-04T00:00:00"/>
    <s v="Anthony Zuniga"/>
    <s v="Silva Ltd"/>
    <s v="Cigna"/>
    <n v="24902.25"/>
    <s v="135"/>
    <s v="Elective"/>
    <d v="2018-11-07T00:00:00"/>
    <s v="Penicillin"/>
    <s v="Normal"/>
  </r>
  <r>
    <s v="Kevin Alvarez"/>
    <n v="60"/>
    <x v="2"/>
    <x v="0"/>
    <s v="AB-"/>
    <x v="5"/>
    <d v="2023-01-12T00:00:00"/>
    <s v="Michael Lee"/>
    <s v="Hernandez Ltd"/>
    <s v="United Healthcare"/>
    <n v="20582.509999999998"/>
    <s v="248"/>
    <s v="Emergency"/>
    <d v="2023-01-22T00:00:00"/>
    <s v="Ibuprofen"/>
    <s v="Normal"/>
  </r>
  <r>
    <s v="Isabel Wilson"/>
    <n v="44"/>
    <x v="2"/>
    <x v="0"/>
    <s v="A-"/>
    <x v="0"/>
    <d v="2023-06-15T00:00:00"/>
    <s v="Megan Nicholson"/>
    <s v="Conway Ltd"/>
    <s v="Aetna"/>
    <n v="50394.02"/>
    <s v="126"/>
    <s v="Elective"/>
    <d v="2023-07-04T00:00:00"/>
    <s v="Aspirin"/>
    <s v="Abnormal"/>
  </r>
  <r>
    <s v="April Harris"/>
    <n v="22"/>
    <x v="3"/>
    <x v="1"/>
    <s v="O+"/>
    <x v="1"/>
    <d v="2019-11-12T00:00:00"/>
    <s v="David Benson"/>
    <s v="Lopez PLC"/>
    <s v="United Healthcare"/>
    <n v="31075.45"/>
    <s v="432"/>
    <s v="Urgent"/>
    <d v="2019-11-13T00:00:00"/>
    <s v="Lipitor"/>
    <s v="Inconclusive"/>
  </r>
  <r>
    <s v="Jorge Day"/>
    <n v="43"/>
    <x v="2"/>
    <x v="0"/>
    <s v="A-"/>
    <x v="2"/>
    <d v="2021-06-03T00:00:00"/>
    <s v="Tina Cook"/>
    <s v="Holland, Fernandez and Nicholson"/>
    <s v="Cigna"/>
    <n v="16654.14"/>
    <s v="139"/>
    <s v="Urgent"/>
    <d v="2021-06-08T00:00:00"/>
    <s v="Paracetamol"/>
    <s v="Abnormal"/>
  </r>
  <r>
    <s v="Pamela Sawyer"/>
    <n v="84"/>
    <x v="0"/>
    <x v="1"/>
    <s v="O-"/>
    <x v="1"/>
    <d v="2021-05-31T00:00:00"/>
    <s v="Amy Hill"/>
    <s v="Atkins, Hood and Gordon"/>
    <s v="Aetna"/>
    <n v="19702.2"/>
    <s v="171"/>
    <s v="Urgent"/>
    <d v="2021-06-08T00:00:00"/>
    <s v="Ibuprofen"/>
    <s v="Normal"/>
  </r>
  <r>
    <s v="Hannah Navarro"/>
    <n v="25"/>
    <x v="3"/>
    <x v="1"/>
    <s v="AB-"/>
    <x v="1"/>
    <d v="2022-01-17T00:00:00"/>
    <s v="Alicia Lopez"/>
    <s v="Taylor-Gardner"/>
    <s v="Aetna"/>
    <n v="17885.38"/>
    <s v="379"/>
    <s v="Urgent"/>
    <d v="2022-02-13T00:00:00"/>
    <s v="Aspirin"/>
    <s v="Inconclusive"/>
  </r>
  <r>
    <s v="Crystal Avila"/>
    <n v="76"/>
    <x v="0"/>
    <x v="0"/>
    <s v="B-"/>
    <x v="1"/>
    <d v="2019-05-18T00:00:00"/>
    <s v="Cody Day"/>
    <s v="Brooks, Nelson and Ramirez"/>
    <s v="Cigna"/>
    <n v="42651.44"/>
    <s v="121"/>
    <s v="Urgent"/>
    <d v="2019-06-07T00:00:00"/>
    <s v="Ibuprofen"/>
    <s v="Abnormal"/>
  </r>
  <r>
    <s v="Kelsey Hansen"/>
    <n v="43"/>
    <x v="2"/>
    <x v="0"/>
    <s v="AB+"/>
    <x v="5"/>
    <d v="2019-04-27T00:00:00"/>
    <s v="Sarah Jones"/>
    <s v="Brown-Walker"/>
    <s v="United Healthcare"/>
    <n v="54812.24"/>
    <s v="492"/>
    <s v="Emergency"/>
    <d v="2019-05-01T00:00:00"/>
    <s v="Ibuprofen"/>
    <s v="Abnormal"/>
  </r>
  <r>
    <s v="Dominique Morales"/>
    <n v="51"/>
    <x v="2"/>
    <x v="1"/>
    <s v="A-"/>
    <x v="1"/>
    <d v="2023-01-21T00:00:00"/>
    <s v="Carol Russell"/>
    <s v="Anderson, Peterson and Rowland"/>
    <s v="Blue Cross"/>
    <n v="26931.98"/>
    <s v="292"/>
    <s v="Emergency"/>
    <d v="2023-01-23T00:00:00"/>
    <s v="Ibuprofen"/>
    <s v="Normal"/>
  </r>
  <r>
    <s v="Erik Fletcher"/>
    <n v="49"/>
    <x v="2"/>
    <x v="1"/>
    <s v="O+"/>
    <x v="0"/>
    <d v="2023-08-15T00:00:00"/>
    <s v="Larry Baker"/>
    <s v="Marks-Gray"/>
    <s v="United Healthcare"/>
    <n v="7174.86"/>
    <s v="330"/>
    <s v="Emergency"/>
    <d v="2023-08-17T00:00:00"/>
    <s v="Ibuprofen"/>
    <s v="Inconclusive"/>
  </r>
  <r>
    <s v="Melinda Hill"/>
    <n v="82"/>
    <x v="0"/>
    <x v="1"/>
    <s v="B-"/>
    <x v="3"/>
    <d v="2019-12-23T00:00:00"/>
    <s v="Debra Ayers"/>
    <s v="Rodriguez and Sons"/>
    <s v="Blue Cross"/>
    <n v="9845"/>
    <s v="431"/>
    <s v="Urgent"/>
    <d v="2020-01-20T00:00:00"/>
    <s v="Aspirin"/>
    <s v="Normal"/>
  </r>
  <r>
    <s v="Jose Mora"/>
    <n v="21"/>
    <x v="3"/>
    <x v="0"/>
    <s v="A-"/>
    <x v="0"/>
    <d v="2022-07-20T00:00:00"/>
    <s v="Ryan Moreno"/>
    <s v="Hunt LLC"/>
    <s v="Cigna"/>
    <n v="50455.33"/>
    <s v="495"/>
    <s v="Urgent"/>
    <d v="2022-08-09T00:00:00"/>
    <s v="Aspirin"/>
    <s v="Abnormal"/>
  </r>
  <r>
    <s v="Tyler Nelson"/>
    <n v="44"/>
    <x v="2"/>
    <x v="0"/>
    <s v="O+"/>
    <x v="0"/>
    <d v="2022-09-09T00:00:00"/>
    <s v="Crystal Williams"/>
    <s v="Smith, Carter and Reyes"/>
    <s v="United Healthcare"/>
    <n v="40055.93"/>
    <s v="259"/>
    <s v="Emergency"/>
    <d v="2022-10-03T00:00:00"/>
    <s v="Paracetamol"/>
    <s v="Abnormal"/>
  </r>
  <r>
    <s v="Tanya Rodgers"/>
    <n v="34"/>
    <x v="1"/>
    <x v="1"/>
    <s v="AB+"/>
    <x v="1"/>
    <d v="2019-02-18T00:00:00"/>
    <s v="John Johnson"/>
    <s v="Bryant-Lambert"/>
    <s v="Cigna"/>
    <n v="10749.66"/>
    <s v="390"/>
    <s v="Emergency"/>
    <d v="2019-02-22T00:00:00"/>
    <s v="Aspirin"/>
    <s v="Normal"/>
  </r>
  <r>
    <s v="Amy Wilson"/>
    <n v="35"/>
    <x v="1"/>
    <x v="0"/>
    <s v="O+"/>
    <x v="5"/>
    <d v="2022-02-14T00:00:00"/>
    <s v="Sheila Holland"/>
    <s v="Mcdonald, King and Wyatt"/>
    <s v="Medicare"/>
    <n v="39486.01"/>
    <s v="475"/>
    <s v="Emergency"/>
    <d v="2022-03-10T00:00:00"/>
    <s v="Penicillin"/>
    <s v="Abnormal"/>
  </r>
  <r>
    <s v="Tonya Simpson"/>
    <n v="84"/>
    <x v="0"/>
    <x v="0"/>
    <s v="A+"/>
    <x v="5"/>
    <d v="2021-04-29T00:00:00"/>
    <s v="Wendy Gardner"/>
    <s v="Banks-Avila"/>
    <s v="United Healthcare"/>
    <n v="42625.93"/>
    <s v="448"/>
    <s v="Emergency"/>
    <d v="2021-05-16T00:00:00"/>
    <s v="Ibuprofen"/>
    <s v="Inconclusive"/>
  </r>
  <r>
    <s v="Joseph Rodriguez"/>
    <n v="43"/>
    <x v="2"/>
    <x v="0"/>
    <s v="A+"/>
    <x v="5"/>
    <d v="2019-07-30T00:00:00"/>
    <s v="Austin Jackson"/>
    <s v="Lucas, Delgado and Brown"/>
    <s v="United Healthcare"/>
    <n v="50420.9"/>
    <s v="295"/>
    <s v="Elective"/>
    <d v="2019-08-16T00:00:00"/>
    <s v="Paracetamol"/>
    <s v="Normal"/>
  </r>
  <r>
    <s v="Daniel Wilson"/>
    <n v="21"/>
    <x v="3"/>
    <x v="1"/>
    <s v="O-"/>
    <x v="2"/>
    <d v="2020-01-17T00:00:00"/>
    <s v="Lindsey Lopez"/>
    <s v="Martinez PLC"/>
    <s v="Aetna"/>
    <n v="24248.26"/>
    <s v="495"/>
    <s v="Elective"/>
    <d v="2020-01-29T00:00:00"/>
    <s v="Lipitor"/>
    <s v="Abnormal"/>
  </r>
  <r>
    <s v="Crystal Cooper"/>
    <n v="82"/>
    <x v="0"/>
    <x v="0"/>
    <s v="O-"/>
    <x v="0"/>
    <d v="2022-03-08T00:00:00"/>
    <s v="William Chan"/>
    <s v="Li-Wallace"/>
    <s v="Aetna"/>
    <n v="8600.36"/>
    <s v="258"/>
    <s v="Urgent"/>
    <d v="2022-03-12T00:00:00"/>
    <s v="Paracetamol"/>
    <s v="Abnormal"/>
  </r>
  <r>
    <s v="Sheila Deleon"/>
    <n v="36"/>
    <x v="1"/>
    <x v="0"/>
    <s v="A-"/>
    <x v="2"/>
    <d v="2021-09-22T00:00:00"/>
    <s v="Stephen White"/>
    <s v="Bryant Group"/>
    <s v="United Healthcare"/>
    <n v="4052.75"/>
    <s v="433"/>
    <s v="Elective"/>
    <d v="2021-09-24T00:00:00"/>
    <s v="Ibuprofen"/>
    <s v="Inconclusive"/>
  </r>
  <r>
    <s v="Sheryl Crawford"/>
    <n v="47"/>
    <x v="2"/>
    <x v="1"/>
    <s v="AB-"/>
    <x v="1"/>
    <d v="2020-10-05T00:00:00"/>
    <s v="David Petersen"/>
    <s v="Jones-Zuniga"/>
    <s v="Aetna"/>
    <n v="12646.24"/>
    <s v="118"/>
    <s v="Urgent"/>
    <d v="2020-10-31T00:00:00"/>
    <s v="Ibuprofen"/>
    <s v="Normal"/>
  </r>
  <r>
    <s v="Luke Johnson"/>
    <n v="74"/>
    <x v="0"/>
    <x v="1"/>
    <s v="AB-"/>
    <x v="4"/>
    <d v="2019-12-24T00:00:00"/>
    <s v="Drew Hinton"/>
    <s v="Lewis, Mills and Frank"/>
    <s v="United Healthcare"/>
    <n v="32278.98"/>
    <s v="331"/>
    <s v="Urgent"/>
    <d v="2019-12-30T00:00:00"/>
    <s v="Paracetamol"/>
    <s v="Abnormal"/>
  </r>
  <r>
    <s v="Mary Powers"/>
    <n v="72"/>
    <x v="0"/>
    <x v="0"/>
    <s v="AB-"/>
    <x v="0"/>
    <d v="2023-01-05T00:00:00"/>
    <s v="Kevin Chung Dvm"/>
    <s v="Gregory-Reynolds"/>
    <s v="United Healthcare"/>
    <n v="22400.23"/>
    <s v="302"/>
    <s v="Urgent"/>
    <d v="2023-02-02T00:00:00"/>
    <s v="Penicillin"/>
    <s v="Inconclusive"/>
  </r>
  <r>
    <s v="Mathew Bennett"/>
    <n v="26"/>
    <x v="3"/>
    <x v="0"/>
    <s v="AB-"/>
    <x v="0"/>
    <d v="2023-01-10T00:00:00"/>
    <s v="Amanda Johnson"/>
    <s v="Prince, Villarreal and Arellano"/>
    <s v="Aetna"/>
    <n v="12930.4"/>
    <s v="324"/>
    <s v="Emergency"/>
    <d v="2023-02-09T00:00:00"/>
    <s v="Aspirin"/>
    <s v="Normal"/>
  </r>
  <r>
    <s v="Deborah Leonard"/>
    <n v="50"/>
    <x v="2"/>
    <x v="0"/>
    <s v="A+"/>
    <x v="5"/>
    <d v="2019-07-23T00:00:00"/>
    <s v="Cassandra Howell"/>
    <s v="Henson-Baker"/>
    <s v="Medicare"/>
    <n v="59944.24"/>
    <s v="253"/>
    <s v="Emergency"/>
    <d v="2019-08-08T00:00:00"/>
    <s v="Paracetamol"/>
    <s v="Inconclusive"/>
  </r>
  <r>
    <s v="Tammy Powell"/>
    <n v="73"/>
    <x v="0"/>
    <x v="0"/>
    <s v="B-"/>
    <x v="3"/>
    <d v="2019-11-02T00:00:00"/>
    <s v="Randall Durham"/>
    <s v="Valdez, Cooper and Schneider"/>
    <s v="Medicare"/>
    <n v="16114.42"/>
    <s v="396"/>
    <s v="Elective"/>
    <d v="2019-11-10T00:00:00"/>
    <s v="Aspirin"/>
    <s v="Inconclusive"/>
  </r>
  <r>
    <s v="Melanie Gonzalez"/>
    <n v="68"/>
    <x v="0"/>
    <x v="1"/>
    <s v="A+"/>
    <x v="5"/>
    <d v="2021-12-25T00:00:00"/>
    <s v="Alexis Morrison"/>
    <s v="Weaver and Sons"/>
    <s v="United Healthcare"/>
    <n v="57193.11"/>
    <s v="249"/>
    <s v="Emergency"/>
    <d v="2022-01-24T00:00:00"/>
    <s v="Lipitor"/>
    <s v="Abnormal"/>
  </r>
  <r>
    <s v="Scott Hines"/>
    <n v="29"/>
    <x v="3"/>
    <x v="0"/>
    <s v="AB-"/>
    <x v="1"/>
    <d v="2021-06-16T00:00:00"/>
    <s v="William Robertson"/>
    <s v="Lambert-Cardenas"/>
    <s v="United Healthcare"/>
    <n v="1119.58"/>
    <s v="178"/>
    <s v="Emergency"/>
    <d v="2021-07-11T00:00:00"/>
    <s v="Aspirin"/>
    <s v="Inconclusive"/>
  </r>
  <r>
    <s v="Angela Martinez"/>
    <n v="34"/>
    <x v="1"/>
    <x v="0"/>
    <s v="A-"/>
    <x v="5"/>
    <d v="2019-01-21T00:00:00"/>
    <s v="Vanessa Shaw"/>
    <s v="Gutierrez, Hudson and Hernandez"/>
    <s v="Cigna"/>
    <n v="78560.73"/>
    <s v="244"/>
    <s v="Elective"/>
    <d v="2019-01-21T00:00:00"/>
    <s v="Lipitor"/>
    <s v="Normal"/>
  </r>
  <r>
    <s v="Thomas Brewer"/>
    <n v="41"/>
    <x v="1"/>
    <x v="1"/>
    <s v="B+"/>
    <x v="4"/>
    <d v="2020-01-07T00:00:00"/>
    <s v="Chad Baker"/>
    <s v="Zhang, Jones and Howard"/>
    <s v="Blue Cross"/>
    <n v="28667.34"/>
    <s v="314"/>
    <s v="Urgent"/>
    <d v="2020-01-24T00:00:00"/>
    <s v="Aspirin"/>
    <s v="Normal"/>
  </r>
  <r>
    <s v="Donna Campbell"/>
    <n v="60"/>
    <x v="2"/>
    <x v="0"/>
    <s v="B+"/>
    <x v="0"/>
    <d v="2020-06-28T00:00:00"/>
    <s v="Nicholas Cardenas"/>
    <s v="Simpson, Boyd and Burke"/>
    <s v="Blue Cross"/>
    <n v="55584.04"/>
    <s v="244"/>
    <s v="Emergency"/>
    <d v="2020-07-19T00:00:00"/>
    <s v="Ibuprofen"/>
    <s v="Abnormal"/>
  </r>
  <r>
    <s v="David Warren"/>
    <n v="42"/>
    <x v="2"/>
    <x v="0"/>
    <s v="AB-"/>
    <x v="2"/>
    <d v="2023-02-08T00:00:00"/>
    <s v="Melissa Thompson"/>
    <s v="Brown LLC"/>
    <s v="Cigna"/>
    <n v="9349"/>
    <s v="147"/>
    <s v="Elective"/>
    <d v="2023-02-08T00:00:00"/>
    <s v="Ibuprofen"/>
    <s v="Inconclusive"/>
  </r>
  <r>
    <s v="Alyssa Richmond"/>
    <n v="28"/>
    <x v="3"/>
    <x v="0"/>
    <s v="O+"/>
    <x v="4"/>
    <d v="2023-02-14T00:00:00"/>
    <s v="Shawn Kane"/>
    <s v="Gentry Group"/>
    <s v="Aetna"/>
    <n v="10635.63"/>
    <s v="384"/>
    <s v="Urgent"/>
    <d v="2023-02-22T00:00:00"/>
    <s v="Ibuprofen"/>
    <s v="Abnormal"/>
  </r>
  <r>
    <s v="Mark Tran"/>
    <n v="78"/>
    <x v="0"/>
    <x v="0"/>
    <s v="AB+"/>
    <x v="0"/>
    <d v="2018-11-24T00:00:00"/>
    <s v="Mary Baker"/>
    <s v="Guerrero, Arellano and Wright"/>
    <s v="United Healthcare"/>
    <n v="41954.23"/>
    <s v="378"/>
    <s v="Urgent"/>
    <d v="2018-12-16T00:00:00"/>
    <s v="Ibuprofen"/>
    <s v="Inconclusive"/>
  </r>
  <r>
    <s v="David Chan"/>
    <n v="34"/>
    <x v="1"/>
    <x v="0"/>
    <s v="O-"/>
    <x v="5"/>
    <d v="2020-06-06T00:00:00"/>
    <s v="William Mccoy"/>
    <s v="Dennis, Burton and Atkinson"/>
    <s v="Cigna"/>
    <n v="31726.48"/>
    <s v="365"/>
    <s v="Elective"/>
    <d v="2020-06-07T00:00:00"/>
    <s v="Paracetamol"/>
    <s v="Abnormal"/>
  </r>
  <r>
    <s v="Mr. Glenn Hampton"/>
    <n v="21"/>
    <x v="3"/>
    <x v="0"/>
    <s v="B-"/>
    <x v="3"/>
    <d v="2020-07-06T00:00:00"/>
    <s v="Matthew Allen"/>
    <s v="Hunt PLC"/>
    <s v="Aetna"/>
    <n v="4922.7"/>
    <s v="274"/>
    <s v="Urgent"/>
    <d v="2020-08-03T00:00:00"/>
    <s v="Lipitor"/>
    <s v="Abnormal"/>
  </r>
  <r>
    <s v="Robert Waters"/>
    <n v="72"/>
    <x v="0"/>
    <x v="1"/>
    <s v="AB-"/>
    <x v="0"/>
    <d v="2019-10-27T00:00:00"/>
    <s v="Mrs. Lori Henderson Md"/>
    <s v="White, Mcguire and Hodge"/>
    <s v="Blue Cross"/>
    <n v="30629.99"/>
    <s v="139"/>
    <s v="Emergency"/>
    <d v="2019-11-04T00:00:00"/>
    <s v="Aspirin"/>
    <s v="Abnormal"/>
  </r>
  <r>
    <s v="Steven Evans"/>
    <n v="39"/>
    <x v="1"/>
    <x v="0"/>
    <s v="B-"/>
    <x v="2"/>
    <d v="2020-06-16T00:00:00"/>
    <s v="Thomas Baldwin"/>
    <s v="Newton-Christensen"/>
    <s v="United Healthcare"/>
    <n v="3908.49"/>
    <s v="211"/>
    <s v="Elective"/>
    <d v="2020-06-20T00:00:00"/>
    <s v="Paracetamol"/>
    <s v="Abnormal"/>
  </r>
  <r>
    <s v="John Franco"/>
    <n v="69"/>
    <x v="0"/>
    <x v="1"/>
    <s v="A+"/>
    <x v="4"/>
    <d v="2020-06-16T00:00:00"/>
    <s v="Tammy Cole"/>
    <s v="Moore Inc"/>
    <s v="United Healthcare"/>
    <n v="6556.15"/>
    <s v="345"/>
    <s v="Emergency"/>
    <d v="2020-07-15T00:00:00"/>
    <s v="Ibuprofen"/>
    <s v="Inconclusive"/>
  </r>
  <r>
    <s v="Tammie Hansen"/>
    <n v="18"/>
    <x v="3"/>
    <x v="0"/>
    <s v="A-"/>
    <x v="5"/>
    <d v="2023-02-15T00:00:00"/>
    <s v="Rachel Bell"/>
    <s v="Powers Ltd"/>
    <s v="Aetna"/>
    <n v="30133.96"/>
    <s v="228"/>
    <s v="Emergency"/>
    <d v="2023-02-21T00:00:00"/>
    <s v="Paracetamol"/>
    <s v="Inconclusive"/>
  </r>
  <r>
    <s v="Aaron Oliver"/>
    <n v="43"/>
    <x v="2"/>
    <x v="1"/>
    <s v="B+"/>
    <x v="3"/>
    <d v="2021-06-18T00:00:00"/>
    <s v="Denise Torres"/>
    <s v="Miller LLC"/>
    <s v="Aetna"/>
    <n v="19566.77"/>
    <s v="455"/>
    <s v="Urgent"/>
    <d v="2021-07-05T00:00:00"/>
    <s v="Lipitor"/>
    <s v="Abnormal"/>
  </r>
  <r>
    <s v="Matthew Burke"/>
    <n v="72"/>
    <x v="0"/>
    <x v="0"/>
    <s v="AB+"/>
    <x v="4"/>
    <d v="2022-06-14T00:00:00"/>
    <s v="Paula Collins"/>
    <s v="Lopez, Jackson and Smith"/>
    <s v="Cigna"/>
    <n v="27135.69"/>
    <s v="418"/>
    <s v="Urgent"/>
    <d v="2022-06-16T00:00:00"/>
    <s v="Aspirin"/>
    <s v="Abnormal"/>
  </r>
  <r>
    <s v="Laura Smith"/>
    <n v="29"/>
    <x v="3"/>
    <x v="0"/>
    <s v="A-"/>
    <x v="1"/>
    <d v="2021-05-16T00:00:00"/>
    <s v="Ryan Walters"/>
    <s v="Owen, Moore and Spencer"/>
    <s v="Aetna"/>
    <n v="10306.44"/>
    <s v="309"/>
    <s v="Emergency"/>
    <d v="2021-06-02T00:00:00"/>
    <s v="Ibuprofen"/>
    <s v="Inconclusive"/>
  </r>
  <r>
    <s v="Matthew Stephenson"/>
    <n v="21"/>
    <x v="3"/>
    <x v="1"/>
    <s v="O-"/>
    <x v="1"/>
    <d v="2019-07-15T00:00:00"/>
    <s v="Nicolas Armstrong"/>
    <s v="Hanna LLC"/>
    <s v="Blue Cross"/>
    <n v="22620.57"/>
    <s v="242"/>
    <s v="Urgent"/>
    <d v="2019-07-19T00:00:00"/>
    <s v="Aspirin"/>
    <s v="Abnormal"/>
  </r>
  <r>
    <s v="Donald Decker"/>
    <n v="47"/>
    <x v="2"/>
    <x v="1"/>
    <s v="A-"/>
    <x v="5"/>
    <d v="2022-03-22T00:00:00"/>
    <s v="Megan Walker"/>
    <s v="Cross-Franco"/>
    <s v="Aetna"/>
    <n v="41049.050000000003"/>
    <s v="459"/>
    <s v="Elective"/>
    <d v="2022-04-08T00:00:00"/>
    <s v="Aspirin"/>
    <s v="Normal"/>
  </r>
  <r>
    <s v="Anna Davenport"/>
    <n v="81"/>
    <x v="0"/>
    <x v="0"/>
    <s v="A-"/>
    <x v="0"/>
    <d v="2022-07-14T00:00:00"/>
    <s v="Blake Wilson"/>
    <s v="Jones-Johnson"/>
    <s v="Cigna"/>
    <n v="20042.34"/>
    <s v="379"/>
    <s v="Emergency"/>
    <d v="2022-07-21T00:00:00"/>
    <s v="Lipitor"/>
    <s v="Abnormal"/>
  </r>
  <r>
    <s v="Christopher Williamson"/>
    <n v="78"/>
    <x v="0"/>
    <x v="1"/>
    <s v="O+"/>
    <x v="1"/>
    <d v="2023-04-25T00:00:00"/>
    <s v="Edward Bates"/>
    <s v="Evans PLC"/>
    <s v="Aetna"/>
    <n v="3985.59"/>
    <s v="442"/>
    <s v="Emergency"/>
    <d v="2023-05-23T00:00:00"/>
    <s v="Paracetamol"/>
    <s v="Abnormal"/>
  </r>
  <r>
    <s v="Nathan Hodge"/>
    <n v="31"/>
    <x v="1"/>
    <x v="0"/>
    <s v="O-"/>
    <x v="0"/>
    <d v="2018-12-27T00:00:00"/>
    <s v="Randy Morrow"/>
    <s v="Harmon-Turner"/>
    <s v="Blue Cross"/>
    <n v="13478.77"/>
    <s v="423"/>
    <s v="Emergency"/>
    <d v="2019-01-02T00:00:00"/>
    <s v="Aspirin"/>
    <s v="Inconclusive"/>
  </r>
  <r>
    <s v="Jessica Riley"/>
    <n v="35"/>
    <x v="1"/>
    <x v="1"/>
    <s v="A-"/>
    <x v="3"/>
    <d v="2023-09-01T00:00:00"/>
    <s v="Christopher Miller"/>
    <s v="Smith PLC"/>
    <s v="Blue Cross"/>
    <n v="23833.7"/>
    <s v="205"/>
    <s v="Urgent"/>
    <d v="2023-09-29T00:00:00"/>
    <s v="Lipitor"/>
    <s v="Inconclusive"/>
  </r>
  <r>
    <s v="Paul Williams"/>
    <n v="35"/>
    <x v="1"/>
    <x v="0"/>
    <s v="B+"/>
    <x v="3"/>
    <d v="2020-08-20T00:00:00"/>
    <s v="Mark Santiago"/>
    <s v="Cole-Hammond"/>
    <s v="Aetna"/>
    <n v="32561.48"/>
    <s v="311"/>
    <s v="Urgent"/>
    <d v="2020-09-02T00:00:00"/>
    <s v="Ibuprofen"/>
    <s v="Inconclusive"/>
  </r>
  <r>
    <s v="Beth Jensen"/>
    <n v="50"/>
    <x v="2"/>
    <x v="1"/>
    <s v="A+"/>
    <x v="3"/>
    <d v="2019-02-08T00:00:00"/>
    <s v="David Johnson"/>
    <s v="Peterson-Price"/>
    <s v="Cigna"/>
    <n v="15686.48"/>
    <s v="411"/>
    <s v="Urgent"/>
    <d v="2019-02-16T00:00:00"/>
    <s v="Aspirin"/>
    <s v="Abnormal"/>
  </r>
  <r>
    <s v="Angel Gill"/>
    <n v="53"/>
    <x v="2"/>
    <x v="1"/>
    <s v="O-"/>
    <x v="5"/>
    <d v="2023-05-16T00:00:00"/>
    <s v="Elizabeth Lopez"/>
    <s v="Lyons, Miller and Weaver"/>
    <s v="Blue Cross"/>
    <n v="49355.42"/>
    <s v="187"/>
    <s v="Emergency"/>
    <d v="2023-06-13T00:00:00"/>
    <s v="Penicillin"/>
    <s v="Normal"/>
  </r>
  <r>
    <s v="Brittany Rice"/>
    <n v="33"/>
    <x v="1"/>
    <x v="1"/>
    <s v="B+"/>
    <x v="4"/>
    <d v="2020-11-05T00:00:00"/>
    <s v="Noah Collins"/>
    <s v="Steele Inc"/>
    <s v="Cigna"/>
    <n v="25974.62"/>
    <s v="242"/>
    <s v="Urgent"/>
    <d v="2020-11-22T00:00:00"/>
    <s v="Penicillin"/>
    <s v="Abnormal"/>
  </r>
  <r>
    <s v="Timothy Smith"/>
    <n v="78"/>
    <x v="0"/>
    <x v="1"/>
    <s v="B+"/>
    <x v="4"/>
    <d v="2022-10-08T00:00:00"/>
    <s v="Craig Harris"/>
    <s v="Barnes, Perry and Barnes"/>
    <s v="Blue Cross"/>
    <n v="7833.49"/>
    <s v="168"/>
    <s v="Emergency"/>
    <d v="2022-10-27T00:00:00"/>
    <s v="Aspirin"/>
    <s v="Inconclusive"/>
  </r>
  <r>
    <s v="Michelle Mata"/>
    <n v="66"/>
    <x v="0"/>
    <x v="1"/>
    <s v="AB+"/>
    <x v="4"/>
    <d v="2021-12-01T00:00:00"/>
    <s v="Charles Moore"/>
    <s v="Nguyen and Sons"/>
    <s v="Blue Cross"/>
    <n v="15875.33"/>
    <s v="399"/>
    <s v="Urgent"/>
    <d v="2021-12-07T00:00:00"/>
    <s v="Penicillin"/>
    <s v="Inconclusive"/>
  </r>
  <r>
    <s v="William Peters"/>
    <n v="49"/>
    <x v="2"/>
    <x v="1"/>
    <s v="AB-"/>
    <x v="4"/>
    <d v="2020-05-16T00:00:00"/>
    <s v="Joseph Smith"/>
    <s v="Morgan LLC"/>
    <s v="Aetna"/>
    <n v="23084.97"/>
    <s v="500"/>
    <s v="Elective"/>
    <d v="2020-05-21T00:00:00"/>
    <s v="Ibuprofen"/>
    <s v="Inconclusive"/>
  </r>
  <r>
    <s v="Diana Maynard"/>
    <n v="58"/>
    <x v="2"/>
    <x v="0"/>
    <s v="O-"/>
    <x v="0"/>
    <d v="2019-04-29T00:00:00"/>
    <s v="Ashley Jackson"/>
    <s v="Griffin, Lopez and Oneill"/>
    <s v="Aetna"/>
    <n v="9318"/>
    <s v="465"/>
    <s v="Emergency"/>
    <d v="2019-05-20T00:00:00"/>
    <s v="Penicillin"/>
    <s v="Abnormal"/>
  </r>
  <r>
    <s v="Melissa Willis"/>
    <n v="64"/>
    <x v="0"/>
    <x v="1"/>
    <s v="AB-"/>
    <x v="2"/>
    <d v="2023-02-16T00:00:00"/>
    <s v="Mrs. Melissa Wood Md"/>
    <s v="Thomas-Wilson"/>
    <s v="Blue Cross"/>
    <n v="7507.66"/>
    <s v="460"/>
    <s v="Emergency"/>
    <d v="2023-02-19T00:00:00"/>
    <s v="Paracetamol"/>
    <s v="Abnormal"/>
  </r>
  <r>
    <s v="Christy Steele"/>
    <n v="79"/>
    <x v="0"/>
    <x v="0"/>
    <s v="AB+"/>
    <x v="5"/>
    <d v="2021-05-26T00:00:00"/>
    <s v="Stephen Sherman"/>
    <s v="Campos and Sons"/>
    <s v="Aetna"/>
    <n v="32915.949999999997"/>
    <s v="209"/>
    <s v="Elective"/>
    <d v="2021-05-28T00:00:00"/>
    <s v="Paracetamol"/>
    <s v="Normal"/>
  </r>
  <r>
    <s v="Thomas Camacho"/>
    <n v="67"/>
    <x v="0"/>
    <x v="0"/>
    <s v="A+"/>
    <x v="4"/>
    <d v="2023-07-25T00:00:00"/>
    <s v="Jonathan Jackson"/>
    <s v="Small, Kramer and Walters"/>
    <s v="Medicare"/>
    <n v="6731"/>
    <s v="113"/>
    <s v="Urgent"/>
    <d v="2023-08-04T00:00:00"/>
    <s v="Penicillin"/>
    <s v="Abnormal"/>
  </r>
  <r>
    <s v="Michael Garcia"/>
    <n v="59"/>
    <x v="2"/>
    <x v="1"/>
    <s v="A+"/>
    <x v="3"/>
    <d v="2019-09-13T00:00:00"/>
    <s v="Angela Franco"/>
    <s v="Martinez Inc"/>
    <s v="Cigna"/>
    <n v="14727.56"/>
    <s v="291"/>
    <s v="Elective"/>
    <d v="2019-09-18T00:00:00"/>
    <s v="Paracetamol"/>
    <s v="Normal"/>
  </r>
  <r>
    <s v="Laura Roberts"/>
    <n v="44"/>
    <x v="2"/>
    <x v="0"/>
    <s v="A+"/>
    <x v="2"/>
    <d v="2019-08-17T00:00:00"/>
    <s v="Heather Burns"/>
    <s v="Johnson, Ruiz and Mccoy"/>
    <s v="Blue Cross"/>
    <n v="6321.16"/>
    <s v="235"/>
    <s v="Emergency"/>
    <d v="2019-09-01T00:00:00"/>
    <s v="Aspirin"/>
    <s v="Inconclusive"/>
  </r>
  <r>
    <s v="Rose Gonzalez"/>
    <n v="81"/>
    <x v="0"/>
    <x v="0"/>
    <s v="B+"/>
    <x v="3"/>
    <d v="2019-06-18T00:00:00"/>
    <s v="Jennifer Murillo"/>
    <s v="Garcia Inc"/>
    <s v="United Healthcare"/>
    <n v="39466.53"/>
    <s v="139"/>
    <s v="Urgent"/>
    <d v="2019-06-23T00:00:00"/>
    <s v="Ibuprofen"/>
    <s v="Inconclusive"/>
  </r>
  <r>
    <s v="Lisa Smith"/>
    <n v="63"/>
    <x v="2"/>
    <x v="1"/>
    <s v="O-"/>
    <x v="0"/>
    <d v="2020-07-25T00:00:00"/>
    <s v="Russell Smith"/>
    <s v="Ayala PLC"/>
    <s v="Aetna"/>
    <n v="51341.56"/>
    <s v="105"/>
    <s v="Emergency"/>
    <d v="2020-08-08T00:00:00"/>
    <s v="Penicillin"/>
    <s v="Normal"/>
  </r>
  <r>
    <s v="Andre Clay"/>
    <n v="58"/>
    <x v="2"/>
    <x v="1"/>
    <s v="O-"/>
    <x v="2"/>
    <d v="2021-11-09T00:00:00"/>
    <s v="Christopher Jones"/>
    <s v="Carter Ltd"/>
    <s v="Medicare"/>
    <n v="13416"/>
    <s v="127"/>
    <s v="Elective"/>
    <d v="2021-11-14T00:00:00"/>
    <s v="Ibuprofen"/>
    <s v="Abnormal"/>
  </r>
  <r>
    <s v="Carlos Cooper"/>
    <n v="67"/>
    <x v="0"/>
    <x v="0"/>
    <s v="O-"/>
    <x v="3"/>
    <d v="2021-03-01T00:00:00"/>
    <s v="James Davis"/>
    <s v="Hansen-Walters"/>
    <s v="Cigna"/>
    <n v="11244.75"/>
    <s v="166"/>
    <s v="Urgent"/>
    <d v="2021-03-17T00:00:00"/>
    <s v="Paracetamol"/>
    <s v="Inconclusive"/>
  </r>
  <r>
    <s v="Mallory Carter"/>
    <n v="37"/>
    <x v="1"/>
    <x v="0"/>
    <s v="B-"/>
    <x v="2"/>
    <d v="2020-11-02T00:00:00"/>
    <s v="Jacob Johnson"/>
    <s v="Gilbert, Wilson and Bryant"/>
    <s v="Medicare"/>
    <n v="2995.81"/>
    <s v="350"/>
    <s v="Elective"/>
    <d v="2020-11-22T00:00:00"/>
    <s v="Aspirin"/>
    <s v="Inconclusive"/>
  </r>
  <r>
    <s v="Gail Garza"/>
    <n v="65"/>
    <x v="0"/>
    <x v="0"/>
    <s v="B-"/>
    <x v="3"/>
    <d v="2020-09-11T00:00:00"/>
    <s v="Christopher Anderson"/>
    <s v="Johnson-Clark"/>
    <s v="Blue Cross"/>
    <n v="2359.23"/>
    <s v="290"/>
    <s v="Emergency"/>
    <d v="2020-09-20T00:00:00"/>
    <s v="Aspirin"/>
    <s v="Normal"/>
  </r>
  <r>
    <s v="Jack Ware"/>
    <n v="63"/>
    <x v="2"/>
    <x v="1"/>
    <s v="AB-"/>
    <x v="5"/>
    <d v="2020-07-10T00:00:00"/>
    <s v="Patrick Frost"/>
    <s v="Price, Vincent and Rodgers"/>
    <s v="Medicare"/>
    <n v="6570.51"/>
    <s v="375"/>
    <s v="Emergency"/>
    <d v="2020-07-13T00:00:00"/>
    <s v="Lipitor"/>
    <s v="Inconclusive"/>
  </r>
  <r>
    <s v="Erin Williams"/>
    <n v="75"/>
    <x v="0"/>
    <x v="0"/>
    <s v="A+"/>
    <x v="4"/>
    <d v="2020-09-21T00:00:00"/>
    <s v="Theresa Robertson"/>
    <s v="Thomas-Smith"/>
    <s v="Aetna"/>
    <n v="12600.06"/>
    <s v="342"/>
    <s v="Urgent"/>
    <d v="2020-10-08T00:00:00"/>
    <s v="Paracetamol"/>
    <s v="Abnormal"/>
  </r>
  <r>
    <s v="Kimberly Tanner"/>
    <n v="56"/>
    <x v="2"/>
    <x v="1"/>
    <s v="B+"/>
    <x v="5"/>
    <d v="2022-10-11T00:00:00"/>
    <s v="Phillip Ewing"/>
    <s v="Wood-Arnold"/>
    <s v="Medicare"/>
    <n v="50772.5"/>
    <s v="496"/>
    <s v="Emergency"/>
    <d v="2022-11-09T00:00:00"/>
    <s v="Lipitor"/>
    <s v="Abnormal"/>
  </r>
  <r>
    <s v="Brandon Walker"/>
    <n v="66"/>
    <x v="0"/>
    <x v="1"/>
    <s v="A+"/>
    <x v="1"/>
    <d v="2020-11-05T00:00:00"/>
    <s v="James Atkinson"/>
    <s v="Barber-Sanchez"/>
    <s v="Medicare"/>
    <n v="15947.27"/>
    <s v="399"/>
    <s v="Urgent"/>
    <d v="2020-11-24T00:00:00"/>
    <s v="Paracetamol"/>
    <s v="Inconclusive"/>
  </r>
  <r>
    <s v="Ms. Emily Baxter"/>
    <n v="53"/>
    <x v="2"/>
    <x v="0"/>
    <s v="A-"/>
    <x v="3"/>
    <d v="2021-02-01T00:00:00"/>
    <s v="Ronald White"/>
    <s v="Rodriguez PLC"/>
    <s v="Medicare"/>
    <n v="22332.5"/>
    <s v="206"/>
    <s v="Elective"/>
    <d v="2021-02-07T00:00:00"/>
    <s v="Aspirin"/>
    <s v="Normal"/>
  </r>
  <r>
    <s v="Sarah Davis"/>
    <n v="40"/>
    <x v="1"/>
    <x v="1"/>
    <s v="AB+"/>
    <x v="5"/>
    <d v="2021-01-16T00:00:00"/>
    <s v="Judy Harvey"/>
    <s v="May-Davis"/>
    <s v="Blue Cross"/>
    <n v="66541.94"/>
    <s v="449"/>
    <s v="Emergency"/>
    <d v="2021-01-28T00:00:00"/>
    <s v="Penicillin"/>
    <s v="Inconclusive"/>
  </r>
  <r>
    <s v="Mark Warren"/>
    <n v="83"/>
    <x v="0"/>
    <x v="1"/>
    <s v="A+"/>
    <x v="0"/>
    <d v="2019-05-28T00:00:00"/>
    <s v="Joshua Rivers"/>
    <s v="Woods, Lee and Palmer"/>
    <s v="United Healthcare"/>
    <n v="5569.45"/>
    <s v="484"/>
    <s v="Emergency"/>
    <d v="2019-06-11T00:00:00"/>
    <s v="Paracetamol"/>
    <s v="Abnormal"/>
  </r>
  <r>
    <s v="James Watson"/>
    <n v="27"/>
    <x v="3"/>
    <x v="0"/>
    <s v="B+"/>
    <x v="2"/>
    <d v="2020-08-07T00:00:00"/>
    <s v="Ashley Sosa"/>
    <s v="Griffin, Hall and Mercado"/>
    <s v="Aetna"/>
    <n v="13610.71"/>
    <s v="156"/>
    <s v="Elective"/>
    <d v="2020-08-21T00:00:00"/>
    <s v="Lipitor"/>
    <s v="Abnormal"/>
  </r>
  <r>
    <s v="Mariah Rodriguez"/>
    <n v="65"/>
    <x v="0"/>
    <x v="0"/>
    <s v="AB-"/>
    <x v="4"/>
    <d v="2020-06-23T00:00:00"/>
    <s v="Keith Jimenez"/>
    <s v="Jackson-Huber"/>
    <s v="Blue Cross"/>
    <n v="19204.080000000002"/>
    <s v="403"/>
    <s v="Elective"/>
    <d v="2020-06-29T00:00:00"/>
    <s v="Paracetamol"/>
    <s v="Normal"/>
  </r>
  <r>
    <s v="Eduardo Rasmussen"/>
    <n v="44"/>
    <x v="2"/>
    <x v="0"/>
    <s v="AB-"/>
    <x v="3"/>
    <d v="2020-03-03T00:00:00"/>
    <s v="Anne Bonilla"/>
    <s v="Haynes-Barrett"/>
    <s v="Medicare"/>
    <n v="28658.01"/>
    <s v="451"/>
    <s v="Urgent"/>
    <d v="2020-03-25T00:00:00"/>
    <s v="Aspirin"/>
    <s v="Inconclusive"/>
  </r>
  <r>
    <s v="Cynthia Smith"/>
    <n v="78"/>
    <x v="0"/>
    <x v="1"/>
    <s v="O+"/>
    <x v="1"/>
    <d v="2023-10-05T00:00:00"/>
    <s v="Natasha Silva"/>
    <s v="Marshall-Mccoy"/>
    <s v="Blue Cross"/>
    <n v="7999.19"/>
    <s v="210"/>
    <s v="Urgent"/>
    <d v="2023-10-26T00:00:00"/>
    <s v="Aspirin"/>
    <s v="Abnormal"/>
  </r>
  <r>
    <s v="Garrett Wagner"/>
    <n v="39"/>
    <x v="1"/>
    <x v="0"/>
    <s v="B-"/>
    <x v="5"/>
    <d v="2019-05-29T00:00:00"/>
    <s v="Marcia Shelton"/>
    <s v="Armstrong Inc"/>
    <s v="United Healthcare"/>
    <n v="35667.870000000003"/>
    <s v="257"/>
    <s v="Emergency"/>
    <d v="2019-06-05T00:00:00"/>
    <s v="Aspirin"/>
    <s v="Normal"/>
  </r>
  <r>
    <s v="Michael Price"/>
    <n v="57"/>
    <x v="2"/>
    <x v="0"/>
    <s v="A-"/>
    <x v="4"/>
    <d v="2021-01-14T00:00:00"/>
    <s v="Mr. Jason Lewis Ii"/>
    <s v="Campbell, Holmes and Huff"/>
    <s v="United Healthcare"/>
    <n v="3941.07"/>
    <s v="471"/>
    <s v="Emergency"/>
    <d v="2021-02-01T00:00:00"/>
    <s v="Ibuprofen"/>
    <s v="Inconclusive"/>
  </r>
  <r>
    <s v="Sara Mann"/>
    <n v="80"/>
    <x v="0"/>
    <x v="0"/>
    <s v="AB+"/>
    <x v="1"/>
    <d v="2020-04-23T00:00:00"/>
    <s v="Andre Lee"/>
    <s v="Richardson Group"/>
    <s v="Aetna"/>
    <n v="28520.400000000001"/>
    <s v="399"/>
    <s v="Emergency"/>
    <d v="2020-05-07T00:00:00"/>
    <s v="Paracetamol"/>
    <s v="Inconclusive"/>
  </r>
  <r>
    <s v="Luis Sullivan"/>
    <n v="72"/>
    <x v="0"/>
    <x v="1"/>
    <s v="AB+"/>
    <x v="3"/>
    <d v="2019-06-16T00:00:00"/>
    <s v="Stephanie Munoz"/>
    <s v="Dixon, Cook and Gonzalez"/>
    <s v="Medicare"/>
    <n v="10403.92"/>
    <s v="496"/>
    <s v="Elective"/>
    <d v="2019-06-18T00:00:00"/>
    <s v="Lipitor"/>
    <s v="Normal"/>
  </r>
  <r>
    <s v="Jesse Huber Md"/>
    <n v="45"/>
    <x v="2"/>
    <x v="0"/>
    <s v="B-"/>
    <x v="5"/>
    <d v="2019-11-24T00:00:00"/>
    <s v="Adam Webster"/>
    <s v="Carroll-Frazier"/>
    <s v="Aetna"/>
    <n v="61390.81"/>
    <s v="365"/>
    <s v="Elective"/>
    <d v="2019-12-09T00:00:00"/>
    <s v="Paracetamol"/>
    <s v="Abnormal"/>
  </r>
  <r>
    <s v="Shelby Sutton"/>
    <n v="18"/>
    <x v="3"/>
    <x v="0"/>
    <s v="O-"/>
    <x v="5"/>
    <d v="2023-06-17T00:00:00"/>
    <s v="Crystal Leonard"/>
    <s v="Anderson-Smith"/>
    <s v="United Healthcare"/>
    <n v="52647.26"/>
    <s v="256"/>
    <s v="Emergency"/>
    <d v="2023-07-05T00:00:00"/>
    <s v="Lipitor"/>
    <s v="Abnormal"/>
  </r>
  <r>
    <s v="Amanda Brown"/>
    <n v="70"/>
    <x v="0"/>
    <x v="0"/>
    <s v="A+"/>
    <x v="0"/>
    <d v="2022-11-14T00:00:00"/>
    <s v="Jared Miller"/>
    <s v="Ward, Maldonado and Knox"/>
    <s v="Medicare"/>
    <n v="32715.279999999999"/>
    <s v="214"/>
    <s v="Emergency"/>
    <d v="2022-12-07T00:00:00"/>
    <s v="Lipitor"/>
    <s v="Normal"/>
  </r>
  <r>
    <s v="George Bradley"/>
    <n v="48"/>
    <x v="2"/>
    <x v="0"/>
    <s v="O-"/>
    <x v="2"/>
    <d v="2022-01-06T00:00:00"/>
    <s v="Brian Alexander"/>
    <s v="Martin-Mccormick"/>
    <s v="Aetna"/>
    <n v="23373.65"/>
    <s v="414"/>
    <s v="Urgent"/>
    <d v="2022-01-20T00:00:00"/>
    <s v="Ibuprofen"/>
    <s v="Abnormal"/>
  </r>
  <r>
    <s v="Shawn Fuller"/>
    <n v="82"/>
    <x v="0"/>
    <x v="0"/>
    <s v="B-"/>
    <x v="3"/>
    <d v="2021-01-13T00:00:00"/>
    <s v="Christine Rodriguez"/>
    <s v="Roberts Inc"/>
    <s v="Aetna"/>
    <n v="29044.33"/>
    <s v="445"/>
    <s v="Emergency"/>
    <d v="2021-02-09T00:00:00"/>
    <s v="Penicillin"/>
    <s v="Inconclusive"/>
  </r>
  <r>
    <s v="Bianca Moore"/>
    <n v="82"/>
    <x v="0"/>
    <x v="0"/>
    <s v="AB-"/>
    <x v="3"/>
    <d v="2023-09-21T00:00:00"/>
    <s v="Phillip Dalton"/>
    <s v="Shaffer Ltd"/>
    <s v="Blue Cross"/>
    <n v="9068.26"/>
    <s v="320"/>
    <s v="Urgent"/>
    <d v="2023-10-02T00:00:00"/>
    <s v="Lipitor"/>
    <s v="Inconclusive"/>
  </r>
  <r>
    <s v="Karen Zuniga"/>
    <n v="26"/>
    <x v="3"/>
    <x v="0"/>
    <s v="O+"/>
    <x v="5"/>
    <d v="2021-01-31T00:00:00"/>
    <s v="Shannon Serrano"/>
    <s v="Boyd-Johnson"/>
    <s v="Cigna"/>
    <n v="52514.55"/>
    <s v="469"/>
    <s v="Emergency"/>
    <d v="2021-02-26T00:00:00"/>
    <s v="Ibuprofen"/>
    <s v="Normal"/>
  </r>
  <r>
    <s v="Elizabeth Hebert"/>
    <n v="66"/>
    <x v="0"/>
    <x v="1"/>
    <s v="B-"/>
    <x v="3"/>
    <d v="2019-02-11T00:00:00"/>
    <s v="Sabrina Ward"/>
    <s v="Thomas-Bentley"/>
    <s v="Blue Cross"/>
    <n v="15663.28"/>
    <s v="451"/>
    <s v="Elective"/>
    <d v="2019-03-06T00:00:00"/>
    <s v="Lipitor"/>
    <s v="Inconclusive"/>
  </r>
  <r>
    <s v="Gary Brown"/>
    <n v="71"/>
    <x v="0"/>
    <x v="0"/>
    <s v="B+"/>
    <x v="1"/>
    <d v="2020-10-17T00:00:00"/>
    <s v="Tonya Ferrell"/>
    <s v="Thompson, Davis and Munoz"/>
    <s v="Cigna"/>
    <n v="42807.79"/>
    <s v="272"/>
    <s v="Urgent"/>
    <d v="2020-11-05T00:00:00"/>
    <s v="Paracetamol"/>
    <s v="Normal"/>
  </r>
  <r>
    <s v="Carol Davis"/>
    <n v="29"/>
    <x v="3"/>
    <x v="1"/>
    <s v="B-"/>
    <x v="5"/>
    <d v="2019-07-12T00:00:00"/>
    <s v="Nicholas Hatfield"/>
    <s v="Hopkins Ltd"/>
    <s v="Blue Cross"/>
    <n v="73614.09"/>
    <s v="280"/>
    <s v="Elective"/>
    <d v="2019-07-15T00:00:00"/>
    <s v="Paracetamol"/>
    <s v="Abnormal"/>
  </r>
  <r>
    <s v="Ryan Delgado"/>
    <n v="67"/>
    <x v="0"/>
    <x v="1"/>
    <s v="O-"/>
    <x v="3"/>
    <d v="2022-07-04T00:00:00"/>
    <s v="Richard Hayes"/>
    <s v="Butler Ltd"/>
    <s v="Blue Cross"/>
    <n v="3488.17"/>
    <s v="448"/>
    <s v="Elective"/>
    <d v="2022-07-09T00:00:00"/>
    <s v="Paracetamol"/>
    <s v="Normal"/>
  </r>
  <r>
    <s v="Eric Schroeder"/>
    <n v="46"/>
    <x v="2"/>
    <x v="1"/>
    <s v="O+"/>
    <x v="5"/>
    <d v="2022-10-10T00:00:00"/>
    <s v="Michael Mullins"/>
    <s v="Allen-Jordan"/>
    <s v="Blue Cross"/>
    <n v="56061.34"/>
    <s v="395"/>
    <s v="Emergency"/>
    <d v="2022-11-02T00:00:00"/>
    <s v="Lipitor"/>
    <s v="Abnormal"/>
  </r>
  <r>
    <s v="Beverly Johnson"/>
    <n v="80"/>
    <x v="0"/>
    <x v="1"/>
    <s v="AB+"/>
    <x v="3"/>
    <d v="2022-06-06T00:00:00"/>
    <s v="Randall Parker"/>
    <s v="Mckay Group"/>
    <s v="United Healthcare"/>
    <n v="34224.89"/>
    <s v="103"/>
    <s v="Elective"/>
    <d v="2022-06-29T00:00:00"/>
    <s v="Penicillin"/>
    <s v="Abnormal"/>
  </r>
  <r>
    <s v="Tyler Ellison"/>
    <n v="27"/>
    <x v="3"/>
    <x v="1"/>
    <s v="B-"/>
    <x v="2"/>
    <d v="2020-05-23T00:00:00"/>
    <s v="Maria Woodard"/>
    <s v="Villanueva Group"/>
    <s v="Cigna"/>
    <n v="4578.2700000000004"/>
    <s v="211"/>
    <s v="Elective"/>
    <d v="2020-06-04T00:00:00"/>
    <s v="Paracetamol"/>
    <s v="Normal"/>
  </r>
  <r>
    <s v="Christina Willis"/>
    <n v="31"/>
    <x v="1"/>
    <x v="0"/>
    <s v="B+"/>
    <x v="3"/>
    <d v="2020-02-22T00:00:00"/>
    <s v="Christopher Chang Jr."/>
    <s v="Jordan, Nunez and Young"/>
    <s v="Cigna"/>
    <n v="18182.61"/>
    <s v="104"/>
    <s v="Elective"/>
    <d v="2020-03-11T00:00:00"/>
    <s v="Ibuprofen"/>
    <s v="Normal"/>
  </r>
  <r>
    <s v="Alicia Delacruz"/>
    <n v="36"/>
    <x v="1"/>
    <x v="1"/>
    <s v="O-"/>
    <x v="5"/>
    <d v="2021-03-23T00:00:00"/>
    <s v="Lauren Barrett"/>
    <s v="Young-Chapman"/>
    <s v="United Healthcare"/>
    <n v="2287.8200000000002"/>
    <s v="164"/>
    <s v="Emergency"/>
    <d v="2021-04-20T00:00:00"/>
    <s v="Paracetamol"/>
    <s v="Abnormal"/>
  </r>
  <r>
    <s v="Jennifer Campbell"/>
    <n v="79"/>
    <x v="0"/>
    <x v="0"/>
    <s v="A-"/>
    <x v="5"/>
    <d v="2021-10-13T00:00:00"/>
    <s v="Brittany Jimenez"/>
    <s v="Williams, Barnes and King"/>
    <s v="Blue Cross"/>
    <n v="33273.82"/>
    <s v="116"/>
    <s v="Emergency"/>
    <d v="2021-11-03T00:00:00"/>
    <s v="Paracetamol"/>
    <s v="Abnormal"/>
  </r>
  <r>
    <s v="Richard Lee"/>
    <n v="75"/>
    <x v="0"/>
    <x v="1"/>
    <s v="B+"/>
    <x v="3"/>
    <d v="2021-03-19T00:00:00"/>
    <s v="Melanie Allen"/>
    <s v="Schaefer, Sandoval and Schneider"/>
    <s v="Medicare"/>
    <n v="15074.51"/>
    <s v="232"/>
    <s v="Elective"/>
    <d v="2021-03-21T00:00:00"/>
    <s v="Lipitor"/>
    <s v="Abnormal"/>
  </r>
  <r>
    <s v="Miss Brianna Peterson"/>
    <n v="25"/>
    <x v="3"/>
    <x v="0"/>
    <s v="B-"/>
    <x v="4"/>
    <d v="2020-04-17T00:00:00"/>
    <s v="Robert Miller"/>
    <s v="Thompson-Farrell"/>
    <s v="Aetna"/>
    <n v="21343.49"/>
    <s v="405"/>
    <s v="Emergency"/>
    <d v="2020-05-11T00:00:00"/>
    <s v="Aspirin"/>
    <s v="Inconclusive"/>
  </r>
  <r>
    <s v="Megan Miles"/>
    <n v="69"/>
    <x v="0"/>
    <x v="0"/>
    <s v="AB+"/>
    <x v="1"/>
    <d v="2019-12-16T00:00:00"/>
    <s v="Janice Chan"/>
    <s v="Stephens, Hurst and Heath"/>
    <s v="Medicare"/>
    <n v="37805.42"/>
    <s v="419"/>
    <s v="Urgent"/>
    <d v="2019-12-28T00:00:00"/>
    <s v="Paracetamol"/>
    <s v="Abnormal"/>
  </r>
  <r>
    <s v="Kristen Cook"/>
    <n v="59"/>
    <x v="2"/>
    <x v="0"/>
    <s v="O+"/>
    <x v="5"/>
    <d v="2021-06-11T00:00:00"/>
    <s v="Kimberly Whitaker"/>
    <s v="Patterson-Bridges"/>
    <s v="Aetna"/>
    <n v="2735.85"/>
    <s v="500"/>
    <s v="Emergency"/>
    <d v="2021-06-18T00:00:00"/>
    <s v="Aspirin"/>
    <s v="Inconclusive"/>
  </r>
  <r>
    <s v="Sarah Malone"/>
    <n v="40"/>
    <x v="1"/>
    <x v="0"/>
    <s v="A+"/>
    <x v="2"/>
    <d v="2019-11-10T00:00:00"/>
    <s v="Laurie Martin"/>
    <s v="Briggs, Garcia and Collins"/>
    <s v="Medicare"/>
    <n v="22160.55"/>
    <s v="264"/>
    <s v="Urgent"/>
    <d v="2019-11-17T00:00:00"/>
    <s v="Paracetamol"/>
    <s v="Normal"/>
  </r>
  <r>
    <s v="Amy Burton"/>
    <n v="46"/>
    <x v="2"/>
    <x v="0"/>
    <s v="B-"/>
    <x v="5"/>
    <d v="2021-03-19T00:00:00"/>
    <s v="Mary Wright"/>
    <s v="Martinez, Lynn and White"/>
    <s v="Cigna"/>
    <n v="76890.69"/>
    <s v="230"/>
    <s v="Emergency"/>
    <d v="2021-04-05T00:00:00"/>
    <s v="Paracetamol"/>
    <s v="Inconclusive"/>
  </r>
  <r>
    <s v="Joseph Gonzales"/>
    <n v="18"/>
    <x v="3"/>
    <x v="0"/>
    <s v="AB+"/>
    <x v="1"/>
    <d v="2023-06-25T00:00:00"/>
    <s v="Erin Davis"/>
    <s v="Wade-Osborn"/>
    <s v="Aetna"/>
    <n v="15963.24"/>
    <s v="490"/>
    <s v="Urgent"/>
    <d v="2023-07-10T00:00:00"/>
    <s v="Aspirin"/>
    <s v="Normal"/>
  </r>
  <r>
    <s v="George Bryant"/>
    <n v="18"/>
    <x v="3"/>
    <x v="1"/>
    <s v="O+"/>
    <x v="1"/>
    <d v="2023-06-24T00:00:00"/>
    <s v="Christopher Mendoza"/>
    <s v="Forbes, Briggs and Yang"/>
    <s v="Blue Cross"/>
    <n v="15482.5"/>
    <s v="360"/>
    <s v="Urgent"/>
    <d v="2023-07-19T00:00:00"/>
    <s v="Paracetamol"/>
    <s v="Inconclusive"/>
  </r>
  <r>
    <s v="Troy Gilmore"/>
    <n v="68"/>
    <x v="0"/>
    <x v="1"/>
    <s v="AB-"/>
    <x v="3"/>
    <d v="2023-04-29T00:00:00"/>
    <s v="James Long Md"/>
    <s v="Brooks-Pierce"/>
    <s v="United Healthcare"/>
    <n v="39129.279999999999"/>
    <s v="256"/>
    <s v="Elective"/>
    <d v="2023-05-06T00:00:00"/>
    <s v="Aspirin"/>
    <s v="Normal"/>
  </r>
  <r>
    <s v="Larry Hernandez"/>
    <n v="75"/>
    <x v="0"/>
    <x v="1"/>
    <s v="B+"/>
    <x v="5"/>
    <d v="2019-11-10T00:00:00"/>
    <s v="Martin Rogers"/>
    <s v="Benson LLC"/>
    <s v="Aetna"/>
    <n v="17569.849999999999"/>
    <s v="214"/>
    <s v="Emergency"/>
    <d v="2019-12-04T00:00:00"/>
    <s v="Lipitor"/>
    <s v="Abnormal"/>
  </r>
  <r>
    <s v="Rebecca Harris"/>
    <n v="24"/>
    <x v="3"/>
    <x v="1"/>
    <s v="AB+"/>
    <x v="4"/>
    <d v="2019-12-15T00:00:00"/>
    <s v="Christopher Daniel"/>
    <s v="Holden-Cox"/>
    <s v="United Healthcare"/>
    <n v="26238.59"/>
    <s v="323"/>
    <s v="Elective"/>
    <d v="2020-01-07T00:00:00"/>
    <s v="Lipitor"/>
    <s v="Abnormal"/>
  </r>
  <r>
    <s v="Savannah Reed"/>
    <n v="54"/>
    <x v="2"/>
    <x v="1"/>
    <s v="AB+"/>
    <x v="0"/>
    <d v="2020-01-08T00:00:00"/>
    <s v="Roger Henderson"/>
    <s v="Klein-Jackson"/>
    <s v="United Healthcare"/>
    <n v="35747.18"/>
    <s v="199"/>
    <s v="Emergency"/>
    <d v="2020-01-13T00:00:00"/>
    <s v="Paracetamol"/>
    <s v="Inconclusive"/>
  </r>
  <r>
    <s v="Jennifer Chapman"/>
    <n v="43"/>
    <x v="2"/>
    <x v="0"/>
    <s v="B+"/>
    <x v="5"/>
    <d v="2019-05-19T00:00:00"/>
    <s v="Jonathan Allen"/>
    <s v="Durham-Johnson"/>
    <s v="Medicare"/>
    <n v="9471.77"/>
    <s v="250"/>
    <s v="Emergency"/>
    <d v="2019-05-25T00:00:00"/>
    <s v="Ibuprofen"/>
    <s v="Normal"/>
  </r>
  <r>
    <s v="Destiny Watson"/>
    <n v="55"/>
    <x v="2"/>
    <x v="0"/>
    <s v="AB-"/>
    <x v="3"/>
    <d v="2023-08-17T00:00:00"/>
    <s v="Kelly Brennan Dds"/>
    <s v="Parsons, Harrison and Allen"/>
    <s v="United Healthcare"/>
    <n v="17712.41"/>
    <s v="496"/>
    <s v="Elective"/>
    <d v="2023-08-20T00:00:00"/>
    <s v="Lipitor"/>
    <s v="Abnormal"/>
  </r>
  <r>
    <s v="Mary Crawford"/>
    <n v="83"/>
    <x v="0"/>
    <x v="1"/>
    <s v="AB-"/>
    <x v="4"/>
    <d v="2019-08-18T00:00:00"/>
    <s v="Paula Lawrence"/>
    <s v="Berg-Kramer"/>
    <s v="Aetna"/>
    <n v="24249.52"/>
    <s v="176"/>
    <s v="Elective"/>
    <d v="2019-08-30T00:00:00"/>
    <s v="Ibuprofen"/>
    <s v="Inconclusive"/>
  </r>
  <r>
    <s v="Julie Becker"/>
    <n v="82"/>
    <x v="0"/>
    <x v="0"/>
    <s v="B+"/>
    <x v="0"/>
    <d v="2020-09-29T00:00:00"/>
    <s v="Steven Townsend"/>
    <s v="Sullivan, Bass and Delgado"/>
    <s v="Aetna"/>
    <n v="46259.11"/>
    <s v="202"/>
    <s v="Emergency"/>
    <d v="2020-10-09T00:00:00"/>
    <s v="Aspirin"/>
    <s v="Normal"/>
  </r>
  <r>
    <s v="Courtney Clark"/>
    <n v="65"/>
    <x v="0"/>
    <x v="0"/>
    <s v="O+"/>
    <x v="3"/>
    <d v="2021-08-24T00:00:00"/>
    <s v="Joseph Sullivan"/>
    <s v="Williams-Turner"/>
    <s v="United Healthcare"/>
    <n v="23487.360000000001"/>
    <s v="244"/>
    <s v="Elective"/>
    <d v="2021-08-25T00:00:00"/>
    <s v="Penicillin"/>
    <s v="Abnormal"/>
  </r>
  <r>
    <s v="John May"/>
    <n v="83"/>
    <x v="0"/>
    <x v="0"/>
    <s v="A+"/>
    <x v="3"/>
    <d v="2023-04-20T00:00:00"/>
    <s v="Michelle Koch"/>
    <s v="Harmon-Ramirez"/>
    <s v="Blue Cross"/>
    <n v="20829.53"/>
    <s v="474"/>
    <s v="Elective"/>
    <d v="2023-04-27T00:00:00"/>
    <s v="Lipitor"/>
    <s v="Inconclusive"/>
  </r>
  <r>
    <s v="Thomas Gonzalez"/>
    <n v="57"/>
    <x v="2"/>
    <x v="0"/>
    <s v="B+"/>
    <x v="2"/>
    <d v="2023-07-01T00:00:00"/>
    <s v="Tiffany Dean"/>
    <s v="Walker, Schwartz and Erickson"/>
    <s v="United Healthcare"/>
    <n v="19045.72"/>
    <s v="229"/>
    <s v="Urgent"/>
    <d v="2023-07-05T00:00:00"/>
    <s v="Lipitor"/>
    <s v="Abnormal"/>
  </r>
  <r>
    <s v="Bobby Odom"/>
    <n v="57"/>
    <x v="2"/>
    <x v="1"/>
    <s v="B-"/>
    <x v="1"/>
    <d v="2020-11-10T00:00:00"/>
    <s v="Anne Tanner"/>
    <s v="Evans Inc"/>
    <s v="Blue Cross"/>
    <n v="16080.28"/>
    <s v="144"/>
    <s v="Emergency"/>
    <d v="2020-11-30T00:00:00"/>
    <s v="Aspirin"/>
    <s v="Abnormal"/>
  </r>
  <r>
    <s v="Melinda Dunn"/>
    <n v="35"/>
    <x v="1"/>
    <x v="1"/>
    <s v="A+"/>
    <x v="0"/>
    <d v="2021-03-12T00:00:00"/>
    <s v="Erin Grimes"/>
    <s v="Brown PLC"/>
    <s v="Blue Cross"/>
    <n v="47864.85"/>
    <s v="258"/>
    <s v="Emergency"/>
    <d v="2021-03-18T00:00:00"/>
    <s v="Ibuprofen"/>
    <s v="Inconclusive"/>
  </r>
  <r>
    <s v="Jessica Mckenzie"/>
    <n v="21"/>
    <x v="3"/>
    <x v="0"/>
    <s v="A+"/>
    <x v="5"/>
    <d v="2022-04-08T00:00:00"/>
    <s v="Mary Jenkins"/>
    <s v="Anderson-Lynch"/>
    <s v="Cigna"/>
    <n v="62736.09"/>
    <s v="440"/>
    <s v="Emergency"/>
    <d v="2022-05-05T00:00:00"/>
    <s v="Ibuprofen"/>
    <s v="Inconclusive"/>
  </r>
  <r>
    <s v="Philip Martin"/>
    <n v="47"/>
    <x v="2"/>
    <x v="1"/>
    <s v="AB-"/>
    <x v="3"/>
    <d v="2019-01-08T00:00:00"/>
    <s v="Julia Hood"/>
    <s v="Mccoy Inc"/>
    <s v="Cigna"/>
    <n v="22897.62"/>
    <s v="173"/>
    <s v="Elective"/>
    <d v="2019-01-14T00:00:00"/>
    <s v="Paracetamol"/>
    <s v="Abnormal"/>
  </r>
  <r>
    <s v="Zachary Thompson"/>
    <n v="82"/>
    <x v="0"/>
    <x v="0"/>
    <s v="AB-"/>
    <x v="0"/>
    <d v="2022-12-11T00:00:00"/>
    <s v="Robert Boone"/>
    <s v="Anderson Ltd"/>
    <s v="United Healthcare"/>
    <n v="18782.400000000001"/>
    <s v="377"/>
    <s v="Emergency"/>
    <d v="2022-12-16T00:00:00"/>
    <s v="Paracetamol"/>
    <s v="Inconclusive"/>
  </r>
  <r>
    <s v="Daniel Kennedy"/>
    <n v="27"/>
    <x v="3"/>
    <x v="0"/>
    <s v="AB-"/>
    <x v="3"/>
    <d v="2022-05-13T00:00:00"/>
    <s v="Connor Sosa"/>
    <s v="Reynolds, Carroll and Shelton"/>
    <s v="Cigna"/>
    <n v="27354.39"/>
    <s v="127"/>
    <s v="Elective"/>
    <d v="2022-06-05T00:00:00"/>
    <s v="Paracetamol"/>
    <s v="Inconclusive"/>
  </r>
  <r>
    <s v="Margaret Russell"/>
    <n v="67"/>
    <x v="0"/>
    <x v="1"/>
    <s v="O+"/>
    <x v="5"/>
    <d v="2022-12-19T00:00:00"/>
    <s v="Zachary Smith"/>
    <s v="Grant, Long and Nelson"/>
    <s v="Blue Cross"/>
    <n v="7468.07"/>
    <s v="168"/>
    <s v="Emergency"/>
    <d v="2023-01-03T00:00:00"/>
    <s v="Paracetamol"/>
    <s v="Inconclusive"/>
  </r>
  <r>
    <s v="Melissa Mendoza"/>
    <n v="29"/>
    <x v="3"/>
    <x v="0"/>
    <s v="B-"/>
    <x v="3"/>
    <d v="2021-05-22T00:00:00"/>
    <s v="Kevin Wallace"/>
    <s v="Beard-Church"/>
    <s v="Cigna"/>
    <n v="37786.97"/>
    <s v="312"/>
    <s v="Elective"/>
    <d v="2021-06-09T00:00:00"/>
    <s v="Ibuprofen"/>
    <s v="Inconclusive"/>
  </r>
  <r>
    <s v="Kaitlyn Werner"/>
    <n v="19"/>
    <x v="3"/>
    <x v="1"/>
    <s v="O-"/>
    <x v="4"/>
    <d v="2021-01-07T00:00:00"/>
    <s v="Heather Patterson"/>
    <s v="Powell, Stevens and Valdez"/>
    <s v="Cigna"/>
    <n v="12088.47"/>
    <s v="425"/>
    <s v="Urgent"/>
    <d v="2021-01-22T00:00:00"/>
    <s v="Paracetamol"/>
    <s v="Normal"/>
  </r>
  <r>
    <s v="Ellen Sanchez"/>
    <n v="19"/>
    <x v="3"/>
    <x v="0"/>
    <s v="B+"/>
    <x v="1"/>
    <d v="2020-11-24T00:00:00"/>
    <s v="Amy Brooks"/>
    <s v="Juarez-Graham"/>
    <s v="Blue Cross"/>
    <n v="6842.57"/>
    <s v="180"/>
    <s v="Urgent"/>
    <d v="2020-12-02T00:00:00"/>
    <s v="Aspirin"/>
    <s v="Normal"/>
  </r>
  <r>
    <s v="Robert Hardy"/>
    <n v="71"/>
    <x v="0"/>
    <x v="0"/>
    <s v="AB-"/>
    <x v="5"/>
    <d v="2020-02-08T00:00:00"/>
    <s v="Cynthia Bennett"/>
    <s v="Hawkins, Macias and Fry"/>
    <s v="Medicare"/>
    <n v="29905.61"/>
    <s v="496"/>
    <s v="Elective"/>
    <d v="2020-03-01T00:00:00"/>
    <s v="Lipitor"/>
    <s v="Inconclusive"/>
  </r>
  <r>
    <s v="Steven Willis"/>
    <n v="42"/>
    <x v="2"/>
    <x v="0"/>
    <s v="AB-"/>
    <x v="5"/>
    <d v="2019-11-29T00:00:00"/>
    <s v="Jeremy Hanson"/>
    <s v="Ortiz Inc"/>
    <s v="Aetna"/>
    <n v="31515.200000000001"/>
    <s v="486"/>
    <s v="Emergency"/>
    <d v="2019-12-11T00:00:00"/>
    <s v="Paracetamol"/>
    <s v="Abnormal"/>
  </r>
  <r>
    <s v="Charles Mitchell"/>
    <n v="58"/>
    <x v="2"/>
    <x v="1"/>
    <s v="A+"/>
    <x v="4"/>
    <d v="2022-11-15T00:00:00"/>
    <s v="Ashley Robertson"/>
    <s v="Cook-Hogan"/>
    <s v="Medicare"/>
    <n v="22817.88"/>
    <s v="237"/>
    <s v="Emergency"/>
    <d v="2022-12-05T00:00:00"/>
    <s v="Aspirin"/>
    <s v="Normal"/>
  </r>
  <r>
    <s v="Brian Huynh"/>
    <n v="66"/>
    <x v="0"/>
    <x v="1"/>
    <s v="AB-"/>
    <x v="2"/>
    <d v="2019-09-17T00:00:00"/>
    <s v="Melissa Melendez"/>
    <s v="Matthews, Mitchell and Reeves"/>
    <s v="Cigna"/>
    <n v="14259.95"/>
    <s v="311"/>
    <s v="Urgent"/>
    <d v="2019-10-02T00:00:00"/>
    <s v="Penicillin"/>
    <s v="Abnormal"/>
  </r>
  <r>
    <s v="Cathy Lee"/>
    <n v="50"/>
    <x v="2"/>
    <x v="1"/>
    <s v="O-"/>
    <x v="0"/>
    <d v="2019-02-24T00:00:00"/>
    <s v="Olivia Wong"/>
    <s v="Joseph-Moses"/>
    <s v="Aetna"/>
    <n v="55771.5"/>
    <s v="353"/>
    <s v="Emergency"/>
    <d v="2019-03-14T00:00:00"/>
    <s v="Penicillin"/>
    <s v="Normal"/>
  </r>
  <r>
    <s v="Russell Mata"/>
    <n v="30"/>
    <x v="1"/>
    <x v="1"/>
    <s v="O-"/>
    <x v="4"/>
    <d v="2021-05-04T00:00:00"/>
    <s v="Joy Yoder"/>
    <s v="Thomas, Bailey and Cortez"/>
    <s v="Aetna"/>
    <n v="27511.599999999999"/>
    <s v="222"/>
    <s v="Urgent"/>
    <d v="2021-05-18T00:00:00"/>
    <s v="Aspirin"/>
    <s v="Abnormal"/>
  </r>
  <r>
    <s v="Lisa Burch"/>
    <n v="22"/>
    <x v="3"/>
    <x v="1"/>
    <s v="AB+"/>
    <x v="3"/>
    <d v="2020-10-03T00:00:00"/>
    <s v="Ashley Miller"/>
    <s v="Brown, Martin and Anderson"/>
    <s v="Blue Cross"/>
    <n v="28524.01"/>
    <s v="183"/>
    <s v="Elective"/>
    <d v="2020-10-11T00:00:00"/>
    <s v="Paracetamol"/>
    <s v="Inconclusive"/>
  </r>
  <r>
    <s v="Ryan Stewart"/>
    <n v="78"/>
    <x v="0"/>
    <x v="0"/>
    <s v="AB+"/>
    <x v="4"/>
    <d v="2019-12-04T00:00:00"/>
    <s v="Robert Williamson"/>
    <s v="Allen Inc"/>
    <s v="Blue Cross"/>
    <n v="34669.279999999999"/>
    <s v="264"/>
    <s v="Elective"/>
    <d v="2019-12-11T00:00:00"/>
    <s v="Penicillin"/>
    <s v="Abnormal"/>
  </r>
  <r>
    <s v="Jessica Boyle"/>
    <n v="51"/>
    <x v="2"/>
    <x v="1"/>
    <s v="AB+"/>
    <x v="1"/>
    <d v="2022-08-29T00:00:00"/>
    <s v="Maria Cummings"/>
    <s v="Ho, Butler and Woods"/>
    <s v="Cigna"/>
    <n v="17069.93"/>
    <s v="253"/>
    <s v="Emergency"/>
    <d v="2022-09-17T00:00:00"/>
    <s v="Aspirin"/>
    <s v="Abnormal"/>
  </r>
  <r>
    <s v="Angela Zhang"/>
    <n v="39"/>
    <x v="1"/>
    <x v="0"/>
    <s v="B-"/>
    <x v="4"/>
    <d v="2021-05-17T00:00:00"/>
    <s v="Casey Reyes"/>
    <s v="Moore Group"/>
    <s v="Cigna"/>
    <n v="4135.3500000000004"/>
    <s v="166"/>
    <s v="Emergency"/>
    <d v="2021-06-10T00:00:00"/>
    <s v="Penicillin"/>
    <s v="Normal"/>
  </r>
  <r>
    <s v="Jenna Jensen"/>
    <n v="82"/>
    <x v="0"/>
    <x v="0"/>
    <s v="AB-"/>
    <x v="4"/>
    <d v="2019-01-03T00:00:00"/>
    <s v="David Kemp"/>
    <s v="Blevins-Ochoa"/>
    <s v="United Healthcare"/>
    <n v="31103.87"/>
    <s v="210"/>
    <s v="Elective"/>
    <d v="2019-01-24T00:00:00"/>
    <s v="Paracetamol"/>
    <s v="Inconclusive"/>
  </r>
  <r>
    <s v="Amanda Lane"/>
    <n v="61"/>
    <x v="2"/>
    <x v="1"/>
    <s v="AB+"/>
    <x v="5"/>
    <d v="2018-12-08T00:00:00"/>
    <s v="Angela Dougherty"/>
    <s v="Evans PLC"/>
    <s v="Blue Cross"/>
    <n v="44834.41"/>
    <s v="469"/>
    <s v="Emergency"/>
    <d v="2019-01-07T00:00:00"/>
    <s v="Penicillin"/>
    <s v="Abnormal"/>
  </r>
  <r>
    <s v="Erin Garcia"/>
    <n v="73"/>
    <x v="0"/>
    <x v="0"/>
    <s v="A+"/>
    <x v="5"/>
    <d v="2022-08-21T00:00:00"/>
    <s v="Mary Mitchell"/>
    <s v="Silva Group"/>
    <s v="Blue Cross"/>
    <n v="68425.48"/>
    <s v="190"/>
    <s v="Emergency"/>
    <d v="2022-09-06T00:00:00"/>
    <s v="Ibuprofen"/>
    <s v="Inconclusive"/>
  </r>
  <r>
    <s v="Kyle Lynch Jr."/>
    <n v="41"/>
    <x v="1"/>
    <x v="1"/>
    <s v="B+"/>
    <x v="3"/>
    <d v="2023-04-26T00:00:00"/>
    <s v="Elizabeth Rogers"/>
    <s v="Jordan-Spears"/>
    <s v="Cigna"/>
    <n v="34843.64"/>
    <s v="340"/>
    <s v="Elective"/>
    <d v="2023-04-30T00:00:00"/>
    <s v="Penicillin"/>
    <s v="Normal"/>
  </r>
  <r>
    <s v="Dana Barrett"/>
    <n v="58"/>
    <x v="2"/>
    <x v="0"/>
    <s v="O+"/>
    <x v="0"/>
    <d v="2022-02-22T00:00:00"/>
    <s v="Mike Figueroa"/>
    <s v="Evans, Carroll and Mcknight"/>
    <s v="Blue Cross"/>
    <n v="16212.4"/>
    <s v="112"/>
    <s v="Urgent"/>
    <d v="2022-03-12T00:00:00"/>
    <s v="Aspirin"/>
    <s v="Abnormal"/>
  </r>
  <r>
    <s v="Nicole Adkins"/>
    <n v="56"/>
    <x v="2"/>
    <x v="1"/>
    <s v="B-"/>
    <x v="2"/>
    <d v="2022-07-01T00:00:00"/>
    <s v="Gina Henderson"/>
    <s v="Vincent LLC"/>
    <s v="Blue Cross"/>
    <n v="3179.8"/>
    <s v="485"/>
    <s v="Urgent"/>
    <d v="2022-07-27T00:00:00"/>
    <s v="Penicillin"/>
    <s v="Normal"/>
  </r>
  <r>
    <s v="Jason Clay"/>
    <n v="77"/>
    <x v="0"/>
    <x v="0"/>
    <s v="B-"/>
    <x v="3"/>
    <d v="2021-05-14T00:00:00"/>
    <s v="Holly Sullivan"/>
    <s v="Newton PLC"/>
    <s v="United Healthcare"/>
    <n v="13787.16"/>
    <s v="491"/>
    <s v="Elective"/>
    <d v="2021-06-05T00:00:00"/>
    <s v="Aspirin"/>
    <s v="Abnormal"/>
  </r>
  <r>
    <s v="Victor Davidson"/>
    <n v="46"/>
    <x v="2"/>
    <x v="0"/>
    <s v="B-"/>
    <x v="5"/>
    <d v="2022-10-18T00:00:00"/>
    <s v="Julia Duran"/>
    <s v="Williams, Stewart and Lawson"/>
    <s v="Aetna"/>
    <n v="56131.99"/>
    <s v="447"/>
    <s v="Emergency"/>
    <d v="2022-11-14T00:00:00"/>
    <s v="Lipitor"/>
    <s v="Abnormal"/>
  </r>
  <r>
    <s v="Paul Blair"/>
    <n v="73"/>
    <x v="0"/>
    <x v="1"/>
    <s v="O+"/>
    <x v="0"/>
    <d v="2019-02-22T00:00:00"/>
    <s v="Vincent Vasquez"/>
    <s v="Riley, Price and Reyes"/>
    <s v="Aetna"/>
    <n v="15332.25"/>
    <s v="435"/>
    <s v="Emergency"/>
    <d v="2019-02-28T00:00:00"/>
    <s v="Paracetamol"/>
    <s v="Inconclusive"/>
  </r>
  <r>
    <s v="Mark Hanson"/>
    <n v="53"/>
    <x v="2"/>
    <x v="0"/>
    <s v="AB+"/>
    <x v="2"/>
    <d v="2022-04-24T00:00:00"/>
    <s v="Bobby Thomas"/>
    <s v="Cruz, Thomas and Brown"/>
    <s v="Blue Cross"/>
    <n v="16823.46"/>
    <s v="389"/>
    <s v="Urgent"/>
    <d v="2022-04-29T00:00:00"/>
    <s v="Penicillin"/>
    <s v="Abnormal"/>
  </r>
  <r>
    <s v="Linda Robertson"/>
    <n v="28"/>
    <x v="3"/>
    <x v="1"/>
    <s v="A-"/>
    <x v="4"/>
    <d v="2020-07-20T00:00:00"/>
    <s v="Kenneth Mora"/>
    <s v="Thompson Inc"/>
    <s v="Aetna"/>
    <n v="1357.91"/>
    <s v="134"/>
    <s v="Emergency"/>
    <d v="2020-07-27T00:00:00"/>
    <s v="Aspirin"/>
    <s v="Abnormal"/>
  </r>
  <r>
    <s v="Carolyn Martin"/>
    <n v="61"/>
    <x v="2"/>
    <x v="1"/>
    <s v="B+"/>
    <x v="3"/>
    <d v="2020-07-07T00:00:00"/>
    <s v="Mathew Torres"/>
    <s v="Briggs LLC"/>
    <s v="United Healthcare"/>
    <n v="24101.43"/>
    <s v="166"/>
    <s v="Elective"/>
    <d v="2020-07-09T00:00:00"/>
    <s v="Aspirin"/>
    <s v="Normal"/>
  </r>
  <r>
    <s v="Nicole Oconnor"/>
    <n v="72"/>
    <x v="0"/>
    <x v="0"/>
    <s v="A+"/>
    <x v="0"/>
    <d v="2022-06-16T00:00:00"/>
    <s v="Andrea Baldwin"/>
    <s v="Blair Inc"/>
    <s v="Blue Cross"/>
    <n v="38852.61"/>
    <s v="313"/>
    <s v="Emergency"/>
    <d v="2022-06-30T00:00:00"/>
    <s v="Penicillin"/>
    <s v="Normal"/>
  </r>
  <r>
    <s v="Andrew Ponce"/>
    <n v="68"/>
    <x v="0"/>
    <x v="0"/>
    <s v="O-"/>
    <x v="3"/>
    <d v="2018-11-19T00:00:00"/>
    <s v="Eduardo Warner"/>
    <s v="Dillon-Castro"/>
    <s v="Aetna"/>
    <n v="32263.94"/>
    <s v="212"/>
    <s v="Elective"/>
    <d v="2018-11-20T00:00:00"/>
    <s v="Paracetamol"/>
    <s v="Inconclusive"/>
  </r>
  <r>
    <s v="Felicia Hamilton"/>
    <n v="38"/>
    <x v="1"/>
    <x v="0"/>
    <s v="B-"/>
    <x v="2"/>
    <d v="2022-07-28T00:00:00"/>
    <s v="Jasmine Conner"/>
    <s v="Chan-Hebert"/>
    <s v="Blue Cross"/>
    <n v="17915.27"/>
    <s v="156"/>
    <s v="Elective"/>
    <d v="2022-07-31T00:00:00"/>
    <s v="Lipitor"/>
    <s v="Abnormal"/>
  </r>
  <r>
    <s v="Todd Warren"/>
    <n v="48"/>
    <x v="2"/>
    <x v="0"/>
    <s v="A+"/>
    <x v="4"/>
    <d v="2018-11-16T00:00:00"/>
    <s v="Donna Banks"/>
    <s v="Burnett-Rasmussen"/>
    <s v="Blue Cross"/>
    <n v="12971.26"/>
    <s v="380"/>
    <s v="Emergency"/>
    <d v="2018-12-11T00:00:00"/>
    <s v="Paracetamol"/>
    <s v="Abnormal"/>
  </r>
  <r>
    <s v="Justin Hancock"/>
    <n v="84"/>
    <x v="0"/>
    <x v="1"/>
    <s v="O+"/>
    <x v="5"/>
    <d v="2020-07-22T00:00:00"/>
    <s v="John Martinez"/>
    <s v="Brown, Fernandez and Mcdonald"/>
    <s v="Blue Cross"/>
    <n v="3981.31"/>
    <s v="243"/>
    <s v="Elective"/>
    <d v="2020-08-09T00:00:00"/>
    <s v="Penicillin"/>
    <s v="Inconclusive"/>
  </r>
  <r>
    <s v="John Smith"/>
    <n v="75"/>
    <x v="0"/>
    <x v="1"/>
    <s v="A+"/>
    <x v="3"/>
    <d v="2021-06-25T00:00:00"/>
    <s v="Donna Harris"/>
    <s v="Smith, Buck and Payne"/>
    <s v="Medicare"/>
    <n v="14152.64"/>
    <s v="165"/>
    <s v="Elective"/>
    <d v="2021-06-28T00:00:00"/>
    <s v="Lipitor"/>
    <s v="Normal"/>
  </r>
  <r>
    <s v="Catherine Eaton"/>
    <n v="40"/>
    <x v="1"/>
    <x v="0"/>
    <s v="B-"/>
    <x v="2"/>
    <d v="2020-01-30T00:00:00"/>
    <s v="Daniel Hall"/>
    <s v="Clark, Holland and Garcia"/>
    <s v="Blue Cross"/>
    <n v="13489.12"/>
    <s v="444"/>
    <s v="Urgent"/>
    <d v="2020-02-06T00:00:00"/>
    <s v="Ibuprofen"/>
    <s v="Normal"/>
  </r>
  <r>
    <s v="Joseph Lopez"/>
    <n v="39"/>
    <x v="1"/>
    <x v="0"/>
    <s v="O-"/>
    <x v="2"/>
    <d v="2021-01-26T00:00:00"/>
    <s v="Brian Contreras"/>
    <s v="Miller, Adams and Rose"/>
    <s v="Medicare"/>
    <n v="6286.57"/>
    <s v="205"/>
    <s v="Elective"/>
    <d v="2021-02-13T00:00:00"/>
    <s v="Paracetamol"/>
    <s v="Inconclusive"/>
  </r>
  <r>
    <s v="Roger Fuller"/>
    <n v="42"/>
    <x v="2"/>
    <x v="1"/>
    <s v="A-"/>
    <x v="4"/>
    <d v="2022-06-21T00:00:00"/>
    <s v="Stephanie Hernandez"/>
    <s v="Myers-Wheeler"/>
    <s v="United Healthcare"/>
    <n v="10316.86"/>
    <s v="105"/>
    <s v="Urgent"/>
    <d v="2022-06-29T00:00:00"/>
    <s v="Ibuprofen"/>
    <s v="Normal"/>
  </r>
  <r>
    <s v="Cody Watts"/>
    <n v="61"/>
    <x v="2"/>
    <x v="0"/>
    <s v="B+"/>
    <x v="3"/>
    <d v="2019-06-05T00:00:00"/>
    <s v="Dr. Rebecca Palmer"/>
    <s v="Yang LLC"/>
    <s v="Aetna"/>
    <n v="29005.19"/>
    <s v="261"/>
    <s v="Elective"/>
    <d v="2019-06-20T00:00:00"/>
    <s v="Lipitor"/>
    <s v="Inconclusive"/>
  </r>
  <r>
    <s v="Stephanie Jackson"/>
    <n v="31"/>
    <x v="1"/>
    <x v="0"/>
    <s v="B+"/>
    <x v="0"/>
    <d v="2019-09-09T00:00:00"/>
    <s v="Rebecca Cruz"/>
    <s v="Gordon, Coleman and Hicks"/>
    <s v="Cigna"/>
    <n v="17379.54"/>
    <s v="354"/>
    <s v="Emergency"/>
    <d v="2019-10-07T00:00:00"/>
    <s v="Lipitor"/>
    <s v="Inconclusive"/>
  </r>
  <r>
    <s v="Regina Robinson"/>
    <n v="26"/>
    <x v="3"/>
    <x v="0"/>
    <s v="O-"/>
    <x v="4"/>
    <d v="2020-02-17T00:00:00"/>
    <s v="Stephanie Nelson"/>
    <s v="Davis-Smith"/>
    <s v="Cigna"/>
    <n v="26873.7"/>
    <s v="211"/>
    <s v="Elective"/>
    <d v="2020-02-26T00:00:00"/>
    <s v="Aspirin"/>
    <s v="Inconclusive"/>
  </r>
  <r>
    <s v="Kenneth Morgan"/>
    <n v="27"/>
    <x v="3"/>
    <x v="1"/>
    <s v="B+"/>
    <x v="5"/>
    <d v="2022-01-12T00:00:00"/>
    <s v="Margaret Garcia"/>
    <s v="Cooper-George"/>
    <s v="Cigna"/>
    <n v="22689.7"/>
    <s v="305"/>
    <s v="Emergency"/>
    <d v="2022-01-25T00:00:00"/>
    <s v="Penicillin"/>
    <s v="Inconclusive"/>
  </r>
  <r>
    <s v="Felicia Webb"/>
    <n v="45"/>
    <x v="2"/>
    <x v="1"/>
    <s v="O+"/>
    <x v="2"/>
    <d v="2022-12-23T00:00:00"/>
    <s v="Jason Montgomery"/>
    <s v="Jones Ltd"/>
    <s v="Blue Cross"/>
    <n v="19117.27"/>
    <s v="216"/>
    <s v="Urgent"/>
    <d v="2023-01-11T00:00:00"/>
    <s v="Aspirin"/>
    <s v="Abnormal"/>
  </r>
  <r>
    <s v="Tara Holmes"/>
    <n v="34"/>
    <x v="1"/>
    <x v="1"/>
    <s v="O+"/>
    <x v="1"/>
    <d v="2023-07-28T00:00:00"/>
    <s v="Anna Pearson"/>
    <s v="Hawkins-Matthews"/>
    <s v="Blue Cross"/>
    <n v="17222.73"/>
    <s v="279"/>
    <s v="Urgent"/>
    <d v="2023-07-30T00:00:00"/>
    <s v="Ibuprofen"/>
    <s v="Inconclusive"/>
  </r>
  <r>
    <s v="Jonathan Gibson"/>
    <n v="80"/>
    <x v="0"/>
    <x v="1"/>
    <s v="B-"/>
    <x v="4"/>
    <d v="2022-09-09T00:00:00"/>
    <s v="Douglas Bell"/>
    <s v="Smith PLC"/>
    <s v="Medicare"/>
    <n v="11809.13"/>
    <s v="441"/>
    <s v="Emergency"/>
    <d v="2022-09-23T00:00:00"/>
    <s v="Lipitor"/>
    <s v="Normal"/>
  </r>
  <r>
    <s v="Andrew Miller"/>
    <n v="43"/>
    <x v="2"/>
    <x v="1"/>
    <s v="O-"/>
    <x v="4"/>
    <d v="2020-03-27T00:00:00"/>
    <s v="Bryan Mills"/>
    <s v="Thompson-Cannon"/>
    <s v="Medicare"/>
    <n v="15013.54"/>
    <s v="363"/>
    <s v="Elective"/>
    <d v="2020-04-12T00:00:00"/>
    <s v="Penicillin"/>
    <s v="Normal"/>
  </r>
  <r>
    <s v="Todd Collier"/>
    <n v="28"/>
    <x v="3"/>
    <x v="0"/>
    <s v="B-"/>
    <x v="5"/>
    <d v="2020-02-21T00:00:00"/>
    <s v="Stacy Garrett"/>
    <s v="Phillips, Waters and Garcia"/>
    <s v="Cigna"/>
    <n v="17966.95"/>
    <s v="177"/>
    <s v="Elective"/>
    <d v="2020-03-04T00:00:00"/>
    <s v="Lipitor"/>
    <s v="Normal"/>
  </r>
  <r>
    <s v="April Villegas"/>
    <n v="85"/>
    <x v="0"/>
    <x v="1"/>
    <s v="B-"/>
    <x v="1"/>
    <d v="2023-04-30T00:00:00"/>
    <s v="Gary Moore"/>
    <s v="Shepherd-Alexander"/>
    <s v="Cigna"/>
    <n v="18867.96"/>
    <s v="349"/>
    <s v="Emergency"/>
    <d v="2023-05-13T00:00:00"/>
    <s v="Ibuprofen"/>
    <s v="Abnormal"/>
  </r>
  <r>
    <s v="Whitney Cochran"/>
    <n v="61"/>
    <x v="2"/>
    <x v="1"/>
    <s v="A-"/>
    <x v="5"/>
    <d v="2019-01-08T00:00:00"/>
    <s v="Rodney Trevino"/>
    <s v="Williams-Stephenson"/>
    <s v="Medicare"/>
    <n v="62687.58"/>
    <s v="144"/>
    <s v="Urgent"/>
    <d v="2019-01-13T00:00:00"/>
    <s v="Penicillin"/>
    <s v="Normal"/>
  </r>
  <r>
    <s v="Rebecca Edwards"/>
    <n v="67"/>
    <x v="0"/>
    <x v="1"/>
    <s v="B+"/>
    <x v="4"/>
    <d v="2020-03-09T00:00:00"/>
    <s v="Allen Wilkinson"/>
    <s v="Mason Inc"/>
    <s v="Cigna"/>
    <n v="14722.23"/>
    <s v="275"/>
    <s v="Urgent"/>
    <d v="2020-03-14T00:00:00"/>
    <s v="Paracetamol"/>
    <s v="Inconclusive"/>
  </r>
  <r>
    <s v="Brenda Shepard"/>
    <n v="27"/>
    <x v="3"/>
    <x v="1"/>
    <s v="O+"/>
    <x v="3"/>
    <d v="2023-07-26T00:00:00"/>
    <s v="Sierra Gordon"/>
    <s v="Perry-Todd"/>
    <s v="Cigna"/>
    <n v="39191.760000000002"/>
    <s v="144"/>
    <s v="Elective"/>
    <d v="2023-08-05T00:00:00"/>
    <s v="Penicillin"/>
    <s v="Abnormal"/>
  </r>
  <r>
    <s v="Tami Gonzales"/>
    <n v="54"/>
    <x v="2"/>
    <x v="0"/>
    <s v="A-"/>
    <x v="5"/>
    <d v="2023-07-31T00:00:00"/>
    <s v="James Schultz"/>
    <s v="Downs Group"/>
    <s v="Cigna"/>
    <n v="31303.57"/>
    <s v="382"/>
    <s v="Emergency"/>
    <d v="2023-08-15T00:00:00"/>
    <s v="Ibuprofen"/>
    <s v="Normal"/>
  </r>
  <r>
    <s v="Jessica Noble"/>
    <n v="21"/>
    <x v="3"/>
    <x v="0"/>
    <s v="A+"/>
    <x v="1"/>
    <d v="2019-04-30T00:00:00"/>
    <s v="Kathy Watkins"/>
    <s v="Garcia LLC"/>
    <s v="United Healthcare"/>
    <n v="35605.11"/>
    <s v="310"/>
    <s v="Urgent"/>
    <d v="2019-05-14T00:00:00"/>
    <s v="Aspirin"/>
    <s v="Abnormal"/>
  </r>
  <r>
    <s v="David Kelley"/>
    <n v="69"/>
    <x v="0"/>
    <x v="0"/>
    <s v="A+"/>
    <x v="5"/>
    <d v="2023-07-05T00:00:00"/>
    <s v="Steven Campbell"/>
    <s v="Jackson LLC"/>
    <s v="United Healthcare"/>
    <n v="29176.66"/>
    <s v="388"/>
    <s v="Urgent"/>
    <d v="2023-07-08T00:00:00"/>
    <s v="Ibuprofen"/>
    <s v="Inconclusive"/>
  </r>
  <r>
    <s v="Gary Lopez"/>
    <n v="64"/>
    <x v="0"/>
    <x v="1"/>
    <s v="B+"/>
    <x v="4"/>
    <d v="2019-03-09T00:00:00"/>
    <s v="Joshua Mcneil"/>
    <s v="Trujillo and Sons"/>
    <s v="Aetna"/>
    <n v="7728.67"/>
    <s v="359"/>
    <s v="Emergency"/>
    <d v="2019-03-14T00:00:00"/>
    <s v="Ibuprofen"/>
    <s v="Abnormal"/>
  </r>
  <r>
    <s v="Steven Jones"/>
    <n v="31"/>
    <x v="1"/>
    <x v="1"/>
    <s v="A+"/>
    <x v="1"/>
    <d v="2020-03-30T00:00:00"/>
    <s v="Sarah Griffin"/>
    <s v="Gutierrez-Mason"/>
    <s v="Aetna"/>
    <n v="22476.14"/>
    <s v="289"/>
    <s v="Urgent"/>
    <d v="2020-04-02T00:00:00"/>
    <s v="Paracetamol"/>
    <s v="Inconclusive"/>
  </r>
  <r>
    <s v="Drew Jarvis"/>
    <n v="52"/>
    <x v="2"/>
    <x v="1"/>
    <s v="A-"/>
    <x v="4"/>
    <d v="2023-04-27T00:00:00"/>
    <s v="Justin Morrison"/>
    <s v="Stewart-Park"/>
    <s v="Blue Cross"/>
    <n v="3266.3"/>
    <s v="284"/>
    <s v="Emergency"/>
    <d v="2023-05-21T00:00:00"/>
    <s v="Ibuprofen"/>
    <s v="Normal"/>
  </r>
  <r>
    <s v="Christopher Villanueva"/>
    <n v="74"/>
    <x v="0"/>
    <x v="0"/>
    <s v="O-"/>
    <x v="5"/>
    <d v="2020-12-28T00:00:00"/>
    <s v="Deborah White"/>
    <s v="Jennings-Hampton"/>
    <s v="Aetna"/>
    <n v="43759.49"/>
    <s v="183"/>
    <s v="Emergency"/>
    <d v="2021-01-13T00:00:00"/>
    <s v="Ibuprofen"/>
    <s v="Inconclusive"/>
  </r>
  <r>
    <s v="Crystal Barnes"/>
    <n v="38"/>
    <x v="1"/>
    <x v="1"/>
    <s v="B-"/>
    <x v="4"/>
    <d v="2020-08-28T00:00:00"/>
    <s v="Scott Lawson"/>
    <s v="Whitehead Group"/>
    <s v="Cigna"/>
    <n v="12972.45"/>
    <s v="444"/>
    <s v="Urgent"/>
    <d v="2020-09-04T00:00:00"/>
    <s v="Aspirin"/>
    <s v="Inconclusive"/>
  </r>
  <r>
    <s v="Herbert Collier"/>
    <n v="44"/>
    <x v="2"/>
    <x v="0"/>
    <s v="AB-"/>
    <x v="1"/>
    <d v="2023-03-08T00:00:00"/>
    <s v="Maria Rodriguez"/>
    <s v="Simmons Ltd"/>
    <s v="Cigna"/>
    <n v="43176.95"/>
    <s v="406"/>
    <s v="Urgent"/>
    <d v="2023-03-27T00:00:00"/>
    <s v="Penicillin"/>
    <s v="Normal"/>
  </r>
  <r>
    <s v="Jason Melendez"/>
    <n v="76"/>
    <x v="0"/>
    <x v="1"/>
    <s v="O+"/>
    <x v="3"/>
    <d v="2022-11-18T00:00:00"/>
    <s v="David Bowman"/>
    <s v="Taylor, Allen and Franco"/>
    <s v="Cigna"/>
    <n v="4977.8900000000003"/>
    <s v="441"/>
    <s v="Elective"/>
    <d v="2022-11-26T00:00:00"/>
    <s v="Aspirin"/>
    <s v="Abnormal"/>
  </r>
  <r>
    <s v="Zachary Gallagher"/>
    <n v="74"/>
    <x v="0"/>
    <x v="1"/>
    <s v="B-"/>
    <x v="0"/>
    <d v="2022-09-18T00:00:00"/>
    <s v="Megan Hill"/>
    <s v="Steele PLC"/>
    <s v="Blue Cross"/>
    <n v="11027.15"/>
    <s v="462"/>
    <s v="Urgent"/>
    <d v="2022-09-26T00:00:00"/>
    <s v="Ibuprofen"/>
    <s v="Normal"/>
  </r>
  <r>
    <s v="Carolyn Fisher"/>
    <n v="22"/>
    <x v="3"/>
    <x v="1"/>
    <s v="AB+"/>
    <x v="3"/>
    <d v="2022-05-22T00:00:00"/>
    <s v="Malik Shelton"/>
    <s v="Frey and Sons"/>
    <s v="Cigna"/>
    <n v="4235.49"/>
    <s v="218"/>
    <s v="Elective"/>
    <d v="2022-05-29T00:00:00"/>
    <s v="Penicillin"/>
    <s v="Abnormal"/>
  </r>
  <r>
    <s v="Angela Harvey"/>
    <n v="30"/>
    <x v="1"/>
    <x v="1"/>
    <s v="A-"/>
    <x v="1"/>
    <d v="2020-05-22T00:00:00"/>
    <s v="Lisa Douglas"/>
    <s v="Benton, Bell and Smith"/>
    <s v="Cigna"/>
    <n v="20872.82"/>
    <s v="353"/>
    <s v="Urgent"/>
    <d v="2020-05-29T00:00:00"/>
    <s v="Penicillin"/>
    <s v="Inconclusive"/>
  </r>
  <r>
    <s v="Christine Richmond"/>
    <n v="50"/>
    <x v="2"/>
    <x v="0"/>
    <s v="A+"/>
    <x v="1"/>
    <d v="2018-10-31T00:00:00"/>
    <s v="Sean Rivera"/>
    <s v="Paul-Miller"/>
    <s v="Cigna"/>
    <n v="13748.42"/>
    <s v="117"/>
    <s v="Urgent"/>
    <d v="2018-11-26T00:00:00"/>
    <s v="Penicillin"/>
    <s v="Inconclusive"/>
  </r>
  <r>
    <s v="Brenda Bowman"/>
    <n v="54"/>
    <x v="2"/>
    <x v="0"/>
    <s v="AB-"/>
    <x v="2"/>
    <d v="2020-12-06T00:00:00"/>
    <s v="Carl Moore"/>
    <s v="Mckenzie LLC"/>
    <s v="Cigna"/>
    <n v="16384.580000000002"/>
    <s v="432"/>
    <s v="Elective"/>
    <d v="2020-12-23T00:00:00"/>
    <s v="Paracetamol"/>
    <s v="Abnormal"/>
  </r>
  <r>
    <s v="David Walker"/>
    <n v="57"/>
    <x v="2"/>
    <x v="1"/>
    <s v="O-"/>
    <x v="4"/>
    <d v="2019-06-16T00:00:00"/>
    <s v="Jennifer Rodriguez"/>
    <s v="Petty, Love and Stevens"/>
    <s v="Aetna"/>
    <n v="20835.14"/>
    <s v="333"/>
    <s v="Emergency"/>
    <d v="2019-07-14T00:00:00"/>
    <s v="Ibuprofen"/>
    <s v="Abnormal"/>
  </r>
  <r>
    <s v="Richard Harris"/>
    <n v="53"/>
    <x v="2"/>
    <x v="1"/>
    <s v="B+"/>
    <x v="4"/>
    <d v="2021-12-27T00:00:00"/>
    <s v="Michael Carr"/>
    <s v="Perez-Morris"/>
    <s v="United Healthcare"/>
    <n v="32878.730000000003"/>
    <s v="323"/>
    <s v="Emergency"/>
    <d v="2022-01-10T00:00:00"/>
    <s v="Lipitor"/>
    <s v="Abnormal"/>
  </r>
  <r>
    <s v="Wendy Rojas"/>
    <n v="75"/>
    <x v="0"/>
    <x v="0"/>
    <s v="B-"/>
    <x v="3"/>
    <d v="2019-08-20T00:00:00"/>
    <s v="Dennis Lopez Md"/>
    <s v="Dawson, Owen and Sloan"/>
    <s v="Aetna"/>
    <n v="16046.39"/>
    <s v="357"/>
    <s v="Urgent"/>
    <d v="2019-09-03T00:00:00"/>
    <s v="Ibuprofen"/>
    <s v="Inconclusive"/>
  </r>
  <r>
    <s v="Vanessa Johnson"/>
    <n v="73"/>
    <x v="0"/>
    <x v="1"/>
    <s v="A-"/>
    <x v="5"/>
    <d v="2022-03-23T00:00:00"/>
    <s v="Austin Jenkins"/>
    <s v="Hunter-Greene"/>
    <s v="Aetna"/>
    <n v="15905.88"/>
    <s v="394"/>
    <s v="Elective"/>
    <d v="2022-03-31T00:00:00"/>
    <s v="Ibuprofen"/>
    <s v="Inconclusive"/>
  </r>
  <r>
    <s v="Jamie Martin Dvm"/>
    <n v="33"/>
    <x v="1"/>
    <x v="1"/>
    <s v="B+"/>
    <x v="1"/>
    <d v="2020-05-31T00:00:00"/>
    <s v="Mark Patel"/>
    <s v="Dixon, Yates and Elliott"/>
    <s v="United Healthcare"/>
    <n v="17873.150000000001"/>
    <s v="399"/>
    <s v="Emergency"/>
    <d v="2020-06-26T00:00:00"/>
    <s v="Ibuprofen"/>
    <s v="Normal"/>
  </r>
  <r>
    <s v="Michelle Martinez"/>
    <n v="65"/>
    <x v="0"/>
    <x v="1"/>
    <s v="O-"/>
    <x v="3"/>
    <d v="2023-04-08T00:00:00"/>
    <s v="Gary Glenn"/>
    <s v="Tran-Fox"/>
    <s v="Cigna"/>
    <n v="14226.2"/>
    <s v="163"/>
    <s v="Emergency"/>
    <d v="2023-04-27T00:00:00"/>
    <s v="Lipitor"/>
    <s v="Abnormal"/>
  </r>
  <r>
    <s v="Jacob Warner"/>
    <n v="29"/>
    <x v="3"/>
    <x v="1"/>
    <s v="O-"/>
    <x v="5"/>
    <d v="2021-07-14T00:00:00"/>
    <s v="Gina Collins"/>
    <s v="Jackson and Sons"/>
    <s v="Aetna"/>
    <n v="23870.16"/>
    <s v="238"/>
    <s v="Urgent"/>
    <d v="2021-07-19T00:00:00"/>
    <s v="Aspirin"/>
    <s v="Abnormal"/>
  </r>
  <r>
    <s v="Tony Young"/>
    <n v="36"/>
    <x v="1"/>
    <x v="0"/>
    <s v="AB+"/>
    <x v="5"/>
    <d v="2023-09-25T00:00:00"/>
    <s v="Kristi Quinn"/>
    <s v="Le-Frazier"/>
    <s v="Medicare"/>
    <n v="5727.16"/>
    <s v="208"/>
    <s v="Urgent"/>
    <d v="2023-10-21T00:00:00"/>
    <s v="Aspirin"/>
    <s v="Inconclusive"/>
  </r>
  <r>
    <s v="Kenneth Gutierrez"/>
    <n v="79"/>
    <x v="0"/>
    <x v="1"/>
    <s v="B-"/>
    <x v="3"/>
    <d v="2020-11-26T00:00:00"/>
    <s v="Joshua Sanders"/>
    <s v="Mason PLC"/>
    <s v="United Healthcare"/>
    <n v="10632.58"/>
    <s v="466"/>
    <s v="Elective"/>
    <d v="2020-12-19T00:00:00"/>
    <s v="Paracetamol"/>
    <s v="Inconclusive"/>
  </r>
  <r>
    <s v="Corey Garrison"/>
    <n v="75"/>
    <x v="0"/>
    <x v="1"/>
    <s v="O+"/>
    <x v="4"/>
    <d v="2020-03-29T00:00:00"/>
    <s v="Gary Griffin"/>
    <s v="Johnson, Foster and Lyons"/>
    <s v="Cigna"/>
    <n v="32839.279999999999"/>
    <s v="186"/>
    <s v="Urgent"/>
    <d v="2020-04-05T00:00:00"/>
    <s v="Aspirin"/>
    <s v="Abnormal"/>
  </r>
  <r>
    <s v="Tracy Love"/>
    <n v="38"/>
    <x v="1"/>
    <x v="0"/>
    <s v="AB-"/>
    <x v="2"/>
    <d v="2023-03-27T00:00:00"/>
    <s v="Justin Blanchard"/>
    <s v="Hill, Jones and Winters"/>
    <s v="Medicare"/>
    <n v="8715.7099999999991"/>
    <s v="333"/>
    <s v="Elective"/>
    <d v="2023-03-31T00:00:00"/>
    <s v="Penicillin"/>
    <s v="Abnormal"/>
  </r>
  <r>
    <s v="Jenna Pierce"/>
    <n v="81"/>
    <x v="0"/>
    <x v="0"/>
    <s v="O-"/>
    <x v="4"/>
    <d v="2022-05-16T00:00:00"/>
    <s v="Heather Gonzalez"/>
    <s v="Horne LLC"/>
    <s v="Medicare"/>
    <n v="5898.47"/>
    <s v="212"/>
    <s v="Emergency"/>
    <d v="2022-05-27T00:00:00"/>
    <s v="Paracetamol"/>
    <s v="Inconclusive"/>
  </r>
  <r>
    <s v="Joseph Jones Jr."/>
    <n v="18"/>
    <x v="3"/>
    <x v="1"/>
    <s v="O+"/>
    <x v="5"/>
    <d v="2020-10-07T00:00:00"/>
    <s v="Christopher Mack"/>
    <s v="Hughes LLC"/>
    <s v="United Healthcare"/>
    <n v="49117.18"/>
    <s v="136"/>
    <s v="Urgent"/>
    <d v="2020-10-15T00:00:00"/>
    <s v="Lipitor"/>
    <s v="Normal"/>
  </r>
  <r>
    <s v="Kevin Haley"/>
    <n v="78"/>
    <x v="0"/>
    <x v="1"/>
    <s v="B+"/>
    <x v="5"/>
    <d v="2018-11-29T00:00:00"/>
    <s v="Jennifer Bean"/>
    <s v="Kelly, Koch and James"/>
    <s v="Aetna"/>
    <n v="38699.57"/>
    <s v="464"/>
    <s v="Urgent"/>
    <d v="2018-12-25T00:00:00"/>
    <s v="Penicillin"/>
    <s v="Inconclusive"/>
  </r>
  <r>
    <s v="Louis Knight"/>
    <n v="75"/>
    <x v="0"/>
    <x v="0"/>
    <s v="AB-"/>
    <x v="0"/>
    <d v="2022-06-10T00:00:00"/>
    <s v="Robert Graham"/>
    <s v="Dunn-Price"/>
    <s v="Blue Cross"/>
    <n v="17496.810000000001"/>
    <s v="151"/>
    <s v="Urgent"/>
    <d v="2022-07-02T00:00:00"/>
    <s v="Paracetamol"/>
    <s v="Normal"/>
  </r>
  <r>
    <s v="Michael Vega"/>
    <n v="20"/>
    <x v="3"/>
    <x v="1"/>
    <s v="AB-"/>
    <x v="3"/>
    <d v="2022-02-04T00:00:00"/>
    <s v="Patricia Moore"/>
    <s v="Warner-Newton"/>
    <s v="Cigna"/>
    <n v="31773.53"/>
    <s v="335"/>
    <s v="Urgent"/>
    <d v="2022-02-22T00:00:00"/>
    <s v="Ibuprofen"/>
    <s v="Inconclusive"/>
  </r>
  <r>
    <s v="Tracey Bell"/>
    <n v="33"/>
    <x v="1"/>
    <x v="0"/>
    <s v="B-"/>
    <x v="5"/>
    <d v="2019-03-14T00:00:00"/>
    <s v="Joseph Bennett"/>
    <s v="Robinson, Reed and Cooper"/>
    <s v="Aetna"/>
    <n v="30527.23"/>
    <s v="110"/>
    <s v="Urgent"/>
    <d v="2019-03-15T00:00:00"/>
    <s v="Ibuprofen"/>
    <s v="Normal"/>
  </r>
  <r>
    <s v="Michael Chambers"/>
    <n v="85"/>
    <x v="0"/>
    <x v="0"/>
    <s v="AB+"/>
    <x v="5"/>
    <d v="2022-08-30T00:00:00"/>
    <s v="Michael Williams"/>
    <s v="Grimes-Rivera"/>
    <s v="Aetna"/>
    <n v="51829.919999999998"/>
    <s v="177"/>
    <s v="Emergency"/>
    <d v="2022-09-02T00:00:00"/>
    <s v="Ibuprofen"/>
    <s v="Normal"/>
  </r>
  <r>
    <s v="Jonathan Franklin"/>
    <n v="44"/>
    <x v="2"/>
    <x v="0"/>
    <s v="A-"/>
    <x v="2"/>
    <d v="2023-06-10T00:00:00"/>
    <s v="Stephen Jones"/>
    <s v="Valdez-Bates"/>
    <s v="Medicare"/>
    <n v="11050.9"/>
    <s v="311"/>
    <s v="Elective"/>
    <d v="2023-06-25T00:00:00"/>
    <s v="Ibuprofen"/>
    <s v="Normal"/>
  </r>
  <r>
    <s v="Robert Howell"/>
    <n v="28"/>
    <x v="3"/>
    <x v="0"/>
    <s v="AB+"/>
    <x v="4"/>
    <d v="2020-06-06T00:00:00"/>
    <s v="Michael Hunter"/>
    <s v="Bennett Ltd"/>
    <s v="Aetna"/>
    <n v="29709.74"/>
    <s v="410"/>
    <s v="Elective"/>
    <d v="2020-06-13T00:00:00"/>
    <s v="Penicillin"/>
    <s v="Inconclusive"/>
  </r>
  <r>
    <s v="Lance Blankenship"/>
    <n v="57"/>
    <x v="2"/>
    <x v="0"/>
    <s v="O-"/>
    <x v="5"/>
    <d v="2020-10-22T00:00:00"/>
    <s v="Eric Powers"/>
    <s v="Cruz Inc"/>
    <s v="Blue Cross"/>
    <n v="65678.45"/>
    <s v="312"/>
    <s v="Urgent"/>
    <d v="2020-11-02T00:00:00"/>
    <s v="Ibuprofen"/>
    <s v="Abnormal"/>
  </r>
  <r>
    <s v="Preston Long"/>
    <n v="18"/>
    <x v="3"/>
    <x v="1"/>
    <s v="A-"/>
    <x v="3"/>
    <d v="2021-11-06T00:00:00"/>
    <s v="Cesar Liu"/>
    <s v="Lane Group"/>
    <s v="Aetna"/>
    <n v="31518.03"/>
    <s v="442"/>
    <s v="Elective"/>
    <d v="2021-11-20T00:00:00"/>
    <s v="Lipitor"/>
    <s v="Inconclusive"/>
  </r>
  <r>
    <s v="Stephanie Robbins"/>
    <n v="24"/>
    <x v="3"/>
    <x v="1"/>
    <s v="AB-"/>
    <x v="4"/>
    <d v="2022-09-06T00:00:00"/>
    <s v="Kenneth Roberts"/>
    <s v="Fuller, Ross and Walters"/>
    <s v="Aetna"/>
    <n v="4561.3500000000004"/>
    <s v="285"/>
    <s v="Elective"/>
    <d v="2022-09-15T00:00:00"/>
    <s v="Penicillin"/>
    <s v="Normal"/>
  </r>
  <r>
    <s v="Gregory Oliver"/>
    <n v="63"/>
    <x v="2"/>
    <x v="1"/>
    <s v="B-"/>
    <x v="4"/>
    <d v="2019-05-29T00:00:00"/>
    <s v="Robert Haynes"/>
    <s v="Kelley-Mccarthy"/>
    <s v="United Healthcare"/>
    <n v="903.84"/>
    <s v="194"/>
    <s v="Emergency"/>
    <d v="2019-06-02T00:00:00"/>
    <s v="Aspirin"/>
    <s v="Normal"/>
  </r>
  <r>
    <s v="Garrett Acosta"/>
    <n v="65"/>
    <x v="0"/>
    <x v="1"/>
    <s v="AB-"/>
    <x v="5"/>
    <d v="2023-06-19T00:00:00"/>
    <s v="Dustin Perez"/>
    <s v="Sanchez, Webb and Jones"/>
    <s v="Medicare"/>
    <n v="62299.53"/>
    <s v="170"/>
    <s v="Urgent"/>
    <d v="2023-06-30T00:00:00"/>
    <s v="Penicillin"/>
    <s v="Inconclusive"/>
  </r>
  <r>
    <s v="Phillip Alvarez"/>
    <n v="32"/>
    <x v="1"/>
    <x v="0"/>
    <s v="O-"/>
    <x v="3"/>
    <d v="2020-04-30T00:00:00"/>
    <s v="Heather Aguilar"/>
    <s v="Cameron LLC"/>
    <s v="Aetna"/>
    <n v="32744.94"/>
    <s v="285"/>
    <s v="Elective"/>
    <d v="2020-05-08T00:00:00"/>
    <s v="Ibuprofen"/>
    <s v="Abnormal"/>
  </r>
  <r>
    <s v="Aaron Miller"/>
    <n v="72"/>
    <x v="0"/>
    <x v="1"/>
    <s v="A+"/>
    <x v="3"/>
    <d v="2020-09-27T00:00:00"/>
    <s v="Matthew Mora"/>
    <s v="Turner Inc"/>
    <s v="Medicare"/>
    <n v="21639.22"/>
    <s v="212"/>
    <s v="Elective"/>
    <d v="2020-10-05T00:00:00"/>
    <s v="Paracetamol"/>
    <s v="Normal"/>
  </r>
  <r>
    <s v="Daniel Williamson"/>
    <n v="18"/>
    <x v="3"/>
    <x v="1"/>
    <s v="A+"/>
    <x v="4"/>
    <d v="2022-11-18T00:00:00"/>
    <s v="Thomas Martin"/>
    <s v="Dougherty-Lopez"/>
    <s v="Cigna"/>
    <n v="2972.64"/>
    <s v="340"/>
    <s v="Urgent"/>
    <d v="2022-11-25T00:00:00"/>
    <s v="Aspirin"/>
    <s v="Abnormal"/>
  </r>
  <r>
    <s v="Allison Mora"/>
    <n v="69"/>
    <x v="0"/>
    <x v="0"/>
    <s v="B-"/>
    <x v="3"/>
    <d v="2019-07-10T00:00:00"/>
    <s v="Robert Burton"/>
    <s v="Thomas Inc"/>
    <s v="United Healthcare"/>
    <n v="32645.41"/>
    <s v="364"/>
    <s v="Urgent"/>
    <d v="2019-08-04T00:00:00"/>
    <s v="Paracetamol"/>
    <s v="Abnormal"/>
  </r>
  <r>
    <s v="Tammy Osborne"/>
    <n v="60"/>
    <x v="2"/>
    <x v="1"/>
    <s v="B-"/>
    <x v="1"/>
    <d v="2019-09-05T00:00:00"/>
    <s v="Wayne Adams"/>
    <s v="Chavez, Santos and Hopkins"/>
    <s v="Cigna"/>
    <n v="23455.68"/>
    <s v="334"/>
    <s v="Urgent"/>
    <d v="2019-10-05T00:00:00"/>
    <s v="Paracetamol"/>
    <s v="Normal"/>
  </r>
  <r>
    <s v="Daniel Reyes"/>
    <n v="51"/>
    <x v="2"/>
    <x v="0"/>
    <s v="O-"/>
    <x v="3"/>
    <d v="2020-04-12T00:00:00"/>
    <s v="Joshua Mccall"/>
    <s v="Williams Inc"/>
    <s v="United Healthcare"/>
    <n v="35754.81"/>
    <s v="150"/>
    <s v="Elective"/>
    <d v="2020-04-17T00:00:00"/>
    <s v="Paracetamol"/>
    <s v="Inconclusive"/>
  </r>
  <r>
    <s v="Andrew Lutz"/>
    <n v="83"/>
    <x v="0"/>
    <x v="0"/>
    <s v="A+"/>
    <x v="5"/>
    <d v="2019-10-18T00:00:00"/>
    <s v="Jasmine Kaufman"/>
    <s v="Knight-Long"/>
    <s v="Medicare"/>
    <n v="48696.160000000003"/>
    <s v="483"/>
    <s v="Elective"/>
    <d v="2019-11-03T00:00:00"/>
    <s v="Ibuprofen"/>
    <s v="Abnormal"/>
  </r>
  <r>
    <s v="Julie Chang"/>
    <n v="37"/>
    <x v="1"/>
    <x v="1"/>
    <s v="O-"/>
    <x v="4"/>
    <d v="2022-10-15T00:00:00"/>
    <s v="Catherine Drake"/>
    <s v="Burke Group"/>
    <s v="United Healthcare"/>
    <n v="7421.97"/>
    <s v="270"/>
    <s v="Emergency"/>
    <d v="2022-11-03T00:00:00"/>
    <s v="Aspirin"/>
    <s v="Inconclusive"/>
  </r>
  <r>
    <s v="William Thomas"/>
    <n v="28"/>
    <x v="3"/>
    <x v="1"/>
    <s v="B+"/>
    <x v="2"/>
    <d v="2023-02-04T00:00:00"/>
    <s v="Alexis Reese"/>
    <s v="Jimenez-Moran"/>
    <s v="Cigna"/>
    <n v="3195.58"/>
    <s v="309"/>
    <s v="Urgent"/>
    <d v="2023-03-01T00:00:00"/>
    <s v="Lipitor"/>
    <s v="Abnormal"/>
  </r>
  <r>
    <s v="Zachary Garrett"/>
    <n v="65"/>
    <x v="0"/>
    <x v="0"/>
    <s v="AB+"/>
    <x v="3"/>
    <d v="2022-03-18T00:00:00"/>
    <s v="Joseph Schneider"/>
    <s v="Sanders, Smith and Taylor"/>
    <s v="Aetna"/>
    <n v="18100.740000000002"/>
    <s v="315"/>
    <s v="Urgent"/>
    <d v="2022-03-26T00:00:00"/>
    <s v="Paracetamol"/>
    <s v="Abnormal"/>
  </r>
  <r>
    <s v="Jessica Russell"/>
    <n v="81"/>
    <x v="0"/>
    <x v="0"/>
    <s v="O+"/>
    <x v="1"/>
    <d v="2023-10-01T00:00:00"/>
    <s v="Charles Rogers"/>
    <s v="Dougherty, Martin and Smith"/>
    <s v="Medicare"/>
    <n v="35230.400000000001"/>
    <s v="387"/>
    <s v="Urgent"/>
    <d v="2023-10-15T00:00:00"/>
    <s v="Aspirin"/>
    <s v="Abnormal"/>
  </r>
  <r>
    <s v="Jason Jones"/>
    <n v="31"/>
    <x v="1"/>
    <x v="0"/>
    <s v="O-"/>
    <x v="5"/>
    <d v="2019-07-04T00:00:00"/>
    <s v="Douglas Ruiz"/>
    <s v="Lester, Bradley and Jacobs"/>
    <s v="United Healthcare"/>
    <n v="11406.09"/>
    <s v="376"/>
    <s v="Elective"/>
    <d v="2019-07-24T00:00:00"/>
    <s v="Aspirin"/>
    <s v="Abnormal"/>
  </r>
  <r>
    <s v="Caitlin Copeland"/>
    <n v="32"/>
    <x v="1"/>
    <x v="0"/>
    <s v="B-"/>
    <x v="1"/>
    <d v="2022-07-19T00:00:00"/>
    <s v="Makayla Perkins"/>
    <s v="Foster Group"/>
    <s v="Cigna"/>
    <n v="41104.39"/>
    <s v="493"/>
    <s v="Urgent"/>
    <d v="2022-08-02T00:00:00"/>
    <s v="Penicillin"/>
    <s v="Normal"/>
  </r>
  <r>
    <s v="Zachary Smith"/>
    <n v="39"/>
    <x v="1"/>
    <x v="0"/>
    <s v="B-"/>
    <x v="0"/>
    <d v="2020-02-15T00:00:00"/>
    <s v="Kelsey Vargas"/>
    <s v="Townsend, Hurley and Arnold"/>
    <s v="Blue Cross"/>
    <n v="31909.35"/>
    <s v="407"/>
    <s v="Emergency"/>
    <d v="2020-03-14T00:00:00"/>
    <s v="Paracetamol"/>
    <s v="Abnormal"/>
  </r>
  <r>
    <s v="Michael Joseph"/>
    <n v="72"/>
    <x v="0"/>
    <x v="1"/>
    <s v="B-"/>
    <x v="0"/>
    <d v="2020-12-22T00:00:00"/>
    <s v="Megan Thomas"/>
    <s v="Stuart, Johnson and Cox"/>
    <s v="Medicare"/>
    <n v="29120.86"/>
    <s v="242"/>
    <s v="Emergency"/>
    <d v="2021-01-09T00:00:00"/>
    <s v="Lipitor"/>
    <s v="Normal"/>
  </r>
  <r>
    <s v="Allison Brown"/>
    <n v="82"/>
    <x v="0"/>
    <x v="1"/>
    <s v="A+"/>
    <x v="5"/>
    <d v="2022-04-06T00:00:00"/>
    <s v="Jason Lara"/>
    <s v="Lawson Inc"/>
    <s v="Blue Cross"/>
    <n v="44173.06"/>
    <s v="121"/>
    <s v="Urgent"/>
    <d v="2022-04-26T00:00:00"/>
    <s v="Ibuprofen"/>
    <s v="Abnormal"/>
  </r>
  <r>
    <s v="Michael Jackson"/>
    <n v="29"/>
    <x v="3"/>
    <x v="1"/>
    <s v="AB+"/>
    <x v="3"/>
    <d v="2019-10-28T00:00:00"/>
    <s v="Allen White"/>
    <s v="Perez, Parker and Olson"/>
    <s v="Aetna"/>
    <n v="23289.51"/>
    <s v="125"/>
    <s v="Emergency"/>
    <d v="2019-10-30T00:00:00"/>
    <s v="Penicillin"/>
    <s v="Abnormal"/>
  </r>
  <r>
    <s v="Michael Johnson"/>
    <n v="61"/>
    <x v="2"/>
    <x v="0"/>
    <s v="AB-"/>
    <x v="3"/>
    <d v="2019-10-26T00:00:00"/>
    <s v="Brandy King"/>
    <s v="Harris, Saunders and Kemp"/>
    <s v="United Healthcare"/>
    <n v="22906.73"/>
    <s v="188"/>
    <s v="Emergency"/>
    <d v="2019-10-28T00:00:00"/>
    <s v="Ibuprofen"/>
    <s v="Inconclusive"/>
  </r>
  <r>
    <s v="Miguel Anderson"/>
    <n v="50"/>
    <x v="2"/>
    <x v="1"/>
    <s v="AB-"/>
    <x v="3"/>
    <d v="2021-11-12T00:00:00"/>
    <s v="Jacqueline Hernandez"/>
    <s v="Wilson and Sons"/>
    <s v="Aetna"/>
    <n v="37014.300000000003"/>
    <s v="462"/>
    <s v="Emergency"/>
    <d v="2021-12-03T00:00:00"/>
    <s v="Penicillin"/>
    <s v="Inconclusive"/>
  </r>
  <r>
    <s v="Michael Silva"/>
    <n v="62"/>
    <x v="2"/>
    <x v="0"/>
    <s v="B-"/>
    <x v="3"/>
    <d v="2020-03-13T00:00:00"/>
    <s v="Joseph Holland"/>
    <s v="Harris Inc"/>
    <s v="Medicare"/>
    <n v="16925.310000000001"/>
    <s v="248"/>
    <s v="Urgent"/>
    <d v="2020-04-10T00:00:00"/>
    <s v="Lipitor"/>
    <s v="Inconclusive"/>
  </r>
  <r>
    <s v="Kevin Mills"/>
    <n v="47"/>
    <x v="2"/>
    <x v="1"/>
    <s v="O+"/>
    <x v="5"/>
    <d v="2019-04-29T00:00:00"/>
    <s v="Elizabeth Vega"/>
    <s v="Williams LLC"/>
    <s v="Aetna"/>
    <n v="53973.33"/>
    <s v="492"/>
    <s v="Elective"/>
    <d v="2019-05-05T00:00:00"/>
    <s v="Penicillin"/>
    <s v="Abnormal"/>
  </r>
  <r>
    <s v="Matthew Dickson"/>
    <n v="48"/>
    <x v="2"/>
    <x v="1"/>
    <s v="B+"/>
    <x v="1"/>
    <d v="2019-09-11T00:00:00"/>
    <s v="Anthony Stephens"/>
    <s v="Burke, Acosta and Wilson"/>
    <s v="Cigna"/>
    <n v="23303.16"/>
    <s v="277"/>
    <s v="Emergency"/>
    <d v="2019-09-20T00:00:00"/>
    <s v="Aspirin"/>
    <s v="Abnormal"/>
  </r>
  <r>
    <s v="Michelle Cunningham"/>
    <n v="48"/>
    <x v="2"/>
    <x v="1"/>
    <s v="A+"/>
    <x v="0"/>
    <d v="2023-10-06T00:00:00"/>
    <s v="Daniel Daniels"/>
    <s v="Pennington, Miller and Brown"/>
    <s v="Blue Cross"/>
    <n v="46996.62"/>
    <s v="351"/>
    <s v="Urgent"/>
    <d v="2023-10-11T00:00:00"/>
    <s v="Penicillin"/>
    <s v="Abnormal"/>
  </r>
  <r>
    <s v="Joseph Harris"/>
    <n v="33"/>
    <x v="1"/>
    <x v="1"/>
    <s v="AB-"/>
    <x v="3"/>
    <d v="2023-01-11T00:00:00"/>
    <s v="Taylor Diaz"/>
    <s v="Owens-Tran"/>
    <s v="United Healthcare"/>
    <n v="39334.11"/>
    <s v="363"/>
    <s v="Emergency"/>
    <d v="2023-01-20T00:00:00"/>
    <s v="Aspirin"/>
    <s v="Inconclusive"/>
  </r>
  <r>
    <s v="William Patel"/>
    <n v="55"/>
    <x v="2"/>
    <x v="0"/>
    <s v="B+"/>
    <x v="3"/>
    <d v="2021-09-22T00:00:00"/>
    <s v="Taylor Jackson"/>
    <s v="Harris Group"/>
    <s v="Aetna"/>
    <n v="23075.65"/>
    <s v="108"/>
    <s v="Urgent"/>
    <d v="2021-10-12T00:00:00"/>
    <s v="Paracetamol"/>
    <s v="Inconclusive"/>
  </r>
  <r>
    <s v="Theresa Jones"/>
    <n v="37"/>
    <x v="1"/>
    <x v="0"/>
    <s v="A-"/>
    <x v="0"/>
    <d v="2020-11-29T00:00:00"/>
    <s v="Kara Garrett"/>
    <s v="Rivers LLC"/>
    <s v="United Healthcare"/>
    <n v="47883.99"/>
    <s v="195"/>
    <s v="Emergency"/>
    <d v="2020-12-19T00:00:00"/>
    <s v="Lipitor"/>
    <s v="Inconclusive"/>
  </r>
  <r>
    <s v="Rebekah Simmons"/>
    <n v="53"/>
    <x v="2"/>
    <x v="0"/>
    <s v="O+"/>
    <x v="3"/>
    <d v="2019-04-25T00:00:00"/>
    <s v="Cheryl Freeman"/>
    <s v="Arroyo-Anderson"/>
    <s v="Cigna"/>
    <n v="14104.86"/>
    <s v="497"/>
    <s v="Urgent"/>
    <d v="2019-04-27T00:00:00"/>
    <s v="Aspirin"/>
    <s v="Normal"/>
  </r>
  <r>
    <s v="Jennifer Reid"/>
    <n v="59"/>
    <x v="2"/>
    <x v="1"/>
    <s v="O+"/>
    <x v="1"/>
    <d v="2018-10-30T00:00:00"/>
    <s v="Charles Chambers"/>
    <s v="Griffin, Brown and Kline"/>
    <s v="United Healthcare"/>
    <n v="3330.44"/>
    <s v="412"/>
    <s v="Emergency"/>
    <d v="2018-11-01T00:00:00"/>
    <s v="Lipitor"/>
    <s v="Normal"/>
  </r>
  <r>
    <s v="Barbara Jones"/>
    <n v="45"/>
    <x v="2"/>
    <x v="0"/>
    <s v="O-"/>
    <x v="2"/>
    <d v="2021-03-02T00:00:00"/>
    <s v="Susan Walker"/>
    <s v="Martinez, Vargas and Zuniga"/>
    <s v="Aetna"/>
    <n v="18313.78"/>
    <s v="110"/>
    <s v="Elective"/>
    <d v="2021-03-14T00:00:00"/>
    <s v="Lipitor"/>
    <s v="Normal"/>
  </r>
  <r>
    <s v="Benjamin Smith"/>
    <n v="51"/>
    <x v="2"/>
    <x v="1"/>
    <s v="O+"/>
    <x v="5"/>
    <d v="2019-12-08T00:00:00"/>
    <s v="Nicholas Wolfe"/>
    <s v="Rogers-Ramirez"/>
    <s v="Aetna"/>
    <n v="23597.9"/>
    <s v="246"/>
    <s v="Elective"/>
    <d v="2019-12-24T00:00:00"/>
    <s v="Paracetamol"/>
    <s v="Inconclusive"/>
  </r>
  <r>
    <s v="Michael Martinez"/>
    <n v="21"/>
    <x v="3"/>
    <x v="1"/>
    <s v="A+"/>
    <x v="1"/>
    <d v="2023-09-06T00:00:00"/>
    <s v="Curtis Cruz"/>
    <s v="Howell Ltd"/>
    <s v="United Healthcare"/>
    <n v="12848.83"/>
    <s v="270"/>
    <s v="Urgent"/>
    <d v="2023-10-05T00:00:00"/>
    <s v="Paracetamol"/>
    <s v="Abnormal"/>
  </r>
  <r>
    <s v="Dylan Allen"/>
    <n v="61"/>
    <x v="2"/>
    <x v="1"/>
    <s v="O-"/>
    <x v="4"/>
    <d v="2020-01-08T00:00:00"/>
    <s v="Benjamin Aguilar"/>
    <s v="Anthony, Long and Smith"/>
    <s v="Cigna"/>
    <n v="18554.87"/>
    <s v="358"/>
    <s v="Emergency"/>
    <d v="2020-02-06T00:00:00"/>
    <s v="Penicillin"/>
    <s v="Abnormal"/>
  </r>
  <r>
    <s v="Vanessa Jones Dds"/>
    <n v="43"/>
    <x v="2"/>
    <x v="1"/>
    <s v="AB-"/>
    <x v="2"/>
    <d v="2021-07-31T00:00:00"/>
    <s v="Corey Boyd"/>
    <s v="Smith-Jones"/>
    <s v="Blue Cross"/>
    <n v="13491.33"/>
    <s v="182"/>
    <s v="Urgent"/>
    <d v="2021-08-10T00:00:00"/>
    <s v="Lipitor"/>
    <s v="Inconclusive"/>
  </r>
  <r>
    <s v="Christopher Miller"/>
    <n v="76"/>
    <x v="0"/>
    <x v="0"/>
    <s v="O+"/>
    <x v="5"/>
    <d v="2020-02-29T00:00:00"/>
    <s v="Troy Coleman"/>
    <s v="Walker, Glenn and Martinez"/>
    <s v="Cigna"/>
    <n v="34534.86"/>
    <s v="249"/>
    <s v="Emergency"/>
    <d v="2020-03-04T00:00:00"/>
    <s v="Paracetamol"/>
    <s v="Normal"/>
  </r>
  <r>
    <s v="Edward Cooper"/>
    <n v="80"/>
    <x v="0"/>
    <x v="0"/>
    <s v="AB+"/>
    <x v="1"/>
    <d v="2019-09-19T00:00:00"/>
    <s v="Brent Norman"/>
    <s v="Mclean-Smith"/>
    <s v="Cigna"/>
    <n v="21344.6"/>
    <s v="270"/>
    <s v="Emergency"/>
    <d v="2019-09-27T00:00:00"/>
    <s v="Aspirin"/>
    <s v="Abnormal"/>
  </r>
  <r>
    <s v="Stephen Mitchell"/>
    <n v="21"/>
    <x v="3"/>
    <x v="1"/>
    <s v="B-"/>
    <x v="1"/>
    <d v="2021-04-17T00:00:00"/>
    <s v="Keith Garcia"/>
    <s v="Cline, Braun and Montes"/>
    <s v="Cigna"/>
    <n v="26748.57"/>
    <s v="374"/>
    <s v="Emergency"/>
    <d v="2021-05-03T00:00:00"/>
    <s v="Paracetamol"/>
    <s v="Abnormal"/>
  </r>
  <r>
    <s v="Richard Moore"/>
    <n v="23"/>
    <x v="3"/>
    <x v="0"/>
    <s v="A-"/>
    <x v="4"/>
    <d v="2021-02-28T00:00:00"/>
    <s v="Sergio Hansen"/>
    <s v="Marsh and Sons"/>
    <s v="Aetna"/>
    <n v="24700.080000000002"/>
    <s v="454"/>
    <s v="Elective"/>
    <d v="2021-03-12T00:00:00"/>
    <s v="Ibuprofen"/>
    <s v="Normal"/>
  </r>
  <r>
    <s v="Justin Estrada"/>
    <n v="37"/>
    <x v="1"/>
    <x v="1"/>
    <s v="B+"/>
    <x v="0"/>
    <d v="2022-12-26T00:00:00"/>
    <s v="Christopher Gardner"/>
    <s v="Hardin-Morgan"/>
    <s v="Medicare"/>
    <n v="16829.96"/>
    <s v="496"/>
    <s v="Urgent"/>
    <d v="2023-01-17T00:00:00"/>
    <s v="Paracetamol"/>
    <s v="Normal"/>
  </r>
  <r>
    <s v="Kendra Carroll"/>
    <n v="52"/>
    <x v="2"/>
    <x v="1"/>
    <s v="B-"/>
    <x v="0"/>
    <d v="2020-03-13T00:00:00"/>
    <s v="Mark Norris"/>
    <s v="Pruitt, Diaz and Martinez"/>
    <s v="United Healthcare"/>
    <n v="33281.360000000001"/>
    <s v="153"/>
    <s v="Emergency"/>
    <d v="2020-03-18T00:00:00"/>
    <s v="Penicillin"/>
    <s v="Normal"/>
  </r>
  <r>
    <s v="George Taylor"/>
    <n v="44"/>
    <x v="2"/>
    <x v="0"/>
    <s v="B-"/>
    <x v="1"/>
    <d v="2022-09-20T00:00:00"/>
    <s v="Michael Morales"/>
    <s v="Walker Ltd"/>
    <s v="United Healthcare"/>
    <n v="5880.46"/>
    <s v="330"/>
    <s v="Urgent"/>
    <d v="2022-10-07T00:00:00"/>
    <s v="Ibuprofen"/>
    <s v="Normal"/>
  </r>
  <r>
    <s v="Ashley Rosario"/>
    <n v="48"/>
    <x v="2"/>
    <x v="0"/>
    <s v="AB-"/>
    <x v="5"/>
    <d v="2021-04-14T00:00:00"/>
    <s v="John Mendoza"/>
    <s v="Johnson, Davis and Lee"/>
    <s v="Cigna"/>
    <n v="61359.63"/>
    <s v="462"/>
    <s v="Emergency"/>
    <d v="2021-04-19T00:00:00"/>
    <s v="Lipitor"/>
    <s v="Normal"/>
  </r>
  <r>
    <s v="Scott Woods"/>
    <n v="19"/>
    <x v="3"/>
    <x v="1"/>
    <s v="B+"/>
    <x v="2"/>
    <d v="2023-01-02T00:00:00"/>
    <s v="Denise Schmidt"/>
    <s v="Grant Group"/>
    <s v="United Healthcare"/>
    <n v="16948.490000000002"/>
    <s v="273"/>
    <s v="Urgent"/>
    <d v="2023-01-22T00:00:00"/>
    <s v="Aspirin"/>
    <s v="Normal"/>
  </r>
  <r>
    <s v="Jennifer Harris"/>
    <n v="67"/>
    <x v="0"/>
    <x v="1"/>
    <s v="O-"/>
    <x v="0"/>
    <d v="2022-09-29T00:00:00"/>
    <s v="Antonio Acevedo"/>
    <s v="Williams, White and Lee"/>
    <s v="United Healthcare"/>
    <n v="9647.9699999999993"/>
    <s v="231"/>
    <s v="Emergency"/>
    <d v="2022-10-12T00:00:00"/>
    <s v="Ibuprofen"/>
    <s v="Normal"/>
  </r>
  <r>
    <s v="Richard Williams"/>
    <n v="22"/>
    <x v="3"/>
    <x v="1"/>
    <s v="O+"/>
    <x v="5"/>
    <d v="2022-12-31T00:00:00"/>
    <s v="Teresa Patel"/>
    <s v="Shields, Chase and Hernandez"/>
    <s v="Cigna"/>
    <n v="57974.26"/>
    <s v="386"/>
    <s v="Urgent"/>
    <d v="2023-01-04T00:00:00"/>
    <s v="Lipitor"/>
    <s v="Inconclusive"/>
  </r>
  <r>
    <s v="Robert Wong"/>
    <n v="38"/>
    <x v="1"/>
    <x v="0"/>
    <s v="O-"/>
    <x v="2"/>
    <d v="2020-02-01T00:00:00"/>
    <s v="Logan Diaz"/>
    <s v="Cohen-Walter"/>
    <s v="Aetna"/>
    <n v="576.16"/>
    <s v="222"/>
    <s v="Urgent"/>
    <d v="2020-02-10T00:00:00"/>
    <s v="Penicillin"/>
    <s v="Abnormal"/>
  </r>
  <r>
    <s v="Alejandra Hall"/>
    <n v="38"/>
    <x v="1"/>
    <x v="0"/>
    <s v="O+"/>
    <x v="1"/>
    <d v="2023-04-29T00:00:00"/>
    <s v="Joseph Schmidt"/>
    <s v="Singh and Sons"/>
    <s v="Aetna"/>
    <n v="5146.8999999999996"/>
    <s v="443"/>
    <s v="Urgent"/>
    <d v="2023-05-29T00:00:00"/>
    <s v="Paracetamol"/>
    <s v="Abnormal"/>
  </r>
  <r>
    <s v="Kelly Fowler"/>
    <n v="85"/>
    <x v="0"/>
    <x v="1"/>
    <s v="O+"/>
    <x v="2"/>
    <d v="2022-02-15T00:00:00"/>
    <s v="Clinton Coleman"/>
    <s v="Nguyen PLC"/>
    <s v="United Healthcare"/>
    <n v="1453.27"/>
    <s v="108"/>
    <s v="Urgent"/>
    <d v="2022-03-15T00:00:00"/>
    <s v="Ibuprofen"/>
    <s v="Normal"/>
  </r>
  <r>
    <s v="Evelyn Phillips"/>
    <n v="36"/>
    <x v="1"/>
    <x v="0"/>
    <s v="A-"/>
    <x v="1"/>
    <d v="2021-03-26T00:00:00"/>
    <s v="Dylan Booth"/>
    <s v="Gray Group"/>
    <s v="Blue Cross"/>
    <n v="25384.03"/>
    <s v="278"/>
    <s v="Urgent"/>
    <d v="2021-04-03T00:00:00"/>
    <s v="Lipitor"/>
    <s v="Abnormal"/>
  </r>
  <r>
    <s v="Toni Lopez"/>
    <n v="26"/>
    <x v="3"/>
    <x v="0"/>
    <s v="O+"/>
    <x v="1"/>
    <d v="2019-12-11T00:00:00"/>
    <s v="Dr. Ashley Castillo Md"/>
    <s v="Burke, Hammond and Henderson"/>
    <s v="Blue Cross"/>
    <n v="44272.26"/>
    <s v="452"/>
    <s v="Emergency"/>
    <d v="2020-01-01T00:00:00"/>
    <s v="Lipitor"/>
    <s v="Abnormal"/>
  </r>
  <r>
    <s v="Kevin Carter"/>
    <n v="52"/>
    <x v="2"/>
    <x v="1"/>
    <s v="O+"/>
    <x v="5"/>
    <d v="2022-03-29T00:00:00"/>
    <s v="Lisa Cohen"/>
    <s v="Huerta-Smith"/>
    <s v="Blue Cross"/>
    <n v="4743.93"/>
    <s v="271"/>
    <s v="Emergency"/>
    <d v="2022-04-06T00:00:00"/>
    <s v="Penicillin"/>
    <s v="Inconclusive"/>
  </r>
  <r>
    <s v="Christopher Mcclure"/>
    <n v="47"/>
    <x v="2"/>
    <x v="1"/>
    <s v="B-"/>
    <x v="1"/>
    <d v="2022-02-10T00:00:00"/>
    <s v="Richard Richardson"/>
    <s v="Drake PLC"/>
    <s v="Medicare"/>
    <n v="28337.31"/>
    <s v="356"/>
    <s v="Emergency"/>
    <d v="2022-03-03T00:00:00"/>
    <s v="Aspirin"/>
    <s v="Abnormal"/>
  </r>
  <r>
    <s v="James Robertson"/>
    <n v="19"/>
    <x v="3"/>
    <x v="0"/>
    <s v="A+"/>
    <x v="3"/>
    <d v="2019-01-28T00:00:00"/>
    <s v="Michael Wyatt"/>
    <s v="Hawkins-Stephenson"/>
    <s v="United Healthcare"/>
    <n v="39421.78"/>
    <s v="351"/>
    <s v="Elective"/>
    <d v="2019-02-01T00:00:00"/>
    <s v="Paracetamol"/>
    <s v="Inconclusive"/>
  </r>
  <r>
    <s v="Joseph Smith"/>
    <n v="64"/>
    <x v="0"/>
    <x v="0"/>
    <s v="O+"/>
    <x v="1"/>
    <d v="2020-01-09T00:00:00"/>
    <s v="Michele Ruiz"/>
    <s v="Green, Robertson and Lindsey"/>
    <s v="Medicare"/>
    <n v="3259.38"/>
    <s v="392"/>
    <s v="Emergency"/>
    <d v="2020-01-26T00:00:00"/>
    <s v="Lipitor"/>
    <s v="Abnormal"/>
  </r>
  <r>
    <s v="Sharon Brown"/>
    <n v="62"/>
    <x v="2"/>
    <x v="0"/>
    <s v="O+"/>
    <x v="5"/>
    <d v="2021-08-11T00:00:00"/>
    <s v="James Mckinney"/>
    <s v="Paul, Vang and Romero"/>
    <s v="United Healthcare"/>
    <n v="27925.25"/>
    <s v="128"/>
    <s v="Emergency"/>
    <d v="2021-08-18T00:00:00"/>
    <s v="Ibuprofen"/>
    <s v="Normal"/>
  </r>
  <r>
    <s v="Emily Johnson"/>
    <n v="55"/>
    <x v="2"/>
    <x v="1"/>
    <s v="AB-"/>
    <x v="0"/>
    <d v="2021-07-16T00:00:00"/>
    <s v="Derek Phillips"/>
    <s v="Anthony, Frye and Young"/>
    <s v="Cigna"/>
    <n v="44909.88"/>
    <s v="357"/>
    <s v="Emergency"/>
    <d v="2021-07-22T00:00:00"/>
    <s v="Ibuprofen"/>
    <s v="Inconclusive"/>
  </r>
  <r>
    <s v="Leslie Morris"/>
    <n v="43"/>
    <x v="2"/>
    <x v="1"/>
    <s v="B+"/>
    <x v="0"/>
    <d v="2020-11-15T00:00:00"/>
    <s v="Jeffrey Hudson"/>
    <s v="Wilson, Lopez and Solis"/>
    <s v="Medicare"/>
    <n v="20282.78"/>
    <s v="471"/>
    <s v="Emergency"/>
    <d v="2020-12-15T00:00:00"/>
    <s v="Aspirin"/>
    <s v="Normal"/>
  </r>
  <r>
    <s v="Thomas Webb"/>
    <n v="63"/>
    <x v="2"/>
    <x v="0"/>
    <s v="A+"/>
    <x v="0"/>
    <d v="2022-11-09T00:00:00"/>
    <s v="Grant Johnson"/>
    <s v="Rodriguez, Barrett and Thompson"/>
    <s v="Medicare"/>
    <n v="49600.32"/>
    <s v="285"/>
    <s v="Urgent"/>
    <d v="2022-12-05T00:00:00"/>
    <s v="Lipitor"/>
    <s v="Abnormal"/>
  </r>
  <r>
    <s v="Emily Ramsey"/>
    <n v="37"/>
    <x v="1"/>
    <x v="0"/>
    <s v="AB+"/>
    <x v="4"/>
    <d v="2019-06-12T00:00:00"/>
    <s v="Joanne Neal"/>
    <s v="Johnson, Williams and Allen"/>
    <s v="United Healthcare"/>
    <n v="10657.4"/>
    <s v="458"/>
    <s v="Urgent"/>
    <d v="2019-06-17T00:00:00"/>
    <s v="Paracetamol"/>
    <s v="Inconclusive"/>
  </r>
  <r>
    <s v="Jennifer Reed"/>
    <n v="41"/>
    <x v="1"/>
    <x v="1"/>
    <s v="O+"/>
    <x v="1"/>
    <d v="2023-07-12T00:00:00"/>
    <s v="Sean Doyle"/>
    <s v="Garcia, Ramos and Short"/>
    <s v="Blue Cross"/>
    <n v="27023.61"/>
    <s v="407"/>
    <s v="Urgent"/>
    <d v="2023-07-16T00:00:00"/>
    <s v="Ibuprofen"/>
    <s v="Normal"/>
  </r>
  <r>
    <s v="Dawn Lane"/>
    <n v="41"/>
    <x v="1"/>
    <x v="1"/>
    <s v="B+"/>
    <x v="1"/>
    <d v="2023-06-11T00:00:00"/>
    <s v="Monica Hernandez"/>
    <s v="Hays, Mullins and Ramos"/>
    <s v="Blue Cross"/>
    <n v="3759.15"/>
    <s v="477"/>
    <s v="Urgent"/>
    <d v="2023-06-24T00:00:00"/>
    <s v="Penicillin"/>
    <s v="Normal"/>
  </r>
  <r>
    <s v="Kathryn Walters"/>
    <n v="56"/>
    <x v="2"/>
    <x v="0"/>
    <s v="AB-"/>
    <x v="5"/>
    <d v="2021-08-07T00:00:00"/>
    <s v="Ryan Mason"/>
    <s v="Jennings-Marshall"/>
    <s v="Cigna"/>
    <n v="24445.5"/>
    <s v="393"/>
    <s v="Elective"/>
    <d v="2021-08-27T00:00:00"/>
    <s v="Ibuprofen"/>
    <s v="Inconclusive"/>
  </r>
  <r>
    <s v="Karen Pruitt"/>
    <n v="26"/>
    <x v="3"/>
    <x v="1"/>
    <s v="O+"/>
    <x v="4"/>
    <d v="2023-06-24T00:00:00"/>
    <s v="Ivan Doyle"/>
    <s v="Bell-Adams"/>
    <s v="Aetna"/>
    <n v="14177.15"/>
    <s v="218"/>
    <s v="Urgent"/>
    <d v="2023-06-28T00:00:00"/>
    <s v="Ibuprofen"/>
    <s v="Normal"/>
  </r>
  <r>
    <s v="Melissa Moore"/>
    <n v="38"/>
    <x v="1"/>
    <x v="0"/>
    <s v="O+"/>
    <x v="5"/>
    <d v="2023-08-25T00:00:00"/>
    <s v="Kyle Rice"/>
    <s v="Villa, Bishop and Lopez"/>
    <s v="Medicare"/>
    <n v="26296.38"/>
    <s v="271"/>
    <s v="Elective"/>
    <d v="2023-09-09T00:00:00"/>
    <s v="Paracetamol"/>
    <s v="Inconclusive"/>
  </r>
  <r>
    <s v="Eric Jenkins"/>
    <n v="81"/>
    <x v="0"/>
    <x v="1"/>
    <s v="AB+"/>
    <x v="0"/>
    <d v="2022-08-31T00:00:00"/>
    <s v="Nathan Hernandez"/>
    <s v="Gomez PLC"/>
    <s v="Blue Cross"/>
    <n v="5054.0600000000004"/>
    <s v="324"/>
    <s v="Emergency"/>
    <d v="2022-09-08T00:00:00"/>
    <s v="Penicillin"/>
    <s v="Normal"/>
  </r>
  <r>
    <s v="Carol Johns"/>
    <n v="68"/>
    <x v="0"/>
    <x v="1"/>
    <s v="O+"/>
    <x v="1"/>
    <d v="2020-01-13T00:00:00"/>
    <s v="Jessica Vaughan"/>
    <s v="Burton Ltd"/>
    <s v="Aetna"/>
    <n v="1423.87"/>
    <s v="164"/>
    <s v="Urgent"/>
    <d v="2020-02-02T00:00:00"/>
    <s v="Ibuprofen"/>
    <s v="Inconclusive"/>
  </r>
  <r>
    <s v="John Holland"/>
    <n v="80"/>
    <x v="0"/>
    <x v="1"/>
    <s v="B+"/>
    <x v="4"/>
    <d v="2020-03-27T00:00:00"/>
    <s v="Peter Shaw"/>
    <s v="Cross PLC"/>
    <s v="United Healthcare"/>
    <n v="33133.550000000003"/>
    <s v="115"/>
    <s v="Emergency"/>
    <d v="2020-04-15T00:00:00"/>
    <s v="Lipitor"/>
    <s v="Inconclusive"/>
  </r>
  <r>
    <s v="John Mcguire"/>
    <n v="51"/>
    <x v="2"/>
    <x v="1"/>
    <s v="A-"/>
    <x v="0"/>
    <d v="2022-10-11T00:00:00"/>
    <s v="Heather Ortiz"/>
    <s v="Fox PLC"/>
    <s v="Cigna"/>
    <n v="15520.65"/>
    <s v="171"/>
    <s v="Emergency"/>
    <d v="2022-10-24T00:00:00"/>
    <s v="Penicillin"/>
    <s v="Inconclusive"/>
  </r>
  <r>
    <s v="Jennifer Fry"/>
    <n v="44"/>
    <x v="2"/>
    <x v="1"/>
    <s v="A-"/>
    <x v="3"/>
    <d v="2021-12-08T00:00:00"/>
    <s v="Jacqueline Sanford"/>
    <s v="Walker-Santos"/>
    <s v="United Healthcare"/>
    <n v="29913.61"/>
    <s v="160"/>
    <s v="Elective"/>
    <d v="2021-12-08T00:00:00"/>
    <s v="Aspirin"/>
    <s v="Inconclusive"/>
  </r>
  <r>
    <s v="Frank Rogers"/>
    <n v="52"/>
    <x v="2"/>
    <x v="0"/>
    <s v="O-"/>
    <x v="1"/>
    <d v="2019-07-15T00:00:00"/>
    <s v="Ashley Jackson"/>
    <s v="Burnett LLC"/>
    <s v="United Healthcare"/>
    <n v="37270.800000000003"/>
    <s v="157"/>
    <s v="Emergency"/>
    <d v="2019-08-08T00:00:00"/>
    <s v="Ibuprofen"/>
    <s v="Abnormal"/>
  </r>
  <r>
    <s v="Amanda Young"/>
    <n v="70"/>
    <x v="0"/>
    <x v="0"/>
    <s v="O-"/>
    <x v="3"/>
    <d v="2019-11-21T00:00:00"/>
    <s v="Gregory Marsh"/>
    <s v="Odonnell-Sanchez"/>
    <s v="United Healthcare"/>
    <n v="20734.16"/>
    <s v="245"/>
    <s v="Elective"/>
    <d v="2019-11-25T00:00:00"/>
    <s v="Ibuprofen"/>
    <s v="Normal"/>
  </r>
  <r>
    <s v="Oscar Wright"/>
    <n v="57"/>
    <x v="2"/>
    <x v="1"/>
    <s v="B-"/>
    <x v="3"/>
    <d v="2023-07-11T00:00:00"/>
    <s v="Tara Odonnell"/>
    <s v="Herring-Hunter"/>
    <s v="Blue Cross"/>
    <n v="12157.08"/>
    <s v="350"/>
    <s v="Elective"/>
    <d v="2023-07-14T00:00:00"/>
    <s v="Paracetamol"/>
    <s v="Inconclusive"/>
  </r>
  <r>
    <s v="Robert Lindsey"/>
    <n v="42"/>
    <x v="2"/>
    <x v="0"/>
    <s v="O+"/>
    <x v="3"/>
    <d v="2023-01-24T00:00:00"/>
    <s v="Jennifer Arias"/>
    <s v="Grant, Thompson and Chavez"/>
    <s v="Blue Cross"/>
    <n v="4081.56"/>
    <s v="223"/>
    <s v="Elective"/>
    <d v="2023-01-26T00:00:00"/>
    <s v="Paracetamol"/>
    <s v="Abnormal"/>
  </r>
  <r>
    <s v="Brenda Khan"/>
    <n v="37"/>
    <x v="1"/>
    <x v="0"/>
    <s v="AB+"/>
    <x v="0"/>
    <d v="2019-11-23T00:00:00"/>
    <s v="Laura Cole"/>
    <s v="Dickson, Roach and Saunders"/>
    <s v="Medicare"/>
    <n v="52139.58"/>
    <s v="135"/>
    <s v="Urgent"/>
    <d v="2019-11-27T00:00:00"/>
    <s v="Penicillin"/>
    <s v="Normal"/>
  </r>
  <r>
    <s v="David Blanchard"/>
    <n v="74"/>
    <x v="0"/>
    <x v="0"/>
    <s v="O+"/>
    <x v="3"/>
    <d v="2021-07-01T00:00:00"/>
    <s v="Paul Wright"/>
    <s v="Garner, Gentry and Espinoza"/>
    <s v="Medicare"/>
    <n v="36565.589999999997"/>
    <s v="270"/>
    <s v="Elective"/>
    <d v="2021-07-04T00:00:00"/>
    <s v="Ibuprofen"/>
    <s v="Inconclusive"/>
  </r>
  <r>
    <s v="Amy Anderson"/>
    <n v="52"/>
    <x v="2"/>
    <x v="0"/>
    <s v="AB+"/>
    <x v="2"/>
    <d v="2021-09-10T00:00:00"/>
    <s v="Christian Pollard"/>
    <s v="Morris, Baker and Ward"/>
    <s v="Blue Cross"/>
    <n v="11297.56"/>
    <s v="262"/>
    <s v="Urgent"/>
    <d v="2021-10-10T00:00:00"/>
    <s v="Paracetamol"/>
    <s v="Inconclusive"/>
  </r>
  <r>
    <s v="Nichole Munoz"/>
    <n v="52"/>
    <x v="2"/>
    <x v="1"/>
    <s v="A-"/>
    <x v="3"/>
    <d v="2021-09-18T00:00:00"/>
    <s v="Stephen Bell"/>
    <s v="Watkins, Martin and Moore"/>
    <s v="United Healthcare"/>
    <n v="31001.82"/>
    <s v="267"/>
    <s v="Elective"/>
    <d v="2021-09-18T00:00:00"/>
    <s v="Ibuprofen"/>
    <s v="Normal"/>
  </r>
  <r>
    <s v="Darius Hodge"/>
    <n v="64"/>
    <x v="0"/>
    <x v="1"/>
    <s v="O+"/>
    <x v="0"/>
    <d v="2019-11-16T00:00:00"/>
    <s v="Gina Oconnor"/>
    <s v="Reed, Herrera and Anderson"/>
    <s v="Aetna"/>
    <n v="47625.760000000002"/>
    <s v="497"/>
    <s v="Emergency"/>
    <d v="2019-12-16T00:00:00"/>
    <s v="Lipitor"/>
    <s v="Normal"/>
  </r>
  <r>
    <s v="Nathan Patel"/>
    <n v="48"/>
    <x v="2"/>
    <x v="1"/>
    <s v="AB-"/>
    <x v="0"/>
    <d v="2020-06-09T00:00:00"/>
    <s v="Zachary Lee"/>
    <s v="Martin LLC"/>
    <s v="United Healthcare"/>
    <n v="40622.99"/>
    <s v="148"/>
    <s v="Emergency"/>
    <d v="2020-06-20T00:00:00"/>
    <s v="Penicillin"/>
    <s v="Inconclusive"/>
  </r>
  <r>
    <s v="Karen Torres"/>
    <n v="41"/>
    <x v="1"/>
    <x v="1"/>
    <s v="AB+"/>
    <x v="1"/>
    <d v="2023-02-19T00:00:00"/>
    <s v="Christy Perez"/>
    <s v="Watson-Black"/>
    <s v="United Healthcare"/>
    <n v="26348.080000000002"/>
    <s v="440"/>
    <s v="Urgent"/>
    <d v="2023-03-07T00:00:00"/>
    <s v="Paracetamol"/>
    <s v="Inconclusive"/>
  </r>
  <r>
    <s v="Amanda Henry"/>
    <n v="84"/>
    <x v="0"/>
    <x v="0"/>
    <s v="B+"/>
    <x v="1"/>
    <d v="2021-04-27T00:00:00"/>
    <s v="James Gilmore"/>
    <s v="Rodriguez LLC"/>
    <s v="Medicare"/>
    <n v="41088.379999999997"/>
    <s v="485"/>
    <s v="Emergency"/>
    <d v="2021-04-28T00:00:00"/>
    <s v="Penicillin"/>
    <s v="Abnormal"/>
  </r>
  <r>
    <s v="Debra Sanchez"/>
    <n v="61"/>
    <x v="2"/>
    <x v="1"/>
    <s v="AB-"/>
    <x v="4"/>
    <d v="2021-11-12T00:00:00"/>
    <s v="Earl Suarez"/>
    <s v="Crawford-Ruiz"/>
    <s v="Medicare"/>
    <n v="5177.32"/>
    <s v="436"/>
    <s v="Urgent"/>
    <d v="2021-11-24T00:00:00"/>
    <s v="Ibuprofen"/>
    <s v="Inconclusive"/>
  </r>
  <r>
    <s v="Garrett Patterson"/>
    <n v="70"/>
    <x v="0"/>
    <x v="0"/>
    <s v="A+"/>
    <x v="2"/>
    <d v="2023-06-06T00:00:00"/>
    <s v="Alyssa Lyons"/>
    <s v="Johnson, Shea and Hernandez"/>
    <s v="Medicare"/>
    <n v="13882.09"/>
    <s v="140"/>
    <s v="Elective"/>
    <d v="2023-06-25T00:00:00"/>
    <s v="Paracetamol"/>
    <s v="Abnormal"/>
  </r>
  <r>
    <s v="Arthur Davis"/>
    <n v="65"/>
    <x v="0"/>
    <x v="0"/>
    <s v="A-"/>
    <x v="0"/>
    <d v="2021-07-12T00:00:00"/>
    <s v="Michael Petty"/>
    <s v="Gilbert, Mccormick and James"/>
    <s v="Cigna"/>
    <n v="2378.6799999999998"/>
    <s v="230"/>
    <s v="Emergency"/>
    <d v="2021-07-14T00:00:00"/>
    <s v="Lipitor"/>
    <s v="Normal"/>
  </r>
  <r>
    <s v="Mason Hill"/>
    <n v="40"/>
    <x v="1"/>
    <x v="0"/>
    <s v="B+"/>
    <x v="4"/>
    <d v="2023-01-16T00:00:00"/>
    <s v="Christina Williams"/>
    <s v="Burke-Powers"/>
    <s v="United Healthcare"/>
    <n v="19784.41"/>
    <s v="346"/>
    <s v="Emergency"/>
    <d v="2023-02-01T00:00:00"/>
    <s v="Aspirin"/>
    <s v="Normal"/>
  </r>
  <r>
    <s v="Barbara Mora"/>
    <n v="26"/>
    <x v="3"/>
    <x v="1"/>
    <s v="A-"/>
    <x v="2"/>
    <d v="2021-01-18T00:00:00"/>
    <s v="Cheryl Lewis"/>
    <s v="Oconnor Group"/>
    <s v="Blue Cross"/>
    <n v="11844.51"/>
    <s v="404"/>
    <s v="Elective"/>
    <d v="2021-01-19T00:00:00"/>
    <s v="Lipitor"/>
    <s v="Inconclusive"/>
  </r>
  <r>
    <s v="Michael Brown"/>
    <n v="51"/>
    <x v="2"/>
    <x v="0"/>
    <s v="O+"/>
    <x v="4"/>
    <d v="2023-08-01T00:00:00"/>
    <s v="Jonathan Moody"/>
    <s v="Torres Group"/>
    <s v="Aetna"/>
    <n v="10147.27"/>
    <s v="298"/>
    <s v="Elective"/>
    <d v="2023-08-07T00:00:00"/>
    <s v="Aspirin"/>
    <s v="Inconclusive"/>
  </r>
  <r>
    <s v="Hannah Alexander"/>
    <n v="54"/>
    <x v="2"/>
    <x v="1"/>
    <s v="AB-"/>
    <x v="3"/>
    <d v="2023-03-04T00:00:00"/>
    <s v="Kathy Day"/>
    <s v="Harris-Lee"/>
    <s v="Medicare"/>
    <n v="16298.47"/>
    <s v="500"/>
    <s v="Elective"/>
    <d v="2023-03-24T00:00:00"/>
    <s v="Aspirin"/>
    <s v="Normal"/>
  </r>
  <r>
    <s v="Billy Obrien"/>
    <n v="46"/>
    <x v="2"/>
    <x v="1"/>
    <s v="AB+"/>
    <x v="1"/>
    <d v="2021-07-12T00:00:00"/>
    <s v="Thomas Ruiz"/>
    <s v="Cooper, Crawford and Vasquez"/>
    <s v="Aetna"/>
    <n v="13643.63"/>
    <s v="320"/>
    <s v="Emergency"/>
    <d v="2021-07-23T00:00:00"/>
    <s v="Penicillin"/>
    <s v="Normal"/>
  </r>
  <r>
    <s v="Richard Chang"/>
    <n v="49"/>
    <x v="2"/>
    <x v="0"/>
    <s v="B-"/>
    <x v="5"/>
    <d v="2022-04-14T00:00:00"/>
    <s v="Kayla Taylor"/>
    <s v="Smith-Dean"/>
    <s v="Cigna"/>
    <n v="64425.84"/>
    <s v="184"/>
    <s v="Urgent"/>
    <d v="2022-05-09T00:00:00"/>
    <s v="Penicillin"/>
    <s v="Inconclusive"/>
  </r>
  <r>
    <s v="Sydney Lopez"/>
    <n v="52"/>
    <x v="2"/>
    <x v="1"/>
    <s v="B+"/>
    <x v="0"/>
    <d v="2020-04-13T00:00:00"/>
    <s v="Jacob Robinson"/>
    <s v="Martinez, Harris and Olson"/>
    <s v="Cigna"/>
    <n v="23804.31"/>
    <s v="489"/>
    <s v="Emergency"/>
    <d v="2020-05-13T00:00:00"/>
    <s v="Aspirin"/>
    <s v="Abnormal"/>
  </r>
  <r>
    <s v="Terrance Ramirez"/>
    <n v="30"/>
    <x v="1"/>
    <x v="1"/>
    <s v="O-"/>
    <x v="2"/>
    <d v="2018-12-22T00:00:00"/>
    <s v="Stephanie Johnson"/>
    <s v="Daniels, Riley and Pearson"/>
    <s v="Aetna"/>
    <n v="22120.04"/>
    <s v="402"/>
    <s v="Elective"/>
    <d v="2018-12-26T00:00:00"/>
    <s v="Ibuprofen"/>
    <s v="Inconclusive"/>
  </r>
  <r>
    <s v="Adam Lyons"/>
    <n v="51"/>
    <x v="2"/>
    <x v="0"/>
    <s v="AB+"/>
    <x v="3"/>
    <d v="2022-12-22T00:00:00"/>
    <s v="Colleen Ward"/>
    <s v="Berry Ltd"/>
    <s v="Aetna"/>
    <n v="4912.53"/>
    <s v="456"/>
    <s v="Elective"/>
    <d v="2023-01-10T00:00:00"/>
    <s v="Penicillin"/>
    <s v="Abnormal"/>
  </r>
  <r>
    <s v="Sean Davis"/>
    <n v="85"/>
    <x v="0"/>
    <x v="1"/>
    <s v="A-"/>
    <x v="4"/>
    <d v="2020-08-14T00:00:00"/>
    <s v="Timothy Payne"/>
    <s v="Patton, Evans and Barnes"/>
    <s v="Blue Cross"/>
    <n v="27522.85"/>
    <s v="445"/>
    <s v="Emergency"/>
    <d v="2020-09-09T00:00:00"/>
    <s v="Ibuprofen"/>
    <s v="Abnormal"/>
  </r>
  <r>
    <s v="Carly Morgan"/>
    <n v="50"/>
    <x v="2"/>
    <x v="1"/>
    <s v="AB-"/>
    <x v="0"/>
    <d v="2022-05-23T00:00:00"/>
    <s v="Abigail Rice"/>
    <s v="Bridges, Crawford and Evans"/>
    <s v="United Healthcare"/>
    <n v="17072.21"/>
    <s v="376"/>
    <s v="Urgent"/>
    <d v="2022-06-02T00:00:00"/>
    <s v="Ibuprofen"/>
    <s v="Normal"/>
  </r>
  <r>
    <s v="Alexander White"/>
    <n v="60"/>
    <x v="2"/>
    <x v="0"/>
    <s v="B+"/>
    <x v="3"/>
    <d v="2019-08-12T00:00:00"/>
    <s v="Janice Williams"/>
    <s v="Scott Group"/>
    <s v="Blue Cross"/>
    <n v="16247.63"/>
    <s v="383"/>
    <s v="Elective"/>
    <d v="2019-08-27T00:00:00"/>
    <s v="Lipitor"/>
    <s v="Abnormal"/>
  </r>
  <r>
    <s v="Chad Walters"/>
    <n v="29"/>
    <x v="3"/>
    <x v="0"/>
    <s v="A-"/>
    <x v="1"/>
    <d v="2023-05-23T00:00:00"/>
    <s v="Brian Bell"/>
    <s v="Perez PLC"/>
    <s v="Cigna"/>
    <n v="21216.62"/>
    <s v="238"/>
    <s v="Urgent"/>
    <d v="2023-06-22T00:00:00"/>
    <s v="Paracetamol"/>
    <s v="Abnormal"/>
  </r>
  <r>
    <s v="Kara Calderon"/>
    <n v="36"/>
    <x v="1"/>
    <x v="0"/>
    <s v="AB+"/>
    <x v="1"/>
    <d v="2020-11-04T00:00:00"/>
    <s v="Richard James"/>
    <s v="Garcia and Sons"/>
    <s v="Medicare"/>
    <n v="28095.35"/>
    <s v="412"/>
    <s v="Urgent"/>
    <d v="2020-11-25T00:00:00"/>
    <s v="Aspirin"/>
    <s v="Normal"/>
  </r>
  <r>
    <s v="Kevin Howell"/>
    <n v="24"/>
    <x v="3"/>
    <x v="0"/>
    <s v="A-"/>
    <x v="2"/>
    <d v="2023-07-11T00:00:00"/>
    <s v="Brandon Cantrell"/>
    <s v="Winters-Braun"/>
    <s v="Blue Cross"/>
    <n v="1157.6099999999999"/>
    <s v="469"/>
    <s v="Elective"/>
    <d v="2023-08-03T00:00:00"/>
    <s v="Paracetamol"/>
    <s v="Inconclusive"/>
  </r>
  <r>
    <s v="Gregory Garner"/>
    <n v="72"/>
    <x v="0"/>
    <x v="1"/>
    <s v="O+"/>
    <x v="1"/>
    <d v="2021-12-09T00:00:00"/>
    <s v="Lauren Baker"/>
    <s v="Lee, English and Mccarthy"/>
    <s v="Aetna"/>
    <n v="13507.9"/>
    <s v="229"/>
    <s v="Urgent"/>
    <d v="2021-12-21T00:00:00"/>
    <s v="Ibuprofen"/>
    <s v="Abnormal"/>
  </r>
  <r>
    <s v="Joan Kennedy"/>
    <n v="42"/>
    <x v="2"/>
    <x v="0"/>
    <s v="O+"/>
    <x v="5"/>
    <d v="2018-11-01T00:00:00"/>
    <s v="Mr. Robert Hudson"/>
    <s v="Best PLC"/>
    <s v="Cigna"/>
    <n v="25944.16"/>
    <s v="360"/>
    <s v="Urgent"/>
    <d v="2018-11-09T00:00:00"/>
    <s v="Aspirin"/>
    <s v="Normal"/>
  </r>
  <r>
    <s v="Courtney Martinez"/>
    <n v="80"/>
    <x v="0"/>
    <x v="1"/>
    <s v="AB+"/>
    <x v="0"/>
    <d v="2023-08-09T00:00:00"/>
    <s v="Devon Novak"/>
    <s v="Wheeler LLC"/>
    <s v="Cigna"/>
    <n v="4521.03"/>
    <s v="177"/>
    <s v="Urgent"/>
    <d v="2023-08-27T00:00:00"/>
    <s v="Ibuprofen"/>
    <s v="Inconclusive"/>
  </r>
  <r>
    <s v="Jo Gillespie"/>
    <n v="81"/>
    <x v="0"/>
    <x v="1"/>
    <s v="A+"/>
    <x v="3"/>
    <d v="2021-02-26T00:00:00"/>
    <s v="Megan Jenkins"/>
    <s v="Collins, Reyes and Ingram"/>
    <s v="Aetna"/>
    <n v="7622.29"/>
    <s v="133"/>
    <s v="Elective"/>
    <d v="2021-03-12T00:00:00"/>
    <s v="Aspirin"/>
    <s v="Inconclusive"/>
  </r>
  <r>
    <s v="Nathan Gentry"/>
    <n v="63"/>
    <x v="2"/>
    <x v="0"/>
    <s v="B-"/>
    <x v="4"/>
    <d v="2019-01-12T00:00:00"/>
    <s v="Nicole Johnston"/>
    <s v="Huerta and Sons"/>
    <s v="Aetna"/>
    <n v="29765.31"/>
    <s v="424"/>
    <s v="Emergency"/>
    <d v="2019-01-18T00:00:00"/>
    <s v="Ibuprofen"/>
    <s v="Normal"/>
  </r>
  <r>
    <s v="Alex Hester"/>
    <n v="81"/>
    <x v="0"/>
    <x v="0"/>
    <s v="A+"/>
    <x v="3"/>
    <d v="2021-10-05T00:00:00"/>
    <s v="Kimberly Hogan"/>
    <s v="Cox-Richardson"/>
    <s v="United Healthcare"/>
    <n v="20911.63"/>
    <s v="182"/>
    <s v="Elective"/>
    <d v="2021-10-11T00:00:00"/>
    <s v="Lipitor"/>
    <s v="Inconclusive"/>
  </r>
  <r>
    <s v="Jason Sanders"/>
    <n v="39"/>
    <x v="1"/>
    <x v="1"/>
    <s v="B+"/>
    <x v="4"/>
    <d v="2023-06-12T00:00:00"/>
    <s v="Zachary Prince"/>
    <s v="Williams, Aguilar and Robertson"/>
    <s v="Medicare"/>
    <n v="11321.21"/>
    <s v="303"/>
    <s v="Emergency"/>
    <d v="2023-06-23T00:00:00"/>
    <s v="Ibuprofen"/>
    <s v="Abnormal"/>
  </r>
  <r>
    <s v="Ann Fisher"/>
    <n v="21"/>
    <x v="3"/>
    <x v="1"/>
    <s v="B+"/>
    <x v="4"/>
    <d v="2021-08-08T00:00:00"/>
    <s v="Mark Marshall"/>
    <s v="Duncan, Cherry and May"/>
    <s v="Cigna"/>
    <n v="7914.82"/>
    <s v="337"/>
    <s v="Emergency"/>
    <d v="2021-08-21T00:00:00"/>
    <s v="Aspirin"/>
    <s v="Normal"/>
  </r>
  <r>
    <s v="Abigail Mack"/>
    <n v="54"/>
    <x v="2"/>
    <x v="1"/>
    <s v="B+"/>
    <x v="3"/>
    <d v="2022-12-01T00:00:00"/>
    <s v="David Day"/>
    <s v="Werner, Ramsey and Trujillo"/>
    <s v="Aetna"/>
    <n v="21211.19"/>
    <s v="102"/>
    <s v="Elective"/>
    <d v="2022-12-14T00:00:00"/>
    <s v="Lipitor"/>
    <s v="Normal"/>
  </r>
  <r>
    <s v="David Clark"/>
    <n v="26"/>
    <x v="3"/>
    <x v="1"/>
    <s v="O-"/>
    <x v="3"/>
    <d v="2023-01-07T00:00:00"/>
    <s v="Rhonda Petty"/>
    <s v="Osborne-Miller"/>
    <s v="Aetna"/>
    <n v="9302.32"/>
    <s v="215"/>
    <s v="Elective"/>
    <d v="2023-01-10T00:00:00"/>
    <s v="Penicillin"/>
    <s v="Normal"/>
  </r>
  <r>
    <s v="Christian Mccoy"/>
    <n v="33"/>
    <x v="1"/>
    <x v="0"/>
    <s v="B+"/>
    <x v="1"/>
    <d v="2018-11-24T00:00:00"/>
    <s v="Joshua Welch"/>
    <s v="Frazier-Larson"/>
    <s v="Cigna"/>
    <n v="18471.13"/>
    <s v="305"/>
    <s v="Urgent"/>
    <d v="2018-11-30T00:00:00"/>
    <s v="Ibuprofen"/>
    <s v="Abnormal"/>
  </r>
  <r>
    <s v="Jamie Lowe"/>
    <n v="39"/>
    <x v="1"/>
    <x v="0"/>
    <s v="AB-"/>
    <x v="0"/>
    <d v="2020-08-30T00:00:00"/>
    <s v="Victoria Mclean"/>
    <s v="Neal, Nguyen and Elliott"/>
    <s v="United Healthcare"/>
    <n v="23337.67"/>
    <s v="141"/>
    <s v="Emergency"/>
    <d v="2020-09-07T00:00:00"/>
    <s v="Ibuprofen"/>
    <s v="Normal"/>
  </r>
  <r>
    <s v="Jerry Cox"/>
    <n v="58"/>
    <x v="2"/>
    <x v="1"/>
    <s v="B-"/>
    <x v="5"/>
    <d v="2018-12-20T00:00:00"/>
    <s v="Chris Jackson"/>
    <s v="Parker PLC"/>
    <s v="Cigna"/>
    <n v="70682.880000000005"/>
    <s v="226"/>
    <s v="Elective"/>
    <d v="2019-01-08T00:00:00"/>
    <s v="Penicillin"/>
    <s v="Normal"/>
  </r>
  <r>
    <s v="Joseph Wood"/>
    <n v="78"/>
    <x v="0"/>
    <x v="1"/>
    <s v="A+"/>
    <x v="0"/>
    <d v="2022-01-21T00:00:00"/>
    <s v="Edward Holland"/>
    <s v="Hernandez-Moore"/>
    <s v="United Healthcare"/>
    <n v="8884.6"/>
    <s v="316"/>
    <s v="Emergency"/>
    <d v="2022-01-30T00:00:00"/>
    <s v="Ibuprofen"/>
    <s v="Inconclusive"/>
  </r>
  <r>
    <s v="Jessica Holland"/>
    <n v="64"/>
    <x v="0"/>
    <x v="0"/>
    <s v="O-"/>
    <x v="0"/>
    <d v="2023-08-15T00:00:00"/>
    <s v="Kristina Ward"/>
    <s v="Yang Ltd"/>
    <s v="Aetna"/>
    <n v="2218.1799999999998"/>
    <s v="286"/>
    <s v="Urgent"/>
    <d v="2023-09-08T00:00:00"/>
    <s v="Penicillin"/>
    <s v="Abnormal"/>
  </r>
  <r>
    <s v="Jennifer Miller"/>
    <n v="34"/>
    <x v="1"/>
    <x v="0"/>
    <s v="O+"/>
    <x v="1"/>
    <d v="2020-12-28T00:00:00"/>
    <s v="Ashley Sherman"/>
    <s v="Young, Lewis and Anderson"/>
    <s v="Aetna"/>
    <n v="42281.69"/>
    <s v="469"/>
    <s v="Urgent"/>
    <d v="2021-01-07T00:00:00"/>
    <s v="Lipitor"/>
    <s v="Abnormal"/>
  </r>
  <r>
    <s v="Shawn Norris"/>
    <n v="23"/>
    <x v="3"/>
    <x v="0"/>
    <s v="B-"/>
    <x v="0"/>
    <d v="2020-05-28T00:00:00"/>
    <s v="Cynthia Sullivan"/>
    <s v="Ramirez, George and Johnson"/>
    <s v="Cigna"/>
    <n v="13495.08"/>
    <s v="216"/>
    <s v="Urgent"/>
    <d v="2020-06-24T00:00:00"/>
    <s v="Aspirin"/>
    <s v="Inconclusive"/>
  </r>
  <r>
    <s v="Mark Miller"/>
    <n v="49"/>
    <x v="2"/>
    <x v="0"/>
    <s v="A-"/>
    <x v="2"/>
    <d v="2019-08-05T00:00:00"/>
    <s v="Douglas Hunt"/>
    <s v="Thomas, Medina and Murray"/>
    <s v="Medicare"/>
    <n v="7765.72"/>
    <s v="230"/>
    <s v="Elective"/>
    <d v="2019-08-17T00:00:00"/>
    <s v="Penicillin"/>
    <s v="Normal"/>
  </r>
  <r>
    <s v="Melinda Reyes"/>
    <n v="32"/>
    <x v="1"/>
    <x v="0"/>
    <s v="B+"/>
    <x v="4"/>
    <d v="2020-06-12T00:00:00"/>
    <s v="Carlos Brown"/>
    <s v="Herring, Walters and Collins"/>
    <s v="Cigna"/>
    <n v="14765.8"/>
    <s v="491"/>
    <s v="Emergency"/>
    <d v="2020-06-28T00:00:00"/>
    <s v="Penicillin"/>
    <s v="Inconclusive"/>
  </r>
  <r>
    <s v="Jeffrey Holmes"/>
    <n v="58"/>
    <x v="2"/>
    <x v="0"/>
    <s v="O+"/>
    <x v="3"/>
    <d v="2021-12-25T00:00:00"/>
    <s v="Michelle Oconnor"/>
    <s v="Wise, Frey and Hamilton"/>
    <s v="Aetna"/>
    <n v="29665.25"/>
    <s v="394"/>
    <s v="Elective"/>
    <d v="2021-12-31T00:00:00"/>
    <s v="Lipitor"/>
    <s v="Inconclusive"/>
  </r>
  <r>
    <s v="Charles Martinez"/>
    <n v="49"/>
    <x v="2"/>
    <x v="0"/>
    <s v="B+"/>
    <x v="3"/>
    <d v="2020-07-12T00:00:00"/>
    <s v="Clifford Campbell"/>
    <s v="Le-Ramirez"/>
    <s v="United Healthcare"/>
    <n v="10505.1"/>
    <s v="450"/>
    <s v="Elective"/>
    <d v="2020-07-24T00:00:00"/>
    <s v="Lipitor"/>
    <s v="Inconclusive"/>
  </r>
  <r>
    <s v="Jordan Austin"/>
    <n v="75"/>
    <x v="0"/>
    <x v="1"/>
    <s v="A+"/>
    <x v="2"/>
    <d v="2020-05-08T00:00:00"/>
    <s v="Rebecca Miller"/>
    <s v="Miller, French and Reeves"/>
    <s v="United Healthcare"/>
    <n v="10910.02"/>
    <s v="480"/>
    <s v="Elective"/>
    <d v="2020-05-17T00:00:00"/>
    <s v="Ibuprofen"/>
    <s v="Normal"/>
  </r>
  <r>
    <s v="Jeffrey Koch"/>
    <n v="52"/>
    <x v="2"/>
    <x v="0"/>
    <s v="A-"/>
    <x v="3"/>
    <d v="2019-10-18T00:00:00"/>
    <s v="Shelby Mathews"/>
    <s v="Malone, Lopez and Anderson"/>
    <s v="Aetna"/>
    <n v="27899.46"/>
    <s v="230"/>
    <s v="Elective"/>
    <d v="2019-11-04T00:00:00"/>
    <s v="Aspirin"/>
    <s v="Abnormal"/>
  </r>
  <r>
    <s v="John Jackson"/>
    <n v="21"/>
    <x v="3"/>
    <x v="1"/>
    <s v="O+"/>
    <x v="1"/>
    <d v="2020-12-13T00:00:00"/>
    <s v="Nicholas Page"/>
    <s v="Watson Ltd"/>
    <s v="Cigna"/>
    <n v="3686.97"/>
    <s v="180"/>
    <s v="Urgent"/>
    <d v="2021-01-11T00:00:00"/>
    <s v="Penicillin"/>
    <s v="Inconclusive"/>
  </r>
  <r>
    <s v="Christopher Quinn"/>
    <n v="38"/>
    <x v="1"/>
    <x v="1"/>
    <s v="B-"/>
    <x v="1"/>
    <d v="2022-03-13T00:00:00"/>
    <s v="Elizabeth Melton"/>
    <s v="Fischer-Martinez"/>
    <s v="Aetna"/>
    <n v="21050.18"/>
    <s v="117"/>
    <s v="Urgent"/>
    <d v="2022-04-02T00:00:00"/>
    <s v="Paracetamol"/>
    <s v="Abnormal"/>
  </r>
  <r>
    <s v="Gregory Shaw"/>
    <n v="67"/>
    <x v="0"/>
    <x v="0"/>
    <s v="B-"/>
    <x v="2"/>
    <d v="2020-08-11T00:00:00"/>
    <s v="Brian Chan"/>
    <s v="Moreno Inc"/>
    <s v="United Healthcare"/>
    <n v="10722.88"/>
    <s v="247"/>
    <s v="Elective"/>
    <d v="2020-08-31T00:00:00"/>
    <s v="Penicillin"/>
    <s v="Abnormal"/>
  </r>
  <r>
    <s v="Mason Terry"/>
    <n v="52"/>
    <x v="2"/>
    <x v="1"/>
    <s v="AB-"/>
    <x v="2"/>
    <d v="2023-09-23T00:00:00"/>
    <s v="Kylie Walker"/>
    <s v="Nixon, Dawson and Johnson"/>
    <s v="United Healthcare"/>
    <n v="11481.47"/>
    <s v="175"/>
    <s v="Elective"/>
    <d v="2023-10-08T00:00:00"/>
    <s v="Penicillin"/>
    <s v="Abnormal"/>
  </r>
  <r>
    <s v="Lisa Wood"/>
    <n v="34"/>
    <x v="1"/>
    <x v="0"/>
    <s v="B-"/>
    <x v="3"/>
    <d v="2020-09-11T00:00:00"/>
    <s v="Angela Brown"/>
    <s v="Mccall Group"/>
    <s v="Blue Cross"/>
    <n v="28825.67"/>
    <s v="406"/>
    <s v="Elective"/>
    <d v="2020-09-29T00:00:00"/>
    <s v="Ibuprofen"/>
    <s v="Abnormal"/>
  </r>
  <r>
    <s v="Savannah Johnson"/>
    <n v="42"/>
    <x v="2"/>
    <x v="0"/>
    <s v="AB+"/>
    <x v="2"/>
    <d v="2021-02-10T00:00:00"/>
    <s v="Amanda Tucker"/>
    <s v="Cooper Inc"/>
    <s v="United Healthcare"/>
    <n v="6429.28"/>
    <s v="151"/>
    <s v="Elective"/>
    <d v="2021-02-17T00:00:00"/>
    <s v="Penicillin"/>
    <s v="Normal"/>
  </r>
  <r>
    <s v="Marvin Hays"/>
    <n v="61"/>
    <x v="2"/>
    <x v="1"/>
    <s v="A+"/>
    <x v="3"/>
    <d v="2022-03-17T00:00:00"/>
    <s v="Darrell George"/>
    <s v="Rodgers-Smith"/>
    <s v="United Healthcare"/>
    <n v="9835.52"/>
    <s v="430"/>
    <s v="Elective"/>
    <d v="2022-04-09T00:00:00"/>
    <s v="Aspirin"/>
    <s v="Abnormal"/>
  </r>
  <r>
    <s v="Casey Day"/>
    <n v="51"/>
    <x v="2"/>
    <x v="1"/>
    <s v="AB+"/>
    <x v="1"/>
    <d v="2022-08-09T00:00:00"/>
    <s v="Dean Murphy"/>
    <s v="Gaines-Jacobson"/>
    <s v="Aetna"/>
    <n v="21831.98"/>
    <s v="268"/>
    <s v="Urgent"/>
    <d v="2022-08-13T00:00:00"/>
    <s v="Ibuprofen"/>
    <s v="Inconclusive"/>
  </r>
  <r>
    <s v="Gary Tapia"/>
    <n v="84"/>
    <x v="0"/>
    <x v="1"/>
    <s v="A+"/>
    <x v="3"/>
    <d v="2021-02-16T00:00:00"/>
    <s v="Thomas Harvey"/>
    <s v="Johnson, Collins and Downs"/>
    <s v="Aetna"/>
    <n v="16758.62"/>
    <s v="191"/>
    <s v="Elective"/>
    <d v="2021-03-10T00:00:00"/>
    <s v="Penicillin"/>
    <s v="Inconclusive"/>
  </r>
  <r>
    <s v="Cody Pollard"/>
    <n v="33"/>
    <x v="1"/>
    <x v="1"/>
    <s v="A-"/>
    <x v="2"/>
    <d v="2021-04-01T00:00:00"/>
    <s v="Jeffrey French"/>
    <s v="Bishop and Sons"/>
    <s v="Blue Cross"/>
    <n v="1949.17"/>
    <s v="336"/>
    <s v="Elective"/>
    <d v="2021-04-02T00:00:00"/>
    <s v="Ibuprofen"/>
    <s v="Abnormal"/>
  </r>
  <r>
    <s v="Samuel Herman"/>
    <n v="72"/>
    <x v="0"/>
    <x v="0"/>
    <s v="AB-"/>
    <x v="3"/>
    <d v="2020-06-30T00:00:00"/>
    <s v="Jesse Knight"/>
    <s v="Owen-Ellison"/>
    <s v="Medicare"/>
    <n v="22710.52"/>
    <s v="461"/>
    <s v="Elective"/>
    <d v="2020-07-13T00:00:00"/>
    <s v="Ibuprofen"/>
    <s v="Abnormal"/>
  </r>
  <r>
    <s v="Michelle Thomas"/>
    <n v="74"/>
    <x v="0"/>
    <x v="0"/>
    <s v="O+"/>
    <x v="4"/>
    <d v="2020-12-19T00:00:00"/>
    <s v="Ariel Chavez"/>
    <s v="Thomas-Miller"/>
    <s v="Medicare"/>
    <n v="16101.6"/>
    <s v="388"/>
    <s v="Emergency"/>
    <d v="2021-01-09T00:00:00"/>
    <s v="Paracetamol"/>
    <s v="Abnormal"/>
  </r>
  <r>
    <s v="Douglas Hernandez"/>
    <n v="33"/>
    <x v="1"/>
    <x v="1"/>
    <s v="AB+"/>
    <x v="3"/>
    <d v="2019-05-17T00:00:00"/>
    <s v="Gina Johnson"/>
    <s v="Shannon Group"/>
    <s v="Cigna"/>
    <n v="19216.59"/>
    <s v="147"/>
    <s v="Elective"/>
    <d v="2019-05-18T00:00:00"/>
    <s v="Aspirin"/>
    <s v="Abnormal"/>
  </r>
  <r>
    <s v="John Lee"/>
    <n v="65"/>
    <x v="0"/>
    <x v="1"/>
    <s v="A-"/>
    <x v="3"/>
    <d v="2019-04-05T00:00:00"/>
    <s v="Brooke Pitts"/>
    <s v="Lozano-Hall"/>
    <s v="Medicare"/>
    <n v="32746.45"/>
    <s v="103"/>
    <s v="Elective"/>
    <d v="2019-04-21T00:00:00"/>
    <s v="Paracetamol"/>
    <s v="Normal"/>
  </r>
  <r>
    <s v="Robert Lawrence"/>
    <n v="55"/>
    <x v="2"/>
    <x v="1"/>
    <s v="A-"/>
    <x v="1"/>
    <d v="2023-08-24T00:00:00"/>
    <s v="Henry Rogers"/>
    <s v="Osborn and Sons"/>
    <s v="United Healthcare"/>
    <n v="40943.879999999997"/>
    <s v="166"/>
    <s v="Emergency"/>
    <d v="2023-09-03T00:00:00"/>
    <s v="Paracetamol"/>
    <s v="Abnormal"/>
  </r>
  <r>
    <s v="Brianna Parker"/>
    <n v="75"/>
    <x v="0"/>
    <x v="1"/>
    <s v="A+"/>
    <x v="1"/>
    <d v="2022-10-27T00:00:00"/>
    <s v="Rebecca King"/>
    <s v="Williams, Poole and Martin"/>
    <s v="Medicare"/>
    <n v="14832.51"/>
    <s v="318"/>
    <s v="Emergency"/>
    <d v="2022-11-26T00:00:00"/>
    <s v="Lipitor"/>
    <s v="Abnormal"/>
  </r>
  <r>
    <s v="Andrea Gonzales"/>
    <n v="48"/>
    <x v="2"/>
    <x v="1"/>
    <s v="B+"/>
    <x v="2"/>
    <d v="2019-03-16T00:00:00"/>
    <s v="Jennifer Watson"/>
    <s v="Carroll Inc"/>
    <s v="Aetna"/>
    <n v="9682.15"/>
    <s v="303"/>
    <s v="Elective"/>
    <d v="2019-03-19T00:00:00"/>
    <s v="Penicillin"/>
    <s v="Abnormal"/>
  </r>
  <r>
    <s v="Breanna Poole"/>
    <n v="52"/>
    <x v="2"/>
    <x v="1"/>
    <s v="AB-"/>
    <x v="5"/>
    <d v="2022-09-23T00:00:00"/>
    <s v="Caroline Jimenez"/>
    <s v="Pitts, Singh and Johnson"/>
    <s v="Cigna"/>
    <n v="25428.79"/>
    <s v="481"/>
    <s v="Urgent"/>
    <d v="2022-10-02T00:00:00"/>
    <s v="Ibuprofen"/>
    <s v="Abnormal"/>
  </r>
  <r>
    <s v="Jeffrey Ortiz"/>
    <n v="63"/>
    <x v="2"/>
    <x v="1"/>
    <s v="AB+"/>
    <x v="5"/>
    <d v="2021-02-25T00:00:00"/>
    <s v="James Perez"/>
    <s v="Vargas, Hernandez and Escobar"/>
    <s v="Medicare"/>
    <n v="7343.71"/>
    <s v="366"/>
    <s v="Elective"/>
    <d v="2021-03-16T00:00:00"/>
    <s v="Aspirin"/>
    <s v="Normal"/>
  </r>
  <r>
    <s v="Shannon Kaufman"/>
    <n v="60"/>
    <x v="2"/>
    <x v="0"/>
    <s v="B+"/>
    <x v="0"/>
    <d v="2022-05-24T00:00:00"/>
    <s v="David Price"/>
    <s v="Bell and Sons"/>
    <s v="Medicare"/>
    <n v="26477.279999999999"/>
    <s v="398"/>
    <s v="Urgent"/>
    <d v="2022-06-07T00:00:00"/>
    <s v="Penicillin"/>
    <s v="Normal"/>
  </r>
  <r>
    <s v="Bradley Cisneros"/>
    <n v="78"/>
    <x v="0"/>
    <x v="0"/>
    <s v="AB-"/>
    <x v="5"/>
    <d v="2019-09-30T00:00:00"/>
    <s v="Mark Mathis"/>
    <s v="Mccormick-Clark"/>
    <s v="Medicare"/>
    <n v="18432.79"/>
    <s v="289"/>
    <s v="Elective"/>
    <d v="2019-10-01T00:00:00"/>
    <s v="Lipitor"/>
    <s v="Abnormal"/>
  </r>
  <r>
    <s v="Brent Taylor"/>
    <n v="49"/>
    <x v="2"/>
    <x v="1"/>
    <s v="AB+"/>
    <x v="1"/>
    <d v="2019-12-26T00:00:00"/>
    <s v="Robert Moore"/>
    <s v="Monroe-Hall"/>
    <s v="Blue Cross"/>
    <n v="25695.07"/>
    <s v="456"/>
    <s v="Urgent"/>
    <d v="2020-01-20T00:00:00"/>
    <s v="Paracetamol"/>
    <s v="Abnormal"/>
  </r>
  <r>
    <s v="Nicole Barker"/>
    <n v="57"/>
    <x v="2"/>
    <x v="0"/>
    <s v="A-"/>
    <x v="1"/>
    <d v="2021-05-21T00:00:00"/>
    <s v="Michelle Ray"/>
    <s v="Sullivan, Adams and Dawson"/>
    <s v="Cigna"/>
    <n v="38283.339999999997"/>
    <s v="459"/>
    <s v="Emergency"/>
    <d v="2021-05-27T00:00:00"/>
    <s v="Aspirin"/>
    <s v="Normal"/>
  </r>
  <r>
    <s v="Steven Morgan"/>
    <n v="37"/>
    <x v="1"/>
    <x v="0"/>
    <s v="O+"/>
    <x v="5"/>
    <d v="2019-08-05T00:00:00"/>
    <s v="Stephanie King"/>
    <s v="Gonzales-Williams"/>
    <s v="Blue Cross"/>
    <n v="45178.97"/>
    <s v="382"/>
    <s v="Urgent"/>
    <d v="2019-08-13T00:00:00"/>
    <s v="Paracetamol"/>
    <s v="Abnormal"/>
  </r>
  <r>
    <s v="Laura Cohen"/>
    <n v="45"/>
    <x v="2"/>
    <x v="1"/>
    <s v="A+"/>
    <x v="3"/>
    <d v="2023-10-29T00:00:00"/>
    <s v="Caitlin Gonzalez"/>
    <s v="Hebert-Douglas"/>
    <s v="Aetna"/>
    <n v="36811.56"/>
    <s v="343"/>
    <s v="Urgent"/>
    <d v="2023-11-12T00:00:00"/>
    <s v="Lipitor"/>
    <s v="Normal"/>
  </r>
  <r>
    <s v="Robert Solomon"/>
    <n v="59"/>
    <x v="2"/>
    <x v="0"/>
    <s v="B-"/>
    <x v="4"/>
    <d v="2021-09-18T00:00:00"/>
    <s v="Mr. George Castro Md"/>
    <s v="Fernandez Inc"/>
    <s v="Medicare"/>
    <n v="34565.64"/>
    <s v="237"/>
    <s v="Urgent"/>
    <d v="2021-10-11T00:00:00"/>
    <s v="Paracetamol"/>
    <s v="Abnormal"/>
  </r>
  <r>
    <s v="Jason White"/>
    <n v="59"/>
    <x v="2"/>
    <x v="0"/>
    <s v="B-"/>
    <x v="1"/>
    <d v="2020-04-29T00:00:00"/>
    <s v="Roy Washington"/>
    <s v="Miller, Rivera and Martinez"/>
    <s v="United Healthcare"/>
    <n v="35655.17"/>
    <s v="346"/>
    <s v="Elective"/>
    <d v="2020-05-07T00:00:00"/>
    <s v="Penicillin"/>
    <s v="Abnormal"/>
  </r>
  <r>
    <s v="Dale Frederick"/>
    <n v="39"/>
    <x v="1"/>
    <x v="0"/>
    <s v="B-"/>
    <x v="3"/>
    <d v="2022-06-29T00:00:00"/>
    <s v="Jason Todd"/>
    <s v="Byrd, Cole and Brown"/>
    <s v="Blue Cross"/>
    <n v="12490.47"/>
    <s v="358"/>
    <s v="Urgent"/>
    <d v="2022-07-29T00:00:00"/>
    <s v="Lipitor"/>
    <s v="Normal"/>
  </r>
  <r>
    <s v="Jennifer Marshall"/>
    <n v="60"/>
    <x v="2"/>
    <x v="0"/>
    <s v="B-"/>
    <x v="2"/>
    <d v="2020-03-04T00:00:00"/>
    <s v="Kristopher Ferguson"/>
    <s v="Christensen-Jensen"/>
    <s v="Medicare"/>
    <n v="9972.06"/>
    <s v="178"/>
    <s v="Elective"/>
    <d v="2020-03-22T00:00:00"/>
    <s v="Paracetamol"/>
    <s v="Abnormal"/>
  </r>
  <r>
    <s v="Stephen Sanchez"/>
    <n v="85"/>
    <x v="0"/>
    <x v="0"/>
    <s v="B+"/>
    <x v="2"/>
    <d v="2021-12-10T00:00:00"/>
    <s v="Francisco Norton"/>
    <s v="Kelly-Evans"/>
    <s v="Medicare"/>
    <n v="10556.6"/>
    <s v="108"/>
    <s v="Urgent"/>
    <d v="2021-12-12T00:00:00"/>
    <s v="Paracetamol"/>
    <s v="Inconclusive"/>
  </r>
  <r>
    <s v="Ana Stein"/>
    <n v="85"/>
    <x v="0"/>
    <x v="0"/>
    <s v="AB-"/>
    <x v="2"/>
    <d v="2021-11-13T00:00:00"/>
    <s v="Chad Chapman"/>
    <s v="Austin LLC"/>
    <s v="Medicare"/>
    <n v="5872.48"/>
    <s v="372"/>
    <s v="Elective"/>
    <d v="2021-11-21T00:00:00"/>
    <s v="Ibuprofen"/>
    <s v="Inconclusive"/>
  </r>
  <r>
    <s v="Isaac Parker"/>
    <n v="24"/>
    <x v="3"/>
    <x v="0"/>
    <s v="O-"/>
    <x v="2"/>
    <d v="2023-09-26T00:00:00"/>
    <s v="Rhonda Mitchell"/>
    <s v="Garcia-Williams"/>
    <s v="Cigna"/>
    <n v="4966.05"/>
    <s v="371"/>
    <s v="Elective"/>
    <d v="2023-10-16T00:00:00"/>
    <s v="Aspirin"/>
    <s v="Abnormal"/>
  </r>
  <r>
    <s v="Stephanie Gibbs"/>
    <n v="64"/>
    <x v="0"/>
    <x v="1"/>
    <s v="B-"/>
    <x v="3"/>
    <d v="2019-03-12T00:00:00"/>
    <s v="Joseph Lee"/>
    <s v="Lindsey-Dixon"/>
    <s v="Medicare"/>
    <n v="16682.12"/>
    <s v="489"/>
    <s v="Emergency"/>
    <d v="2019-04-07T00:00:00"/>
    <s v="Paracetamol"/>
    <s v="Normal"/>
  </r>
  <r>
    <s v="Kent Graves"/>
    <n v="39"/>
    <x v="1"/>
    <x v="1"/>
    <s v="AB-"/>
    <x v="5"/>
    <d v="2020-09-20T00:00:00"/>
    <s v="Theresa George"/>
    <s v="King PLC"/>
    <s v="United Healthcare"/>
    <n v="31123.75"/>
    <s v="119"/>
    <s v="Elective"/>
    <d v="2020-10-09T00:00:00"/>
    <s v="Lipitor"/>
    <s v="Normal"/>
  </r>
  <r>
    <s v="Michelle Holmes"/>
    <n v="55"/>
    <x v="2"/>
    <x v="0"/>
    <s v="A-"/>
    <x v="5"/>
    <d v="2022-03-24T00:00:00"/>
    <s v="Christopher Stanley"/>
    <s v="Smith-Moore"/>
    <s v="United Healthcare"/>
    <n v="58617.29"/>
    <s v="240"/>
    <s v="Elective"/>
    <d v="2022-03-31T00:00:00"/>
    <s v="Ibuprofen"/>
    <s v="Inconclusive"/>
  </r>
  <r>
    <s v="Destiny Mora"/>
    <n v="51"/>
    <x v="2"/>
    <x v="0"/>
    <s v="A+"/>
    <x v="2"/>
    <d v="2020-03-04T00:00:00"/>
    <s v="Jacqueline Fritz"/>
    <s v="Meyers-Harrison"/>
    <s v="Blue Cross"/>
    <n v="7748.57"/>
    <s v="434"/>
    <s v="Elective"/>
    <d v="2020-03-10T00:00:00"/>
    <s v="Aspirin"/>
    <s v="Abnormal"/>
  </r>
  <r>
    <s v="Tammy Hernandez"/>
    <n v="67"/>
    <x v="0"/>
    <x v="1"/>
    <s v="O+"/>
    <x v="5"/>
    <d v="2023-07-21T00:00:00"/>
    <s v="William Petty"/>
    <s v="Lopez and Sons"/>
    <s v="Medicare"/>
    <n v="62796.46"/>
    <s v="127"/>
    <s v="Emergency"/>
    <d v="2023-08-04T00:00:00"/>
    <s v="Aspirin"/>
    <s v="Normal"/>
  </r>
  <r>
    <s v="Sarah Lynch"/>
    <n v="73"/>
    <x v="0"/>
    <x v="0"/>
    <s v="B-"/>
    <x v="1"/>
    <d v="2020-01-19T00:00:00"/>
    <s v="Bailey Mullins"/>
    <s v="Ali LLC"/>
    <s v="Medicare"/>
    <n v="18427.150000000001"/>
    <s v="114"/>
    <s v="Elective"/>
    <d v="2020-01-22T00:00:00"/>
    <s v="Paracetamol"/>
    <s v="Normal"/>
  </r>
  <r>
    <s v="Samuel Crosby"/>
    <n v="23"/>
    <x v="3"/>
    <x v="0"/>
    <s v="AB+"/>
    <x v="2"/>
    <d v="2019-02-19T00:00:00"/>
    <s v="Tammy Moses"/>
    <s v="Potter, Dougherty and Ellis"/>
    <s v="Aetna"/>
    <n v="16182.8"/>
    <s v="180"/>
    <s v="Elective"/>
    <d v="2019-03-07T00:00:00"/>
    <s v="Penicillin"/>
    <s v="Normal"/>
  </r>
  <r>
    <s v="Brian Lopez"/>
    <n v="64"/>
    <x v="0"/>
    <x v="1"/>
    <s v="B+"/>
    <x v="5"/>
    <d v="2023-02-16T00:00:00"/>
    <s v="Shannon Vega"/>
    <s v="Bryant and Sons"/>
    <s v="Medicare"/>
    <n v="50892.03"/>
    <s v="155"/>
    <s v="Elective"/>
    <d v="2023-03-06T00:00:00"/>
    <s v="Ibuprofen"/>
    <s v="Inconclusive"/>
  </r>
  <r>
    <s v="Christopher Yates"/>
    <n v="26"/>
    <x v="3"/>
    <x v="1"/>
    <s v="AB-"/>
    <x v="1"/>
    <d v="2019-10-28T00:00:00"/>
    <s v="Scott Smith Dvm"/>
    <s v="Oconnor and Sons"/>
    <s v="Cigna"/>
    <n v="29450.26"/>
    <s v="479"/>
    <s v="Elective"/>
    <d v="2019-10-31T00:00:00"/>
    <s v="Lipitor"/>
    <s v="Normal"/>
  </r>
  <r>
    <s v="Laura Banks"/>
    <n v="24"/>
    <x v="3"/>
    <x v="1"/>
    <s v="O+"/>
    <x v="4"/>
    <d v="2019-05-14T00:00:00"/>
    <s v="Melissa Park"/>
    <s v="Perez, Thomas and Frye"/>
    <s v="Cigna"/>
    <n v="13413.43"/>
    <s v="109"/>
    <s v="Emergency"/>
    <d v="2019-05-28T00:00:00"/>
    <s v="Aspirin"/>
    <s v="Inconclusive"/>
  </r>
  <r>
    <s v="Catherine Sanders"/>
    <n v="38"/>
    <x v="1"/>
    <x v="1"/>
    <s v="AB+"/>
    <x v="2"/>
    <d v="2021-10-06T00:00:00"/>
    <s v="Savannah Carpenter"/>
    <s v="Smith PLC"/>
    <s v="Medicare"/>
    <n v="4573.88"/>
    <s v="226"/>
    <s v="Elective"/>
    <d v="2021-10-11T00:00:00"/>
    <s v="Paracetamol"/>
    <s v="Abnormal"/>
  </r>
  <r>
    <s v="Linda Baldwin"/>
    <n v="60"/>
    <x v="2"/>
    <x v="0"/>
    <s v="AB-"/>
    <x v="4"/>
    <d v="2019-06-13T00:00:00"/>
    <s v="Justin Lester"/>
    <s v="Meyer Ltd"/>
    <s v="Medicare"/>
    <n v="22780.38"/>
    <s v="156"/>
    <s v="Emergency"/>
    <d v="2019-06-20T00:00:00"/>
    <s v="Aspirin"/>
    <s v="Normal"/>
  </r>
  <r>
    <s v="Ms. Melissa Bowman"/>
    <n v="38"/>
    <x v="1"/>
    <x v="1"/>
    <s v="A-"/>
    <x v="4"/>
    <d v="2019-01-17T00:00:00"/>
    <s v="Jonathon Mathis"/>
    <s v="Gibson, Williams and Morris"/>
    <s v="United Healthcare"/>
    <n v="18829.5"/>
    <s v="176"/>
    <s v="Emergency"/>
    <d v="2019-01-24T00:00:00"/>
    <s v="Ibuprofen"/>
    <s v="Abnormal"/>
  </r>
  <r>
    <s v="Summer Nicholson"/>
    <n v="47"/>
    <x v="2"/>
    <x v="1"/>
    <s v="O-"/>
    <x v="2"/>
    <d v="2022-03-24T00:00:00"/>
    <s v="David Mathews"/>
    <s v="Davis PLC"/>
    <s v="Cigna"/>
    <n v="11431.82"/>
    <s v="368"/>
    <s v="Elective"/>
    <d v="2022-03-28T00:00:00"/>
    <s v="Lipitor"/>
    <s v="Abnormal"/>
  </r>
  <r>
    <s v="Tammy Hall"/>
    <n v="28"/>
    <x v="3"/>
    <x v="1"/>
    <s v="AB-"/>
    <x v="4"/>
    <d v="2021-02-15T00:00:00"/>
    <s v="Ricardo Robbins"/>
    <s v="Nichols, Fernandez and Wright"/>
    <s v="Aetna"/>
    <n v="1659.42"/>
    <s v="196"/>
    <s v="Emergency"/>
    <d v="2021-02-28T00:00:00"/>
    <s v="Aspirin"/>
    <s v="Normal"/>
  </r>
  <r>
    <s v="Wesley Green"/>
    <n v="42"/>
    <x v="2"/>
    <x v="0"/>
    <s v="O+"/>
    <x v="3"/>
    <d v="2022-05-23T00:00:00"/>
    <s v="Charles Mckee"/>
    <s v="Booker-Hughes"/>
    <s v="Medicare"/>
    <n v="25441.61"/>
    <s v="272"/>
    <s v="Elective"/>
    <d v="2022-06-08T00:00:00"/>
    <s v="Ibuprofen"/>
    <s v="Normal"/>
  </r>
  <r>
    <s v="Regina Sharp"/>
    <n v="53"/>
    <x v="2"/>
    <x v="1"/>
    <s v="AB-"/>
    <x v="0"/>
    <d v="2020-02-18T00:00:00"/>
    <s v="Clinton Perkins"/>
    <s v="Jenkins-Martinez"/>
    <s v="Aetna"/>
    <n v="15744.31"/>
    <s v="106"/>
    <s v="Urgent"/>
    <d v="2020-03-14T00:00:00"/>
    <s v="Paracetamol"/>
    <s v="Normal"/>
  </r>
  <r>
    <s v="John Henderson"/>
    <n v="22"/>
    <x v="3"/>
    <x v="0"/>
    <s v="AB+"/>
    <x v="0"/>
    <d v="2022-10-25T00:00:00"/>
    <s v="Tanya Diaz"/>
    <s v="Ryan PLC"/>
    <s v="Blue Cross"/>
    <n v="38503.49"/>
    <s v="481"/>
    <s v="Emergency"/>
    <d v="2022-11-14T00:00:00"/>
    <s v="Ibuprofen"/>
    <s v="Abnormal"/>
  </r>
  <r>
    <s v="Amanda Gray"/>
    <n v="68"/>
    <x v="0"/>
    <x v="1"/>
    <s v="O-"/>
    <x v="5"/>
    <d v="2019-12-01T00:00:00"/>
    <s v="Jose Howard"/>
    <s v="Downs and Sons"/>
    <s v="Medicare"/>
    <n v="14259"/>
    <s v="459"/>
    <s v="Elective"/>
    <d v="2019-12-10T00:00:00"/>
    <s v="Aspirin"/>
    <s v="Inconclusive"/>
  </r>
  <r>
    <s v="Daniel Ross"/>
    <n v="45"/>
    <x v="2"/>
    <x v="1"/>
    <s v="A-"/>
    <x v="5"/>
    <d v="2021-03-08T00:00:00"/>
    <s v="Jennifer Jones"/>
    <s v="Sosa Inc"/>
    <s v="United Healthcare"/>
    <n v="4692.24"/>
    <s v="437"/>
    <s v="Urgent"/>
    <d v="2021-04-02T00:00:00"/>
    <s v="Paracetamol"/>
    <s v="Inconclusive"/>
  </r>
  <r>
    <s v="Carolyn Nixon"/>
    <n v="67"/>
    <x v="0"/>
    <x v="0"/>
    <s v="A-"/>
    <x v="1"/>
    <d v="2021-07-02T00:00:00"/>
    <s v="Ronald Baker"/>
    <s v="Butler-Myers"/>
    <s v="Medicare"/>
    <n v="18419.88"/>
    <s v="177"/>
    <s v="Urgent"/>
    <d v="2021-07-23T00:00:00"/>
    <s v="Penicillin"/>
    <s v="Abnormal"/>
  </r>
  <r>
    <s v="Michelle Martinez"/>
    <n v="66"/>
    <x v="0"/>
    <x v="0"/>
    <s v="A-"/>
    <x v="1"/>
    <d v="2021-03-11T00:00:00"/>
    <s v="William Ramirez"/>
    <s v="Weiss and Sons"/>
    <s v="Medicare"/>
    <n v="39018.61"/>
    <s v="138"/>
    <s v="Emergency"/>
    <d v="2021-03-27T00:00:00"/>
    <s v="Ibuprofen"/>
    <s v="Abnormal"/>
  </r>
  <r>
    <s v="Latasha Cross"/>
    <n v="62"/>
    <x v="2"/>
    <x v="0"/>
    <s v="B+"/>
    <x v="0"/>
    <d v="2019-03-08T00:00:00"/>
    <s v="Briana Hughes"/>
    <s v="Mcdaniel-Holland"/>
    <s v="Medicare"/>
    <n v="48263.51"/>
    <s v="152"/>
    <s v="Emergency"/>
    <d v="2019-03-14T00:00:00"/>
    <s v="Ibuprofen"/>
    <s v="Normal"/>
  </r>
  <r>
    <s v="Stephanie Lee"/>
    <n v="49"/>
    <x v="2"/>
    <x v="0"/>
    <s v="A-"/>
    <x v="0"/>
    <d v="2022-10-15T00:00:00"/>
    <s v="Katelyn Martinez"/>
    <s v="Lyons, Holland and Black"/>
    <s v="Blue Cross"/>
    <n v="32841.39"/>
    <s v="121"/>
    <s v="Emergency"/>
    <d v="2022-10-28T00:00:00"/>
    <s v="Lipitor"/>
    <s v="Abnormal"/>
  </r>
  <r>
    <s v="Joseph Bass"/>
    <n v="30"/>
    <x v="1"/>
    <x v="1"/>
    <s v="O+"/>
    <x v="4"/>
    <d v="2020-09-30T00:00:00"/>
    <s v="Michele Kelly"/>
    <s v="Green, King and Bryan"/>
    <s v="Cigna"/>
    <n v="21970.19"/>
    <s v="459"/>
    <s v="Emergency"/>
    <d v="2020-10-08T00:00:00"/>
    <s v="Lipitor"/>
    <s v="Inconclusive"/>
  </r>
  <r>
    <s v="Jason Howell"/>
    <n v="26"/>
    <x v="3"/>
    <x v="1"/>
    <s v="AB+"/>
    <x v="4"/>
    <d v="2023-03-14T00:00:00"/>
    <s v="David Mckinney"/>
    <s v="Anderson, Wright and Williams"/>
    <s v="United Healthcare"/>
    <n v="22886.26"/>
    <s v="140"/>
    <s v="Emergency"/>
    <d v="2023-03-21T00:00:00"/>
    <s v="Penicillin"/>
    <s v="Abnormal"/>
  </r>
  <r>
    <s v="Daniel Hall"/>
    <n v="77"/>
    <x v="0"/>
    <x v="1"/>
    <s v="A+"/>
    <x v="4"/>
    <d v="2018-12-13T00:00:00"/>
    <s v="Timothy Serrano"/>
    <s v="Arellano-Mahoney"/>
    <s v="Medicare"/>
    <n v="34997.129999999997"/>
    <s v="196"/>
    <s v="Emergency"/>
    <d v="2018-12-20T00:00:00"/>
    <s v="Paracetamol"/>
    <s v="Abnormal"/>
  </r>
  <r>
    <s v="Donald Jones"/>
    <n v="55"/>
    <x v="2"/>
    <x v="0"/>
    <s v="B-"/>
    <x v="3"/>
    <d v="2020-01-13T00:00:00"/>
    <s v="Chris Castillo"/>
    <s v="Mays Ltd"/>
    <s v="United Healthcare"/>
    <n v="19639.47"/>
    <s v="467"/>
    <s v="Emergency"/>
    <d v="2020-02-09T00:00:00"/>
    <s v="Penicillin"/>
    <s v="Inconclusive"/>
  </r>
  <r>
    <s v="Mr. Christopher Diaz"/>
    <n v="78"/>
    <x v="0"/>
    <x v="1"/>
    <s v="O-"/>
    <x v="5"/>
    <d v="2021-01-12T00:00:00"/>
    <s v="Julie Proctor"/>
    <s v="Mendez-Johnson"/>
    <s v="Medicare"/>
    <n v="36859.96"/>
    <s v="354"/>
    <s v="Emergency"/>
    <d v="2021-02-01T00:00:00"/>
    <s v="Ibuprofen"/>
    <s v="Normal"/>
  </r>
  <r>
    <s v="Nicole George"/>
    <n v="54"/>
    <x v="2"/>
    <x v="1"/>
    <s v="B+"/>
    <x v="4"/>
    <d v="2019-10-30T00:00:00"/>
    <s v="Angela Colon"/>
    <s v="Madden-Thomas"/>
    <s v="Medicare"/>
    <n v="22558.94"/>
    <s v="382"/>
    <s v="Emergency"/>
    <d v="2019-11-13T00:00:00"/>
    <s v="Lipitor"/>
    <s v="Abnormal"/>
  </r>
  <r>
    <s v="Susan Griffin"/>
    <n v="53"/>
    <x v="2"/>
    <x v="1"/>
    <s v="O+"/>
    <x v="4"/>
    <d v="2021-06-13T00:00:00"/>
    <s v="Christopher Harris"/>
    <s v="Hughes Group"/>
    <s v="Cigna"/>
    <n v="22124.86"/>
    <s v="263"/>
    <s v="Emergency"/>
    <d v="2021-06-18T00:00:00"/>
    <s v="Aspirin"/>
    <s v="Normal"/>
  </r>
  <r>
    <s v="James Garcia"/>
    <n v="72"/>
    <x v="0"/>
    <x v="0"/>
    <s v="A-"/>
    <x v="3"/>
    <d v="2021-02-06T00:00:00"/>
    <s v="Crystal Williams"/>
    <s v="Bennett-Stuart"/>
    <s v="Medicare"/>
    <n v="26905.17"/>
    <s v="223"/>
    <s v="Elective"/>
    <d v="2021-02-06T00:00:00"/>
    <s v="Penicillin"/>
    <s v="Abnormal"/>
  </r>
  <r>
    <s v="Wendy Smith"/>
    <n v="45"/>
    <x v="2"/>
    <x v="0"/>
    <s v="AB-"/>
    <x v="4"/>
    <d v="2020-11-01T00:00:00"/>
    <s v="Melissa Peterson"/>
    <s v="Hudson-Ramos"/>
    <s v="Aetna"/>
    <n v="26208.93"/>
    <s v="140"/>
    <s v="Urgent"/>
    <d v="2020-11-08T00:00:00"/>
    <s v="Penicillin"/>
    <s v="Abnormal"/>
  </r>
  <r>
    <s v="Brandi Bennett"/>
    <n v="48"/>
    <x v="2"/>
    <x v="1"/>
    <s v="O+"/>
    <x v="4"/>
    <d v="2022-08-12T00:00:00"/>
    <s v="Anna Pearson"/>
    <s v="Sanchez, Hall and Bradley"/>
    <s v="Aetna"/>
    <n v="15963.03"/>
    <s v="365"/>
    <s v="Emergency"/>
    <d v="2022-08-20T00:00:00"/>
    <s v="Ibuprofen"/>
    <s v="Abnormal"/>
  </r>
  <r>
    <s v="William Reeves"/>
    <n v="50"/>
    <x v="2"/>
    <x v="0"/>
    <s v="O-"/>
    <x v="3"/>
    <d v="2022-11-16T00:00:00"/>
    <s v="Jennifer Fox"/>
    <s v="Hernandez-Gray"/>
    <s v="Blue Cross"/>
    <n v="23348.06"/>
    <s v="235"/>
    <s v="Emergency"/>
    <d v="2022-12-01T00:00:00"/>
    <s v="Paracetamol"/>
    <s v="Inconclusive"/>
  </r>
  <r>
    <s v="Christian Alvarado"/>
    <n v="59"/>
    <x v="2"/>
    <x v="0"/>
    <s v="B+"/>
    <x v="3"/>
    <d v="2020-10-28T00:00:00"/>
    <s v="Deborah Cunningham"/>
    <s v="Brown and Sons"/>
    <s v="United Healthcare"/>
    <n v="37557.74"/>
    <s v="498"/>
    <s v="Urgent"/>
    <d v="2020-10-29T00:00:00"/>
    <s v="Aspirin"/>
    <s v="Inconclusive"/>
  </r>
  <r>
    <s v="Mrs. Carolyn Barnes Md"/>
    <n v="33"/>
    <x v="1"/>
    <x v="0"/>
    <s v="AB+"/>
    <x v="2"/>
    <d v="2022-03-22T00:00:00"/>
    <s v="Mark Chavez"/>
    <s v="Fleming LLC"/>
    <s v="Cigna"/>
    <n v="7003.56"/>
    <s v="475"/>
    <s v="Urgent"/>
    <d v="2022-04-09T00:00:00"/>
    <s v="Penicillin"/>
    <s v="Abnormal"/>
  </r>
  <r>
    <s v="William Foster"/>
    <n v="42"/>
    <x v="2"/>
    <x v="0"/>
    <s v="AB+"/>
    <x v="5"/>
    <d v="2020-01-07T00:00:00"/>
    <s v="Shaun Little"/>
    <s v="Griffith, Garcia and Lambert"/>
    <s v="Cigna"/>
    <n v="66234.98"/>
    <s v="316"/>
    <s v="Urgent"/>
    <d v="2020-01-18T00:00:00"/>
    <s v="Aspirin"/>
    <s v="Abnormal"/>
  </r>
  <r>
    <s v="Stacy Howard"/>
    <n v="77"/>
    <x v="0"/>
    <x v="0"/>
    <s v="O+"/>
    <x v="1"/>
    <d v="2023-02-08T00:00:00"/>
    <s v="Frederick Lucas"/>
    <s v="Livingston-Graham"/>
    <s v="Medicare"/>
    <n v="5393.02"/>
    <s v="182"/>
    <s v="Elective"/>
    <d v="2023-02-10T00:00:00"/>
    <s v="Lipitor"/>
    <s v="Normal"/>
  </r>
  <r>
    <s v="Rhonda Bryant"/>
    <n v="76"/>
    <x v="0"/>
    <x v="1"/>
    <s v="A+"/>
    <x v="0"/>
    <d v="2021-10-28T00:00:00"/>
    <s v="Elizabeth Robinson"/>
    <s v="Stuart LLC"/>
    <s v="Medicare"/>
    <n v="33686.080000000002"/>
    <s v="226"/>
    <s v="Elective"/>
    <d v="2021-11-01T00:00:00"/>
    <s v="Paracetamol"/>
    <s v="Abnormal"/>
  </r>
  <r>
    <s v="Natasha Williams"/>
    <n v="56"/>
    <x v="2"/>
    <x v="0"/>
    <s v="A+"/>
    <x v="2"/>
    <d v="2019-12-29T00:00:00"/>
    <s v="Lawrence Sanchez"/>
    <s v="Anderson, Herrera and Stone"/>
    <s v="Blue Cross"/>
    <n v="7995.69"/>
    <s v="147"/>
    <s v="Elective"/>
    <d v="2020-01-04T00:00:00"/>
    <s v="Ibuprofen"/>
    <s v="Inconclusive"/>
  </r>
  <r>
    <s v="Nicholas Cunningham"/>
    <n v="40"/>
    <x v="1"/>
    <x v="1"/>
    <s v="B-"/>
    <x v="4"/>
    <d v="2019-06-28T00:00:00"/>
    <s v="Paul Mcknight"/>
    <s v="Freeman, Williams and Lopez"/>
    <s v="Aetna"/>
    <n v="994.82"/>
    <s v="142"/>
    <s v="Emergency"/>
    <d v="2019-07-20T00:00:00"/>
    <s v="Penicillin"/>
    <s v="Normal"/>
  </r>
  <r>
    <s v="Joshua Hall"/>
    <n v="18"/>
    <x v="3"/>
    <x v="0"/>
    <s v="B-"/>
    <x v="3"/>
    <d v="2021-11-29T00:00:00"/>
    <s v="Samantha Lee"/>
    <s v="Boyd, Mercado and Hendricks"/>
    <s v="Aetna"/>
    <n v="31823.46"/>
    <s v="129"/>
    <s v="Emergency"/>
    <d v="2021-12-01T00:00:00"/>
    <s v="Aspirin"/>
    <s v="Abnormal"/>
  </r>
  <r>
    <s v="Bianca Duffy"/>
    <n v="37"/>
    <x v="1"/>
    <x v="0"/>
    <s v="A-"/>
    <x v="0"/>
    <d v="2021-01-03T00:00:00"/>
    <s v="Brian Reid"/>
    <s v="Mills-Rodriguez"/>
    <s v="Cigna"/>
    <n v="34973"/>
    <s v="180"/>
    <s v="Elective"/>
    <d v="2021-01-08T00:00:00"/>
    <s v="Penicillin"/>
    <s v="Inconclusive"/>
  </r>
  <r>
    <s v="Erin Meadows"/>
    <n v="31"/>
    <x v="1"/>
    <x v="1"/>
    <s v="O+"/>
    <x v="1"/>
    <d v="2021-07-09T00:00:00"/>
    <s v="Mr. Peter Warren"/>
    <s v="Mccarthy, Cooper and Bates"/>
    <s v="Aetna"/>
    <n v="29930.03"/>
    <s v="490"/>
    <s v="Emergency"/>
    <d v="2021-07-24T00:00:00"/>
    <s v="Lipitor"/>
    <s v="Normal"/>
  </r>
  <r>
    <s v="Keith Sullivan"/>
    <n v="32"/>
    <x v="1"/>
    <x v="1"/>
    <s v="AB-"/>
    <x v="2"/>
    <d v="2023-02-01T00:00:00"/>
    <s v="Ruben Smith"/>
    <s v="Garza-Perez"/>
    <s v="Cigna"/>
    <n v="11933.75"/>
    <s v="155"/>
    <s v="Elective"/>
    <d v="2023-02-06T00:00:00"/>
    <s v="Aspirin"/>
    <s v="Normal"/>
  </r>
  <r>
    <s v="Brian Bridges"/>
    <n v="57"/>
    <x v="2"/>
    <x v="1"/>
    <s v="B-"/>
    <x v="4"/>
    <d v="2020-09-19T00:00:00"/>
    <s v="Charles Williams"/>
    <s v="Rodriguez Group"/>
    <s v="United Healthcare"/>
    <n v="13231.7"/>
    <s v="408"/>
    <s v="Urgent"/>
    <d v="2020-10-10T00:00:00"/>
    <s v="Lipitor"/>
    <s v="Normal"/>
  </r>
  <r>
    <s v="Jonathan Hall"/>
    <n v="81"/>
    <x v="0"/>
    <x v="1"/>
    <s v="AB-"/>
    <x v="5"/>
    <d v="2021-04-15T00:00:00"/>
    <s v="Randall Baker"/>
    <s v="Gallagher, Harrell and Simpson"/>
    <s v="Medicare"/>
    <n v="31746.400000000001"/>
    <s v="201"/>
    <s v="Emergency"/>
    <d v="2021-05-09T00:00:00"/>
    <s v="Ibuprofen"/>
    <s v="Abnormal"/>
  </r>
  <r>
    <s v="Kevin Abbott"/>
    <n v="21"/>
    <x v="3"/>
    <x v="1"/>
    <s v="AB+"/>
    <x v="3"/>
    <d v="2019-02-09T00:00:00"/>
    <s v="Justin Harrison"/>
    <s v="Campos, Woodward and Wood"/>
    <s v="United Healthcare"/>
    <n v="14050.66"/>
    <s v="321"/>
    <s v="Urgent"/>
    <d v="2019-02-23T00:00:00"/>
    <s v="Ibuprofen"/>
    <s v="Normal"/>
  </r>
  <r>
    <s v="Diana Brown"/>
    <n v="81"/>
    <x v="0"/>
    <x v="0"/>
    <s v="B+"/>
    <x v="3"/>
    <d v="2019-11-28T00:00:00"/>
    <s v="Anthony Romero"/>
    <s v="Rodriguez LLC"/>
    <s v="Medicare"/>
    <n v="20137.89"/>
    <s v="299"/>
    <s v="Urgent"/>
    <d v="2019-12-25T00:00:00"/>
    <s v="Paracetamol"/>
    <s v="Inconclusive"/>
  </r>
  <r>
    <s v="Willie Baker"/>
    <n v="42"/>
    <x v="2"/>
    <x v="0"/>
    <s v="A-"/>
    <x v="2"/>
    <d v="2023-01-06T00:00:00"/>
    <s v="Wanda Murray"/>
    <s v="Zhang, Gordon and Rosales"/>
    <s v="Blue Cross"/>
    <n v="14790.7"/>
    <s v="438"/>
    <s v="Elective"/>
    <d v="2023-01-23T00:00:00"/>
    <s v="Paracetamol"/>
    <s v="Abnormal"/>
  </r>
  <r>
    <s v="Rebecca Young"/>
    <n v="64"/>
    <x v="0"/>
    <x v="0"/>
    <s v="A-"/>
    <x v="1"/>
    <d v="2020-12-14T00:00:00"/>
    <s v="Alexander Jimenez"/>
    <s v="Silva, Hammond and Arnold"/>
    <s v="Medicare"/>
    <n v="42275.11"/>
    <s v="148"/>
    <s v="Elective"/>
    <d v="2020-12-29T00:00:00"/>
    <s v="Lipitor"/>
    <s v="Normal"/>
  </r>
  <r>
    <s v="Christina Williams"/>
    <n v="20"/>
    <x v="3"/>
    <x v="1"/>
    <s v="O-"/>
    <x v="4"/>
    <d v="2021-11-28T00:00:00"/>
    <s v="Felicia Campbell"/>
    <s v="Jones, Taylor and Garcia"/>
    <s v="Aetna"/>
    <n v="19343.419999999998"/>
    <s v="212"/>
    <s v="Emergency"/>
    <d v="2021-12-23T00:00:00"/>
    <s v="Aspirin"/>
    <s v="Abnormal"/>
  </r>
  <r>
    <s v="Janice Vega"/>
    <n v="32"/>
    <x v="1"/>
    <x v="0"/>
    <s v="B-"/>
    <x v="1"/>
    <d v="2020-01-14T00:00:00"/>
    <s v="Louis Jackson"/>
    <s v="Rogers-Nichols"/>
    <s v="Cigna"/>
    <n v="20815.939999999999"/>
    <s v="482"/>
    <s v="Emergency"/>
    <d v="2020-01-19T00:00:00"/>
    <s v="Paracetamol"/>
    <s v="Normal"/>
  </r>
  <r>
    <s v="Robert Eaton"/>
    <n v="24"/>
    <x v="3"/>
    <x v="0"/>
    <s v="B-"/>
    <x v="0"/>
    <d v="2023-04-22T00:00:00"/>
    <s v="Kathryn Williams"/>
    <s v="Watts PLC"/>
    <s v="United Healthcare"/>
    <n v="47859.56"/>
    <s v="478"/>
    <s v="Elective"/>
    <d v="2023-05-02T00:00:00"/>
    <s v="Ibuprofen"/>
    <s v="Normal"/>
  </r>
  <r>
    <s v="Katrina Reynolds"/>
    <n v="31"/>
    <x v="1"/>
    <x v="0"/>
    <s v="B-"/>
    <x v="1"/>
    <d v="2019-09-12T00:00:00"/>
    <s v="Melanie Tyler"/>
    <s v="Anderson, Boyd and Evans"/>
    <s v="Blue Cross"/>
    <n v="1086.6400000000001"/>
    <s v="460"/>
    <s v="Emergency"/>
    <d v="2019-10-02T00:00:00"/>
    <s v="Paracetamol"/>
    <s v="Normal"/>
  </r>
  <r>
    <s v="Lucas Lamb"/>
    <n v="19"/>
    <x v="3"/>
    <x v="0"/>
    <s v="O-"/>
    <x v="3"/>
    <d v="2020-12-15T00:00:00"/>
    <s v="Douglas Arellano"/>
    <s v="Curtis, Wong and Arnold"/>
    <s v="United Healthcare"/>
    <n v="25679.11"/>
    <s v="334"/>
    <s v="Elective"/>
    <d v="2020-12-24T00:00:00"/>
    <s v="Ibuprofen"/>
    <s v="Inconclusive"/>
  </r>
  <r>
    <s v="Pamela Martinez"/>
    <n v="28"/>
    <x v="3"/>
    <x v="0"/>
    <s v="B-"/>
    <x v="3"/>
    <d v="2021-05-15T00:00:00"/>
    <s v="Jeremy Fischer"/>
    <s v="Holt-Reese"/>
    <s v="Cigna"/>
    <n v="8692.7199999999993"/>
    <s v="117"/>
    <s v="Elective"/>
    <d v="2021-05-31T00:00:00"/>
    <s v="Aspirin"/>
    <s v="Normal"/>
  </r>
  <r>
    <s v="Eric Johnson"/>
    <n v="68"/>
    <x v="0"/>
    <x v="0"/>
    <s v="O+"/>
    <x v="3"/>
    <d v="2020-01-28T00:00:00"/>
    <s v="Stacy Sanders"/>
    <s v="Cook-Johnson"/>
    <s v="Medicare"/>
    <n v="8119.94"/>
    <s v="395"/>
    <s v="Emergency"/>
    <d v="2020-02-06T00:00:00"/>
    <s v="Ibuprofen"/>
    <s v="Normal"/>
  </r>
  <r>
    <s v="Katrina Sanders"/>
    <n v="48"/>
    <x v="2"/>
    <x v="0"/>
    <s v="B-"/>
    <x v="0"/>
    <d v="2022-06-10T00:00:00"/>
    <s v="Ryan Brady"/>
    <s v="Hicks LLC"/>
    <s v="United Healthcare"/>
    <n v="37232.58"/>
    <s v="428"/>
    <s v="Elective"/>
    <d v="2022-06-20T00:00:00"/>
    <s v="Lipitor"/>
    <s v="Normal"/>
  </r>
  <r>
    <s v="Ryan Carr"/>
    <n v="58"/>
    <x v="2"/>
    <x v="0"/>
    <s v="AB-"/>
    <x v="3"/>
    <d v="2022-11-15T00:00:00"/>
    <s v="Cassie Blankenship"/>
    <s v="Sloan-Lyons"/>
    <s v="Blue Cross"/>
    <n v="28926.73"/>
    <s v="494"/>
    <s v="Elective"/>
    <d v="2022-12-08T00:00:00"/>
    <s v="Paracetamol"/>
    <s v="Inconclusive"/>
  </r>
  <r>
    <s v="Brittany Morales"/>
    <n v="51"/>
    <x v="2"/>
    <x v="1"/>
    <s v="AB+"/>
    <x v="5"/>
    <d v="2022-10-25T00:00:00"/>
    <s v="Lori Carter"/>
    <s v="Romero, Gonzalez and Murillo"/>
    <s v="Aetna"/>
    <n v="72384.679999999993"/>
    <s v="212"/>
    <s v="Elective"/>
    <d v="2022-11-17T00:00:00"/>
    <s v="Ibuprofen"/>
    <s v="Inconclusive"/>
  </r>
  <r>
    <s v="Justin Vega"/>
    <n v="60"/>
    <x v="2"/>
    <x v="1"/>
    <s v="O-"/>
    <x v="1"/>
    <d v="2021-08-21T00:00:00"/>
    <s v="Luis White"/>
    <s v="West-Hughes"/>
    <s v="Medicare"/>
    <n v="3102.07"/>
    <s v="301"/>
    <s v="Emergency"/>
    <d v="2021-09-13T00:00:00"/>
    <s v="Lipitor"/>
    <s v="Inconclusive"/>
  </r>
  <r>
    <s v="Jill Mason"/>
    <n v="52"/>
    <x v="2"/>
    <x v="0"/>
    <s v="AB+"/>
    <x v="1"/>
    <d v="2023-03-25T00:00:00"/>
    <s v="Kathleen Hansen"/>
    <s v="Garcia PLC"/>
    <s v="Cigna"/>
    <n v="40294.06"/>
    <s v="437"/>
    <s v="Elective"/>
    <d v="2023-04-04T00:00:00"/>
    <s v="Penicillin"/>
    <s v="Abnormal"/>
  </r>
  <r>
    <s v="Frederick Williams"/>
    <n v="53"/>
    <x v="2"/>
    <x v="1"/>
    <s v="O-"/>
    <x v="5"/>
    <d v="2019-01-18T00:00:00"/>
    <s v="Michelle Koch"/>
    <s v="Hicks, Hall and Bowen"/>
    <s v="Medicare"/>
    <n v="43510.41"/>
    <s v="135"/>
    <s v="Elective"/>
    <d v="2019-01-31T00:00:00"/>
    <s v="Lipitor"/>
    <s v="Inconclusive"/>
  </r>
  <r>
    <s v="Robert Gonzalez"/>
    <n v="39"/>
    <x v="1"/>
    <x v="0"/>
    <s v="AB+"/>
    <x v="0"/>
    <d v="2021-10-25T00:00:00"/>
    <s v="Zachary Barnes"/>
    <s v="Mason-Wall"/>
    <s v="Aetna"/>
    <n v="21909.86"/>
    <s v="488"/>
    <s v="Urgent"/>
    <d v="2021-11-12T00:00:00"/>
    <s v="Lipitor"/>
    <s v="Abnormal"/>
  </r>
  <r>
    <s v="Eric Nelson"/>
    <n v="62"/>
    <x v="2"/>
    <x v="1"/>
    <s v="B-"/>
    <x v="3"/>
    <d v="2020-12-24T00:00:00"/>
    <s v="Maria Thompson"/>
    <s v="Nelson Inc"/>
    <s v="Medicare"/>
    <n v="29404.59"/>
    <s v="343"/>
    <s v="Emergency"/>
    <d v="2021-01-22T00:00:00"/>
    <s v="Penicillin"/>
    <s v="Inconclusive"/>
  </r>
  <r>
    <s v="Paul Mendez"/>
    <n v="58"/>
    <x v="2"/>
    <x v="1"/>
    <s v="B+"/>
    <x v="5"/>
    <d v="2020-05-18T00:00:00"/>
    <s v="John Novak"/>
    <s v="Sanchez-Brown"/>
    <s v="Aetna"/>
    <n v="73738.02"/>
    <s v="388"/>
    <s v="Elective"/>
    <d v="2020-06-06T00:00:00"/>
    <s v="Aspirin"/>
    <s v="Abnormal"/>
  </r>
  <r>
    <s v="Whitney Williams"/>
    <n v="75"/>
    <x v="0"/>
    <x v="0"/>
    <s v="A+"/>
    <x v="3"/>
    <d v="2021-07-07T00:00:00"/>
    <s v="Paul Melendez"/>
    <s v="Medina-Roy"/>
    <s v="Aetna"/>
    <n v="12024.16"/>
    <s v="380"/>
    <s v="Elective"/>
    <d v="2021-07-18T00:00:00"/>
    <s v="Paracetamol"/>
    <s v="Abnormal"/>
  </r>
  <r>
    <s v="Tanya Navarro Phd"/>
    <n v="39"/>
    <x v="1"/>
    <x v="1"/>
    <s v="B+"/>
    <x v="1"/>
    <d v="2022-06-22T00:00:00"/>
    <s v="Ryan Thomas"/>
    <s v="Thompson Ltd"/>
    <s v="Blue Cross"/>
    <n v="30687.29"/>
    <s v="420"/>
    <s v="Emergency"/>
    <d v="2022-06-28T00:00:00"/>
    <s v="Lipitor"/>
    <s v="Abnormal"/>
  </r>
  <r>
    <s v="Daniel Crosby"/>
    <n v="26"/>
    <x v="3"/>
    <x v="0"/>
    <s v="AB+"/>
    <x v="1"/>
    <d v="2022-03-03T00:00:00"/>
    <s v="Michael Beck"/>
    <s v="Ward, Nguyen and Payne"/>
    <s v="Cigna"/>
    <n v="1483.81"/>
    <s v="304"/>
    <s v="Elective"/>
    <d v="2022-03-06T00:00:00"/>
    <s v="Penicillin"/>
    <s v="Abnormal"/>
  </r>
  <r>
    <s v="Johnny Combs"/>
    <n v="44"/>
    <x v="2"/>
    <x v="1"/>
    <s v="A-"/>
    <x v="1"/>
    <d v="2022-08-12T00:00:00"/>
    <s v="Martha Hartman"/>
    <s v="Rose Group"/>
    <s v="Medicare"/>
    <n v="15693.51"/>
    <s v="135"/>
    <s v="Urgent"/>
    <d v="2022-09-07T00:00:00"/>
    <s v="Aspirin"/>
    <s v="Abnormal"/>
  </r>
  <r>
    <s v="Cynthia Patton"/>
    <n v="69"/>
    <x v="0"/>
    <x v="1"/>
    <s v="O-"/>
    <x v="5"/>
    <d v="2021-11-03T00:00:00"/>
    <s v="Angel Ramos"/>
    <s v="Nguyen Group"/>
    <s v="United Healthcare"/>
    <n v="34556.550000000003"/>
    <s v="185"/>
    <s v="Elective"/>
    <d v="2021-11-08T00:00:00"/>
    <s v="Aspirin"/>
    <s v="Abnormal"/>
  </r>
  <r>
    <s v="Brenda Jackson"/>
    <n v="70"/>
    <x v="0"/>
    <x v="1"/>
    <s v="B-"/>
    <x v="0"/>
    <d v="2021-01-23T00:00:00"/>
    <s v="Edwin Bennett"/>
    <s v="Avila, Welch and Jordan"/>
    <s v="Blue Cross"/>
    <n v="26364.25"/>
    <s v="344"/>
    <s v="Emergency"/>
    <d v="2021-02-02T00:00:00"/>
    <s v="Ibuprofen"/>
    <s v="Normal"/>
  </r>
  <r>
    <s v="Gary Hamilton"/>
    <n v="63"/>
    <x v="2"/>
    <x v="0"/>
    <s v="A-"/>
    <x v="5"/>
    <d v="2019-12-27T00:00:00"/>
    <s v="Jacob Turner"/>
    <s v="Gonzalez, Hoffman and Sawyer"/>
    <s v="Medicare"/>
    <n v="7562.14"/>
    <s v="101"/>
    <s v="Emergency"/>
    <d v="2020-01-06T00:00:00"/>
    <s v="Paracetamol"/>
    <s v="Inconclusive"/>
  </r>
  <r>
    <s v="Brent Preston"/>
    <n v="60"/>
    <x v="2"/>
    <x v="0"/>
    <s v="A+"/>
    <x v="5"/>
    <d v="2021-12-30T00:00:00"/>
    <s v="Victoria Hicks"/>
    <s v="Smith-Sanchez"/>
    <s v="Medicare"/>
    <n v="55536.800000000003"/>
    <s v="212"/>
    <s v="Emergency"/>
    <d v="2022-01-21T00:00:00"/>
    <s v="Aspirin"/>
    <s v="Inconclusive"/>
  </r>
  <r>
    <s v="Robert Ramirez"/>
    <n v="68"/>
    <x v="0"/>
    <x v="1"/>
    <s v="O-"/>
    <x v="3"/>
    <d v="2020-12-07T00:00:00"/>
    <s v="Meredith Torres"/>
    <s v="Peck LLC"/>
    <s v="Blue Cross"/>
    <n v="21550.59"/>
    <s v="111"/>
    <s v="Urgent"/>
    <d v="2021-01-04T00:00:00"/>
    <s v="Penicillin"/>
    <s v="Normal"/>
  </r>
  <r>
    <s v="Jordan Reyes"/>
    <n v="23"/>
    <x v="3"/>
    <x v="0"/>
    <s v="O-"/>
    <x v="2"/>
    <d v="2018-12-29T00:00:00"/>
    <s v="Ryan Jarvis"/>
    <s v="Walton-Snyder"/>
    <s v="Aetna"/>
    <n v="16625.22"/>
    <s v="203"/>
    <s v="Elective"/>
    <d v="2019-01-05T00:00:00"/>
    <s v="Lipitor"/>
    <s v="Inconclusive"/>
  </r>
  <r>
    <s v="Samantha Brown"/>
    <n v="62"/>
    <x v="2"/>
    <x v="0"/>
    <s v="B-"/>
    <x v="5"/>
    <d v="2021-04-06T00:00:00"/>
    <s v="Tyler Atkinson"/>
    <s v="Sandoval PLC"/>
    <s v="United Healthcare"/>
    <n v="77282.539999999994"/>
    <s v="310"/>
    <s v="Elective"/>
    <d v="2021-04-17T00:00:00"/>
    <s v="Aspirin"/>
    <s v="Abnormal"/>
  </r>
  <r>
    <s v="Joshua Hutchinson"/>
    <n v="51"/>
    <x v="2"/>
    <x v="0"/>
    <s v="O-"/>
    <x v="1"/>
    <d v="2023-09-12T00:00:00"/>
    <s v="Jessica Wilson"/>
    <s v="Rose, Vargas and Fox"/>
    <s v="Medicare"/>
    <n v="951.32"/>
    <s v="417"/>
    <s v="Elective"/>
    <d v="2023-09-13T00:00:00"/>
    <s v="Penicillin"/>
    <s v="Normal"/>
  </r>
  <r>
    <s v="Shannon Sanchez"/>
    <n v="67"/>
    <x v="0"/>
    <x v="0"/>
    <s v="B-"/>
    <x v="1"/>
    <d v="2018-12-09T00:00:00"/>
    <s v="Debra Williams"/>
    <s v="Watson-Moore"/>
    <s v="Cigna"/>
    <n v="19161.5"/>
    <s v="487"/>
    <s v="Elective"/>
    <d v="2018-12-16T00:00:00"/>
    <s v="Aspirin"/>
    <s v="Abnormal"/>
  </r>
  <r>
    <s v="Juan Pope"/>
    <n v="40"/>
    <x v="1"/>
    <x v="0"/>
    <s v="B-"/>
    <x v="1"/>
    <d v="2018-12-15T00:00:00"/>
    <s v="Amber Blankenship"/>
    <s v="Clark PLC"/>
    <s v="Medicare"/>
    <n v="31405.27"/>
    <s v="138"/>
    <s v="Urgent"/>
    <d v="2018-12-19T00:00:00"/>
    <s v="Ibuprofen"/>
    <s v="Normal"/>
  </r>
  <r>
    <s v="Keith Lopez"/>
    <n v="23"/>
    <x v="3"/>
    <x v="1"/>
    <s v="B+"/>
    <x v="2"/>
    <d v="2022-10-31T00:00:00"/>
    <s v="Bryan Evans"/>
    <s v="Wright-Marshall"/>
    <s v="United Healthcare"/>
    <n v="17876.169999999998"/>
    <s v="128"/>
    <s v="Elective"/>
    <d v="2022-11-02T00:00:00"/>
    <s v="Aspirin"/>
    <s v="Abnormal"/>
  </r>
  <r>
    <s v="Kevin Alvarez"/>
    <n v="79"/>
    <x v="0"/>
    <x v="1"/>
    <s v="A+"/>
    <x v="3"/>
    <d v="2019-04-29T00:00:00"/>
    <s v="Kayla Reynolds"/>
    <s v="Howell-Smith"/>
    <s v="Blue Cross"/>
    <n v="14013.16"/>
    <s v="157"/>
    <s v="Elective"/>
    <d v="2019-04-29T00:00:00"/>
    <s v="Ibuprofen"/>
    <s v="Inconclusive"/>
  </r>
  <r>
    <s v="Jacob Carter"/>
    <n v="46"/>
    <x v="2"/>
    <x v="0"/>
    <s v="AB-"/>
    <x v="3"/>
    <d v="2022-09-11T00:00:00"/>
    <s v="Jared Trevino"/>
    <s v="Kennedy Ltd"/>
    <s v="United Healthcare"/>
    <n v="38809.760000000002"/>
    <s v="271"/>
    <s v="Urgent"/>
    <d v="2022-10-08T00:00:00"/>
    <s v="Paracetamol"/>
    <s v="Abnormal"/>
  </r>
  <r>
    <s v="James Moore"/>
    <n v="64"/>
    <x v="0"/>
    <x v="0"/>
    <s v="A+"/>
    <x v="3"/>
    <d v="2019-08-15T00:00:00"/>
    <s v="Jack Taylor"/>
    <s v="Powers Ltd"/>
    <s v="Aetna"/>
    <n v="3377.22"/>
    <s v="474"/>
    <s v="Emergency"/>
    <d v="2019-09-02T00:00:00"/>
    <s v="Aspirin"/>
    <s v="Inconclusive"/>
  </r>
  <r>
    <s v="Tyrone Adkins"/>
    <n v="57"/>
    <x v="2"/>
    <x v="0"/>
    <s v="A+"/>
    <x v="4"/>
    <d v="2021-08-12T00:00:00"/>
    <s v="Henry Roberts"/>
    <s v="Snow-Zimmerman"/>
    <s v="Aetna"/>
    <n v="31935.919999999998"/>
    <s v="127"/>
    <s v="Emergency"/>
    <d v="2021-08-18T00:00:00"/>
    <s v="Penicillin"/>
    <s v="Normal"/>
  </r>
  <r>
    <s v="Patrick Jackson"/>
    <n v="56"/>
    <x v="2"/>
    <x v="0"/>
    <s v="A+"/>
    <x v="0"/>
    <d v="2019-07-19T00:00:00"/>
    <s v="Caleb Ferguson"/>
    <s v="Montgomery-Brown"/>
    <s v="Cigna"/>
    <n v="25698.36"/>
    <s v="300"/>
    <s v="Urgent"/>
    <d v="2019-07-29T00:00:00"/>
    <s v="Ibuprofen"/>
    <s v="Normal"/>
  </r>
  <r>
    <s v="Heather Wiggins"/>
    <n v="72"/>
    <x v="0"/>
    <x v="0"/>
    <s v="O+"/>
    <x v="3"/>
    <d v="2022-12-14T00:00:00"/>
    <s v="Zachary Reynolds"/>
    <s v="Matthews-Hughes"/>
    <s v="United Healthcare"/>
    <n v="29671.09"/>
    <s v="182"/>
    <s v="Emergency"/>
    <d v="2022-12-26T00:00:00"/>
    <s v="Ibuprofen"/>
    <s v="Normal"/>
  </r>
  <r>
    <s v="Andrea Macias Md"/>
    <n v="30"/>
    <x v="1"/>
    <x v="1"/>
    <s v="AB+"/>
    <x v="2"/>
    <d v="2021-11-16T00:00:00"/>
    <s v="Mary Sims"/>
    <s v="Garcia, Jones and Christensen"/>
    <s v="Cigna"/>
    <n v="21166.48"/>
    <s v="173"/>
    <s v="Urgent"/>
    <d v="2021-11-22T00:00:00"/>
    <s v="Penicillin"/>
    <s v="Inconclusive"/>
  </r>
  <r>
    <s v="Bonnie Bowman"/>
    <n v="55"/>
    <x v="2"/>
    <x v="0"/>
    <s v="A-"/>
    <x v="4"/>
    <d v="2019-05-17T00:00:00"/>
    <s v="Kristen Huffman"/>
    <s v="Hamilton, Perez and Johnson"/>
    <s v="Aetna"/>
    <n v="10888.25"/>
    <s v="321"/>
    <s v="Emergency"/>
    <d v="2019-06-05T00:00:00"/>
    <s v="Aspirin"/>
    <s v="Inconclusive"/>
  </r>
  <r>
    <s v="Tanya Flores"/>
    <n v="81"/>
    <x v="0"/>
    <x v="1"/>
    <s v="AB+"/>
    <x v="5"/>
    <d v="2018-10-31T00:00:00"/>
    <s v="Sean Ortiz"/>
    <s v="Douglas and Sons"/>
    <s v="Aetna"/>
    <n v="26148.240000000002"/>
    <s v="132"/>
    <s v="Emergency"/>
    <d v="2018-11-09T00:00:00"/>
    <s v="Ibuprofen"/>
    <s v="Normal"/>
  </r>
  <r>
    <s v="Larry Cox"/>
    <n v="22"/>
    <x v="3"/>
    <x v="0"/>
    <s v="B-"/>
    <x v="1"/>
    <d v="2023-01-15T00:00:00"/>
    <s v="Willie Schwartz"/>
    <s v="Austin-Black"/>
    <s v="Cigna"/>
    <n v="23388.57"/>
    <s v="124"/>
    <s v="Emergency"/>
    <d v="2023-01-26T00:00:00"/>
    <s v="Penicillin"/>
    <s v="Normal"/>
  </r>
  <r>
    <s v="Stephanie Alvarez"/>
    <n v="85"/>
    <x v="0"/>
    <x v="0"/>
    <s v="AB-"/>
    <x v="2"/>
    <d v="2020-03-11T00:00:00"/>
    <s v="Jacob Alexander"/>
    <s v="Luna PLC"/>
    <s v="Cigna"/>
    <n v="11347.63"/>
    <s v="259"/>
    <s v="Elective"/>
    <d v="2020-03-19T00:00:00"/>
    <s v="Paracetamol"/>
    <s v="Normal"/>
  </r>
  <r>
    <s v="Tiffany Johnson"/>
    <n v="18"/>
    <x v="3"/>
    <x v="0"/>
    <s v="B-"/>
    <x v="0"/>
    <d v="2022-09-30T00:00:00"/>
    <s v="James Cunningham"/>
    <s v="Sanchez, Odonnell and Baker"/>
    <s v="United Healthcare"/>
    <n v="1055.58"/>
    <s v="401"/>
    <s v="Urgent"/>
    <d v="2022-10-23T00:00:00"/>
    <s v="Penicillin"/>
    <s v="Abnormal"/>
  </r>
  <r>
    <s v="Dr. Ryan Meyer"/>
    <n v="18"/>
    <x v="3"/>
    <x v="1"/>
    <s v="O-"/>
    <x v="2"/>
    <d v="2022-03-27T00:00:00"/>
    <s v="Lynn Roberts"/>
    <s v="Rowe Ltd"/>
    <s v="United Healthcare"/>
    <n v="13925.95"/>
    <s v="376"/>
    <s v="Elective"/>
    <d v="2022-04-07T00:00:00"/>
    <s v="Paracetamol"/>
    <s v="Abnormal"/>
  </r>
  <r>
    <s v="Charles Baker"/>
    <n v="22"/>
    <x v="3"/>
    <x v="1"/>
    <s v="A+"/>
    <x v="4"/>
    <d v="2022-07-12T00:00:00"/>
    <s v="Jonathan Moon"/>
    <s v="Ramirez, Campbell and Hoffman"/>
    <s v="Cigna"/>
    <n v="3343.43"/>
    <s v="492"/>
    <s v="Emergency"/>
    <d v="2022-08-11T00:00:00"/>
    <s v="Lipitor"/>
    <s v="Inconclusive"/>
  </r>
  <r>
    <s v="Charles Hayes"/>
    <n v="29"/>
    <x v="3"/>
    <x v="1"/>
    <s v="A-"/>
    <x v="2"/>
    <d v="2019-07-30T00:00:00"/>
    <s v="Destiny Bates"/>
    <s v="Norris, Johnson and Watkins"/>
    <s v="United Healthcare"/>
    <n v="17172.599999999999"/>
    <s v="427"/>
    <s v="Elective"/>
    <d v="2019-08-07T00:00:00"/>
    <s v="Paracetamol"/>
    <s v="Abnormal"/>
  </r>
  <r>
    <s v="Travis Evans"/>
    <n v="68"/>
    <x v="0"/>
    <x v="1"/>
    <s v="AB-"/>
    <x v="0"/>
    <d v="2020-05-05T00:00:00"/>
    <s v="Patrick Delgado"/>
    <s v="Curtis, Reed and Perez"/>
    <s v="Aetna"/>
    <n v="55263.82"/>
    <s v="169"/>
    <s v="Elective"/>
    <d v="2020-05-08T00:00:00"/>
    <s v="Aspirin"/>
    <s v="Normal"/>
  </r>
  <r>
    <s v="Kerry Singleton"/>
    <n v="42"/>
    <x v="2"/>
    <x v="0"/>
    <s v="B-"/>
    <x v="4"/>
    <d v="2021-05-16T00:00:00"/>
    <s v="Jessica Parker"/>
    <s v="Osborn LLC"/>
    <s v="Aetna"/>
    <n v="31033.02"/>
    <s v="464"/>
    <s v="Emergency"/>
    <d v="2021-05-26T00:00:00"/>
    <s v="Ibuprofen"/>
    <s v="Abnormal"/>
  </r>
  <r>
    <s v="Joshua Lopez"/>
    <n v="57"/>
    <x v="2"/>
    <x v="1"/>
    <s v="A-"/>
    <x v="2"/>
    <d v="2022-10-16T00:00:00"/>
    <s v="Heather Moore"/>
    <s v="Levine and Sons"/>
    <s v="United Healthcare"/>
    <n v="18119.59"/>
    <s v="470"/>
    <s v="Elective"/>
    <d v="2022-10-17T00:00:00"/>
    <s v="Aspirin"/>
    <s v="Abnormal"/>
  </r>
  <r>
    <s v="Michelle Brown"/>
    <n v="37"/>
    <x v="1"/>
    <x v="0"/>
    <s v="AB+"/>
    <x v="4"/>
    <d v="2021-07-27T00:00:00"/>
    <s v="Samantha Taylor"/>
    <s v="Williams Inc"/>
    <s v="Medicare"/>
    <n v="5711.16"/>
    <s v="302"/>
    <s v="Emergency"/>
    <d v="2021-08-12T00:00:00"/>
    <s v="Lipitor"/>
    <s v="Normal"/>
  </r>
  <r>
    <s v="Theresa Perkins"/>
    <n v="61"/>
    <x v="2"/>
    <x v="0"/>
    <s v="B+"/>
    <x v="3"/>
    <d v="2019-07-27T00:00:00"/>
    <s v="Leah Greene"/>
    <s v="Gonzales, Holland and Smith"/>
    <s v="Aetna"/>
    <n v="15712.18"/>
    <s v="278"/>
    <s v="Elective"/>
    <d v="2019-08-19T00:00:00"/>
    <s v="Ibuprofen"/>
    <s v="Inconclusive"/>
  </r>
  <r>
    <s v="Ryan Blair"/>
    <n v="48"/>
    <x v="2"/>
    <x v="1"/>
    <s v="B-"/>
    <x v="0"/>
    <d v="2021-02-06T00:00:00"/>
    <s v="Cory Duran"/>
    <s v="Smith Ltd"/>
    <s v="Aetna"/>
    <n v="26724.26"/>
    <s v="277"/>
    <s v="Urgent"/>
    <d v="2021-02-19T00:00:00"/>
    <s v="Lipitor"/>
    <s v="Normal"/>
  </r>
  <r>
    <s v="Kristina Taylor"/>
    <n v="79"/>
    <x v="0"/>
    <x v="0"/>
    <s v="A+"/>
    <x v="5"/>
    <d v="2018-11-30T00:00:00"/>
    <s v="Wanda Moran"/>
    <s v="Salinas-Carpenter"/>
    <s v="Medicare"/>
    <n v="16488.900000000001"/>
    <s v="325"/>
    <s v="Elective"/>
    <d v="2018-12-01T00:00:00"/>
    <s v="Penicillin"/>
    <s v="Normal"/>
  </r>
  <r>
    <s v="Brandon Williamson"/>
    <n v="82"/>
    <x v="0"/>
    <x v="1"/>
    <s v="B-"/>
    <x v="4"/>
    <d v="2020-06-14T00:00:00"/>
    <s v="Thomas Brown"/>
    <s v="Thompson PLC"/>
    <s v="United Healthcare"/>
    <n v="20093.22"/>
    <s v="334"/>
    <s v="Emergency"/>
    <d v="2020-06-22T00:00:00"/>
    <s v="Penicillin"/>
    <s v="Normal"/>
  </r>
  <r>
    <s v="Valerie Charles"/>
    <n v="29"/>
    <x v="3"/>
    <x v="1"/>
    <s v="B-"/>
    <x v="3"/>
    <d v="2020-11-02T00:00:00"/>
    <s v="Gregory White"/>
    <s v="Barron, Wood and Alvarez"/>
    <s v="Cigna"/>
    <n v="10638.38"/>
    <s v="212"/>
    <s v="Elective"/>
    <d v="2020-11-22T00:00:00"/>
    <s v="Lipitor"/>
    <s v="Inconclusive"/>
  </r>
  <r>
    <s v="Jonathan Hansen"/>
    <n v="72"/>
    <x v="0"/>
    <x v="0"/>
    <s v="A+"/>
    <x v="5"/>
    <d v="2020-10-16T00:00:00"/>
    <s v="Leah Adkins"/>
    <s v="Kane, Olson and Cooper"/>
    <s v="United Healthcare"/>
    <n v="62417.11"/>
    <s v="389"/>
    <s v="Elective"/>
    <d v="2020-10-25T00:00:00"/>
    <s v="Aspirin"/>
    <s v="Inconclusive"/>
  </r>
  <r>
    <s v="Aaron Franklin"/>
    <n v="72"/>
    <x v="0"/>
    <x v="1"/>
    <s v="A-"/>
    <x v="2"/>
    <d v="2020-10-06T00:00:00"/>
    <s v="Maria Thompson"/>
    <s v="Morris, Santana and Arnold"/>
    <s v="Blue Cross"/>
    <n v="12182.78"/>
    <s v="408"/>
    <s v="Elective"/>
    <d v="2020-10-10T00:00:00"/>
    <s v="Paracetamol"/>
    <s v="Abnormal"/>
  </r>
  <r>
    <s v="James Martinez"/>
    <n v="64"/>
    <x v="0"/>
    <x v="1"/>
    <s v="A-"/>
    <x v="0"/>
    <d v="2020-07-07T00:00:00"/>
    <s v="Jill Bender"/>
    <s v="Ramirez-Long"/>
    <s v="United Healthcare"/>
    <n v="34646.67"/>
    <s v="371"/>
    <s v="Elective"/>
    <d v="2020-07-12T00:00:00"/>
    <s v="Ibuprofen"/>
    <s v="Inconclusive"/>
  </r>
  <r>
    <s v="James Marshall"/>
    <n v="76"/>
    <x v="0"/>
    <x v="0"/>
    <s v="B+"/>
    <x v="0"/>
    <d v="2020-10-22T00:00:00"/>
    <s v="Heather Price"/>
    <s v="Alvarez Inc"/>
    <s v="Blue Cross"/>
    <n v="20529.060000000001"/>
    <s v="370"/>
    <s v="Emergency"/>
    <d v="2020-11-02T00:00:00"/>
    <s v="Ibuprofen"/>
    <s v="Inconclusive"/>
  </r>
  <r>
    <s v="Suzanne Contreras"/>
    <n v="41"/>
    <x v="1"/>
    <x v="1"/>
    <s v="O+"/>
    <x v="3"/>
    <d v="2020-06-08T00:00:00"/>
    <s v="Linda Simmons"/>
    <s v="Shepherd-Reeves"/>
    <s v="Medicare"/>
    <n v="17888.86"/>
    <s v="121"/>
    <s v="Elective"/>
    <d v="2020-06-13T00:00:00"/>
    <s v="Ibuprofen"/>
    <s v="Normal"/>
  </r>
  <r>
    <s v="Steve Rodriguez"/>
    <n v="20"/>
    <x v="3"/>
    <x v="0"/>
    <s v="B+"/>
    <x v="0"/>
    <d v="2021-07-23T00:00:00"/>
    <s v="Jennifer Bailey"/>
    <s v="Bowen-Medina"/>
    <s v="Cigna"/>
    <n v="53822.47"/>
    <s v="180"/>
    <s v="Elective"/>
    <d v="2021-08-01T00:00:00"/>
    <s v="Aspirin"/>
    <s v="Normal"/>
  </r>
  <r>
    <s v="Sharon Gordon"/>
    <n v="60"/>
    <x v="2"/>
    <x v="0"/>
    <s v="A-"/>
    <x v="3"/>
    <d v="2023-07-15T00:00:00"/>
    <s v="Angela Hicks"/>
    <s v="Doyle LLC"/>
    <s v="Cigna"/>
    <n v="6587.48"/>
    <s v="262"/>
    <s v="Urgent"/>
    <d v="2023-07-19T00:00:00"/>
    <s v="Lipitor"/>
    <s v="Inconclusive"/>
  </r>
  <r>
    <s v="Miss Bonnie Davis"/>
    <n v="18"/>
    <x v="3"/>
    <x v="0"/>
    <s v="B+"/>
    <x v="2"/>
    <d v="2020-11-06T00:00:00"/>
    <s v="Kathryn Murray"/>
    <s v="Smith, West and Shaw"/>
    <s v="Cigna"/>
    <n v="13445.85"/>
    <s v="407"/>
    <s v="Elective"/>
    <d v="2020-11-12T00:00:00"/>
    <s v="Paracetamol"/>
    <s v="Inconclusive"/>
  </r>
  <r>
    <s v="Matthew Marks"/>
    <n v="18"/>
    <x v="3"/>
    <x v="0"/>
    <s v="AB-"/>
    <x v="4"/>
    <d v="2019-03-15T00:00:00"/>
    <s v="Corey Day"/>
    <s v="Mendez, Mason and Newton"/>
    <s v="Cigna"/>
    <n v="11282.93"/>
    <s v="469"/>
    <s v="Emergency"/>
    <d v="2019-03-22T00:00:00"/>
    <s v="Lipitor"/>
    <s v="Inconclusive"/>
  </r>
  <r>
    <s v="Ethan Allen"/>
    <n v="29"/>
    <x v="3"/>
    <x v="1"/>
    <s v="B+"/>
    <x v="1"/>
    <d v="2020-11-01T00:00:00"/>
    <s v="Brian Jordan"/>
    <s v="Sullivan, Ross and Warren"/>
    <s v="Aetna"/>
    <n v="15092"/>
    <s v="458"/>
    <s v="Urgent"/>
    <d v="2020-11-05T00:00:00"/>
    <s v="Penicillin"/>
    <s v="Abnormal"/>
  </r>
  <r>
    <s v="Bradley Hansen"/>
    <n v="32"/>
    <x v="1"/>
    <x v="0"/>
    <s v="O-"/>
    <x v="5"/>
    <d v="2023-06-26T00:00:00"/>
    <s v="Jerry Fox"/>
    <s v="Shaffer-Mooney"/>
    <s v="Cigna"/>
    <n v="31104.240000000002"/>
    <s v="110"/>
    <s v="Emergency"/>
    <d v="2023-07-26T00:00:00"/>
    <s v="Paracetamol"/>
    <s v="Abnormal"/>
  </r>
  <r>
    <s v="Anita Donaldson"/>
    <n v="41"/>
    <x v="1"/>
    <x v="1"/>
    <s v="AB+"/>
    <x v="4"/>
    <d v="2023-07-20T00:00:00"/>
    <s v="Willie Powers"/>
    <s v="Foley, English and Odonnell"/>
    <s v="United Healthcare"/>
    <n v="31637.26"/>
    <s v="190"/>
    <s v="Urgent"/>
    <d v="2023-08-05T00:00:00"/>
    <s v="Aspirin"/>
    <s v="Normal"/>
  </r>
  <r>
    <s v="Tiffany Long"/>
    <n v="84"/>
    <x v="0"/>
    <x v="1"/>
    <s v="B+"/>
    <x v="2"/>
    <d v="2020-02-08T00:00:00"/>
    <s v="Adrienne Johnson"/>
    <s v="Brown, Luna and Wallace"/>
    <s v="Blue Cross"/>
    <n v="16189.79"/>
    <s v="197"/>
    <s v="Elective"/>
    <d v="2020-02-14T00:00:00"/>
    <s v="Ibuprofen"/>
    <s v="Abnormal"/>
  </r>
  <r>
    <s v="Bonnie Anderson"/>
    <n v="82"/>
    <x v="0"/>
    <x v="0"/>
    <s v="A-"/>
    <x v="3"/>
    <d v="2019-05-09T00:00:00"/>
    <s v="Carla Villanueva"/>
    <s v="Newton, Wolf and Eaton"/>
    <s v="Aetna"/>
    <n v="18484.39"/>
    <s v="131"/>
    <s v="Emergency"/>
    <d v="2019-05-12T00:00:00"/>
    <s v="Ibuprofen"/>
    <s v="Abnormal"/>
  </r>
  <r>
    <s v="Kyle Roth"/>
    <n v="55"/>
    <x v="2"/>
    <x v="1"/>
    <s v="O-"/>
    <x v="5"/>
    <d v="2023-08-12T00:00:00"/>
    <s v="Ashley Noble"/>
    <s v="Riggs-Wells"/>
    <s v="United Healthcare"/>
    <n v="55688.46"/>
    <s v="360"/>
    <s v="Emergency"/>
    <d v="2023-08-22T00:00:00"/>
    <s v="Lipitor"/>
    <s v="Abnormal"/>
  </r>
  <r>
    <s v="Theresa Navarro"/>
    <n v="83"/>
    <x v="0"/>
    <x v="0"/>
    <s v="AB+"/>
    <x v="1"/>
    <d v="2023-10-14T00:00:00"/>
    <s v="Lisa Howard"/>
    <s v="Dennis Inc"/>
    <s v="Blue Cross"/>
    <n v="40929.35"/>
    <s v="431"/>
    <s v="Urgent"/>
    <d v="2023-11-05T00:00:00"/>
    <s v="Lipitor"/>
    <s v="Normal"/>
  </r>
  <r>
    <s v="Christopher Patrick"/>
    <n v="57"/>
    <x v="2"/>
    <x v="0"/>
    <s v="B+"/>
    <x v="5"/>
    <d v="2022-01-06T00:00:00"/>
    <s v="Dawn Medina"/>
    <s v="Villegas-Moses"/>
    <s v="United Healthcare"/>
    <n v="65390.91"/>
    <s v="492"/>
    <s v="Elective"/>
    <d v="2022-01-21T00:00:00"/>
    <s v="Penicillin"/>
    <s v="Inconclusive"/>
  </r>
  <r>
    <s v="Reginald Watts"/>
    <n v="60"/>
    <x v="2"/>
    <x v="0"/>
    <s v="A-"/>
    <x v="3"/>
    <d v="2020-12-05T00:00:00"/>
    <s v="Denise Knapp"/>
    <s v="Rogers-Thompson"/>
    <s v="United Healthcare"/>
    <n v="9039.44"/>
    <s v="445"/>
    <s v="Urgent"/>
    <d v="2020-12-28T00:00:00"/>
    <s v="Aspirin"/>
    <s v="Inconclusive"/>
  </r>
  <r>
    <s v="Madison Smith"/>
    <n v="31"/>
    <x v="1"/>
    <x v="1"/>
    <s v="A+"/>
    <x v="3"/>
    <d v="2022-02-08T00:00:00"/>
    <s v="James Jennings"/>
    <s v="Wyatt-Cook"/>
    <s v="Aetna"/>
    <n v="29507.85"/>
    <s v="214"/>
    <s v="Elective"/>
    <d v="2022-02-17T00:00:00"/>
    <s v="Paracetamol"/>
    <s v="Inconclusive"/>
  </r>
  <r>
    <s v="Logan Davis"/>
    <n v="35"/>
    <x v="1"/>
    <x v="0"/>
    <s v="O+"/>
    <x v="3"/>
    <d v="2022-06-26T00:00:00"/>
    <s v="Michelle Freeman"/>
    <s v="Gonzalez-Peterson"/>
    <s v="Cigna"/>
    <n v="8295.26"/>
    <s v="110"/>
    <s v="Emergency"/>
    <d v="2022-07-07T00:00:00"/>
    <s v="Paracetamol"/>
    <s v="Abnormal"/>
  </r>
  <r>
    <s v="Erin Gomez"/>
    <n v="38"/>
    <x v="1"/>
    <x v="1"/>
    <s v="AB+"/>
    <x v="3"/>
    <d v="2019-10-28T00:00:00"/>
    <s v="Lauren Pena"/>
    <s v="Clark-Lopez"/>
    <s v="Blue Cross"/>
    <n v="30585.53"/>
    <s v="337"/>
    <s v="Emergency"/>
    <d v="2019-11-08T00:00:00"/>
    <s v="Penicillin"/>
    <s v="Normal"/>
  </r>
  <r>
    <s v="Jon Barnett"/>
    <n v="20"/>
    <x v="3"/>
    <x v="0"/>
    <s v="AB+"/>
    <x v="0"/>
    <d v="2022-09-02T00:00:00"/>
    <s v="Andrew Sharp"/>
    <s v="Ayers Group"/>
    <s v="Blue Cross"/>
    <n v="20301.48"/>
    <s v="304"/>
    <s v="Urgent"/>
    <d v="2022-09-26T00:00:00"/>
    <s v="Paracetamol"/>
    <s v="Abnormal"/>
  </r>
  <r>
    <s v="Lisa Perkins"/>
    <n v="36"/>
    <x v="1"/>
    <x v="1"/>
    <s v="B+"/>
    <x v="1"/>
    <d v="2019-06-06T00:00:00"/>
    <s v="Jonathan Morales"/>
    <s v="Bates Group"/>
    <s v="Cigna"/>
    <n v="24945.31"/>
    <s v="477"/>
    <s v="Urgent"/>
    <d v="2019-06-15T00:00:00"/>
    <s v="Paracetamol"/>
    <s v="Abnormal"/>
  </r>
  <r>
    <s v="Destiny Stephens"/>
    <n v="19"/>
    <x v="3"/>
    <x v="0"/>
    <s v="A-"/>
    <x v="2"/>
    <d v="2020-04-11T00:00:00"/>
    <s v="Erin Davis"/>
    <s v="Garrison, Phillips and Lopez"/>
    <s v="Cigna"/>
    <n v="21605.55"/>
    <s v="237"/>
    <s v="Elective"/>
    <d v="2020-04-15T00:00:00"/>
    <s v="Paracetamol"/>
    <s v="Inconclusive"/>
  </r>
  <r>
    <s v="David Williams"/>
    <n v="23"/>
    <x v="3"/>
    <x v="1"/>
    <s v="O-"/>
    <x v="4"/>
    <d v="2019-12-11T00:00:00"/>
    <s v="Wanda Reeves"/>
    <s v="Rivera Ltd"/>
    <s v="Blue Cross"/>
    <n v="4237.1400000000003"/>
    <s v="441"/>
    <s v="Emergency"/>
    <d v="2019-12-20T00:00:00"/>
    <s v="Penicillin"/>
    <s v="Abnormal"/>
  </r>
  <r>
    <s v="Herbert Day"/>
    <n v="78"/>
    <x v="0"/>
    <x v="1"/>
    <s v="O+"/>
    <x v="3"/>
    <d v="2022-06-09T00:00:00"/>
    <s v="John Chambers"/>
    <s v="Snyder, Wilson and Robinson"/>
    <s v="Medicare"/>
    <n v="35607.410000000003"/>
    <s v="202"/>
    <s v="Emergency"/>
    <d v="2022-06-22T00:00:00"/>
    <s v="Penicillin"/>
    <s v="Inconclusive"/>
  </r>
  <r>
    <s v="Christina Young"/>
    <n v="42"/>
    <x v="2"/>
    <x v="1"/>
    <s v="O+"/>
    <x v="5"/>
    <d v="2023-10-12T00:00:00"/>
    <s v="Luis Shaw"/>
    <s v="Morgan PLC"/>
    <s v="Medicare"/>
    <n v="45218.720000000001"/>
    <s v="366"/>
    <s v="Emergency"/>
    <d v="2023-10-13T00:00:00"/>
    <s v="Penicillin"/>
    <s v="Inconclusive"/>
  </r>
  <r>
    <s v="Alison Love"/>
    <n v="20"/>
    <x v="3"/>
    <x v="1"/>
    <s v="A-"/>
    <x v="4"/>
    <d v="2021-10-15T00:00:00"/>
    <s v="Shelly Lopez"/>
    <s v="Wood-Hughes"/>
    <s v="Cigna"/>
    <n v="31737.83"/>
    <s v="351"/>
    <s v="Emergency"/>
    <d v="2021-10-28T00:00:00"/>
    <s v="Ibuprofen"/>
    <s v="Normal"/>
  </r>
  <r>
    <s v="Jon Rhodes"/>
    <n v="29"/>
    <x v="3"/>
    <x v="0"/>
    <s v="O+"/>
    <x v="5"/>
    <d v="2020-01-13T00:00:00"/>
    <s v="Dennis Morgan"/>
    <s v="Hall LLC"/>
    <s v="United Healthcare"/>
    <n v="79208.289999999994"/>
    <s v="430"/>
    <s v="Emergency"/>
    <d v="2020-02-04T00:00:00"/>
    <s v="Lipitor"/>
    <s v="Inconclusive"/>
  </r>
  <r>
    <s v="Jennifer Hall"/>
    <n v="77"/>
    <x v="0"/>
    <x v="1"/>
    <s v="A+"/>
    <x v="4"/>
    <d v="2023-10-11T00:00:00"/>
    <s v="Anthony Jimenez"/>
    <s v="Evans-Sparks"/>
    <s v="Medicare"/>
    <n v="32847.800000000003"/>
    <s v="354"/>
    <s v="Emergency"/>
    <d v="2023-10-15T00:00:00"/>
    <s v="Lipitor"/>
    <s v="Abnormal"/>
  </r>
  <r>
    <s v="Calvin Spence"/>
    <n v="55"/>
    <x v="2"/>
    <x v="0"/>
    <s v="B+"/>
    <x v="1"/>
    <d v="2021-12-07T00:00:00"/>
    <s v="Jillian Singh"/>
    <s v="Rojas and Sons"/>
    <s v="Medicare"/>
    <n v="38697.53"/>
    <s v="394"/>
    <s v="Urgent"/>
    <d v="2021-12-18T00:00:00"/>
    <s v="Aspirin"/>
    <s v="Inconclusive"/>
  </r>
  <r>
    <s v="William Buchanan"/>
    <n v="29"/>
    <x v="3"/>
    <x v="1"/>
    <s v="B-"/>
    <x v="1"/>
    <d v="2022-12-23T00:00:00"/>
    <s v="Chad Melendez"/>
    <s v="Torres, Davis and Lopez"/>
    <s v="Aetna"/>
    <n v="43115.040000000001"/>
    <s v="220"/>
    <s v="Emergency"/>
    <d v="2023-01-13T00:00:00"/>
    <s v="Aspirin"/>
    <s v="Normal"/>
  </r>
  <r>
    <s v="Daniel Graham"/>
    <n v="65"/>
    <x v="0"/>
    <x v="0"/>
    <s v="AB-"/>
    <x v="2"/>
    <d v="2023-03-03T00:00:00"/>
    <s v="John Young"/>
    <s v="Sawyer-Glover"/>
    <s v="Aetna"/>
    <n v="2803.79"/>
    <s v="296"/>
    <s v="Elective"/>
    <d v="2023-03-04T00:00:00"/>
    <s v="Lipitor"/>
    <s v="Abnormal"/>
  </r>
  <r>
    <s v="Michael Ortega"/>
    <n v="42"/>
    <x v="2"/>
    <x v="0"/>
    <s v="A+"/>
    <x v="3"/>
    <d v="2019-06-29T00:00:00"/>
    <s v="Melanie Roberts"/>
    <s v="Mcguire-Jackson"/>
    <s v="Aetna"/>
    <n v="33542.42"/>
    <s v="132"/>
    <s v="Elective"/>
    <d v="2019-07-04T00:00:00"/>
    <s v="Ibuprofen"/>
    <s v="Normal"/>
  </r>
  <r>
    <s v="Steven Gutierrez"/>
    <n v="51"/>
    <x v="2"/>
    <x v="1"/>
    <s v="AB+"/>
    <x v="0"/>
    <d v="2021-08-20T00:00:00"/>
    <s v="Alicia Daniels"/>
    <s v="Bruce-Garza"/>
    <s v="Blue Cross"/>
    <n v="49103.73"/>
    <s v="347"/>
    <s v="Emergency"/>
    <d v="2021-09-08T00:00:00"/>
    <s v="Paracetamol"/>
    <s v="Abnormal"/>
  </r>
  <r>
    <s v="Cindy Perez"/>
    <n v="23"/>
    <x v="3"/>
    <x v="1"/>
    <s v="AB+"/>
    <x v="2"/>
    <d v="2022-05-15T00:00:00"/>
    <s v="Anthony Berry"/>
    <s v="Bowman PLC"/>
    <s v="Blue Cross"/>
    <n v="5582.02"/>
    <s v="250"/>
    <s v="Elective"/>
    <d v="2022-06-05T00:00:00"/>
    <s v="Paracetamol"/>
    <s v="Normal"/>
  </r>
  <r>
    <s v="Michelle Kemp"/>
    <n v="68"/>
    <x v="0"/>
    <x v="0"/>
    <s v="AB+"/>
    <x v="1"/>
    <d v="2021-02-25T00:00:00"/>
    <s v="Christine Trujillo"/>
    <s v="Bauer, Smith and Hernandez"/>
    <s v="Cigna"/>
    <n v="4863.8"/>
    <s v="283"/>
    <s v="Urgent"/>
    <d v="2021-03-23T00:00:00"/>
    <s v="Penicillin"/>
    <s v="Inconclusive"/>
  </r>
  <r>
    <s v="Lindsey Hill"/>
    <n v="74"/>
    <x v="0"/>
    <x v="1"/>
    <s v="A-"/>
    <x v="0"/>
    <d v="2019-01-15T00:00:00"/>
    <s v="Jack Todd"/>
    <s v="Cantrell, Brown and Cohen"/>
    <s v="Blue Cross"/>
    <n v="54187.03"/>
    <s v="418"/>
    <s v="Urgent"/>
    <d v="2019-01-22T00:00:00"/>
    <s v="Aspirin"/>
    <s v="Inconclusive"/>
  </r>
  <r>
    <s v="Mary Lowery"/>
    <n v="59"/>
    <x v="2"/>
    <x v="1"/>
    <s v="A-"/>
    <x v="5"/>
    <d v="2022-09-19T00:00:00"/>
    <s v="Stephanie Wheeler"/>
    <s v="Aguilar and Sons"/>
    <s v="Aetna"/>
    <n v="62810.43"/>
    <s v="440"/>
    <s v="Elective"/>
    <d v="2022-10-05T00:00:00"/>
    <s v="Ibuprofen"/>
    <s v="Abnormal"/>
  </r>
  <r>
    <s v="Sherri Larson"/>
    <n v="43"/>
    <x v="2"/>
    <x v="1"/>
    <s v="AB-"/>
    <x v="5"/>
    <d v="2023-03-09T00:00:00"/>
    <s v="Diane Le"/>
    <s v="Medina-Dennis"/>
    <s v="Blue Cross"/>
    <n v="25153.23"/>
    <s v="387"/>
    <s v="Elective"/>
    <d v="2023-03-12T00:00:00"/>
    <s v="Lipitor"/>
    <s v="Inconclusive"/>
  </r>
  <r>
    <s v="Michael Joyce"/>
    <n v="24"/>
    <x v="3"/>
    <x v="0"/>
    <s v="A+"/>
    <x v="4"/>
    <d v="2020-07-31T00:00:00"/>
    <s v="Timothy Freeman"/>
    <s v="Young Ltd"/>
    <s v="Cigna"/>
    <n v="27703.51"/>
    <s v="338"/>
    <s v="Emergency"/>
    <d v="2020-08-12T00:00:00"/>
    <s v="Ibuprofen"/>
    <s v="Abnormal"/>
  </r>
  <r>
    <s v="Bridget Rodriguez"/>
    <n v="47"/>
    <x v="2"/>
    <x v="0"/>
    <s v="A-"/>
    <x v="3"/>
    <d v="2023-08-04T00:00:00"/>
    <s v="Brian Williams"/>
    <s v="Holt-Haas"/>
    <s v="United Healthcare"/>
    <n v="27995.08"/>
    <s v="493"/>
    <s v="Urgent"/>
    <d v="2023-08-20T00:00:00"/>
    <s v="Paracetamol"/>
    <s v="Inconclusive"/>
  </r>
  <r>
    <s v="Kristin Garcia"/>
    <n v="63"/>
    <x v="2"/>
    <x v="1"/>
    <s v="A-"/>
    <x v="2"/>
    <d v="2023-07-11T00:00:00"/>
    <s v="Bridget Gilbert"/>
    <s v="Hicks-Gibson"/>
    <s v="Cigna"/>
    <n v="13764.99"/>
    <s v="112"/>
    <s v="Elective"/>
    <d v="2023-07-27T00:00:00"/>
    <s v="Paracetamol"/>
    <s v="Normal"/>
  </r>
  <r>
    <s v="Tyler Oneal"/>
    <n v="80"/>
    <x v="0"/>
    <x v="0"/>
    <s v="AB+"/>
    <x v="2"/>
    <d v="2020-09-30T00:00:00"/>
    <s v="Mark Solomon"/>
    <s v="Foster-Smith"/>
    <s v="Aetna"/>
    <n v="18804.5"/>
    <s v="295"/>
    <s v="Elective"/>
    <d v="2020-10-13T00:00:00"/>
    <s v="Lipitor"/>
    <s v="Normal"/>
  </r>
  <r>
    <s v="Andrew Mcgrath"/>
    <n v="60"/>
    <x v="2"/>
    <x v="1"/>
    <s v="A-"/>
    <x v="1"/>
    <d v="2020-05-15T00:00:00"/>
    <s v="Brittany Brown Dds"/>
    <s v="Miller PLC"/>
    <s v="Blue Cross"/>
    <n v="29540.28"/>
    <s v="132"/>
    <s v="Emergency"/>
    <d v="2020-06-12T00:00:00"/>
    <s v="Lipitor"/>
    <s v="Abnormal"/>
  </r>
  <r>
    <s v="Brandon Quinn"/>
    <n v="25"/>
    <x v="3"/>
    <x v="0"/>
    <s v="O+"/>
    <x v="5"/>
    <d v="2021-04-28T00:00:00"/>
    <s v="Angelica Bell"/>
    <s v="Hill, Hernandez and Norris"/>
    <s v="Cigna"/>
    <n v="46812.19"/>
    <s v="255"/>
    <s v="Elective"/>
    <d v="2021-05-02T00:00:00"/>
    <s v="Aspirin"/>
    <s v="Inconclusive"/>
  </r>
  <r>
    <s v="Michael Ray"/>
    <n v="25"/>
    <x v="3"/>
    <x v="0"/>
    <s v="O-"/>
    <x v="5"/>
    <d v="2018-12-05T00:00:00"/>
    <s v="Brittney Wilson"/>
    <s v="Marshall, Phillips and Reed"/>
    <s v="Aetna"/>
    <n v="28213.1"/>
    <s v="429"/>
    <s v="Elective"/>
    <d v="2018-12-11T00:00:00"/>
    <s v="Penicillin"/>
    <s v="Normal"/>
  </r>
  <r>
    <s v="Robert Porter"/>
    <n v="77"/>
    <x v="0"/>
    <x v="0"/>
    <s v="AB-"/>
    <x v="4"/>
    <d v="2019-01-07T00:00:00"/>
    <s v="Andrea Mora"/>
    <s v="Davis Inc"/>
    <s v="United Healthcare"/>
    <n v="6002.28"/>
    <s v="442"/>
    <s v="Urgent"/>
    <d v="2019-02-02T00:00:00"/>
    <s v="Paracetamol"/>
    <s v="Abnormal"/>
  </r>
  <r>
    <s v="Dillon Hunter"/>
    <n v="55"/>
    <x v="2"/>
    <x v="1"/>
    <s v="B+ve"/>
    <x v="4"/>
    <d v="2023-04-26T00:00:00"/>
    <s v="Jacob Sanders"/>
    <s v="Gonzales PLC"/>
    <s v="Aetna"/>
    <n v="4884.59"/>
    <s v="449"/>
    <s v="Emergency"/>
    <d v="2023-05-14T00:00:00"/>
    <s v="Penicillin"/>
    <s v="Normal"/>
  </r>
  <r>
    <s v="Carrie Hood"/>
    <n v="67"/>
    <x v="0"/>
    <x v="0"/>
    <s v="O+"/>
    <x v="1"/>
    <d v="2019-01-15T00:00:00"/>
    <s v="Karen Ellison"/>
    <s v="Schultz, Hodge and Cannon"/>
    <s v="Cigna"/>
    <n v="23362.1"/>
    <s v="457"/>
    <s v="Urgent"/>
    <d v="2019-01-21T00:00:00"/>
    <s v="Paracetamol"/>
    <s v="Normal"/>
  </r>
  <r>
    <s v="Jennifer Adams"/>
    <n v="68"/>
    <x v="0"/>
    <x v="1"/>
    <s v="O-"/>
    <x v="0"/>
    <d v="2020-10-14T00:00:00"/>
    <s v="Kristen Davis"/>
    <s v="Perez, Byrd and Black"/>
    <s v="Blue Cross"/>
    <n v="7599.34"/>
    <s v="490"/>
    <s v="Urgent"/>
    <d v="2020-10-24T00:00:00"/>
    <s v="Lipitor"/>
    <s v="Normal"/>
  </r>
  <r>
    <s v="Brenda Pena"/>
    <n v="30"/>
    <x v="1"/>
    <x v="1"/>
    <s v="A-"/>
    <x v="4"/>
    <d v="2022-01-16T00:00:00"/>
    <s v="Jorge Johnson"/>
    <s v="Hernandez Inc"/>
    <s v="Cigna"/>
    <n v="32960.53"/>
    <s v="358"/>
    <s v="Emergency"/>
    <d v="2022-01-22T00:00:00"/>
    <s v="Lipitor"/>
    <s v="Inconclusive"/>
  </r>
  <r>
    <s v="Paige Davis"/>
    <n v="18"/>
    <x v="3"/>
    <x v="0"/>
    <s v="B-"/>
    <x v="0"/>
    <d v="2023-01-09T00:00:00"/>
    <s v="Ashley Rogers"/>
    <s v="Costa LLC"/>
    <s v="Cigna"/>
    <n v="49992.02"/>
    <s v="419"/>
    <s v="Emergency"/>
    <d v="2023-01-10T00:00:00"/>
    <s v="Penicillin"/>
    <s v="Inconclusive"/>
  </r>
  <r>
    <s v="Robin Tucker"/>
    <n v="53"/>
    <x v="2"/>
    <x v="0"/>
    <s v="O+"/>
    <x v="2"/>
    <d v="2023-10-05T00:00:00"/>
    <s v="Daniel Moss"/>
    <s v="Herrera, Phillips and Adkins"/>
    <s v="Blue Cross"/>
    <n v="6189.48"/>
    <s v="200"/>
    <s v="Elective"/>
    <d v="2023-10-06T00:00:00"/>
    <s v="Penicillin"/>
    <s v="Inconclusive"/>
  </r>
  <r>
    <s v="Robert Forbes"/>
    <n v="72"/>
    <x v="0"/>
    <x v="0"/>
    <s v="A+"/>
    <x v="3"/>
    <d v="2022-01-10T00:00:00"/>
    <s v="Ashley Smith"/>
    <s v="Jones, Floyd and Dillon"/>
    <s v="Medicare"/>
    <n v="29744.52"/>
    <s v="313"/>
    <s v="Emergency"/>
    <d v="2022-02-09T00:00:00"/>
    <s v="Ibuprofen"/>
    <s v="Abnormal"/>
  </r>
  <r>
    <s v="Rebecca Summers"/>
    <n v="63"/>
    <x v="2"/>
    <x v="0"/>
    <s v="A-"/>
    <x v="1"/>
    <d v="2019-01-31T00:00:00"/>
    <s v="Timothy Hernandez"/>
    <s v="Black-Davies"/>
    <s v="United Healthcare"/>
    <n v="9166.2800000000007"/>
    <s v="220"/>
    <s v="Elective"/>
    <d v="2019-02-03T00:00:00"/>
    <s v="Lipitor"/>
    <s v="Inconclusive"/>
  </r>
  <r>
    <s v="Matthew Vincent"/>
    <n v="40"/>
    <x v="1"/>
    <x v="0"/>
    <s v="A-"/>
    <x v="3"/>
    <d v="2019-12-26T00:00:00"/>
    <s v="Catherine Hayes"/>
    <s v="Stephens, Howell and Gregory"/>
    <s v="Medicare"/>
    <n v="14556.14"/>
    <s v="317"/>
    <s v="Elective"/>
    <d v="2020-01-13T00:00:00"/>
    <s v="Lipitor"/>
    <s v="Normal"/>
  </r>
  <r>
    <s v="Jeremy Smith"/>
    <n v="41"/>
    <x v="1"/>
    <x v="0"/>
    <s v="O+"/>
    <x v="5"/>
    <d v="2019-08-22T00:00:00"/>
    <s v="Kaitlyn Craig"/>
    <s v="Brown, Mckee and Woods"/>
    <s v="United Healthcare"/>
    <n v="61100.12"/>
    <s v="231"/>
    <s v="Elective"/>
    <d v="2019-09-12T00:00:00"/>
    <s v="Ibuprofen"/>
    <s v="Abnormal"/>
  </r>
  <r>
    <s v="Scott Robertson"/>
    <n v="71"/>
    <x v="0"/>
    <x v="0"/>
    <s v="AB-"/>
    <x v="1"/>
    <d v="2022-02-15T00:00:00"/>
    <s v="William Chandler"/>
    <s v="Clark-Conner"/>
    <s v="Cigna"/>
    <n v="24704.37"/>
    <s v="181"/>
    <s v="Urgent"/>
    <d v="2022-02-28T00:00:00"/>
    <s v="Ibuprofen"/>
    <s v="Abnormal"/>
  </r>
  <r>
    <s v="Amanda Thompson"/>
    <n v="83"/>
    <x v="0"/>
    <x v="1"/>
    <s v="AB-"/>
    <x v="2"/>
    <d v="2023-03-06T00:00:00"/>
    <s v="Vincent Boyle"/>
    <s v="Rogers-Reyes"/>
    <s v="United Healthcare"/>
    <n v="15924.58"/>
    <s v="370"/>
    <s v="Urgent"/>
    <d v="2023-04-03T00:00:00"/>
    <s v="Paracetamol"/>
    <s v="Normal"/>
  </r>
  <r>
    <s v="Michelle Torres"/>
    <n v="49"/>
    <x v="2"/>
    <x v="0"/>
    <s v="O+"/>
    <x v="4"/>
    <d v="2023-10-09T00:00:00"/>
    <s v="Sharon Williams"/>
    <s v="Brown-Morgan"/>
    <s v="Aetna"/>
    <n v="18178.349999999999"/>
    <s v="476"/>
    <s v="Urgent"/>
    <d v="2023-10-22T00:00:00"/>
    <s v="Aspirin"/>
    <s v="Abnormal"/>
  </r>
  <r>
    <s v="Mark Cummings"/>
    <n v="71"/>
    <x v="0"/>
    <x v="1"/>
    <s v="AB+"/>
    <x v="1"/>
    <d v="2020-04-29T00:00:00"/>
    <s v="Andrea Clarke"/>
    <s v="English, Gomez and Mitchell"/>
    <s v="Cigna"/>
    <n v="16824.79"/>
    <s v="223"/>
    <s v="Emergency"/>
    <d v="2020-05-25T00:00:00"/>
    <s v="Ibuprofen"/>
    <s v="Inconclusive"/>
  </r>
  <r>
    <s v="Jessica Gregory"/>
    <n v="79"/>
    <x v="0"/>
    <x v="1"/>
    <s v="O-"/>
    <x v="4"/>
    <d v="2021-04-24T00:00:00"/>
    <s v="Shelley Conley"/>
    <s v="Sutton, Wilson and Evans"/>
    <s v="Blue Cross"/>
    <n v="34502.9"/>
    <s v="478"/>
    <s v="Emergency"/>
    <d v="2021-05-07T00:00:00"/>
    <s v="Ibuprofen"/>
    <s v="Abnormal"/>
  </r>
  <r>
    <s v="Marissa Alvarez"/>
    <n v="78"/>
    <x v="0"/>
    <x v="0"/>
    <s v="A-"/>
    <x v="1"/>
    <d v="2022-04-08T00:00:00"/>
    <s v="Manuel Martin"/>
    <s v="Smith, Jimenez and Church"/>
    <s v="Medicare"/>
    <n v="43133.99"/>
    <s v="364"/>
    <s v="Urgent"/>
    <d v="2022-05-03T00:00:00"/>
    <s v="Aspirin"/>
    <s v="Abnormal"/>
  </r>
  <r>
    <s v="Shawn Ward"/>
    <n v="45"/>
    <x v="2"/>
    <x v="1"/>
    <s v="O-"/>
    <x v="0"/>
    <d v="2023-04-21T00:00:00"/>
    <s v="Jason Wheeler"/>
    <s v="Lee, Carr and Martinez"/>
    <s v="Cigna"/>
    <n v="28784.28"/>
    <s v="251"/>
    <s v="Urgent"/>
    <d v="2023-05-07T00:00:00"/>
    <s v="Ibuprofen"/>
    <s v="Inconclusive"/>
  </r>
  <r>
    <s v="Robert Palmer"/>
    <n v="68"/>
    <x v="0"/>
    <x v="0"/>
    <s v="B-"/>
    <x v="0"/>
    <d v="2020-02-05T00:00:00"/>
    <s v="Christine Garcia Phd"/>
    <s v="Hernandez and Sons"/>
    <s v="Blue Cross"/>
    <n v="55224.92"/>
    <s v="338"/>
    <s v="Elective"/>
    <d v="2020-02-09T00:00:00"/>
    <s v="Penicillin"/>
    <s v="Inconclusive"/>
  </r>
  <r>
    <s v="Christy Cummings"/>
    <n v="38"/>
    <x v="1"/>
    <x v="1"/>
    <s v="B+ve"/>
    <x v="4"/>
    <d v="2021-05-11T00:00:00"/>
    <s v="Bernard Little"/>
    <s v="Silva-Ross"/>
    <s v="Cigna"/>
    <n v="18887.14"/>
    <s v="340"/>
    <s v="Emergency"/>
    <d v="2021-06-06T00:00:00"/>
    <s v="Lipitor"/>
    <s v="Normal"/>
  </r>
  <r>
    <s v="Oscar Mason"/>
    <n v="18"/>
    <x v="3"/>
    <x v="1"/>
    <s v="A+"/>
    <x v="2"/>
    <d v="2022-09-05T00:00:00"/>
    <s v="Patrick Ellis"/>
    <s v="Garza-Fisher"/>
    <s v="Aetna"/>
    <n v="15659.23"/>
    <s v="236"/>
    <s v="Elective"/>
    <d v="2022-09-25T00:00:00"/>
    <s v="Penicillin"/>
    <s v="Abnormal"/>
  </r>
  <r>
    <s v="Kimberly Hampton"/>
    <n v="71"/>
    <x v="0"/>
    <x v="0"/>
    <s v="O+"/>
    <x v="5"/>
    <d v="2018-11-08T00:00:00"/>
    <s v="Robert Palmer"/>
    <s v="Baker, Briggs and Mathews"/>
    <s v="Aetna"/>
    <n v="61525.07"/>
    <s v="446"/>
    <s v="Elective"/>
    <d v="2018-11-10T00:00:00"/>
    <s v="Lipitor"/>
    <s v="Inconclusive"/>
  </r>
  <r>
    <s v="Allison Jones"/>
    <n v="34"/>
    <x v="1"/>
    <x v="1"/>
    <s v="B+ve"/>
    <x v="2"/>
    <d v="2022-04-10T00:00:00"/>
    <s v="William Schneider"/>
    <s v="Fowler Ltd"/>
    <s v="Blue Cross"/>
    <n v="18312.490000000002"/>
    <s v="266"/>
    <s v="Emergency"/>
    <d v="2022-04-17T00:00:00"/>
    <s v="Penicillin"/>
    <s v="Normal"/>
  </r>
  <r>
    <s v="Debra Mejia"/>
    <n v="50"/>
    <x v="2"/>
    <x v="1"/>
    <s v="A-"/>
    <x v="1"/>
    <d v="2022-09-19T00:00:00"/>
    <s v="Pamela David"/>
    <s v="Trujillo PLC"/>
    <s v="Cigna"/>
    <n v="41143.17"/>
    <s v="268"/>
    <s v="Emergency"/>
    <d v="2022-10-13T00:00:00"/>
    <s v="Lipitor"/>
    <s v="Inconclusive"/>
  </r>
  <r>
    <s v="John Arnold"/>
    <n v="48"/>
    <x v="2"/>
    <x v="0"/>
    <s v="O+"/>
    <x v="4"/>
    <d v="2022-11-13T00:00:00"/>
    <s v="Michael Watson"/>
    <s v="Bell Group"/>
    <s v="Medicare"/>
    <n v="6830.59"/>
    <s v="477"/>
    <s v="Urgent"/>
    <d v="2022-12-02T00:00:00"/>
    <s v="Ibuprofen"/>
    <s v="Inconclusive"/>
  </r>
  <r>
    <s v="Erin Garcia"/>
    <n v="23"/>
    <x v="3"/>
    <x v="1"/>
    <s v="AB+"/>
    <x v="2"/>
    <d v="2019-08-10T00:00:00"/>
    <s v="Sarah Mitchell"/>
    <s v="Jefferson-Anderson"/>
    <s v="United Healthcare"/>
    <n v="4550.18"/>
    <s v="358"/>
    <s v="Elective"/>
    <d v="2019-08-11T00:00:00"/>
    <s v="Ibuprofen"/>
    <s v="Normal"/>
  </r>
  <r>
    <s v="Angela Roberts"/>
    <n v="39"/>
    <x v="1"/>
    <x v="0"/>
    <s v="AB+"/>
    <x v="2"/>
    <d v="2018-12-10T00:00:00"/>
    <s v="Evan Ramirez"/>
    <s v="Collins, Mann and Nguyen"/>
    <s v="United Healthcare"/>
    <n v="10789.14"/>
    <s v="215"/>
    <s v="Emergency"/>
    <d v="2018-12-13T00:00:00"/>
    <s v="Ibuprofen"/>
    <s v="Inconclusive"/>
  </r>
  <r>
    <s v="Natalie Rojas"/>
    <n v="21"/>
    <x v="3"/>
    <x v="1"/>
    <s v="B+ve"/>
    <x v="3"/>
    <d v="2021-04-04T00:00:00"/>
    <s v="Alicia Wilson"/>
    <s v="Gomez-Jones"/>
    <s v="Blue Cross"/>
    <n v="22230.959999999999"/>
    <s v="451"/>
    <s v="Elective"/>
    <d v="2021-04-11T00:00:00"/>
    <s v="Penicillin"/>
    <s v="Abnormal"/>
  </r>
  <r>
    <s v="Scott Reed Dds"/>
    <n v="73"/>
    <x v="0"/>
    <x v="1"/>
    <s v="B+ve"/>
    <x v="0"/>
    <d v="2023-09-11T00:00:00"/>
    <s v="Cheryl Tate"/>
    <s v="Green-Thomas"/>
    <s v="Medicare"/>
    <n v="12285.51"/>
    <s v="118"/>
    <s v="Emergency"/>
    <d v="2023-09-17T00:00:00"/>
    <s v="Ibuprofen"/>
    <s v="Inconclusive"/>
  </r>
  <r>
    <s v="Neil Martinez"/>
    <n v="66"/>
    <x v="0"/>
    <x v="1"/>
    <s v="AB-"/>
    <x v="3"/>
    <d v="2023-07-23T00:00:00"/>
    <s v="Jamie Nolan"/>
    <s v="Cox, Rodriguez and Robinson"/>
    <s v="United Healthcare"/>
    <n v="22010.75"/>
    <s v="326"/>
    <s v="Urgent"/>
    <d v="2023-08-02T00:00:00"/>
    <s v="Lipitor"/>
    <s v="Inconclusive"/>
  </r>
  <r>
    <s v="Jason Riley"/>
    <n v="38"/>
    <x v="1"/>
    <x v="0"/>
    <s v="O-"/>
    <x v="5"/>
    <d v="2020-11-08T00:00:00"/>
    <s v="Laura Valenzuela"/>
    <s v="Smith Inc"/>
    <s v="Cigna"/>
    <n v="24409.46"/>
    <s v="242"/>
    <s v="Emergency"/>
    <d v="2020-11-26T00:00:00"/>
    <s v="Aspirin"/>
    <s v="Inconclusive"/>
  </r>
  <r>
    <s v="Amy Santana"/>
    <n v="48"/>
    <x v="2"/>
    <x v="0"/>
    <s v="A-"/>
    <x v="3"/>
    <d v="2020-04-02T00:00:00"/>
    <s v="Meghan Atkinson"/>
    <s v="Daniel and Sons"/>
    <s v="Cigna"/>
    <n v="31471.97"/>
    <s v="288"/>
    <s v="Elective"/>
    <d v="2020-04-18T00:00:00"/>
    <s v="Aspirin"/>
    <s v="Abnormal"/>
  </r>
  <r>
    <s v="Thomas Mckenzie"/>
    <n v="80"/>
    <x v="0"/>
    <x v="1"/>
    <s v="A-"/>
    <x v="4"/>
    <d v="2022-05-13T00:00:00"/>
    <s v="Crystal Peterson"/>
    <s v="Riggs Ltd"/>
    <s v="Cigna"/>
    <n v="772.49"/>
    <s v="345"/>
    <s v="Emergency"/>
    <d v="2022-06-03T00:00:00"/>
    <s v="Paracetamol"/>
    <s v="Abnormal"/>
  </r>
  <r>
    <s v="Russell Peters"/>
    <n v="54"/>
    <x v="2"/>
    <x v="1"/>
    <s v="B+ve"/>
    <x v="1"/>
    <d v="2023-04-19T00:00:00"/>
    <s v="Bill Mendoza"/>
    <s v="Steele-Graham"/>
    <s v="Cigna"/>
    <n v="2681.6"/>
    <s v="187"/>
    <s v="Urgent"/>
    <d v="2023-05-06T00:00:00"/>
    <s v="Paracetamol"/>
    <s v="Inconclusive"/>
  </r>
  <r>
    <s v="Robert Freeman"/>
    <n v="41"/>
    <x v="1"/>
    <x v="0"/>
    <s v="O-"/>
    <x v="0"/>
    <d v="2019-06-19T00:00:00"/>
    <s v="Kelsey Ruiz"/>
    <s v="Franklin Inc"/>
    <s v="United Healthcare"/>
    <n v="44729.96"/>
    <s v="444"/>
    <s v="Elective"/>
    <d v="2019-07-08T00:00:00"/>
    <s v="Ibuprofen"/>
    <s v="Normal"/>
  </r>
  <r>
    <s v="Sarah Johnson"/>
    <n v="59"/>
    <x v="2"/>
    <x v="1"/>
    <s v="AB+"/>
    <x v="3"/>
    <d v="2019-03-20T00:00:00"/>
    <s v="Laura Reid"/>
    <s v="Sanchez-Wright"/>
    <s v="Medicare"/>
    <n v="29893.01"/>
    <s v="434"/>
    <s v="Urgent"/>
    <d v="2019-04-05T00:00:00"/>
    <s v="Aspirin"/>
    <s v="Normal"/>
  </r>
  <r>
    <s v="John Fleming"/>
    <n v="61"/>
    <x v="2"/>
    <x v="1"/>
    <s v="A-"/>
    <x v="1"/>
    <d v="2019-07-13T00:00:00"/>
    <s v="Donald Harris"/>
    <s v="Shaw-Harrington"/>
    <s v="Cigna"/>
    <n v="33380.54"/>
    <s v="331"/>
    <s v="Urgent"/>
    <d v="2019-08-04T00:00:00"/>
    <s v="Paracetamol"/>
    <s v="Normal"/>
  </r>
  <r>
    <s v="Ashley Rojas"/>
    <n v="51"/>
    <x v="2"/>
    <x v="0"/>
    <s v="A+"/>
    <x v="1"/>
    <d v="2019-09-27T00:00:00"/>
    <s v="Vanessa Fields"/>
    <s v="Lawson-Watts"/>
    <s v="Blue Cross"/>
    <n v="13122.75"/>
    <s v="224"/>
    <s v="Emergency"/>
    <d v="2019-10-01T00:00:00"/>
    <s v="Aspirin"/>
    <s v="Normal"/>
  </r>
  <r>
    <s v="Alicia Howard"/>
    <n v="85"/>
    <x v="0"/>
    <x v="0"/>
    <s v="A-"/>
    <x v="3"/>
    <d v="2022-09-16T00:00:00"/>
    <s v="Dennis Vaughn"/>
    <s v="Cole Ltd"/>
    <s v="Aetna"/>
    <n v="15012.31"/>
    <s v="297"/>
    <s v="Urgent"/>
    <d v="2022-09-21T00:00:00"/>
    <s v="Paracetamol"/>
    <s v="Abnormal"/>
  </r>
  <r>
    <s v="Blake Davis"/>
    <n v="21"/>
    <x v="3"/>
    <x v="0"/>
    <s v="O+"/>
    <x v="4"/>
    <d v="2019-04-01T00:00:00"/>
    <s v="Theresa Taylor"/>
    <s v="Wood, Bell and Hamilton"/>
    <s v="Cigna"/>
    <n v="11566.34"/>
    <s v="234"/>
    <s v="Urgent"/>
    <d v="2019-04-27T00:00:00"/>
    <s v="Paracetamol"/>
    <s v="Inconclusive"/>
  </r>
  <r>
    <s v="Andrew Duran"/>
    <n v="83"/>
    <x v="0"/>
    <x v="0"/>
    <s v="B+ve"/>
    <x v="4"/>
    <d v="2018-11-23T00:00:00"/>
    <s v="Kristen Black"/>
    <s v="Stephens PLC"/>
    <s v="Blue Cross"/>
    <n v="1639.76"/>
    <s v="420"/>
    <s v="Emergency"/>
    <d v="2018-12-20T00:00:00"/>
    <s v="Penicillin"/>
    <s v="Normal"/>
  </r>
  <r>
    <s v="Catherine Cabrera"/>
    <n v="48"/>
    <x v="2"/>
    <x v="1"/>
    <s v="AB+"/>
    <x v="3"/>
    <d v="2020-05-03T00:00:00"/>
    <s v="Amy Bailey"/>
    <s v="Diaz Ltd"/>
    <s v="Aetna"/>
    <n v="9983.11"/>
    <s v="168"/>
    <s v="Urgent"/>
    <d v="2020-06-02T00:00:00"/>
    <s v="Penicillin"/>
    <s v="Abnormal"/>
  </r>
  <r>
    <s v="Trevor Brown"/>
    <n v="62"/>
    <x v="2"/>
    <x v="0"/>
    <s v="AB+"/>
    <x v="3"/>
    <d v="2021-02-15T00:00:00"/>
    <s v="Julie Flores"/>
    <s v="Olson, Ellis and Williams"/>
    <s v="Blue Cross"/>
    <n v="20014.02"/>
    <s v="118"/>
    <s v="Urgent"/>
    <d v="2021-02-21T00:00:00"/>
    <s v="Paracetamol"/>
    <s v="Abnormal"/>
  </r>
  <r>
    <s v="Lisa Burns"/>
    <n v="52"/>
    <x v="2"/>
    <x v="1"/>
    <s v="AB+"/>
    <x v="5"/>
    <d v="2022-11-05T00:00:00"/>
    <s v="Jaime Day"/>
    <s v="Miller-Lester"/>
    <s v="United Healthcare"/>
    <n v="62985.47"/>
    <s v="442"/>
    <s v="Elective"/>
    <d v="2022-11-12T00:00:00"/>
    <s v="Paracetamol"/>
    <s v="Inconclusive"/>
  </r>
  <r>
    <s v="Michael Dickerson"/>
    <n v="53"/>
    <x v="2"/>
    <x v="0"/>
    <s v="A+"/>
    <x v="4"/>
    <d v="2019-08-27T00:00:00"/>
    <s v="Ryan Garrett"/>
    <s v="Chavez LLC"/>
    <s v="Medicare"/>
    <n v="14549.43"/>
    <s v="182"/>
    <s v="Urgent"/>
    <d v="2019-09-06T00:00:00"/>
    <s v="Aspirin"/>
    <s v="Normal"/>
  </r>
  <r>
    <s v="Walter Ramirez"/>
    <n v="82"/>
    <x v="0"/>
    <x v="0"/>
    <s v="A-"/>
    <x v="4"/>
    <d v="2019-11-12T00:00:00"/>
    <s v="Seth Perry"/>
    <s v="Jarvis-Tate"/>
    <s v="Blue Cross"/>
    <n v="14722.02"/>
    <s v="279"/>
    <s v="Emergency"/>
    <d v="2019-12-04T00:00:00"/>
    <s v="Lipitor"/>
    <s v="Normal"/>
  </r>
  <r>
    <s v="Rachel Rodriguez Md"/>
    <n v="18"/>
    <x v="3"/>
    <x v="0"/>
    <s v="A-"/>
    <x v="4"/>
    <d v="2022-04-27T00:00:00"/>
    <s v="Ryan Austin"/>
    <s v="Hodge-Jones"/>
    <s v="Blue Cross"/>
    <n v="24810.87"/>
    <s v="434"/>
    <s v="Emergency"/>
    <d v="2022-05-17T00:00:00"/>
    <s v="Penicillin"/>
    <s v="Abnormal"/>
  </r>
  <r>
    <s v="Joseph Rogers"/>
    <n v="74"/>
    <x v="0"/>
    <x v="0"/>
    <s v="A-"/>
    <x v="5"/>
    <d v="2019-07-02T00:00:00"/>
    <s v="Jasmine Martinez"/>
    <s v="Johnson-Conner"/>
    <s v="Aetna"/>
    <n v="50985.8"/>
    <s v="322"/>
    <s v="Elective"/>
    <d v="2019-07-09T00:00:00"/>
    <s v="Penicillin"/>
    <s v="Normal"/>
  </r>
  <r>
    <s v="Brandon Mcknight"/>
    <n v="35"/>
    <x v="1"/>
    <x v="1"/>
    <s v="B+ve"/>
    <x v="3"/>
    <d v="2019-06-03T00:00:00"/>
    <s v="William Benton Phd"/>
    <s v="Baxter and Sons"/>
    <s v="Aetna"/>
    <n v="33026.44"/>
    <s v="468"/>
    <s v="Elective"/>
    <d v="2019-06-25T00:00:00"/>
    <s v="Ibuprofen"/>
    <s v="Abnormal"/>
  </r>
  <r>
    <s v="Stephanie Simpson"/>
    <n v="73"/>
    <x v="0"/>
    <x v="0"/>
    <s v="AB-"/>
    <x v="1"/>
    <d v="2023-10-30T00:00:00"/>
    <s v="Amy Santos"/>
    <s v="Thornton, Glenn and Perez"/>
    <s v="Aetna"/>
    <n v="32110.3"/>
    <s v="107"/>
    <s v="Emergency"/>
    <d v="2023-11-24T00:00:00"/>
    <s v="Lipitor"/>
    <s v="Inconclusive"/>
  </r>
  <r>
    <s v="Tamara Chandler"/>
    <n v="32"/>
    <x v="1"/>
    <x v="1"/>
    <s v="B-"/>
    <x v="5"/>
    <d v="2020-08-04T00:00:00"/>
    <s v="Yvette Davis"/>
    <s v="Brady, Stewart and Rhodes"/>
    <s v="Aetna"/>
    <n v="73601.53"/>
    <s v="289"/>
    <s v="Elective"/>
    <d v="2020-08-10T00:00:00"/>
    <s v="Paracetamol"/>
    <s v="Normal"/>
  </r>
  <r>
    <s v="John Edwards"/>
    <n v="25"/>
    <x v="3"/>
    <x v="0"/>
    <s v="O+"/>
    <x v="0"/>
    <d v="2023-02-13T00:00:00"/>
    <s v="Corey Sweeney"/>
    <s v="Wagner, Bradley and Simmons"/>
    <s v="Cigna"/>
    <n v="12050.47"/>
    <s v="198"/>
    <s v="Emergency"/>
    <d v="2023-03-09T00:00:00"/>
    <s v="Lipitor"/>
    <s v="Normal"/>
  </r>
  <r>
    <s v="Michelle Webb"/>
    <n v="50"/>
    <x v="2"/>
    <x v="0"/>
    <s v="O+"/>
    <x v="2"/>
    <d v="2021-05-25T00:00:00"/>
    <s v="Sean Coleman"/>
    <s v="Vasquez-Kerr"/>
    <s v="Medicare"/>
    <n v="6198.38"/>
    <s v="404"/>
    <s v="Elective"/>
    <d v="2021-06-10T00:00:00"/>
    <s v="Aspirin"/>
    <s v="Abnormal"/>
  </r>
  <r>
    <s v="Briana Byrd"/>
    <n v="25"/>
    <x v="3"/>
    <x v="0"/>
    <s v="A+"/>
    <x v="4"/>
    <d v="2021-12-17T00:00:00"/>
    <s v="Yolanda Phillips"/>
    <s v="Garcia and Sons"/>
    <s v="United Healthcare"/>
    <n v="17959.669999999998"/>
    <s v="414"/>
    <s v="Emergency"/>
    <d v="2021-12-24T00:00:00"/>
    <s v="Aspirin"/>
    <s v="Abnormal"/>
  </r>
  <r>
    <s v="Dylan Maynard"/>
    <n v="74"/>
    <x v="0"/>
    <x v="0"/>
    <s v="O+"/>
    <x v="5"/>
    <d v="2021-01-06T00:00:00"/>
    <s v="William Velazquez"/>
    <s v="Guerra-Nielsen"/>
    <s v="Cigna"/>
    <n v="58945.89"/>
    <s v="228"/>
    <s v="Elective"/>
    <d v="2021-01-14T00:00:00"/>
    <s v="Penicillin"/>
    <s v="Inconclusive"/>
  </r>
  <r>
    <s v="Sharon Lewis"/>
    <n v="59"/>
    <x v="2"/>
    <x v="0"/>
    <s v="O+"/>
    <x v="2"/>
    <d v="2022-10-22T00:00:00"/>
    <s v="Alyssa Thomas"/>
    <s v="Jacobson-Mcfarland"/>
    <s v="United Healthcare"/>
    <n v="9537.98"/>
    <s v="415"/>
    <s v="Elective"/>
    <d v="2022-10-28T00:00:00"/>
    <s v="Penicillin"/>
    <s v="Normal"/>
  </r>
  <r>
    <s v="Joseph Jacobs"/>
    <n v="77"/>
    <x v="0"/>
    <x v="1"/>
    <s v="O+"/>
    <x v="2"/>
    <d v="2020-06-27T00:00:00"/>
    <s v="Thomas Lee"/>
    <s v="Russell, Smith and Saunders"/>
    <s v="Aetna"/>
    <n v="534.21"/>
    <s v="438"/>
    <s v="Urgent"/>
    <d v="2020-07-03T00:00:00"/>
    <s v="Lipitor"/>
    <s v="Normal"/>
  </r>
  <r>
    <s v="Joyce Williams"/>
    <n v="82"/>
    <x v="0"/>
    <x v="0"/>
    <s v="A+"/>
    <x v="3"/>
    <d v="2021-05-03T00:00:00"/>
    <s v="Cameron Smith"/>
    <s v="Lewis-Wood"/>
    <s v="Medicare"/>
    <n v="32490.52"/>
    <s v="126"/>
    <s v="Elective"/>
    <d v="2021-05-12T00:00:00"/>
    <s v="Lipitor"/>
    <s v="Inconclusive"/>
  </r>
  <r>
    <s v="Ethan Howard"/>
    <n v="66"/>
    <x v="0"/>
    <x v="0"/>
    <s v="A+"/>
    <x v="5"/>
    <d v="2018-11-03T00:00:00"/>
    <s v="Ruben Green"/>
    <s v="Kelly and Sons"/>
    <s v="Medicare"/>
    <n v="35467.89"/>
    <s v="428"/>
    <s v="Elective"/>
    <d v="2018-11-14T00:00:00"/>
    <s v="Penicillin"/>
    <s v="Abnormal"/>
  </r>
  <r>
    <s v="Timothy Trevino"/>
    <n v="43"/>
    <x v="2"/>
    <x v="0"/>
    <s v="O-"/>
    <x v="4"/>
    <d v="2021-03-04T00:00:00"/>
    <s v="Kaylee Singleton"/>
    <s v="Young-Singleton"/>
    <s v="Cigna"/>
    <n v="30844.9"/>
    <s v="376"/>
    <s v="Urgent"/>
    <d v="2021-03-06T00:00:00"/>
    <s v="Lipitor"/>
    <s v="Inconclusive"/>
  </r>
  <r>
    <s v="Anne Lowe"/>
    <n v="32"/>
    <x v="1"/>
    <x v="0"/>
    <s v="O+"/>
    <x v="3"/>
    <d v="2019-03-21T00:00:00"/>
    <s v="Joseph Boyd"/>
    <s v="Benjamin and Sons"/>
    <s v="Aetna"/>
    <n v="3702.81"/>
    <s v="212"/>
    <s v="Emergency"/>
    <d v="2019-03-25T00:00:00"/>
    <s v="Aspirin"/>
    <s v="Normal"/>
  </r>
  <r>
    <s v="Miss Holly Freeman"/>
    <n v="51"/>
    <x v="2"/>
    <x v="1"/>
    <s v="O-"/>
    <x v="1"/>
    <d v="2020-07-02T00:00:00"/>
    <s v="Peter Burgess"/>
    <s v="Meyer, Williams and Gutierrez"/>
    <s v="United Healthcare"/>
    <n v="10184.43"/>
    <s v="445"/>
    <s v="Urgent"/>
    <d v="2020-07-24T00:00:00"/>
    <s v="Aspirin"/>
    <s v="Normal"/>
  </r>
  <r>
    <s v="Jonathan Wagner"/>
    <n v="58"/>
    <x v="2"/>
    <x v="1"/>
    <s v="B-"/>
    <x v="1"/>
    <d v="2019-11-06T00:00:00"/>
    <s v="Joshua Rodriguez"/>
    <s v="Leonard-Thompson"/>
    <s v="Blue Cross"/>
    <n v="6202.34"/>
    <s v="149"/>
    <s v="Elective"/>
    <d v="2019-11-17T00:00:00"/>
    <s v="Penicillin"/>
    <s v="Inconclusive"/>
  </r>
  <r>
    <s v="Kathleen Johnson"/>
    <n v="73"/>
    <x v="0"/>
    <x v="1"/>
    <s v="A-"/>
    <x v="4"/>
    <d v="2020-05-27T00:00:00"/>
    <s v="Melissa Cardenas"/>
    <s v="Pierce-Green"/>
    <s v="United Healthcare"/>
    <n v="29661.21"/>
    <s v="300"/>
    <s v="Urgent"/>
    <d v="2020-06-09T00:00:00"/>
    <s v="Lipitor"/>
    <s v="Inconclusive"/>
  </r>
  <r>
    <s v="Christine Smith"/>
    <n v="42"/>
    <x v="2"/>
    <x v="1"/>
    <s v="B-"/>
    <x v="3"/>
    <d v="2022-07-26T00:00:00"/>
    <s v="Rachel Kim"/>
    <s v="White, Griffin and Trujillo"/>
    <s v="Medicare"/>
    <n v="7144.3"/>
    <s v="215"/>
    <s v="Urgent"/>
    <d v="2022-08-04T00:00:00"/>
    <s v="Ibuprofen"/>
    <s v="Abnormal"/>
  </r>
  <r>
    <s v="Christina Green"/>
    <n v="27"/>
    <x v="3"/>
    <x v="0"/>
    <s v="A+"/>
    <x v="4"/>
    <d v="2023-04-22T00:00:00"/>
    <s v="Jason Nelson"/>
    <s v="Johnson, Green and Brady"/>
    <s v="Aetna"/>
    <n v="25460.18"/>
    <s v="333"/>
    <s v="Urgent"/>
    <d v="2023-04-25T00:00:00"/>
    <s v="Lipitor"/>
    <s v="Inconclusive"/>
  </r>
  <r>
    <s v="Anita Moore"/>
    <n v="42"/>
    <x v="2"/>
    <x v="1"/>
    <s v="AB+"/>
    <x v="5"/>
    <d v="2022-09-18T00:00:00"/>
    <s v="Brian Ferguson"/>
    <s v="Russell Inc"/>
    <s v="Medicare"/>
    <n v="73180.41"/>
    <s v="471"/>
    <s v="Elective"/>
    <d v="2022-10-06T00:00:00"/>
    <s v="Aspirin"/>
    <s v="Inconclusive"/>
  </r>
  <r>
    <s v="Mrs. Kimberly Walker"/>
    <n v="66"/>
    <x v="0"/>
    <x v="0"/>
    <s v="AB-"/>
    <x v="4"/>
    <d v="2023-10-27T00:00:00"/>
    <s v="Brittany Robinson"/>
    <s v="Anderson, Strong and Ingram"/>
    <s v="Cigna"/>
    <n v="27202.13"/>
    <s v="127"/>
    <s v="Emergency"/>
    <d v="2023-11-24T00:00:00"/>
    <s v="Lipitor"/>
    <s v="Normal"/>
  </r>
  <r>
    <s v="Justin Moore"/>
    <n v="79"/>
    <x v="0"/>
    <x v="0"/>
    <s v="A+"/>
    <x v="0"/>
    <d v="2019-07-13T00:00:00"/>
    <s v="James Martin"/>
    <s v="Goodman, Cook and Abbott"/>
    <s v="Medicare"/>
    <n v="17361.38"/>
    <s v="237"/>
    <s v="Emergency"/>
    <d v="2019-08-01T00:00:00"/>
    <s v="Aspirin"/>
    <s v="Abnormal"/>
  </r>
  <r>
    <s v="Richard Abbott"/>
    <n v="27"/>
    <x v="3"/>
    <x v="0"/>
    <s v="A+"/>
    <x v="0"/>
    <d v="2023-08-14T00:00:00"/>
    <s v="Jane Leblanc"/>
    <s v="Delgado-Collins"/>
    <s v="Aetna"/>
    <n v="13180.95"/>
    <s v="338"/>
    <s v="Urgent"/>
    <d v="2023-08-27T00:00:00"/>
    <s v="Aspirin"/>
    <s v="Normal"/>
  </r>
  <r>
    <s v="Stephanie Dillon Md"/>
    <n v="47"/>
    <x v="2"/>
    <x v="0"/>
    <s v="B+ve"/>
    <x v="5"/>
    <d v="2019-02-09T00:00:00"/>
    <s v="Angela Morgan"/>
    <s v="Brown, King and Wilson"/>
    <s v="United Healthcare"/>
    <n v="27526.959999999999"/>
    <s v="258"/>
    <s v="Elective"/>
    <d v="2019-02-09T00:00:00"/>
    <s v="Paracetamol"/>
    <s v="Normal"/>
  </r>
  <r>
    <s v="Anthony Young"/>
    <n v="49"/>
    <x v="2"/>
    <x v="1"/>
    <s v="AB+"/>
    <x v="3"/>
    <d v="2022-02-09T00:00:00"/>
    <s v="Tracy Garza"/>
    <s v="James, Skinner and Trevino"/>
    <s v="Cigna"/>
    <n v="21305.040000000001"/>
    <s v="406"/>
    <s v="Elective"/>
    <d v="2022-02-10T00:00:00"/>
    <s v="Paracetamol"/>
    <s v="Inconclusive"/>
  </r>
  <r>
    <s v="Christina Lynch"/>
    <n v="60"/>
    <x v="2"/>
    <x v="0"/>
    <s v="AB+"/>
    <x v="0"/>
    <d v="2021-10-04T00:00:00"/>
    <s v="Pamela West"/>
    <s v="Zamora, Jones and Kirby"/>
    <s v="Medicare"/>
    <n v="38279.07"/>
    <s v="500"/>
    <s v="Elective"/>
    <d v="2021-10-13T00:00:00"/>
    <s v="Aspirin"/>
    <s v="Inconclusive"/>
  </r>
  <r>
    <s v="Wanda Patterson"/>
    <n v="42"/>
    <x v="2"/>
    <x v="1"/>
    <s v="AB+"/>
    <x v="4"/>
    <d v="2019-07-29T00:00:00"/>
    <s v="Samuel Villa"/>
    <s v="Evans PLC"/>
    <s v="Aetna"/>
    <n v="14580.19"/>
    <s v="174"/>
    <s v="Emergency"/>
    <d v="2019-08-27T00:00:00"/>
    <s v="Lipitor"/>
    <s v="Abnormal"/>
  </r>
  <r>
    <s v="Ryan Hobbs"/>
    <n v="58"/>
    <x v="2"/>
    <x v="0"/>
    <s v="A-"/>
    <x v="2"/>
    <d v="2023-03-26T00:00:00"/>
    <s v="Heather Frank"/>
    <s v="Curtis-Anderson"/>
    <s v="United Healthcare"/>
    <n v="12085.43"/>
    <s v="458"/>
    <s v="Urgent"/>
    <d v="2023-03-28T00:00:00"/>
    <s v="Paracetamol"/>
    <s v="Normal"/>
  </r>
  <r>
    <s v="Kevin Jones"/>
    <n v="67"/>
    <x v="0"/>
    <x v="0"/>
    <s v="A-"/>
    <x v="2"/>
    <d v="2020-11-16T00:00:00"/>
    <s v="Kathleen Hall"/>
    <s v="Brown, Snyder and Perkins"/>
    <s v="United Healthcare"/>
    <n v="23768.47"/>
    <s v="354"/>
    <s v="Emergency"/>
    <d v="2020-11-18T00:00:00"/>
    <s v="Lipitor"/>
    <s v="Inconclusive"/>
  </r>
  <r>
    <s v="Edward Vasquez"/>
    <n v="22"/>
    <x v="3"/>
    <x v="1"/>
    <s v="A-"/>
    <x v="0"/>
    <d v="2020-02-01T00:00:00"/>
    <s v="Anna Allen"/>
    <s v="Powell-Brown"/>
    <s v="United Healthcare"/>
    <n v="39003.480000000003"/>
    <s v="286"/>
    <s v="Urgent"/>
    <d v="2020-02-04T00:00:00"/>
    <s v="Ibuprofen"/>
    <s v="Normal"/>
  </r>
  <r>
    <s v="Benjamin Parrish"/>
    <n v="71"/>
    <x v="0"/>
    <x v="0"/>
    <s v="AB-"/>
    <x v="4"/>
    <d v="2020-02-13T00:00:00"/>
    <s v="Angel Parsons"/>
    <s v="Powers-Brewer"/>
    <s v="United Healthcare"/>
    <n v="2116.96"/>
    <s v="292"/>
    <s v="Emergency"/>
    <d v="2020-03-01T00:00:00"/>
    <s v="Aspirin"/>
    <s v="Abnormal"/>
  </r>
  <r>
    <s v="John Young"/>
    <n v="68"/>
    <x v="0"/>
    <x v="0"/>
    <s v="AB+"/>
    <x v="4"/>
    <d v="2023-08-14T00:00:00"/>
    <s v="Carla Moore"/>
    <s v="Rodriguez LLC"/>
    <s v="Blue Cross"/>
    <n v="9555.73"/>
    <s v="285"/>
    <s v="Urgent"/>
    <d v="2023-09-07T00:00:00"/>
    <s v="Lipitor"/>
    <s v="Normal"/>
  </r>
  <r>
    <s v="Robert Lopez"/>
    <n v="76"/>
    <x v="0"/>
    <x v="0"/>
    <s v="B+ve"/>
    <x v="3"/>
    <d v="2023-06-22T00:00:00"/>
    <s v="Kimberly Horn"/>
    <s v="Smith Inc"/>
    <s v="Cigna"/>
    <n v="6739.72"/>
    <s v="239"/>
    <s v="Elective"/>
    <d v="2023-07-15T00:00:00"/>
    <s v="Ibuprofen"/>
    <s v="Abnormal"/>
  </r>
  <r>
    <s v="Stephanie Chung"/>
    <n v="66"/>
    <x v="0"/>
    <x v="0"/>
    <s v="O-"/>
    <x v="3"/>
    <d v="2020-05-19T00:00:00"/>
    <s v="John Wood"/>
    <s v="Santana Group"/>
    <s v="Medicare"/>
    <n v="36723.74"/>
    <s v="171"/>
    <s v="Elective"/>
    <d v="2020-05-23T00:00:00"/>
    <s v="Ibuprofen"/>
    <s v="Inconclusive"/>
  </r>
  <r>
    <s v="Nicole Richards"/>
    <n v="59"/>
    <x v="2"/>
    <x v="1"/>
    <s v="O+"/>
    <x v="1"/>
    <d v="2021-11-05T00:00:00"/>
    <s v="Kristen Price"/>
    <s v="Wood-Harris"/>
    <s v="Aetna"/>
    <n v="23928.23"/>
    <s v="358"/>
    <s v="Urgent"/>
    <d v="2021-11-26T00:00:00"/>
    <s v="Penicillin"/>
    <s v="Abnormal"/>
  </r>
  <r>
    <s v="Dr. Jacob Hart"/>
    <n v="78"/>
    <x v="0"/>
    <x v="1"/>
    <s v="A-"/>
    <x v="0"/>
    <d v="2022-09-11T00:00:00"/>
    <s v="Lisa Rogers"/>
    <s v="Novak-Adams"/>
    <s v="Medicare"/>
    <n v="18842.66"/>
    <s v="170"/>
    <s v="Elective"/>
    <d v="2022-09-17T00:00:00"/>
    <s v="Ibuprofen"/>
    <s v="Inconclusive"/>
  </r>
  <r>
    <s v="Ryan Perez"/>
    <n v="63"/>
    <x v="2"/>
    <x v="1"/>
    <s v="A+"/>
    <x v="4"/>
    <d v="2020-02-21T00:00:00"/>
    <s v="Amanda Vasquez"/>
    <s v="Arnold, Brown and Williams"/>
    <s v="Cigna"/>
    <n v="12638.73"/>
    <s v="217"/>
    <s v="Urgent"/>
    <d v="2020-03-21T00:00:00"/>
    <s v="Aspirin"/>
    <s v="Abnormal"/>
  </r>
  <r>
    <s v="Alexander Steele"/>
    <n v="85"/>
    <x v="0"/>
    <x v="1"/>
    <s v="B-"/>
    <x v="4"/>
    <d v="2022-10-12T00:00:00"/>
    <s v="Michelle Grant"/>
    <s v="White and Sons"/>
    <s v="United Healthcare"/>
    <n v="17651.37"/>
    <s v="246"/>
    <s v="Emergency"/>
    <d v="2022-10-28T00:00:00"/>
    <s v="Penicillin"/>
    <s v="Abnormal"/>
  </r>
  <r>
    <s v="Andre White"/>
    <n v="49"/>
    <x v="2"/>
    <x v="0"/>
    <s v="A-"/>
    <x v="0"/>
    <d v="2021-02-22T00:00:00"/>
    <s v="Douglas Brooks"/>
    <s v="Harvey-Rivera"/>
    <s v="Blue Cross"/>
    <n v="16870.939999999999"/>
    <s v="248"/>
    <s v="Emergency"/>
    <d v="2021-03-12T00:00:00"/>
    <s v="Aspirin"/>
    <s v="Inconclusive"/>
  </r>
  <r>
    <s v="Patrick Vargas"/>
    <n v="26"/>
    <x v="3"/>
    <x v="1"/>
    <s v="B-"/>
    <x v="2"/>
    <d v="2022-05-08T00:00:00"/>
    <s v="Dr. Donna Stevens"/>
    <s v="Johnson, Krause and Harris"/>
    <s v="Blue Cross"/>
    <n v="13213.04"/>
    <s v="347"/>
    <s v="Urgent"/>
    <d v="2022-05-14T00:00:00"/>
    <s v="Aspirin"/>
    <s v="Abnormal"/>
  </r>
  <r>
    <s v="John Cole"/>
    <n v="55"/>
    <x v="2"/>
    <x v="1"/>
    <s v="O+"/>
    <x v="2"/>
    <d v="2020-09-06T00:00:00"/>
    <s v="Mark Bowman"/>
    <s v="Griffin-Barr"/>
    <s v="Aetna"/>
    <n v="7874.65"/>
    <s v="221"/>
    <s v="Urgent"/>
    <d v="2020-10-02T00:00:00"/>
    <s v="Lipitor"/>
    <s v="Inconclusive"/>
  </r>
  <r>
    <s v="Brandi Young"/>
    <n v="61"/>
    <x v="2"/>
    <x v="1"/>
    <s v="AB-"/>
    <x v="5"/>
    <d v="2021-09-17T00:00:00"/>
    <s v="Tiffany Wilson"/>
    <s v="Rosario, Colon and Price"/>
    <s v="Medicare"/>
    <n v="61098.27"/>
    <s v="137"/>
    <s v="Elective"/>
    <d v="2021-09-26T00:00:00"/>
    <s v="Penicillin"/>
    <s v="Inconclusive"/>
  </r>
  <r>
    <s v="Justin Stanley"/>
    <n v="78"/>
    <x v="0"/>
    <x v="1"/>
    <s v="A+"/>
    <x v="4"/>
    <d v="2020-03-28T00:00:00"/>
    <s v="Susan Sanders"/>
    <s v="Washington, Valenzuela and Barnes"/>
    <s v="Medicare"/>
    <n v="6136.83"/>
    <s v="438"/>
    <s v="Emergency"/>
    <d v="2020-04-23T00:00:00"/>
    <s v="Aspirin"/>
    <s v="Inconclusive"/>
  </r>
  <r>
    <s v="Kristin Braun"/>
    <n v="45"/>
    <x v="2"/>
    <x v="0"/>
    <s v="O-"/>
    <x v="2"/>
    <d v="2020-04-26T00:00:00"/>
    <s v="Tiffany Williams"/>
    <s v="Jones PLC"/>
    <s v="Medicare"/>
    <n v="6888.66"/>
    <s v="464"/>
    <s v="Elective"/>
    <d v="2020-05-13T00:00:00"/>
    <s v="Penicillin"/>
    <s v="Normal"/>
  </r>
  <r>
    <s v="Jeffery Kelley"/>
    <n v="24"/>
    <x v="3"/>
    <x v="1"/>
    <s v="AB+"/>
    <x v="1"/>
    <d v="2019-08-09T00:00:00"/>
    <s v="Kristin Mcgee"/>
    <s v="Miller, Ray and Rogers"/>
    <s v="United Healthcare"/>
    <n v="11633.66"/>
    <s v="186"/>
    <s v="Urgent"/>
    <d v="2019-09-01T00:00:00"/>
    <s v="Penicillin"/>
    <s v="Inconclusive"/>
  </r>
  <r>
    <s v="Michael Martin"/>
    <n v="63"/>
    <x v="2"/>
    <x v="1"/>
    <s v="AB+"/>
    <x v="4"/>
    <d v="2021-10-29T00:00:00"/>
    <s v="Gina Wiggins Phd"/>
    <s v="Ruiz, Palmer and Hernandez"/>
    <s v="Medicare"/>
    <n v="20138.240000000002"/>
    <s v="410"/>
    <s v="Emergency"/>
    <d v="2021-11-01T00:00:00"/>
    <s v="Aspirin"/>
    <s v="Inconclusive"/>
  </r>
  <r>
    <s v="Tamara Grant"/>
    <n v="55"/>
    <x v="2"/>
    <x v="0"/>
    <s v="B+ve"/>
    <x v="0"/>
    <d v="2020-04-22T00:00:00"/>
    <s v="Mrs. Alejandra Mills"/>
    <s v="Swanson-Turner"/>
    <s v="Aetna"/>
    <n v="48090.8"/>
    <s v="299"/>
    <s v="Elective"/>
    <d v="2020-05-14T00:00:00"/>
    <s v="Ibuprofen"/>
    <s v="Normal"/>
  </r>
  <r>
    <s v="Sheila Perez"/>
    <n v="50"/>
    <x v="2"/>
    <x v="0"/>
    <s v="AB-"/>
    <x v="5"/>
    <d v="2019-01-14T00:00:00"/>
    <s v="Christina Smith"/>
    <s v="Mcfarland-Richardson"/>
    <s v="Blue Cross"/>
    <n v="23688.78"/>
    <s v="217"/>
    <s v="Elective"/>
    <d v="2019-02-06T00:00:00"/>
    <s v="Paracetamol"/>
    <s v="Abnormal"/>
  </r>
  <r>
    <s v="Sarah Dorsey"/>
    <n v="18"/>
    <x v="3"/>
    <x v="1"/>
    <s v="AB+"/>
    <x v="4"/>
    <d v="2020-08-29T00:00:00"/>
    <s v="Karen Flynn"/>
    <s v="Wilson, Daniels and Hunter"/>
    <s v="Aetna"/>
    <n v="29551.51"/>
    <s v="129"/>
    <s v="Emergency"/>
    <d v="2020-09-28T00:00:00"/>
    <s v="Aspirin"/>
    <s v="Inconclusive"/>
  </r>
  <r>
    <s v="Johnny Hodges"/>
    <n v="77"/>
    <x v="0"/>
    <x v="0"/>
    <s v="A+"/>
    <x v="2"/>
    <d v="2019-01-15T00:00:00"/>
    <s v="Jennifer Jacobs"/>
    <s v="Cruz Ltd"/>
    <s v="Medicare"/>
    <n v="4555.33"/>
    <s v="473"/>
    <s v="Elective"/>
    <d v="2019-01-21T00:00:00"/>
    <s v="Lipitor"/>
    <s v="Inconclusive"/>
  </r>
  <r>
    <s v="Hannah Foley"/>
    <n v="56"/>
    <x v="2"/>
    <x v="0"/>
    <s v="O+"/>
    <x v="5"/>
    <d v="2021-10-11T00:00:00"/>
    <s v="Lynn Cole"/>
    <s v="James, Thompson and Clark"/>
    <s v="United Healthcare"/>
    <n v="10617.59"/>
    <s v="391"/>
    <s v="Elective"/>
    <d v="2021-10-30T00:00:00"/>
    <s v="Ibuprofen"/>
    <s v="Inconclusive"/>
  </r>
  <r>
    <s v="Lisa Richardson"/>
    <n v="50"/>
    <x v="2"/>
    <x v="1"/>
    <s v="A+"/>
    <x v="1"/>
    <d v="2018-12-23T00:00:00"/>
    <s v="Tamara Rogers"/>
    <s v="Henderson-Johnson"/>
    <s v="Cigna"/>
    <n v="8753"/>
    <s v="258"/>
    <s v="Urgent"/>
    <d v="2019-01-16T00:00:00"/>
    <s v="Lipitor"/>
    <s v="Normal"/>
  </r>
  <r>
    <s v="Megan Diaz"/>
    <n v="26"/>
    <x v="3"/>
    <x v="1"/>
    <s v="A-"/>
    <x v="5"/>
    <d v="2021-07-22T00:00:00"/>
    <s v="Clayton Lee"/>
    <s v="Chung Inc"/>
    <s v="Cigna"/>
    <n v="35999.339999999997"/>
    <s v="467"/>
    <s v="Elective"/>
    <d v="2021-08-03T00:00:00"/>
    <s v="Paracetamol"/>
    <s v="Inconclusive"/>
  </r>
  <r>
    <s v="Monica Brooks"/>
    <n v="22"/>
    <x v="3"/>
    <x v="0"/>
    <s v="B-"/>
    <x v="0"/>
    <d v="2020-03-16T00:00:00"/>
    <s v="Isaac Bell"/>
    <s v="Silva-Roth"/>
    <s v="Cigna"/>
    <n v="57270.07"/>
    <s v="479"/>
    <s v="Emergency"/>
    <d v="2020-04-03T00:00:00"/>
    <s v="Paracetamol"/>
    <s v="Normal"/>
  </r>
  <r>
    <s v="Tonya Pineda"/>
    <n v="82"/>
    <x v="0"/>
    <x v="0"/>
    <s v="O-"/>
    <x v="4"/>
    <d v="2019-09-15T00:00:00"/>
    <s v="Daniel Zhang"/>
    <s v="Bowman Inc"/>
    <s v="Medicare"/>
    <n v="32070.21"/>
    <s v="276"/>
    <s v="Emergency"/>
    <d v="2019-09-23T00:00:00"/>
    <s v="Lipitor"/>
    <s v="Normal"/>
  </r>
  <r>
    <s v="Tyler Black"/>
    <n v="85"/>
    <x v="0"/>
    <x v="0"/>
    <s v="AB+"/>
    <x v="5"/>
    <d v="2019-04-28T00:00:00"/>
    <s v="Stephen Nunez"/>
    <s v="Clark, Henderson and Williams"/>
    <s v="Medicare"/>
    <n v="55505.57"/>
    <s v="184"/>
    <s v="Elective"/>
    <d v="2019-05-01T00:00:00"/>
    <s v="Ibuprofen"/>
    <s v="Inconclusive"/>
  </r>
  <r>
    <s v="Angel Davis"/>
    <n v="53"/>
    <x v="2"/>
    <x v="1"/>
    <s v="O+"/>
    <x v="5"/>
    <d v="2021-06-14T00:00:00"/>
    <s v="Amy Jackson"/>
    <s v="Edwards Ltd"/>
    <s v="United Healthcare"/>
    <n v="9683.9699999999993"/>
    <s v="237"/>
    <s v="Emergency"/>
    <d v="2021-07-04T00:00:00"/>
    <s v="Paracetamol"/>
    <s v="Abnormal"/>
  </r>
  <r>
    <s v="Scott Smith"/>
    <n v="64"/>
    <x v="0"/>
    <x v="0"/>
    <s v="A+"/>
    <x v="4"/>
    <d v="2019-12-24T00:00:00"/>
    <s v="Dean Dalton"/>
    <s v="Cooper and Sons"/>
    <s v="Medicare"/>
    <n v="11139.97"/>
    <s v="298"/>
    <s v="Emergency"/>
    <d v="2020-01-05T00:00:00"/>
    <s v="Paracetamol"/>
    <s v="Normal"/>
  </r>
  <r>
    <s v="Bobby Keller"/>
    <n v="84"/>
    <x v="0"/>
    <x v="1"/>
    <s v="AB-"/>
    <x v="4"/>
    <d v="2019-05-31T00:00:00"/>
    <s v="Mike Walker"/>
    <s v="Patterson-Johnson"/>
    <s v="Medicare"/>
    <n v="3781.98"/>
    <s v="410"/>
    <s v="Elective"/>
    <d v="2019-06-02T00:00:00"/>
    <s v="Penicillin"/>
    <s v="Abnormal"/>
  </r>
  <r>
    <s v="Jesse Weaver"/>
    <n v="39"/>
    <x v="1"/>
    <x v="0"/>
    <s v="AB+"/>
    <x v="2"/>
    <d v="2019-04-19T00:00:00"/>
    <s v="Andrew Carter"/>
    <s v="Boyd LLC"/>
    <s v="Blue Cross"/>
    <n v="20243.509999999998"/>
    <s v="235"/>
    <s v="Elective"/>
    <d v="2019-05-11T00:00:00"/>
    <s v="Ibuprofen"/>
    <s v="Abnormal"/>
  </r>
  <r>
    <s v="Elizabeth Allen"/>
    <n v="75"/>
    <x v="0"/>
    <x v="0"/>
    <s v="A-"/>
    <x v="3"/>
    <d v="2021-03-30T00:00:00"/>
    <s v="Yvonne Wilkinson"/>
    <s v="Clark, Garcia and Cobb"/>
    <s v="Medicare"/>
    <n v="37945.519999999997"/>
    <s v="472"/>
    <s v="Urgent"/>
    <d v="2021-04-17T00:00:00"/>
    <s v="Ibuprofen"/>
    <s v="Normal"/>
  </r>
  <r>
    <s v="Melanie Taylor"/>
    <n v="70"/>
    <x v="0"/>
    <x v="0"/>
    <s v="A+"/>
    <x v="3"/>
    <d v="2019-07-14T00:00:00"/>
    <s v="Pamela Hubbard"/>
    <s v="Ryan Ltd"/>
    <s v="Medicare"/>
    <n v="3680.01"/>
    <s v="108"/>
    <s v="Elective"/>
    <d v="2019-07-29T00:00:00"/>
    <s v="Ibuprofen"/>
    <s v="Inconclusive"/>
  </r>
  <r>
    <s v="Gregory Martin"/>
    <n v="26"/>
    <x v="3"/>
    <x v="0"/>
    <s v="O+"/>
    <x v="1"/>
    <d v="2021-07-08T00:00:00"/>
    <s v="Mrs. Bailey Howard Md"/>
    <s v="Rodriguez, Aguilar and Zimmerman"/>
    <s v="Aetna"/>
    <n v="26289.16"/>
    <s v="126"/>
    <s v="Emergency"/>
    <d v="2021-07-15T00:00:00"/>
    <s v="Aspirin"/>
    <s v="Abnormal"/>
  </r>
  <r>
    <s v="Julie Hartman"/>
    <n v="84"/>
    <x v="0"/>
    <x v="1"/>
    <s v="AB-"/>
    <x v="5"/>
    <d v="2021-05-17T00:00:00"/>
    <s v="Daniel Mills"/>
    <s v="Wright-Spencer"/>
    <s v="Medicare"/>
    <n v="2559.96"/>
    <s v="222"/>
    <s v="Elective"/>
    <d v="2021-06-09T00:00:00"/>
    <s v="Lipitor"/>
    <s v="Normal"/>
  </r>
  <r>
    <s v="Chelsea Sanchez"/>
    <n v="80"/>
    <x v="0"/>
    <x v="1"/>
    <s v="O+"/>
    <x v="3"/>
    <d v="2020-12-24T00:00:00"/>
    <s v="John Howard"/>
    <s v="Bowen, Moore and Moody"/>
    <s v="Medicare"/>
    <n v="27892.19"/>
    <s v="398"/>
    <s v="Emergency"/>
    <d v="2021-01-12T00:00:00"/>
    <s v="Paracetamol"/>
    <s v="Abnormal"/>
  </r>
  <r>
    <s v="Ann Davis"/>
    <n v="42"/>
    <x v="2"/>
    <x v="1"/>
    <s v="O-"/>
    <x v="5"/>
    <d v="2019-04-11T00:00:00"/>
    <s v="Rachel Taylor"/>
    <s v="Wallace, Sims and Brown"/>
    <s v="United Healthcare"/>
    <n v="37009.35"/>
    <s v="245"/>
    <s v="Emergency"/>
    <d v="2019-04-14T00:00:00"/>
    <s v="Ibuprofen"/>
    <s v="Normal"/>
  </r>
  <r>
    <s v="Taylor Bennett"/>
    <n v="62"/>
    <x v="2"/>
    <x v="0"/>
    <s v="AB-"/>
    <x v="2"/>
    <d v="2020-11-14T00:00:00"/>
    <s v="Joseph Carpenter"/>
    <s v="Richards LLC"/>
    <s v="Medicare"/>
    <n v="7522.99"/>
    <s v="476"/>
    <s v="Emergency"/>
    <d v="2020-12-12T00:00:00"/>
    <s v="Lipitor"/>
    <s v="Normal"/>
  </r>
  <r>
    <s v="Amy Day"/>
    <n v="26"/>
    <x v="3"/>
    <x v="0"/>
    <s v="B-"/>
    <x v="2"/>
    <d v="2019-01-02T00:00:00"/>
    <s v="Carrie Sanchez"/>
    <s v="Taylor, Farrell and Contreras"/>
    <s v="United Healthcare"/>
    <n v="10207.41"/>
    <s v="210"/>
    <s v="Urgent"/>
    <d v="2019-01-31T00:00:00"/>
    <s v="Ibuprofen"/>
    <s v="Abnormal"/>
  </r>
  <r>
    <s v="Annette Chapman"/>
    <n v="77"/>
    <x v="0"/>
    <x v="1"/>
    <s v="A-"/>
    <x v="4"/>
    <d v="2019-01-31T00:00:00"/>
    <s v="Rebecca Elliott"/>
    <s v="Coffey LLC"/>
    <s v="Medicare"/>
    <n v="29188.51"/>
    <s v="458"/>
    <s v="Urgent"/>
    <d v="2019-03-02T00:00:00"/>
    <s v="Penicillin"/>
    <s v="Normal"/>
  </r>
  <r>
    <s v="Amber Myers"/>
    <n v="63"/>
    <x v="2"/>
    <x v="1"/>
    <s v="O-"/>
    <x v="4"/>
    <d v="2019-01-08T00:00:00"/>
    <s v="Mrs. Angela Bradford"/>
    <s v="Parker Inc"/>
    <s v="Medicare"/>
    <n v="33873.800000000003"/>
    <s v="295"/>
    <s v="Urgent"/>
    <d v="2019-01-13T00:00:00"/>
    <s v="Aspirin"/>
    <s v="Abnormal"/>
  </r>
  <r>
    <s v="Christina Hayes"/>
    <n v="71"/>
    <x v="0"/>
    <x v="1"/>
    <s v="O+"/>
    <x v="4"/>
    <d v="2022-05-02T00:00:00"/>
    <s v="John Rosales"/>
    <s v="Powell, Williams and Ellis"/>
    <s v="Medicare"/>
    <n v="29229.74"/>
    <s v="337"/>
    <s v="Elective"/>
    <d v="2022-05-20T00:00:00"/>
    <s v="Paracetamol"/>
    <s v="Inconclusive"/>
  </r>
  <r>
    <s v="Gregory Acosta"/>
    <n v="29"/>
    <x v="3"/>
    <x v="0"/>
    <s v="O+"/>
    <x v="5"/>
    <d v="2020-08-05T00:00:00"/>
    <s v="Jean Fernandez"/>
    <s v="Shaffer-Burns"/>
    <s v="Aetna"/>
    <n v="20866.7"/>
    <s v="280"/>
    <s v="Elective"/>
    <d v="2020-08-21T00:00:00"/>
    <s v="Ibuprofen"/>
    <s v="Normal"/>
  </r>
  <r>
    <s v="Sydney Hernandez"/>
    <n v="62"/>
    <x v="2"/>
    <x v="1"/>
    <s v="A+"/>
    <x v="3"/>
    <d v="2022-03-30T00:00:00"/>
    <s v="Christina Kaiser"/>
    <s v="Thompson LLC"/>
    <s v="Medicare"/>
    <n v="34371.949999999997"/>
    <s v="352"/>
    <s v="Elective"/>
    <d v="2022-04-14T00:00:00"/>
    <s v="Penicillin"/>
    <s v="Normal"/>
  </r>
  <r>
    <s v="Aaron Hayes"/>
    <n v="48"/>
    <x v="2"/>
    <x v="1"/>
    <s v="AB+"/>
    <x v="5"/>
    <d v="2019-01-29T00:00:00"/>
    <s v="Stacie Mann"/>
    <s v="Hansen, Blackwell and Allen"/>
    <s v="United Healthcare"/>
    <n v="17956.169999999998"/>
    <s v="318"/>
    <s v="Elective"/>
    <d v="2019-02-04T00:00:00"/>
    <s v="Lipitor"/>
    <s v="Normal"/>
  </r>
  <r>
    <s v="Michael Kelly"/>
    <n v="38"/>
    <x v="1"/>
    <x v="1"/>
    <s v="AB-"/>
    <x v="2"/>
    <d v="2019-04-22T00:00:00"/>
    <s v="Joshua Elliott"/>
    <s v="Perez Inc"/>
    <s v="Aetna"/>
    <n v="8181.09"/>
    <s v="360"/>
    <s v="Urgent"/>
    <d v="2019-05-14T00:00:00"/>
    <s v="Aspirin"/>
    <s v="Abnormal"/>
  </r>
  <r>
    <s v="Dr. Jordan Gutierrez Ii"/>
    <n v="59"/>
    <x v="2"/>
    <x v="1"/>
    <s v="O+"/>
    <x v="1"/>
    <d v="2021-12-05T00:00:00"/>
    <s v="Jennifer Spence"/>
    <s v="Gomez and Sons"/>
    <s v="Blue Cross"/>
    <n v="5027.3599999999997"/>
    <s v="477"/>
    <s v="Urgent"/>
    <d v="2021-12-15T00:00:00"/>
    <s v="Paracetamol"/>
    <s v="Abnormal"/>
  </r>
  <r>
    <s v="Nathaniel Crawford"/>
    <n v="76"/>
    <x v="0"/>
    <x v="1"/>
    <s v="O-"/>
    <x v="4"/>
    <d v="2021-02-25T00:00:00"/>
    <s v="Tara Smith"/>
    <s v="Madden-Deleon"/>
    <s v="Medicare"/>
    <n v="19253.55"/>
    <s v="464"/>
    <s v="Urgent"/>
    <d v="2021-03-01T00:00:00"/>
    <s v="Aspirin"/>
    <s v="Abnormal"/>
  </r>
  <r>
    <s v="Bryan Willis"/>
    <n v="60"/>
    <x v="2"/>
    <x v="1"/>
    <s v="AB-"/>
    <x v="4"/>
    <d v="2019-12-11T00:00:00"/>
    <s v="Daniel Martinez"/>
    <s v="Fitzgerald-Thornton"/>
    <s v="Medicare"/>
    <n v="31407.5"/>
    <s v="234"/>
    <s v="Elective"/>
    <d v="2019-12-12T00:00:00"/>
    <s v="Ibuprofen"/>
    <s v="Abnormal"/>
  </r>
  <r>
    <s v="Mr. David Gibbs Jr."/>
    <n v="50"/>
    <x v="2"/>
    <x v="0"/>
    <s v="AB-"/>
    <x v="1"/>
    <d v="2022-02-27T00:00:00"/>
    <s v="Chelsea Cohen"/>
    <s v="Daniel, Bernard and Nguyen"/>
    <s v="Cigna"/>
    <n v="37311.81"/>
    <s v="105"/>
    <s v="Urgent"/>
    <d v="2022-03-05T00:00:00"/>
    <s v="Aspirin"/>
    <s v="Abnormal"/>
  </r>
  <r>
    <s v="Kelli Good"/>
    <n v="23"/>
    <x v="3"/>
    <x v="0"/>
    <s v="O-"/>
    <x v="0"/>
    <d v="2020-12-20T00:00:00"/>
    <s v="Tracey Love"/>
    <s v="Jackson Group"/>
    <s v="Blue Cross"/>
    <n v="52086.879999999997"/>
    <s v="257"/>
    <s v="Elective"/>
    <d v="2021-01-12T00:00:00"/>
    <s v="Paracetamol"/>
    <s v="Inconclusive"/>
  </r>
  <r>
    <s v="Danielle Cantrell"/>
    <n v="67"/>
    <x v="0"/>
    <x v="0"/>
    <s v="AB+"/>
    <x v="0"/>
    <d v="2023-04-10T00:00:00"/>
    <s v="Christopher Little"/>
    <s v="Neal, Nguyen and Adams"/>
    <s v="Medicare"/>
    <n v="51261.78"/>
    <s v="135"/>
    <s v="Urgent"/>
    <d v="2023-04-11T00:00:00"/>
    <s v="Lipitor"/>
    <s v="Normal"/>
  </r>
  <r>
    <s v="Daniel Rose"/>
    <n v="47"/>
    <x v="2"/>
    <x v="0"/>
    <s v="A+"/>
    <x v="4"/>
    <d v="2020-02-12T00:00:00"/>
    <s v="Melissa Owen"/>
    <s v="Dickerson Ltd"/>
    <s v="Cigna"/>
    <n v="10282.040000000001"/>
    <s v="143"/>
    <s v="Emergency"/>
    <d v="2020-02-22T00:00:00"/>
    <s v="Lipitor"/>
    <s v="Inconclusive"/>
  </r>
  <r>
    <s v="Sally Hudson"/>
    <n v="49"/>
    <x v="2"/>
    <x v="0"/>
    <s v="A+"/>
    <x v="3"/>
    <d v="2019-07-19T00:00:00"/>
    <s v="Antonio Stark"/>
    <s v="Perry-Robertson"/>
    <s v="Cigna"/>
    <n v="15995.76"/>
    <s v="470"/>
    <s v="Urgent"/>
    <d v="2019-07-28T00:00:00"/>
    <s v="Ibuprofen"/>
    <s v="Abnormal"/>
  </r>
  <r>
    <s v="Cathy Long"/>
    <n v="26"/>
    <x v="3"/>
    <x v="0"/>
    <s v="O+"/>
    <x v="2"/>
    <d v="2019-08-11T00:00:00"/>
    <s v="Matthew Cooper"/>
    <s v="Larson-King"/>
    <s v="Cigna"/>
    <n v="6041.84"/>
    <s v="485"/>
    <s v="Elective"/>
    <d v="2019-08-30T00:00:00"/>
    <s v="Lipitor"/>
    <s v="Abnormal"/>
  </r>
  <r>
    <s v="Martha Galvan"/>
    <n v="63"/>
    <x v="2"/>
    <x v="1"/>
    <s v="B-"/>
    <x v="3"/>
    <d v="2022-03-02T00:00:00"/>
    <s v="John Skinner"/>
    <s v="York, Gordon and Robinson"/>
    <s v="Medicare"/>
    <n v="35541.599999999999"/>
    <s v="180"/>
    <s v="Urgent"/>
    <d v="2022-03-21T00:00:00"/>
    <s v="Penicillin"/>
    <s v="Normal"/>
  </r>
  <r>
    <s v="Derek Martin"/>
    <n v="43"/>
    <x v="2"/>
    <x v="1"/>
    <s v="AB-"/>
    <x v="5"/>
    <d v="2019-09-17T00:00:00"/>
    <s v="Katelyn Brown"/>
    <s v="Young, Thomas and Woodard"/>
    <s v="Medicare"/>
    <n v="59492.51"/>
    <s v="357"/>
    <s v="Elective"/>
    <d v="2019-09-30T00:00:00"/>
    <s v="Ibuprofen"/>
    <s v="Inconclusive"/>
  </r>
  <r>
    <s v="Miss Morgan Collier Phd"/>
    <n v="65"/>
    <x v="0"/>
    <x v="1"/>
    <s v="O-"/>
    <x v="5"/>
    <d v="2020-07-03T00:00:00"/>
    <s v="Dorothy Rodriguez"/>
    <s v="Frye PLC"/>
    <s v="Medicare"/>
    <n v="49650.74"/>
    <s v="120"/>
    <s v="Elective"/>
    <d v="2020-07-04T00:00:00"/>
    <s v="Penicillin"/>
    <s v="Inconclusive"/>
  </r>
  <r>
    <s v="Mrs. Michelle Hill"/>
    <n v="24"/>
    <x v="3"/>
    <x v="1"/>
    <s v="A-"/>
    <x v="0"/>
    <d v="2021-07-18T00:00:00"/>
    <s v="James Allison"/>
    <s v="Miller, Wells and Armstrong"/>
    <s v="Blue Cross"/>
    <n v="53299.09"/>
    <s v="178"/>
    <s v="Urgent"/>
    <d v="2021-07-29T00:00:00"/>
    <s v="Lipitor"/>
    <s v="Abnormal"/>
  </r>
  <r>
    <s v="Tina Hess"/>
    <n v="31"/>
    <x v="1"/>
    <x v="1"/>
    <s v="B+ve"/>
    <x v="1"/>
    <d v="2021-05-16T00:00:00"/>
    <s v="Melissa Nielsen"/>
    <s v="Lopez-Jones"/>
    <s v="United Healthcare"/>
    <n v="23920.98"/>
    <s v="228"/>
    <s v="Emergency"/>
    <d v="2021-05-23T00:00:00"/>
    <s v="Lipitor"/>
    <s v="Normal"/>
  </r>
  <r>
    <s v="Anthony Beasley"/>
    <n v="25"/>
    <x v="3"/>
    <x v="0"/>
    <s v="B+ve"/>
    <x v="1"/>
    <d v="2020-01-14T00:00:00"/>
    <s v="Barbara Sharp"/>
    <s v="Summers LLC"/>
    <s v="Cigna"/>
    <n v="7302.8"/>
    <s v="293"/>
    <s v="Emergency"/>
    <d v="2020-02-03T00:00:00"/>
    <s v="Aspirin"/>
    <s v="Inconclusive"/>
  </r>
  <r>
    <s v="Timothy Sullivan"/>
    <n v="77"/>
    <x v="0"/>
    <x v="0"/>
    <s v="B+ve"/>
    <x v="5"/>
    <d v="2019-12-30T00:00:00"/>
    <s v="Suzanne Ross"/>
    <s v="Perez PLC"/>
    <s v="Medicare"/>
    <n v="44663.48"/>
    <s v="198"/>
    <s v="Elective"/>
    <d v="2020-01-12T00:00:00"/>
    <s v="Ibuprofen"/>
    <s v="Normal"/>
  </r>
  <r>
    <s v="Keith Michael"/>
    <n v="35"/>
    <x v="1"/>
    <x v="0"/>
    <s v="B+ve"/>
    <x v="2"/>
    <d v="2021-05-16T00:00:00"/>
    <s v="Christina Patrick"/>
    <s v="Howard-Yates"/>
    <s v="Medicare"/>
    <n v="18280.36"/>
    <s v="301"/>
    <s v="Emergency"/>
    <d v="2021-06-01T00:00:00"/>
    <s v="Lipitor"/>
    <s v="Inconclusive"/>
  </r>
  <r>
    <s v="Paula Wright"/>
    <n v="35"/>
    <x v="1"/>
    <x v="1"/>
    <s v="O+"/>
    <x v="0"/>
    <d v="2021-03-15T00:00:00"/>
    <s v="Janice Acevedo"/>
    <s v="Mills, Martin and Pearson"/>
    <s v="Aetna"/>
    <n v="16097.88"/>
    <s v="259"/>
    <s v="Emergency"/>
    <d v="2021-03-29T00:00:00"/>
    <s v="Ibuprofen"/>
    <s v="Abnormal"/>
  </r>
  <r>
    <s v="Dr. Kimberly Jones"/>
    <n v="48"/>
    <x v="2"/>
    <x v="1"/>
    <s v="AB+"/>
    <x v="5"/>
    <d v="2019-01-09T00:00:00"/>
    <s v="Michael Brown"/>
    <s v="Mcbride-Barron"/>
    <s v="Aetna"/>
    <n v="53992.83"/>
    <s v="302"/>
    <s v="Emergency"/>
    <d v="2019-01-19T00:00:00"/>
    <s v="Paracetamol"/>
    <s v="Abnormal"/>
  </r>
  <r>
    <s v="Dylan Hart"/>
    <n v="70"/>
    <x v="0"/>
    <x v="0"/>
    <s v="A-"/>
    <x v="3"/>
    <d v="2020-01-01T00:00:00"/>
    <s v="Jennifer Johnson"/>
    <s v="Johnson LLC"/>
    <s v="Medicare"/>
    <n v="29958.87"/>
    <s v="351"/>
    <s v="Urgent"/>
    <d v="2020-01-11T00:00:00"/>
    <s v="Ibuprofen"/>
    <s v="Inconclusive"/>
  </r>
  <r>
    <s v="Tammy Sanchez"/>
    <n v="59"/>
    <x v="2"/>
    <x v="0"/>
    <s v="B-"/>
    <x v="3"/>
    <d v="2022-03-13T00:00:00"/>
    <s v="Ronald Morris"/>
    <s v="Odonnell, Gutierrez and Gibson"/>
    <s v="Aetna"/>
    <n v="33092.800000000003"/>
    <s v="436"/>
    <s v="Elective"/>
    <d v="2022-03-13T00:00:00"/>
    <s v="Penicillin"/>
    <s v="Abnormal"/>
  </r>
  <r>
    <s v="David Cobb"/>
    <n v="53"/>
    <x v="2"/>
    <x v="1"/>
    <s v="A-"/>
    <x v="5"/>
    <d v="2019-03-04T00:00:00"/>
    <s v="Ryan Esparza"/>
    <s v="Payne-Porter"/>
    <s v="Medicare"/>
    <n v="30343.200000000001"/>
    <s v="495"/>
    <s v="Elective"/>
    <d v="2019-03-06T00:00:00"/>
    <s v="Paracetamol"/>
    <s v="Normal"/>
  </r>
  <r>
    <s v="Stephanie Watson"/>
    <n v="35"/>
    <x v="1"/>
    <x v="0"/>
    <s v="AB-"/>
    <x v="5"/>
    <d v="2023-08-27T00:00:00"/>
    <s v="Juan Ritter"/>
    <s v="Haynes-Richmond"/>
    <s v="Cigna"/>
    <n v="32081.75"/>
    <s v="148"/>
    <s v="Elective"/>
    <d v="2023-08-28T00:00:00"/>
    <s v="Penicillin"/>
    <s v="Normal"/>
  </r>
  <r>
    <s v="Chelsea Miller"/>
    <n v="28"/>
    <x v="3"/>
    <x v="0"/>
    <s v="O-"/>
    <x v="1"/>
    <d v="2023-02-03T00:00:00"/>
    <s v="Lisa Wilkinson"/>
    <s v="Sanchez, Cummings and Sanchez"/>
    <s v="United Healthcare"/>
    <n v="8386.2999999999993"/>
    <s v="149"/>
    <s v="Elective"/>
    <d v="2023-02-08T00:00:00"/>
    <s v="Aspirin"/>
    <s v="Abnormal"/>
  </r>
  <r>
    <s v="Michael Sullivan"/>
    <n v="41"/>
    <x v="1"/>
    <x v="1"/>
    <s v="B-"/>
    <x v="4"/>
    <d v="2023-01-20T00:00:00"/>
    <s v="Theresa Bryant"/>
    <s v="Mckay Ltd"/>
    <s v="United Healthcare"/>
    <n v="10281.64"/>
    <s v="455"/>
    <s v="Elective"/>
    <d v="2023-01-31T00:00:00"/>
    <s v="Ibuprofen"/>
    <s v="Abnormal"/>
  </r>
  <r>
    <s v="Justin Quinn"/>
    <n v="31"/>
    <x v="1"/>
    <x v="1"/>
    <s v="O+"/>
    <x v="2"/>
    <d v="2023-10-19T00:00:00"/>
    <s v="Rachel Aguirre"/>
    <s v="Turner-Carrillo"/>
    <s v="Cigna"/>
    <n v="21456.52"/>
    <s v="269"/>
    <s v="Emergency"/>
    <d v="2023-10-27T00:00:00"/>
    <s v="Lipitor"/>
    <s v="Inconclusive"/>
  </r>
  <r>
    <s v="William Diaz"/>
    <n v="40"/>
    <x v="1"/>
    <x v="0"/>
    <s v="O+"/>
    <x v="1"/>
    <d v="2023-09-08T00:00:00"/>
    <s v="Cheryl Ball"/>
    <s v="Johnson PLC"/>
    <s v="Medicare"/>
    <n v="1630.38"/>
    <s v="447"/>
    <s v="Elective"/>
    <d v="2023-09-13T00:00:00"/>
    <s v="Ibuprofen"/>
    <s v="Abnormal"/>
  </r>
  <r>
    <s v="Daniel Lee"/>
    <n v="78"/>
    <x v="0"/>
    <x v="1"/>
    <s v="A-"/>
    <x v="5"/>
    <d v="2022-12-24T00:00:00"/>
    <s v="Bonnie Key"/>
    <s v="Murphy LLC"/>
    <s v="Medicare"/>
    <n v="47112.49"/>
    <s v="280"/>
    <s v="Emergency"/>
    <d v="2023-01-17T00:00:00"/>
    <s v="Penicillin"/>
    <s v="Inconclusive"/>
  </r>
  <r>
    <s v="Ronald Johnson"/>
    <n v="85"/>
    <x v="0"/>
    <x v="0"/>
    <s v="B+ve"/>
    <x v="5"/>
    <d v="2020-09-30T00:00:00"/>
    <s v="Cindy Fox"/>
    <s v="Thomas, Collins and Carey"/>
    <s v="Medicare"/>
    <n v="59833.5"/>
    <s v="407"/>
    <s v="Elective"/>
    <d v="2020-10-03T00:00:00"/>
    <s v="Aspirin"/>
    <s v="Inconclusive"/>
  </r>
  <r>
    <s v="Jason Rodriguez"/>
    <n v="51"/>
    <x v="2"/>
    <x v="1"/>
    <s v="O-"/>
    <x v="4"/>
    <d v="2022-01-22T00:00:00"/>
    <s v="Adam Martinez"/>
    <s v="Lee, Kemp and Jones"/>
    <s v="Aetna"/>
    <n v="8560.57"/>
    <s v="239"/>
    <s v="Emergency"/>
    <d v="2022-02-18T00:00:00"/>
    <s v="Aspirin"/>
    <s v="Abnormal"/>
  </r>
  <r>
    <s v="James Garza"/>
    <n v="31"/>
    <x v="1"/>
    <x v="0"/>
    <s v="A+"/>
    <x v="1"/>
    <d v="2019-08-08T00:00:00"/>
    <s v="Edward Gibson"/>
    <s v="Monroe, Cochran and Perry"/>
    <s v="Cigna"/>
    <n v="26312.15"/>
    <s v="121"/>
    <s v="Emergency"/>
    <d v="2019-08-16T00:00:00"/>
    <s v="Aspirin"/>
    <s v="Abnormal"/>
  </r>
  <r>
    <s v="Shawna Dunn"/>
    <n v="57"/>
    <x v="2"/>
    <x v="1"/>
    <s v="AB-"/>
    <x v="4"/>
    <d v="2020-07-13T00:00:00"/>
    <s v="Mr. David Perez"/>
    <s v="King Group"/>
    <s v="United Healthcare"/>
    <n v="13510.57"/>
    <s v="370"/>
    <s v="Emergency"/>
    <d v="2020-07-16T00:00:00"/>
    <s v="Lipitor"/>
    <s v="Abnormal"/>
  </r>
  <r>
    <s v="Sarah Fitzpatrick"/>
    <n v="31"/>
    <x v="1"/>
    <x v="0"/>
    <s v="B-"/>
    <x v="5"/>
    <d v="2020-01-21T00:00:00"/>
    <s v="Christina Morris"/>
    <s v="Romero LLC"/>
    <s v="Aetna"/>
    <n v="12195.31"/>
    <s v="224"/>
    <s v="Elective"/>
    <d v="2020-02-10T00:00:00"/>
    <s v="Lipitor"/>
    <s v="Abnormal"/>
  </r>
  <r>
    <s v="James Perkins"/>
    <n v="48"/>
    <x v="2"/>
    <x v="1"/>
    <s v="O+"/>
    <x v="4"/>
    <d v="2019-07-12T00:00:00"/>
    <s v="Kristi Jones"/>
    <s v="Newman-Archer"/>
    <s v="Medicare"/>
    <n v="24042"/>
    <s v="449"/>
    <s v="Emergency"/>
    <d v="2019-08-04T00:00:00"/>
    <s v="Penicillin"/>
    <s v="Abnormal"/>
  </r>
  <r>
    <s v="Linda Fox"/>
    <n v="47"/>
    <x v="2"/>
    <x v="1"/>
    <s v="A-"/>
    <x v="3"/>
    <d v="2021-09-03T00:00:00"/>
    <s v="Donald Jackson"/>
    <s v="Martin, Smith and Johnson"/>
    <s v="Cigna"/>
    <n v="19764"/>
    <s v="264"/>
    <s v="Elective"/>
    <d v="2021-09-22T00:00:00"/>
    <s v="Penicillin"/>
    <s v="Normal"/>
  </r>
  <r>
    <s v="Loretta Day"/>
    <n v="23"/>
    <x v="3"/>
    <x v="1"/>
    <s v="O+"/>
    <x v="0"/>
    <d v="2020-07-15T00:00:00"/>
    <s v="Joseph Williams"/>
    <s v="Ray Group"/>
    <s v="Aetna"/>
    <n v="33686.82"/>
    <s v="262"/>
    <s v="Urgent"/>
    <d v="2020-07-21T00:00:00"/>
    <s v="Lipitor"/>
    <s v="Inconclusive"/>
  </r>
  <r>
    <s v="Calvin Martin"/>
    <n v="71"/>
    <x v="0"/>
    <x v="1"/>
    <s v="AB-"/>
    <x v="4"/>
    <d v="2019-03-20T00:00:00"/>
    <s v="Mr. Timothy Martin"/>
    <s v="Brown-Anderson"/>
    <s v="Medicare"/>
    <n v="5709.88"/>
    <s v="452"/>
    <s v="Emergency"/>
    <d v="2019-04-06T00:00:00"/>
    <s v="Paracetamol"/>
    <s v="Inconclusive"/>
  </r>
  <r>
    <s v="Angel Mitchell"/>
    <n v="27"/>
    <x v="3"/>
    <x v="0"/>
    <s v="B-"/>
    <x v="0"/>
    <d v="2022-12-03T00:00:00"/>
    <s v="Cynthia Scott"/>
    <s v="Burnett-Rice"/>
    <s v="Cigna"/>
    <n v="54465.46"/>
    <s v="179"/>
    <s v="Urgent"/>
    <d v="2022-12-08T00:00:00"/>
    <s v="Paracetamol"/>
    <s v="Inconclusive"/>
  </r>
  <r>
    <s v="Timothy Torres"/>
    <n v="80"/>
    <x v="0"/>
    <x v="1"/>
    <s v="A-"/>
    <x v="3"/>
    <d v="2020-08-05T00:00:00"/>
    <s v="Michael Brooks"/>
    <s v="Patterson-Rodriguez"/>
    <s v="Medicare"/>
    <n v="30539.72"/>
    <s v="146"/>
    <s v="Elective"/>
    <d v="2020-08-16T00:00:00"/>
    <s v="Penicillin"/>
    <s v="Normal"/>
  </r>
  <r>
    <s v="Ryan Mata"/>
    <n v="21"/>
    <x v="3"/>
    <x v="0"/>
    <s v="A-"/>
    <x v="5"/>
    <d v="2023-10-30T00:00:00"/>
    <s v="Dr. Kelly Wagner Md"/>
    <s v="Smith, Gordon and Bond"/>
    <s v="Aetna"/>
    <n v="18505.78"/>
    <s v="409"/>
    <s v="Elective"/>
    <d v="2023-11-03T00:00:00"/>
    <s v="Aspirin"/>
    <s v="Abnormal"/>
  </r>
  <r>
    <s v="Amanda Vincent"/>
    <n v="47"/>
    <x v="2"/>
    <x v="0"/>
    <s v="A-"/>
    <x v="5"/>
    <d v="2022-10-24T00:00:00"/>
    <s v="Jon Anderson"/>
    <s v="Joseph, Anderson and Flores"/>
    <s v="Aetna"/>
    <n v="33084.15"/>
    <s v="271"/>
    <s v="Emergency"/>
    <d v="2022-10-26T00:00:00"/>
    <s v="Aspirin"/>
    <s v="Inconclusive"/>
  </r>
  <r>
    <s v="Brandon Norman"/>
    <n v="66"/>
    <x v="0"/>
    <x v="0"/>
    <s v="O-"/>
    <x v="2"/>
    <d v="2022-02-27T00:00:00"/>
    <s v="Alex Anderson"/>
    <s v="White Ltd"/>
    <s v="Blue Cross"/>
    <n v="12716.82"/>
    <s v="483"/>
    <s v="Elective"/>
    <d v="2022-03-14T00:00:00"/>
    <s v="Penicillin"/>
    <s v="Normal"/>
  </r>
  <r>
    <s v="Blake Martin"/>
    <n v="26"/>
    <x v="3"/>
    <x v="1"/>
    <s v="O+"/>
    <x v="5"/>
    <d v="2022-06-26T00:00:00"/>
    <s v="Denise Shah"/>
    <s v="Martin, Hobbs and Smith"/>
    <s v="United Healthcare"/>
    <n v="14653.68"/>
    <s v="195"/>
    <s v="Elective"/>
    <d v="2022-07-10T00:00:00"/>
    <s v="Aspirin"/>
    <s v="Abnormal"/>
  </r>
  <r>
    <s v="Miss Amanda Walker"/>
    <n v="61"/>
    <x v="2"/>
    <x v="0"/>
    <s v="AB-"/>
    <x v="4"/>
    <d v="2019-08-15T00:00:00"/>
    <s v="Mr. Samuel Wolf Phd"/>
    <s v="Johnson PLC"/>
    <s v="Aetna"/>
    <n v="13647.98"/>
    <s v="153"/>
    <s v="Emergency"/>
    <d v="2019-09-01T00:00:00"/>
    <s v="Ibuprofen"/>
    <s v="Inconclusive"/>
  </r>
  <r>
    <s v="Justin Ramirez"/>
    <n v="58"/>
    <x v="2"/>
    <x v="1"/>
    <s v="B+"/>
    <x v="4"/>
    <d v="2023-05-11T00:00:00"/>
    <s v="Megan Lewis"/>
    <s v="Lee, Hall and Williams"/>
    <s v="Cigna"/>
    <n v="19615.59"/>
    <s v="426"/>
    <s v="Urgent"/>
    <d v="2023-06-06T00:00:00"/>
    <s v="Paracetamol"/>
    <s v="Abnormal"/>
  </r>
  <r>
    <s v="Devin Vazquez"/>
    <n v="75"/>
    <x v="0"/>
    <x v="0"/>
    <s v="B-"/>
    <x v="2"/>
    <d v="2020-09-23T00:00:00"/>
    <s v="Timothy Patrick"/>
    <s v="Ortiz-Porter"/>
    <s v="Cigna"/>
    <n v="15592.44"/>
    <s v="385"/>
    <s v="Emergency"/>
    <d v="2020-09-30T00:00:00"/>
    <s v="Paracetamol"/>
    <s v="Normal"/>
  </r>
  <r>
    <s v="Peter Matthews"/>
    <n v="30"/>
    <x v="1"/>
    <x v="1"/>
    <s v="B-"/>
    <x v="1"/>
    <d v="2019-06-02T00:00:00"/>
    <s v="Michael Johnson"/>
    <s v="Fletcher Group"/>
    <s v="United Healthcare"/>
    <n v="24397.439999999999"/>
    <s v="241"/>
    <s v="Elective"/>
    <d v="2019-06-14T00:00:00"/>
    <s v="Aspirin"/>
    <s v="Abnormal"/>
  </r>
  <r>
    <s v="Lori White"/>
    <n v="77"/>
    <x v="0"/>
    <x v="1"/>
    <s v="A-"/>
    <x v="2"/>
    <d v="2020-01-04T00:00:00"/>
    <s v="Anthony Lynn"/>
    <s v="Johnson PLC"/>
    <s v="Medicare"/>
    <n v="7960.62"/>
    <s v="230"/>
    <s v="Elective"/>
    <d v="2020-01-08T00:00:00"/>
    <s v="Penicillin"/>
    <s v="Normal"/>
  </r>
  <r>
    <s v="Samantha Bishop Dvm"/>
    <n v="25"/>
    <x v="3"/>
    <x v="1"/>
    <s v="AB-"/>
    <x v="5"/>
    <d v="2021-08-16T00:00:00"/>
    <s v="Michael Fischer"/>
    <s v="Valdez, Johnson and Martin"/>
    <s v="Aetna"/>
    <n v="52666.66"/>
    <s v="122"/>
    <s v="Elective"/>
    <d v="2021-09-03T00:00:00"/>
    <s v="Ibuprofen"/>
    <s v="Abnormal"/>
  </r>
  <r>
    <s v="Thomas Martinez"/>
    <n v="23"/>
    <x v="3"/>
    <x v="0"/>
    <s v="A+"/>
    <x v="4"/>
    <d v="2019-12-18T00:00:00"/>
    <s v="Jennifer Hamilton"/>
    <s v="Phillips, Fowler and Rodriguez"/>
    <s v="Aetna"/>
    <n v="27223.66"/>
    <s v="333"/>
    <s v="Emergency"/>
    <d v="2020-01-15T00:00:00"/>
    <s v="Lipitor"/>
    <s v="Inconclusive"/>
  </r>
  <r>
    <s v="Melissa Smith"/>
    <n v="76"/>
    <x v="0"/>
    <x v="0"/>
    <s v="O-"/>
    <x v="2"/>
    <d v="2021-01-10T00:00:00"/>
    <s v="Samantha Russell"/>
    <s v="Zhang Group"/>
    <s v="Aetna"/>
    <n v="4401.12"/>
    <s v="260"/>
    <s v="Elective"/>
    <d v="2021-01-29T00:00:00"/>
    <s v="Ibuprofen"/>
    <s v="Normal"/>
  </r>
  <r>
    <s v="Joshua Harris"/>
    <n v="20"/>
    <x v="3"/>
    <x v="0"/>
    <s v="A+"/>
    <x v="3"/>
    <d v="2023-02-05T00:00:00"/>
    <s v="Daniel Robinson"/>
    <s v="Walker, Owen and Jenkins"/>
    <s v="United Healthcare"/>
    <n v="5378.7"/>
    <s v="368"/>
    <s v="Elective"/>
    <d v="2023-02-11T00:00:00"/>
    <s v="Ibuprofen"/>
    <s v="Normal"/>
  </r>
  <r>
    <s v="Denise White"/>
    <n v="39"/>
    <x v="1"/>
    <x v="1"/>
    <s v="O-"/>
    <x v="5"/>
    <d v="2021-12-22T00:00:00"/>
    <s v="Aaron Winters"/>
    <s v="Adkins, Smith and Garcia"/>
    <s v="Aetna"/>
    <n v="52086.19"/>
    <s v="459"/>
    <s v="Elective"/>
    <d v="2022-01-11T00:00:00"/>
    <s v="Ibuprofen"/>
    <s v="Inconclusive"/>
  </r>
  <r>
    <s v="Chloe Wilson"/>
    <n v="27"/>
    <x v="3"/>
    <x v="0"/>
    <s v="O-"/>
    <x v="1"/>
    <d v="2022-01-07T00:00:00"/>
    <s v="Ms. Kimberly Arnold Md"/>
    <s v="Turner Inc"/>
    <s v="Aetna"/>
    <n v="12703.32"/>
    <s v="295"/>
    <s v="Elective"/>
    <d v="2022-01-11T00:00:00"/>
    <s v="Ibuprofen"/>
    <s v="Normal"/>
  </r>
  <r>
    <s v="Rachael Williams"/>
    <n v="23"/>
    <x v="3"/>
    <x v="0"/>
    <s v="A-"/>
    <x v="1"/>
    <d v="2020-10-09T00:00:00"/>
    <s v="Heather Collins"/>
    <s v="Berger Inc"/>
    <s v="Cigna"/>
    <n v="34837.4"/>
    <s v="166"/>
    <s v="Emergency"/>
    <d v="2020-10-13T00:00:00"/>
    <s v="Penicillin"/>
    <s v="Inconclusive"/>
  </r>
  <r>
    <s v="Daniel Knox"/>
    <n v="48"/>
    <x v="2"/>
    <x v="0"/>
    <s v="A+"/>
    <x v="5"/>
    <d v="2020-11-08T00:00:00"/>
    <s v="Michelle Walters"/>
    <s v="Day Inc"/>
    <s v="Cigna"/>
    <n v="75394.990000000005"/>
    <s v="137"/>
    <s v="Emergency"/>
    <d v="2020-11-09T00:00:00"/>
    <s v="Lipitor"/>
    <s v="Abnormal"/>
  </r>
  <r>
    <s v="Angela Paul"/>
    <n v="29"/>
    <x v="3"/>
    <x v="0"/>
    <s v="B-"/>
    <x v="5"/>
    <d v="2019-12-19T00:00:00"/>
    <s v="Eric Campbell"/>
    <s v="Holt, Jordan and Nelson"/>
    <s v="Cigna"/>
    <n v="18486.509999999998"/>
    <s v="412"/>
    <s v="Elective"/>
    <d v="2019-12-24T00:00:00"/>
    <s v="Ibuprofen"/>
    <s v="Normal"/>
  </r>
  <r>
    <s v="Jordan Mclaughlin"/>
    <n v="65"/>
    <x v="0"/>
    <x v="0"/>
    <s v="B-"/>
    <x v="2"/>
    <d v="2022-03-12T00:00:00"/>
    <s v="Kenneth Walsh"/>
    <s v="Greer-Matthews"/>
    <s v="Medicare"/>
    <n v="3047.64"/>
    <s v="129"/>
    <s v="Urgent"/>
    <d v="2022-03-20T00:00:00"/>
    <s v="Ibuprofen"/>
    <s v="Abnormal"/>
  </r>
  <r>
    <s v="Nicole Sandoval"/>
    <n v="40"/>
    <x v="1"/>
    <x v="0"/>
    <s v="A+"/>
    <x v="2"/>
    <d v="2021-11-09T00:00:00"/>
    <s v="Michael Hudson"/>
    <s v="Moore Group"/>
    <s v="Blue Cross"/>
    <n v="546.70000000000005"/>
    <s v="145"/>
    <s v="Elective"/>
    <d v="2021-11-13T00:00:00"/>
    <s v="Aspirin"/>
    <s v="Abnormal"/>
  </r>
  <r>
    <s v="Laura Lewis"/>
    <n v="80"/>
    <x v="0"/>
    <x v="1"/>
    <s v="O-"/>
    <x v="3"/>
    <d v="2020-01-04T00:00:00"/>
    <s v="Thomas Mccarthy"/>
    <s v="Tanner-Sharp"/>
    <s v="Cigna"/>
    <n v="26007"/>
    <s v="151"/>
    <s v="Elective"/>
    <d v="2020-01-07T00:00:00"/>
    <s v="Lipitor"/>
    <s v="Inconclusive"/>
  </r>
  <r>
    <s v="Jordan Porter"/>
    <n v="70"/>
    <x v="0"/>
    <x v="1"/>
    <s v="A-"/>
    <x v="4"/>
    <d v="2022-08-30T00:00:00"/>
    <s v="Amber Adams"/>
    <s v="Watts, Williams and Jackson"/>
    <s v="United Healthcare"/>
    <n v="4809.43"/>
    <s v="145"/>
    <s v="Elective"/>
    <d v="2022-09-22T00:00:00"/>
    <s v="Penicillin"/>
    <s v="Inconclusive"/>
  </r>
  <r>
    <s v="Susan Clarke"/>
    <n v="73"/>
    <x v="0"/>
    <x v="0"/>
    <s v="B-"/>
    <x v="2"/>
    <d v="2019-01-21T00:00:00"/>
    <s v="Brian Poole"/>
    <s v="Hines PLC"/>
    <s v="Medicare"/>
    <n v="19427.990000000002"/>
    <s v="478"/>
    <s v="Elective"/>
    <d v="2019-01-21T00:00:00"/>
    <s v="Penicillin"/>
    <s v="Normal"/>
  </r>
  <r>
    <s v="Meredith Simpson"/>
    <n v="80"/>
    <x v="0"/>
    <x v="1"/>
    <s v="A+"/>
    <x v="5"/>
    <d v="2023-01-24T00:00:00"/>
    <s v="Patrick Griffin"/>
    <s v="Casey, Hughes and Lopez"/>
    <s v="United Healthcare"/>
    <n v="60739.63"/>
    <s v="141"/>
    <s v="Emergency"/>
    <d v="2023-02-11T00:00:00"/>
    <s v="Penicillin"/>
    <s v="Inconclusive"/>
  </r>
  <r>
    <s v="Kenneth Long"/>
    <n v="23"/>
    <x v="3"/>
    <x v="1"/>
    <s v="B+"/>
    <x v="5"/>
    <d v="2021-10-02T00:00:00"/>
    <s v="Christopher Webster"/>
    <s v="Jacobs-Smith"/>
    <s v="Cigna"/>
    <n v="62858.89"/>
    <s v="347"/>
    <s v="Elective"/>
    <d v="2021-10-15T00:00:00"/>
    <s v="Ibuprofen"/>
    <s v="Inconclusive"/>
  </r>
  <r>
    <s v="Tony Ramos"/>
    <n v="79"/>
    <x v="0"/>
    <x v="0"/>
    <s v="AB+"/>
    <x v="3"/>
    <d v="2023-03-15T00:00:00"/>
    <s v="Rick Golden"/>
    <s v="Guzman, Avila and Briggs"/>
    <s v="Aetna"/>
    <n v="23723.27"/>
    <s v="158"/>
    <s v="Elective"/>
    <d v="2023-03-17T00:00:00"/>
    <s v="Ibuprofen"/>
    <s v="Abnormal"/>
  </r>
  <r>
    <s v="Renee Moore"/>
    <n v="32"/>
    <x v="1"/>
    <x v="1"/>
    <s v="AB+"/>
    <x v="1"/>
    <d v="2019-12-30T00:00:00"/>
    <s v="Brooke Williams"/>
    <s v="Berg, Foster and Curry"/>
    <s v="Cigna"/>
    <n v="28170.26"/>
    <s v="156"/>
    <s v="Elective"/>
    <d v="2020-01-19T00:00:00"/>
    <s v="Ibuprofen"/>
    <s v="Abnormal"/>
  </r>
  <r>
    <s v="Michael Conway"/>
    <n v="38"/>
    <x v="1"/>
    <x v="1"/>
    <s v="AB+"/>
    <x v="0"/>
    <d v="2022-02-19T00:00:00"/>
    <s v="Julie Long"/>
    <s v="Taylor, Bullock and Scott"/>
    <s v="Medicare"/>
    <n v="4703.8500000000004"/>
    <s v="428"/>
    <s v="Urgent"/>
    <d v="2022-02-20T00:00:00"/>
    <s v="Lipitor"/>
    <s v="Normal"/>
  </r>
  <r>
    <s v="Scott Terry"/>
    <n v="47"/>
    <x v="2"/>
    <x v="0"/>
    <s v="B-"/>
    <x v="2"/>
    <d v="2022-12-29T00:00:00"/>
    <s v="Danielle Herring"/>
    <s v="Reeves-Lawrence"/>
    <s v="Blue Cross"/>
    <n v="11078.44"/>
    <s v="266"/>
    <s v="Elective"/>
    <d v="2023-01-10T00:00:00"/>
    <s v="Ibuprofen"/>
    <s v="Inconclusive"/>
  </r>
  <r>
    <s v="Phyllis Barker"/>
    <n v="33"/>
    <x v="1"/>
    <x v="1"/>
    <s v="B-"/>
    <x v="2"/>
    <d v="2021-02-23T00:00:00"/>
    <s v="Robert Novak"/>
    <s v="Johnson, Porter and Chavez"/>
    <s v="Blue Cross"/>
    <n v="6595.92"/>
    <s v="273"/>
    <s v="Elective"/>
    <d v="2021-02-26T00:00:00"/>
    <s v="Ibuprofen"/>
    <s v="Inconclusive"/>
  </r>
  <r>
    <s v="Dr. Kelly Krueger Dvm"/>
    <n v="34"/>
    <x v="1"/>
    <x v="1"/>
    <s v="AB-"/>
    <x v="5"/>
    <d v="2022-03-12T00:00:00"/>
    <s v="Patrick Knight"/>
    <s v="Pope, Howard and Gray"/>
    <s v="Aetna"/>
    <n v="27669.69"/>
    <s v="471"/>
    <s v="Elective"/>
    <d v="2022-03-29T00:00:00"/>
    <s v="Paracetamol"/>
    <s v="Inconclusive"/>
  </r>
  <r>
    <s v="Thomas Robinson"/>
    <n v="58"/>
    <x v="2"/>
    <x v="0"/>
    <s v="B-"/>
    <x v="0"/>
    <d v="2020-05-08T00:00:00"/>
    <s v="William Martinez"/>
    <s v="Hatfield Inc"/>
    <s v="Medicare"/>
    <n v="23328.7"/>
    <s v="147"/>
    <s v="Emergency"/>
    <d v="2020-05-18T00:00:00"/>
    <s v="Aspirin"/>
    <s v="Normal"/>
  </r>
  <r>
    <s v="Edwin Harris"/>
    <n v="24"/>
    <x v="3"/>
    <x v="0"/>
    <s v="O-"/>
    <x v="4"/>
    <d v="2023-04-21T00:00:00"/>
    <s v="Mark Evans"/>
    <s v="Bailey-Bell"/>
    <s v="Blue Cross"/>
    <n v="7300.06"/>
    <s v="318"/>
    <s v="Urgent"/>
    <d v="2023-04-22T00:00:00"/>
    <s v="Penicillin"/>
    <s v="Inconclusive"/>
  </r>
  <r>
    <s v="Amy Foster"/>
    <n v="47"/>
    <x v="2"/>
    <x v="0"/>
    <s v="B-"/>
    <x v="1"/>
    <d v="2023-09-16T00:00:00"/>
    <s v="Dennis Escobar"/>
    <s v="Meyer-Sullivan"/>
    <s v="Medicare"/>
    <n v="1472.56"/>
    <s v="144"/>
    <s v="Elective"/>
    <d v="2023-09-21T00:00:00"/>
    <s v="Penicillin"/>
    <s v="Normal"/>
  </r>
  <r>
    <s v="Thomas Nichols"/>
    <n v="57"/>
    <x v="2"/>
    <x v="1"/>
    <s v="B-"/>
    <x v="3"/>
    <d v="2022-04-12T00:00:00"/>
    <s v="Derrick Smith"/>
    <s v="Hunter PLC"/>
    <s v="Blue Cross"/>
    <n v="4249.74"/>
    <s v="104"/>
    <s v="Elective"/>
    <d v="2022-04-25T00:00:00"/>
    <s v="Lipitor"/>
    <s v="Inconclusive"/>
  </r>
  <r>
    <s v="Joshua Petersen"/>
    <n v="71"/>
    <x v="0"/>
    <x v="1"/>
    <s v="AB+"/>
    <x v="3"/>
    <d v="2020-01-28T00:00:00"/>
    <s v="Fernando Caldwell"/>
    <s v="Erickson-Richardson"/>
    <s v="Aetna"/>
    <n v="36567.699999999997"/>
    <s v="414"/>
    <s v="Elective"/>
    <d v="2020-01-30T00:00:00"/>
    <s v="Aspirin"/>
    <s v="Normal"/>
  </r>
  <r>
    <s v="Nancy Lozano"/>
    <n v="79"/>
    <x v="0"/>
    <x v="1"/>
    <s v="B+"/>
    <x v="3"/>
    <d v="2023-09-15T00:00:00"/>
    <s v="Sierra Navarro"/>
    <s v="Moore-Chan"/>
    <s v="Medicare"/>
    <n v="31735.119999999999"/>
    <s v="172"/>
    <s v="Elective"/>
    <d v="2023-10-03T00:00:00"/>
    <s v="Lipitor"/>
    <s v="Inconclusive"/>
  </r>
  <r>
    <s v="Beth Fields"/>
    <n v="74"/>
    <x v="0"/>
    <x v="1"/>
    <s v="AB+"/>
    <x v="3"/>
    <d v="2020-05-05T00:00:00"/>
    <s v="Tyler Williams"/>
    <s v="Deleon and Sons"/>
    <s v="Blue Cross"/>
    <n v="1504.26"/>
    <s v="384"/>
    <s v="Elective"/>
    <d v="2020-05-24T00:00:00"/>
    <s v="Ibuprofen"/>
    <s v="Abnormal"/>
  </r>
  <r>
    <s v="Mr. Christopher Hill Md"/>
    <n v="72"/>
    <x v="0"/>
    <x v="1"/>
    <s v="AB+"/>
    <x v="4"/>
    <d v="2020-04-30T00:00:00"/>
    <s v="Monique Kelly"/>
    <s v="Kim, Parker and Thompson"/>
    <s v="Blue Cross"/>
    <n v="34395.21"/>
    <s v="232"/>
    <s v="Emergency"/>
    <d v="2020-05-05T00:00:00"/>
    <s v="Paracetamol"/>
    <s v="Inconclusive"/>
  </r>
  <r>
    <s v="Heather Patterson"/>
    <n v="26"/>
    <x v="3"/>
    <x v="1"/>
    <s v="O+"/>
    <x v="0"/>
    <d v="2022-10-30T00:00:00"/>
    <s v="Connie Welch"/>
    <s v="Adams Group"/>
    <s v="Aetna"/>
    <n v="22180.81"/>
    <s v="240"/>
    <s v="Urgent"/>
    <d v="2022-11-07T00:00:00"/>
    <s v="Ibuprofen"/>
    <s v="Normal"/>
  </r>
  <r>
    <s v="Melissa Johnson"/>
    <n v="44"/>
    <x v="2"/>
    <x v="1"/>
    <s v="AB-"/>
    <x v="3"/>
    <d v="2022-12-25T00:00:00"/>
    <s v="Wayne Palmer"/>
    <s v="Odonnell-Mckinney"/>
    <s v="Blue Cross"/>
    <n v="34255.69"/>
    <s v="395"/>
    <s v="Elective"/>
    <d v="2023-01-14T00:00:00"/>
    <s v="Lipitor"/>
    <s v="Abnormal"/>
  </r>
  <r>
    <s v="Samantha Bell"/>
    <n v="70"/>
    <x v="0"/>
    <x v="0"/>
    <s v="O-"/>
    <x v="2"/>
    <d v="2022-12-26T00:00:00"/>
    <s v="Brenda May"/>
    <s v="Coleman and Sons"/>
    <s v="Aetna"/>
    <n v="5710.71"/>
    <s v="350"/>
    <s v="Urgent"/>
    <d v="2023-01-11T00:00:00"/>
    <s v="Paracetamol"/>
    <s v="Inconclusive"/>
  </r>
  <r>
    <s v="Elizabeth Peterson"/>
    <n v="33"/>
    <x v="1"/>
    <x v="1"/>
    <s v="AB-"/>
    <x v="4"/>
    <d v="2023-08-03T00:00:00"/>
    <s v="Derek Williams"/>
    <s v="Wilkinson Group"/>
    <s v="United Healthcare"/>
    <n v="30673.919999999998"/>
    <s v="419"/>
    <s v="Elective"/>
    <d v="2023-08-22T00:00:00"/>
    <s v="Paracetamol"/>
    <s v="Abnormal"/>
  </r>
  <r>
    <s v="Alexis Wheeler"/>
    <n v="85"/>
    <x v="0"/>
    <x v="0"/>
    <s v="A-"/>
    <x v="4"/>
    <d v="2021-05-14T00:00:00"/>
    <s v="Scott Stewart"/>
    <s v="Davis, Myers and Cruz"/>
    <s v="Aetna"/>
    <n v="23515.23"/>
    <s v="425"/>
    <s v="Emergency"/>
    <d v="2021-05-27T00:00:00"/>
    <s v="Paracetamol"/>
    <s v="Normal"/>
  </r>
  <r>
    <s v="Meghan Robinson"/>
    <n v="71"/>
    <x v="0"/>
    <x v="1"/>
    <s v="B+"/>
    <x v="5"/>
    <d v="2022-07-10T00:00:00"/>
    <s v="Brenda Cunningham"/>
    <s v="Perry-Carter"/>
    <s v="United Healthcare"/>
    <n v="22741.19"/>
    <s v="126"/>
    <s v="Elective"/>
    <d v="2022-07-15T00:00:00"/>
    <s v="Penicillin"/>
    <s v="Normal"/>
  </r>
  <r>
    <s v="Lori Williams"/>
    <n v="63"/>
    <x v="2"/>
    <x v="0"/>
    <s v="AB-"/>
    <x v="2"/>
    <d v="2022-12-26T00:00:00"/>
    <s v="Christine Tapia"/>
    <s v="Harrison, Stevenson and Blair"/>
    <s v="United Healthcare"/>
    <n v="15422.72"/>
    <s v="207"/>
    <s v="Elective"/>
    <d v="2023-01-07T00:00:00"/>
    <s v="Paracetamol"/>
    <s v="Abnormal"/>
  </r>
  <r>
    <s v="Mary Howard"/>
    <n v="60"/>
    <x v="2"/>
    <x v="0"/>
    <s v="A-"/>
    <x v="2"/>
    <d v="2021-08-10T00:00:00"/>
    <s v="Jessica Gilmore"/>
    <s v="Lucas-Summers"/>
    <s v="Aetna"/>
    <n v="1981.41"/>
    <s v="331"/>
    <s v="Urgent"/>
    <d v="2021-08-30T00:00:00"/>
    <s v="Ibuprofen"/>
    <s v="Inconclusive"/>
  </r>
  <r>
    <s v="Sierra Williams"/>
    <n v="58"/>
    <x v="2"/>
    <x v="0"/>
    <s v="A+"/>
    <x v="3"/>
    <d v="2018-12-18T00:00:00"/>
    <s v="Jill Jacobs"/>
    <s v="Jackson-Brown"/>
    <s v="United Healthcare"/>
    <n v="33142.86"/>
    <s v="292"/>
    <s v="Elective"/>
    <d v="2018-12-21T00:00:00"/>
    <s v="Aspirin"/>
    <s v="Normal"/>
  </r>
  <r>
    <s v="Travis Carter"/>
    <n v="75"/>
    <x v="0"/>
    <x v="0"/>
    <s v="AB-"/>
    <x v="0"/>
    <d v="2023-09-04T00:00:00"/>
    <s v="Dr. Margaret Brown"/>
    <s v="Thomas Group"/>
    <s v="Medicare"/>
    <n v="33705.03"/>
    <s v="200"/>
    <s v="Urgent"/>
    <d v="2023-09-26T00:00:00"/>
    <s v="Paracetamol"/>
    <s v="Normal"/>
  </r>
  <r>
    <s v="Brandon Smith"/>
    <n v="54"/>
    <x v="2"/>
    <x v="0"/>
    <s v="O+"/>
    <x v="1"/>
    <d v="2019-04-29T00:00:00"/>
    <s v="Wendy Yang"/>
    <s v="Wood-Luna"/>
    <s v="Aetna"/>
    <n v="6116.32"/>
    <s v="155"/>
    <s v="Elective"/>
    <d v="2019-05-05T00:00:00"/>
    <s v="Aspirin"/>
    <s v="Inconclusive"/>
  </r>
  <r>
    <s v="Thomas Mccarthy"/>
    <n v="37"/>
    <x v="1"/>
    <x v="0"/>
    <s v="A+"/>
    <x v="1"/>
    <d v="2022-04-27T00:00:00"/>
    <s v="Rebecca Avila"/>
    <s v="Nelson LLC"/>
    <s v="Aetna"/>
    <n v="23495.23"/>
    <s v="123"/>
    <s v="Urgent"/>
    <d v="2022-05-05T00:00:00"/>
    <s v="Penicillin"/>
    <s v="Inconclusive"/>
  </r>
  <r>
    <s v="Andrew Williams"/>
    <n v="74"/>
    <x v="0"/>
    <x v="0"/>
    <s v="O+"/>
    <x v="2"/>
    <d v="2020-01-14T00:00:00"/>
    <s v="Gina Thompson"/>
    <s v="Buchanan-Ferguson"/>
    <s v="Aetna"/>
    <n v="11930.7"/>
    <s v="307"/>
    <s v="Elective"/>
    <d v="2020-01-22T00:00:00"/>
    <s v="Lipitor"/>
    <s v="Abnormal"/>
  </r>
  <r>
    <s v="Chad Ruiz"/>
    <n v="59"/>
    <x v="2"/>
    <x v="1"/>
    <s v="O-"/>
    <x v="1"/>
    <d v="2022-04-10T00:00:00"/>
    <s v="Dr. Cody Taylor"/>
    <s v="Ramirez-Burgess"/>
    <s v="Aetna"/>
    <n v="42204.93"/>
    <s v="395"/>
    <s v="Emergency"/>
    <d v="2022-04-19T00:00:00"/>
    <s v="Aspirin"/>
    <s v="Inconclusive"/>
  </r>
  <r>
    <s v="Brenda Dyer"/>
    <n v="81"/>
    <x v="0"/>
    <x v="0"/>
    <s v="AB-"/>
    <x v="2"/>
    <d v="2022-10-15T00:00:00"/>
    <s v="Kyle Jennings"/>
    <s v="Sellers and Sons"/>
    <s v="Medicare"/>
    <n v="16332.9"/>
    <s v="161"/>
    <s v="Elective"/>
    <d v="2022-10-23T00:00:00"/>
    <s v="Penicillin"/>
    <s v="Normal"/>
  </r>
  <r>
    <s v="Kristen Miranda"/>
    <n v="19"/>
    <x v="3"/>
    <x v="1"/>
    <s v="A+"/>
    <x v="0"/>
    <d v="2022-09-05T00:00:00"/>
    <s v="Kimberly Blevins"/>
    <s v="Hamilton, Simpson and Salas"/>
    <s v="Cigna"/>
    <n v="9625.7900000000009"/>
    <s v="401"/>
    <s v="Urgent"/>
    <d v="2022-09-20T00:00:00"/>
    <s v="Paracetamol"/>
    <s v="Normal"/>
  </r>
  <r>
    <s v="Kelly Madden"/>
    <n v="60"/>
    <x v="2"/>
    <x v="0"/>
    <s v="A-"/>
    <x v="4"/>
    <d v="2023-07-10T00:00:00"/>
    <s v="Mark Murray"/>
    <s v="Villa LLC"/>
    <s v="Blue Cross"/>
    <n v="7107.58"/>
    <s v="495"/>
    <s v="Emergency"/>
    <d v="2023-07-13T00:00:00"/>
    <s v="Paracetamol"/>
    <s v="Abnormal"/>
  </r>
  <r>
    <s v="Carlos Potts"/>
    <n v="38"/>
    <x v="1"/>
    <x v="0"/>
    <s v="AB+"/>
    <x v="0"/>
    <d v="2019-09-19T00:00:00"/>
    <s v="Lori Valenzuela"/>
    <s v="Zavala Inc"/>
    <s v="United Healthcare"/>
    <n v="30280.29"/>
    <s v="391"/>
    <s v="Urgent"/>
    <d v="2019-10-13T00:00:00"/>
    <s v="Lipitor"/>
    <s v="Inconclusive"/>
  </r>
  <r>
    <s v="Sydney Williams"/>
    <n v="33"/>
    <x v="1"/>
    <x v="0"/>
    <s v="AB+"/>
    <x v="5"/>
    <d v="2023-05-26T00:00:00"/>
    <s v="Samantha Pittman"/>
    <s v="Greene, Fuller and Smith"/>
    <s v="United Healthcare"/>
    <n v="52236.5"/>
    <s v="348"/>
    <s v="Urgent"/>
    <d v="2023-06-07T00:00:00"/>
    <s v="Penicillin"/>
    <s v="Abnormal"/>
  </r>
  <r>
    <s v="Amber Willis"/>
    <n v="24"/>
    <x v="3"/>
    <x v="0"/>
    <s v="O+"/>
    <x v="5"/>
    <d v="2020-05-18T00:00:00"/>
    <s v="Daniel Anderson"/>
    <s v="Cook, Jimenez and Johnson"/>
    <s v="Aetna"/>
    <n v="36177.339999999997"/>
    <s v="357"/>
    <s v="Elective"/>
    <d v="2020-05-22T00:00:00"/>
    <s v="Penicillin"/>
    <s v="Abnormal"/>
  </r>
  <r>
    <s v="Derek Arnold"/>
    <n v="50"/>
    <x v="2"/>
    <x v="1"/>
    <s v="AB-"/>
    <x v="0"/>
    <d v="2020-08-16T00:00:00"/>
    <s v="William Bradford"/>
    <s v="Rollins Ltd"/>
    <s v="Aetna"/>
    <n v="58548.72"/>
    <s v="307"/>
    <s v="Urgent"/>
    <d v="2020-08-26T00:00:00"/>
    <s v="Lipitor"/>
    <s v="Normal"/>
  </r>
  <r>
    <s v="Wesley Parker"/>
    <n v="49"/>
    <x v="2"/>
    <x v="0"/>
    <s v="AB+"/>
    <x v="4"/>
    <d v="2020-01-06T00:00:00"/>
    <s v="Felicia Jackson"/>
    <s v="Lopez, Garrison and Green"/>
    <s v="Aetna"/>
    <n v="22307.42"/>
    <s v="140"/>
    <s v="Urgent"/>
    <d v="2020-01-22T00:00:00"/>
    <s v="Penicillin"/>
    <s v="Inconclusive"/>
  </r>
  <r>
    <s v="Carmen Atkins Md"/>
    <n v="75"/>
    <x v="0"/>
    <x v="0"/>
    <s v="O+"/>
    <x v="2"/>
    <d v="2023-10-27T00:00:00"/>
    <s v="Jessica Perez"/>
    <s v="Torres and Sons"/>
    <s v="Aetna"/>
    <n v="5653.28"/>
    <s v="110"/>
    <s v="Urgent"/>
    <d v="2023-11-18T00:00:00"/>
    <s v="Lipitor"/>
    <s v="Abnormal"/>
  </r>
  <r>
    <s v="Mark Alvarez"/>
    <n v="23"/>
    <x v="3"/>
    <x v="1"/>
    <s v="A-"/>
    <x v="0"/>
    <d v="2020-12-26T00:00:00"/>
    <s v="Chad Robinson"/>
    <s v="Wang, Walsh and Burton"/>
    <s v="Blue Cross"/>
    <n v="36776.050000000003"/>
    <s v="194"/>
    <s v="Emergency"/>
    <d v="2021-01-09T00:00:00"/>
    <s v="Paracetamol"/>
    <s v="Abnormal"/>
  </r>
  <r>
    <s v="Sierra Rosario"/>
    <n v="65"/>
    <x v="0"/>
    <x v="1"/>
    <s v="B+"/>
    <x v="5"/>
    <d v="2019-07-23T00:00:00"/>
    <s v="Travis Porter"/>
    <s v="Hawkins Inc"/>
    <s v="Cigna"/>
    <n v="50549.9"/>
    <s v="417"/>
    <s v="Elective"/>
    <d v="2019-08-05T00:00:00"/>
    <s v="Paracetamol"/>
    <s v="Normal"/>
  </r>
  <r>
    <s v="Richard Martin"/>
    <n v="82"/>
    <x v="0"/>
    <x v="1"/>
    <s v="O+"/>
    <x v="4"/>
    <d v="2022-07-14T00:00:00"/>
    <s v="Christina Dominguez"/>
    <s v="Collins-Simmons"/>
    <s v="Aetna"/>
    <n v="21082"/>
    <s v="160"/>
    <s v="Emergency"/>
    <d v="2022-08-01T00:00:00"/>
    <s v="Lipitor"/>
    <s v="Inconclusive"/>
  </r>
  <r>
    <s v="Maria Hale"/>
    <n v="74"/>
    <x v="0"/>
    <x v="1"/>
    <s v="B+"/>
    <x v="4"/>
    <d v="2022-01-19T00:00:00"/>
    <s v="William Johnson"/>
    <s v="Hernandez, Valdez and Hurley"/>
    <s v="Medicare"/>
    <n v="28625.57"/>
    <s v="281"/>
    <s v="Emergency"/>
    <d v="2022-02-13T00:00:00"/>
    <s v="Lipitor"/>
    <s v="Abnormal"/>
  </r>
  <r>
    <s v="Sara Hall"/>
    <n v="44"/>
    <x v="2"/>
    <x v="1"/>
    <s v="AB-"/>
    <x v="4"/>
    <d v="2023-01-02T00:00:00"/>
    <s v="Michelle Anderson"/>
    <s v="Pierce-Lewis"/>
    <s v="Blue Cross"/>
    <n v="8895.11"/>
    <s v="321"/>
    <s v="Urgent"/>
    <d v="2023-01-05T00:00:00"/>
    <s v="Ibuprofen"/>
    <s v="Abnormal"/>
  </r>
  <r>
    <s v="Natasha Brown"/>
    <n v="81"/>
    <x v="0"/>
    <x v="1"/>
    <s v="A-"/>
    <x v="0"/>
    <d v="2020-05-10T00:00:00"/>
    <s v="Samuel Black"/>
    <s v="Neal-West"/>
    <s v="Blue Cross"/>
    <n v="52754.87"/>
    <s v="316"/>
    <s v="Urgent"/>
    <d v="2020-06-04T00:00:00"/>
    <s v="Lipitor"/>
    <s v="Abnormal"/>
  </r>
  <r>
    <s v="Charles Scott"/>
    <n v="67"/>
    <x v="0"/>
    <x v="1"/>
    <s v="AB+"/>
    <x v="2"/>
    <d v="2020-01-19T00:00:00"/>
    <s v="Cassandra Lambert"/>
    <s v="Soto and Sons"/>
    <s v="Aetna"/>
    <n v="11746.13"/>
    <s v="484"/>
    <s v="Urgent"/>
    <d v="2020-02-14T00:00:00"/>
    <s v="Aspirin"/>
    <s v="Normal"/>
  </r>
  <r>
    <s v="Trevor Blankenship"/>
    <n v="35"/>
    <x v="1"/>
    <x v="1"/>
    <s v="A+"/>
    <x v="2"/>
    <d v="2020-06-02T00:00:00"/>
    <s v="Deborah Watkins"/>
    <s v="Johnson-Marsh"/>
    <s v="Aetna"/>
    <n v="23087.11"/>
    <s v="275"/>
    <s v="Elective"/>
    <d v="2020-06-06T00:00:00"/>
    <s v="Ibuprofen"/>
    <s v="Abnormal"/>
  </r>
  <r>
    <s v="Veronica Solis"/>
    <n v="69"/>
    <x v="0"/>
    <x v="1"/>
    <s v="A+"/>
    <x v="3"/>
    <d v="2021-08-07T00:00:00"/>
    <s v="Kimberly Gonzales"/>
    <s v="Dorsey and Sons"/>
    <s v="United Healthcare"/>
    <n v="11543.38"/>
    <s v="378"/>
    <s v="Elective"/>
    <d v="2021-08-13T00:00:00"/>
    <s v="Lipitor"/>
    <s v="Abnormal"/>
  </r>
  <r>
    <s v="Thomas Pope"/>
    <n v="53"/>
    <x v="2"/>
    <x v="1"/>
    <s v="AB-"/>
    <x v="3"/>
    <d v="2020-05-06T00:00:00"/>
    <s v="Patricia Adams"/>
    <s v="Lee LLC"/>
    <s v="Blue Cross"/>
    <n v="19245.55"/>
    <s v="471"/>
    <s v="Elective"/>
    <d v="2020-05-28T00:00:00"/>
    <s v="Paracetamol"/>
    <s v="Inconclusive"/>
  </r>
  <r>
    <s v="Felicia Reynolds"/>
    <n v="49"/>
    <x v="2"/>
    <x v="1"/>
    <s v="A+"/>
    <x v="0"/>
    <d v="2019-01-21T00:00:00"/>
    <s v="Daniel Young"/>
    <s v="Williamson-Saunders"/>
    <s v="Medicare"/>
    <n v="52802.98"/>
    <s v="271"/>
    <s v="Urgent"/>
    <d v="2019-02-06T00:00:00"/>
    <s v="Aspirin"/>
    <s v="Normal"/>
  </r>
  <r>
    <s v="Rebecca Adams"/>
    <n v="42"/>
    <x v="2"/>
    <x v="0"/>
    <s v="AB-"/>
    <x v="1"/>
    <d v="2020-05-08T00:00:00"/>
    <s v="Matthew Peters"/>
    <s v="Robinson, Rogers and Bowers"/>
    <s v="Cigna"/>
    <n v="42651.44"/>
    <s v="461"/>
    <s v="Emergency"/>
    <d v="2020-05-24T00:00:00"/>
    <s v="Penicillin"/>
    <s v="Abnormal"/>
  </r>
  <r>
    <s v="Ronald Moss"/>
    <n v="26"/>
    <x v="3"/>
    <x v="0"/>
    <s v="B+"/>
    <x v="5"/>
    <d v="2020-10-24T00:00:00"/>
    <s v="Timothy Johnson"/>
    <s v="Jacobs Ltd"/>
    <s v="Aetna"/>
    <n v="10706.9"/>
    <s v="291"/>
    <s v="Emergency"/>
    <d v="2020-11-19T00:00:00"/>
    <s v="Penicillin"/>
    <s v="Inconclusive"/>
  </r>
  <r>
    <s v="Danielle Barnes"/>
    <n v="27"/>
    <x v="3"/>
    <x v="0"/>
    <s v="AB+"/>
    <x v="4"/>
    <d v="2022-08-01T00:00:00"/>
    <s v="Nathaniel Baker"/>
    <s v="Hicks-Berry"/>
    <s v="Blue Cross"/>
    <n v="25910.86"/>
    <s v="193"/>
    <s v="Urgent"/>
    <d v="2022-08-12T00:00:00"/>
    <s v="Lipitor"/>
    <s v="Inconclusive"/>
  </r>
  <r>
    <s v="Michaela Jimenez"/>
    <n v="67"/>
    <x v="0"/>
    <x v="1"/>
    <s v="O-"/>
    <x v="4"/>
    <d v="2019-01-30T00:00:00"/>
    <s v="Ashley Davis"/>
    <s v="Diaz-Hughes"/>
    <s v="Aetna"/>
    <n v="32162.560000000001"/>
    <s v="370"/>
    <s v="Urgent"/>
    <d v="2019-02-07T00:00:00"/>
    <s v="Paracetamol"/>
    <s v="Inconclusive"/>
  </r>
  <r>
    <s v="Jill Brandt"/>
    <n v="60"/>
    <x v="2"/>
    <x v="1"/>
    <s v="O-"/>
    <x v="0"/>
    <d v="2020-07-19T00:00:00"/>
    <s v="Barbara Scott"/>
    <s v="Berry-Weber"/>
    <s v="Aetna"/>
    <n v="34134.879999999997"/>
    <s v="239"/>
    <s v="Emergency"/>
    <d v="2020-07-22T00:00:00"/>
    <s v="Lipitor"/>
    <s v="Abnormal"/>
  </r>
  <r>
    <s v="Brandon Wheeler"/>
    <n v="45"/>
    <x v="2"/>
    <x v="1"/>
    <s v="AB+"/>
    <x v="0"/>
    <d v="2022-02-16T00:00:00"/>
    <s v="Raymond Jordan"/>
    <s v="Bartlett and Sons"/>
    <s v="Blue Cross"/>
    <n v="4908.7"/>
    <s v="266"/>
    <s v="Urgent"/>
    <d v="2022-03-09T00:00:00"/>
    <s v="Lipitor"/>
    <s v="Inconclusive"/>
  </r>
  <r>
    <s v="David Cruz"/>
    <n v="80"/>
    <x v="0"/>
    <x v="1"/>
    <s v="AB-"/>
    <x v="2"/>
    <d v="2022-12-09T00:00:00"/>
    <s v="Samantha Wright"/>
    <s v="Mays-Koch"/>
    <s v="Aetna"/>
    <n v="16694.27"/>
    <s v="310"/>
    <s v="Elective"/>
    <d v="2022-12-20T00:00:00"/>
    <s v="Penicillin"/>
    <s v="Inconclusive"/>
  </r>
  <r>
    <s v="Tammy Yoder"/>
    <n v="79"/>
    <x v="0"/>
    <x v="1"/>
    <s v="A-"/>
    <x v="0"/>
    <d v="2020-10-10T00:00:00"/>
    <s v="Brad Wright"/>
    <s v="Conner, Simmons and Singh"/>
    <s v="Aetna"/>
    <n v="51216.160000000003"/>
    <s v="264"/>
    <s v="Emergency"/>
    <d v="2020-10-11T00:00:00"/>
    <s v="Lipitor"/>
    <s v="Normal"/>
  </r>
  <r>
    <s v="Luke Young"/>
    <n v="35"/>
    <x v="1"/>
    <x v="1"/>
    <s v="AB-"/>
    <x v="3"/>
    <d v="2022-05-19T00:00:00"/>
    <s v="Diane Moran"/>
    <s v="Young LLC"/>
    <s v="United Healthcare"/>
    <n v="20240.990000000002"/>
    <s v="267"/>
    <s v="Elective"/>
    <d v="2022-05-25T00:00:00"/>
    <s v="Paracetamol"/>
    <s v="Abnormal"/>
  </r>
  <r>
    <s v="William Harris"/>
    <n v="81"/>
    <x v="0"/>
    <x v="1"/>
    <s v="B-"/>
    <x v="5"/>
    <d v="2020-05-14T00:00:00"/>
    <s v="William Fox"/>
    <s v="Parker, Santana and Miller"/>
    <s v="Medicare"/>
    <n v="61722.7"/>
    <s v="178"/>
    <s v="Emergency"/>
    <d v="2020-05-15T00:00:00"/>
    <s v="Penicillin"/>
    <s v="Inconclusive"/>
  </r>
  <r>
    <s v="Brooke Anderson"/>
    <n v="43"/>
    <x v="2"/>
    <x v="1"/>
    <s v="O+"/>
    <x v="4"/>
    <d v="2019-04-26T00:00:00"/>
    <s v="John Brown"/>
    <s v="Silva, Garcia and Hicks"/>
    <s v="Blue Cross"/>
    <n v="16982.240000000002"/>
    <s v="254"/>
    <s v="Urgent"/>
    <d v="2019-05-07T00:00:00"/>
    <s v="Paracetamol"/>
    <s v="Inconclusive"/>
  </r>
  <r>
    <s v="Karen Hansen"/>
    <n v="31"/>
    <x v="1"/>
    <x v="1"/>
    <s v="A-"/>
    <x v="3"/>
    <d v="2023-04-01T00:00:00"/>
    <s v="Shawna Hill"/>
    <s v="Ramirez, Webb and Curry"/>
    <s v="Cigna"/>
    <n v="25449.439999999999"/>
    <s v="185"/>
    <s v="Elective"/>
    <d v="2023-04-03T00:00:00"/>
    <s v="Penicillin"/>
    <s v="Normal"/>
  </r>
  <r>
    <s v="Michael Campbell"/>
    <n v="56"/>
    <x v="2"/>
    <x v="0"/>
    <s v="B+"/>
    <x v="0"/>
    <d v="2019-12-19T00:00:00"/>
    <s v="Mr. Collin Hampton"/>
    <s v="Thomas Group"/>
    <s v="Aetna"/>
    <n v="8988.17"/>
    <s v="480"/>
    <s v="Urgent"/>
    <d v="2019-12-29T00:00:00"/>
    <s v="Lipitor"/>
    <s v="Normal"/>
  </r>
  <r>
    <s v="Dean Wilkins"/>
    <n v="58"/>
    <x v="2"/>
    <x v="1"/>
    <s v="A-"/>
    <x v="1"/>
    <d v="2021-05-03T00:00:00"/>
    <s v="Chad Hansen"/>
    <s v="Cowan, Stephenson and Todd"/>
    <s v="Medicare"/>
    <n v="40554.32"/>
    <s v="453"/>
    <s v="Urgent"/>
    <d v="2021-05-20T00:00:00"/>
    <s v="Lipitor"/>
    <s v="Normal"/>
  </r>
  <r>
    <s v="Michelle Estrada Dds"/>
    <n v="30"/>
    <x v="1"/>
    <x v="1"/>
    <s v="B+"/>
    <x v="5"/>
    <d v="2022-08-06T00:00:00"/>
    <s v="John Owens"/>
    <s v="Wright Inc"/>
    <s v="Cigna"/>
    <n v="54746.01"/>
    <s v="253"/>
    <s v="Elective"/>
    <d v="2022-08-13T00:00:00"/>
    <s v="Penicillin"/>
    <s v="Abnormal"/>
  </r>
  <r>
    <s v="Kevin Meyers"/>
    <n v="55"/>
    <x v="2"/>
    <x v="1"/>
    <s v="B+"/>
    <x v="1"/>
    <d v="2023-07-14T00:00:00"/>
    <s v="Ruth Terrell"/>
    <s v="Bowman, Boyd and Clark"/>
    <s v="United Healthcare"/>
    <n v="42575.48"/>
    <s v="346"/>
    <s v="Emergency"/>
    <d v="2023-08-09T00:00:00"/>
    <s v="Paracetamol"/>
    <s v="Inconclusive"/>
  </r>
  <r>
    <s v="Richard May"/>
    <n v="60"/>
    <x v="2"/>
    <x v="0"/>
    <s v="O+"/>
    <x v="2"/>
    <d v="2022-10-01T00:00:00"/>
    <s v="Christopher Reeves"/>
    <s v="Holmes LLC"/>
    <s v="Aetna"/>
    <n v="19829.919999999998"/>
    <s v="181"/>
    <s v="Elective"/>
    <d v="2022-10-10T00:00:00"/>
    <s v="Aspirin"/>
    <s v="Abnormal"/>
  </r>
  <r>
    <s v="Stacy Thomas"/>
    <n v="23"/>
    <x v="3"/>
    <x v="1"/>
    <s v="B-"/>
    <x v="2"/>
    <d v="2023-01-26T00:00:00"/>
    <s v="Samantha Jones"/>
    <s v="Pennington-Cook"/>
    <s v="Blue Cross"/>
    <n v="371.75"/>
    <s v="435"/>
    <s v="Emergency"/>
    <d v="2023-02-13T00:00:00"/>
    <s v="Lipitor"/>
    <s v="Abnormal"/>
  </r>
  <r>
    <s v="Michael Roberts"/>
    <n v="78"/>
    <x v="0"/>
    <x v="0"/>
    <s v="A+"/>
    <x v="0"/>
    <d v="2021-12-26T00:00:00"/>
    <s v="Joseph Watson"/>
    <s v="Ortiz-Carrillo"/>
    <s v="Cigna"/>
    <n v="1796.93"/>
    <s v="489"/>
    <s v="Urgent"/>
    <d v="2022-01-19T00:00:00"/>
    <s v="Lipitor"/>
    <s v="Inconclusive"/>
  </r>
  <r>
    <s v="Julie Jackson"/>
    <n v="18"/>
    <x v="3"/>
    <x v="0"/>
    <s v="AB+"/>
    <x v="0"/>
    <d v="2021-05-06T00:00:00"/>
    <s v="Christopher Keller"/>
    <s v="Martin, Ortiz and Harper"/>
    <s v="Aetna"/>
    <n v="15680.91"/>
    <s v="452"/>
    <s v="Urgent"/>
    <d v="2021-05-14T00:00:00"/>
    <s v="Lipitor"/>
    <s v="Abnormal"/>
  </r>
  <r>
    <s v="Anna Graves"/>
    <n v="68"/>
    <x v="0"/>
    <x v="0"/>
    <s v="A+"/>
    <x v="4"/>
    <d v="2021-08-13T00:00:00"/>
    <s v="Miguel Davidson"/>
    <s v="Ferrell-Rodriguez"/>
    <s v="Medicare"/>
    <n v="8773.67"/>
    <s v="347"/>
    <s v="Elective"/>
    <d v="2021-09-02T00:00:00"/>
    <s v="Ibuprofen"/>
    <s v="Normal"/>
  </r>
  <r>
    <s v="James Allen"/>
    <n v="47"/>
    <x v="2"/>
    <x v="1"/>
    <s v="O-"/>
    <x v="4"/>
    <d v="2021-07-02T00:00:00"/>
    <s v="Lawrence Mccall"/>
    <s v="Travis-Cherry"/>
    <s v="Blue Cross"/>
    <n v="28272.99"/>
    <s v="305"/>
    <s v="Elective"/>
    <d v="2021-07-02T00:00:00"/>
    <s v="Paracetamol"/>
    <s v="Inconclusive"/>
  </r>
  <r>
    <s v="Kiara Roberts"/>
    <n v="21"/>
    <x v="3"/>
    <x v="0"/>
    <s v="A-"/>
    <x v="0"/>
    <d v="2022-06-08T00:00:00"/>
    <s v="Brian Goodwin"/>
    <s v="Jones-Smith"/>
    <s v="Aetna"/>
    <n v="22567.86"/>
    <s v="362"/>
    <s v="Urgent"/>
    <d v="2022-06-09T00:00:00"/>
    <s v="Ibuprofen"/>
    <s v="Normal"/>
  </r>
  <r>
    <s v="James Johnson"/>
    <n v="38"/>
    <x v="1"/>
    <x v="0"/>
    <s v="O-"/>
    <x v="2"/>
    <d v="2019-11-06T00:00:00"/>
    <s v="Joshua Bailey"/>
    <s v="Morrison-Palmer"/>
    <s v="Blue Cross"/>
    <n v="14399.23"/>
    <s v="140"/>
    <s v="Elective"/>
    <d v="2019-11-16T00:00:00"/>
    <s v="Lipitor"/>
    <s v="Normal"/>
  </r>
  <r>
    <s v="Joseph Price"/>
    <n v="56"/>
    <x v="2"/>
    <x v="1"/>
    <s v="A-"/>
    <x v="4"/>
    <d v="2020-06-26T00:00:00"/>
    <s v="Ryan Hernandez"/>
    <s v="Ramirez-White"/>
    <s v="Medicare"/>
    <n v="19094.72"/>
    <s v="488"/>
    <s v="Urgent"/>
    <d v="2020-06-27T00:00:00"/>
    <s v="Penicillin"/>
    <s v="Abnormal"/>
  </r>
  <r>
    <s v="Laurie Young"/>
    <n v="49"/>
    <x v="2"/>
    <x v="1"/>
    <s v="AB-"/>
    <x v="2"/>
    <d v="2023-04-23T00:00:00"/>
    <s v="Wanda Jacobson"/>
    <s v="Turner, Cameron and Cain"/>
    <s v="Blue Cross"/>
    <n v="13372.99"/>
    <s v="399"/>
    <s v="Emergency"/>
    <d v="2023-05-12T00:00:00"/>
    <s v="Paracetamol"/>
    <s v="Normal"/>
  </r>
  <r>
    <s v="Bruce Macias"/>
    <n v="58"/>
    <x v="2"/>
    <x v="0"/>
    <s v="A+"/>
    <x v="5"/>
    <d v="2023-07-15T00:00:00"/>
    <s v="Matthew Fox"/>
    <s v="Dennis, Simmons and Mitchell"/>
    <s v="Cigna"/>
    <n v="21971.23"/>
    <s v="239"/>
    <s v="Emergency"/>
    <d v="2023-07-27T00:00:00"/>
    <s v="Lipitor"/>
    <s v="Normal"/>
  </r>
  <r>
    <s v="Shane Sanchez"/>
    <n v="75"/>
    <x v="0"/>
    <x v="0"/>
    <s v="O+"/>
    <x v="2"/>
    <d v="2020-09-09T00:00:00"/>
    <s v="Christopher Martinez"/>
    <s v="Young, Brooks and Rice"/>
    <s v="Medicare"/>
    <n v="3236.53"/>
    <s v="236"/>
    <s v="Urgent"/>
    <d v="2020-10-09T00:00:00"/>
    <s v="Ibuprofen"/>
    <s v="Normal"/>
  </r>
  <r>
    <s v="Derek Taylor"/>
    <n v="33"/>
    <x v="1"/>
    <x v="0"/>
    <s v="B+"/>
    <x v="4"/>
    <d v="2019-02-06T00:00:00"/>
    <s v="Kimberly Johnson"/>
    <s v="Vazquez, Vazquez and Price"/>
    <s v="United Healthcare"/>
    <n v="14413.96"/>
    <s v="496"/>
    <s v="Urgent"/>
    <d v="2019-02-24T00:00:00"/>
    <s v="Lipitor"/>
    <s v="Abnormal"/>
  </r>
  <r>
    <s v="Melanie Buckley"/>
    <n v="74"/>
    <x v="0"/>
    <x v="1"/>
    <s v="A+"/>
    <x v="0"/>
    <d v="2019-03-22T00:00:00"/>
    <s v="Scott Valencia"/>
    <s v="Myers-Carrillo"/>
    <s v="Medicare"/>
    <n v="23639.57"/>
    <s v="366"/>
    <s v="Emergency"/>
    <d v="2019-04-10T00:00:00"/>
    <s v="Paracetamol"/>
    <s v="Inconclusive"/>
  </r>
  <r>
    <s v="Holly Haynes"/>
    <n v="44"/>
    <x v="2"/>
    <x v="1"/>
    <s v="O+"/>
    <x v="1"/>
    <d v="2018-12-05T00:00:00"/>
    <s v="Bobby Heath"/>
    <s v="Mcdowell, Haynes and Stephenson"/>
    <s v="Aetna"/>
    <n v="36046.25"/>
    <s v="349"/>
    <s v="Elective"/>
    <d v="2018-12-15T00:00:00"/>
    <s v="Aspirin"/>
    <s v="Abnormal"/>
  </r>
  <r>
    <s v="Ronald Hernandez"/>
    <n v="57"/>
    <x v="2"/>
    <x v="1"/>
    <s v="O+"/>
    <x v="3"/>
    <d v="2020-01-07T00:00:00"/>
    <s v="Douglas Johnson"/>
    <s v="Lindsey LLC"/>
    <s v="Aetna"/>
    <n v="18673.28"/>
    <s v="125"/>
    <s v="Elective"/>
    <d v="2020-01-18T00:00:00"/>
    <s v="Lipitor"/>
    <s v="Abnormal"/>
  </r>
  <r>
    <s v="John Mcclure"/>
    <n v="66"/>
    <x v="0"/>
    <x v="0"/>
    <s v="B-"/>
    <x v="0"/>
    <d v="2020-04-09T00:00:00"/>
    <s v="Elizabeth Baker"/>
    <s v="Jones-Huynh"/>
    <s v="United Healthcare"/>
    <n v="30832"/>
    <s v="295"/>
    <s v="Urgent"/>
    <d v="2020-05-06T00:00:00"/>
    <s v="Lipitor"/>
    <s v="Abnormal"/>
  </r>
  <r>
    <s v="Theresa Pope"/>
    <n v="52"/>
    <x v="2"/>
    <x v="1"/>
    <s v="O+"/>
    <x v="3"/>
    <d v="2020-12-14T00:00:00"/>
    <s v="Timothy Gamble"/>
    <s v="Reed, Campbell and Ford"/>
    <s v="Blue Cross"/>
    <n v="14247.49"/>
    <s v="313"/>
    <s v="Elective"/>
    <d v="2020-12-16T00:00:00"/>
    <s v="Paracetamol"/>
    <s v="Normal"/>
  </r>
  <r>
    <s v="Darrell Burgess"/>
    <n v="37"/>
    <x v="1"/>
    <x v="0"/>
    <s v="AB-"/>
    <x v="3"/>
    <d v="2022-07-28T00:00:00"/>
    <s v="Emily Jenkins"/>
    <s v="Kelly Group"/>
    <s v="Aetna"/>
    <n v="31719.57"/>
    <s v="113"/>
    <s v="Elective"/>
    <d v="2022-08-02T00:00:00"/>
    <s v="Penicillin"/>
    <s v="Normal"/>
  </r>
  <r>
    <s v="Gina Peters"/>
    <n v="19"/>
    <x v="3"/>
    <x v="0"/>
    <s v="B+"/>
    <x v="1"/>
    <d v="2021-11-30T00:00:00"/>
    <s v="Adriana Butler"/>
    <s v="Garcia-Howard"/>
    <s v="Aetna"/>
    <n v="15982.63"/>
    <s v="464"/>
    <s v="Urgent"/>
    <d v="2021-12-23T00:00:00"/>
    <s v="Lipitor"/>
    <s v="Inconclusive"/>
  </r>
  <r>
    <s v="Gregory Ray"/>
    <n v="76"/>
    <x v="0"/>
    <x v="0"/>
    <s v="O-"/>
    <x v="2"/>
    <d v="2021-12-17T00:00:00"/>
    <s v="Mark Robbins"/>
    <s v="Santiago-Mccoy"/>
    <s v="Blue Cross"/>
    <n v="13600.98"/>
    <s v="248"/>
    <s v="Elective"/>
    <d v="2021-12-20T00:00:00"/>
    <s v="Aspirin"/>
    <s v="Normal"/>
  </r>
  <r>
    <s v="Jose Harrison"/>
    <n v="82"/>
    <x v="0"/>
    <x v="0"/>
    <s v="AB-"/>
    <x v="2"/>
    <d v="2019-11-15T00:00:00"/>
    <s v="Robert Diaz"/>
    <s v="Moore Ltd"/>
    <s v="Medicare"/>
    <n v="9259.61"/>
    <s v="410"/>
    <s v="Emergency"/>
    <d v="2019-12-15T00:00:00"/>
    <s v="Penicillin"/>
    <s v="Normal"/>
  </r>
  <r>
    <s v="Mark Miller"/>
    <n v="82"/>
    <x v="0"/>
    <x v="1"/>
    <s v="AB-"/>
    <x v="2"/>
    <d v="2023-08-18T00:00:00"/>
    <s v="Robert Williams"/>
    <s v="Melendez, Smith and Jenkins"/>
    <s v="Blue Cross"/>
    <n v="3510.31"/>
    <s v="270"/>
    <s v="Emergency"/>
    <d v="2023-09-13T00:00:00"/>
    <s v="Lipitor"/>
    <s v="Normal"/>
  </r>
  <r>
    <s v="Susan Morris"/>
    <n v="38"/>
    <x v="1"/>
    <x v="1"/>
    <s v="B+"/>
    <x v="3"/>
    <d v="2022-01-01T00:00:00"/>
    <s v="Grace Clark"/>
    <s v="Brown, Miller and Johnson"/>
    <s v="Blue Cross"/>
    <n v="28515.24"/>
    <s v="469"/>
    <s v="Elective"/>
    <d v="2022-01-03T00:00:00"/>
    <s v="Lipitor"/>
    <s v="Abnormal"/>
  </r>
  <r>
    <s v="Nathan Mitchell"/>
    <n v="75"/>
    <x v="0"/>
    <x v="0"/>
    <s v="B+"/>
    <x v="4"/>
    <d v="2022-07-10T00:00:00"/>
    <s v="Cesar Gomez"/>
    <s v="Juarez-Munoz"/>
    <s v="United Healthcare"/>
    <n v="2130.69"/>
    <s v="232"/>
    <s v="Emergency"/>
    <d v="2022-07-22T00:00:00"/>
    <s v="Paracetamol"/>
    <s v="Normal"/>
  </r>
  <r>
    <s v="Dr. Gerald Summers"/>
    <n v="70"/>
    <x v="0"/>
    <x v="0"/>
    <s v="B+"/>
    <x v="0"/>
    <d v="2023-09-11T00:00:00"/>
    <s v="Brandi Bailey"/>
    <s v="Campbell, Gonzalez and Macdonald"/>
    <s v="Cigna"/>
    <n v="34574.559999999998"/>
    <s v="467"/>
    <s v="Emergency"/>
    <d v="2023-09-29T00:00:00"/>
    <s v="Lipitor"/>
    <s v="Normal"/>
  </r>
  <r>
    <s v="Thomas Roberts"/>
    <n v="62"/>
    <x v="2"/>
    <x v="1"/>
    <s v="A+"/>
    <x v="0"/>
    <d v="2022-03-25T00:00:00"/>
    <s v="Samantha Thompson"/>
    <s v="Hernandez-Carter"/>
    <s v="Cigna"/>
    <n v="9686.06"/>
    <s v="397"/>
    <s v="Urgent"/>
    <d v="2022-04-19T00:00:00"/>
    <s v="Ibuprofen"/>
    <s v="Abnormal"/>
  </r>
  <r>
    <s v="Mariah Cameron"/>
    <n v="70"/>
    <x v="0"/>
    <x v="0"/>
    <s v="B-"/>
    <x v="3"/>
    <d v="2021-01-25T00:00:00"/>
    <s v="Nicole Adams"/>
    <s v="Rose, Morton and Mccormick"/>
    <s v="Aetna"/>
    <n v="26214.77"/>
    <s v="266"/>
    <s v="Elective"/>
    <d v="2021-02-05T00:00:00"/>
    <s v="Ibuprofen"/>
    <s v="Abnormal"/>
  </r>
  <r>
    <s v="Jason Franklin"/>
    <n v="82"/>
    <x v="0"/>
    <x v="1"/>
    <s v="AB+"/>
    <x v="3"/>
    <d v="2021-11-06T00:00:00"/>
    <s v="Cody Harris"/>
    <s v="Fields-Wood"/>
    <s v="United Healthcare"/>
    <n v="22332.81"/>
    <s v="104"/>
    <s v="Elective"/>
    <d v="2021-11-07T00:00:00"/>
    <s v="Penicillin"/>
    <s v="Normal"/>
  </r>
  <r>
    <s v="Karen Richardson"/>
    <n v="25"/>
    <x v="3"/>
    <x v="0"/>
    <s v="A-"/>
    <x v="1"/>
    <d v="2022-02-18T00:00:00"/>
    <s v="Tina Lewis"/>
    <s v="Henderson LLC"/>
    <s v="Aetna"/>
    <n v="20227.490000000002"/>
    <s v="133"/>
    <s v="Emergency"/>
    <d v="2022-03-06T00:00:00"/>
    <s v="Aspirin"/>
    <s v="Inconclusive"/>
  </r>
  <r>
    <s v="Rebekah Kennedy"/>
    <n v="44"/>
    <x v="2"/>
    <x v="1"/>
    <s v="B+"/>
    <x v="3"/>
    <d v="2022-09-28T00:00:00"/>
    <s v="Tonya Collins"/>
    <s v="Nguyen Group"/>
    <s v="Aetna"/>
    <n v="34424.58"/>
    <s v="339"/>
    <s v="Elective"/>
    <d v="2022-10-05T00:00:00"/>
    <s v="Paracetamol"/>
    <s v="Normal"/>
  </r>
  <r>
    <s v="Allen Young"/>
    <n v="19"/>
    <x v="3"/>
    <x v="0"/>
    <s v="A-"/>
    <x v="0"/>
    <d v="2021-11-12T00:00:00"/>
    <s v="Meghan Heath"/>
    <s v="Mays-Rhodes"/>
    <s v="Cigna"/>
    <n v="8478.11"/>
    <s v="348"/>
    <s v="Emergency"/>
    <d v="2021-12-12T00:00:00"/>
    <s v="Ibuprofen"/>
    <s v="Normal"/>
  </r>
  <r>
    <s v="Ashley Kline"/>
    <n v="46"/>
    <x v="2"/>
    <x v="1"/>
    <s v="B-"/>
    <x v="0"/>
    <d v="2022-09-29T00:00:00"/>
    <s v="Monica Peterson"/>
    <s v="Duran-Patterson"/>
    <s v="Cigna"/>
    <n v="14324.31"/>
    <s v="355"/>
    <s v="Emergency"/>
    <d v="2022-10-08T00:00:00"/>
    <s v="Paracetamol"/>
    <s v="Abnormal"/>
  </r>
  <r>
    <s v="Meagan Mitchell"/>
    <n v="29"/>
    <x v="3"/>
    <x v="1"/>
    <s v="O+"/>
    <x v="1"/>
    <d v="2019-07-24T00:00:00"/>
    <s v="Stephanie Sharp Md"/>
    <s v="Mora Ltd"/>
    <s v="Aetna"/>
    <n v="34644.75"/>
    <s v="416"/>
    <s v="Emergency"/>
    <d v="2019-08-13T00:00:00"/>
    <s v="Ibuprofen"/>
    <s v="Abnormal"/>
  </r>
  <r>
    <s v="Nancy Jones"/>
    <n v="78"/>
    <x v="0"/>
    <x v="1"/>
    <s v="B-"/>
    <x v="0"/>
    <d v="2021-08-12T00:00:00"/>
    <s v="Chase Hoover"/>
    <s v="Hernandez and Sons"/>
    <s v="Aetna"/>
    <n v="24779.79"/>
    <s v="150"/>
    <s v="Urgent"/>
    <d v="2021-08-28T00:00:00"/>
    <s v="Ibuprofen"/>
    <s v="Normal"/>
  </r>
  <r>
    <s v="Elizabeth Clark"/>
    <n v="59"/>
    <x v="2"/>
    <x v="1"/>
    <s v="O-"/>
    <x v="4"/>
    <d v="2023-05-13T00:00:00"/>
    <s v="Theodore Anderson"/>
    <s v="Phillips, Banks and Dixon"/>
    <s v="Blue Cross"/>
    <n v="14225.28"/>
    <s v="296"/>
    <s v="Urgent"/>
    <d v="2023-05-20T00:00:00"/>
    <s v="Aspirin"/>
    <s v="Inconclusive"/>
  </r>
  <r>
    <s v="Richard Escobar Dds"/>
    <n v="19"/>
    <x v="3"/>
    <x v="0"/>
    <s v="A+"/>
    <x v="1"/>
    <d v="2022-11-22T00:00:00"/>
    <s v="Brian Hall"/>
    <s v="Banks-White"/>
    <s v="United Healthcare"/>
    <n v="16929.150000000001"/>
    <s v="500"/>
    <s v="Urgent"/>
    <d v="2022-11-26T00:00:00"/>
    <s v="Lipitor"/>
    <s v="Inconclusive"/>
  </r>
  <r>
    <s v="Samantha Hampton"/>
    <n v="57"/>
    <x v="2"/>
    <x v="1"/>
    <s v="A-"/>
    <x v="2"/>
    <d v="2023-05-25T00:00:00"/>
    <s v="Kristen Cortez"/>
    <s v="Gillespie-Moore"/>
    <s v="Blue Cross"/>
    <n v="14238.84"/>
    <s v="450"/>
    <s v="Elective"/>
    <d v="2023-05-27T00:00:00"/>
    <s v="Penicillin"/>
    <s v="Normal"/>
  </r>
  <r>
    <s v="Candice Taylor"/>
    <n v="59"/>
    <x v="2"/>
    <x v="1"/>
    <s v="A+"/>
    <x v="4"/>
    <d v="2021-12-25T00:00:00"/>
    <s v="Adrian Anderson"/>
    <s v="Thomas and Sons"/>
    <s v="United Healthcare"/>
    <n v="18509.71"/>
    <s v="276"/>
    <s v="Emergency"/>
    <d v="2022-01-14T00:00:00"/>
    <s v="Lipitor"/>
    <s v="Abnormal"/>
  </r>
  <r>
    <s v="Russell Taylor"/>
    <n v="76"/>
    <x v="0"/>
    <x v="1"/>
    <s v="A-"/>
    <x v="3"/>
    <d v="2022-03-05T00:00:00"/>
    <s v="Joseph Hernandez Md"/>
    <s v="Burke PLC"/>
    <s v="Blue Cross"/>
    <n v="21021.71"/>
    <s v="244"/>
    <s v="Elective"/>
    <d v="2022-03-07T00:00:00"/>
    <s v="Lipitor"/>
    <s v="Inconclusive"/>
  </r>
  <r>
    <s v="Rodney Barnes"/>
    <n v="33"/>
    <x v="1"/>
    <x v="1"/>
    <s v="A+"/>
    <x v="1"/>
    <d v="2023-07-15T00:00:00"/>
    <s v="Christine Riley"/>
    <s v="Hernandez-Marquez"/>
    <s v="Blue Cross"/>
    <n v="30323.47"/>
    <s v="112"/>
    <s v="Emergency"/>
    <d v="2023-07-18T00:00:00"/>
    <s v="Paracetamol"/>
    <s v="Inconclusive"/>
  </r>
  <r>
    <s v="Amanda Grant"/>
    <n v="44"/>
    <x v="2"/>
    <x v="1"/>
    <s v="A+"/>
    <x v="3"/>
    <d v="2023-01-08T00:00:00"/>
    <s v="Colin Stout"/>
    <s v="Vazquez Inc"/>
    <s v="Cigna"/>
    <n v="14228.88"/>
    <s v="122"/>
    <s v="Urgent"/>
    <d v="2023-02-01T00:00:00"/>
    <s v="Lipitor"/>
    <s v="Normal"/>
  </r>
  <r>
    <s v="Sarah Hayes"/>
    <n v="67"/>
    <x v="0"/>
    <x v="0"/>
    <s v="A+"/>
    <x v="3"/>
    <d v="2019-02-05T00:00:00"/>
    <s v="Lauren Mahoney"/>
    <s v="Gibson PLC"/>
    <s v="Medicare"/>
    <n v="27076.92"/>
    <s v="248"/>
    <s v="Elective"/>
    <d v="2019-02-10T00:00:00"/>
    <s v="Penicillin"/>
    <s v="Abnormal"/>
  </r>
  <r>
    <s v="Elijah Evans"/>
    <n v="59"/>
    <x v="2"/>
    <x v="1"/>
    <s v="AB-"/>
    <x v="2"/>
    <d v="2021-05-27T00:00:00"/>
    <s v="Steven Zimmerman"/>
    <s v="Hatfield Ltd"/>
    <s v="Medicare"/>
    <n v="19138.12"/>
    <s v="313"/>
    <s v="Elective"/>
    <d v="2021-06-01T00:00:00"/>
    <s v="Aspirin"/>
    <s v="Inconclusive"/>
  </r>
  <r>
    <s v="Heather Roberts"/>
    <n v="27"/>
    <x v="3"/>
    <x v="0"/>
    <s v="A+"/>
    <x v="5"/>
    <d v="2020-05-18T00:00:00"/>
    <s v="Dylan Powell"/>
    <s v="Gonzalez-Ramirez"/>
    <s v="Blue Cross"/>
    <n v="8666.48"/>
    <s v="314"/>
    <s v="Elective"/>
    <d v="2020-06-04T00:00:00"/>
    <s v="Ibuprofen"/>
    <s v="Abnormal"/>
  </r>
  <r>
    <s v="Joshua Cook"/>
    <n v="78"/>
    <x v="0"/>
    <x v="0"/>
    <s v="B+"/>
    <x v="3"/>
    <d v="2023-01-28T00:00:00"/>
    <s v="Ashlee Lam"/>
    <s v="Liu, Smith and Singleton"/>
    <s v="Blue Cross"/>
    <n v="20238.54"/>
    <s v="353"/>
    <s v="Urgent"/>
    <d v="2023-02-03T00:00:00"/>
    <s v="Paracetamol"/>
    <s v="Normal"/>
  </r>
  <r>
    <s v="Kathryn Brown"/>
    <n v="77"/>
    <x v="0"/>
    <x v="0"/>
    <s v="O-"/>
    <x v="4"/>
    <d v="2022-06-10T00:00:00"/>
    <s v="Stephanie Caldwell"/>
    <s v="Miller, Manning and Glenn"/>
    <s v="Medicare"/>
    <n v="13584.02"/>
    <s v="269"/>
    <s v="Emergency"/>
    <d v="2022-07-06T00:00:00"/>
    <s v="Penicillin"/>
    <s v="Abnormal"/>
  </r>
  <r>
    <s v="Amy Brown"/>
    <n v="82"/>
    <x v="0"/>
    <x v="1"/>
    <s v="B+"/>
    <x v="0"/>
    <d v="2021-06-12T00:00:00"/>
    <s v="Robert James"/>
    <s v="Ford PLC"/>
    <s v="Aetna"/>
    <n v="44749.17"/>
    <s v="250"/>
    <s v="Emergency"/>
    <d v="2021-06-30T00:00:00"/>
    <s v="Paracetamol"/>
    <s v="Inconclusive"/>
  </r>
  <r>
    <s v="Jordan Long"/>
    <n v="69"/>
    <x v="0"/>
    <x v="1"/>
    <s v="O-"/>
    <x v="5"/>
    <d v="2019-03-20T00:00:00"/>
    <s v="Dawn Murphy"/>
    <s v="Terry LLC"/>
    <s v="United Healthcare"/>
    <n v="17129.66"/>
    <s v="136"/>
    <s v="Emergency"/>
    <d v="2019-04-17T00:00:00"/>
    <s v="Penicillin"/>
    <s v="Normal"/>
  </r>
  <r>
    <s v="Manuel Ford"/>
    <n v="44"/>
    <x v="2"/>
    <x v="0"/>
    <s v="B-"/>
    <x v="1"/>
    <d v="2019-07-15T00:00:00"/>
    <s v="Nancy Davidson"/>
    <s v="Atkinson-Johnson"/>
    <s v="Aetna"/>
    <n v="26010.55"/>
    <s v="292"/>
    <s v="Elective"/>
    <d v="2019-07-16T00:00:00"/>
    <s v="Penicillin"/>
    <s v="Abnormal"/>
  </r>
  <r>
    <s v="Gregory Villanueva"/>
    <n v="79"/>
    <x v="0"/>
    <x v="1"/>
    <s v="A-"/>
    <x v="5"/>
    <d v="2023-06-09T00:00:00"/>
    <s v="Charles White"/>
    <s v="Hansen-Sandoval"/>
    <s v="Medicare"/>
    <n v="67595.539999999994"/>
    <s v="144"/>
    <s v="Elective"/>
    <d v="2023-06-29T00:00:00"/>
    <s v="Penicillin"/>
    <s v="Abnormal"/>
  </r>
  <r>
    <s v="Jesse Adams"/>
    <n v="29"/>
    <x v="3"/>
    <x v="0"/>
    <s v="A+"/>
    <x v="2"/>
    <d v="2022-11-26T00:00:00"/>
    <s v="Matthew Christensen"/>
    <s v="Benitez Group"/>
    <s v="United Healthcare"/>
    <n v="12940.5"/>
    <s v="146"/>
    <s v="Emergency"/>
    <d v="2022-12-17T00:00:00"/>
    <s v="Penicillin"/>
    <s v="Inconclusive"/>
  </r>
  <r>
    <s v="Barbara Woods"/>
    <n v="78"/>
    <x v="0"/>
    <x v="0"/>
    <s v="O+"/>
    <x v="0"/>
    <d v="2020-10-02T00:00:00"/>
    <s v="Sheri Kramer"/>
    <s v="Vargas-Graham"/>
    <s v="Cigna"/>
    <n v="13295.43"/>
    <s v="271"/>
    <s v="Urgent"/>
    <d v="2020-10-30T00:00:00"/>
    <s v="Lipitor"/>
    <s v="Abnormal"/>
  </r>
  <r>
    <s v="Heather Powers"/>
    <n v="54"/>
    <x v="2"/>
    <x v="1"/>
    <s v="B-"/>
    <x v="3"/>
    <d v="2022-09-20T00:00:00"/>
    <s v="Gregory Adams"/>
    <s v="Ball-Bowers"/>
    <s v="Cigna"/>
    <n v="33048.480000000003"/>
    <s v="219"/>
    <s v="Urgent"/>
    <d v="2022-09-26T00:00:00"/>
    <s v="Paracetamol"/>
    <s v="Normal"/>
  </r>
  <r>
    <s v="Kimberly Reed"/>
    <n v="63"/>
    <x v="2"/>
    <x v="1"/>
    <s v="A+"/>
    <x v="2"/>
    <d v="2022-10-03T00:00:00"/>
    <s v="Adam Mendoza"/>
    <s v="Coleman PLC"/>
    <s v="Aetna"/>
    <n v="23548.5"/>
    <s v="246"/>
    <s v="Elective"/>
    <d v="2022-10-11T00:00:00"/>
    <s v="Aspirin"/>
    <s v="Abnormal"/>
  </r>
  <r>
    <s v="Andrew Hernandez"/>
    <n v="56"/>
    <x v="2"/>
    <x v="1"/>
    <s v="B-"/>
    <x v="2"/>
    <d v="2019-05-18T00:00:00"/>
    <s v="Shelly Smith"/>
    <s v="Miller, Diaz and Herring"/>
    <s v="Cigna"/>
    <n v="7338.73"/>
    <s v="150"/>
    <s v="Elective"/>
    <d v="2019-06-09T00:00:00"/>
    <s v="Penicillin"/>
    <s v="Inconclusive"/>
  </r>
  <r>
    <s v="Anthony Fernandez"/>
    <n v="28"/>
    <x v="3"/>
    <x v="1"/>
    <s v="B-"/>
    <x v="3"/>
    <d v="2020-03-24T00:00:00"/>
    <s v="Jim Armstrong"/>
    <s v="Harris Inc"/>
    <s v="Aetna"/>
    <n v="16141.24"/>
    <s v="194"/>
    <s v="Elective"/>
    <d v="2020-03-25T00:00:00"/>
    <s v="Paracetamol"/>
    <s v="Inconclusive"/>
  </r>
  <r>
    <s v="Cameron Gonzalez"/>
    <n v="37"/>
    <x v="1"/>
    <x v="0"/>
    <s v="B+"/>
    <x v="2"/>
    <d v="2021-06-21T00:00:00"/>
    <s v="Keith Matthews"/>
    <s v="Gonzalez, Martinez and Rogers"/>
    <s v="Blue Cross"/>
    <n v="11659.84"/>
    <s v="176"/>
    <s v="Elective"/>
    <d v="2021-06-26T00:00:00"/>
    <s v="Ibuprofen"/>
    <s v="Abnormal"/>
  </r>
  <r>
    <s v="Bradley Stewart"/>
    <n v="25"/>
    <x v="3"/>
    <x v="0"/>
    <s v="A+"/>
    <x v="0"/>
    <d v="2023-06-18T00:00:00"/>
    <s v="Cynthia Rodriguez"/>
    <s v="Maldonado-Brooks"/>
    <s v="United Healthcare"/>
    <n v="40886.51"/>
    <s v="236"/>
    <s v="Urgent"/>
    <d v="2023-06-19T00:00:00"/>
    <s v="Paracetamol"/>
    <s v="Abnormal"/>
  </r>
  <r>
    <s v="John James"/>
    <n v="82"/>
    <x v="0"/>
    <x v="1"/>
    <s v="AB-"/>
    <x v="3"/>
    <d v="2020-10-08T00:00:00"/>
    <s v="Ryan Morgan"/>
    <s v="Hunt-Golden"/>
    <s v="Medicare"/>
    <n v="7061.86"/>
    <s v="148"/>
    <s v="Urgent"/>
    <d v="2020-11-06T00:00:00"/>
    <s v="Lipitor"/>
    <s v="Abnormal"/>
  </r>
  <r>
    <s v="Justin Johnson"/>
    <n v="41"/>
    <x v="1"/>
    <x v="0"/>
    <s v="B-"/>
    <x v="1"/>
    <d v="2020-05-02T00:00:00"/>
    <s v="Tiffany Neal"/>
    <s v="Huerta-Silva"/>
    <s v="Cigna"/>
    <n v="17676.810000000001"/>
    <s v="287"/>
    <s v="Urgent"/>
    <d v="2020-05-05T00:00:00"/>
    <s v="Penicillin"/>
    <s v="Inconclusive"/>
  </r>
  <r>
    <s v="Paige Jackson"/>
    <n v="36"/>
    <x v="1"/>
    <x v="1"/>
    <s v="A+"/>
    <x v="1"/>
    <d v="2023-02-20T00:00:00"/>
    <s v="Karen Powers"/>
    <s v="Gonzalez-Davidson"/>
    <s v="United Healthcare"/>
    <n v="7680.52"/>
    <s v="384"/>
    <s v="Urgent"/>
    <d v="2023-03-06T00:00:00"/>
    <s v="Penicillin"/>
    <s v="Inconclusive"/>
  </r>
  <r>
    <s v="Shelby Kim"/>
    <n v="46"/>
    <x v="2"/>
    <x v="0"/>
    <s v="A-"/>
    <x v="2"/>
    <d v="2023-01-07T00:00:00"/>
    <s v="Juan Nash Md"/>
    <s v="Peterson, Jones and Scott"/>
    <s v="Medicare"/>
    <n v="11519.41"/>
    <s v="162"/>
    <s v="Urgent"/>
    <d v="2023-01-30T00:00:00"/>
    <s v="Penicillin"/>
    <s v="Normal"/>
  </r>
  <r>
    <s v="Arthur Ross"/>
    <n v="54"/>
    <x v="2"/>
    <x v="0"/>
    <s v="O-"/>
    <x v="3"/>
    <d v="2021-03-12T00:00:00"/>
    <s v="James Estrada"/>
    <s v="Smith PLC"/>
    <s v="Cigna"/>
    <n v="19702.43"/>
    <s v="306"/>
    <s v="Elective"/>
    <d v="2021-03-19T00:00:00"/>
    <s v="Aspirin"/>
    <s v="Normal"/>
  </r>
  <r>
    <s v="Jessica Walter"/>
    <n v="66"/>
    <x v="0"/>
    <x v="1"/>
    <s v="B+"/>
    <x v="1"/>
    <d v="2022-07-15T00:00:00"/>
    <s v="Joshua Moody"/>
    <s v="Richardson Ltd"/>
    <s v="Medicare"/>
    <n v="22191.45"/>
    <s v="228"/>
    <s v="Emergency"/>
    <d v="2022-08-01T00:00:00"/>
    <s v="Penicillin"/>
    <s v="Abnormal"/>
  </r>
  <r>
    <s v="Angelica Dudley"/>
    <n v="42"/>
    <x v="2"/>
    <x v="0"/>
    <s v="B-"/>
    <x v="2"/>
    <d v="2020-11-08T00:00:00"/>
    <s v="Amanda Parsons"/>
    <s v="Horton-Garcia"/>
    <s v="Blue Cross"/>
    <n v="14223.05"/>
    <s v="113"/>
    <s v="Emergency"/>
    <d v="2020-11-24T00:00:00"/>
    <s v="Aspirin"/>
    <s v="Inconclusive"/>
  </r>
  <r>
    <s v="Nathan Lee"/>
    <n v="74"/>
    <x v="0"/>
    <x v="1"/>
    <s v="A+"/>
    <x v="4"/>
    <d v="2022-03-20T00:00:00"/>
    <s v="Maria Quinn"/>
    <s v="Flores, Alexander and Thompson"/>
    <s v="Medicare"/>
    <n v="15698.37"/>
    <s v="147"/>
    <s v="Elective"/>
    <d v="2022-03-20T00:00:00"/>
    <s v="Aspirin"/>
    <s v="Abnormal"/>
  </r>
  <r>
    <s v="Margaret Lara"/>
    <n v="46"/>
    <x v="2"/>
    <x v="1"/>
    <s v="B-"/>
    <x v="3"/>
    <d v="2019-11-11T00:00:00"/>
    <s v="Perry Salazar"/>
    <s v="Smith PLC"/>
    <s v="Blue Cross"/>
    <n v="16673.919999999998"/>
    <s v="275"/>
    <s v="Emergency"/>
    <d v="2019-11-25T00:00:00"/>
    <s v="Aspirin"/>
    <s v="Inconclusive"/>
  </r>
  <r>
    <s v="Carlos Phillips"/>
    <n v="84"/>
    <x v="0"/>
    <x v="1"/>
    <s v="O+"/>
    <x v="1"/>
    <d v="2019-03-14T00:00:00"/>
    <s v="Karen Roberts"/>
    <s v="Parker-Lopez"/>
    <s v="Medicare"/>
    <n v="30390.16"/>
    <s v="451"/>
    <s v="Emergency"/>
    <d v="2019-03-15T00:00:00"/>
    <s v="Aspirin"/>
    <s v="Normal"/>
  </r>
  <r>
    <s v="Brian Moore"/>
    <n v="49"/>
    <x v="2"/>
    <x v="0"/>
    <s v="A-"/>
    <x v="1"/>
    <d v="2020-09-26T00:00:00"/>
    <s v="Karen Duarte"/>
    <s v="Rogers, Fischer and Johnson"/>
    <s v="Cigna"/>
    <n v="40598.51"/>
    <s v="305"/>
    <s v="Elective"/>
    <d v="2020-10-11T00:00:00"/>
    <s v="Aspirin"/>
    <s v="Inconclusive"/>
  </r>
  <r>
    <s v="Justin Alexander"/>
    <n v="42"/>
    <x v="2"/>
    <x v="1"/>
    <s v="B-"/>
    <x v="4"/>
    <d v="2022-01-11T00:00:00"/>
    <s v="Tammy Cooke"/>
    <s v="Miller Group"/>
    <s v="United Healthcare"/>
    <n v="22289.84"/>
    <s v="457"/>
    <s v="Elective"/>
    <d v="2022-02-02T00:00:00"/>
    <s v="Penicillin"/>
    <s v="Abnormal"/>
  </r>
  <r>
    <s v="Tracy Walton"/>
    <n v="51"/>
    <x v="2"/>
    <x v="0"/>
    <s v="B+"/>
    <x v="1"/>
    <d v="2019-01-02T00:00:00"/>
    <s v="Jeffrey Koch"/>
    <s v="Ross-Perkins"/>
    <s v="Blue Cross"/>
    <n v="39015.269999999997"/>
    <s v="354"/>
    <s v="Urgent"/>
    <d v="2019-01-18T00:00:00"/>
    <s v="Penicillin"/>
    <s v="Abnormal"/>
  </r>
  <r>
    <s v="Courtney Morris"/>
    <n v="67"/>
    <x v="0"/>
    <x v="0"/>
    <s v="O+"/>
    <x v="2"/>
    <d v="2020-06-29T00:00:00"/>
    <s v="Patricia Cooper"/>
    <s v="Murphy-Guerrero"/>
    <s v="Medicare"/>
    <n v="5224.3999999999996"/>
    <s v="457"/>
    <s v="Urgent"/>
    <d v="2020-07-17T00:00:00"/>
    <s v="Penicillin"/>
    <s v="Normal"/>
  </r>
  <r>
    <s v="Marcus Smith"/>
    <n v="56"/>
    <x v="2"/>
    <x v="1"/>
    <s v="AB+"/>
    <x v="4"/>
    <d v="2019-08-29T00:00:00"/>
    <s v="Danielle King"/>
    <s v="Shaffer, White and Finley"/>
    <s v="Cigna"/>
    <n v="13327.01"/>
    <s v="186"/>
    <s v="Emergency"/>
    <d v="2019-09-23T00:00:00"/>
    <s v="Paracetamol"/>
    <s v="Abnormal"/>
  </r>
  <r>
    <s v="Beth Fuentes"/>
    <n v="81"/>
    <x v="0"/>
    <x v="0"/>
    <s v="O-"/>
    <x v="1"/>
    <d v="2019-01-31T00:00:00"/>
    <s v="Robert Haney"/>
    <s v="Mitchell LLC"/>
    <s v="Medicare"/>
    <n v="19338.62"/>
    <s v="131"/>
    <s v="Emergency"/>
    <d v="2019-02-13T00:00:00"/>
    <s v="Penicillin"/>
    <s v="Abnormal"/>
  </r>
  <r>
    <s v="Tim Chandler"/>
    <n v="73"/>
    <x v="0"/>
    <x v="1"/>
    <s v="AB-"/>
    <x v="2"/>
    <d v="2021-04-26T00:00:00"/>
    <s v="Molly Hudson"/>
    <s v="Hernandez, Romero and Jones"/>
    <s v="Medicare"/>
    <n v="12797.93"/>
    <s v="160"/>
    <s v="Emergency"/>
    <d v="2021-05-07T00:00:00"/>
    <s v="Lipitor"/>
    <s v="Abnormal"/>
  </r>
  <r>
    <s v="Zachary Cantrell"/>
    <n v="77"/>
    <x v="0"/>
    <x v="1"/>
    <s v="O+"/>
    <x v="4"/>
    <d v="2021-04-21T00:00:00"/>
    <s v="Krystal Webb"/>
    <s v="Gonzales PLC"/>
    <s v="Medicare"/>
    <n v="14962.93"/>
    <s v="305"/>
    <s v="Elective"/>
    <d v="2021-05-09T00:00:00"/>
    <s v="Penicillin"/>
    <s v="Normal"/>
  </r>
  <r>
    <s v="David Elliott"/>
    <n v="23"/>
    <x v="3"/>
    <x v="0"/>
    <s v="AB+"/>
    <x v="0"/>
    <d v="2022-01-07T00:00:00"/>
    <s v="Heather Acevedo"/>
    <s v="Ramirez-Miller"/>
    <s v="Aetna"/>
    <n v="8586.07"/>
    <s v="254"/>
    <s v="Urgent"/>
    <d v="2022-01-08T00:00:00"/>
    <s v="Aspirin"/>
    <s v="Normal"/>
  </r>
  <r>
    <s v="Dr. John Fischer"/>
    <n v="32"/>
    <x v="1"/>
    <x v="0"/>
    <s v="AB-"/>
    <x v="4"/>
    <d v="2022-10-08T00:00:00"/>
    <s v="Ann Lam"/>
    <s v="Peterson, Roberts and Martinez"/>
    <s v="Aetna"/>
    <n v="32816.800000000003"/>
    <s v="256"/>
    <s v="Elective"/>
    <d v="2022-10-08T00:00:00"/>
    <s v="Penicillin"/>
    <s v="Inconclusive"/>
  </r>
  <r>
    <s v="Melissa Atkins"/>
    <n v="77"/>
    <x v="0"/>
    <x v="0"/>
    <s v="B-"/>
    <x v="1"/>
    <d v="2018-11-07T00:00:00"/>
    <s v="Tyler Bailey"/>
    <s v="Miles-Kim"/>
    <s v="Medicare"/>
    <n v="22989.25"/>
    <s v="338"/>
    <s v="Elective"/>
    <d v="2018-11-20T00:00:00"/>
    <s v="Penicillin"/>
    <s v="Inconclusive"/>
  </r>
  <r>
    <s v="Sandra Compton"/>
    <n v="43"/>
    <x v="2"/>
    <x v="1"/>
    <s v="B+"/>
    <x v="4"/>
    <d v="2018-11-21T00:00:00"/>
    <s v="Dakota Rush"/>
    <s v="Johnson-Graham"/>
    <s v="Cigna"/>
    <n v="25289.22"/>
    <s v="125"/>
    <s v="Urgent"/>
    <d v="2018-12-11T00:00:00"/>
    <s v="Paracetamol"/>
    <s v="Abnormal"/>
  </r>
  <r>
    <s v="Justin Kemp"/>
    <n v="22"/>
    <x v="3"/>
    <x v="0"/>
    <s v="A-"/>
    <x v="1"/>
    <d v="2023-10-25T00:00:00"/>
    <s v="Dennis Turner"/>
    <s v="Mclaughlin, Mitchell and Herrera"/>
    <s v="United Healthcare"/>
    <n v="25686.12"/>
    <s v="156"/>
    <s v="Emergency"/>
    <d v="2023-11-23T00:00:00"/>
    <s v="Aspirin"/>
    <s v="Normal"/>
  </r>
  <r>
    <s v="Cesar Obrien"/>
    <n v="41"/>
    <x v="1"/>
    <x v="0"/>
    <s v="A+"/>
    <x v="4"/>
    <d v="2021-03-07T00:00:00"/>
    <s v="Gary Fuller"/>
    <s v="Schroeder-Adams"/>
    <s v="Blue Cross"/>
    <n v="16752.46"/>
    <s v="351"/>
    <s v="Elective"/>
    <d v="2021-03-20T00:00:00"/>
    <s v="Lipitor"/>
    <s v="Inconclusive"/>
  </r>
  <r>
    <s v="Sarah Hernandez Md"/>
    <n v="18"/>
    <x v="3"/>
    <x v="1"/>
    <s v="O-"/>
    <x v="2"/>
    <d v="2019-12-06T00:00:00"/>
    <s v="Anna Taylor"/>
    <s v="Jones Inc"/>
    <s v="United Healthcare"/>
    <n v="12029.86"/>
    <s v="472"/>
    <s v="Elective"/>
    <d v="2019-12-14T00:00:00"/>
    <s v="Aspirin"/>
    <s v="Inconclusive"/>
  </r>
  <r>
    <s v="Christina Miller"/>
    <n v="59"/>
    <x v="2"/>
    <x v="0"/>
    <s v="O+"/>
    <x v="1"/>
    <d v="2023-03-02T00:00:00"/>
    <s v="Ellen Estrada"/>
    <s v="Nguyen, Morales and Mitchell"/>
    <s v="United Healthcare"/>
    <n v="29410.87"/>
    <s v="374"/>
    <s v="Elective"/>
    <d v="2023-03-16T00:00:00"/>
    <s v="Paracetamol"/>
    <s v="Normal"/>
  </r>
  <r>
    <s v="Daniel Kennedy"/>
    <n v="84"/>
    <x v="0"/>
    <x v="1"/>
    <s v="B+"/>
    <x v="0"/>
    <d v="2019-08-04T00:00:00"/>
    <s v="Brittany Howard"/>
    <s v="Harris, Burns and Weber"/>
    <s v="Medicare"/>
    <n v="22716.560000000001"/>
    <s v="170"/>
    <s v="Urgent"/>
    <d v="2019-08-28T00:00:00"/>
    <s v="Aspirin"/>
    <s v="Inconclusive"/>
  </r>
  <r>
    <s v="Tara Knight"/>
    <n v="56"/>
    <x v="2"/>
    <x v="1"/>
    <s v="A+"/>
    <x v="4"/>
    <d v="2023-08-31T00:00:00"/>
    <s v="Joe Mendoza"/>
    <s v="Fischer-Smith"/>
    <s v="Cigna"/>
    <n v="27300.13"/>
    <s v="482"/>
    <s v="Elective"/>
    <d v="2023-09-09T00:00:00"/>
    <s v="Paracetamol"/>
    <s v="Inconclusive"/>
  </r>
  <r>
    <s v="William Park"/>
    <n v="19"/>
    <x v="3"/>
    <x v="1"/>
    <s v="A-"/>
    <x v="0"/>
    <d v="2020-12-14T00:00:00"/>
    <s v="Tina Phelps"/>
    <s v="Allison-Goodwin"/>
    <s v="United Healthcare"/>
    <n v="19804.2"/>
    <s v="218"/>
    <s v="Emergency"/>
    <d v="2021-01-08T00:00:00"/>
    <s v="Lipitor"/>
    <s v="Abnormal"/>
  </r>
  <r>
    <s v="Christopher Smith"/>
    <n v="43"/>
    <x v="2"/>
    <x v="0"/>
    <s v="B-"/>
    <x v="5"/>
    <d v="2022-04-27T00:00:00"/>
    <s v="Shawn Baldwin"/>
    <s v="Flores, Evans and Alvarez"/>
    <s v="Medicare"/>
    <n v="11203.58"/>
    <s v="286"/>
    <s v="Urgent"/>
    <d v="2022-05-16T00:00:00"/>
    <s v="Paracetamol"/>
    <s v="Inconclusive"/>
  </r>
  <r>
    <s v="Jonathan Rich"/>
    <n v="64"/>
    <x v="0"/>
    <x v="0"/>
    <s v="AB+"/>
    <x v="3"/>
    <d v="2022-03-29T00:00:00"/>
    <s v="Marc Jones"/>
    <s v="Patel, Chung and Cannon"/>
    <s v="Medicare"/>
    <n v="32811.15"/>
    <s v="295"/>
    <s v="Urgent"/>
    <d v="2022-04-03T00:00:00"/>
    <s v="Paracetamol"/>
    <s v="Inconclusive"/>
  </r>
  <r>
    <s v="Brian Hernandez"/>
    <n v="44"/>
    <x v="2"/>
    <x v="0"/>
    <s v="B+"/>
    <x v="4"/>
    <d v="2023-09-26T00:00:00"/>
    <s v="Jason Taylor"/>
    <s v="Dixon, Wright and Benson"/>
    <s v="Medicare"/>
    <n v="20458.560000000001"/>
    <s v="195"/>
    <s v="Urgent"/>
    <d v="2023-10-04T00:00:00"/>
    <s v="Lipitor"/>
    <s v="Abnormal"/>
  </r>
  <r>
    <s v="Brandi Goodman"/>
    <n v="41"/>
    <x v="1"/>
    <x v="0"/>
    <s v="O-"/>
    <x v="5"/>
    <d v="2019-02-23T00:00:00"/>
    <s v="Lucas Jones"/>
    <s v="Sampson, Weiss and Hernandez"/>
    <s v="United Healthcare"/>
    <n v="51032.38"/>
    <s v="210"/>
    <s v="Urgent"/>
    <d v="2019-03-10T00:00:00"/>
    <s v="Ibuprofen"/>
    <s v="Abnormal"/>
  </r>
  <r>
    <s v="Mr. Michael Hernandez"/>
    <n v="42"/>
    <x v="2"/>
    <x v="0"/>
    <s v="B-"/>
    <x v="0"/>
    <d v="2018-11-23T00:00:00"/>
    <s v="Robert Alvarez"/>
    <s v="Perez, Stokes and Beck"/>
    <s v="Cigna"/>
    <n v="34375.61"/>
    <s v="364"/>
    <s v="Urgent"/>
    <d v="2018-12-09T00:00:00"/>
    <s v="Aspirin"/>
    <s v="Abnormal"/>
  </r>
  <r>
    <s v="Kevin Hall"/>
    <n v="18"/>
    <x v="3"/>
    <x v="0"/>
    <s v="B+"/>
    <x v="1"/>
    <d v="2023-02-04T00:00:00"/>
    <s v="Mr. Richard Jensen Jr."/>
    <s v="Wong-Hall"/>
    <s v="Blue Cross"/>
    <n v="33921.980000000003"/>
    <s v="209"/>
    <s v="Urgent"/>
    <d v="2023-03-05T00:00:00"/>
    <s v="Lipitor"/>
    <s v="Abnormal"/>
  </r>
  <r>
    <s v="Ryan Wright"/>
    <n v="61"/>
    <x v="2"/>
    <x v="0"/>
    <s v="B+"/>
    <x v="3"/>
    <d v="2023-10-17T00:00:00"/>
    <s v="Heather Turner"/>
    <s v="Chang, Bond and Marshall"/>
    <s v="Medicare"/>
    <n v="13937.17"/>
    <s v="251"/>
    <s v="Elective"/>
    <d v="2023-11-05T00:00:00"/>
    <s v="Lipitor"/>
    <s v="Normal"/>
  </r>
  <r>
    <s v="Joshua Villa"/>
    <n v="32"/>
    <x v="1"/>
    <x v="1"/>
    <s v="O-"/>
    <x v="1"/>
    <d v="2019-02-01T00:00:00"/>
    <s v="Robert Davis"/>
    <s v="Torres, Garrett and Nguyen"/>
    <s v="Blue Cross"/>
    <n v="17556.59"/>
    <s v="468"/>
    <s v="Urgent"/>
    <d v="2019-02-27T00:00:00"/>
    <s v="Aspirin"/>
    <s v="Inconclusive"/>
  </r>
  <r>
    <s v="David Carlson"/>
    <n v="82"/>
    <x v="0"/>
    <x v="0"/>
    <s v="A+"/>
    <x v="5"/>
    <d v="2022-07-08T00:00:00"/>
    <s v="Christopher Hawkins Jr."/>
    <s v="Craig LLC"/>
    <s v="Medicare"/>
    <n v="22471.83"/>
    <s v="241"/>
    <s v="Elective"/>
    <d v="2022-07-08T00:00:00"/>
    <s v="Penicillin"/>
    <s v="Abnormal"/>
  </r>
  <r>
    <s v="Danny Parrish"/>
    <n v="72"/>
    <x v="0"/>
    <x v="0"/>
    <s v="A+"/>
    <x v="0"/>
    <d v="2023-01-26T00:00:00"/>
    <s v="Carlos Brown"/>
    <s v="Houston Ltd"/>
    <s v="Medicare"/>
    <n v="38123.03"/>
    <s v="467"/>
    <s v="Urgent"/>
    <d v="2023-02-17T00:00:00"/>
    <s v="Penicillin"/>
    <s v="Inconclusive"/>
  </r>
  <r>
    <s v="Daniel Kim"/>
    <n v="61"/>
    <x v="2"/>
    <x v="0"/>
    <s v="A+"/>
    <x v="3"/>
    <d v="2022-09-24T00:00:00"/>
    <s v="Troy Melendez"/>
    <s v="Kaufman-Johnson"/>
    <s v="Medicare"/>
    <n v="17408.21"/>
    <s v="260"/>
    <s v="Elective"/>
    <d v="2022-09-29T00:00:00"/>
    <s v="Paracetamol"/>
    <s v="Normal"/>
  </r>
  <r>
    <s v="Jeanne Davis"/>
    <n v="62"/>
    <x v="2"/>
    <x v="0"/>
    <s v="A-"/>
    <x v="1"/>
    <d v="2021-06-07T00:00:00"/>
    <s v="Lisa Myers"/>
    <s v="Mendoza, Wiggins and Travis"/>
    <s v="Medicare"/>
    <n v="17713.8"/>
    <s v="404"/>
    <s v="Urgent"/>
    <d v="2021-06-30T00:00:00"/>
    <s v="Lipitor"/>
    <s v="Inconclusive"/>
  </r>
  <r>
    <s v="John Potter"/>
    <n v="43"/>
    <x v="2"/>
    <x v="1"/>
    <s v="B-"/>
    <x v="5"/>
    <d v="2022-05-23T00:00:00"/>
    <s v="Kaitlyn Wright"/>
    <s v="Michael-Edwards"/>
    <s v="United Healthcare"/>
    <n v="39471.33"/>
    <s v="145"/>
    <s v="Urgent"/>
    <d v="2022-06-11T00:00:00"/>
    <s v="Paracetamol"/>
    <s v="Normal"/>
  </r>
  <r>
    <s v="Nicole Smith"/>
    <n v="31"/>
    <x v="1"/>
    <x v="1"/>
    <s v="O+"/>
    <x v="0"/>
    <d v="2020-10-27T00:00:00"/>
    <s v="John Stanley"/>
    <s v="Delgado Group"/>
    <s v="Blue Cross"/>
    <n v="28840.639999999999"/>
    <s v="215"/>
    <s v="Urgent"/>
    <d v="2020-10-31T00:00:00"/>
    <s v="Aspirin"/>
    <s v="Normal"/>
  </r>
  <r>
    <s v="Carl Stone"/>
    <n v="78"/>
    <x v="0"/>
    <x v="1"/>
    <s v="B-"/>
    <x v="5"/>
    <d v="2023-04-28T00:00:00"/>
    <s v="Brian Torres"/>
    <s v="Johnson-Taylor"/>
    <s v="Medicare"/>
    <n v="44374.74"/>
    <s v="130"/>
    <s v="Urgent"/>
    <d v="2023-05-16T00:00:00"/>
    <s v="Lipitor"/>
    <s v="Normal"/>
  </r>
  <r>
    <s v="Ashley Moore"/>
    <n v="78"/>
    <x v="0"/>
    <x v="0"/>
    <s v="B+"/>
    <x v="3"/>
    <d v="2023-03-15T00:00:00"/>
    <s v="Alan Frank"/>
    <s v="Gomez, Taylor and Allen"/>
    <s v="Medicare"/>
    <n v="28678.99"/>
    <s v="416"/>
    <s v="Emergency"/>
    <d v="2023-04-12T00:00:00"/>
    <s v="Penicillin"/>
    <s v="Normal"/>
  </r>
  <r>
    <s v="Troy Alexander"/>
    <n v="54"/>
    <x v="2"/>
    <x v="0"/>
    <s v="AB-"/>
    <x v="0"/>
    <d v="2020-10-13T00:00:00"/>
    <s v="John Bell"/>
    <s v="Anderson, Becker and Stokes"/>
    <s v="Medicare"/>
    <n v="51279.27"/>
    <s v="166"/>
    <s v="Urgent"/>
    <d v="2020-11-05T00:00:00"/>
    <s v="Penicillin"/>
    <s v="Normal"/>
  </r>
  <r>
    <s v="Michael Ruiz"/>
    <n v="19"/>
    <x v="3"/>
    <x v="0"/>
    <s v="A-"/>
    <x v="0"/>
    <d v="2021-06-15T00:00:00"/>
    <s v="Heather Hall"/>
    <s v="Guzman-Everett"/>
    <s v="Aetna"/>
    <n v="13610.13"/>
    <s v="112"/>
    <s v="Urgent"/>
    <d v="2021-06-27T00:00:00"/>
    <s v="Lipitor"/>
    <s v="Abnormal"/>
  </r>
  <r>
    <s v="Jacqueline Cook"/>
    <n v="30"/>
    <x v="1"/>
    <x v="0"/>
    <s v="AB-"/>
    <x v="0"/>
    <d v="2022-10-22T00:00:00"/>
    <s v="Megan Ward"/>
    <s v="Miller-Turner"/>
    <s v="United Healthcare"/>
    <n v="24734.73"/>
    <s v="459"/>
    <s v="Emergency"/>
    <d v="2022-11-03T00:00:00"/>
    <s v="Paracetamol"/>
    <s v="Normal"/>
  </r>
  <r>
    <s v="James Williams"/>
    <n v="67"/>
    <x v="0"/>
    <x v="1"/>
    <s v="O+"/>
    <x v="1"/>
    <d v="2020-08-27T00:00:00"/>
    <s v="Michael Howard"/>
    <s v="Thompson-Murray"/>
    <s v="Medicare"/>
    <n v="3720.67"/>
    <s v="250"/>
    <s v="Emergency"/>
    <d v="2020-09-04T00:00:00"/>
    <s v="Lipitor"/>
    <s v="Abnormal"/>
  </r>
  <r>
    <s v="Steven Wilson"/>
    <n v="23"/>
    <x v="3"/>
    <x v="1"/>
    <s v="O-"/>
    <x v="4"/>
    <d v="2021-12-19T00:00:00"/>
    <s v="Amanda Johnson"/>
    <s v="Powell, Owen and Lewis"/>
    <s v="Aetna"/>
    <n v="15129.69"/>
    <s v="396"/>
    <s v="Elective"/>
    <d v="2022-01-01T00:00:00"/>
    <s v="Aspirin"/>
    <s v="Abnormal"/>
  </r>
  <r>
    <s v="Ian Brooks"/>
    <n v="50"/>
    <x v="2"/>
    <x v="1"/>
    <s v="AB-"/>
    <x v="3"/>
    <d v="2021-12-06T00:00:00"/>
    <s v="Chase Mcpherson Jr."/>
    <s v="Carter, Jenkins and Gillespie"/>
    <s v="Aetna"/>
    <n v="15903.05"/>
    <s v="386"/>
    <s v="Urgent"/>
    <d v="2021-12-18T00:00:00"/>
    <s v="Ibuprofen"/>
    <s v="Normal"/>
  </r>
  <r>
    <s v="Christopher Wade"/>
    <n v="42"/>
    <x v="2"/>
    <x v="1"/>
    <s v="O+"/>
    <x v="2"/>
    <d v="2020-05-22T00:00:00"/>
    <s v="Beth Lambert"/>
    <s v="Taylor-Cochran"/>
    <s v="Medicare"/>
    <n v="5911.25"/>
    <s v="265"/>
    <s v="Urgent"/>
    <d v="2020-05-26T00:00:00"/>
    <s v="Penicillin"/>
    <s v="Normal"/>
  </r>
  <r>
    <s v="Mrs. Sandra Wood"/>
    <n v="73"/>
    <x v="0"/>
    <x v="1"/>
    <s v="B+"/>
    <x v="4"/>
    <d v="2020-08-13T00:00:00"/>
    <s v="Rachel Good"/>
    <s v="Boone, Martinez and Nichols"/>
    <s v="Medicare"/>
    <n v="17732.3"/>
    <s v="199"/>
    <s v="Elective"/>
    <d v="2020-09-05T00:00:00"/>
    <s v="Penicillin"/>
    <s v="Abnormal"/>
  </r>
  <r>
    <s v="Justin Mitchell"/>
    <n v="63"/>
    <x v="2"/>
    <x v="0"/>
    <s v="B+"/>
    <x v="5"/>
    <d v="2020-07-27T00:00:00"/>
    <s v="Pamela Jones"/>
    <s v="Mendoza, Walter and Johnston"/>
    <s v="Medicare"/>
    <n v="15597.9"/>
    <s v="296"/>
    <s v="Urgent"/>
    <d v="2020-08-08T00:00:00"/>
    <s v="Paracetamol"/>
    <s v="Normal"/>
  </r>
  <r>
    <s v="Kathryn Hughes"/>
    <n v="76"/>
    <x v="0"/>
    <x v="0"/>
    <s v="AB+"/>
    <x v="0"/>
    <d v="2022-07-15T00:00:00"/>
    <s v="Crystal Peters"/>
    <s v="Alvarez-Hubbard"/>
    <s v="Medicare"/>
    <n v="32078.400000000001"/>
    <s v="121"/>
    <s v="Urgent"/>
    <d v="2022-07-18T00:00:00"/>
    <s v="Penicillin"/>
    <s v="Normal"/>
  </r>
  <r>
    <s v="April Smith"/>
    <n v="72"/>
    <x v="0"/>
    <x v="1"/>
    <s v="AB-"/>
    <x v="3"/>
    <d v="2018-12-03T00:00:00"/>
    <s v="David Ponce"/>
    <s v="Lara-Barker"/>
    <s v="Medicare"/>
    <n v="30334.57"/>
    <s v="112"/>
    <s v="Urgent"/>
    <d v="2018-12-13T00:00:00"/>
    <s v="Ibuprofen"/>
    <s v="Normal"/>
  </r>
  <r>
    <s v="Ashley Huff"/>
    <n v="59"/>
    <x v="2"/>
    <x v="0"/>
    <s v="AB+"/>
    <x v="0"/>
    <d v="2020-11-21T00:00:00"/>
    <s v="Kevin Lopez"/>
    <s v="Crawford-Brown"/>
    <s v="Aetna"/>
    <n v="53043.13"/>
    <s v="166"/>
    <s v="Emergency"/>
    <d v="2020-12-01T00:00:00"/>
    <s v="Aspirin"/>
    <s v="Normal"/>
  </r>
  <r>
    <s v="John Mcconnell"/>
    <n v="44"/>
    <x v="2"/>
    <x v="1"/>
    <s v="AB+"/>
    <x v="2"/>
    <d v="2019-05-20T00:00:00"/>
    <s v="Catherine Madden"/>
    <s v="Taylor, Hall and Benitez"/>
    <s v="Blue Cross"/>
    <n v="9814.5499999999993"/>
    <s v="179"/>
    <s v="Emergency"/>
    <d v="2019-06-14T00:00:00"/>
    <s v="Ibuprofen"/>
    <s v="Normal"/>
  </r>
  <r>
    <s v="Christian Adams"/>
    <n v="50"/>
    <x v="2"/>
    <x v="1"/>
    <s v="B+"/>
    <x v="3"/>
    <d v="2019-11-21T00:00:00"/>
    <s v="Sharon Salazar"/>
    <s v="Grimes-Tran"/>
    <s v="Aetna"/>
    <n v="4049.21"/>
    <s v="166"/>
    <s v="Emergency"/>
    <d v="2019-12-10T00:00:00"/>
    <s v="Aspirin"/>
    <s v="Normal"/>
  </r>
  <r>
    <s v="James Huffman"/>
    <n v="18"/>
    <x v="3"/>
    <x v="1"/>
    <s v="AB-"/>
    <x v="4"/>
    <d v="2020-05-03T00:00:00"/>
    <s v="Jessica Olson"/>
    <s v="Blackburn, Rodriguez and Martin"/>
    <s v="United Healthcare"/>
    <n v="21395.83"/>
    <s v="396"/>
    <s v="Urgent"/>
    <d v="2020-05-24T00:00:00"/>
    <s v="Ibuprofen"/>
    <s v="Abnormal"/>
  </r>
  <r>
    <s v="Daniel Johnson"/>
    <n v="31"/>
    <x v="1"/>
    <x v="1"/>
    <s v="B-"/>
    <x v="5"/>
    <d v="2020-02-01T00:00:00"/>
    <s v="Veronica Coleman"/>
    <s v="Morgan, Daniel and Lozano"/>
    <s v="Cigna"/>
    <n v="54683.32"/>
    <s v="282"/>
    <s v="Elective"/>
    <d v="2020-02-19T00:00:00"/>
    <s v="Paracetamol"/>
    <s v="Inconclusive"/>
  </r>
  <r>
    <s v="Crystal Moody"/>
    <n v="46"/>
    <x v="2"/>
    <x v="1"/>
    <s v="B-"/>
    <x v="5"/>
    <d v="2022-11-21T00:00:00"/>
    <s v="Vanessa Norman"/>
    <s v="Johnson-Smith"/>
    <s v="Cigna"/>
    <n v="31384.12"/>
    <s v="323"/>
    <s v="Urgent"/>
    <d v="2022-12-10T00:00:00"/>
    <s v="Aspirin"/>
    <s v="Inconclusive"/>
  </r>
  <r>
    <s v="William Moore"/>
    <n v="38"/>
    <x v="1"/>
    <x v="1"/>
    <s v="B+"/>
    <x v="4"/>
    <d v="2021-08-01T00:00:00"/>
    <s v="Michael Rodriguez"/>
    <s v="Thomas LLC"/>
    <s v="Medicare"/>
    <n v="20874.080000000002"/>
    <s v="415"/>
    <s v="Urgent"/>
    <d v="2021-08-07T00:00:00"/>
    <s v="Paracetamol"/>
    <s v="Inconclusive"/>
  </r>
  <r>
    <s v="Kim Lewis"/>
    <n v="65"/>
    <x v="0"/>
    <x v="1"/>
    <s v="A+"/>
    <x v="2"/>
    <d v="2022-02-11T00:00:00"/>
    <s v="Adam Carter"/>
    <s v="Hoffman, Marquez and Adams"/>
    <s v="Medicare"/>
    <n v="4767.95"/>
    <s v="168"/>
    <s v="Emergency"/>
    <d v="2022-03-03T00:00:00"/>
    <s v="Penicillin"/>
    <s v="Abnormal"/>
  </r>
  <r>
    <s v="Kelly Sanchez"/>
    <n v="43"/>
    <x v="2"/>
    <x v="0"/>
    <s v="AB-"/>
    <x v="2"/>
    <d v="2020-08-30T00:00:00"/>
    <s v="Rhonda Mills"/>
    <s v="Thompson, Reeves and Nash"/>
    <s v="United Healthcare"/>
    <n v="24311.68"/>
    <s v="404"/>
    <s v="Emergency"/>
    <d v="2020-09-23T00:00:00"/>
    <s v="Ibuprofen"/>
    <s v="Abnormal"/>
  </r>
  <r>
    <s v="Robert Acosta"/>
    <n v="62"/>
    <x v="2"/>
    <x v="1"/>
    <s v="AB+"/>
    <x v="2"/>
    <d v="2021-08-12T00:00:00"/>
    <s v="Sherry Marshall"/>
    <s v="Roach Group"/>
    <s v="Medicare"/>
    <n v="13845.83"/>
    <s v="152"/>
    <s v="Emergency"/>
    <d v="2021-08-29T00:00:00"/>
    <s v="Penicillin"/>
    <s v="Normal"/>
  </r>
  <r>
    <s v="Tabitha Sanders"/>
    <n v="83"/>
    <x v="0"/>
    <x v="0"/>
    <s v="A-"/>
    <x v="0"/>
    <d v="2023-02-15T00:00:00"/>
    <s v="Renee Gamble"/>
    <s v="Smith-Berry"/>
    <s v="Medicare"/>
    <n v="10202.219999999999"/>
    <s v="234"/>
    <s v="Emergency"/>
    <d v="2023-03-13T00:00:00"/>
    <s v="Penicillin"/>
    <s v="Inconclusive"/>
  </r>
  <r>
    <s v="Timothy Garcia"/>
    <n v="62"/>
    <x v="2"/>
    <x v="1"/>
    <s v="O+"/>
    <x v="3"/>
    <d v="2020-06-18T00:00:00"/>
    <s v="Lauren Richards"/>
    <s v="Fields-Wallace"/>
    <s v="Medicare"/>
    <n v="39870.519999999997"/>
    <s v="295"/>
    <s v="Elective"/>
    <d v="2020-06-20T00:00:00"/>
    <s v="Lipitor"/>
    <s v="Inconclusive"/>
  </r>
  <r>
    <s v="Jason Bailey"/>
    <n v="24"/>
    <x v="3"/>
    <x v="1"/>
    <s v="B-"/>
    <x v="1"/>
    <d v="2022-10-22T00:00:00"/>
    <s v="Jennifer Phillips"/>
    <s v="Butler Group"/>
    <s v="Aetna"/>
    <n v="36831.949999999997"/>
    <s v="142"/>
    <s v="Urgent"/>
    <d v="2022-11-16T00:00:00"/>
    <s v="Aspirin"/>
    <s v="Abnormal"/>
  </r>
  <r>
    <s v="Edward Forbes"/>
    <n v="33"/>
    <x v="1"/>
    <x v="0"/>
    <s v="AB negative"/>
    <x v="0"/>
    <d v="2023-09-15T00:00:00"/>
    <s v="John Reid"/>
    <s v="Craig, Lee and Mann"/>
    <s v="United Healthcare"/>
    <n v="26308.26"/>
    <s v="137"/>
    <s v="Emergency"/>
    <d v="2023-09-27T00:00:00"/>
    <s v="Ibuprofen"/>
    <s v="Inconclusive"/>
  </r>
  <r>
    <s v="Keith Nguyen"/>
    <n v="67"/>
    <x v="0"/>
    <x v="1"/>
    <s v="B+"/>
    <x v="3"/>
    <d v="2021-09-19T00:00:00"/>
    <s v="Sierra Butler"/>
    <s v="Adkins-Lopez"/>
    <s v="Medicare"/>
    <n v="38663.32"/>
    <s v="133"/>
    <s v="Urgent"/>
    <d v="2021-10-18T00:00:00"/>
    <s v="Paracetamol"/>
    <s v="Inconclusive"/>
  </r>
  <r>
    <s v="Samantha Gonzalez"/>
    <n v="39"/>
    <x v="1"/>
    <x v="0"/>
    <s v="AB-"/>
    <x v="2"/>
    <d v="2021-12-31T00:00:00"/>
    <s v="Seth Kennedy"/>
    <s v="Robbins-Riley"/>
    <s v="Medicare"/>
    <n v="12255.81"/>
    <s v="320"/>
    <s v="Emergency"/>
    <d v="2022-01-22T00:00:00"/>
    <s v="Ibuprofen"/>
    <s v="Normal"/>
  </r>
  <r>
    <s v="Jesus Davis"/>
    <n v="61"/>
    <x v="2"/>
    <x v="1"/>
    <s v="A+"/>
    <x v="4"/>
    <d v="2021-11-29T00:00:00"/>
    <s v="Christina Tran"/>
    <s v="Morris-Sanders"/>
    <s v="Medicare"/>
    <n v="3533.41"/>
    <s v="306"/>
    <s v="Urgent"/>
    <d v="2021-12-21T00:00:00"/>
    <s v="Paracetamol"/>
    <s v="Normal"/>
  </r>
  <r>
    <s v="Steven Wolfe"/>
    <n v="61"/>
    <x v="2"/>
    <x v="0"/>
    <s v="B+"/>
    <x v="3"/>
    <d v="2022-02-12T00:00:00"/>
    <s v="Matthew Clarke"/>
    <s v="Bowman, Davis and Ortiz"/>
    <s v="Medicare"/>
    <n v="19894.990000000002"/>
    <s v="209"/>
    <s v="Urgent"/>
    <d v="2022-03-12T00:00:00"/>
    <s v="Penicillin"/>
    <s v="Normal"/>
  </r>
  <r>
    <s v="William Fry"/>
    <n v="51"/>
    <x v="2"/>
    <x v="0"/>
    <s v="AB-"/>
    <x v="2"/>
    <d v="2019-05-30T00:00:00"/>
    <s v="James Vargas"/>
    <s v="White Ltd"/>
    <s v="Medicare"/>
    <n v="22185.78"/>
    <s v="222"/>
    <s v="Emergency"/>
    <d v="2019-06-16T00:00:00"/>
    <s v="Lipitor"/>
    <s v="Abnormal"/>
  </r>
  <r>
    <s v="Eric Watson"/>
    <n v="31"/>
    <x v="1"/>
    <x v="1"/>
    <s v="AB+"/>
    <x v="3"/>
    <d v="2022-09-21T00:00:00"/>
    <s v="Ms. Kristin Dawson"/>
    <s v="Gonzalez-Farley"/>
    <s v="Aetna"/>
    <n v="39103.94"/>
    <s v="166"/>
    <s v="Elective"/>
    <d v="2022-09-24T00:00:00"/>
    <s v="Paracetamol"/>
    <s v="Inconclusive"/>
  </r>
  <r>
    <s v="Jeffery Williams"/>
    <n v="64"/>
    <x v="0"/>
    <x v="1"/>
    <s v="B+"/>
    <x v="0"/>
    <d v="2019-04-08T00:00:00"/>
    <s v="Kara Freeman"/>
    <s v="Richardson-Moore"/>
    <s v="Medicare"/>
    <n v="8300.9500000000007"/>
    <s v="307"/>
    <s v="Emergency"/>
    <d v="2019-04-13T00:00:00"/>
    <s v="Paracetamol"/>
    <s v="Abnormal"/>
  </r>
  <r>
    <s v="Ashley Adams"/>
    <n v="84"/>
    <x v="0"/>
    <x v="0"/>
    <s v="AB-"/>
    <x v="0"/>
    <d v="2018-12-31T00:00:00"/>
    <s v="Frank Williamson"/>
    <s v="Smith Group"/>
    <s v="Medicare"/>
    <n v="47018.69"/>
    <s v="362"/>
    <s v="Urgent"/>
    <d v="2019-01-17T00:00:00"/>
    <s v="Aspirin"/>
    <s v="Normal"/>
  </r>
  <r>
    <s v="Joseph Bryant"/>
    <n v="24"/>
    <x v="3"/>
    <x v="1"/>
    <s v="O-"/>
    <x v="0"/>
    <d v="2021-04-06T00:00:00"/>
    <s v="Ashley Mitchell"/>
    <s v="Erickson Ltd"/>
    <s v="United Healthcare"/>
    <n v="33639.31"/>
    <s v="467"/>
    <s v="Urgent"/>
    <d v="2021-04-30T00:00:00"/>
    <s v="Ibuprofen"/>
    <s v="Abnormal"/>
  </r>
  <r>
    <s v="Sarah Weeks"/>
    <n v="60"/>
    <x v="2"/>
    <x v="0"/>
    <s v="O+"/>
    <x v="4"/>
    <d v="2023-03-16T00:00:00"/>
    <s v="Danielle Walters"/>
    <s v="Smith-Hernandez"/>
    <s v="Medicare"/>
    <n v="34765.660000000003"/>
    <s v="385"/>
    <s v="Emergency"/>
    <d v="2023-04-13T00:00:00"/>
    <s v="Lipitor"/>
    <s v="Inconclusive"/>
  </r>
  <r>
    <s v="Terry Keller"/>
    <n v="67"/>
    <x v="0"/>
    <x v="0"/>
    <s v="AB+"/>
    <x v="1"/>
    <d v="2021-12-12T00:00:00"/>
    <s v="Tanya Munoz"/>
    <s v="Young PLC"/>
    <s v="Medicare"/>
    <n v="12892.54"/>
    <s v="369"/>
    <s v="Urgent"/>
    <d v="2021-12-13T00:00:00"/>
    <s v="Paracetamol"/>
    <s v="Abnormal"/>
  </r>
  <r>
    <s v="Todd Ross"/>
    <n v="65"/>
    <x v="0"/>
    <x v="1"/>
    <s v="O+"/>
    <x v="0"/>
    <d v="2019-03-31T00:00:00"/>
    <s v="James Morrow"/>
    <s v="Myers, Johnson and Henry"/>
    <s v="Medicare"/>
    <n v="5732.54"/>
    <s v="389"/>
    <s v="Emergency"/>
    <d v="2019-04-07T00:00:00"/>
    <s v="Aspirin"/>
    <s v="Inconclusive"/>
  </r>
  <r>
    <s v="Kristy Valencia"/>
    <n v="35"/>
    <x v="1"/>
    <x v="0"/>
    <s v="AB-"/>
    <x v="2"/>
    <d v="2019-09-29T00:00:00"/>
    <s v="Melissa Salinas"/>
    <s v="Johnson-Roberts"/>
    <s v="Medicare"/>
    <n v="2669.18"/>
    <s v="275"/>
    <s v="Emergency"/>
    <d v="2019-10-10T00:00:00"/>
    <s v="Lipitor"/>
    <s v="Normal"/>
  </r>
  <r>
    <s v="Albert Marquez"/>
    <n v="77"/>
    <x v="0"/>
    <x v="1"/>
    <s v="O-"/>
    <x v="1"/>
    <d v="2019-02-11T00:00:00"/>
    <s v="Thomas Hernandez"/>
    <s v="Meyer, Henry and Taylor"/>
    <s v="Medicare"/>
    <n v="13375.1"/>
    <s v="120"/>
    <s v="Emergency"/>
    <d v="2019-02-24T00:00:00"/>
    <s v="Ibuprofen"/>
    <s v="Normal"/>
  </r>
  <r>
    <s v="Lindsay Robertson"/>
    <n v="75"/>
    <x v="0"/>
    <x v="0"/>
    <s v="AB+"/>
    <x v="0"/>
    <d v="2019-06-12T00:00:00"/>
    <s v="Jeffrey Long"/>
    <s v="Gallagher and Sons"/>
    <s v="Medicare"/>
    <n v="42844.82"/>
    <s v="420"/>
    <s v="Emergency"/>
    <d v="2019-07-10T00:00:00"/>
    <s v="Paracetamol"/>
    <s v="Abnormal"/>
  </r>
  <r>
    <s v="Laura Le"/>
    <n v="25"/>
    <x v="3"/>
    <x v="1"/>
    <s v="O-"/>
    <x v="4"/>
    <d v="2019-09-24T00:00:00"/>
    <s v="Luis Jordan"/>
    <s v="Lynch-Guerra"/>
    <s v="Blue Cross"/>
    <n v="26573.919999999998"/>
    <s v="352"/>
    <s v="Urgent"/>
    <d v="2019-10-15T00:00:00"/>
    <s v="Ibuprofen"/>
    <s v="Abnormal"/>
  </r>
  <r>
    <s v="Caroline Lopez"/>
    <n v="78"/>
    <x v="0"/>
    <x v="0"/>
    <s v="B+"/>
    <x v="0"/>
    <d v="2020-01-27T00:00:00"/>
    <s v="Robert Haynes"/>
    <s v="Ramos and Sons"/>
    <s v="Medicare"/>
    <n v="29236.59"/>
    <s v="106"/>
    <s v="Emergency"/>
    <d v="2020-02-03T00:00:00"/>
    <s v="Aspirin"/>
    <s v="Abnormal"/>
  </r>
  <r>
    <s v="Deborah Casey"/>
    <n v="62"/>
    <x v="2"/>
    <x v="1"/>
    <s v="AB+"/>
    <x v="1"/>
    <d v="2020-03-20T00:00:00"/>
    <s v="Michael Cooper"/>
    <s v="Love, James and Strong"/>
    <s v="Medicare"/>
    <n v="17288.96"/>
    <s v="226"/>
    <s v="Urgent"/>
    <d v="2020-04-07T00:00:00"/>
    <s v="Ibuprofen"/>
    <s v="Normal"/>
  </r>
  <r>
    <s v="Scott Graves"/>
    <n v="85"/>
    <x v="0"/>
    <x v="0"/>
    <s v="O+"/>
    <x v="0"/>
    <d v="2020-06-14T00:00:00"/>
    <s v="Karen Long"/>
    <s v="Blackwell, Schneider and Davis"/>
    <s v="Medicare"/>
    <n v="28897.84"/>
    <s v="489"/>
    <s v="Urgent"/>
    <d v="2020-07-09T00:00:00"/>
    <s v="Aspirin"/>
    <s v="Abnormal"/>
  </r>
  <r>
    <s v="Cory Benson"/>
    <n v="29"/>
    <x v="3"/>
    <x v="0"/>
    <s v="AB negative"/>
    <x v="2"/>
    <d v="2021-12-10T00:00:00"/>
    <s v="Joseph Long"/>
    <s v="Yates Ltd"/>
    <s v="United Healthcare"/>
    <n v="6385.15"/>
    <s v="450"/>
    <s v="Elective"/>
    <d v="2021-12-23T00:00:00"/>
    <s v="Penicillin"/>
    <s v="Normal"/>
  </r>
  <r>
    <s v="David Hart"/>
    <n v="79"/>
    <x v="0"/>
    <x v="1"/>
    <s v="B-"/>
    <x v="1"/>
    <d v="2022-01-23T00:00:00"/>
    <s v="Rachel Brown"/>
    <s v="Jones Ltd"/>
    <s v="Medicare"/>
    <n v="1582.42"/>
    <s v="251"/>
    <s v="Urgent"/>
    <d v="2022-02-07T00:00:00"/>
    <s v="Paracetamol"/>
    <s v="Normal"/>
  </r>
  <r>
    <s v="Tammy Arias"/>
    <n v="28"/>
    <x v="3"/>
    <x v="0"/>
    <s v="B-"/>
    <x v="5"/>
    <d v="2018-12-19T00:00:00"/>
    <s v="Samuel Williams"/>
    <s v="Parker, Frank and Cox"/>
    <s v="Aetna"/>
    <n v="34594.339999999997"/>
    <s v="336"/>
    <s v="Urgent"/>
    <d v="2019-01-03T00:00:00"/>
    <s v="Paracetamol"/>
    <s v="Normal"/>
  </r>
  <r>
    <s v="Madison Aguilar"/>
    <n v="63"/>
    <x v="2"/>
    <x v="0"/>
    <s v="A-"/>
    <x v="4"/>
    <d v="2023-02-04T00:00:00"/>
    <s v="Charles Clements"/>
    <s v="Davis-Hernandez"/>
    <s v="Medicare"/>
    <n v="20326.45"/>
    <s v="317"/>
    <s v="Elective"/>
    <d v="2023-02-24T00:00:00"/>
    <s v="Lipitor"/>
    <s v="Normal"/>
  </r>
  <r>
    <s v="Thomas Garcia"/>
    <n v="34"/>
    <x v="1"/>
    <x v="1"/>
    <s v="B-"/>
    <x v="4"/>
    <d v="2022-10-15T00:00:00"/>
    <s v="John Roberts"/>
    <s v="Martin-Nash"/>
    <s v="United Healthcare"/>
    <n v="25923.71"/>
    <s v="380"/>
    <s v="Emergency"/>
    <d v="2022-11-01T00:00:00"/>
    <s v="Ibuprofen"/>
    <s v="Normal"/>
  </r>
  <r>
    <s v="Jacqueline Gonzalez"/>
    <n v="69"/>
    <x v="0"/>
    <x v="0"/>
    <s v="O-"/>
    <x v="3"/>
    <d v="2020-06-27T00:00:00"/>
    <s v="Samantha White"/>
    <s v="Williams, Bonilla and Alvarez"/>
    <s v="Medicare"/>
    <n v="18150.669999999998"/>
    <s v="196"/>
    <s v="Elective"/>
    <d v="2020-06-29T00:00:00"/>
    <s v="Penicillin"/>
    <s v="Abnormal"/>
  </r>
  <r>
    <s v="Brandon Moore"/>
    <n v="18"/>
    <x v="3"/>
    <x v="1"/>
    <s v="AB+"/>
    <x v="0"/>
    <d v="2022-09-11T00:00:00"/>
    <s v="Ryan Hernandez"/>
    <s v="Bryant-Lowe"/>
    <s v="Aetna"/>
    <n v="5942.79"/>
    <s v="449"/>
    <s v="Urgent"/>
    <d v="2022-09-20T00:00:00"/>
    <s v="Penicillin"/>
    <s v="Inconclusive"/>
  </r>
  <r>
    <s v="Julie Murray"/>
    <n v="67"/>
    <x v="0"/>
    <x v="1"/>
    <s v="B-"/>
    <x v="4"/>
    <d v="2022-07-29T00:00:00"/>
    <s v="Carrie Weeks"/>
    <s v="Douglas PLC"/>
    <s v="Medicare"/>
    <n v="17526.37"/>
    <s v="231"/>
    <s v="Elective"/>
    <d v="2022-08-13T00:00:00"/>
    <s v="Aspirin"/>
    <s v="Normal"/>
  </r>
  <r>
    <s v="Jeffrey Hodges"/>
    <n v="82"/>
    <x v="0"/>
    <x v="1"/>
    <s v="O+"/>
    <x v="4"/>
    <d v="2019-11-18T00:00:00"/>
    <s v="Justin Martinez"/>
    <s v="Leon-Miller"/>
    <s v="Medicare"/>
    <n v="11408.51"/>
    <s v="342"/>
    <s v="Elective"/>
    <d v="2019-12-11T00:00:00"/>
    <s v="Ibuprofen"/>
    <s v="Inconclusive"/>
  </r>
  <r>
    <s v="Thomas Jensen"/>
    <n v="45"/>
    <x v="2"/>
    <x v="1"/>
    <s v="O+"/>
    <x v="4"/>
    <d v="2019-01-14T00:00:00"/>
    <s v="Patricia Baker"/>
    <s v="Norman-Stevens"/>
    <s v="Cigna"/>
    <n v="32516.06"/>
    <s v="220"/>
    <s v="Emergency"/>
    <d v="2019-02-04T00:00:00"/>
    <s v="Ibuprofen"/>
    <s v="Inconclusive"/>
  </r>
  <r>
    <s v="Julie Lee"/>
    <n v="42"/>
    <x v="2"/>
    <x v="0"/>
    <s v="AB negative"/>
    <x v="2"/>
    <d v="2020-02-26T00:00:00"/>
    <s v="Christina Smith"/>
    <s v="Marshall, Glass and Harvey"/>
    <s v="Medicare"/>
    <n v="16453.38"/>
    <s v="225"/>
    <s v="Elective"/>
    <d v="2020-03-06T00:00:00"/>
    <s v="Ibuprofen"/>
    <s v="Inconclusive"/>
  </r>
  <r>
    <s v="Charles Lewis"/>
    <n v="72"/>
    <x v="0"/>
    <x v="1"/>
    <s v="AB+"/>
    <x v="3"/>
    <d v="2023-05-16T00:00:00"/>
    <s v="Joseph Sharp"/>
    <s v="Gray-Wilcox"/>
    <s v="Medicare"/>
    <n v="16082.78"/>
    <s v="155"/>
    <s v="Urgent"/>
    <d v="2023-05-20T00:00:00"/>
    <s v="Aspirin"/>
    <s v="Inconclusive"/>
  </r>
  <r>
    <s v="Erin Mcgee"/>
    <n v="83"/>
    <x v="0"/>
    <x v="0"/>
    <s v="B-"/>
    <x v="0"/>
    <d v="2023-04-16T00:00:00"/>
    <s v="John Alexander"/>
    <s v="Nixon Group"/>
    <s v="Medicare"/>
    <n v="1538.99"/>
    <s v="210"/>
    <s v="Urgent"/>
    <d v="2023-05-14T00:00:00"/>
    <s v="Ibuprofen"/>
    <s v="Abnormal"/>
  </r>
  <r>
    <s v="David Jones"/>
    <n v="66"/>
    <x v="0"/>
    <x v="1"/>
    <s v="AB+"/>
    <x v="3"/>
    <d v="2020-07-10T00:00:00"/>
    <s v="Laura Salinas"/>
    <s v="Foley LLC"/>
    <s v="Medicare"/>
    <n v="18972.29"/>
    <s v="362"/>
    <s v="Emergency"/>
    <d v="2020-08-04T00:00:00"/>
    <s v="Ibuprofen"/>
    <s v="Abnormal"/>
  </r>
  <r>
    <s v="Scott James"/>
    <n v="43"/>
    <x v="2"/>
    <x v="0"/>
    <s v="AB+"/>
    <x v="5"/>
    <d v="2019-02-17T00:00:00"/>
    <s v="Amber Parker"/>
    <s v="Kennedy-Smith"/>
    <s v="Medicare"/>
    <n v="55983.44"/>
    <s v="324"/>
    <s v="Elective"/>
    <d v="2019-03-05T00:00:00"/>
    <s v="Lipitor"/>
    <s v="Inconclusive"/>
  </r>
  <r>
    <s v="Alejandro Pratt"/>
    <n v="46"/>
    <x v="2"/>
    <x v="0"/>
    <s v="AB+"/>
    <x v="4"/>
    <d v="2022-04-15T00:00:00"/>
    <s v="Shannon Logan"/>
    <s v="Travis-Franco"/>
    <s v="Medicare"/>
    <n v="17686.669999999998"/>
    <s v="250"/>
    <s v="Elective"/>
    <d v="2022-05-03T00:00:00"/>
    <s v="Penicillin"/>
    <s v="Inconclusive"/>
  </r>
  <r>
    <s v="Emily Jacobson"/>
    <n v="22"/>
    <x v="3"/>
    <x v="1"/>
    <s v="A-"/>
    <x v="3"/>
    <d v="2021-10-13T00:00:00"/>
    <s v="Sara Alexander"/>
    <s v="Perez, Wright and Hughes"/>
    <s v="Cigna"/>
    <n v="9237.59"/>
    <s v="408"/>
    <s v="Emergency"/>
    <d v="2021-11-02T00:00:00"/>
    <s v="Ibuprofen"/>
    <s v="Abnormal"/>
  </r>
  <r>
    <s v="Katie Saunders"/>
    <n v="67"/>
    <x v="0"/>
    <x v="0"/>
    <s v="AB+"/>
    <x v="5"/>
    <d v="2020-01-11T00:00:00"/>
    <s v="Alexander Diaz"/>
    <s v="Lopez PLC"/>
    <s v="Medicare"/>
    <n v="29273.599999999999"/>
    <s v="278"/>
    <s v="Emergency"/>
    <d v="2020-01-12T00:00:00"/>
    <s v="Ibuprofen"/>
    <s v="Inconclusive"/>
  </r>
  <r>
    <s v="Tyler Aguilar"/>
    <n v="38"/>
    <x v="1"/>
    <x v="0"/>
    <s v="AB+"/>
    <x v="3"/>
    <d v="2021-11-25T00:00:00"/>
    <s v="Shirley Ramsey"/>
    <s v="Jacobs Group"/>
    <s v="Aetna"/>
    <n v="29074.12"/>
    <s v="183"/>
    <s v="Urgent"/>
    <d v="2021-11-29T00:00:00"/>
    <s v="Ibuprofen"/>
    <s v="Inconclusive"/>
  </r>
  <r>
    <s v="Cynthia Warren"/>
    <n v="18"/>
    <x v="3"/>
    <x v="1"/>
    <s v="A+"/>
    <x v="3"/>
    <d v="2023-08-17T00:00:00"/>
    <s v="Christine Webb"/>
    <s v="Hicks-Smith"/>
    <s v="Cigna"/>
    <n v="20123.64"/>
    <s v="368"/>
    <s v="Elective"/>
    <d v="2023-08-21T00:00:00"/>
    <s v="Paracetamol"/>
    <s v="Abnormal"/>
  </r>
  <r>
    <s v="Gloria Kelly"/>
    <n v="79"/>
    <x v="0"/>
    <x v="0"/>
    <s v="AB+"/>
    <x v="0"/>
    <d v="2019-01-15T00:00:00"/>
    <s v="Johnathan Morales"/>
    <s v="Jackson-Johnson"/>
    <s v="Medicare"/>
    <n v="22167.25"/>
    <s v="143"/>
    <s v="Emergency"/>
    <d v="2019-01-28T00:00:00"/>
    <s v="Paracetamol"/>
    <s v="Abnormal"/>
  </r>
  <r>
    <s v="Matthew Guzman"/>
    <n v="59"/>
    <x v="2"/>
    <x v="0"/>
    <s v="O-"/>
    <x v="3"/>
    <d v="2020-11-25T00:00:00"/>
    <s v="Rebecca Fry"/>
    <s v="Foster-Lee"/>
    <s v="Aetna"/>
    <n v="4759.4799999999996"/>
    <s v="164"/>
    <s v="Emergency"/>
    <d v="2020-11-28T00:00:00"/>
    <s v="Lipitor"/>
    <s v="Abnormal"/>
  </r>
  <r>
    <s v="Edward Miller"/>
    <n v="24"/>
    <x v="3"/>
    <x v="0"/>
    <s v="AB+"/>
    <x v="1"/>
    <d v="2021-03-14T00:00:00"/>
    <s v="Tabitha Herman"/>
    <s v="Williams, Duke and Lee"/>
    <s v="Aetna"/>
    <n v="15706.01"/>
    <s v="192"/>
    <s v="Urgent"/>
    <d v="2021-04-02T00:00:00"/>
    <s v="Lipitor"/>
    <s v="Inconclusive"/>
  </r>
  <r>
    <s v="Jose Finley"/>
    <n v="25"/>
    <x v="3"/>
    <x v="0"/>
    <s v="AB negative"/>
    <x v="1"/>
    <d v="2022-11-25T00:00:00"/>
    <s v="Amy Maynard"/>
    <s v="Alvarez Inc"/>
    <s v="Blue Cross"/>
    <n v="28951.599999999999"/>
    <s v="340"/>
    <s v="Urgent"/>
    <d v="2022-12-13T00:00:00"/>
    <s v="Paracetamol"/>
    <s v="Inconclusive"/>
  </r>
  <r>
    <s v="William Vincent"/>
    <n v="80"/>
    <x v="0"/>
    <x v="1"/>
    <s v="B-"/>
    <x v="2"/>
    <d v="2023-08-25T00:00:00"/>
    <s v="Paul Weiss"/>
    <s v="Fisher PLC"/>
    <s v="Medicare"/>
    <n v="23734.58"/>
    <s v="373"/>
    <s v="Emergency"/>
    <d v="2023-09-10T00:00:00"/>
    <s v="Paracetamol"/>
    <s v="Abnormal"/>
  </r>
  <r>
    <s v="Larry Hall"/>
    <n v="23"/>
    <x v="3"/>
    <x v="1"/>
    <s v="B-"/>
    <x v="5"/>
    <d v="2019-12-29T00:00:00"/>
    <s v="Jason Fritz Dds"/>
    <s v="Black-Butler"/>
    <s v="United Healthcare"/>
    <n v="29046.959999999999"/>
    <s v="407"/>
    <s v="Emergency"/>
    <d v="2020-01-17T00:00:00"/>
    <s v="Lipitor"/>
    <s v="Inconclusive"/>
  </r>
  <r>
    <s v="Cynthia Bradley"/>
    <n v="35"/>
    <x v="1"/>
    <x v="1"/>
    <s v="O-"/>
    <x v="4"/>
    <d v="2022-04-29T00:00:00"/>
    <s v="Alison Crosby"/>
    <s v="Johnson and Sons"/>
    <s v="Aetna"/>
    <n v="17273.87"/>
    <s v="109"/>
    <s v="Urgent"/>
    <d v="2022-05-06T00:00:00"/>
    <s v="Ibuprofen"/>
    <s v="Inconclusive"/>
  </r>
  <r>
    <s v="Mr. Aaron Boone"/>
    <n v="37"/>
    <x v="1"/>
    <x v="1"/>
    <s v="A-"/>
    <x v="0"/>
    <d v="2020-10-03T00:00:00"/>
    <s v="Joseph Johnson Jr."/>
    <s v="Gonzalez-Hoffman"/>
    <s v="Cigna"/>
    <n v="39329.129999999997"/>
    <s v="389"/>
    <s v="Urgent"/>
    <d v="2020-10-27T00:00:00"/>
    <s v="Penicillin"/>
    <s v="Inconclusive"/>
  </r>
  <r>
    <s v="Clayton Garcia"/>
    <n v="60"/>
    <x v="2"/>
    <x v="0"/>
    <s v="O+"/>
    <x v="4"/>
    <d v="2021-03-16T00:00:00"/>
    <s v="Philip Gonzales"/>
    <s v="Sawyer-Harrison"/>
    <s v="Medicare"/>
    <n v="20407.71"/>
    <s v="376"/>
    <s v="Urgent"/>
    <d v="2021-04-12T00:00:00"/>
    <s v="Ibuprofen"/>
    <s v="Normal"/>
  </r>
  <r>
    <s v="Francisco Stephens"/>
    <n v="49"/>
    <x v="2"/>
    <x v="1"/>
    <s v="A-"/>
    <x v="4"/>
    <d v="2022-09-24T00:00:00"/>
    <s v="Heather Reed"/>
    <s v="Davis PLC"/>
    <s v="Medicare"/>
    <n v="27775.06"/>
    <s v="313"/>
    <s v="Urgent"/>
    <d v="2022-10-01T00:00:00"/>
    <s v="Paracetamol"/>
    <s v="Inconclusive"/>
  </r>
  <r>
    <s v="Juan Hill"/>
    <n v="33"/>
    <x v="1"/>
    <x v="0"/>
    <s v="A-"/>
    <x v="5"/>
    <d v="2021-01-21T00:00:00"/>
    <s v="Mrs. Vanessa Avila Md"/>
    <s v="Bradford, Ryan and Villa"/>
    <s v="Aetna"/>
    <n v="75002.33"/>
    <s v="201"/>
    <s v="Emergency"/>
    <d v="2021-02-03T00:00:00"/>
    <s v="Penicillin"/>
    <s v="Inconclusive"/>
  </r>
  <r>
    <s v="James Barrett"/>
    <n v="19"/>
    <x v="3"/>
    <x v="0"/>
    <s v="A+"/>
    <x v="0"/>
    <d v="2023-01-27T00:00:00"/>
    <s v="Christopher Rivera"/>
    <s v="Thompson-Collins"/>
    <s v="United Healthcare"/>
    <n v="35740.28"/>
    <s v="294"/>
    <s v="Urgent"/>
    <d v="2023-02-10T00:00:00"/>
    <s v="Aspirin"/>
    <s v="Normal"/>
  </r>
  <r>
    <s v="Michael Sparks"/>
    <n v="63"/>
    <x v="2"/>
    <x v="0"/>
    <s v="AB negative"/>
    <x v="0"/>
    <d v="2022-10-31T00:00:00"/>
    <s v="Jacqueline Schultz"/>
    <s v="Craig, Erickson and Hamilton"/>
    <s v="Medicare"/>
    <n v="22846.34"/>
    <s v="153"/>
    <s v="Emergency"/>
    <d v="2022-11-09T00:00:00"/>
    <s v="Ibuprofen"/>
    <s v="Inconclusive"/>
  </r>
  <r>
    <s v="Anthony Mack"/>
    <n v="28"/>
    <x v="3"/>
    <x v="0"/>
    <s v="A-"/>
    <x v="1"/>
    <d v="2022-02-18T00:00:00"/>
    <s v="Angela Pruitt"/>
    <s v="Martin Ltd"/>
    <s v="Aetna"/>
    <n v="41459.839999999997"/>
    <s v="169"/>
    <s v="Urgent"/>
    <d v="2022-03-04T00:00:00"/>
    <s v="Ibuprofen"/>
    <s v="Abnormal"/>
  </r>
  <r>
    <s v="Destiny Cook"/>
    <n v="46"/>
    <x v="2"/>
    <x v="1"/>
    <s v="B-"/>
    <x v="4"/>
    <d v="2023-09-25T00:00:00"/>
    <s v="Bruce Copeland"/>
    <s v="Kane and Sons"/>
    <s v="Aetna"/>
    <n v="29465.39"/>
    <s v="285"/>
    <s v="Emergency"/>
    <d v="2023-10-13T00:00:00"/>
    <s v="Aspirin"/>
    <s v="Inconclusive"/>
  </r>
  <r>
    <s v="Russell Anthony"/>
    <n v="37"/>
    <x v="1"/>
    <x v="1"/>
    <s v="O+"/>
    <x v="1"/>
    <d v="2020-03-10T00:00:00"/>
    <s v="Martha Nixon"/>
    <s v="Morgan-Hernandez"/>
    <s v="Aetna"/>
    <n v="6481.73"/>
    <s v="257"/>
    <s v="Emergency"/>
    <d v="2020-03-29T00:00:00"/>
    <s v="Lipitor"/>
    <s v="Abnormal"/>
  </r>
  <r>
    <s v="Kara Hatfield"/>
    <n v="85"/>
    <x v="0"/>
    <x v="0"/>
    <s v="B-"/>
    <x v="0"/>
    <d v="2019-03-19T00:00:00"/>
    <s v="Angela Floyd"/>
    <s v="Bennett, Armstrong and Duran"/>
    <s v="Medicare"/>
    <n v="42354.3"/>
    <s v="191"/>
    <s v="Emergency"/>
    <d v="2019-04-03T00:00:00"/>
    <s v="Paracetamol"/>
    <s v="Abnormal"/>
  </r>
  <r>
    <s v="Juan Murphy"/>
    <n v="61"/>
    <x v="2"/>
    <x v="1"/>
    <s v="AB+"/>
    <x v="3"/>
    <d v="2020-03-15T00:00:00"/>
    <s v="Nicole Simon"/>
    <s v="Hunt-Collins"/>
    <s v="Medicare"/>
    <n v="21444.68"/>
    <s v="148"/>
    <s v="Urgent"/>
    <d v="2020-04-14T00:00:00"/>
    <s v="Penicillin"/>
    <s v="Abnormal"/>
  </r>
  <r>
    <s v="Elizabeth Mercer"/>
    <n v="69"/>
    <x v="0"/>
    <x v="1"/>
    <s v="B-"/>
    <x v="1"/>
    <d v="2023-09-18T00:00:00"/>
    <s v="Keith Reynolds"/>
    <s v="Nash, Romero and Cortez"/>
    <s v="Medicare"/>
    <n v="21204.959999999999"/>
    <s v="486"/>
    <s v="Urgent"/>
    <d v="2023-09-26T00:00:00"/>
    <s v="Aspirin"/>
    <s v="Inconclusive"/>
  </r>
  <r>
    <s v="Sherry Nguyen"/>
    <n v="28"/>
    <x v="3"/>
    <x v="0"/>
    <s v="A+"/>
    <x v="4"/>
    <d v="2021-09-30T00:00:00"/>
    <s v="Gregory Rich"/>
    <s v="Dawson-Obrien"/>
    <s v="Cigna"/>
    <n v="7380.8"/>
    <s v="423"/>
    <s v="Emergency"/>
    <d v="2021-10-15T00:00:00"/>
    <s v="Ibuprofen"/>
    <s v="Normal"/>
  </r>
  <r>
    <s v="Phillip Smith"/>
    <n v="62"/>
    <x v="2"/>
    <x v="0"/>
    <s v="B-"/>
    <x v="4"/>
    <d v="2022-08-14T00:00:00"/>
    <s v="Lawrence Brown"/>
    <s v="Munoz Inc"/>
    <s v="Medicare"/>
    <n v="14999.2"/>
    <s v="473"/>
    <s v="Emergency"/>
    <d v="2022-09-06T00:00:00"/>
    <s v="Aspirin"/>
    <s v="Abnormal"/>
  </r>
  <r>
    <s v="Kristina Brown"/>
    <n v="61"/>
    <x v="2"/>
    <x v="0"/>
    <s v="AB+"/>
    <x v="3"/>
    <d v="2022-05-21T00:00:00"/>
    <s v="Bradley Nguyen"/>
    <s v="Dunn-Smith"/>
    <s v="Medicare"/>
    <n v="30955.32"/>
    <s v="299"/>
    <s v="Urgent"/>
    <d v="2022-06-06T00:00:00"/>
    <s v="Ibuprofen"/>
    <s v="Inconclusive"/>
  </r>
  <r>
    <s v="Derek Munoz"/>
    <n v="49"/>
    <x v="2"/>
    <x v="0"/>
    <s v="A-"/>
    <x v="5"/>
    <d v="2020-11-14T00:00:00"/>
    <s v="Matthew Gonzalez"/>
    <s v="Mcknight, Adams and Williams"/>
    <s v="Cigna"/>
    <n v="35843.54"/>
    <s v="134"/>
    <s v="Elective"/>
    <d v="2020-11-15T00:00:00"/>
    <s v="Aspirin"/>
    <s v="Inconclusive"/>
  </r>
  <r>
    <s v="Jane Wilson"/>
    <n v="20"/>
    <x v="3"/>
    <x v="0"/>
    <s v="A-"/>
    <x v="4"/>
    <d v="2021-09-15T00:00:00"/>
    <s v="Ashley Lee"/>
    <s v="Jones LLC"/>
    <s v="United Healthcare"/>
    <n v="19660.189999999999"/>
    <s v="272"/>
    <s v="Urgent"/>
    <d v="2021-10-03T00:00:00"/>
    <s v="Lipitor"/>
    <s v="Abnormal"/>
  </r>
  <r>
    <s v="Diana Evans"/>
    <n v="21"/>
    <x v="3"/>
    <x v="0"/>
    <s v="O+"/>
    <x v="2"/>
    <d v="2021-09-21T00:00:00"/>
    <s v="Jennifer Bradley"/>
    <s v="Franklin PLC"/>
    <s v="United Healthcare"/>
    <n v="24838.21"/>
    <s v="273"/>
    <s v="Elective"/>
    <d v="2021-09-21T00:00:00"/>
    <s v="Penicillin"/>
    <s v="Inconclusive"/>
  </r>
  <r>
    <s v="Anthony Thompson"/>
    <n v="78"/>
    <x v="0"/>
    <x v="0"/>
    <s v="B+"/>
    <x v="5"/>
    <d v="2018-11-08T00:00:00"/>
    <s v="Alisha Hernandez"/>
    <s v="Murphy LLC"/>
    <s v="Medicare"/>
    <n v="53715.72"/>
    <s v="366"/>
    <s v="Emergency"/>
    <d v="2018-12-08T00:00:00"/>
    <s v="Ibuprofen"/>
    <s v="Abnormal"/>
  </r>
  <r>
    <s v="Lisa Williams"/>
    <n v="84"/>
    <x v="0"/>
    <x v="0"/>
    <s v="B+"/>
    <x v="3"/>
    <d v="2020-03-12T00:00:00"/>
    <s v="Brenda Morales"/>
    <s v="Castillo Ltd"/>
    <s v="Medicare"/>
    <n v="30221.53"/>
    <s v="313"/>
    <s v="Emergency"/>
    <d v="2020-03-15T00:00:00"/>
    <s v="Aspirin"/>
    <s v="Normal"/>
  </r>
  <r>
    <s v="Leslie Washington"/>
    <n v="75"/>
    <x v="0"/>
    <x v="0"/>
    <s v="O+"/>
    <x v="4"/>
    <d v="2022-08-05T00:00:00"/>
    <s v="Ryan Brown"/>
    <s v="Cochran Group"/>
    <s v="Medicare"/>
    <n v="29675.11"/>
    <s v="392"/>
    <s v="Urgent"/>
    <d v="2022-09-02T00:00:00"/>
    <s v="Aspirin"/>
    <s v="Abnormal"/>
  </r>
  <r>
    <s v="Jamie Jones"/>
    <n v="22"/>
    <x v="3"/>
    <x v="0"/>
    <s v="AB+"/>
    <x v="4"/>
    <d v="2022-07-14T00:00:00"/>
    <s v="Vicki Foster"/>
    <s v="Harrison-Allen"/>
    <s v="United Healthcare"/>
    <n v="19508.72"/>
    <s v="207"/>
    <s v="Emergency"/>
    <d v="2022-08-06T00:00:00"/>
    <s v="Penicillin"/>
    <s v="Normal"/>
  </r>
  <r>
    <s v="Mary Bailey"/>
    <n v="74"/>
    <x v="0"/>
    <x v="1"/>
    <s v="AB+"/>
    <x v="4"/>
    <d v="2021-07-11T00:00:00"/>
    <s v="Shane Ruiz"/>
    <s v="Owens-Dalton"/>
    <s v="Medicare"/>
    <n v="6987.45"/>
    <s v="368"/>
    <s v="Elective"/>
    <d v="2021-07-15T00:00:00"/>
    <s v="Lipitor"/>
    <s v="Normal"/>
  </r>
  <r>
    <s v="Jared Santos"/>
    <n v="28"/>
    <x v="3"/>
    <x v="0"/>
    <s v="O-"/>
    <x v="0"/>
    <d v="2020-08-11T00:00:00"/>
    <s v="Brian Cole"/>
    <s v="Paul, Leblanc and Griffin"/>
    <s v="Cigna"/>
    <n v="27180.91"/>
    <s v="451"/>
    <s v="Emergency"/>
    <d v="2020-08-26T00:00:00"/>
    <s v="Paracetamol"/>
    <s v="Normal"/>
  </r>
  <r>
    <s v="Matthew Reid"/>
    <n v="60"/>
    <x v="2"/>
    <x v="0"/>
    <s v="AB negative"/>
    <x v="5"/>
    <d v="2018-11-09T00:00:00"/>
    <s v="Michele Long"/>
    <s v="Maxwell, Ochoa and Carpenter"/>
    <s v="Medicare"/>
    <n v="59697.63"/>
    <s v="185"/>
    <s v="Emergency"/>
    <d v="2018-11-27T00:00:00"/>
    <s v="Paracetamol"/>
    <s v="Normal"/>
  </r>
  <r>
    <s v="Ronald Mills"/>
    <n v="79"/>
    <x v="0"/>
    <x v="0"/>
    <s v="O-"/>
    <x v="0"/>
    <d v="2021-07-05T00:00:00"/>
    <s v="Steven Olson"/>
    <s v="Burke PLC"/>
    <s v="Medicare"/>
    <n v="30100.73"/>
    <s v="316"/>
    <s v="Urgent"/>
    <d v="2021-07-23T00:00:00"/>
    <s v="Ibuprofen"/>
    <s v="Normal"/>
  </r>
  <r>
    <s v="Amy Wilson"/>
    <n v="82"/>
    <x v="0"/>
    <x v="0"/>
    <s v="A+"/>
    <x v="3"/>
    <d v="2023-07-24T00:00:00"/>
    <s v="Ronald Smith"/>
    <s v="Ashley Group"/>
    <s v="Medicare"/>
    <n v="9821.3700000000008"/>
    <s v="377"/>
    <s v="Emergency"/>
    <d v="2023-08-23T00:00:00"/>
    <s v="Ibuprofen"/>
    <s v="Abnormal"/>
  </r>
  <r>
    <s v="Colton Leblanc Dds"/>
    <n v="66"/>
    <x v="0"/>
    <x v="1"/>
    <s v="AB negative"/>
    <x v="4"/>
    <d v="2019-09-08T00:00:00"/>
    <s v="Dr. Kevin Rodriguez"/>
    <s v="Williams LLC"/>
    <s v="Medicare"/>
    <n v="22008.86"/>
    <s v="334"/>
    <s v="Elective"/>
    <d v="2019-09-25T00:00:00"/>
    <s v="Aspirin"/>
    <s v="Normal"/>
  </r>
  <r>
    <s v="Scott Smith"/>
    <n v="47"/>
    <x v="2"/>
    <x v="1"/>
    <s v="B-"/>
    <x v="1"/>
    <d v="2019-04-04T00:00:00"/>
    <s v="Tony Harrison"/>
    <s v="Miller, Russell and Chan"/>
    <s v="Medicare"/>
    <n v="4175.58"/>
    <s v="127"/>
    <s v="Urgent"/>
    <d v="2019-04-26T00:00:00"/>
    <s v="Paracetamol"/>
    <s v="Abnormal"/>
  </r>
  <r>
    <s v="Charles Stout"/>
    <n v="42"/>
    <x v="2"/>
    <x v="1"/>
    <s v="B-"/>
    <x v="5"/>
    <d v="2019-02-18T00:00:00"/>
    <s v="Christopher Dixon"/>
    <s v="Anderson, Nguyen and Watkins"/>
    <s v="Blue Cross"/>
    <n v="49920.29"/>
    <s v="388"/>
    <s v="Elective"/>
    <d v="2019-03-11T00:00:00"/>
    <s v="Aspirin"/>
    <s v="Abnormal"/>
  </r>
  <r>
    <s v="Matthew Hansen"/>
    <n v="57"/>
    <x v="2"/>
    <x v="0"/>
    <s v="A-"/>
    <x v="4"/>
    <d v="2020-04-27T00:00:00"/>
    <s v="Teresa Garrett"/>
    <s v="Wright-Ramos"/>
    <s v="Blue Cross"/>
    <n v="11675.99"/>
    <s v="283"/>
    <s v="Elective"/>
    <d v="2020-04-30T00:00:00"/>
    <s v="Lipitor"/>
    <s v="Inconclusive"/>
  </r>
  <r>
    <s v="Chad Baker"/>
    <n v="78"/>
    <x v="0"/>
    <x v="1"/>
    <s v="B+"/>
    <x v="4"/>
    <d v="2022-02-04T00:00:00"/>
    <s v="Lisa Turner"/>
    <s v="Hunt-Rodriguez"/>
    <s v="Medicare"/>
    <n v="24199.3"/>
    <s v="202"/>
    <s v="Urgent"/>
    <d v="2022-03-05T00:00:00"/>
    <s v="Penicillin"/>
    <s v="Abnormal"/>
  </r>
  <r>
    <s v="Daniel Williams"/>
    <n v="70"/>
    <x v="0"/>
    <x v="1"/>
    <s v="A-"/>
    <x v="0"/>
    <d v="2018-11-23T00:00:00"/>
    <s v="Stephen Bailey"/>
    <s v="Smith, Pennington and Lopez"/>
    <s v="Medicare"/>
    <n v="28006.799999999999"/>
    <s v="390"/>
    <s v="Urgent"/>
    <d v="2018-11-28T00:00:00"/>
    <s v="Paracetamol"/>
    <s v="Abnormal"/>
  </r>
  <r>
    <s v="Hannah Sawyer"/>
    <n v="61"/>
    <x v="2"/>
    <x v="0"/>
    <s v="O+"/>
    <x v="1"/>
    <d v="2021-09-09T00:00:00"/>
    <s v="Kenneth Cole"/>
    <s v="Howard, Evans and Butler"/>
    <s v="Medicare"/>
    <n v="31683.73"/>
    <s v="140"/>
    <s v="Emergency"/>
    <d v="2021-09-25T00:00:00"/>
    <s v="Aspirin"/>
    <s v="Normal"/>
  </r>
  <r>
    <s v="Brian Pollard"/>
    <n v="46"/>
    <x v="2"/>
    <x v="0"/>
    <s v="O+"/>
    <x v="3"/>
    <d v="2023-10-01T00:00:00"/>
    <s v="Christopher Goodman"/>
    <s v="Greene PLC"/>
    <s v="Aetna"/>
    <n v="29138.2"/>
    <s v="365"/>
    <s v="Elective"/>
    <d v="2023-10-16T00:00:00"/>
    <s v="Lipitor"/>
    <s v="Abnormal"/>
  </r>
  <r>
    <s v="Megan Davis"/>
    <n v="57"/>
    <x v="2"/>
    <x v="0"/>
    <s v="AB negative"/>
    <x v="2"/>
    <d v="2021-07-16T00:00:00"/>
    <s v="David Carter"/>
    <s v="Hughes, Bolton and Russell"/>
    <s v="Cigna"/>
    <n v="17273.54"/>
    <s v="291"/>
    <s v="Elective"/>
    <d v="2021-08-02T00:00:00"/>
    <s v="Paracetamol"/>
    <s v="Abnormal"/>
  </r>
  <r>
    <s v="Dawn Harrison"/>
    <n v="66"/>
    <x v="0"/>
    <x v="0"/>
    <s v="O+"/>
    <x v="5"/>
    <d v="2021-06-13T00:00:00"/>
    <s v="Tammy Martinez"/>
    <s v="Davis LLC"/>
    <s v="Medicare"/>
    <n v="20203.66"/>
    <s v="432"/>
    <s v="Emergency"/>
    <d v="2021-07-04T00:00:00"/>
    <s v="Aspirin"/>
    <s v="Normal"/>
  </r>
  <r>
    <s v="Michael Hamilton"/>
    <n v="26"/>
    <x v="3"/>
    <x v="0"/>
    <s v="AB+"/>
    <x v="0"/>
    <d v="2019-03-08T00:00:00"/>
    <s v="Thomas Ellis"/>
    <s v="Perkins Group"/>
    <s v="Blue Cross"/>
    <n v="37703.11"/>
    <s v="339"/>
    <s v="Emergency"/>
    <d v="2019-03-19T00:00:00"/>
    <s v="Ibuprofen"/>
    <s v="Normal"/>
  </r>
  <r>
    <s v="Joshua Ramos"/>
    <n v="25"/>
    <x v="3"/>
    <x v="1"/>
    <s v="A-"/>
    <x v="1"/>
    <d v="2023-05-15T00:00:00"/>
    <s v="David Garcia"/>
    <s v="Cook and Sons"/>
    <s v="Cigna"/>
    <n v="42982.03"/>
    <s v="343"/>
    <s v="Emergency"/>
    <d v="2023-05-26T00:00:00"/>
    <s v="Lipitor"/>
    <s v="Inconclusive"/>
  </r>
  <r>
    <s v="Susan Martinez"/>
    <n v="46"/>
    <x v="2"/>
    <x v="1"/>
    <s v="A-"/>
    <x v="5"/>
    <d v="2021-01-11T00:00:00"/>
    <s v="Peter Vega"/>
    <s v="Lopez, Floyd and Miller"/>
    <s v="Aetna"/>
    <n v="17995.650000000001"/>
    <s v="358"/>
    <s v="Emergency"/>
    <d v="2021-02-07T00:00:00"/>
    <s v="Paracetamol"/>
    <s v="Abnormal"/>
  </r>
  <r>
    <s v="Abigail Wilson"/>
    <n v="22"/>
    <x v="3"/>
    <x v="1"/>
    <s v="AB+"/>
    <x v="4"/>
    <d v="2021-06-15T00:00:00"/>
    <s v="Sara Adkins"/>
    <s v="Williams, Pitts and Maldonado"/>
    <s v="United Healthcare"/>
    <n v="23749.52"/>
    <s v="236"/>
    <s v="Emergency"/>
    <d v="2021-06-16T00:00:00"/>
    <s v="Penicillin"/>
    <s v="Normal"/>
  </r>
  <r>
    <s v="Brian Thomas"/>
    <n v="33"/>
    <x v="1"/>
    <x v="1"/>
    <s v="O+"/>
    <x v="1"/>
    <d v="2018-11-16T00:00:00"/>
    <s v="Mr. Christopher Gonzalez"/>
    <s v="Haney-Buck"/>
    <s v="Cigna"/>
    <n v="41506.36"/>
    <s v="278"/>
    <s v="Urgent"/>
    <d v="2018-12-14T00:00:00"/>
    <s v="Paracetamol"/>
    <s v="Inconclusive"/>
  </r>
  <r>
    <s v="Teresa Buchanan"/>
    <n v="75"/>
    <x v="0"/>
    <x v="1"/>
    <s v="B+"/>
    <x v="5"/>
    <d v="2020-11-22T00:00:00"/>
    <s v="Joseph Rice"/>
    <s v="Ellison-Johnson"/>
    <s v="Medicare"/>
    <n v="73592.62"/>
    <s v="296"/>
    <s v="Emergency"/>
    <d v="2020-11-28T00:00:00"/>
    <s v="Aspirin"/>
    <s v="Inconclusive"/>
  </r>
  <r>
    <s v="Jason Davidson"/>
    <n v="28"/>
    <x v="3"/>
    <x v="0"/>
    <s v="O-"/>
    <x v="1"/>
    <d v="2023-02-16T00:00:00"/>
    <s v="Juan Matthews"/>
    <s v="Thomas-Henry"/>
    <s v="United Healthcare"/>
    <n v="42001.15"/>
    <s v="232"/>
    <s v="Emergency"/>
    <d v="2023-03-13T00:00:00"/>
    <s v="Ibuprofen"/>
    <s v="Abnormal"/>
  </r>
  <r>
    <s v="Natalie Davis"/>
    <n v="18"/>
    <x v="3"/>
    <x v="0"/>
    <s v="B-"/>
    <x v="0"/>
    <d v="2019-03-14T00:00:00"/>
    <s v="Paige Washington"/>
    <s v="Johnson-Jackson"/>
    <s v="United Healthcare"/>
    <n v="31405.26"/>
    <s v="170"/>
    <s v="Emergency"/>
    <d v="2019-03-23T00:00:00"/>
    <s v="Lipitor"/>
    <s v="Abnormal"/>
  </r>
  <r>
    <s v="Erik Taylor"/>
    <n v="44"/>
    <x v="2"/>
    <x v="0"/>
    <s v="O+"/>
    <x v="2"/>
    <d v="2022-01-17T00:00:00"/>
    <s v="Brian Leon"/>
    <s v="Schmidt, Williams and Alvarez"/>
    <s v="United Healthcare"/>
    <n v="2657.29"/>
    <s v="403"/>
    <s v="Elective"/>
    <d v="2022-01-22T00:00:00"/>
    <s v="Aspirin"/>
    <s v="Inconclusive"/>
  </r>
  <r>
    <s v="Janice Torres Md"/>
    <n v="41"/>
    <x v="1"/>
    <x v="1"/>
    <s v="A-"/>
    <x v="2"/>
    <d v="2020-02-11T00:00:00"/>
    <s v="Nancy Williams"/>
    <s v="Gill LLC"/>
    <s v="Aetna"/>
    <n v="10473.06"/>
    <s v="428"/>
    <s v="Elective"/>
    <d v="2020-02-15T00:00:00"/>
    <s v="Penicillin"/>
    <s v="Normal"/>
  </r>
  <r>
    <s v="Shane Singleton"/>
    <n v="49"/>
    <x v="2"/>
    <x v="1"/>
    <s v="AB negative"/>
    <x v="3"/>
    <d v="2020-10-23T00:00:00"/>
    <s v="Jasmine Lee"/>
    <s v="Hardy-Aguilar"/>
    <s v="Medicare"/>
    <n v="26613.29"/>
    <s v="118"/>
    <s v="Elective"/>
    <d v="2020-11-01T00:00:00"/>
    <s v="Paracetamol"/>
    <s v="Abnormal"/>
  </r>
  <r>
    <s v="Laura West"/>
    <n v="84"/>
    <x v="0"/>
    <x v="0"/>
    <s v="A-"/>
    <x v="1"/>
    <d v="2019-04-15T00:00:00"/>
    <s v="Brianna Carlson"/>
    <s v="Jensen Inc"/>
    <s v="Medicare"/>
    <n v="25093.43"/>
    <s v="251"/>
    <s v="Emergency"/>
    <d v="2019-04-25T00:00:00"/>
    <s v="Lipitor"/>
    <s v="Inconclusive"/>
  </r>
  <r>
    <s v="Sabrina Berry"/>
    <n v="77"/>
    <x v="0"/>
    <x v="0"/>
    <s v="AB+"/>
    <x v="5"/>
    <d v="2020-09-23T00:00:00"/>
    <s v="Natasha Fowler"/>
    <s v="Morgan Group"/>
    <s v="Medicare"/>
    <n v="55971.44"/>
    <s v="399"/>
    <s v="Emergency"/>
    <d v="2020-10-15T00:00:00"/>
    <s v="Paracetamol"/>
    <s v="Normal"/>
  </r>
  <r>
    <s v="Kaitlyn Jimenez"/>
    <n v="67"/>
    <x v="0"/>
    <x v="0"/>
    <s v="AB+"/>
    <x v="1"/>
    <d v="2022-08-15T00:00:00"/>
    <s v="Christine Skinner"/>
    <s v="Alexander, Ashley and Jackson"/>
    <s v="Medicare"/>
    <n v="41798.22"/>
    <s v="199"/>
    <s v="Emergency"/>
    <d v="2022-09-11T00:00:00"/>
    <s v="Lipitor"/>
    <s v="Inconclusive"/>
  </r>
  <r>
    <s v="Alan Warren"/>
    <n v="72"/>
    <x v="0"/>
    <x v="1"/>
    <s v="AB negative"/>
    <x v="2"/>
    <d v="2021-05-31T00:00:00"/>
    <s v="Shannon Rodriguez"/>
    <s v="Warren-Ford"/>
    <s v="Medicare"/>
    <n v="10702.51"/>
    <s v="380"/>
    <s v="Emergency"/>
    <d v="2021-06-19T00:00:00"/>
    <s v="Ibuprofen"/>
    <s v="Normal"/>
  </r>
  <r>
    <s v="Robert Faulkner"/>
    <n v="20"/>
    <x v="3"/>
    <x v="0"/>
    <s v="O+"/>
    <x v="4"/>
    <d v="2023-08-29T00:00:00"/>
    <s v="Steve Cortez"/>
    <s v="Harrington, Obrien and Harris"/>
    <s v="Cigna"/>
    <n v="19582.04"/>
    <s v="496"/>
    <s v="Urgent"/>
    <d v="2023-09-09T00:00:00"/>
    <s v="Paracetamol"/>
    <s v="Abnormal"/>
  </r>
  <r>
    <s v="Bruce Perez"/>
    <n v="69"/>
    <x v="0"/>
    <x v="0"/>
    <s v="O-"/>
    <x v="5"/>
    <d v="2022-03-23T00:00:00"/>
    <s v="Robert Sims"/>
    <s v="Stewart-Santana"/>
    <s v="Medicare"/>
    <n v="50319.78"/>
    <s v="191"/>
    <s v="Emergency"/>
    <d v="2022-03-25T00:00:00"/>
    <s v="Ibuprofen"/>
    <s v="Abnormal"/>
  </r>
  <r>
    <s v="Robert Edwards"/>
    <n v="67"/>
    <x v="0"/>
    <x v="1"/>
    <s v="AB negative"/>
    <x v="3"/>
    <d v="2020-09-23T00:00:00"/>
    <s v="John Vega"/>
    <s v="English, Simmons and Wilson"/>
    <s v="Medicare"/>
    <n v="15140.46"/>
    <s v="494"/>
    <s v="Urgent"/>
    <d v="2020-09-29T00:00:00"/>
    <s v="Penicillin"/>
    <s v="Abnormal"/>
  </r>
  <r>
    <s v="Amber Adams"/>
    <n v="28"/>
    <x v="3"/>
    <x v="0"/>
    <s v="A-"/>
    <x v="0"/>
    <d v="2021-09-17T00:00:00"/>
    <s v="Cassie Martinez"/>
    <s v="Tran Ltd"/>
    <s v="United Healthcare"/>
    <n v="50721.24"/>
    <s v="224"/>
    <s v="Urgent"/>
    <d v="2021-09-21T00:00:00"/>
    <s v="Paracetamol"/>
    <s v="Inconclusive"/>
  </r>
  <r>
    <s v="Sean Cobb"/>
    <n v="28"/>
    <x v="3"/>
    <x v="1"/>
    <s v="A-"/>
    <x v="2"/>
    <d v="2023-10-24T00:00:00"/>
    <s v="Manuel Ferguson"/>
    <s v="Perez, Charles and Pitts"/>
    <s v="Aetna"/>
    <n v="23759.03"/>
    <s v="197"/>
    <s v="Elective"/>
    <d v="2023-11-10T00:00:00"/>
    <s v="Paracetamol"/>
    <s v="Abnormal"/>
  </r>
  <r>
    <s v="Jesse Huerta"/>
    <n v="55"/>
    <x v="2"/>
    <x v="1"/>
    <s v="AB+"/>
    <x v="1"/>
    <d v="2021-11-01T00:00:00"/>
    <s v="Jonathan Decker"/>
    <s v="Allison Ltd"/>
    <s v="Aetna"/>
    <n v="34498.85"/>
    <s v="103"/>
    <s v="Urgent"/>
    <d v="2021-11-08T00:00:00"/>
    <s v="Aspirin"/>
    <s v="Normal"/>
  </r>
  <r>
    <s v="Janice Blair"/>
    <n v="51"/>
    <x v="2"/>
    <x v="0"/>
    <s v="B+"/>
    <x v="4"/>
    <d v="2019-05-08T00:00:00"/>
    <s v="Christine Ortiz Md"/>
    <s v="Harris Group"/>
    <s v="Blue Cross"/>
    <n v="22632.05"/>
    <s v="457"/>
    <s v="Emergency"/>
    <d v="2019-05-30T00:00:00"/>
    <s v="Lipitor"/>
    <s v="Normal"/>
  </r>
  <r>
    <s v="Theresa Gross"/>
    <n v="63"/>
    <x v="2"/>
    <x v="1"/>
    <s v="B+"/>
    <x v="0"/>
    <d v="2021-01-28T00:00:00"/>
    <s v="Linda Macias"/>
    <s v="Bowers PLC"/>
    <s v="Medicare"/>
    <n v="27710.09"/>
    <s v="458"/>
    <s v="Emergency"/>
    <d v="2021-02-24T00:00:00"/>
    <s v="Paracetamol"/>
    <s v="Normal"/>
  </r>
  <r>
    <s v="Frank Dickson"/>
    <n v="73"/>
    <x v="0"/>
    <x v="0"/>
    <s v="O+"/>
    <x v="0"/>
    <d v="2019-10-11T00:00:00"/>
    <s v="Brandi Grant"/>
    <s v="Carter, Cortez and Evans"/>
    <s v="Medicare"/>
    <n v="2150.91"/>
    <s v="428"/>
    <s v="Emergency"/>
    <d v="2019-10-19T00:00:00"/>
    <s v="Penicillin"/>
    <s v="Normal"/>
  </r>
  <r>
    <s v="Dustin Mullins"/>
    <n v="83"/>
    <x v="0"/>
    <x v="0"/>
    <s v="AB+"/>
    <x v="4"/>
    <d v="2019-04-19T00:00:00"/>
    <s v="Jared Conway"/>
    <s v="Norton and Sons"/>
    <s v="Medicare"/>
    <n v="24641.14"/>
    <s v="475"/>
    <s v="Emergency"/>
    <d v="2019-04-28T00:00:00"/>
    <s v="Ibuprofen"/>
    <s v="Inconclusive"/>
  </r>
  <r>
    <s v="Victor Paul"/>
    <n v="83"/>
    <x v="0"/>
    <x v="1"/>
    <s v="A-"/>
    <x v="4"/>
    <d v="2019-01-20T00:00:00"/>
    <s v="Bryan Moon"/>
    <s v="Lowe Ltd"/>
    <s v="Medicare"/>
    <n v="6359.35"/>
    <s v="391"/>
    <s v="Urgent"/>
    <d v="2019-01-24T00:00:00"/>
    <s v="Paracetamol"/>
    <s v="Normal"/>
  </r>
  <r>
    <s v="Danny Nichols"/>
    <n v="38"/>
    <x v="1"/>
    <x v="1"/>
    <s v="B-"/>
    <x v="1"/>
    <d v="2020-10-22T00:00:00"/>
    <s v="David Arellano"/>
    <s v="Wells Inc"/>
    <s v="United Healthcare"/>
    <n v="6464.2"/>
    <s v="188"/>
    <s v="Urgent"/>
    <d v="2020-11-02T00:00:00"/>
    <s v="Aspirin"/>
    <s v="Inconclusive"/>
  </r>
  <r>
    <s v="Anna Golden"/>
    <n v="67"/>
    <x v="0"/>
    <x v="1"/>
    <s v="O+"/>
    <x v="4"/>
    <d v="2021-09-22T00:00:00"/>
    <s v="Melissa Conway"/>
    <s v="Alvarado, Wilson and Mcdonald"/>
    <s v="Medicare"/>
    <n v="19233"/>
    <s v="340"/>
    <s v="Urgent"/>
    <d v="2021-10-20T00:00:00"/>
    <s v="Penicillin"/>
    <s v="Normal"/>
  </r>
  <r>
    <s v="Deanna Gonzales"/>
    <n v="55"/>
    <x v="2"/>
    <x v="1"/>
    <s v="A+"/>
    <x v="1"/>
    <d v="2020-11-21T00:00:00"/>
    <s v="April Trevino"/>
    <s v="Freeman-Brown"/>
    <s v="Cigna"/>
    <n v="15689.84"/>
    <s v="367"/>
    <s v="Urgent"/>
    <d v="2020-12-13T00:00:00"/>
    <s v="Paracetamol"/>
    <s v="Inconclusive"/>
  </r>
  <r>
    <s v="Steven Ward"/>
    <n v="72"/>
    <x v="0"/>
    <x v="0"/>
    <s v="O-"/>
    <x v="2"/>
    <d v="2021-06-07T00:00:00"/>
    <s v="Christopher Gregory"/>
    <s v="Gould-Martinez"/>
    <s v="Medicare"/>
    <n v="20326.13"/>
    <s v="481"/>
    <s v="Elective"/>
    <d v="2021-06-15T00:00:00"/>
    <s v="Aspirin"/>
    <s v="Abnormal"/>
  </r>
  <r>
    <s v="Austin Johnson"/>
    <n v="48"/>
    <x v="2"/>
    <x v="1"/>
    <s v="A-"/>
    <x v="0"/>
    <d v="2020-08-24T00:00:00"/>
    <s v="Jessica Fernandez"/>
    <s v="Valencia, Nguyen and Barrera"/>
    <s v="United Healthcare"/>
    <n v="2156.27"/>
    <s v="471"/>
    <s v="Urgent"/>
    <d v="2020-09-12T00:00:00"/>
    <s v="Paracetamol"/>
    <s v="Abnormal"/>
  </r>
  <r>
    <s v="Michael Carter"/>
    <n v="37"/>
    <x v="1"/>
    <x v="0"/>
    <s v="A-"/>
    <x v="5"/>
    <d v="2022-04-03T00:00:00"/>
    <s v="Sue Davis"/>
    <s v="Collier, Rogers and Greer"/>
    <s v="Medicare"/>
    <n v="17379.810000000001"/>
    <s v="225"/>
    <s v="Elective"/>
    <d v="2022-04-10T00:00:00"/>
    <s v="Aspirin"/>
    <s v="Abnormal"/>
  </r>
  <r>
    <s v="Jennifer Gibson"/>
    <n v="83"/>
    <x v="0"/>
    <x v="1"/>
    <s v="A+"/>
    <x v="0"/>
    <d v="2019-01-17T00:00:00"/>
    <s v="Jonathan Gay"/>
    <s v="Thomas-Morris"/>
    <s v="Medicare"/>
    <n v="48466.95"/>
    <s v="385"/>
    <s v="Emergency"/>
    <d v="2019-02-03T00:00:00"/>
    <s v="Paracetamol"/>
    <s v="Inconclusive"/>
  </r>
  <r>
    <s v="Nicholas Miller"/>
    <n v="39"/>
    <x v="1"/>
    <x v="1"/>
    <s v="O-"/>
    <x v="1"/>
    <d v="2021-09-29T00:00:00"/>
    <s v="Scott Best"/>
    <s v="Williams PLC"/>
    <s v="Aetna"/>
    <n v="44699.59"/>
    <s v="488"/>
    <s v="Urgent"/>
    <d v="2021-10-23T00:00:00"/>
    <s v="Paracetamol"/>
    <s v="Normal"/>
  </r>
  <r>
    <s v="Aaron Jones"/>
    <n v="47"/>
    <x v="2"/>
    <x v="1"/>
    <s v="A+"/>
    <x v="3"/>
    <d v="2021-05-27T00:00:00"/>
    <s v="Robert Adams"/>
    <s v="Weiss-Campbell"/>
    <s v="Cigna"/>
    <n v="20005.509999999998"/>
    <s v="476"/>
    <s v="Elective"/>
    <d v="2021-06-08T00:00:00"/>
    <s v="Lipitor"/>
    <s v="Normal"/>
  </r>
  <r>
    <s v="Joseph Morales"/>
    <n v="37"/>
    <x v="1"/>
    <x v="0"/>
    <s v="AB negative"/>
    <x v="2"/>
    <d v="2022-06-04T00:00:00"/>
    <s v="Douglas Graham"/>
    <s v="Lynch PLC"/>
    <s v="Aetna"/>
    <n v="6370.86"/>
    <s v="446"/>
    <s v="Elective"/>
    <d v="2022-06-08T00:00:00"/>
    <s v="Penicillin"/>
    <s v="Inconclusive"/>
  </r>
  <r>
    <s v="Erin Norris"/>
    <n v="21"/>
    <x v="3"/>
    <x v="1"/>
    <s v="B+"/>
    <x v="2"/>
    <d v="2020-05-31T00:00:00"/>
    <s v="Jacob Wilkinson"/>
    <s v="Thomas-Harrison"/>
    <s v="Aetna"/>
    <n v="1967.18"/>
    <s v="383"/>
    <s v="Elective"/>
    <d v="2020-05-31T00:00:00"/>
    <s v="Lipitor"/>
    <s v="Abnormal"/>
  </r>
  <r>
    <s v="Jared Mitchell"/>
    <n v="81"/>
    <x v="0"/>
    <x v="0"/>
    <s v="B-"/>
    <x v="1"/>
    <d v="2020-01-08T00:00:00"/>
    <s v="Jeffrey Stewart"/>
    <s v="Ross, Cooper and Thompson"/>
    <s v="Medicare"/>
    <n v="31100.560000000001"/>
    <s v="494"/>
    <s v="Urgent"/>
    <d v="2020-01-10T00:00:00"/>
    <s v="Aspirin"/>
    <s v="Abnormal"/>
  </r>
  <r>
    <s v="James Jones"/>
    <n v="27"/>
    <x v="3"/>
    <x v="0"/>
    <s v="B+"/>
    <x v="2"/>
    <d v="2022-06-20T00:00:00"/>
    <s v="Angela Johnson"/>
    <s v="Murray, Mcdonald and Summers"/>
    <s v="United Healthcare"/>
    <n v="16899.59"/>
    <s v="494"/>
    <s v="Elective"/>
    <d v="2022-07-10T00:00:00"/>
    <s v="Paracetamol"/>
    <s v="Abnormal"/>
  </r>
  <r>
    <s v="Jacob Welch"/>
    <n v="43"/>
    <x v="2"/>
    <x v="0"/>
    <s v="B+"/>
    <x v="3"/>
    <d v="2023-09-24T00:00:00"/>
    <s v="Nicole Mcbride"/>
    <s v="Thompson, Davis and Porter"/>
    <s v="United Healthcare"/>
    <n v="18806.39"/>
    <s v="292"/>
    <s v="Urgent"/>
    <d v="2023-09-26T00:00:00"/>
    <s v="Ibuprofen"/>
    <s v="Abnormal"/>
  </r>
  <r>
    <s v="Elizabeth Morgan"/>
    <n v="35"/>
    <x v="1"/>
    <x v="0"/>
    <s v="AB+"/>
    <x v="2"/>
    <d v="2021-02-19T00:00:00"/>
    <s v="Peter Fleming"/>
    <s v="Contreras-Edwards"/>
    <s v="Medicare"/>
    <n v="10780.86"/>
    <s v="238"/>
    <s v="Elective"/>
    <d v="2021-03-11T00:00:00"/>
    <s v="Ibuprofen"/>
    <s v="Abnormal"/>
  </r>
  <r>
    <s v="Carrie Lowe"/>
    <n v="73"/>
    <x v="0"/>
    <x v="1"/>
    <s v="A-"/>
    <x v="0"/>
    <d v="2022-05-30T00:00:00"/>
    <s v="Richard George"/>
    <s v="Nguyen-Wilson"/>
    <s v="Medicare"/>
    <n v="42056.83"/>
    <s v="274"/>
    <s v="Emergency"/>
    <d v="2022-06-05T00:00:00"/>
    <s v="Paracetamol"/>
    <s v="Abnormal"/>
  </r>
  <r>
    <s v="James Johnson"/>
    <n v="41"/>
    <x v="1"/>
    <x v="1"/>
    <s v="A-"/>
    <x v="5"/>
    <d v="2021-10-23T00:00:00"/>
    <s v="Jessica Beard"/>
    <s v="Powell, Myers and Bryan"/>
    <s v="Cigna"/>
    <n v="58231.33"/>
    <s v="369"/>
    <s v="Emergency"/>
    <d v="2021-11-06T00:00:00"/>
    <s v="Lipitor"/>
    <s v="Abnormal"/>
  </r>
  <r>
    <s v="Mary Stuart"/>
    <n v="84"/>
    <x v="0"/>
    <x v="1"/>
    <s v="A-"/>
    <x v="3"/>
    <d v="2018-11-06T00:00:00"/>
    <s v="Joseph Rodriguez"/>
    <s v="Singleton Ltd"/>
    <s v="Medicare"/>
    <n v="29657.24"/>
    <s v="476"/>
    <s v="Urgent"/>
    <d v="2018-11-08T00:00:00"/>
    <s v="Ibuprofen"/>
    <s v="Abnormal"/>
  </r>
  <r>
    <s v="Christopher Ho"/>
    <n v="35"/>
    <x v="1"/>
    <x v="0"/>
    <s v="B+"/>
    <x v="2"/>
    <d v="2019-05-24T00:00:00"/>
    <s v="Anthony Thompson"/>
    <s v="Craig, Mcconnell and Adams"/>
    <s v="Aetna"/>
    <n v="17946.77"/>
    <s v="421"/>
    <s v="Emergency"/>
    <d v="2019-06-16T00:00:00"/>
    <s v="Aspirin"/>
    <s v="Normal"/>
  </r>
  <r>
    <s v="Matthew Jacobs"/>
    <n v="82"/>
    <x v="0"/>
    <x v="0"/>
    <s v="B-"/>
    <x v="3"/>
    <d v="2021-05-13T00:00:00"/>
    <s v="Michael Manning"/>
    <s v="Miller-Phillips"/>
    <s v="Medicare"/>
    <n v="25596.720000000001"/>
    <s v="372"/>
    <s v="Elective"/>
    <d v="2021-05-31T00:00:00"/>
    <s v="Aspirin"/>
    <s v="Normal"/>
  </r>
  <r>
    <s v="Jose Alvarez"/>
    <n v="31"/>
    <x v="1"/>
    <x v="1"/>
    <s v="A+"/>
    <x v="1"/>
    <d v="2021-10-18T00:00:00"/>
    <s v="Ashley Mathews"/>
    <s v="Petersen Inc"/>
    <s v="Blue Cross"/>
    <n v="26815.06"/>
    <s v="417"/>
    <s v="Emergency"/>
    <d v="2021-11-01T00:00:00"/>
    <s v="Lipitor"/>
    <s v="Abnormal"/>
  </r>
  <r>
    <s v="Melinda Miller"/>
    <n v="77"/>
    <x v="0"/>
    <x v="1"/>
    <s v="O+"/>
    <x v="4"/>
    <d v="2023-08-03T00:00:00"/>
    <s v="Kristin Mendoza"/>
    <s v="Ramsey Ltd"/>
    <s v="Medicare"/>
    <n v="25861.1"/>
    <s v="215"/>
    <s v="Urgent"/>
    <d v="2023-08-20T00:00:00"/>
    <s v="Penicillin"/>
    <s v="Inconclusive"/>
  </r>
  <r>
    <s v="Steven Hebert"/>
    <n v="36"/>
    <x v="1"/>
    <x v="1"/>
    <s v="AB+"/>
    <x v="0"/>
    <d v="2021-11-16T00:00:00"/>
    <s v="Thomas Olsen"/>
    <s v="Thomas-Reid"/>
    <s v="Medicare"/>
    <n v="10663.26"/>
    <s v="327"/>
    <s v="Emergency"/>
    <d v="2021-11-30T00:00:00"/>
    <s v="Ibuprofen"/>
    <s v="Normal"/>
  </r>
  <r>
    <s v="Heather Smith"/>
    <n v="70"/>
    <x v="0"/>
    <x v="0"/>
    <s v="A+"/>
    <x v="1"/>
    <d v="2020-12-15T00:00:00"/>
    <s v="Carla Miller"/>
    <s v="Peterson-Phillips"/>
    <s v="Medicare"/>
    <n v="10073.1"/>
    <s v="114"/>
    <s v="Emergency"/>
    <d v="2020-12-18T00:00:00"/>
    <s v="Penicillin"/>
    <s v="Normal"/>
  </r>
  <r>
    <s v="Samantha Woodard"/>
    <n v="49"/>
    <x v="2"/>
    <x v="0"/>
    <s v="O-"/>
    <x v="2"/>
    <d v="2021-11-11T00:00:00"/>
    <s v="Angela Stein"/>
    <s v="Turner, Aguilar and Warren"/>
    <s v="Blue Cross"/>
    <n v="13690.8"/>
    <s v="178"/>
    <s v="Elective"/>
    <d v="2021-11-21T00:00:00"/>
    <s v="Aspirin"/>
    <s v="Normal"/>
  </r>
  <r>
    <s v="Anna Nelson"/>
    <n v="28"/>
    <x v="3"/>
    <x v="1"/>
    <s v="AB+"/>
    <x v="0"/>
    <d v="2021-03-15T00:00:00"/>
    <s v="James Lowe"/>
    <s v="Atkinson-Walker"/>
    <s v="United Healthcare"/>
    <n v="23512.22"/>
    <s v="172"/>
    <s v="Emergency"/>
    <d v="2021-03-17T00:00:00"/>
    <s v="Penicillin"/>
    <s v="Normal"/>
  </r>
  <r>
    <s v="Heidi White"/>
    <n v="65"/>
    <x v="0"/>
    <x v="0"/>
    <s v="B-"/>
    <x v="3"/>
    <d v="2022-06-02T00:00:00"/>
    <s v="Ms. Madeline Grant"/>
    <s v="Mendoza-Johnson"/>
    <s v="Medicare"/>
    <n v="35968.6"/>
    <s v="191"/>
    <s v="Urgent"/>
    <d v="2022-06-18T00:00:00"/>
    <s v="Ibuprofen"/>
    <s v="Normal"/>
  </r>
  <r>
    <s v="Charles Fleming"/>
    <n v="26"/>
    <x v="3"/>
    <x v="1"/>
    <s v="B-"/>
    <x v="2"/>
    <d v="2020-06-10T00:00:00"/>
    <s v="Kevin Vega"/>
    <s v="Stevens Ltd"/>
    <s v="Cigna"/>
    <n v="9498.2800000000007"/>
    <s v="366"/>
    <s v="Emergency"/>
    <d v="2020-07-04T00:00:00"/>
    <s v="Paracetamol"/>
    <s v="Inconclusive"/>
  </r>
  <r>
    <s v="Margaret Potter"/>
    <n v="77"/>
    <x v="0"/>
    <x v="1"/>
    <s v="O-"/>
    <x v="4"/>
    <d v="2019-09-25T00:00:00"/>
    <s v="Michelle Webster"/>
    <s v="Kelly LLC"/>
    <s v="Medicare"/>
    <n v="21933.85"/>
    <s v="171"/>
    <s v="Urgent"/>
    <d v="2019-10-04T00:00:00"/>
    <s v="Lipitor"/>
    <s v="Abnormal"/>
  </r>
  <r>
    <s v="Michael Wilson"/>
    <n v="42"/>
    <x v="2"/>
    <x v="0"/>
    <s v="O-"/>
    <x v="2"/>
    <d v="2020-10-27T00:00:00"/>
    <s v="Linda Rocha"/>
    <s v="Rowe, Gonzalez and Crawford"/>
    <s v="Cigna"/>
    <n v="2045.71"/>
    <s v="108"/>
    <s v="Elective"/>
    <d v="2020-10-27T00:00:00"/>
    <s v="Paracetamol"/>
    <s v="Abnormal"/>
  </r>
  <r>
    <s v="Mason Collins"/>
    <n v="44"/>
    <x v="2"/>
    <x v="0"/>
    <s v="A+"/>
    <x v="4"/>
    <d v="2021-05-18T00:00:00"/>
    <s v="Brandon Hayden"/>
    <s v="Duran, Mcpherson and Santiago"/>
    <s v="Medicare"/>
    <n v="4825.8999999999996"/>
    <s v="250"/>
    <s v="Urgent"/>
    <d v="2021-05-21T00:00:00"/>
    <s v="Paracetamol"/>
    <s v="Abnormal"/>
  </r>
  <r>
    <s v="Kristine Crane"/>
    <n v="36"/>
    <x v="1"/>
    <x v="1"/>
    <s v="B-"/>
    <x v="1"/>
    <d v="2021-02-15T00:00:00"/>
    <s v="Joshua Carlson"/>
    <s v="Robinson-Klein"/>
    <s v="Aetna"/>
    <n v="36635.65"/>
    <s v="486"/>
    <s v="Emergency"/>
    <d v="2021-02-18T00:00:00"/>
    <s v="Paracetamol"/>
    <s v="Normal"/>
  </r>
  <r>
    <s v="Ryan Salazar"/>
    <n v="38"/>
    <x v="1"/>
    <x v="1"/>
    <s v="A-"/>
    <x v="0"/>
    <d v="2020-06-24T00:00:00"/>
    <s v="Paul Smith"/>
    <s v="Huang LLC"/>
    <s v="United Healthcare"/>
    <n v="2564.7600000000002"/>
    <s v="376"/>
    <s v="Emergency"/>
    <d v="2020-07-09T00:00:00"/>
    <s v="Ibuprofen"/>
    <s v="Inconclusive"/>
  </r>
  <r>
    <s v="Mrs. Ashley Pearson Dds"/>
    <n v="39"/>
    <x v="1"/>
    <x v="0"/>
    <s v="B+"/>
    <x v="1"/>
    <d v="2020-06-24T00:00:00"/>
    <s v="Michelle Taylor"/>
    <s v="Moore LLC"/>
    <s v="Medicare"/>
    <n v="19704.099999999999"/>
    <s v="135"/>
    <s v="Emergency"/>
    <d v="2020-07-08T00:00:00"/>
    <s v="Ibuprofen"/>
    <s v="Inconclusive"/>
  </r>
  <r>
    <s v="Noah Jordan"/>
    <n v="37"/>
    <x v="1"/>
    <x v="1"/>
    <s v="AB+"/>
    <x v="2"/>
    <d v="2022-04-21T00:00:00"/>
    <s v="Kelsey Martinez"/>
    <s v="Poole, Gonzalez and Smith"/>
    <s v="United Healthcare"/>
    <n v="10885.8"/>
    <s v="391"/>
    <s v="Emergency"/>
    <d v="2022-05-08T00:00:00"/>
    <s v="Penicillin"/>
    <s v="Abnormal"/>
  </r>
  <r>
    <s v="Mark Gardner"/>
    <n v="24"/>
    <x v="3"/>
    <x v="1"/>
    <s v="AB negative"/>
    <x v="1"/>
    <d v="2020-09-11T00:00:00"/>
    <s v="Nathan Rodriguez"/>
    <s v="Diaz, Hunter and West"/>
    <s v="Aetna"/>
    <n v="24342.43"/>
    <s v="348"/>
    <s v="Emergency"/>
    <d v="2020-09-25T00:00:00"/>
    <s v="Paracetamol"/>
    <s v="Inconclusive"/>
  </r>
  <r>
    <s v="Amanda Daniels"/>
    <n v="37"/>
    <x v="1"/>
    <x v="1"/>
    <s v="B+"/>
    <x v="2"/>
    <d v="2022-10-02T00:00:00"/>
    <s v="Katherine Williams"/>
    <s v="Spencer-Williams"/>
    <s v="United Healthcare"/>
    <n v="16192"/>
    <s v="253"/>
    <s v="Elective"/>
    <d v="2022-10-06T00:00:00"/>
    <s v="Paracetamol"/>
    <s v="Abnormal"/>
  </r>
  <r>
    <s v="David Lewis"/>
    <n v="74"/>
    <x v="0"/>
    <x v="1"/>
    <s v="B+"/>
    <x v="4"/>
    <d v="2020-11-11T00:00:00"/>
    <s v="Timothy Costa"/>
    <s v="Dillon PLC"/>
    <s v="Medicare"/>
    <n v="31557.39"/>
    <s v="320"/>
    <s v="Emergency"/>
    <d v="2020-11-23T00:00:00"/>
    <s v="Aspirin"/>
    <s v="Normal"/>
  </r>
  <r>
    <s v="Andrea Hardin"/>
    <n v="32"/>
    <x v="1"/>
    <x v="1"/>
    <s v="B+"/>
    <x v="4"/>
    <d v="2018-11-25T00:00:00"/>
    <s v="Lauren Jimenez"/>
    <s v="Smith, Smith and Watts"/>
    <s v="Aetna"/>
    <n v="14084.83"/>
    <s v="115"/>
    <s v="Urgent"/>
    <d v="2018-12-16T00:00:00"/>
    <s v="Lipitor"/>
    <s v="Normal"/>
  </r>
  <r>
    <s v="Tammy Ware"/>
    <n v="84"/>
    <x v="0"/>
    <x v="0"/>
    <s v="B+"/>
    <x v="0"/>
    <d v="2020-08-20T00:00:00"/>
    <s v="Jessica Castillo"/>
    <s v="Kim-Fox"/>
    <s v="Medicare"/>
    <n v="39391.49"/>
    <s v="275"/>
    <s v="Urgent"/>
    <d v="2020-09-04T00:00:00"/>
    <s v="Paracetamol"/>
    <s v="Abnormal"/>
  </r>
  <r>
    <s v="Jose Mendoza"/>
    <n v="85"/>
    <x v="0"/>
    <x v="1"/>
    <s v="O-"/>
    <x v="4"/>
    <d v="2020-08-14T00:00:00"/>
    <s v="Steven Munoz"/>
    <s v="Mcdaniel, Clark and Pugh"/>
    <s v="Medicare"/>
    <n v="4106.42"/>
    <s v="468"/>
    <s v="Emergency"/>
    <d v="2020-09-09T00:00:00"/>
    <s v="Aspirin"/>
    <s v="Normal"/>
  </r>
  <r>
    <s v="Douglas Moore"/>
    <n v="33"/>
    <x v="1"/>
    <x v="1"/>
    <s v="O+"/>
    <x v="2"/>
    <d v="2022-03-12T00:00:00"/>
    <s v="Douglas Hernandez"/>
    <s v="Shaw Group"/>
    <s v="United Healthcare"/>
    <n v="23949.77"/>
    <s v="408"/>
    <s v="Elective"/>
    <d v="2022-03-31T00:00:00"/>
    <s v="Aspirin"/>
    <s v="Normal"/>
  </r>
  <r>
    <s v="Cody Chang"/>
    <n v="24"/>
    <x v="3"/>
    <x v="0"/>
    <s v="B+"/>
    <x v="4"/>
    <d v="2020-05-22T00:00:00"/>
    <s v="Daryl Campbell"/>
    <s v="Lambert PLC"/>
    <s v="Blue Cross"/>
    <n v="28725.25"/>
    <s v="372"/>
    <s v="Urgent"/>
    <d v="2020-06-15T00:00:00"/>
    <s v="Aspirin"/>
    <s v="Inconclusive"/>
  </r>
  <r>
    <s v="Richard Soto"/>
    <n v="28"/>
    <x v="3"/>
    <x v="0"/>
    <s v="B-"/>
    <x v="2"/>
    <d v="2021-03-24T00:00:00"/>
    <s v="Brianna Clarke"/>
    <s v="Duncan, Dennis and Hunt"/>
    <s v="Blue Cross"/>
    <n v="3609.41"/>
    <s v="206"/>
    <s v="Emergency"/>
    <d v="2021-04-02T00:00:00"/>
    <s v="Ibuprofen"/>
    <s v="Inconclusive"/>
  </r>
  <r>
    <s v="Sean Clayton"/>
    <n v="44"/>
    <x v="2"/>
    <x v="0"/>
    <s v="A-"/>
    <x v="3"/>
    <d v="2019-03-08T00:00:00"/>
    <s v="Russell Erickson"/>
    <s v="Bryant-Lyons"/>
    <s v="United Healthcare"/>
    <n v="11201.2"/>
    <s v="476"/>
    <s v="Urgent"/>
    <d v="2019-03-16T00:00:00"/>
    <s v="Aspirin"/>
    <s v="Inconclusive"/>
  </r>
  <r>
    <s v="Mark Robinson"/>
    <n v="68"/>
    <x v="0"/>
    <x v="1"/>
    <s v="O-"/>
    <x v="4"/>
    <d v="2022-09-03T00:00:00"/>
    <s v="Holly Harris"/>
    <s v="Jones Ltd"/>
    <s v="Medicare"/>
    <n v="15777.8"/>
    <s v="212"/>
    <s v="Urgent"/>
    <d v="2022-09-30T00:00:00"/>
    <s v="Ibuprofen"/>
    <s v="Abnormal"/>
  </r>
  <r>
    <s v="Joanne Alvarez"/>
    <n v="22"/>
    <x v="3"/>
    <x v="1"/>
    <s v="B-"/>
    <x v="4"/>
    <d v="2020-05-12T00:00:00"/>
    <s v="Jeremiah Mendez"/>
    <s v="Hernandez LLC"/>
    <s v="United Healthcare"/>
    <n v="6409.82"/>
    <s v="340"/>
    <s v="Urgent"/>
    <d v="2020-05-16T00:00:00"/>
    <s v="Lipitor"/>
    <s v="Abnormal"/>
  </r>
  <r>
    <s v="Robert Mack"/>
    <n v="52"/>
    <x v="2"/>
    <x v="1"/>
    <s v="AB negative"/>
    <x v="1"/>
    <d v="2022-03-13T00:00:00"/>
    <s v="Joshua Johnson"/>
    <s v="Tyler-Mathis"/>
    <s v="United Healthcare"/>
    <n v="16806.75"/>
    <s v="114"/>
    <s v="Emergency"/>
    <d v="2022-03-28T00:00:00"/>
    <s v="Aspirin"/>
    <s v="Abnormal"/>
  </r>
  <r>
    <s v="Don Zamora"/>
    <n v="65"/>
    <x v="0"/>
    <x v="1"/>
    <s v="B-"/>
    <x v="4"/>
    <d v="2021-01-07T00:00:00"/>
    <s v="Andrew Delgado"/>
    <s v="Ellis and Sons"/>
    <s v="Medicare"/>
    <n v="14691.53"/>
    <s v="287"/>
    <s v="Urgent"/>
    <d v="2021-01-27T00:00:00"/>
    <s v="Paracetamol"/>
    <s v="Abnormal"/>
  </r>
  <r>
    <s v="Robert Bean"/>
    <n v="62"/>
    <x v="2"/>
    <x v="0"/>
    <s v="A+"/>
    <x v="3"/>
    <d v="2021-12-13T00:00:00"/>
    <s v="Crystal Gray"/>
    <s v="Johnson-Huffman"/>
    <s v="Medicare"/>
    <n v="3073.52"/>
    <s v="258"/>
    <s v="Elective"/>
    <d v="2021-12-18T00:00:00"/>
    <s v="Aspirin"/>
    <s v="Inconclusive"/>
  </r>
  <r>
    <s v="Mr. Jeremy Clark"/>
    <n v="45"/>
    <x v="2"/>
    <x v="1"/>
    <s v="B+"/>
    <x v="4"/>
    <d v="2023-08-18T00:00:00"/>
    <s v="Cory Kennedy"/>
    <s v="Ellis and Sons"/>
    <s v="Cigna"/>
    <n v="31530.65"/>
    <s v="314"/>
    <s v="Urgent"/>
    <d v="2023-09-01T00:00:00"/>
    <s v="Ibuprofen"/>
    <s v="Normal"/>
  </r>
  <r>
    <s v="Jennifer Gomez"/>
    <n v="81"/>
    <x v="0"/>
    <x v="0"/>
    <s v="AB+"/>
    <x v="1"/>
    <d v="2019-02-24T00:00:00"/>
    <s v="Karen Perry"/>
    <s v="Taylor, Ryan and Hodges"/>
    <s v="Medicare"/>
    <n v="31920.7"/>
    <s v="461"/>
    <s v="Emergency"/>
    <d v="2019-02-27T00:00:00"/>
    <s v="Aspirin"/>
    <s v="Normal"/>
  </r>
  <r>
    <s v="Sean Ross"/>
    <n v="59"/>
    <x v="2"/>
    <x v="0"/>
    <s v="B+"/>
    <x v="5"/>
    <d v="2019-11-08T00:00:00"/>
    <s v="Joseph Peterson"/>
    <s v="Daniels, Ochoa and Hernandez"/>
    <s v="United Healthcare"/>
    <n v="35644.239999999998"/>
    <s v="346"/>
    <s v="Elective"/>
    <d v="2019-11-22T00:00:00"/>
    <s v="Lipitor"/>
    <s v="Abnormal"/>
  </r>
  <r>
    <s v="Andrew Fisher"/>
    <n v="28"/>
    <x v="3"/>
    <x v="0"/>
    <s v="A-"/>
    <x v="1"/>
    <d v="2018-12-09T00:00:00"/>
    <s v="Brenda Bradford"/>
    <s v="Wright-Lynch"/>
    <s v="Blue Cross"/>
    <n v="21579.27"/>
    <s v="154"/>
    <s v="Urgent"/>
    <d v="2018-12-13T00:00:00"/>
    <s v="Lipitor"/>
    <s v="Inconclusive"/>
  </r>
  <r>
    <s v="Samuel Higgins"/>
    <n v="35"/>
    <x v="1"/>
    <x v="0"/>
    <s v="AB negative"/>
    <x v="1"/>
    <d v="2019-05-16T00:00:00"/>
    <s v="Catherine Jacobs"/>
    <s v="Jackson Inc"/>
    <s v="Blue Cross"/>
    <n v="34301.56"/>
    <s v="350"/>
    <s v="Emergency"/>
    <d v="2019-06-15T00:00:00"/>
    <s v="Aspirin"/>
    <s v="Normal"/>
  </r>
  <r>
    <s v="Gina Clark"/>
    <n v="77"/>
    <x v="0"/>
    <x v="1"/>
    <s v="B+"/>
    <x v="5"/>
    <d v="2020-08-31T00:00:00"/>
    <s v="Cindy Mathis"/>
    <s v="Brown, Lewis and Carroll"/>
    <s v="Medicare"/>
    <n v="46066.28"/>
    <s v="320"/>
    <s v="Emergency"/>
    <d v="2020-09-05T00:00:00"/>
    <s v="Paracetamol"/>
    <s v="Normal"/>
  </r>
  <r>
    <s v="Kelly Burch"/>
    <n v="83"/>
    <x v="0"/>
    <x v="0"/>
    <s v="AB-"/>
    <x v="4"/>
    <d v="2023-05-27T00:00:00"/>
    <s v="Gabriel Cook"/>
    <s v="Mcdonald, Taylor and Leonard"/>
    <s v="Medicare"/>
    <n v="17962.439999999999"/>
    <s v="343"/>
    <s v="Emergency"/>
    <d v="2023-06-02T00:00:00"/>
    <s v="Lipitor"/>
    <s v="Abnormal"/>
  </r>
  <r>
    <s v="Tina Townsend"/>
    <n v="29"/>
    <x v="3"/>
    <x v="0"/>
    <s v="A-"/>
    <x v="1"/>
    <d v="2020-01-04T00:00:00"/>
    <s v="Daniel Miles"/>
    <s v="Cooke, Thomas and Le"/>
    <s v="Blue Cross"/>
    <n v="16176.52"/>
    <s v="334"/>
    <s v="Urgent"/>
    <d v="2020-02-03T00:00:00"/>
    <s v="Aspirin"/>
    <s v="Normal"/>
  </r>
  <r>
    <s v="Brenda Miller"/>
    <n v="44"/>
    <x v="2"/>
    <x v="0"/>
    <s v="O-"/>
    <x v="3"/>
    <d v="2022-01-27T00:00:00"/>
    <s v="Jacob Perry"/>
    <s v="Olson, Gilmore and Buck"/>
    <s v="United Healthcare"/>
    <n v="14624.81"/>
    <s v="398"/>
    <s v="Elective"/>
    <d v="2022-02-05T00:00:00"/>
    <s v="Lipitor"/>
    <s v="Abnormal"/>
  </r>
  <r>
    <s v="Jason Jackson"/>
    <n v="71"/>
    <x v="0"/>
    <x v="0"/>
    <s v="A-"/>
    <x v="1"/>
    <d v="2019-07-26T00:00:00"/>
    <s v="Evan Bray"/>
    <s v="Dawson Inc"/>
    <s v="Medicare"/>
    <n v="40190.18"/>
    <s v="404"/>
    <s v="Emergency"/>
    <d v="2019-08-02T00:00:00"/>
    <s v="Paracetamol"/>
    <s v="Inconclusive"/>
  </r>
  <r>
    <s v="Wendy Turner"/>
    <n v="69"/>
    <x v="0"/>
    <x v="1"/>
    <s v="A+"/>
    <x v="4"/>
    <d v="2023-02-22T00:00:00"/>
    <s v="Angel Bailey"/>
    <s v="Barron, Graham and Green"/>
    <s v="Medicare"/>
    <n v="14595.76"/>
    <s v="419"/>
    <s v="Urgent"/>
    <d v="2023-03-12T00:00:00"/>
    <s v="Ibuprofen"/>
    <s v="Inconclusive"/>
  </r>
  <r>
    <s v="Bryan Randolph"/>
    <n v="36"/>
    <x v="1"/>
    <x v="0"/>
    <s v="A+"/>
    <x v="4"/>
    <d v="2019-11-17T00:00:00"/>
    <s v="Brittany Serrano"/>
    <s v="Jones, Price and Parker"/>
    <s v="Aetna"/>
    <n v="6768.78"/>
    <s v="189"/>
    <s v="Urgent"/>
    <d v="2019-12-12T00:00:00"/>
    <s v="Paracetamol"/>
    <s v="Inconclusive"/>
  </r>
  <r>
    <s v="Stephanie Golden"/>
    <n v="66"/>
    <x v="0"/>
    <x v="0"/>
    <s v="AB+"/>
    <x v="1"/>
    <d v="2022-10-24T00:00:00"/>
    <s v="Amanda Knight"/>
    <s v="Beck-Briggs"/>
    <s v="Medicare"/>
    <n v="5694.09"/>
    <s v="300"/>
    <s v="Emergency"/>
    <d v="2022-10-25T00:00:00"/>
    <s v="Ibuprofen"/>
    <s v="Inconclusive"/>
  </r>
  <r>
    <s v="Kathryn Lin"/>
    <n v="69"/>
    <x v="0"/>
    <x v="0"/>
    <s v="A+"/>
    <x v="1"/>
    <d v="2021-06-07T00:00:00"/>
    <s v="Daniel Larson"/>
    <s v="Petty-Lee"/>
    <s v="Medicare"/>
    <n v="22404.43"/>
    <s v="270"/>
    <s v="Urgent"/>
    <d v="2021-06-09T00:00:00"/>
    <s v="Penicillin"/>
    <s v="Inconclusive"/>
  </r>
  <r>
    <s v="David Green"/>
    <n v="54"/>
    <x v="2"/>
    <x v="1"/>
    <s v="B-"/>
    <x v="4"/>
    <d v="2022-07-14T00:00:00"/>
    <s v="Cindy Webb"/>
    <s v="Stephens-Smith"/>
    <s v="United Healthcare"/>
    <n v="18391.759999999998"/>
    <s v="160"/>
    <s v="Emergency"/>
    <d v="2022-08-05T00:00:00"/>
    <s v="Aspirin"/>
    <s v="Normal"/>
  </r>
  <r>
    <s v="Cynthia Carr"/>
    <n v="48"/>
    <x v="2"/>
    <x v="0"/>
    <s v="AB+"/>
    <x v="3"/>
    <d v="2020-02-03T00:00:00"/>
    <s v="Tony Hendricks"/>
    <s v="Johnson Ltd"/>
    <s v="Medicare"/>
    <n v="16188.29"/>
    <s v="157"/>
    <s v="Elective"/>
    <d v="2020-02-09T00:00:00"/>
    <s v="Penicillin"/>
    <s v="Abnormal"/>
  </r>
  <r>
    <s v="Melody Cook"/>
    <n v="45"/>
    <x v="2"/>
    <x v="1"/>
    <s v="O-"/>
    <x v="2"/>
    <d v="2021-07-26T00:00:00"/>
    <s v="Cheryl Perez"/>
    <s v="Williams, Liu and Clark"/>
    <s v="Cigna"/>
    <n v="11541.57"/>
    <s v="339"/>
    <s v="Elective"/>
    <d v="2021-08-04T00:00:00"/>
    <s v="Penicillin"/>
    <s v="Normal"/>
  </r>
  <r>
    <s v="George Tate"/>
    <n v="67"/>
    <x v="0"/>
    <x v="0"/>
    <s v="B+"/>
    <x v="5"/>
    <d v="2021-01-12T00:00:00"/>
    <s v="Deborah Juarez"/>
    <s v="Miller-Wheeler"/>
    <s v="Medicare"/>
    <n v="37415.15"/>
    <s v="477"/>
    <s v="Elective"/>
    <d v="2021-01-20T00:00:00"/>
    <s v="Paracetamol"/>
    <s v="Abnormal"/>
  </r>
  <r>
    <s v="Catherine Fowler"/>
    <n v="47"/>
    <x v="2"/>
    <x v="1"/>
    <s v="A+"/>
    <x v="1"/>
    <d v="2023-04-12T00:00:00"/>
    <s v="Aaron Cameron Md"/>
    <s v="Johnson-Collins"/>
    <s v="Blue Cross"/>
    <n v="18194.68"/>
    <s v="487"/>
    <s v="Urgent"/>
    <d v="2023-05-05T00:00:00"/>
    <s v="Ibuprofen"/>
    <s v="Abnormal"/>
  </r>
  <r>
    <s v="Larry Massey"/>
    <n v="54"/>
    <x v="2"/>
    <x v="0"/>
    <s v="AB+"/>
    <x v="3"/>
    <d v="2021-04-01T00:00:00"/>
    <s v="Jennifer Huff"/>
    <s v="Schroeder, Bishop and Gray"/>
    <s v="United Healthcare"/>
    <n v="12637.17"/>
    <s v="295"/>
    <s v="Elective"/>
    <d v="2021-04-12T00:00:00"/>
    <s v="Penicillin"/>
    <s v="Abnormal"/>
  </r>
  <r>
    <s v="Jamie Rodriguez"/>
    <n v="40"/>
    <x v="1"/>
    <x v="1"/>
    <s v="O-"/>
    <x v="3"/>
    <d v="2022-11-15T00:00:00"/>
    <s v="Jennifer Campbell"/>
    <s v="Johnson-Christensen"/>
    <s v="Cigna"/>
    <n v="23388.57"/>
    <s v="124"/>
    <s v="Elective"/>
    <d v="2022-11-28T00:00:00"/>
    <s v="Aspirin"/>
    <s v="Normal"/>
  </r>
  <r>
    <s v="Kayla Moore"/>
    <n v="61"/>
    <x v="2"/>
    <x v="1"/>
    <s v="O+"/>
    <x v="4"/>
    <d v="2023-07-13T00:00:00"/>
    <s v="Martin Wu"/>
    <s v="Marshall-Shepard"/>
    <s v="Medicare"/>
    <n v="11261.33"/>
    <s v="438"/>
    <s v="Urgent"/>
    <d v="2023-07-22T00:00:00"/>
    <s v="Ibuprofen"/>
    <s v="Normal"/>
  </r>
  <r>
    <s v="Mrs. Sophia Wilson"/>
    <n v="35"/>
    <x v="1"/>
    <x v="1"/>
    <s v="O+"/>
    <x v="2"/>
    <d v="2019-03-25T00:00:00"/>
    <s v="Tyler Ellis"/>
    <s v="Baker Group"/>
    <s v="Aetna"/>
    <n v="19853.12"/>
    <s v="120"/>
    <s v="Elective"/>
    <d v="2019-03-28T00:00:00"/>
    <s v="Lipitor"/>
    <s v="Abnormal"/>
  </r>
  <r>
    <s v="David Smith"/>
    <n v="79"/>
    <x v="0"/>
    <x v="1"/>
    <s v="A+"/>
    <x v="5"/>
    <d v="2021-07-13T00:00:00"/>
    <s v="Ricardo Mercado"/>
    <s v="Steele-Lewis"/>
    <s v="Medicare"/>
    <n v="67425.03"/>
    <s v="430"/>
    <s v="Emergency"/>
    <d v="2021-08-04T00:00:00"/>
    <s v="Lipitor"/>
    <s v="Abnormal"/>
  </r>
  <r>
    <s v="Dr. Robert Rogers"/>
    <n v="22"/>
    <x v="3"/>
    <x v="1"/>
    <s v="A+"/>
    <x v="2"/>
    <d v="2018-12-12T00:00:00"/>
    <s v="Anthony Lam"/>
    <s v="Day, Martin and Bowman"/>
    <s v="Blue Cross"/>
    <n v="6764.05"/>
    <s v="283"/>
    <s v="Elective"/>
    <d v="2019-01-04T00:00:00"/>
    <s v="Paracetamol"/>
    <s v="Normal"/>
  </r>
  <r>
    <s v="Kenneth Lopez"/>
    <n v="22"/>
    <x v="3"/>
    <x v="0"/>
    <s v="AB+"/>
    <x v="3"/>
    <d v="2020-09-29T00:00:00"/>
    <s v="Scott Young"/>
    <s v="Mills, Ware and Duncan"/>
    <s v="Aetna"/>
    <n v="12390.69"/>
    <s v="195"/>
    <s v="Elective"/>
    <d v="2020-10-02T00:00:00"/>
    <s v="Aspirin"/>
    <s v="Abnormal"/>
  </r>
  <r>
    <s v="Diane Richardson"/>
    <n v="62"/>
    <x v="2"/>
    <x v="1"/>
    <s v="O+"/>
    <x v="3"/>
    <d v="2022-10-14T00:00:00"/>
    <s v="Michael Norton"/>
    <s v="Massey, King and Benitez"/>
    <s v="Medicare"/>
    <n v="21948.28"/>
    <s v="417"/>
    <s v="Elective"/>
    <d v="2022-10-18T00:00:00"/>
    <s v="Lipitor"/>
    <s v="Inconclusive"/>
  </r>
  <r>
    <s v="Nathan Elliott"/>
    <n v="26"/>
    <x v="3"/>
    <x v="0"/>
    <s v="A-"/>
    <x v="1"/>
    <d v="2021-04-15T00:00:00"/>
    <s v="Logan Webb"/>
    <s v="Perez-Shepherd"/>
    <s v="Blue Cross"/>
    <n v="7443.44"/>
    <s v="362"/>
    <s v="Urgent"/>
    <d v="2021-05-09T00:00:00"/>
    <s v="Penicillin"/>
    <s v="Normal"/>
  </r>
  <r>
    <s v="Melissa Day"/>
    <n v="74"/>
    <x v="0"/>
    <x v="1"/>
    <s v="AB+"/>
    <x v="3"/>
    <d v="2019-07-25T00:00:00"/>
    <s v="Caleb Miller"/>
    <s v="Perez-Smith"/>
    <s v="Medicare"/>
    <n v="2811.2"/>
    <s v="164"/>
    <s v="Elective"/>
    <d v="2019-07-26T00:00:00"/>
    <s v="Aspirin"/>
    <s v="Abnormal"/>
  </r>
  <r>
    <s v="Eric Hill"/>
    <n v="64"/>
    <x v="0"/>
    <x v="1"/>
    <s v="AB-"/>
    <x v="1"/>
    <d v="2019-05-13T00:00:00"/>
    <s v="Ryan Gutierrez"/>
    <s v="Nixon-Perez"/>
    <s v="Medicare"/>
    <n v="13524.88"/>
    <s v="311"/>
    <s v="Emergency"/>
    <d v="2019-05-30T00:00:00"/>
    <s v="Penicillin"/>
    <s v="Abnormal"/>
  </r>
  <r>
    <s v="Amanda Mendoza"/>
    <n v="50"/>
    <x v="2"/>
    <x v="1"/>
    <s v="B+"/>
    <x v="5"/>
    <d v="2022-08-23T00:00:00"/>
    <s v="Justin Shepherd"/>
    <s v="Trevino-Johnson"/>
    <s v="Aetna"/>
    <n v="58952.59"/>
    <s v="153"/>
    <s v="Emergency"/>
    <d v="2022-08-29T00:00:00"/>
    <s v="Lipitor"/>
    <s v="Inconclusive"/>
  </r>
  <r>
    <s v="Richard Simpson"/>
    <n v="73"/>
    <x v="0"/>
    <x v="1"/>
    <s v="O-"/>
    <x v="3"/>
    <d v="2021-02-10T00:00:00"/>
    <s v="Brian Mitchell"/>
    <s v="Graham-Mcguire"/>
    <s v="Medicare"/>
    <n v="23946.06"/>
    <s v="401"/>
    <s v="Elective"/>
    <d v="2021-02-14T00:00:00"/>
    <s v="Lipitor"/>
    <s v="Inconclusive"/>
  </r>
  <r>
    <s v="Jason Perkins"/>
    <n v="68"/>
    <x v="0"/>
    <x v="0"/>
    <s v="AB+"/>
    <x v="4"/>
    <d v="2019-01-13T00:00:00"/>
    <s v="Katherine Alexander"/>
    <s v="Miller, Chavez and Dalton"/>
    <s v="Medicare"/>
    <n v="28237.81"/>
    <s v="498"/>
    <s v="Emergency"/>
    <d v="2019-02-09T00:00:00"/>
    <s v="Lipitor"/>
    <s v="Inconclusive"/>
  </r>
  <r>
    <s v="Scott Romero"/>
    <n v="33"/>
    <x v="1"/>
    <x v="1"/>
    <s v="A-"/>
    <x v="4"/>
    <d v="2021-07-27T00:00:00"/>
    <s v="Gregory Kennedy"/>
    <s v="Price PLC"/>
    <s v="Blue Cross"/>
    <n v="9175.07"/>
    <s v="496"/>
    <s v="Emergency"/>
    <d v="2021-08-18T00:00:00"/>
    <s v="Lipitor"/>
    <s v="Inconclusive"/>
  </r>
  <r>
    <s v="Ryan Mckay"/>
    <n v="66"/>
    <x v="0"/>
    <x v="1"/>
    <s v="AB-"/>
    <x v="2"/>
    <d v="2022-04-08T00:00:00"/>
    <s v="Cheryl Fowler"/>
    <s v="Nelson-Jones"/>
    <s v="Medicare"/>
    <n v="20921.05"/>
    <s v="227"/>
    <s v="Elective"/>
    <d v="2022-04-17T00:00:00"/>
    <s v="Lipitor"/>
    <s v="Normal"/>
  </r>
  <r>
    <s v="Dennis Horton"/>
    <n v="44"/>
    <x v="2"/>
    <x v="0"/>
    <s v="O+"/>
    <x v="3"/>
    <d v="2022-07-20T00:00:00"/>
    <s v="Karen Edwards"/>
    <s v="Myers, Rivera and Mills"/>
    <s v="Medicare"/>
    <n v="30706.7"/>
    <s v="280"/>
    <s v="Elective"/>
    <d v="2022-08-12T00:00:00"/>
    <s v="Aspirin"/>
    <s v="Abnormal"/>
  </r>
  <r>
    <s v="Tara Miller"/>
    <n v="23"/>
    <x v="3"/>
    <x v="0"/>
    <s v="O+"/>
    <x v="3"/>
    <d v="2022-12-02T00:00:00"/>
    <s v="Kent Martin"/>
    <s v="Williamson, Bradley and Hill"/>
    <s v="Blue Cross"/>
    <n v="4040.75"/>
    <s v="117"/>
    <s v="Elective"/>
    <d v="2022-12-25T00:00:00"/>
    <s v="Lipitor"/>
    <s v="Inconclusive"/>
  </r>
  <r>
    <s v="Dr. Diane Barron"/>
    <n v="51"/>
    <x v="2"/>
    <x v="1"/>
    <s v="O+"/>
    <x v="3"/>
    <d v="2019-07-15T00:00:00"/>
    <s v="Richard Rodriguez"/>
    <s v="Figueroa-Roberts"/>
    <s v="Blue Cross"/>
    <n v="24513.98"/>
    <s v="493"/>
    <s v="Elective"/>
    <d v="2019-07-19T00:00:00"/>
    <s v="Penicillin"/>
    <s v="Normal"/>
  </r>
  <r>
    <s v="Linda Cabrera"/>
    <n v="39"/>
    <x v="1"/>
    <x v="0"/>
    <s v="O-"/>
    <x v="0"/>
    <d v="2022-09-21T00:00:00"/>
    <s v="Mr. Stephen Murray"/>
    <s v="Williams, Hawkins and Sloan"/>
    <s v="Medicare"/>
    <n v="27445.27"/>
    <s v="236"/>
    <s v="Emergency"/>
    <d v="2022-10-17T00:00:00"/>
    <s v="Lipitor"/>
    <s v="Inconclusive"/>
  </r>
  <r>
    <s v="Alicia Rios"/>
    <n v="31"/>
    <x v="1"/>
    <x v="1"/>
    <s v="B+"/>
    <x v="1"/>
    <d v="2023-02-25T00:00:00"/>
    <s v="David Marshall"/>
    <s v="Parker Group"/>
    <s v="Cigna"/>
    <n v="28552.79"/>
    <s v="285"/>
    <s v="Emergency"/>
    <d v="2023-02-26T00:00:00"/>
    <s v="Paracetamol"/>
    <s v="Normal"/>
  </r>
  <r>
    <s v="Jared Green"/>
    <n v="19"/>
    <x v="3"/>
    <x v="1"/>
    <s v="O-"/>
    <x v="2"/>
    <d v="2020-11-17T00:00:00"/>
    <s v="Carrie Gomez"/>
    <s v="Strickland Ltd"/>
    <s v="United Healthcare"/>
    <n v="19055.650000000001"/>
    <s v="175"/>
    <s v="Elective"/>
    <d v="2020-12-05T00:00:00"/>
    <s v="Lipitor"/>
    <s v="Abnormal"/>
  </r>
  <r>
    <s v="Amy Hall"/>
    <n v="44"/>
    <x v="2"/>
    <x v="1"/>
    <s v="AB+"/>
    <x v="1"/>
    <d v="2023-08-16T00:00:00"/>
    <s v="Charles Walker"/>
    <s v="Brown Group"/>
    <s v="United Healthcare"/>
    <n v="31292.13"/>
    <s v="395"/>
    <s v="Urgent"/>
    <d v="2023-09-05T00:00:00"/>
    <s v="Aspirin"/>
    <s v="Abnormal"/>
  </r>
  <r>
    <s v="Glen Rowe"/>
    <n v="55"/>
    <x v="2"/>
    <x v="1"/>
    <s v="A-"/>
    <x v="5"/>
    <d v="2022-09-12T00:00:00"/>
    <s v="Ashley Gross"/>
    <s v="Smith Group"/>
    <s v="Blue Cross"/>
    <n v="20782.080000000002"/>
    <s v="471"/>
    <s v="Elective"/>
    <d v="2022-10-01T00:00:00"/>
    <s v="Ibuprofen"/>
    <s v="Normal"/>
  </r>
  <r>
    <s v="Joseph Hernandez"/>
    <n v="35"/>
    <x v="1"/>
    <x v="1"/>
    <s v="A+"/>
    <x v="2"/>
    <d v="2020-10-31T00:00:00"/>
    <s v="Douglas Rogers"/>
    <s v="Lynch Group"/>
    <s v="Cigna"/>
    <n v="20871"/>
    <s v="229"/>
    <s v="Elective"/>
    <d v="2020-11-06T00:00:00"/>
    <s v="Ibuprofen"/>
    <s v="Normal"/>
  </r>
  <r>
    <s v="Tammy Adams"/>
    <n v="45"/>
    <x v="2"/>
    <x v="0"/>
    <s v="B+"/>
    <x v="2"/>
    <d v="2023-09-02T00:00:00"/>
    <s v="Lauren Williams"/>
    <s v="Thompson-Santana"/>
    <s v="Cigna"/>
    <n v="8332.81"/>
    <s v="395"/>
    <s v="Elective"/>
    <d v="2023-09-06T00:00:00"/>
    <s v="Penicillin"/>
    <s v="Normal"/>
  </r>
  <r>
    <s v="Sandra Chavez"/>
    <n v="75"/>
    <x v="0"/>
    <x v="1"/>
    <s v="B+"/>
    <x v="3"/>
    <d v="2021-09-27T00:00:00"/>
    <s v="Travis Clark"/>
    <s v="Mitchell Ltd"/>
    <s v="Medicare"/>
    <n v="14986.28"/>
    <s v="164"/>
    <s v="Elective"/>
    <d v="2021-10-17T00:00:00"/>
    <s v="Paracetamol"/>
    <s v="Abnormal"/>
  </r>
  <r>
    <s v="John Jones"/>
    <n v="85"/>
    <x v="0"/>
    <x v="0"/>
    <s v="B+"/>
    <x v="1"/>
    <d v="2020-12-19T00:00:00"/>
    <s v="Cory Gordon"/>
    <s v="Haynes-Anderson"/>
    <s v="Medicare"/>
    <n v="16758.38"/>
    <s v="170"/>
    <s v="Emergency"/>
    <d v="2021-01-03T00:00:00"/>
    <s v="Ibuprofen"/>
    <s v="Inconclusive"/>
  </r>
  <r>
    <s v="Mr. Matthew Moore"/>
    <n v="43"/>
    <x v="2"/>
    <x v="0"/>
    <s v="B+"/>
    <x v="0"/>
    <d v="2019-04-10T00:00:00"/>
    <s v="Robert Tucker"/>
    <s v="Rodriguez, Atkins and Brewer"/>
    <s v="Blue Cross"/>
    <n v="40630.699999999997"/>
    <s v="296"/>
    <s v="Emergency"/>
    <d v="2019-04-26T00:00:00"/>
    <s v="Aspirin"/>
    <s v="Abnormal"/>
  </r>
  <r>
    <s v="Charles Bowen"/>
    <n v="77"/>
    <x v="0"/>
    <x v="1"/>
    <s v="B-"/>
    <x v="5"/>
    <d v="2023-06-25T00:00:00"/>
    <s v="Maria Arellano"/>
    <s v="Lee, Cook and Horton"/>
    <s v="Medicare"/>
    <n v="69512.94"/>
    <s v="466"/>
    <s v="Emergency"/>
    <d v="2023-07-21T00:00:00"/>
    <s v="Aspirin"/>
    <s v="Abnormal"/>
  </r>
  <r>
    <s v="Jorge Hale"/>
    <n v="21"/>
    <x v="3"/>
    <x v="1"/>
    <s v="O-"/>
    <x v="4"/>
    <d v="2023-04-23T00:00:00"/>
    <s v="Nathaniel Flores"/>
    <s v="Smith, Morgan and Griffin"/>
    <s v="Blue Cross"/>
    <n v="31721.25"/>
    <s v="430"/>
    <s v="Emergency"/>
    <d v="2023-05-23T00:00:00"/>
    <s v="Aspirin"/>
    <s v="Normal"/>
  </r>
  <r>
    <s v="Amy Pierce"/>
    <n v="51"/>
    <x v="2"/>
    <x v="1"/>
    <s v="O-"/>
    <x v="4"/>
    <d v="2020-09-25T00:00:00"/>
    <s v="Amy Daniels"/>
    <s v="Alvarez-Taylor"/>
    <s v="Blue Cross"/>
    <n v="19714.09"/>
    <s v="395"/>
    <s v="Urgent"/>
    <d v="2020-10-08T00:00:00"/>
    <s v="Paracetamol"/>
    <s v="Inconclusive"/>
  </r>
  <r>
    <s v="Corey Reyes"/>
    <n v="28"/>
    <x v="3"/>
    <x v="1"/>
    <s v="AB+"/>
    <x v="4"/>
    <d v="2023-01-09T00:00:00"/>
    <s v="Emily Smith"/>
    <s v="Lara-Torres"/>
    <s v="Blue Cross"/>
    <n v="22143.61"/>
    <s v="125"/>
    <s v="Urgent"/>
    <d v="2023-01-28T00:00:00"/>
    <s v="Paracetamol"/>
    <s v="Inconclusive"/>
  </r>
  <r>
    <s v="Christopher Gonzalez"/>
    <n v="48"/>
    <x v="2"/>
    <x v="0"/>
    <s v="B+"/>
    <x v="4"/>
    <d v="2022-06-14T00:00:00"/>
    <s v="Thomas Middleton"/>
    <s v="Ramirez, Young and Moreno"/>
    <s v="Medicare"/>
    <n v="1110.6500000000001"/>
    <s v="265"/>
    <s v="Urgent"/>
    <d v="2022-07-12T00:00:00"/>
    <s v="Aspirin"/>
    <s v="Inconclusive"/>
  </r>
  <r>
    <s v="Steven Walters"/>
    <n v="23"/>
    <x v="3"/>
    <x v="1"/>
    <s v="B-"/>
    <x v="1"/>
    <d v="2018-11-15T00:00:00"/>
    <s v="Nathaniel Dawson"/>
    <s v="Fernandez, Schwartz and Ferguson"/>
    <s v="Blue Cross"/>
    <n v="30620.39"/>
    <s v="136"/>
    <s v="Emergency"/>
    <d v="2018-12-08T00:00:00"/>
    <s v="Aspirin"/>
    <s v="Normal"/>
  </r>
  <r>
    <s v="Matthew Williamson"/>
    <n v="56"/>
    <x v="2"/>
    <x v="1"/>
    <s v="A-"/>
    <x v="0"/>
    <d v="2022-01-18T00:00:00"/>
    <s v="Andrew Brown"/>
    <s v="Trujillo Inc"/>
    <s v="Blue Cross"/>
    <n v="35598.25"/>
    <s v="497"/>
    <s v="Urgent"/>
    <d v="2022-01-25T00:00:00"/>
    <s v="Penicillin"/>
    <s v="Normal"/>
  </r>
  <r>
    <s v="Justin Allen"/>
    <n v="59"/>
    <x v="2"/>
    <x v="0"/>
    <s v="B+"/>
    <x v="5"/>
    <d v="2021-01-06T00:00:00"/>
    <s v="Michael Cameron"/>
    <s v="Harrell, Baird and Morgan"/>
    <s v="United Healthcare"/>
    <n v="69256.75"/>
    <s v="271"/>
    <s v="Elective"/>
    <d v="2021-01-20T00:00:00"/>
    <s v="Aspirin"/>
    <s v="Inconclusive"/>
  </r>
  <r>
    <s v="Darrell Johnson"/>
    <n v="40"/>
    <x v="1"/>
    <x v="1"/>
    <s v="AB-"/>
    <x v="4"/>
    <d v="2023-05-25T00:00:00"/>
    <s v="David Vazquez"/>
    <s v="Love-Green"/>
    <s v="Medicare"/>
    <n v="3460.33"/>
    <s v="142"/>
    <s v="Emergency"/>
    <d v="2023-06-03T00:00:00"/>
    <s v="Paracetamol"/>
    <s v="Inconclusive"/>
  </r>
  <r>
    <s v="Alexandra Jones"/>
    <n v="31"/>
    <x v="1"/>
    <x v="1"/>
    <s v="AB-"/>
    <x v="2"/>
    <d v="2018-11-02T00:00:00"/>
    <s v="Mr. Christopher Vasquez"/>
    <s v="Stewart, Morse and Hernandez"/>
    <s v="Blue Cross"/>
    <n v="11471.16"/>
    <s v="243"/>
    <s v="Elective"/>
    <d v="2018-11-22T00:00:00"/>
    <s v="Paracetamol"/>
    <s v="Abnormal"/>
  </r>
  <r>
    <s v="Brandon Gaines"/>
    <n v="58"/>
    <x v="2"/>
    <x v="0"/>
    <s v="A+"/>
    <x v="1"/>
    <d v="2019-02-09T00:00:00"/>
    <s v="James Bradley"/>
    <s v="Petersen-Anderson"/>
    <s v="Cigna"/>
    <n v="18289.05"/>
    <s v="108"/>
    <s v="Urgent"/>
    <d v="2019-03-05T00:00:00"/>
    <s v="Paracetamol"/>
    <s v="Inconclusive"/>
  </r>
  <r>
    <s v="Rhonda Allen"/>
    <n v="56"/>
    <x v="2"/>
    <x v="0"/>
    <s v="B-"/>
    <x v="0"/>
    <d v="2019-05-14T00:00:00"/>
    <s v="Diane Houston"/>
    <s v="Johnson PLC"/>
    <s v="United Healthcare"/>
    <n v="12645.72"/>
    <s v="426"/>
    <s v="Emergency"/>
    <d v="2019-05-22T00:00:00"/>
    <s v="Lipitor"/>
    <s v="Inconclusive"/>
  </r>
  <r>
    <s v="Janice Wilson"/>
    <n v="29"/>
    <x v="3"/>
    <x v="1"/>
    <s v="AB+"/>
    <x v="2"/>
    <d v="2022-12-09T00:00:00"/>
    <s v="Anthony Gonzalez"/>
    <s v="Murphy-Brown"/>
    <s v="Blue Cross"/>
    <n v="6931.21"/>
    <s v="442"/>
    <s v="Elective"/>
    <d v="2022-12-10T00:00:00"/>
    <s v="Paracetamol"/>
    <s v="Normal"/>
  </r>
  <r>
    <s v="Thomas Holmes"/>
    <n v="34"/>
    <x v="1"/>
    <x v="1"/>
    <s v="B+"/>
    <x v="4"/>
    <d v="2021-12-10T00:00:00"/>
    <s v="Shannon Hill"/>
    <s v="Mendoza, Bennett and Ford"/>
    <s v="Cigna"/>
    <n v="22276.35"/>
    <s v="286"/>
    <s v="Urgent"/>
    <d v="2022-01-06T00:00:00"/>
    <s v="Penicillin"/>
    <s v="Abnormal"/>
  </r>
  <r>
    <s v="Lauren Wilson"/>
    <n v="34"/>
    <x v="1"/>
    <x v="0"/>
    <s v="O+"/>
    <x v="4"/>
    <d v="2019-03-05T00:00:00"/>
    <s v="Hannah David"/>
    <s v="Levy, Mccoy and Mcconnell"/>
    <s v="Blue Cross"/>
    <n v="14402.76"/>
    <s v="125"/>
    <s v="Urgent"/>
    <d v="2019-04-03T00:00:00"/>
    <s v="Lipitor"/>
    <s v="Normal"/>
  </r>
  <r>
    <s v="Heather Glenn"/>
    <n v="43"/>
    <x v="2"/>
    <x v="1"/>
    <s v="B-"/>
    <x v="0"/>
    <d v="2020-11-06T00:00:00"/>
    <s v="Grant Baldwin"/>
    <s v="Dalton-Edwards"/>
    <s v="United Healthcare"/>
    <n v="29331.75"/>
    <s v="482"/>
    <s v="Urgent"/>
    <d v="2020-12-06T00:00:00"/>
    <s v="Penicillin"/>
    <s v="Normal"/>
  </r>
  <r>
    <s v="Brian Hughes"/>
    <n v="20"/>
    <x v="3"/>
    <x v="1"/>
    <s v="B-"/>
    <x v="4"/>
    <d v="2021-10-31T00:00:00"/>
    <s v="Harry Flores"/>
    <s v="Foster-Cuevas"/>
    <s v="Blue Cross"/>
    <n v="11926.65"/>
    <s v="450"/>
    <s v="Emergency"/>
    <d v="2021-11-29T00:00:00"/>
    <s v="Penicillin"/>
    <s v="Normal"/>
  </r>
  <r>
    <s v="Kara Mcbride"/>
    <n v="58"/>
    <x v="2"/>
    <x v="1"/>
    <s v="AB-"/>
    <x v="1"/>
    <d v="2022-05-24T00:00:00"/>
    <s v="Karen Gutierrez"/>
    <s v="Rodriguez, Mendez and Luna"/>
    <s v="Blue Cross"/>
    <n v="4068.39"/>
    <s v="210"/>
    <s v="Emergency"/>
    <d v="2022-05-29T00:00:00"/>
    <s v="Ibuprofen"/>
    <s v="Inconclusive"/>
  </r>
  <r>
    <s v="Zoe Moore"/>
    <n v="74"/>
    <x v="0"/>
    <x v="1"/>
    <s v="O-"/>
    <x v="4"/>
    <d v="2021-03-19T00:00:00"/>
    <s v="Gregory Snyder"/>
    <s v="Pratt and Sons"/>
    <s v="Medicare"/>
    <n v="23645.94"/>
    <s v="442"/>
    <s v="Urgent"/>
    <d v="2021-03-27T00:00:00"/>
    <s v="Aspirin"/>
    <s v="Abnormal"/>
  </r>
  <r>
    <s v="Emily Fields"/>
    <n v="68"/>
    <x v="0"/>
    <x v="0"/>
    <s v="O+"/>
    <x v="3"/>
    <d v="2022-12-16T00:00:00"/>
    <s v="Destiny Lewis"/>
    <s v="Osborn LLC"/>
    <s v="Medicare"/>
    <n v="2911.57"/>
    <s v="493"/>
    <s v="Elective"/>
    <d v="2022-12-26T00:00:00"/>
    <s v="Paracetamol"/>
    <s v="Inconclusive"/>
  </r>
  <r>
    <s v="Steven Castillo"/>
    <n v="78"/>
    <x v="0"/>
    <x v="0"/>
    <s v="A+"/>
    <x v="3"/>
    <d v="2019-09-18T00:00:00"/>
    <s v="Natasha Gray"/>
    <s v="Elliott-Kent"/>
    <s v="Medicare"/>
    <n v="6874.72"/>
    <s v="298"/>
    <s v="Elective"/>
    <d v="2019-10-08T00:00:00"/>
    <s v="Ibuprofen"/>
    <s v="Abnormal"/>
  </r>
  <r>
    <s v="Andrew Bradford"/>
    <n v="18"/>
    <x v="3"/>
    <x v="1"/>
    <s v="O-"/>
    <x v="1"/>
    <d v="2023-08-16T00:00:00"/>
    <s v="Michael Neal"/>
    <s v="Archer Inc"/>
    <s v="Cigna"/>
    <n v="15916.29"/>
    <s v="325"/>
    <s v="Emergency"/>
    <d v="2023-08-29T00:00:00"/>
    <s v="Paracetamol"/>
    <s v="Abnormal"/>
  </r>
  <r>
    <s v="Charles Smith"/>
    <n v="80"/>
    <x v="0"/>
    <x v="1"/>
    <s v="B+"/>
    <x v="5"/>
    <d v="2023-09-22T00:00:00"/>
    <s v="Eric Wright"/>
    <s v="Flynn and Sons"/>
    <s v="Medicare"/>
    <n v="54795.02"/>
    <s v="105"/>
    <s v="Emergency"/>
    <d v="2023-10-17T00:00:00"/>
    <s v="Ibuprofen"/>
    <s v="Normal"/>
  </r>
  <r>
    <s v="Tyler Ramirez"/>
    <n v="41"/>
    <x v="1"/>
    <x v="0"/>
    <s v="B+"/>
    <x v="2"/>
    <d v="2022-10-08T00:00:00"/>
    <s v="Adam Petersen"/>
    <s v="Elliott-Black"/>
    <s v="Aetna"/>
    <n v="12680.28"/>
    <s v="279"/>
    <s v="Elective"/>
    <d v="2022-10-09T00:00:00"/>
    <s v="Paracetamol"/>
    <s v="Inconclusive"/>
  </r>
  <r>
    <s v="Eric Mills"/>
    <n v="66"/>
    <x v="0"/>
    <x v="0"/>
    <s v="B+"/>
    <x v="4"/>
    <d v="2022-10-27T00:00:00"/>
    <s v="Lori Daniel"/>
    <s v="Keller, Roach and Peck"/>
    <s v="Medicare"/>
    <n v="32513.09"/>
    <s v="270"/>
    <s v="Urgent"/>
    <d v="2022-11-18T00:00:00"/>
    <s v="Penicillin"/>
    <s v="Abnormal"/>
  </r>
  <r>
    <s v="Jennifer Diaz"/>
    <n v="83"/>
    <x v="0"/>
    <x v="0"/>
    <s v="AB-"/>
    <x v="0"/>
    <d v="2023-01-30T00:00:00"/>
    <s v="Megan Thornton"/>
    <s v="Hall, Duarte and Davies"/>
    <s v="Medicare"/>
    <n v="41603.980000000003"/>
    <s v="107"/>
    <s v="Emergency"/>
    <d v="2023-02-03T00:00:00"/>
    <s v="Paracetamol"/>
    <s v="Inconclusive"/>
  </r>
  <r>
    <s v="Jennifer Merritt"/>
    <n v="47"/>
    <x v="2"/>
    <x v="0"/>
    <s v="B-"/>
    <x v="0"/>
    <d v="2020-10-28T00:00:00"/>
    <s v="Holly Novak"/>
    <s v="Weber, Mitchell and Peterson"/>
    <s v="Medicare"/>
    <n v="1858"/>
    <s v="257"/>
    <s v="Emergency"/>
    <d v="2020-11-14T00:00:00"/>
    <s v="Paracetamol"/>
    <s v="Abnormal"/>
  </r>
  <r>
    <s v="Ashley Reyes"/>
    <n v="47"/>
    <x v="2"/>
    <x v="0"/>
    <s v="A-"/>
    <x v="1"/>
    <d v="2020-08-10T00:00:00"/>
    <s v="Sarah Garza Phd"/>
    <s v="Thompson-Grimes"/>
    <s v="Blue Cross"/>
    <n v="18833.88"/>
    <s v="137"/>
    <s v="Urgent"/>
    <d v="2020-08-20T00:00:00"/>
    <s v="Aspirin"/>
    <s v="Inconclusive"/>
  </r>
  <r>
    <s v="Bradley Johnson"/>
    <n v="78"/>
    <x v="0"/>
    <x v="0"/>
    <s v="B+"/>
    <x v="3"/>
    <d v="2021-08-13T00:00:00"/>
    <s v="Christopher Fitzgerald"/>
    <s v="Carroll LLC"/>
    <s v="Medicare"/>
    <n v="6577.08"/>
    <s v="372"/>
    <s v="Elective"/>
    <d v="2021-08-31T00:00:00"/>
    <s v="Penicillin"/>
    <s v="Abnormal"/>
  </r>
  <r>
    <s v="Kenneth Guerrero"/>
    <n v="64"/>
    <x v="0"/>
    <x v="0"/>
    <s v="B+"/>
    <x v="4"/>
    <d v="2019-10-14T00:00:00"/>
    <s v="Stacey Parsons"/>
    <s v="Hall, Thornton and Myers"/>
    <s v="Medicare"/>
    <n v="17307.39"/>
    <s v="491"/>
    <s v="Urgent"/>
    <d v="2019-10-22T00:00:00"/>
    <s v="Penicillin"/>
    <s v="Abnormal"/>
  </r>
  <r>
    <s v="Cheryl Watts"/>
    <n v="53"/>
    <x v="2"/>
    <x v="1"/>
    <s v="O+"/>
    <x v="0"/>
    <d v="2021-02-18T00:00:00"/>
    <s v="Charles Holmes Md"/>
    <s v="Hicks-Figueroa"/>
    <s v="United Healthcare"/>
    <n v="51174.02"/>
    <s v="416"/>
    <s v="Emergency"/>
    <d v="2021-03-05T00:00:00"/>
    <s v="Penicillin"/>
    <s v="Abnormal"/>
  </r>
  <r>
    <s v="Paul Tapia"/>
    <n v="43"/>
    <x v="2"/>
    <x v="1"/>
    <s v="O-"/>
    <x v="2"/>
    <d v="2020-10-12T00:00:00"/>
    <s v="Kenneth Munoz"/>
    <s v="Graham-Johnson"/>
    <s v="United Healthcare"/>
    <n v="2489.5500000000002"/>
    <s v="480"/>
    <s v="Elective"/>
    <d v="2020-10-15T00:00:00"/>
    <s v="Ibuprofen"/>
    <s v="Inconclusive"/>
  </r>
  <r>
    <s v="Justin Wells"/>
    <n v="36"/>
    <x v="1"/>
    <x v="0"/>
    <s v="AB-"/>
    <x v="4"/>
    <d v="2022-09-12T00:00:00"/>
    <s v="Sheila Phillips"/>
    <s v="Potter, Mcfarland and Carpenter"/>
    <s v="Medicare"/>
    <n v="23559.74"/>
    <s v="385"/>
    <s v="Urgent"/>
    <d v="2022-10-08T00:00:00"/>
    <s v="Lipitor"/>
    <s v="Normal"/>
  </r>
  <r>
    <s v="Charles Hernandez"/>
    <n v="78"/>
    <x v="0"/>
    <x v="1"/>
    <s v="O-"/>
    <x v="4"/>
    <d v="2019-12-13T00:00:00"/>
    <s v="Cynthia Malone"/>
    <s v="Thomas Group"/>
    <s v="Medicare"/>
    <n v="34586.85"/>
    <s v="163"/>
    <s v="Emergency"/>
    <d v="2019-12-25T00:00:00"/>
    <s v="Penicillin"/>
    <s v="Inconclusive"/>
  </r>
  <r>
    <s v="Mr. Thomas Sanchez"/>
    <n v="38"/>
    <x v="1"/>
    <x v="0"/>
    <s v="AB+"/>
    <x v="2"/>
    <d v="2020-05-31T00:00:00"/>
    <s v="James Black"/>
    <s v="West, Mckee and Morris"/>
    <s v="Blue Cross"/>
    <n v="9789.5499999999993"/>
    <s v="462"/>
    <s v="Elective"/>
    <d v="2020-06-04T00:00:00"/>
    <s v="Aspirin"/>
    <s v="Normal"/>
  </r>
  <r>
    <s v="Jeffrey Cox"/>
    <n v="51"/>
    <x v="2"/>
    <x v="1"/>
    <s v="A-"/>
    <x v="4"/>
    <d v="2019-07-21T00:00:00"/>
    <s v="Alexander Jenkins"/>
    <s v="Nguyen, Petersen and Herring"/>
    <s v="Blue Cross"/>
    <n v="25225.69"/>
    <s v="197"/>
    <s v="Emergency"/>
    <d v="2019-08-02T00:00:00"/>
    <s v="Aspirin"/>
    <s v="Normal"/>
  </r>
  <r>
    <s v="Melissa Pena"/>
    <n v="30"/>
    <x v="1"/>
    <x v="0"/>
    <s v="B+"/>
    <x v="2"/>
    <d v="2021-10-16T00:00:00"/>
    <s v="Tyler Becker"/>
    <s v="Simpson and Sons"/>
    <s v="Blue Cross"/>
    <n v="7450.67"/>
    <s v="402"/>
    <s v="Elective"/>
    <d v="2021-10-27T00:00:00"/>
    <s v="Paracetamol"/>
    <s v="Inconclusive"/>
  </r>
  <r>
    <s v="Dr. Victoria Brown"/>
    <n v="46"/>
    <x v="2"/>
    <x v="1"/>
    <s v="B-"/>
    <x v="3"/>
    <d v="2022-02-03T00:00:00"/>
    <s v="Allison Wilson"/>
    <s v="Jones, Watson and Chen"/>
    <s v="Medicare"/>
    <n v="26013.03"/>
    <s v="439"/>
    <s v="Elective"/>
    <d v="2022-02-20T00:00:00"/>
    <s v="Lipitor"/>
    <s v="Abnormal"/>
  </r>
  <r>
    <s v="Rachel Cox"/>
    <n v="74"/>
    <x v="0"/>
    <x v="0"/>
    <s v="AB-"/>
    <x v="1"/>
    <d v="2020-11-23T00:00:00"/>
    <s v="Brittany Ward"/>
    <s v="Davis LLC"/>
    <s v="Medicare"/>
    <n v="34926.97"/>
    <s v="348"/>
    <s v="Emergency"/>
    <d v="2020-12-02T00:00:00"/>
    <s v="Paracetamol"/>
    <s v="Abnormal"/>
  </r>
  <r>
    <s v="Brandon Thompson"/>
    <n v="55"/>
    <x v="2"/>
    <x v="0"/>
    <s v="AB+"/>
    <x v="0"/>
    <d v="2020-11-13T00:00:00"/>
    <s v="Jeff Freeman"/>
    <s v="Collins-Bentley"/>
    <s v="United Healthcare"/>
    <n v="35872.18"/>
    <s v="348"/>
    <s v="Emergency"/>
    <d v="2020-12-09T00:00:00"/>
    <s v="Aspirin"/>
    <s v="Abnormal"/>
  </r>
  <r>
    <s v="Joshua Pratt"/>
    <n v="21"/>
    <x v="3"/>
    <x v="0"/>
    <s v="B-"/>
    <x v="4"/>
    <d v="2023-04-28T00:00:00"/>
    <s v="Juan Vasquez"/>
    <s v="Powers-Nguyen"/>
    <s v="United Healthcare"/>
    <n v="3346.92"/>
    <s v="202"/>
    <s v="Urgent"/>
    <d v="2023-05-24T00:00:00"/>
    <s v="Aspirin"/>
    <s v="Inconclusive"/>
  </r>
  <r>
    <s v="William Everett"/>
    <n v="31"/>
    <x v="1"/>
    <x v="1"/>
    <s v="A+"/>
    <x v="1"/>
    <d v="2021-08-04T00:00:00"/>
    <s v="Tim Hernandez"/>
    <s v="Anderson-Richards"/>
    <s v="Cigna"/>
    <n v="39204.81"/>
    <s v="229"/>
    <s v="Urgent"/>
    <d v="2021-09-01T00:00:00"/>
    <s v="Ibuprofen"/>
    <s v="Normal"/>
  </r>
  <r>
    <s v="Ashley Nichols"/>
    <n v="28"/>
    <x v="3"/>
    <x v="1"/>
    <s v="O-"/>
    <x v="1"/>
    <d v="2020-02-19T00:00:00"/>
    <s v="Jonathon Cooper"/>
    <s v="Lamb-Martin"/>
    <s v="Cigna"/>
    <n v="36022.660000000003"/>
    <s v="238"/>
    <s v="Urgent"/>
    <d v="2020-03-02T00:00:00"/>
    <s v="Lipitor"/>
    <s v="Inconclusive"/>
  </r>
  <r>
    <s v="Robert King"/>
    <n v="59"/>
    <x v="2"/>
    <x v="0"/>
    <s v="O-"/>
    <x v="5"/>
    <d v="2019-12-23T00:00:00"/>
    <s v="Carrie Shah"/>
    <s v="Vargas, Deleon and Goodman"/>
    <s v="Blue Cross"/>
    <n v="38474.370000000003"/>
    <s v="221"/>
    <s v="Elective"/>
    <d v="2020-01-13T00:00:00"/>
    <s v="Paracetamol"/>
    <s v="Abnormal"/>
  </r>
  <r>
    <s v="Shawn Mitchell"/>
    <n v="67"/>
    <x v="0"/>
    <x v="0"/>
    <s v="B+"/>
    <x v="5"/>
    <d v="2019-03-25T00:00:00"/>
    <s v="Erica Ramos"/>
    <s v="Ryan-Richardson"/>
    <s v="Medicare"/>
    <n v="30972.18"/>
    <s v="474"/>
    <s v="Urgent"/>
    <d v="2019-04-11T00:00:00"/>
    <s v="Aspirin"/>
    <s v="Abnormal"/>
  </r>
  <r>
    <s v="Matthew Brooks"/>
    <n v="54"/>
    <x v="2"/>
    <x v="1"/>
    <s v="AB-"/>
    <x v="4"/>
    <d v="2018-11-15T00:00:00"/>
    <s v="Jacob Johnson"/>
    <s v="Jones, Morales and Anderson"/>
    <s v="Blue Cross"/>
    <n v="22631.21"/>
    <s v="148"/>
    <s v="Urgent"/>
    <d v="2018-12-08T00:00:00"/>
    <s v="Lipitor"/>
    <s v="Inconclusive"/>
  </r>
  <r>
    <s v="Emily Mullins"/>
    <n v="28"/>
    <x v="3"/>
    <x v="1"/>
    <s v="A+"/>
    <x v="1"/>
    <d v="2021-10-23T00:00:00"/>
    <s v="Rebekah Gross"/>
    <s v="Orozco-Johnson"/>
    <s v="Cigna"/>
    <n v="37997.129999999997"/>
    <s v="305"/>
    <s v="Urgent"/>
    <d v="2021-10-25T00:00:00"/>
    <s v="Penicillin"/>
    <s v="Normal"/>
  </r>
  <r>
    <s v="Mitchell Hooper"/>
    <n v="37"/>
    <x v="1"/>
    <x v="1"/>
    <s v="B-"/>
    <x v="4"/>
    <d v="2019-09-09T00:00:00"/>
    <s v="Alyssa Johnson"/>
    <s v="Wells, Cunningham and Tucker"/>
    <s v="Blue Cross"/>
    <n v="23388.57"/>
    <s v="124"/>
    <s v="Urgent"/>
    <d v="2019-09-30T00:00:00"/>
    <s v="Penicillin"/>
    <s v="Normal"/>
  </r>
  <r>
    <s v="David Terry"/>
    <n v="33"/>
    <x v="1"/>
    <x v="1"/>
    <s v="B-"/>
    <x v="4"/>
    <d v="2019-04-16T00:00:00"/>
    <s v="Philip Chapman"/>
    <s v="Taylor-Woods"/>
    <s v="United Healthcare"/>
    <n v="6026.62"/>
    <s v="358"/>
    <s v="Urgent"/>
    <d v="2019-05-04T00:00:00"/>
    <s v="Ibuprofen"/>
    <s v="Abnormal"/>
  </r>
  <r>
    <s v="Allison Stanley"/>
    <n v="65"/>
    <x v="0"/>
    <x v="0"/>
    <s v="A+"/>
    <x v="5"/>
    <d v="2021-08-05T00:00:00"/>
    <s v="Patricia Sanchez"/>
    <s v="Cain Group"/>
    <s v="Medicare"/>
    <n v="29529.47"/>
    <s v="379"/>
    <s v="Elective"/>
    <d v="2021-08-16T00:00:00"/>
    <s v="Lipitor"/>
    <s v="Normal"/>
  </r>
  <r>
    <s v="Justin Price"/>
    <n v="34"/>
    <x v="1"/>
    <x v="0"/>
    <s v="O+"/>
    <x v="1"/>
    <d v="2022-11-11T00:00:00"/>
    <s v="Gary Murphy"/>
    <s v="Campbell, Edwards and Carroll"/>
    <s v="Aetna"/>
    <n v="23899.07"/>
    <s v="120"/>
    <s v="Emergency"/>
    <d v="2022-12-10T00:00:00"/>
    <s v="Ibuprofen"/>
    <s v="Normal"/>
  </r>
  <r>
    <s v="Candace Ward"/>
    <n v="64"/>
    <x v="0"/>
    <x v="0"/>
    <s v="O-"/>
    <x v="1"/>
    <d v="2023-10-08T00:00:00"/>
    <s v="Craig Avila"/>
    <s v="Serrano-Spencer"/>
    <s v="Medicare"/>
    <n v="20264.63"/>
    <s v="308"/>
    <s v="Urgent"/>
    <d v="2023-11-04T00:00:00"/>
    <s v="Aspirin"/>
    <s v="Abnormal"/>
  </r>
  <r>
    <s v="Chelsea Gray"/>
    <n v="42"/>
    <x v="2"/>
    <x v="0"/>
    <s v="B-"/>
    <x v="4"/>
    <d v="2019-03-11T00:00:00"/>
    <s v="Robert Fernandez"/>
    <s v="Stephens Ltd"/>
    <s v="Cigna"/>
    <n v="13580.13"/>
    <s v="442"/>
    <s v="Urgent"/>
    <d v="2019-04-03T00:00:00"/>
    <s v="Lipitor"/>
    <s v="Normal"/>
  </r>
  <r>
    <s v="Taylor Schmitt"/>
    <n v="20"/>
    <x v="3"/>
    <x v="1"/>
    <s v="AB+"/>
    <x v="1"/>
    <d v="2020-05-09T00:00:00"/>
    <s v="Mark Estes"/>
    <s v="Young LLC"/>
    <s v="Blue Cross"/>
    <n v="34449.86"/>
    <s v="341"/>
    <s v="Emergency"/>
    <d v="2020-05-19T00:00:00"/>
    <s v="Aspirin"/>
    <s v="Abnormal"/>
  </r>
  <r>
    <s v="Bobby Powers"/>
    <n v="61"/>
    <x v="2"/>
    <x v="1"/>
    <s v="A-"/>
    <x v="3"/>
    <d v="2020-02-17T00:00:00"/>
    <s v="Courtney Hernandez"/>
    <s v="Duran-Harris"/>
    <s v="Medicare"/>
    <n v="39131.199999999997"/>
    <s v="353"/>
    <s v="Elective"/>
    <d v="2020-02-25T00:00:00"/>
    <s v="Paracetamol"/>
    <s v="Normal"/>
  </r>
  <r>
    <s v="Cynthia Johnson"/>
    <n v="83"/>
    <x v="0"/>
    <x v="0"/>
    <s v="O-"/>
    <x v="2"/>
    <d v="2022-01-05T00:00:00"/>
    <s v="Curtis Shaw"/>
    <s v="Miller and Sons"/>
    <s v="Medicare"/>
    <n v="6133.42"/>
    <s v="158"/>
    <s v="Elective"/>
    <d v="2022-01-25T00:00:00"/>
    <s v="Aspirin"/>
    <s v="Abnormal"/>
  </r>
  <r>
    <s v="Peter Reed"/>
    <n v="43"/>
    <x v="2"/>
    <x v="0"/>
    <s v="A-"/>
    <x v="2"/>
    <d v="2018-11-14T00:00:00"/>
    <s v="Cameron Mcfarland"/>
    <s v="Rollins-Khan"/>
    <s v="Cigna"/>
    <n v="5751.9"/>
    <s v="173"/>
    <s v="Elective"/>
    <d v="2018-11-29T00:00:00"/>
    <s v="Lipitor"/>
    <s v="Abnormal"/>
  </r>
  <r>
    <s v="Carol Howard Md"/>
    <n v="43"/>
    <x v="2"/>
    <x v="1"/>
    <s v="AB+"/>
    <x v="4"/>
    <d v="2022-01-23T00:00:00"/>
    <s v="Miranda Black"/>
    <s v="Ramirez, Bentley and Bell"/>
    <s v="Blue Cross"/>
    <n v="31505.15"/>
    <s v="485"/>
    <s v="Urgent"/>
    <d v="2022-02-07T00:00:00"/>
    <s v="Penicillin"/>
    <s v="Normal"/>
  </r>
  <r>
    <s v="Katherine Cherry"/>
    <n v="61"/>
    <x v="2"/>
    <x v="1"/>
    <s v="AB-"/>
    <x v="3"/>
    <d v="2023-10-11T00:00:00"/>
    <s v="Jamie Stewart"/>
    <s v="Cooper and Sons"/>
    <s v="Medicare"/>
    <n v="23044.73"/>
    <s v="146"/>
    <s v="Elective"/>
    <d v="2023-11-01T00:00:00"/>
    <s v="Aspirin"/>
    <s v="Normal"/>
  </r>
  <r>
    <s v="Amanda Leon"/>
    <n v="75"/>
    <x v="0"/>
    <x v="1"/>
    <s v="AB-"/>
    <x v="5"/>
    <d v="2019-02-28T00:00:00"/>
    <s v="Brenda Hill"/>
    <s v="Petersen LLC"/>
    <s v="Medicare"/>
    <n v="19048.939999999999"/>
    <s v="350"/>
    <s v="Emergency"/>
    <d v="2019-03-09T00:00:00"/>
    <s v="Ibuprofen"/>
    <s v="Normal"/>
  </r>
  <r>
    <s v="John Silva"/>
    <n v="63"/>
    <x v="2"/>
    <x v="0"/>
    <s v="O-"/>
    <x v="1"/>
    <d v="2020-05-15T00:00:00"/>
    <s v="James Patel"/>
    <s v="Nelson, Figueroa and Lam"/>
    <s v="Medicare"/>
    <n v="20180.849999999999"/>
    <s v="194"/>
    <s v="Urgent"/>
    <d v="2020-05-18T00:00:00"/>
    <s v="Paracetamol"/>
    <s v="Abnormal"/>
  </r>
  <r>
    <s v="Richard Green"/>
    <n v="34"/>
    <x v="1"/>
    <x v="0"/>
    <s v="B+"/>
    <x v="1"/>
    <d v="2020-04-29T00:00:00"/>
    <s v="Fernando Colon"/>
    <s v="Gallegos, White and May"/>
    <s v="Aetna"/>
    <n v="29263.47"/>
    <s v="304"/>
    <s v="Urgent"/>
    <d v="2020-05-24T00:00:00"/>
    <s v="Aspirin"/>
    <s v="Abnormal"/>
  </r>
  <r>
    <s v="Michael Peters"/>
    <n v="31"/>
    <x v="1"/>
    <x v="1"/>
    <s v="AB+"/>
    <x v="4"/>
    <d v="2019-10-08T00:00:00"/>
    <s v="Martin Valdez"/>
    <s v="Smith-Nelson"/>
    <s v="Cigna"/>
    <n v="26532.69"/>
    <s v="286"/>
    <s v="Emergency"/>
    <d v="2019-10-25T00:00:00"/>
    <s v="Penicillin"/>
    <s v="Normal"/>
  </r>
  <r>
    <s v="Louis Ross"/>
    <n v="36"/>
    <x v="1"/>
    <x v="1"/>
    <s v="O+"/>
    <x v="4"/>
    <d v="2020-07-18T00:00:00"/>
    <s v="Kaitlyn Brown"/>
    <s v="Parsons-Bradshaw"/>
    <s v="United Healthcare"/>
    <n v="6380.55"/>
    <s v="419"/>
    <s v="Urgent"/>
    <d v="2020-08-03T00:00:00"/>
    <s v="Aspirin"/>
    <s v="Normal"/>
  </r>
  <r>
    <s v="Christopher Williams"/>
    <n v="76"/>
    <x v="0"/>
    <x v="0"/>
    <s v="O+"/>
    <x v="3"/>
    <d v="2021-09-03T00:00:00"/>
    <s v="Ashley Lee"/>
    <s v="Allen Ltd"/>
    <s v="Medicare"/>
    <n v="15634.67"/>
    <s v="392"/>
    <s v="Elective"/>
    <d v="2021-09-05T00:00:00"/>
    <s v="Lipitor"/>
    <s v="Inconclusive"/>
  </r>
  <r>
    <s v="Kyle Brown"/>
    <n v="54"/>
    <x v="2"/>
    <x v="1"/>
    <s v="AB-"/>
    <x v="4"/>
    <d v="2022-09-15T00:00:00"/>
    <s v="David Moore"/>
    <s v="Wallace PLC"/>
    <s v="Medicare"/>
    <n v="28721.919999999998"/>
    <s v="257"/>
    <s v="Urgent"/>
    <d v="2022-09-18T00:00:00"/>
    <s v="Aspirin"/>
    <s v="Abnormal"/>
  </r>
  <r>
    <s v="Nicholas Hoffman"/>
    <n v="29"/>
    <x v="3"/>
    <x v="1"/>
    <s v="B-"/>
    <x v="1"/>
    <d v="2020-07-07T00:00:00"/>
    <s v="Sylvia Kelly"/>
    <s v="Glass Ltd"/>
    <s v="United Healthcare"/>
    <n v="17808.05"/>
    <s v="493"/>
    <s v="Urgent"/>
    <d v="2020-07-16T00:00:00"/>
    <s v="Aspirin"/>
    <s v="Inconclusive"/>
  </r>
  <r>
    <s v="Debra Turner"/>
    <n v="35"/>
    <x v="1"/>
    <x v="1"/>
    <s v="B+"/>
    <x v="4"/>
    <d v="2019-12-24T00:00:00"/>
    <s v="Diamond Jackson"/>
    <s v="Smith-Gardner"/>
    <s v="Medicare"/>
    <n v="13047.85"/>
    <s v="484"/>
    <s v="Urgent"/>
    <d v="2020-01-20T00:00:00"/>
    <s v="Lipitor"/>
    <s v="Normal"/>
  </r>
  <r>
    <s v="Daniel Harris"/>
    <n v="68"/>
    <x v="0"/>
    <x v="0"/>
    <s v="O+"/>
    <x v="0"/>
    <d v="2022-02-12T00:00:00"/>
    <s v="Wanda Jones"/>
    <s v="Spears LLC"/>
    <s v="Medicare"/>
    <n v="35622.370000000003"/>
    <s v="418"/>
    <s v="Urgent"/>
    <d v="2022-02-13T00:00:00"/>
    <s v="Aspirin"/>
    <s v="Inconclusive"/>
  </r>
  <r>
    <s v="Andrew Morris"/>
    <n v="78"/>
    <x v="0"/>
    <x v="1"/>
    <s v="AB-"/>
    <x v="5"/>
    <d v="2019-10-25T00:00:00"/>
    <s v="Jay Mora"/>
    <s v="Moore PLC"/>
    <s v="Medicare"/>
    <n v="25527.599999999999"/>
    <s v="126"/>
    <s v="Emergency"/>
    <d v="2019-11-22T00:00:00"/>
    <s v="Paracetamol"/>
    <s v="Abnormal"/>
  </r>
  <r>
    <s v="Micheal Newman"/>
    <n v="76"/>
    <x v="0"/>
    <x v="0"/>
    <s v="O+"/>
    <x v="2"/>
    <d v="2021-10-30T00:00:00"/>
    <s v="Jennifer Pham"/>
    <s v="Jones PLC"/>
    <s v="Medicare"/>
    <n v="1265.05"/>
    <s v="211"/>
    <s v="Urgent"/>
    <d v="2021-11-16T00:00:00"/>
    <s v="Paracetamol"/>
    <s v="Abnormal"/>
  </r>
  <r>
    <s v="Amy Quinn"/>
    <n v="76"/>
    <x v="0"/>
    <x v="0"/>
    <s v="A-"/>
    <x v="1"/>
    <d v="2019-01-28T00:00:00"/>
    <s v="Monique Taylor"/>
    <s v="Mccarthy-Burns"/>
    <s v="Medicare"/>
    <n v="10011.17"/>
    <s v="498"/>
    <s v="Emergency"/>
    <d v="2019-02-11T00:00:00"/>
    <s v="Lipitor"/>
    <s v="Abnormal"/>
  </r>
  <r>
    <s v="Kristy Clark"/>
    <n v="64"/>
    <x v="0"/>
    <x v="0"/>
    <s v="O-"/>
    <x v="1"/>
    <d v="2022-08-27T00:00:00"/>
    <s v="Steven Warner"/>
    <s v="Cruz Ltd"/>
    <s v="Medicare"/>
    <n v="5470.62"/>
    <s v="356"/>
    <s v="Emergency"/>
    <d v="2022-09-13T00:00:00"/>
    <s v="Paracetamol"/>
    <s v="Inconclusive"/>
  </r>
  <r>
    <s v="Robin Roth"/>
    <n v="21"/>
    <x v="3"/>
    <x v="0"/>
    <s v="A+"/>
    <x v="2"/>
    <d v="2019-08-02T00:00:00"/>
    <s v="Lauren Ferguson"/>
    <s v="Ramsey, Bailey and Higgins"/>
    <s v="Blue Cross"/>
    <n v="5902.59"/>
    <s v="388"/>
    <s v="Elective"/>
    <d v="2019-08-18T00:00:00"/>
    <s v="Penicillin"/>
    <s v="Normal"/>
  </r>
  <r>
    <s v="Daniel Hartman"/>
    <n v="59"/>
    <x v="2"/>
    <x v="0"/>
    <s v="B+"/>
    <x v="4"/>
    <d v="2019-04-08T00:00:00"/>
    <s v="Barbara Hall"/>
    <s v="Harper LLC"/>
    <s v="Aetna"/>
    <n v="12488.68"/>
    <s v="306"/>
    <s v="Urgent"/>
    <d v="2019-04-26T00:00:00"/>
    <s v="Aspirin"/>
    <s v="Normal"/>
  </r>
  <r>
    <s v="David Andrews Dvm"/>
    <n v="19"/>
    <x v="3"/>
    <x v="1"/>
    <s v="B+"/>
    <x v="1"/>
    <d v="2020-07-04T00:00:00"/>
    <s v="Joseph Kelly"/>
    <s v="Hess, Schneider and Tucker"/>
    <s v="Cigna"/>
    <n v="5181.51"/>
    <s v="355"/>
    <s v="Urgent"/>
    <d v="2020-07-29T00:00:00"/>
    <s v="Lipitor"/>
    <s v="Inconclusive"/>
  </r>
  <r>
    <s v="Alexandra Lopez"/>
    <n v="20"/>
    <x v="3"/>
    <x v="0"/>
    <s v="B-"/>
    <x v="0"/>
    <d v="2020-09-08T00:00:00"/>
    <s v="Debra Reid"/>
    <s v="Berry, Miller and Galvan"/>
    <s v="United Healthcare"/>
    <n v="11108.32"/>
    <s v="259"/>
    <s v="Emergency"/>
    <d v="2020-09-12T00:00:00"/>
    <s v="Penicillin"/>
    <s v="Inconclusive"/>
  </r>
  <r>
    <s v="Jesse Guerrero"/>
    <n v="52"/>
    <x v="2"/>
    <x v="0"/>
    <s v="AB-"/>
    <x v="0"/>
    <d v="2022-09-12T00:00:00"/>
    <s v="Jamie Sellers"/>
    <s v="White, Watson and Lynn"/>
    <s v="Medicare"/>
    <n v="44960.99"/>
    <s v="293"/>
    <s v="Emergency"/>
    <d v="2022-09-17T00:00:00"/>
    <s v="Paracetamol"/>
    <s v="Abnormal"/>
  </r>
  <r>
    <s v="Tiffany Murray"/>
    <n v="80"/>
    <x v="0"/>
    <x v="1"/>
    <s v="A+"/>
    <x v="4"/>
    <d v="2019-01-14T00:00:00"/>
    <s v="Christine Bullock"/>
    <s v="Gross, Johnson and Clark"/>
    <s v="Medicare"/>
    <n v="33254.51"/>
    <s v="448"/>
    <s v="Emergency"/>
    <d v="2019-01-29T00:00:00"/>
    <s v="Ibuprofen"/>
    <s v="Abnormal"/>
  </r>
  <r>
    <s v="Justin Phillips"/>
    <n v="46"/>
    <x v="2"/>
    <x v="0"/>
    <s v="B-"/>
    <x v="5"/>
    <d v="2020-11-30T00:00:00"/>
    <s v="Jesus Young"/>
    <s v="Ortega PLC"/>
    <s v="United Healthcare"/>
    <n v="22902.67"/>
    <s v="408"/>
    <s v="Urgent"/>
    <d v="2020-12-10T00:00:00"/>
    <s v="Paracetamol"/>
    <s v="Normal"/>
  </r>
  <r>
    <s v="John Zimmerman"/>
    <n v="34"/>
    <x v="1"/>
    <x v="1"/>
    <s v="O+"/>
    <x v="4"/>
    <d v="2021-05-06T00:00:00"/>
    <s v="Felicia Jones"/>
    <s v="Lara-Hernandez"/>
    <s v="Aetna"/>
    <n v="24229.21"/>
    <s v="425"/>
    <s v="Urgent"/>
    <d v="2021-05-09T00:00:00"/>
    <s v="Penicillin"/>
    <s v="Abnormal"/>
  </r>
  <r>
    <s v="Tanner Johnson"/>
    <n v="62"/>
    <x v="2"/>
    <x v="1"/>
    <s v="A-"/>
    <x v="0"/>
    <d v="2019-07-23T00:00:00"/>
    <s v="Jessica Wilson"/>
    <s v="Barnes and Sons"/>
    <s v="Medicare"/>
    <n v="7464.5"/>
    <s v="356"/>
    <s v="Emergency"/>
    <d v="2019-08-12T00:00:00"/>
    <s v="Lipitor"/>
    <s v="Normal"/>
  </r>
  <r>
    <s v="Mark Nolan"/>
    <n v="34"/>
    <x v="1"/>
    <x v="0"/>
    <s v="O+"/>
    <x v="3"/>
    <d v="2022-10-17T00:00:00"/>
    <s v="Shannon Johnson"/>
    <s v="Palmer, Wood and Alexander"/>
    <s v="United Healthcare"/>
    <n v="25538.87"/>
    <s v="367"/>
    <s v="Elective"/>
    <d v="2022-11-05T00:00:00"/>
    <s v="Aspirin"/>
    <s v="Normal"/>
  </r>
  <r>
    <s v="Marie Wilson"/>
    <n v="57"/>
    <x v="2"/>
    <x v="0"/>
    <s v="A+"/>
    <x v="4"/>
    <d v="2023-07-21T00:00:00"/>
    <s v="Erin Martinez"/>
    <s v="Beard, Snyder and Arias"/>
    <s v="Blue Cross"/>
    <n v="16488.63"/>
    <s v="116"/>
    <s v="Urgent"/>
    <d v="2023-08-08T00:00:00"/>
    <s v="Ibuprofen"/>
    <s v="Abnormal"/>
  </r>
  <r>
    <s v="Dawn Benson"/>
    <n v="25"/>
    <x v="3"/>
    <x v="0"/>
    <s v="B-"/>
    <x v="1"/>
    <d v="2022-07-18T00:00:00"/>
    <s v="James Klein"/>
    <s v="Fisher Inc"/>
    <s v="Cigna"/>
    <n v="39625.379999999997"/>
    <s v="439"/>
    <s v="Urgent"/>
    <d v="2022-08-02T00:00:00"/>
    <s v="Lipitor"/>
    <s v="Normal"/>
  </r>
  <r>
    <s v="Michael Watkins"/>
    <n v="75"/>
    <x v="0"/>
    <x v="0"/>
    <s v="A-"/>
    <x v="0"/>
    <d v="2019-11-20T00:00:00"/>
    <s v="Mrs. Isabella Garcia Dvm"/>
    <s v="Casey, Roach and Herrera"/>
    <s v="Medicare"/>
    <n v="19115.63"/>
    <s v="485"/>
    <s v="Urgent"/>
    <d v="2019-12-16T00:00:00"/>
    <s v="Aspirin"/>
    <s v="Inconclusive"/>
  </r>
  <r>
    <s v="Heidi Hawkins"/>
    <n v="31"/>
    <x v="1"/>
    <x v="0"/>
    <s v="O-"/>
    <x v="4"/>
    <d v="2019-02-11T00:00:00"/>
    <s v="Shannon Mccarty"/>
    <s v="Kelly Ltd"/>
    <s v="Aetna"/>
    <n v="32466.94"/>
    <s v="276"/>
    <s v="Urgent"/>
    <d v="2019-02-27T00:00:00"/>
    <s v="Lipitor"/>
    <s v="Abnormal"/>
  </r>
  <r>
    <s v="Ashley Sanchez"/>
    <n v="56"/>
    <x v="2"/>
    <x v="0"/>
    <s v="B+"/>
    <x v="5"/>
    <d v="2020-11-02T00:00:00"/>
    <s v="Kevin Whitaker"/>
    <s v="Powell Inc"/>
    <s v="Blue Cross"/>
    <n v="69412.87"/>
    <s v="317"/>
    <s v="Urgent"/>
    <d v="2020-11-20T00:00:00"/>
    <s v="Penicillin"/>
    <s v="Normal"/>
  </r>
  <r>
    <s v="Matthew Pacheco"/>
    <n v="26"/>
    <x v="3"/>
    <x v="0"/>
    <s v="O-"/>
    <x v="2"/>
    <d v="2023-04-09T00:00:00"/>
    <s v="Joshua Brewer"/>
    <s v="Arnold-Hill"/>
    <s v="Cigna"/>
    <n v="6446.49"/>
    <s v="371"/>
    <s v="Elective"/>
    <d v="2023-04-14T00:00:00"/>
    <s v="Penicillin"/>
    <s v="Normal"/>
  </r>
  <r>
    <s v="Tiffany Hernandez"/>
    <n v="41"/>
    <x v="1"/>
    <x v="1"/>
    <s v="B-"/>
    <x v="2"/>
    <d v="2023-01-09T00:00:00"/>
    <s v="Geoffrey Olson"/>
    <s v="Bradshaw, Moore and Webb"/>
    <s v="Aetna"/>
    <n v="16632.21"/>
    <s v="255"/>
    <s v="Elective"/>
    <d v="2023-01-14T00:00:00"/>
    <s v="Aspirin"/>
    <s v="Abnormal"/>
  </r>
  <r>
    <s v="Denise Clark"/>
    <n v="21"/>
    <x v="3"/>
    <x v="0"/>
    <s v="AB+"/>
    <x v="2"/>
    <d v="2022-12-14T00:00:00"/>
    <s v="Timothy Brown"/>
    <s v="Campos and Sons"/>
    <s v="Blue Cross"/>
    <n v="11557.16"/>
    <s v="145"/>
    <s v="Elective"/>
    <d v="2022-12-18T00:00:00"/>
    <s v="Ibuprofen"/>
    <s v="Abnormal"/>
  </r>
  <r>
    <s v="Connor Pierce"/>
    <n v="57"/>
    <x v="2"/>
    <x v="1"/>
    <s v="A+"/>
    <x v="1"/>
    <d v="2019-09-26T00:00:00"/>
    <s v="Deborah Phillips"/>
    <s v="Hunt, Perez and Brown"/>
    <s v="United Healthcare"/>
    <n v="42051.87"/>
    <s v="209"/>
    <s v="Emergency"/>
    <d v="2019-10-25T00:00:00"/>
    <s v="Penicillin"/>
    <s v="Abnormal"/>
  </r>
  <r>
    <s v="Daniel Mason"/>
    <n v="19"/>
    <x v="3"/>
    <x v="0"/>
    <s v="B+"/>
    <x v="4"/>
    <d v="2021-07-20T00:00:00"/>
    <s v="Michael Powell Md"/>
    <s v="Arnold-Ryan"/>
    <s v="Aetna"/>
    <n v="23777.34"/>
    <s v="296"/>
    <s v="Urgent"/>
    <d v="2021-07-28T00:00:00"/>
    <s v="Ibuprofen"/>
    <s v="Normal"/>
  </r>
  <r>
    <s v="James Richard"/>
    <n v="66"/>
    <x v="0"/>
    <x v="0"/>
    <s v="O-"/>
    <x v="0"/>
    <d v="2019-08-27T00:00:00"/>
    <s v="Jacqueline Johnson"/>
    <s v="Nguyen, Klein and Conner"/>
    <s v="Medicare"/>
    <n v="23895.34"/>
    <s v="421"/>
    <s v="Urgent"/>
    <d v="2019-09-20T00:00:00"/>
    <s v="Lipitor"/>
    <s v="Abnormal"/>
  </r>
  <r>
    <s v="Chelsea Huff"/>
    <n v="48"/>
    <x v="2"/>
    <x v="1"/>
    <s v="O+"/>
    <x v="4"/>
    <d v="2021-07-14T00:00:00"/>
    <s v="Curtis Bell"/>
    <s v="Miranda and Sons"/>
    <s v="United Healthcare"/>
    <n v="26286.54"/>
    <s v="194"/>
    <s v="Urgent"/>
    <d v="2021-07-16T00:00:00"/>
    <s v="Aspirin"/>
    <s v="Abnormal"/>
  </r>
  <r>
    <s v="Jeffery Norman"/>
    <n v="75"/>
    <x v="0"/>
    <x v="1"/>
    <s v="B-"/>
    <x v="5"/>
    <d v="2020-08-28T00:00:00"/>
    <s v="Andrew Weaver"/>
    <s v="Campbell, Johnson and Joseph"/>
    <s v="Medicare"/>
    <n v="35266.400000000001"/>
    <s v="390"/>
    <s v="Elective"/>
    <d v="2020-09-07T00:00:00"/>
    <s v="Ibuprofen"/>
    <s v="Abnormal"/>
  </r>
  <r>
    <s v="Nicholas Bowman"/>
    <n v="78"/>
    <x v="0"/>
    <x v="0"/>
    <s v="AB+"/>
    <x v="2"/>
    <d v="2018-12-04T00:00:00"/>
    <s v="Tommy Lewis"/>
    <s v="Hayes-Thompson"/>
    <s v="Medicare"/>
    <n v="24704.02"/>
    <s v="464"/>
    <s v="Elective"/>
    <d v="2018-12-18T00:00:00"/>
    <s v="Aspirin"/>
    <s v="Normal"/>
  </r>
  <r>
    <s v="Joshua Horton"/>
    <n v="35"/>
    <x v="1"/>
    <x v="0"/>
    <s v="AB+"/>
    <x v="5"/>
    <d v="2020-11-18T00:00:00"/>
    <s v="Jaime Morales"/>
    <s v="Gilmore, Johnson and Santana"/>
    <s v="Aetna"/>
    <n v="30303.57"/>
    <s v="379"/>
    <s v="Elective"/>
    <d v="2020-11-21T00:00:00"/>
    <s v="Paracetamol"/>
    <s v="Inconclusive"/>
  </r>
  <r>
    <s v="Madison Gentry"/>
    <n v="23"/>
    <x v="3"/>
    <x v="0"/>
    <s v="AB-"/>
    <x v="2"/>
    <d v="2019-09-12T00:00:00"/>
    <s v="Kevin Jordan"/>
    <s v="Williams PLC"/>
    <s v="Blue Cross"/>
    <n v="4174.5600000000004"/>
    <s v="458"/>
    <s v="Elective"/>
    <d v="2019-10-02T00:00:00"/>
    <s v="Lipitor"/>
    <s v="Inconclusive"/>
  </r>
  <r>
    <s v="Joel Lawson"/>
    <n v="45"/>
    <x v="2"/>
    <x v="0"/>
    <s v="A-"/>
    <x v="4"/>
    <d v="2021-01-15T00:00:00"/>
    <s v="Richard Bryant"/>
    <s v="Zuniga-Chandler"/>
    <s v="Cigna"/>
    <n v="24107.4"/>
    <s v="128"/>
    <s v="Urgent"/>
    <d v="2021-02-01T00:00:00"/>
    <s v="Penicillin"/>
    <s v="Normal"/>
  </r>
  <r>
    <s v="Gabriel Pierce Md"/>
    <n v="47"/>
    <x v="2"/>
    <x v="0"/>
    <s v="B+"/>
    <x v="0"/>
    <d v="2019-11-16T00:00:00"/>
    <s v="Elizabeth Turner"/>
    <s v="Lara-Hughes"/>
    <s v="Blue Cross"/>
    <n v="50202.37"/>
    <s v="169"/>
    <s v="Emergency"/>
    <d v="2019-12-05T00:00:00"/>
    <s v="Ibuprofen"/>
    <s v="Normal"/>
  </r>
  <r>
    <s v="Nancy Scott"/>
    <n v="84"/>
    <x v="0"/>
    <x v="1"/>
    <s v="B-"/>
    <x v="0"/>
    <d v="2019-06-30T00:00:00"/>
    <s v="Dr. Devin Allen"/>
    <s v="Allen PLC"/>
    <s v="Medicare"/>
    <n v="35117.72"/>
    <s v="209"/>
    <s v="Urgent"/>
    <d v="2019-07-20T00:00:00"/>
    <s v="Aspirin"/>
    <s v="Normal"/>
  </r>
  <r>
    <s v="Arthur Lara"/>
    <n v="67"/>
    <x v="0"/>
    <x v="1"/>
    <s v="B+"/>
    <x v="3"/>
    <d v="2019-01-05T00:00:00"/>
    <s v="Cory Schmidt"/>
    <s v="Johnson, Dalton and Foley"/>
    <s v="Medicare"/>
    <n v="34096.269999999997"/>
    <s v="385"/>
    <s v="Elective"/>
    <d v="2019-01-13T00:00:00"/>
    <s v="Aspirin"/>
    <s v="Abnormal"/>
  </r>
  <r>
    <s v="Robert King"/>
    <n v="68"/>
    <x v="0"/>
    <x v="1"/>
    <s v="O+"/>
    <x v="1"/>
    <d v="2022-03-22T00:00:00"/>
    <s v="Bryan Miller"/>
    <s v="Olson Ltd"/>
    <s v="Medicare"/>
    <n v="35450.93"/>
    <s v="466"/>
    <s v="Urgent"/>
    <d v="2022-03-25T00:00:00"/>
    <s v="Aspirin"/>
    <s v="Inconclusive"/>
  </r>
  <r>
    <s v="Robert Cruz"/>
    <n v="60"/>
    <x v="2"/>
    <x v="0"/>
    <s v="B+"/>
    <x v="0"/>
    <d v="2022-02-27T00:00:00"/>
    <s v="Melissa Brown"/>
    <s v="Morales and Sons"/>
    <s v="Medicare"/>
    <n v="3138.33"/>
    <s v="361"/>
    <s v="Emergency"/>
    <d v="2022-03-20T00:00:00"/>
    <s v="Aspirin"/>
    <s v="Normal"/>
  </r>
  <r>
    <s v="Carol Duncan"/>
    <n v="24"/>
    <x v="3"/>
    <x v="1"/>
    <s v="B-"/>
    <x v="1"/>
    <d v="2019-08-06T00:00:00"/>
    <s v="Allen Walsh"/>
    <s v="Ramos Ltd"/>
    <s v="Cigna"/>
    <n v="3601.23"/>
    <s v="451"/>
    <s v="Urgent"/>
    <d v="2019-08-29T00:00:00"/>
    <s v="Paracetamol"/>
    <s v="Inconclusive"/>
  </r>
  <r>
    <s v="Charles Harvey"/>
    <n v="69"/>
    <x v="0"/>
    <x v="1"/>
    <s v="O-"/>
    <x v="3"/>
    <d v="2020-09-15T00:00:00"/>
    <s v="Carrie Johnson"/>
    <s v="Ball, Hodges and Cain"/>
    <s v="Medicare"/>
    <n v="28542.92"/>
    <s v="167"/>
    <s v="Elective"/>
    <d v="2020-09-16T00:00:00"/>
    <s v="Ibuprofen"/>
    <s v="Abnormal"/>
  </r>
  <r>
    <s v="Gabriella Ware"/>
    <n v="61"/>
    <x v="2"/>
    <x v="0"/>
    <s v="O+"/>
    <x v="2"/>
    <d v="2021-07-08T00:00:00"/>
    <s v="Anthony Russell"/>
    <s v="Robinson, Riley and Black"/>
    <s v="Medicare"/>
    <n v="16994.82"/>
    <s v="360"/>
    <s v="Elective"/>
    <d v="2021-07-20T00:00:00"/>
    <s v="Lipitor"/>
    <s v="Normal"/>
  </r>
  <r>
    <s v="Sandy Miller"/>
    <n v="52"/>
    <x v="2"/>
    <x v="0"/>
    <s v="AB+"/>
    <x v="0"/>
    <d v="2020-02-21T00:00:00"/>
    <s v="Kevin Howe"/>
    <s v="Carter, Thompson and Dominguez"/>
    <s v="Aetna"/>
    <n v="23893.71"/>
    <s v="328"/>
    <s v="Emergency"/>
    <d v="2020-02-23T00:00:00"/>
    <s v="Paracetamol"/>
    <s v="Inconclusive"/>
  </r>
  <r>
    <s v="Patrick Camacho"/>
    <n v="54"/>
    <x v="2"/>
    <x v="1"/>
    <s v="O+"/>
    <x v="0"/>
    <d v="2021-11-10T00:00:00"/>
    <s v="Dakota Gordon"/>
    <s v="Anderson-Jenkins"/>
    <s v="Medicare"/>
    <n v="6782.03"/>
    <s v="488"/>
    <s v="Emergency"/>
    <d v="2021-12-09T00:00:00"/>
    <s v="Penicillin"/>
    <s v="Inconclusive"/>
  </r>
  <r>
    <s v="Allen Nelson"/>
    <n v="28"/>
    <x v="3"/>
    <x v="0"/>
    <s v="B-"/>
    <x v="3"/>
    <d v="2023-04-08T00:00:00"/>
    <s v="Jennifer Brewer"/>
    <s v="Mercer, Ellison and Sosa"/>
    <s v="Blue Cross"/>
    <n v="17063.669999999998"/>
    <s v="360"/>
    <s v="Urgent"/>
    <d v="2023-04-15T00:00:00"/>
    <s v="Ibuprofen"/>
    <s v="Abnormal"/>
  </r>
  <r>
    <s v="Russell Davis"/>
    <n v="36"/>
    <x v="1"/>
    <x v="0"/>
    <s v="AB+"/>
    <x v="4"/>
    <d v="2021-05-22T00:00:00"/>
    <s v="Michelle Anderson"/>
    <s v="Thomas, Patel and House"/>
    <s v="Cigna"/>
    <n v="16828.16"/>
    <s v="268"/>
    <s v="Emergency"/>
    <d v="2021-06-18T00:00:00"/>
    <s v="Penicillin"/>
    <s v="Inconclusive"/>
  </r>
  <r>
    <s v="Jack Hancock"/>
    <n v="56"/>
    <x v="2"/>
    <x v="0"/>
    <s v="AB+"/>
    <x v="2"/>
    <d v="2021-08-04T00:00:00"/>
    <s v="Duane Hart"/>
    <s v="Smith, Green and Turner"/>
    <s v="Medicare"/>
    <n v="11764.32"/>
    <s v="452"/>
    <s v="Elective"/>
    <d v="2021-08-11T00:00:00"/>
    <s v="Aspirin"/>
    <s v="Normal"/>
  </r>
  <r>
    <s v="Hunter Sandoval"/>
    <n v="21"/>
    <x v="3"/>
    <x v="1"/>
    <s v="B-"/>
    <x v="3"/>
    <d v="2020-05-24T00:00:00"/>
    <s v="Brandon Morton"/>
    <s v="Morton, Torres and Perez"/>
    <s v="Blue Cross"/>
    <n v="18443.47"/>
    <s v="293"/>
    <s v="Urgent"/>
    <d v="2020-05-30T00:00:00"/>
    <s v="Lipitor"/>
    <s v="Abnormal"/>
  </r>
  <r>
    <s v="Larry Luna"/>
    <n v="58"/>
    <x v="2"/>
    <x v="1"/>
    <s v="O+"/>
    <x v="1"/>
    <d v="2022-05-21T00:00:00"/>
    <s v="Ruth Elliott"/>
    <s v="Vega, Green and Summers"/>
    <s v="United Healthcare"/>
    <n v="1006.95"/>
    <s v="438"/>
    <s v="Urgent"/>
    <d v="2022-05-22T00:00:00"/>
    <s v="Aspirin"/>
    <s v="Inconclusive"/>
  </r>
  <r>
    <s v="Bruce Morales"/>
    <n v="20"/>
    <x v="3"/>
    <x v="1"/>
    <s v="AB+"/>
    <x v="5"/>
    <d v="2022-08-16T00:00:00"/>
    <s v="Tiffany Brown"/>
    <s v="White-Armstrong"/>
    <s v="Blue Cross"/>
    <n v="32742.03"/>
    <s v="482"/>
    <s v="Emergency"/>
    <d v="2022-09-12T00:00:00"/>
    <s v="Lipitor"/>
    <s v="Normal"/>
  </r>
  <r>
    <s v="Mark Clark"/>
    <n v="56"/>
    <x v="2"/>
    <x v="0"/>
    <s v="B-"/>
    <x v="4"/>
    <d v="2019-06-11T00:00:00"/>
    <s v="Matthew Smith"/>
    <s v="Foster, Goodwin and Butler"/>
    <s v="Cigna"/>
    <n v="27824.59"/>
    <s v="378"/>
    <s v="Elective"/>
    <d v="2019-06-20T00:00:00"/>
    <s v="Lipitor"/>
    <s v="Normal"/>
  </r>
  <r>
    <s v="Joseph Garner"/>
    <n v="61"/>
    <x v="2"/>
    <x v="1"/>
    <s v="AB-"/>
    <x v="1"/>
    <d v="2019-11-29T00:00:00"/>
    <s v="Anthony Sanchez"/>
    <s v="Rose, Neal and Williams"/>
    <s v="Medicare"/>
    <n v="16814.009999999998"/>
    <s v="177"/>
    <s v="Urgent"/>
    <d v="2019-12-02T00:00:00"/>
    <s v="Ibuprofen"/>
    <s v="Abnormal"/>
  </r>
  <r>
    <s v="Mary Pacheco"/>
    <n v="20"/>
    <x v="3"/>
    <x v="0"/>
    <s v="O-"/>
    <x v="0"/>
    <d v="2022-10-25T00:00:00"/>
    <s v="Andre Johnson"/>
    <s v="White Ltd"/>
    <s v="Cigna"/>
    <n v="32340.29"/>
    <s v="298"/>
    <s v="Emergency"/>
    <d v="2022-11-02T00:00:00"/>
    <s v="Ibuprofen"/>
    <s v="Normal"/>
  </r>
  <r>
    <s v="Douglas Perez"/>
    <n v="33"/>
    <x v="1"/>
    <x v="1"/>
    <s v="O+"/>
    <x v="2"/>
    <d v="2021-10-06T00:00:00"/>
    <s v="Austin Smith"/>
    <s v="Aguilar, Joyce and Rivas"/>
    <s v="Aetna"/>
    <n v="10903.5"/>
    <s v="209"/>
    <s v="Elective"/>
    <d v="2021-10-16T00:00:00"/>
    <s v="Paracetamol"/>
    <s v="Normal"/>
  </r>
  <r>
    <s v="Stephen Campbell"/>
    <n v="64"/>
    <x v="0"/>
    <x v="0"/>
    <s v="B+"/>
    <x v="4"/>
    <d v="2019-01-10T00:00:00"/>
    <s v="Jenna Henry Dds"/>
    <s v="Robinson, Scott and Harris"/>
    <s v="Medicare"/>
    <n v="19285.54"/>
    <s v="373"/>
    <s v="Urgent"/>
    <d v="2019-01-22T00:00:00"/>
    <s v="Penicillin"/>
    <s v="Abnormal"/>
  </r>
  <r>
    <s v="Dennis Brown"/>
    <n v="53"/>
    <x v="2"/>
    <x v="0"/>
    <s v="AB-"/>
    <x v="2"/>
    <d v="2022-03-14T00:00:00"/>
    <s v="Linda Howard"/>
    <s v="Schmidt-Kelly"/>
    <s v="Cigna"/>
    <n v="14184.57"/>
    <s v="336"/>
    <s v="Urgent"/>
    <d v="2022-03-21T00:00:00"/>
    <s v="Ibuprofen"/>
    <s v="Inconclusive"/>
  </r>
  <r>
    <s v="Rodney Perez"/>
    <n v="37"/>
    <x v="1"/>
    <x v="0"/>
    <s v="AB-"/>
    <x v="0"/>
    <d v="2023-03-31T00:00:00"/>
    <s v="Christina Booker"/>
    <s v="Chan-Powers"/>
    <s v="Medicare"/>
    <n v="58239.23"/>
    <s v="293"/>
    <s v="Emergency"/>
    <d v="2023-04-07T00:00:00"/>
    <s v="Lipitor"/>
    <s v="Normal"/>
  </r>
  <r>
    <s v="Eric Robertson Jr."/>
    <n v="22"/>
    <x v="3"/>
    <x v="0"/>
    <s v="AB+"/>
    <x v="2"/>
    <d v="2020-06-21T00:00:00"/>
    <s v="Anthony Porter"/>
    <s v="Johnson-Warren"/>
    <s v="Blue Cross"/>
    <n v="12673.05"/>
    <s v="176"/>
    <s v="Urgent"/>
    <d v="2020-06-22T00:00:00"/>
    <s v="Lipitor"/>
    <s v="Inconclusive"/>
  </r>
  <r>
    <s v="Jennifer James"/>
    <n v="55"/>
    <x v="2"/>
    <x v="1"/>
    <s v="A+"/>
    <x v="1"/>
    <d v="2021-06-19T00:00:00"/>
    <s v="Adrian Kerr"/>
    <s v="Douglas Ltd"/>
    <s v="United Healthcare"/>
    <n v="30626.26"/>
    <s v="348"/>
    <s v="Urgent"/>
    <d v="2021-07-11T00:00:00"/>
    <s v="Aspirin"/>
    <s v="Abnormal"/>
  </r>
  <r>
    <s v="Erik Lucas"/>
    <n v="73"/>
    <x v="0"/>
    <x v="0"/>
    <s v="O+"/>
    <x v="5"/>
    <d v="2022-07-11T00:00:00"/>
    <s v="Susan Miller"/>
    <s v="Young, Wilson and Yang"/>
    <s v="Medicare"/>
    <n v="51102.57"/>
    <s v="346"/>
    <s v="Elective"/>
    <d v="2022-07-23T00:00:00"/>
    <s v="Penicillin"/>
    <s v="Abnormal"/>
  </r>
  <r>
    <s v="Benjamin Miller"/>
    <n v="72"/>
    <x v="0"/>
    <x v="1"/>
    <s v="AB-"/>
    <x v="5"/>
    <d v="2022-04-10T00:00:00"/>
    <s v="Zachary Sherman"/>
    <s v="Gomez-Brown"/>
    <s v="Medicare"/>
    <n v="61798.6"/>
    <s v="407"/>
    <s v="Emergency"/>
    <d v="2022-04-19T00:00:00"/>
    <s v="Ibuprofen"/>
    <s v="Normal"/>
  </r>
  <r>
    <s v="Patrick Cook"/>
    <n v="57"/>
    <x v="2"/>
    <x v="1"/>
    <s v="B+"/>
    <x v="0"/>
    <d v="2022-03-11T00:00:00"/>
    <s v="Alan Watkins"/>
    <s v="Shepard, Blair and Mason"/>
    <s v="Blue Cross"/>
    <n v="22943.23"/>
    <s v="136"/>
    <s v="Emergency"/>
    <d v="2022-03-28T00:00:00"/>
    <s v="Ibuprofen"/>
    <s v="Inconclusive"/>
  </r>
  <r>
    <s v="Joseph Perez"/>
    <n v="19"/>
    <x v="3"/>
    <x v="1"/>
    <s v="AB+"/>
    <x v="4"/>
    <d v="2023-08-06T00:00:00"/>
    <s v="Sophia Smith"/>
    <s v="Paul, Turner and Meadows"/>
    <s v="Aetna"/>
    <n v="21969.599999999999"/>
    <s v="386"/>
    <s v="Urgent"/>
    <d v="2023-08-18T00:00:00"/>
    <s v="Aspirin"/>
    <s v="Abnormal"/>
  </r>
  <r>
    <s v="Stacy Martin"/>
    <n v="54"/>
    <x v="2"/>
    <x v="0"/>
    <s v="B+"/>
    <x v="3"/>
    <d v="2019-12-29T00:00:00"/>
    <s v="Nancy Garcia"/>
    <s v="Wilson, Johnson and Oneill"/>
    <s v="Aetna"/>
    <n v="29616.74"/>
    <s v="379"/>
    <s v="Urgent"/>
    <d v="2020-01-13T00:00:00"/>
    <s v="Aspirin"/>
    <s v="Normal"/>
  </r>
  <r>
    <s v="Jill Eaton"/>
    <n v="24"/>
    <x v="3"/>
    <x v="1"/>
    <s v="A-"/>
    <x v="4"/>
    <d v="2023-09-12T00:00:00"/>
    <s v="Ms. Kayla Brown"/>
    <s v="Nolan, Martinez and Bishop"/>
    <s v="Blue Cross"/>
    <n v="34532.35"/>
    <s v="472"/>
    <s v="Urgent"/>
    <d v="2023-09-14T00:00:00"/>
    <s v="Paracetamol"/>
    <s v="Abnormal"/>
  </r>
  <r>
    <s v="Erik Miranda"/>
    <n v="81"/>
    <x v="0"/>
    <x v="1"/>
    <s v="AB-"/>
    <x v="4"/>
    <d v="2021-02-06T00:00:00"/>
    <s v="Justin Parker"/>
    <s v="Smith, Castro and Moore"/>
    <s v="Medicare"/>
    <n v="11201.24"/>
    <s v="155"/>
    <s v="Elective"/>
    <d v="2021-02-10T00:00:00"/>
    <s v="Paracetamol"/>
    <s v="Abnormal"/>
  </r>
  <r>
    <s v="Michelle Erickson"/>
    <n v="18"/>
    <x v="3"/>
    <x v="1"/>
    <s v="A+"/>
    <x v="2"/>
    <d v="2023-06-11T00:00:00"/>
    <s v="Daniel Jones"/>
    <s v="Foster Group"/>
    <s v="United Healthcare"/>
    <n v="8703.9599999999991"/>
    <s v="166"/>
    <s v="Elective"/>
    <d v="2023-06-22T00:00:00"/>
    <s v="Penicillin"/>
    <s v="Normal"/>
  </r>
  <r>
    <s v="Amy May"/>
    <n v="30"/>
    <x v="1"/>
    <x v="1"/>
    <s v="B+"/>
    <x v="4"/>
    <d v="2023-01-14T00:00:00"/>
    <s v="Cynthia Carpenter"/>
    <s v="Chan-Copeland"/>
    <s v="Blue Cross"/>
    <n v="28414.19"/>
    <s v="290"/>
    <s v="Urgent"/>
    <d v="2023-02-07T00:00:00"/>
    <s v="Penicillin"/>
    <s v="Abnormal"/>
  </r>
  <r>
    <s v="Jennifer Delacruz"/>
    <n v="64"/>
    <x v="0"/>
    <x v="1"/>
    <s v="O-"/>
    <x v="0"/>
    <d v="2019-04-24T00:00:00"/>
    <s v="Shane Carey"/>
    <s v="Short, Torres and Nolan"/>
    <s v="Medicare"/>
    <n v="4858.47"/>
    <s v="126"/>
    <s v="Urgent"/>
    <d v="2019-05-05T00:00:00"/>
    <s v="Penicillin"/>
    <s v="Inconclusive"/>
  </r>
  <r>
    <s v="Edgar Mitchell"/>
    <n v="58"/>
    <x v="2"/>
    <x v="0"/>
    <s v="O-"/>
    <x v="2"/>
    <d v="2022-09-05T00:00:00"/>
    <s v="Cristina Mathis"/>
    <s v="Thompson, Gilbert and Williams"/>
    <s v="Cigna"/>
    <n v="1845.92"/>
    <s v="497"/>
    <s v="Elective"/>
    <d v="2022-09-27T00:00:00"/>
    <s v="Aspirin"/>
    <s v="Normal"/>
  </r>
  <r>
    <s v="Cody Moran"/>
    <n v="43"/>
    <x v="2"/>
    <x v="0"/>
    <s v="O+"/>
    <x v="2"/>
    <d v="2021-02-18T00:00:00"/>
    <s v="Terry White"/>
    <s v="Montgomery-Smith"/>
    <s v="United Healthcare"/>
    <n v="6235.48"/>
    <s v="452"/>
    <s v="Elective"/>
    <d v="2021-02-24T00:00:00"/>
    <s v="Lipitor"/>
    <s v="Inconclusive"/>
  </r>
  <r>
    <s v="Michelle Garcia"/>
    <n v="51"/>
    <x v="2"/>
    <x v="0"/>
    <s v="A+"/>
    <x v="4"/>
    <d v="2019-06-29T00:00:00"/>
    <s v="Tammie Stevens"/>
    <s v="Stewart-Walker"/>
    <s v="Aetna"/>
    <n v="9335.3700000000008"/>
    <s v="466"/>
    <s v="Emergency"/>
    <d v="2019-07-04T00:00:00"/>
    <s v="Ibuprofen"/>
    <s v="Normal"/>
  </r>
  <r>
    <s v="Amy Weaver"/>
    <n v="45"/>
    <x v="2"/>
    <x v="0"/>
    <s v="AB-"/>
    <x v="3"/>
    <d v="2022-10-27T00:00:00"/>
    <s v="Jacqueline Webb"/>
    <s v="Wilson and Sons"/>
    <s v="Cigna"/>
    <n v="20940.330000000002"/>
    <s v="442"/>
    <s v="Emergency"/>
    <d v="2022-11-26T00:00:00"/>
    <s v="Penicillin"/>
    <s v="Normal"/>
  </r>
  <r>
    <s v="Amanda Pratt"/>
    <n v="23"/>
    <x v="3"/>
    <x v="1"/>
    <s v="B-"/>
    <x v="3"/>
    <d v="2021-10-01T00:00:00"/>
    <s v="Kelly Ware"/>
    <s v="Burns Ltd"/>
    <s v="United Healthcare"/>
    <n v="38238.68"/>
    <s v="174"/>
    <s v="Urgent"/>
    <d v="2021-10-05T00:00:00"/>
    <s v="Ibuprofen"/>
    <s v="Inconclusive"/>
  </r>
  <r>
    <s v="Ms. Jessica Carney Phd"/>
    <n v="79"/>
    <x v="0"/>
    <x v="0"/>
    <s v="AB-"/>
    <x v="2"/>
    <d v="2020-12-21T00:00:00"/>
    <s v="Tristan Mcdowell"/>
    <s v="Raymond, Smith and Sharp"/>
    <s v="Medicare"/>
    <n v="5656.17"/>
    <s v="361"/>
    <s v="Elective"/>
    <d v="2021-01-01T00:00:00"/>
    <s v="Penicillin"/>
    <s v="Abnormal"/>
  </r>
  <r>
    <s v="Jasmine Forbes"/>
    <n v="41"/>
    <x v="1"/>
    <x v="0"/>
    <s v="O+"/>
    <x v="3"/>
    <d v="2023-08-21T00:00:00"/>
    <s v="Jesus Austin"/>
    <s v="Anderson-Baxter"/>
    <s v="Cigna"/>
    <n v="14537.02"/>
    <s v="300"/>
    <s v="Elective"/>
    <d v="2023-08-21T00:00:00"/>
    <s v="Penicillin"/>
    <s v="Normal"/>
  </r>
  <r>
    <s v="Anthony Ward"/>
    <n v="53"/>
    <x v="2"/>
    <x v="0"/>
    <s v="O+"/>
    <x v="2"/>
    <d v="2021-03-07T00:00:00"/>
    <s v="Jeffrey Lee"/>
    <s v="Coleman and Sons"/>
    <s v="United Healthcare"/>
    <n v="14594.79"/>
    <s v="132"/>
    <s v="Elective"/>
    <d v="2021-03-17T00:00:00"/>
    <s v="Aspirin"/>
    <s v="Normal"/>
  </r>
  <r>
    <s v="Allison Wilson"/>
    <n v="45"/>
    <x v="2"/>
    <x v="1"/>
    <s v="A+"/>
    <x v="3"/>
    <d v="2023-02-24T00:00:00"/>
    <s v="Rachel Collins"/>
    <s v="Cooper PLC"/>
    <s v="United Healthcare"/>
    <n v="26161.54"/>
    <s v="405"/>
    <s v="Urgent"/>
    <d v="2023-03-15T00:00:00"/>
    <s v="Aspirin"/>
    <s v="Normal"/>
  </r>
  <r>
    <s v="David Moore"/>
    <n v="20"/>
    <x v="3"/>
    <x v="1"/>
    <s v="O-"/>
    <x v="4"/>
    <d v="2021-07-15T00:00:00"/>
    <s v="Kyle Davis"/>
    <s v="Hudson-Bryan"/>
    <s v="Aetna"/>
    <n v="19017.28"/>
    <s v="389"/>
    <s v="Urgent"/>
    <d v="2021-07-19T00:00:00"/>
    <s v="Paracetamol"/>
    <s v="Abnormal"/>
  </r>
  <r>
    <s v="James Irwin"/>
    <n v="26"/>
    <x v="3"/>
    <x v="0"/>
    <s v="AB+"/>
    <x v="3"/>
    <d v="2018-12-19T00:00:00"/>
    <s v="Brianna Adams"/>
    <s v="Robinson Group"/>
    <s v="Cigna"/>
    <n v="28292.03"/>
    <s v="423"/>
    <s v="Elective"/>
    <d v="2018-12-19T00:00:00"/>
    <s v="Lipitor"/>
    <s v="Normal"/>
  </r>
  <r>
    <s v="Catherine Kline"/>
    <n v="58"/>
    <x v="2"/>
    <x v="0"/>
    <s v="O-"/>
    <x v="2"/>
    <d v="2021-05-03T00:00:00"/>
    <s v="Dr. Francis Wright"/>
    <s v="Dennis-Church"/>
    <s v="Cigna"/>
    <n v="13541.23"/>
    <s v="269"/>
    <s v="Elective"/>
    <d v="2021-05-10T00:00:00"/>
    <s v="Penicillin"/>
    <s v="Normal"/>
  </r>
  <r>
    <s v="Michael Knight"/>
    <n v="42"/>
    <x v="2"/>
    <x v="0"/>
    <s v="B+"/>
    <x v="4"/>
    <d v="2020-07-08T00:00:00"/>
    <s v="Matthew Bradshaw"/>
    <s v="Barber, Clark and Lopez"/>
    <s v="Aetna"/>
    <n v="12435.73"/>
    <s v="309"/>
    <s v="Emergency"/>
    <d v="2020-07-23T00:00:00"/>
    <s v="Ibuprofen"/>
    <s v="Inconclusive"/>
  </r>
  <r>
    <s v="Jeffrey Maxwell"/>
    <n v="65"/>
    <x v="0"/>
    <x v="1"/>
    <s v="O+"/>
    <x v="1"/>
    <d v="2022-10-10T00:00:00"/>
    <s v="Connie Baker"/>
    <s v="Green Group"/>
    <s v="Medicare"/>
    <n v="17209.63"/>
    <s v="258"/>
    <s v="Urgent"/>
    <d v="2022-11-08T00:00:00"/>
    <s v="Paracetamol"/>
    <s v="Abnormal"/>
  </r>
  <r>
    <s v="Martin Miller"/>
    <n v="57"/>
    <x v="2"/>
    <x v="0"/>
    <s v="AB+"/>
    <x v="2"/>
    <d v="2020-03-18T00:00:00"/>
    <s v="Madison Hardin"/>
    <s v="Perry Ltd"/>
    <s v="Cigna"/>
    <n v="11345.66"/>
    <s v="342"/>
    <s v="Elective"/>
    <d v="2020-04-06T00:00:00"/>
    <s v="Lipitor"/>
    <s v="Inconclusive"/>
  </r>
  <r>
    <s v="Nathan Gray"/>
    <n v="59"/>
    <x v="2"/>
    <x v="0"/>
    <s v="A+"/>
    <x v="4"/>
    <d v="2019-01-11T00:00:00"/>
    <s v="Christine Beard"/>
    <s v="Deleon-Martin"/>
    <s v="United Healthcare"/>
    <n v="1891.58"/>
    <s v="172"/>
    <s v="Emergency"/>
    <d v="2019-01-16T00:00:00"/>
    <s v="Lipitor"/>
    <s v="Inconclusive"/>
  </r>
  <r>
    <s v="Jennifer Morales"/>
    <n v="43"/>
    <x v="2"/>
    <x v="1"/>
    <s v="B-"/>
    <x v="0"/>
    <d v="2022-12-15T00:00:00"/>
    <s v="Stephen Nielsen"/>
    <s v="Frazier, Hayes and Wilson"/>
    <s v="Blue Cross"/>
    <n v="50659.83"/>
    <s v="490"/>
    <s v="Emergency"/>
    <d v="2023-01-13T00:00:00"/>
    <s v="Lipitor"/>
    <s v="Normal"/>
  </r>
  <r>
    <s v="Mark Patterson"/>
    <n v="58"/>
    <x v="2"/>
    <x v="1"/>
    <s v="AB+"/>
    <x v="4"/>
    <d v="2019-07-16T00:00:00"/>
    <s v="Kelly Duncan"/>
    <s v="Keller, Wagner and Gonzales"/>
    <s v="United Healthcare"/>
    <n v="7333.17"/>
    <s v="165"/>
    <s v="Elective"/>
    <d v="2019-08-08T00:00:00"/>
    <s v="Penicillin"/>
    <s v="Inconclusive"/>
  </r>
  <r>
    <s v="Maria Johnson"/>
    <n v="65"/>
    <x v="0"/>
    <x v="1"/>
    <s v="B-"/>
    <x v="4"/>
    <d v="2022-10-21T00:00:00"/>
    <s v="William Floyd"/>
    <s v="Aguilar Inc"/>
    <s v="Medicare"/>
    <n v="10814.32"/>
    <s v="425"/>
    <s v="Urgent"/>
    <d v="2022-10-31T00:00:00"/>
    <s v="Aspirin"/>
    <s v="Abnormal"/>
  </r>
  <r>
    <s v="Shane Colon"/>
    <n v="43"/>
    <x v="2"/>
    <x v="0"/>
    <s v="B+"/>
    <x v="5"/>
    <d v="2019-07-18T00:00:00"/>
    <s v="Jenna Taylor"/>
    <s v="Cook LLC"/>
    <s v="Aetna"/>
    <n v="11996.86"/>
    <s v="358"/>
    <s v="Urgent"/>
    <d v="2019-08-13T00:00:00"/>
    <s v="Paracetamol"/>
    <s v="Abnormal"/>
  </r>
  <r>
    <s v="Patricia Murray"/>
    <n v="64"/>
    <x v="0"/>
    <x v="1"/>
    <s v="O-"/>
    <x v="5"/>
    <d v="2020-01-18T00:00:00"/>
    <s v="Dawn Davidson"/>
    <s v="Munoz, Webb and Hoffman"/>
    <s v="Medicare"/>
    <n v="21933.58"/>
    <s v="345"/>
    <s v="Urgent"/>
    <d v="2020-01-24T00:00:00"/>
    <s v="Aspirin"/>
    <s v="Inconclusive"/>
  </r>
  <r>
    <s v="Alison Cline"/>
    <n v="55"/>
    <x v="2"/>
    <x v="0"/>
    <s v="AB+"/>
    <x v="4"/>
    <d v="2019-04-11T00:00:00"/>
    <s v="Jacob Griffin"/>
    <s v="Smith PLC"/>
    <s v="Medicare"/>
    <n v="32859.19"/>
    <s v="432"/>
    <s v="Emergency"/>
    <d v="2019-04-26T00:00:00"/>
    <s v="Lipitor"/>
    <s v="Inconclusive"/>
  </r>
  <r>
    <s v="Vickie Rubio"/>
    <n v="54"/>
    <x v="2"/>
    <x v="0"/>
    <s v="B+"/>
    <x v="2"/>
    <d v="2019-10-15T00:00:00"/>
    <s v="April Phillips"/>
    <s v="Williams Group"/>
    <s v="Aetna"/>
    <n v="11475.21"/>
    <s v="436"/>
    <s v="Elective"/>
    <d v="2019-10-25T00:00:00"/>
    <s v="Aspirin"/>
    <s v="Abnormal"/>
  </r>
  <r>
    <s v="George Smith"/>
    <n v="85"/>
    <x v="0"/>
    <x v="0"/>
    <s v="AB-"/>
    <x v="0"/>
    <d v="2022-11-10T00:00:00"/>
    <s v="Marcia Knapp"/>
    <s v="Osborne Ltd"/>
    <s v="Medicare"/>
    <n v="17706.830000000002"/>
    <s v="424"/>
    <s v="Emergency"/>
    <d v="2022-11-19T00:00:00"/>
    <s v="Aspirin"/>
    <s v="Abnormal"/>
  </r>
  <r>
    <s v="Lisa Henderson"/>
    <n v="57"/>
    <x v="2"/>
    <x v="0"/>
    <s v="O-"/>
    <x v="2"/>
    <d v="2021-07-19T00:00:00"/>
    <s v="Jamie Leonard"/>
    <s v="Russell, Hendricks and Bowman"/>
    <s v="Cigna"/>
    <n v="2935.32"/>
    <s v="397"/>
    <s v="Urgent"/>
    <d v="2021-08-16T00:00:00"/>
    <s v="Aspirin"/>
    <s v="Inconclusive"/>
  </r>
  <r>
    <s v="Denise Zavala"/>
    <n v="36"/>
    <x v="1"/>
    <x v="0"/>
    <s v="AB-"/>
    <x v="4"/>
    <d v="2021-10-16T00:00:00"/>
    <s v="Rachel Campbell"/>
    <s v="Brewer and Sons"/>
    <s v="Cigna"/>
    <n v="10666.56"/>
    <s v="176"/>
    <s v="Emergency"/>
    <d v="2021-10-17T00:00:00"/>
    <s v="Penicillin"/>
    <s v="Abnormal"/>
  </r>
  <r>
    <s v="Joshua Moran"/>
    <n v="53"/>
    <x v="2"/>
    <x v="0"/>
    <s v="O+"/>
    <x v="2"/>
    <d v="2023-04-28T00:00:00"/>
    <s v="Monica Rivera"/>
    <s v="Huffman-Holland"/>
    <s v="Aetna"/>
    <n v="6240.55"/>
    <s v="348"/>
    <s v="Elective"/>
    <d v="2023-04-29T00:00:00"/>
    <s v="Ibuprofen"/>
    <s v="Abnormal"/>
  </r>
  <r>
    <s v="Jack Anderson"/>
    <n v="24"/>
    <x v="3"/>
    <x v="0"/>
    <s v="AB-"/>
    <x v="2"/>
    <d v="2019-12-17T00:00:00"/>
    <s v="Anthony Booth"/>
    <s v="Miller-Sellers"/>
    <s v="Aetna"/>
    <n v="21379.71"/>
    <s v="491"/>
    <s v="Elective"/>
    <d v="2020-01-06T00:00:00"/>
    <s v="Penicillin"/>
    <s v="Abnormal"/>
  </r>
  <r>
    <s v="Michael Shelton"/>
    <n v="51"/>
    <x v="2"/>
    <x v="1"/>
    <s v="A+"/>
    <x v="1"/>
    <d v="2022-02-21T00:00:00"/>
    <s v="Derek Allen"/>
    <s v="Reynolds, Cortez and Lambert"/>
    <s v="Cigna"/>
    <n v="2543.2800000000002"/>
    <s v="384"/>
    <s v="Emergency"/>
    <d v="2022-03-15T00:00:00"/>
    <s v="Ibuprofen"/>
    <s v="Normal"/>
  </r>
  <r>
    <s v="Yesenia Marks"/>
    <n v="85"/>
    <x v="0"/>
    <x v="0"/>
    <s v="A+"/>
    <x v="0"/>
    <d v="2019-02-18T00:00:00"/>
    <s v="Brett Jones"/>
    <s v="Carlson, Butler and Martin"/>
    <s v="Medicare"/>
    <n v="12602.89"/>
    <s v="350"/>
    <s v="Emergency"/>
    <d v="2019-02-26T00:00:00"/>
    <s v="Lipitor"/>
    <s v="Inconclusive"/>
  </r>
  <r>
    <s v="Deborah Valentine"/>
    <n v="48"/>
    <x v="2"/>
    <x v="1"/>
    <s v="B-"/>
    <x v="1"/>
    <d v="2021-04-02T00:00:00"/>
    <s v="Christopher Mooney"/>
    <s v="Mccoy, Harris and Freeman"/>
    <s v="Cigna"/>
    <n v="8729.48"/>
    <s v="293"/>
    <s v="Urgent"/>
    <d v="2021-04-23T00:00:00"/>
    <s v="Lipitor"/>
    <s v="Normal"/>
  </r>
  <r>
    <s v="Jennifer Hartman"/>
    <n v="28"/>
    <x v="3"/>
    <x v="0"/>
    <s v="B-"/>
    <x v="5"/>
    <d v="2019-05-10T00:00:00"/>
    <s v="Lee Graham"/>
    <s v="Thomas PLC"/>
    <s v="Blue Cross"/>
    <n v="32394.22"/>
    <s v="182"/>
    <s v="Elective"/>
    <d v="2019-05-13T00:00:00"/>
    <s v="Lipitor"/>
    <s v="Inconclusive"/>
  </r>
  <r>
    <s v="Lisa Frey"/>
    <n v="29"/>
    <x v="3"/>
    <x v="1"/>
    <s v="O-"/>
    <x v="3"/>
    <d v="2022-10-05T00:00:00"/>
    <s v="Michelle Brooks"/>
    <s v="Suarez-Salazar"/>
    <s v="Blue Cross"/>
    <n v="16393.54"/>
    <s v="183"/>
    <s v="Elective"/>
    <d v="2022-10-07T00:00:00"/>
    <s v="Aspirin"/>
    <s v="Inconclusive"/>
  </r>
  <r>
    <s v="Carl Torres"/>
    <n v="78"/>
    <x v="0"/>
    <x v="1"/>
    <s v="O-"/>
    <x v="5"/>
    <d v="2022-02-08T00:00:00"/>
    <s v="Andre Stanley"/>
    <s v="Huber-Sullivan"/>
    <s v="Medicare"/>
    <n v="52881.77"/>
    <s v="235"/>
    <s v="Urgent"/>
    <d v="2022-03-09T00:00:00"/>
    <s v="Ibuprofen"/>
    <s v="Abnormal"/>
  </r>
  <r>
    <s v="Michelle Zuniga"/>
    <n v="64"/>
    <x v="0"/>
    <x v="0"/>
    <s v="O+"/>
    <x v="5"/>
    <d v="2023-05-25T00:00:00"/>
    <s v="Joshua Benitez"/>
    <s v="Kim-Stevens"/>
    <s v="Medicare"/>
    <n v="36253.440000000002"/>
    <s v="363"/>
    <s v="Elective"/>
    <d v="2023-05-29T00:00:00"/>
    <s v="Penicillin"/>
    <s v="Normal"/>
  </r>
  <r>
    <s v="Brandon Lopez"/>
    <n v="23"/>
    <x v="3"/>
    <x v="0"/>
    <s v="AB+"/>
    <x v="0"/>
    <d v="2022-10-29T00:00:00"/>
    <s v="Alan Johnson"/>
    <s v="Clark, Carter and Garcia"/>
    <s v="Aetna"/>
    <n v="7865.92"/>
    <s v="404"/>
    <s v="Emergency"/>
    <d v="2022-11-23T00:00:00"/>
    <s v="Paracetamol"/>
    <s v="Inconclusive"/>
  </r>
  <r>
    <s v="Andrew Turner"/>
    <n v="40"/>
    <x v="1"/>
    <x v="0"/>
    <s v="O-"/>
    <x v="2"/>
    <d v="2019-03-10T00:00:00"/>
    <s v="Sara Cameron"/>
    <s v="Houston PLC"/>
    <s v="Blue Cross"/>
    <n v="16986.05"/>
    <s v="463"/>
    <s v="Elective"/>
    <d v="2019-03-14T00:00:00"/>
    <s v="Aspirin"/>
    <s v="Normal"/>
  </r>
  <r>
    <s v="Erika Kidd"/>
    <n v="60"/>
    <x v="2"/>
    <x v="0"/>
    <s v="B-"/>
    <x v="2"/>
    <d v="2020-09-15T00:00:00"/>
    <s v="Henry Bell"/>
    <s v="Morris Inc"/>
    <s v="Medicare"/>
    <n v="2904.14"/>
    <s v="360"/>
    <s v="Urgent"/>
    <d v="2020-10-08T00:00:00"/>
    <s v="Penicillin"/>
    <s v="Abnormal"/>
  </r>
  <r>
    <s v="Emily Owens"/>
    <n v="32"/>
    <x v="1"/>
    <x v="1"/>
    <s v="B+"/>
    <x v="1"/>
    <d v="2019-10-20T00:00:00"/>
    <s v="Stacy Whitehead"/>
    <s v="Ward LLC"/>
    <s v="Blue Cross"/>
    <n v="25333.72"/>
    <s v="340"/>
    <s v="Emergency"/>
    <d v="2019-11-03T00:00:00"/>
    <s v="Aspirin"/>
    <s v="Inconclusive"/>
  </r>
  <r>
    <s v="Melinda Martinez"/>
    <n v="57"/>
    <x v="2"/>
    <x v="1"/>
    <s v="AB+"/>
    <x v="2"/>
    <d v="2022-05-29T00:00:00"/>
    <s v="Elizabeth Ayala"/>
    <s v="Hernandez-Ramirez"/>
    <s v="United Healthcare"/>
    <n v="11812.55"/>
    <s v="191"/>
    <s v="Elective"/>
    <d v="2022-06-02T00:00:00"/>
    <s v="Ibuprofen"/>
    <s v="Inconclusive"/>
  </r>
  <r>
    <s v="Tammy Walker"/>
    <n v="78"/>
    <x v="0"/>
    <x v="0"/>
    <s v="O+"/>
    <x v="0"/>
    <d v="2019-04-29T00:00:00"/>
    <s v="Erika Anderson"/>
    <s v="Sanchez Group"/>
    <s v="Medicare"/>
    <n v="23602.74"/>
    <s v="250"/>
    <s v="Emergency"/>
    <d v="2019-05-23T00:00:00"/>
    <s v="Penicillin"/>
    <s v="Normal"/>
  </r>
  <r>
    <s v="Belinda Stevens"/>
    <n v="72"/>
    <x v="0"/>
    <x v="0"/>
    <s v="AB-"/>
    <x v="5"/>
    <d v="2020-09-23T00:00:00"/>
    <s v="Randall Guzman"/>
    <s v="Marshall-Johnson"/>
    <s v="Medicare"/>
    <n v="24010.59"/>
    <s v="420"/>
    <s v="Emergency"/>
    <d v="2020-10-08T00:00:00"/>
    <s v="Penicillin"/>
    <s v="Normal"/>
  </r>
  <r>
    <s v="Cheryl Simpson"/>
    <n v="49"/>
    <x v="2"/>
    <x v="1"/>
    <s v="O+"/>
    <x v="2"/>
    <d v="2020-11-24T00:00:00"/>
    <s v="Emily Ferguson"/>
    <s v="Kelley-Vazquez"/>
    <s v="United Healthcare"/>
    <n v="8629.16"/>
    <s v="357"/>
    <s v="Urgent"/>
    <d v="2020-12-16T00:00:00"/>
    <s v="Aspirin"/>
    <s v="Inconclusive"/>
  </r>
  <r>
    <s v="Tina Haynes"/>
    <n v="48"/>
    <x v="2"/>
    <x v="0"/>
    <s v="B+"/>
    <x v="5"/>
    <d v="2022-02-10T00:00:00"/>
    <s v="David Krueger"/>
    <s v="Golden, Perry and Hardy"/>
    <s v="Aetna"/>
    <n v="13823.2"/>
    <s v="108"/>
    <s v="Urgent"/>
    <d v="2022-02-15T00:00:00"/>
    <s v="Aspirin"/>
    <s v="Normal"/>
  </r>
  <r>
    <s v="Kendra Romero"/>
    <n v="82"/>
    <x v="0"/>
    <x v="1"/>
    <s v="A+"/>
    <x v="4"/>
    <d v="2021-11-09T00:00:00"/>
    <s v="Nicole Henderson Dvm"/>
    <s v="Rodriguez-Esparza"/>
    <s v="Medicare"/>
    <n v="5674.64"/>
    <s v="208"/>
    <s v="Urgent"/>
    <d v="2021-11-25T00:00:00"/>
    <s v="Penicillin"/>
    <s v="Normal"/>
  </r>
  <r>
    <s v="Kaitlyn Griffin"/>
    <n v="79"/>
    <x v="0"/>
    <x v="1"/>
    <s v="A-"/>
    <x v="5"/>
    <d v="2020-05-30T00:00:00"/>
    <s v="Sarah Fuller"/>
    <s v="Sandoval Group"/>
    <s v="Medicare"/>
    <n v="8658.3799999999992"/>
    <s v="475"/>
    <s v="Elective"/>
    <d v="2020-06-03T00:00:00"/>
    <s v="Ibuprofen"/>
    <s v="Inconclusive"/>
  </r>
  <r>
    <s v="Teresa Davis"/>
    <n v="21"/>
    <x v="3"/>
    <x v="0"/>
    <s v="A+"/>
    <x v="2"/>
    <d v="2020-04-08T00:00:00"/>
    <s v="Rebecca Garza"/>
    <s v="Brown LLC"/>
    <s v="Cigna"/>
    <n v="16097.26"/>
    <s v="178"/>
    <s v="Elective"/>
    <d v="2020-04-22T00:00:00"/>
    <s v="Lipitor"/>
    <s v="Abnormal"/>
  </r>
  <r>
    <s v="Karen Henry"/>
    <n v="63"/>
    <x v="2"/>
    <x v="0"/>
    <s v="AB-"/>
    <x v="2"/>
    <d v="2021-12-01T00:00:00"/>
    <s v="Lance Gonzalez"/>
    <s v="Taylor, Obrien and Collier"/>
    <s v="Medicare"/>
    <n v="17823.18"/>
    <s v="495"/>
    <s v="Urgent"/>
    <d v="2021-12-11T00:00:00"/>
    <s v="Aspirin"/>
    <s v="Inconclusive"/>
  </r>
  <r>
    <s v="Traci Melendez"/>
    <n v="70"/>
    <x v="0"/>
    <x v="1"/>
    <s v="O+"/>
    <x v="5"/>
    <d v="2019-09-12T00:00:00"/>
    <s v="Brandy Baker"/>
    <s v="Clay-Houston"/>
    <s v="Medicare"/>
    <n v="38090.94"/>
    <s v="298"/>
    <s v="Emergency"/>
    <d v="2019-10-07T00:00:00"/>
    <s v="Lipitor"/>
    <s v="Inconclusive"/>
  </r>
  <r>
    <s v="Dan Potter"/>
    <n v="37"/>
    <x v="1"/>
    <x v="1"/>
    <s v="O-"/>
    <x v="3"/>
    <d v="2022-01-15T00:00:00"/>
    <s v="Kerry Hart"/>
    <s v="Rocha, Rodriguez and Klein"/>
    <s v="Medicare"/>
    <n v="25144.720000000001"/>
    <s v="219"/>
    <s v="Elective"/>
    <d v="2022-01-16T00:00:00"/>
    <s v="Paracetamol"/>
    <s v="Normal"/>
  </r>
  <r>
    <s v="Christopher Church"/>
    <n v="77"/>
    <x v="0"/>
    <x v="1"/>
    <s v="O+"/>
    <x v="3"/>
    <d v="2023-09-06T00:00:00"/>
    <s v="Marc Massey"/>
    <s v="Gaines Group"/>
    <s v="Medicare"/>
    <n v="38350.519999999997"/>
    <s v="193"/>
    <s v="Urgent"/>
    <d v="2023-09-26T00:00:00"/>
    <s v="Lipitor"/>
    <s v="Abnormal"/>
  </r>
  <r>
    <s v="Megan Phillips"/>
    <n v="74"/>
    <x v="0"/>
    <x v="0"/>
    <s v="A+"/>
    <x v="4"/>
    <d v="2021-06-12T00:00:00"/>
    <s v="Andrew Cannon"/>
    <s v="Sanchez and Sons"/>
    <s v="Medicare"/>
    <n v="21073.759999999998"/>
    <s v="192"/>
    <s v="Elective"/>
    <d v="2021-06-19T00:00:00"/>
    <s v="Paracetamol"/>
    <s v="Inconclusive"/>
  </r>
  <r>
    <s v="Dawn Hernandez"/>
    <n v="28"/>
    <x v="3"/>
    <x v="0"/>
    <s v="B+"/>
    <x v="1"/>
    <d v="2021-09-29T00:00:00"/>
    <s v="Natalie Williams"/>
    <s v="Vaughan, Butler and Carroll"/>
    <s v="United Healthcare"/>
    <n v="38696.050000000003"/>
    <s v="460"/>
    <s v="Urgent"/>
    <d v="2021-10-24T00:00:00"/>
    <s v="Aspirin"/>
    <s v="Normal"/>
  </r>
  <r>
    <s v="Miguel Weaver"/>
    <n v="50"/>
    <x v="2"/>
    <x v="1"/>
    <s v="B-"/>
    <x v="2"/>
    <d v="2022-10-03T00:00:00"/>
    <s v="Dawn Martin"/>
    <s v="Fowler Group"/>
    <s v="United Healthcare"/>
    <n v="3730.2"/>
    <s v="396"/>
    <s v="Elective"/>
    <d v="2022-10-07T00:00:00"/>
    <s v="Ibuprofen"/>
    <s v="Abnormal"/>
  </r>
  <r>
    <s v="Robert Newton"/>
    <n v="45"/>
    <x v="2"/>
    <x v="1"/>
    <s v="O+"/>
    <x v="0"/>
    <d v="2019-11-23T00:00:00"/>
    <s v="Edgar Yates"/>
    <s v="Fuller-Jackson"/>
    <s v="Blue Cross"/>
    <n v="18291.79"/>
    <s v="114"/>
    <s v="Emergency"/>
    <d v="2019-11-26T00:00:00"/>
    <s v="Penicillin"/>
    <s v="Abnormal"/>
  </r>
  <r>
    <s v="Matthew Dougherty"/>
    <n v="57"/>
    <x v="2"/>
    <x v="0"/>
    <s v="B-"/>
    <x v="0"/>
    <d v="2020-09-09T00:00:00"/>
    <s v="April Robinson"/>
    <s v="Curry-Freeman"/>
    <s v="Aetna"/>
    <n v="14356.97"/>
    <s v="320"/>
    <s v="Urgent"/>
    <d v="2020-09-26T00:00:00"/>
    <s v="Aspirin"/>
    <s v="Normal"/>
  </r>
  <r>
    <s v="Wanda Rivera"/>
    <n v="56"/>
    <x v="2"/>
    <x v="1"/>
    <s v="O-"/>
    <x v="5"/>
    <d v="2020-08-10T00:00:00"/>
    <s v="Linda Stein"/>
    <s v="Taylor Group"/>
    <s v="Blue Cross"/>
    <n v="10718.68"/>
    <s v="172"/>
    <s v="Urgent"/>
    <d v="2020-08-14T00:00:00"/>
    <s v="Aspirin"/>
    <s v="Abnormal"/>
  </r>
  <r>
    <s v="Lindsey Cross"/>
    <n v="20"/>
    <x v="3"/>
    <x v="0"/>
    <s v="AB-"/>
    <x v="2"/>
    <d v="2023-10-26T00:00:00"/>
    <s v="Jennifer Wilson"/>
    <s v="Wallace, Snyder and Dixon"/>
    <s v="Cigna"/>
    <n v="8368.1200000000008"/>
    <s v="253"/>
    <s v="Elective"/>
    <d v="2023-11-14T00:00:00"/>
    <s v="Paracetamol"/>
    <s v="Inconclusive"/>
  </r>
  <r>
    <s v="Michelle Peterson"/>
    <n v="42"/>
    <x v="2"/>
    <x v="1"/>
    <s v="O+"/>
    <x v="3"/>
    <d v="2023-01-04T00:00:00"/>
    <s v="Mary Grant"/>
    <s v="Berger and Sons"/>
    <s v="Aetna"/>
    <n v="9024.7900000000009"/>
    <s v="138"/>
    <s v="Elective"/>
    <d v="2023-01-24T00:00:00"/>
    <s v="Penicillin"/>
    <s v="Normal"/>
  </r>
  <r>
    <s v="Jessica Ibarra"/>
    <n v="36"/>
    <x v="1"/>
    <x v="1"/>
    <s v="AB+"/>
    <x v="0"/>
    <d v="2018-11-28T00:00:00"/>
    <s v="James Robinson"/>
    <s v="Johnston-Garcia"/>
    <s v="United Healthcare"/>
    <n v="30242.54"/>
    <s v="209"/>
    <s v="Emergency"/>
    <d v="2018-12-07T00:00:00"/>
    <s v="Paracetamol"/>
    <s v="Normal"/>
  </r>
  <r>
    <s v="Lindsey James"/>
    <n v="74"/>
    <x v="0"/>
    <x v="1"/>
    <s v="O-"/>
    <x v="5"/>
    <d v="2020-09-28T00:00:00"/>
    <s v="Emma Harris"/>
    <s v="Brown, Owens and Tucker"/>
    <s v="Medicare"/>
    <n v="47627.39"/>
    <s v="140"/>
    <s v="Emergency"/>
    <d v="2020-10-09T00:00:00"/>
    <s v="Lipitor"/>
    <s v="Abnormal"/>
  </r>
  <r>
    <s v="Thomas Webb"/>
    <n v="67"/>
    <x v="0"/>
    <x v="0"/>
    <s v="A-"/>
    <x v="0"/>
    <d v="2019-07-25T00:00:00"/>
    <s v="Joshua Kelly"/>
    <s v="Parsons, Olson and Nguyen"/>
    <s v="Medicare"/>
    <n v="27456.89"/>
    <s v="262"/>
    <s v="Urgent"/>
    <d v="2019-08-24T00:00:00"/>
    <s v="Aspirin"/>
    <s v="Normal"/>
  </r>
  <r>
    <s v="Eric Taylor"/>
    <n v="85"/>
    <x v="0"/>
    <x v="0"/>
    <s v="O-"/>
    <x v="4"/>
    <d v="2019-04-12T00:00:00"/>
    <s v="Kelly Wolfe"/>
    <s v="Oconnor-Deleon"/>
    <s v="Medicare"/>
    <n v="3850.27"/>
    <s v="339"/>
    <s v="Emergency"/>
    <d v="2019-05-11T00:00:00"/>
    <s v="Penicillin"/>
    <s v="Abnormal"/>
  </r>
  <r>
    <s v="Hannah Marshall"/>
    <n v="37"/>
    <x v="1"/>
    <x v="1"/>
    <s v="O+"/>
    <x v="4"/>
    <d v="2019-04-28T00:00:00"/>
    <s v="Jason Cantrell"/>
    <s v="Gamble, Williams and Garcia"/>
    <s v="Medicare"/>
    <n v="19888.72"/>
    <s v="220"/>
    <s v="Urgent"/>
    <d v="2019-05-07T00:00:00"/>
    <s v="Paracetamol"/>
    <s v="Abnormal"/>
  </r>
  <r>
    <s v="Keith Carroll"/>
    <n v="58"/>
    <x v="2"/>
    <x v="1"/>
    <s v="A-"/>
    <x v="4"/>
    <d v="2022-12-27T00:00:00"/>
    <s v="Sarah Miller"/>
    <s v="Alvarado, Benson and Arias"/>
    <s v="Medicare"/>
    <n v="18886.54"/>
    <s v="129"/>
    <s v="Emergency"/>
    <d v="2023-01-22T00:00:00"/>
    <s v="Ibuprofen"/>
    <s v="Inconclusive"/>
  </r>
  <r>
    <s v="Lauren Delacruz"/>
    <n v="82"/>
    <x v="0"/>
    <x v="1"/>
    <s v="AB-"/>
    <x v="3"/>
    <d v="2019-07-27T00:00:00"/>
    <s v="Kelly Anderson"/>
    <s v="Harris-Sanford"/>
    <s v="Medicare"/>
    <n v="4724.84"/>
    <s v="176"/>
    <s v="Urgent"/>
    <d v="2019-08-07T00:00:00"/>
    <s v="Paracetamol"/>
    <s v="Inconclusive"/>
  </r>
  <r>
    <s v="Erin Sullivan"/>
    <n v="32"/>
    <x v="1"/>
    <x v="1"/>
    <s v="B-"/>
    <x v="1"/>
    <d v="2020-04-12T00:00:00"/>
    <s v="Katrina Butler"/>
    <s v="Taylor-Burns"/>
    <s v="United Healthcare"/>
    <n v="17261.13"/>
    <s v="334"/>
    <s v="Emergency"/>
    <d v="2020-05-06T00:00:00"/>
    <s v="Lipitor"/>
    <s v="Inconclusive"/>
  </r>
  <r>
    <s v="Kristina Lane"/>
    <n v="49"/>
    <x v="2"/>
    <x v="0"/>
    <s v="A+"/>
    <x v="2"/>
    <d v="2021-11-13T00:00:00"/>
    <s v="Sandra Mcdonald"/>
    <s v="Keith and Sons"/>
    <s v="Blue Cross"/>
    <n v="7716.56"/>
    <s v="410"/>
    <s v="Elective"/>
    <d v="2021-12-06T00:00:00"/>
    <s v="Paracetamol"/>
    <s v="Abnormal"/>
  </r>
  <r>
    <s v="Mrs. Christina Hodges Md"/>
    <n v="24"/>
    <x v="3"/>
    <x v="0"/>
    <s v="O-"/>
    <x v="0"/>
    <d v="2018-11-02T00:00:00"/>
    <s v="Jeffrey Peterson"/>
    <s v="Alvarado-Garcia"/>
    <s v="Blue Cross"/>
    <n v="39140.120000000003"/>
    <s v="363"/>
    <s v="Urgent"/>
    <d v="2018-11-14T00:00:00"/>
    <s v="Aspirin"/>
    <s v="Normal"/>
  </r>
  <r>
    <s v="Jillian Price"/>
    <n v="76"/>
    <x v="0"/>
    <x v="0"/>
    <s v="AB-"/>
    <x v="5"/>
    <d v="2023-05-04T00:00:00"/>
    <s v="Matthew Taylor"/>
    <s v="Frye, Lane and Turner"/>
    <s v="Medicare"/>
    <n v="39359.03"/>
    <s v="265"/>
    <s v="Elective"/>
    <d v="2023-05-22T00:00:00"/>
    <s v="Penicillin"/>
    <s v="Normal"/>
  </r>
  <r>
    <s v="Jessica Gentry"/>
    <n v="41"/>
    <x v="1"/>
    <x v="1"/>
    <s v="O-"/>
    <x v="1"/>
    <d v="2021-07-19T00:00:00"/>
    <s v="Carolyn Key"/>
    <s v="Rivera-Sullivan"/>
    <s v="Medicare"/>
    <n v="26030.39"/>
    <s v="149"/>
    <s v="Urgent"/>
    <d v="2021-07-21T00:00:00"/>
    <s v="Penicillin"/>
    <s v="Normal"/>
  </r>
  <r>
    <s v="Lindsay Lin"/>
    <n v="18"/>
    <x v="3"/>
    <x v="0"/>
    <s v="B-"/>
    <x v="0"/>
    <d v="2020-01-11T00:00:00"/>
    <s v="Carla Mccoy"/>
    <s v="Flores, Rodriguez and Smith"/>
    <s v="Aetna"/>
    <n v="36023.629999999997"/>
    <s v="288"/>
    <s v="Emergency"/>
    <d v="2020-02-05T00:00:00"/>
    <s v="Penicillin"/>
    <s v="Abnormal"/>
  </r>
  <r>
    <s v="Alyssa Hernandez"/>
    <n v="71"/>
    <x v="0"/>
    <x v="1"/>
    <s v="AB+"/>
    <x v="4"/>
    <d v="2019-11-13T00:00:00"/>
    <s v="Samuel Newman"/>
    <s v="Humphrey-Mitchell"/>
    <s v="Medicare"/>
    <n v="31908.91"/>
    <s v="263"/>
    <s v="Urgent"/>
    <d v="2019-11-27T00:00:00"/>
    <s v="Lipitor"/>
    <s v="Abnormal"/>
  </r>
  <r>
    <s v="Michael Davis"/>
    <n v="66"/>
    <x v="0"/>
    <x v="1"/>
    <s v="O-"/>
    <x v="5"/>
    <d v="2020-11-22T00:00:00"/>
    <s v="Virginia Singleton"/>
    <s v="Holt and Sons"/>
    <s v="Medicare"/>
    <n v="10154.07"/>
    <s v="134"/>
    <s v="Elective"/>
    <d v="2020-12-03T00:00:00"/>
    <s v="Aspirin"/>
    <s v="Normal"/>
  </r>
  <r>
    <s v="Rhonda Adams"/>
    <n v="25"/>
    <x v="3"/>
    <x v="0"/>
    <s v="O+"/>
    <x v="5"/>
    <d v="2022-01-05T00:00:00"/>
    <s v="Zachary Coleman"/>
    <s v="Dunlap, Moore and Mcintosh"/>
    <s v="United Healthcare"/>
    <n v="22064.81"/>
    <s v="265"/>
    <s v="Urgent"/>
    <d v="2022-01-19T00:00:00"/>
    <s v="Ibuprofen"/>
    <s v="Normal"/>
  </r>
  <r>
    <s v="Linda Monroe"/>
    <n v="43"/>
    <x v="2"/>
    <x v="0"/>
    <s v="B-"/>
    <x v="3"/>
    <d v="2020-10-05T00:00:00"/>
    <s v="Allison Roy"/>
    <s v="Murphy Ltd"/>
    <s v="Blue Cross"/>
    <n v="32550.28"/>
    <s v="196"/>
    <s v="Urgent"/>
    <d v="2020-10-18T00:00:00"/>
    <s v="Ibuprofen"/>
    <s v="Abnormal"/>
  </r>
  <r>
    <s v="Amanda Stewart"/>
    <n v="63"/>
    <x v="2"/>
    <x v="0"/>
    <s v="A-"/>
    <x v="2"/>
    <d v="2023-10-03T00:00:00"/>
    <s v="Dennis Paul"/>
    <s v="Reed LLC"/>
    <s v="Medicare"/>
    <n v="21356.34"/>
    <s v="440"/>
    <s v="Elective"/>
    <d v="2023-10-04T00:00:00"/>
    <s v="Lipitor"/>
    <s v="Inconclusive"/>
  </r>
  <r>
    <s v="Eric Garrison"/>
    <n v="67"/>
    <x v="0"/>
    <x v="0"/>
    <s v="AB+"/>
    <x v="5"/>
    <d v="2022-08-18T00:00:00"/>
    <s v="Erin Gomez"/>
    <s v="Thornton, Carr and Buchanan"/>
    <s v="Medicare"/>
    <n v="62443.05"/>
    <s v="170"/>
    <s v="Elective"/>
    <d v="2022-08-29T00:00:00"/>
    <s v="Lipitor"/>
    <s v="Inconclusive"/>
  </r>
  <r>
    <s v="Scott Randall"/>
    <n v="27"/>
    <x v="3"/>
    <x v="0"/>
    <s v="AB-"/>
    <x v="1"/>
    <d v="2022-05-19T00:00:00"/>
    <s v="Gregory Adams"/>
    <s v="Henderson PLC"/>
    <s v="Blue Cross"/>
    <n v="31888.63"/>
    <s v="317"/>
    <s v="Elective"/>
    <d v="2022-06-11T00:00:00"/>
    <s v="Penicillin"/>
    <s v="Inconclusive"/>
  </r>
  <r>
    <s v="Matthew Hart"/>
    <n v="29"/>
    <x v="3"/>
    <x v="0"/>
    <s v="A-"/>
    <x v="5"/>
    <d v="2021-05-13T00:00:00"/>
    <s v="Evelyn Robinson"/>
    <s v="Carrillo, Stokes and Wolfe"/>
    <s v="Aetna"/>
    <n v="21701.200000000001"/>
    <s v="161"/>
    <s v="Urgent"/>
    <d v="2021-05-23T00:00:00"/>
    <s v="Paracetamol"/>
    <s v="Normal"/>
  </r>
  <r>
    <s v="Charles Hall"/>
    <n v="66"/>
    <x v="0"/>
    <x v="0"/>
    <s v="A+"/>
    <x v="3"/>
    <d v="2021-02-08T00:00:00"/>
    <s v="James James"/>
    <s v="Morton, Hawkins and Moore"/>
    <s v="Medicare"/>
    <n v="25645"/>
    <s v="251"/>
    <s v="Urgent"/>
    <d v="2021-03-07T00:00:00"/>
    <s v="Ibuprofen"/>
    <s v="Abnormal"/>
  </r>
  <r>
    <s v="Sylvia Hill"/>
    <n v="47"/>
    <x v="2"/>
    <x v="1"/>
    <s v="B+"/>
    <x v="2"/>
    <d v="2019-04-05T00:00:00"/>
    <s v="Dr. Lauren Thompson"/>
    <s v="Griffin, Hernandez and Lee"/>
    <s v="Aetna"/>
    <n v="23513.45"/>
    <s v="438"/>
    <s v="Elective"/>
    <d v="2019-04-06T00:00:00"/>
    <s v="Lipitor"/>
    <s v="Inconclusive"/>
  </r>
  <r>
    <s v="Kristi Jones"/>
    <n v="29"/>
    <x v="3"/>
    <x v="1"/>
    <s v="A-"/>
    <x v="2"/>
    <d v="2019-04-07T00:00:00"/>
    <s v="Christopher Soto"/>
    <s v="Campbell Group"/>
    <s v="Aetna"/>
    <n v="12377.32"/>
    <s v="327"/>
    <s v="Elective"/>
    <d v="2019-04-15T00:00:00"/>
    <s v="Penicillin"/>
    <s v="Normal"/>
  </r>
  <r>
    <s v="Angela Thomas"/>
    <n v="79"/>
    <x v="0"/>
    <x v="1"/>
    <s v="B+"/>
    <x v="0"/>
    <d v="2023-10-28T00:00:00"/>
    <s v="Robert Meadows"/>
    <s v="Mejia, Sanchez and Stone"/>
    <s v="Medicare"/>
    <n v="51656.89"/>
    <s v="405"/>
    <s v="Emergency"/>
    <d v="2023-11-27T00:00:00"/>
    <s v="Aspirin"/>
    <s v="Inconclusive"/>
  </r>
  <r>
    <s v="Brandy Maynard"/>
    <n v="76"/>
    <x v="0"/>
    <x v="1"/>
    <s v="O+"/>
    <x v="3"/>
    <d v="2020-06-14T00:00:00"/>
    <s v="Maria Medina"/>
    <s v="Davis and Sons"/>
    <s v="Medicare"/>
    <n v="10994.73"/>
    <s v="166"/>
    <s v="Urgent"/>
    <d v="2020-07-03T00:00:00"/>
    <s v="Aspirin"/>
    <s v="Normal"/>
  </r>
  <r>
    <s v="Erica Rhodes"/>
    <n v="56"/>
    <x v="2"/>
    <x v="0"/>
    <s v="AB+"/>
    <x v="3"/>
    <d v="2023-10-05T00:00:00"/>
    <s v="Colleen Ryan"/>
    <s v="Randall, Hayes and Bell"/>
    <s v="United Healthcare"/>
    <n v="21749.21"/>
    <s v="224"/>
    <s v="Elective"/>
    <d v="2023-10-13T00:00:00"/>
    <s v="Penicillin"/>
    <s v="Abnormal"/>
  </r>
  <r>
    <s v="Justin Martinez"/>
    <n v="73"/>
    <x v="0"/>
    <x v="0"/>
    <s v="B-"/>
    <x v="3"/>
    <d v="2023-05-01T00:00:00"/>
    <s v="Michael Ray"/>
    <s v="Whitaker-Mayo"/>
    <s v="Medicare"/>
    <n v="34278.160000000003"/>
    <s v="115"/>
    <s v="Urgent"/>
    <d v="2023-05-30T00:00:00"/>
    <s v="Ibuprofen"/>
    <s v="Abnormal"/>
  </r>
  <r>
    <s v="Jeffrey Scott"/>
    <n v="52"/>
    <x v="2"/>
    <x v="1"/>
    <s v="B-"/>
    <x v="2"/>
    <d v="2021-04-07T00:00:00"/>
    <s v="Brandy Moore"/>
    <s v="Miller and Sons"/>
    <s v="Blue Cross"/>
    <n v="18991.810000000001"/>
    <s v="278"/>
    <s v="Elective"/>
    <d v="2021-04-09T00:00:00"/>
    <s v="Aspirin"/>
    <s v="Abnormal"/>
  </r>
  <r>
    <s v="Katherine Jimenez"/>
    <n v="27"/>
    <x v="3"/>
    <x v="1"/>
    <s v="B+"/>
    <x v="1"/>
    <d v="2023-10-16T00:00:00"/>
    <s v="Raymond Hoffman"/>
    <s v="Wilcox, Carney and James"/>
    <s v="Blue Cross"/>
    <n v="14945.15"/>
    <s v="451"/>
    <s v="Emergency"/>
    <d v="2023-10-29T00:00:00"/>
    <s v="Lipitor"/>
    <s v="Abnormal"/>
  </r>
  <r>
    <s v="Jesse Gonzalez"/>
    <n v="25"/>
    <x v="3"/>
    <x v="1"/>
    <s v="AB+"/>
    <x v="2"/>
    <d v="2022-04-11T00:00:00"/>
    <s v="Michael Torres"/>
    <s v="Snyder Ltd"/>
    <s v="Blue Cross"/>
    <n v="14747.54"/>
    <s v="240"/>
    <s v="Urgent"/>
    <d v="2022-05-03T00:00:00"/>
    <s v="Lipitor"/>
    <s v="Inconclusive"/>
  </r>
  <r>
    <s v="Jonathan Moore"/>
    <n v="31"/>
    <x v="1"/>
    <x v="1"/>
    <s v="AB+"/>
    <x v="4"/>
    <d v="2022-11-07T00:00:00"/>
    <s v="Kaitlyn Moreno"/>
    <s v="Baker-Jones"/>
    <s v="Blue Cross"/>
    <n v="27684.61"/>
    <s v="185"/>
    <s v="Urgent"/>
    <d v="2022-11-11T00:00:00"/>
    <s v="Penicillin"/>
    <s v="Inconclusive"/>
  </r>
  <r>
    <s v="Stephanie Hart"/>
    <n v="80"/>
    <x v="0"/>
    <x v="0"/>
    <s v="A-"/>
    <x v="0"/>
    <d v="2019-01-16T00:00:00"/>
    <s v="John Love"/>
    <s v="Wise, Hines and Jackson"/>
    <s v="Medicare"/>
    <n v="29933.56"/>
    <s v="178"/>
    <s v="Emergency"/>
    <d v="2019-01-17T00:00:00"/>
    <s v="Paracetamol"/>
    <s v="Inconclusive"/>
  </r>
  <r>
    <s v="Stephanie Wallace"/>
    <n v="83"/>
    <x v="0"/>
    <x v="0"/>
    <s v="AB+"/>
    <x v="5"/>
    <d v="2020-06-09T00:00:00"/>
    <s v="Ashley Young"/>
    <s v="Bryan-Brown"/>
    <s v="Medicare"/>
    <n v="58644.06"/>
    <s v="281"/>
    <s v="Emergency"/>
    <d v="2020-06-22T00:00:00"/>
    <s v="Aspirin"/>
    <s v="Normal"/>
  </r>
  <r>
    <s v="Daniel Travis"/>
    <n v="70"/>
    <x v="0"/>
    <x v="0"/>
    <s v="B-"/>
    <x v="4"/>
    <d v="2019-06-15T00:00:00"/>
    <s v="Joseph Jones"/>
    <s v="Berger-Bridges"/>
    <s v="Medicare"/>
    <n v="8466.58"/>
    <s v="201"/>
    <s v="Urgent"/>
    <d v="2019-06-20T00:00:00"/>
    <s v="Lipitor"/>
    <s v="Inconclusive"/>
  </r>
  <r>
    <s v="Michelle James"/>
    <n v="77"/>
    <x v="0"/>
    <x v="1"/>
    <s v="O-"/>
    <x v="1"/>
    <d v="2021-11-08T00:00:00"/>
    <s v="Troy Wilson"/>
    <s v="Harrison PLC"/>
    <s v="Medicare"/>
    <n v="19425.689999999999"/>
    <s v="272"/>
    <s v="Emergency"/>
    <d v="2021-11-26T00:00:00"/>
    <s v="Lipitor"/>
    <s v="Normal"/>
  </r>
  <r>
    <s v="Roberto Archer"/>
    <n v="44"/>
    <x v="2"/>
    <x v="0"/>
    <s v="O+"/>
    <x v="2"/>
    <d v="2019-10-05T00:00:00"/>
    <s v="Michael Kirk"/>
    <s v="Everett, Harris and Reynolds"/>
    <s v="United Healthcare"/>
    <n v="11104.16"/>
    <s v="318"/>
    <s v="Elective"/>
    <d v="2019-10-05T00:00:00"/>
    <s v="Lipitor"/>
    <s v="Inconclusive"/>
  </r>
  <r>
    <s v="Michael Lara"/>
    <n v="39"/>
    <x v="1"/>
    <x v="1"/>
    <s v="AB-"/>
    <x v="5"/>
    <d v="2022-02-19T00:00:00"/>
    <s v="Elizabeth Hall"/>
    <s v="Sandoval-Ellis"/>
    <s v="Aetna"/>
    <n v="27131.48"/>
    <s v="481"/>
    <s v="Urgent"/>
    <d v="2022-02-23T00:00:00"/>
    <s v="Ibuprofen"/>
    <s v="Normal"/>
  </r>
  <r>
    <s v="Susan Ramirez"/>
    <n v="25"/>
    <x v="3"/>
    <x v="0"/>
    <s v="B+"/>
    <x v="5"/>
    <d v="2019-03-16T00:00:00"/>
    <s v="Taylor Reyes"/>
    <s v="Austin-Gonzalez"/>
    <s v="Cigna"/>
    <n v="37505.06"/>
    <s v="461"/>
    <s v="Emergency"/>
    <d v="2019-03-26T00:00:00"/>
    <s v="Lipitor"/>
    <s v="Inconclusive"/>
  </r>
  <r>
    <s v="Stephanie Garza Md"/>
    <n v="59"/>
    <x v="2"/>
    <x v="1"/>
    <s v="O+"/>
    <x v="4"/>
    <d v="2022-09-24T00:00:00"/>
    <s v="Elizabeth Odonnell"/>
    <s v="Lewis, Mitchell and Rodriguez"/>
    <s v="Medicare"/>
    <n v="9506.7099999999991"/>
    <s v="423"/>
    <s v="Emergency"/>
    <d v="2022-10-03T00:00:00"/>
    <s v="Ibuprofen"/>
    <s v="Normal"/>
  </r>
  <r>
    <s v="Jenny Watson"/>
    <n v="22"/>
    <x v="3"/>
    <x v="1"/>
    <s v="O+"/>
    <x v="1"/>
    <d v="2022-01-07T00:00:00"/>
    <s v="Shelley Olsen"/>
    <s v="Grant PLC"/>
    <s v="Cigna"/>
    <n v="8288.51"/>
    <s v="213"/>
    <s v="Urgent"/>
    <d v="2022-02-04T00:00:00"/>
    <s v="Ibuprofen"/>
    <s v="Abnormal"/>
  </r>
  <r>
    <s v="Kirk Martin"/>
    <n v="61"/>
    <x v="2"/>
    <x v="1"/>
    <s v="AB+"/>
    <x v="5"/>
    <d v="2021-10-10T00:00:00"/>
    <s v="Jesse Bryant"/>
    <s v="Howard Group"/>
    <s v="Medicare"/>
    <n v="15375.94"/>
    <s v="236"/>
    <s v="Emergency"/>
    <d v="2021-11-01T00:00:00"/>
    <s v="Aspirin"/>
    <s v="Abnormal"/>
  </r>
  <r>
    <s v="Veronica Taylor"/>
    <n v="46"/>
    <x v="2"/>
    <x v="1"/>
    <s v="B-"/>
    <x v="4"/>
    <d v="2022-05-31T00:00:00"/>
    <s v="Jessica Romero"/>
    <s v="Colon LLC"/>
    <s v="Aetna"/>
    <n v="3701.18"/>
    <s v="464"/>
    <s v="Elective"/>
    <d v="2022-06-22T00:00:00"/>
    <s v="Aspirin"/>
    <s v="Normal"/>
  </r>
  <r>
    <s v="Laura Stokes"/>
    <n v="63"/>
    <x v="2"/>
    <x v="0"/>
    <s v="A+"/>
    <x v="2"/>
    <d v="2021-07-20T00:00:00"/>
    <s v="David Irwin"/>
    <s v="Marks, Barnett and Wolfe"/>
    <s v="Medicare"/>
    <n v="15353.74"/>
    <s v="371"/>
    <s v="Emergency"/>
    <d v="2021-08-07T00:00:00"/>
    <s v="Paracetamol"/>
    <s v="Inconclusive"/>
  </r>
  <r>
    <s v="Anthony Johnson"/>
    <n v="78"/>
    <x v="0"/>
    <x v="0"/>
    <s v="A-"/>
    <x v="3"/>
    <d v="2021-04-02T00:00:00"/>
    <s v="Brian Krause"/>
    <s v="Patrick, Brown and Lee"/>
    <s v="Medicare"/>
    <n v="19716.47"/>
    <s v="362"/>
    <s v="Urgent"/>
    <d v="2021-04-11T00:00:00"/>
    <s v="Ibuprofen"/>
    <s v="Normal"/>
  </r>
  <r>
    <s v="Debra Hall"/>
    <n v="77"/>
    <x v="0"/>
    <x v="1"/>
    <s v="A+"/>
    <x v="3"/>
    <d v="2022-11-11T00:00:00"/>
    <s v="Cynthia Sanchez"/>
    <s v="Mayo and Sons"/>
    <s v="Medicare"/>
    <n v="20569.87"/>
    <s v="236"/>
    <s v="Emergency"/>
    <d v="2022-11-28T00:00:00"/>
    <s v="Paracetamol"/>
    <s v="Abnormal"/>
  </r>
  <r>
    <s v="Julie Williams"/>
    <n v="52"/>
    <x v="2"/>
    <x v="0"/>
    <s v="AB+"/>
    <x v="3"/>
    <d v="2019-06-20T00:00:00"/>
    <s v="Alvin Wright"/>
    <s v="Nelson, Smith and Roberts"/>
    <s v="Blue Cross"/>
    <n v="15480.49"/>
    <s v="224"/>
    <s v="Urgent"/>
    <d v="2019-07-05T00:00:00"/>
    <s v="Aspirin"/>
    <s v="Abnormal"/>
  </r>
  <r>
    <s v="Catherine Garrett"/>
    <n v="28"/>
    <x v="3"/>
    <x v="1"/>
    <s v="AB-"/>
    <x v="4"/>
    <d v="2019-01-30T00:00:00"/>
    <s v="Lindsey Higgins"/>
    <s v="Brown Group"/>
    <s v="United Healthcare"/>
    <n v="1930.84"/>
    <s v="117"/>
    <s v="Urgent"/>
    <d v="2019-02-21T00:00:00"/>
    <s v="Penicillin"/>
    <s v="Normal"/>
  </r>
  <r>
    <s v="Priscilla Farrell"/>
    <n v="78"/>
    <x v="0"/>
    <x v="1"/>
    <s v="AB-"/>
    <x v="5"/>
    <d v="2021-05-07T00:00:00"/>
    <s v="David Thomas"/>
    <s v="Tucker, Moore and Cruz"/>
    <s v="Medicare"/>
    <n v="13985.09"/>
    <s v="350"/>
    <s v="Elective"/>
    <d v="2021-05-27T00:00:00"/>
    <s v="Lipitor"/>
    <s v="Inconclusive"/>
  </r>
  <r>
    <s v="Jerry Gibson"/>
    <n v="24"/>
    <x v="3"/>
    <x v="0"/>
    <s v="O-"/>
    <x v="3"/>
    <d v="2021-02-17T00:00:00"/>
    <s v="Jennifer Henderson"/>
    <s v="Coleman-Wilson"/>
    <s v="Blue Cross"/>
    <n v="32257.86"/>
    <s v="146"/>
    <s v="Emergency"/>
    <d v="2021-03-13T00:00:00"/>
    <s v="Paracetamol"/>
    <s v="Normal"/>
  </r>
  <r>
    <s v="William Smith Dvm"/>
    <n v="82"/>
    <x v="0"/>
    <x v="1"/>
    <s v="AB+"/>
    <x v="3"/>
    <d v="2022-07-09T00:00:00"/>
    <s v="Jennifer Alexander"/>
    <s v="Osborne, Brooks and Luna"/>
    <s v="Medicare"/>
    <n v="39518.400000000001"/>
    <s v="382"/>
    <s v="Urgent"/>
    <d v="2022-08-03T00:00:00"/>
    <s v="Lipitor"/>
    <s v="Normal"/>
  </r>
  <r>
    <s v="Michael Johnson"/>
    <n v="48"/>
    <x v="2"/>
    <x v="0"/>
    <s v="A+"/>
    <x v="2"/>
    <d v="2023-07-10T00:00:00"/>
    <s v="Karen Hall"/>
    <s v="Erickson Inc"/>
    <s v="Medicare"/>
    <n v="2933.09"/>
    <s v="376"/>
    <s v="Urgent"/>
    <d v="2023-07-13T00:00:00"/>
    <s v="Penicillin"/>
    <s v="Normal"/>
  </r>
  <r>
    <s v="Charles Davidson"/>
    <n v="26"/>
    <x v="3"/>
    <x v="0"/>
    <s v="B+"/>
    <x v="3"/>
    <d v="2020-06-01T00:00:00"/>
    <s v="Kyle Mack"/>
    <s v="Harris, Williams and Roberts"/>
    <s v="United Healthcare"/>
    <n v="23767.27"/>
    <s v="404"/>
    <s v="Elective"/>
    <d v="2020-06-04T00:00:00"/>
    <s v="Lipitor"/>
    <s v="Abnormal"/>
  </r>
  <r>
    <s v="Stephanie Landry"/>
    <n v="21"/>
    <x v="3"/>
    <x v="1"/>
    <s v="O-"/>
    <x v="4"/>
    <d v="2021-08-15T00:00:00"/>
    <s v="Debra Campbell"/>
    <s v="Deleon LLC"/>
    <s v="Blue Cross"/>
    <n v="12988.88"/>
    <s v="355"/>
    <s v="Emergency"/>
    <d v="2021-09-03T00:00:00"/>
    <s v="Lipitor"/>
    <s v="Abnormal"/>
  </r>
  <r>
    <s v="Jerry Reyes"/>
    <n v="35"/>
    <x v="1"/>
    <x v="1"/>
    <s v="AB+"/>
    <x v="5"/>
    <d v="2020-07-06T00:00:00"/>
    <s v="Hannah Mathis"/>
    <s v="Campbell-Anderson"/>
    <s v="Medicare"/>
    <n v="30556.13"/>
    <s v="307"/>
    <s v="Elective"/>
    <d v="2020-07-07T00:00:00"/>
    <s v="Penicillin"/>
    <s v="Normal"/>
  </r>
  <r>
    <s v="Megan Alexander"/>
    <n v="33"/>
    <x v="1"/>
    <x v="1"/>
    <s v="AB+"/>
    <x v="1"/>
    <d v="2022-10-12T00:00:00"/>
    <s v="Carol Brown"/>
    <s v="Chang, Sutton and Mejia"/>
    <s v="Cigna"/>
    <n v="2993.27"/>
    <s v="355"/>
    <s v="Emergency"/>
    <d v="2022-10-23T00:00:00"/>
    <s v="Lipitor"/>
    <s v="Abnormal"/>
  </r>
  <r>
    <s v="Jamie Dyer"/>
    <n v="68"/>
    <x v="0"/>
    <x v="1"/>
    <s v="A-"/>
    <x v="3"/>
    <d v="2023-08-04T00:00:00"/>
    <s v="Margaret Combs"/>
    <s v="Phillips-Stafford"/>
    <s v="Medicare"/>
    <n v="27751.37"/>
    <s v="237"/>
    <s v="Urgent"/>
    <d v="2023-08-26T00:00:00"/>
    <s v="Lipitor"/>
    <s v="Abnormal"/>
  </r>
  <r>
    <s v="Jeffrey Gregory"/>
    <n v="78"/>
    <x v="0"/>
    <x v="0"/>
    <s v="A-"/>
    <x v="2"/>
    <d v="2020-12-18T00:00:00"/>
    <s v="Dwayne Walker"/>
    <s v="Mejia-Harris"/>
    <s v="Medicare"/>
    <n v="14311.71"/>
    <s v="381"/>
    <s v="Elective"/>
    <d v="2020-12-20T00:00:00"/>
    <s v="Ibuprofen"/>
    <s v="Inconclusive"/>
  </r>
  <r>
    <s v="Kaylee Macdonald"/>
    <n v="61"/>
    <x v="2"/>
    <x v="1"/>
    <s v="AB-"/>
    <x v="5"/>
    <d v="2021-08-11T00:00:00"/>
    <s v="Ronald Hernandez"/>
    <s v="Thompson Ltd"/>
    <s v="Medicare"/>
    <n v="70989.23"/>
    <s v="270"/>
    <s v="Elective"/>
    <d v="2021-08-15T00:00:00"/>
    <s v="Aspirin"/>
    <s v="Abnormal"/>
  </r>
  <r>
    <s v="Ashley Rivera"/>
    <n v="56"/>
    <x v="2"/>
    <x v="0"/>
    <s v="O-"/>
    <x v="2"/>
    <d v="2020-12-27T00:00:00"/>
    <s v="Patrick Peterson"/>
    <s v="Ray, Costa and Proctor"/>
    <s v="United Healthcare"/>
    <n v="14515.97"/>
    <s v="307"/>
    <s v="Urgent"/>
    <d v="2021-01-21T00:00:00"/>
    <s v="Penicillin"/>
    <s v="Normal"/>
  </r>
  <r>
    <s v="Regina Rios"/>
    <n v="64"/>
    <x v="0"/>
    <x v="0"/>
    <s v="A+"/>
    <x v="4"/>
    <d v="2023-05-14T00:00:00"/>
    <s v="Jeffrey Miller"/>
    <s v="Park, Merritt and Brown"/>
    <s v="Medicare"/>
    <n v="22682.71"/>
    <s v="280"/>
    <s v="Emergency"/>
    <d v="2023-05-19T00:00:00"/>
    <s v="Penicillin"/>
    <s v="Inconclusive"/>
  </r>
  <r>
    <s v="Audrey Park"/>
    <n v="82"/>
    <x v="0"/>
    <x v="0"/>
    <s v="A-"/>
    <x v="4"/>
    <d v="2022-03-08T00:00:00"/>
    <s v="Vickie Guerrero"/>
    <s v="Wolfe, Brown and Cole"/>
    <s v="Medicare"/>
    <n v="4909.59"/>
    <s v="378"/>
    <s v="Urgent"/>
    <d v="2022-03-20T00:00:00"/>
    <s v="Paracetamol"/>
    <s v="Abnormal"/>
  </r>
  <r>
    <s v="Dalton Cooley"/>
    <n v="57"/>
    <x v="2"/>
    <x v="0"/>
    <s v="B-"/>
    <x v="2"/>
    <d v="2023-09-11T00:00:00"/>
    <s v="Louis Mccarthy"/>
    <s v="Campbell-Jenkins"/>
    <s v="Medicare"/>
    <n v="15214.59"/>
    <s v="366"/>
    <s v="Urgent"/>
    <d v="2023-09-26T00:00:00"/>
    <s v="Lipitor"/>
    <s v="Inconclusive"/>
  </r>
  <r>
    <s v="William Franco"/>
    <n v="33"/>
    <x v="1"/>
    <x v="0"/>
    <s v="B+"/>
    <x v="3"/>
    <d v="2022-05-23T00:00:00"/>
    <s v="John Durham"/>
    <s v="Perez-Garcia"/>
    <s v="United Healthcare"/>
    <n v="10437.25"/>
    <s v="388"/>
    <s v="Urgent"/>
    <d v="2022-06-12T00:00:00"/>
    <s v="Lipitor"/>
    <s v="Abnormal"/>
  </r>
  <r>
    <s v="Stacey Perez"/>
    <n v="62"/>
    <x v="2"/>
    <x v="1"/>
    <s v="AB-"/>
    <x v="3"/>
    <d v="2023-03-27T00:00:00"/>
    <s v="Michael Ritter"/>
    <s v="Burns-Jackson"/>
    <s v="Medicare"/>
    <n v="24589.91"/>
    <s v="150"/>
    <s v="Emergency"/>
    <d v="2023-04-03T00:00:00"/>
    <s v="Ibuprofen"/>
    <s v="Inconclusive"/>
  </r>
  <r>
    <s v="William Valencia"/>
    <n v="46"/>
    <x v="2"/>
    <x v="1"/>
    <s v="O+"/>
    <x v="5"/>
    <d v="2022-10-15T00:00:00"/>
    <s v="David Hicks"/>
    <s v="Jacobs, Miller and Mitchell"/>
    <s v="Medicare"/>
    <n v="50024.42"/>
    <s v="279"/>
    <s v="Emergency"/>
    <d v="2022-10-23T00:00:00"/>
    <s v="Penicillin"/>
    <s v="Inconclusive"/>
  </r>
  <r>
    <s v="Jasmine Brooks"/>
    <n v="27"/>
    <x v="3"/>
    <x v="1"/>
    <s v="AB+"/>
    <x v="3"/>
    <d v="2022-04-20T00:00:00"/>
    <s v="Michael Morrow"/>
    <s v="Smith PLC"/>
    <s v="Cigna"/>
    <n v="14775.49"/>
    <s v="365"/>
    <s v="Elective"/>
    <d v="2022-04-24T00:00:00"/>
    <s v="Ibuprofen"/>
    <s v="Normal"/>
  </r>
  <r>
    <s v="Christopher Anderson"/>
    <n v="71"/>
    <x v="0"/>
    <x v="0"/>
    <s v="O+"/>
    <x v="2"/>
    <d v="2019-04-15T00:00:00"/>
    <s v="Lisa Wright"/>
    <s v="Brown, Taylor and Little"/>
    <s v="Medicare"/>
    <n v="2213"/>
    <s v="262"/>
    <s v="Urgent"/>
    <d v="2019-04-30T00:00:00"/>
    <s v="Ibuprofen"/>
    <s v="Abnormal"/>
  </r>
  <r>
    <s v="Mark Shaw"/>
    <n v="79"/>
    <x v="0"/>
    <x v="0"/>
    <s v="B+"/>
    <x v="2"/>
    <d v="2023-03-22T00:00:00"/>
    <s v="Brandi Nelson"/>
    <s v="Gray Inc"/>
    <s v="Medicare"/>
    <n v="23882.76"/>
    <s v="419"/>
    <s v="Urgent"/>
    <d v="2023-03-30T00:00:00"/>
    <s v="Aspirin"/>
    <s v="Abnormal"/>
  </r>
  <r>
    <s v="Dylan Hawkins"/>
    <n v="36"/>
    <x v="1"/>
    <x v="0"/>
    <s v="A-"/>
    <x v="4"/>
    <d v="2022-02-17T00:00:00"/>
    <s v="Crystal Sherman"/>
    <s v="Murphy-Barber"/>
    <s v="Medicare"/>
    <n v="33389.32"/>
    <s v="229"/>
    <s v="Elective"/>
    <d v="2022-03-03T00:00:00"/>
    <s v="Ibuprofen"/>
    <s v="Normal"/>
  </r>
  <r>
    <s v="Tasha Valentine"/>
    <n v="74"/>
    <x v="0"/>
    <x v="0"/>
    <s v="O+"/>
    <x v="2"/>
    <d v="2021-04-17T00:00:00"/>
    <s v="Dr. Jessica Richardson Dvm"/>
    <s v="Hernandez-Powell"/>
    <s v="Medicare"/>
    <n v="11690.04"/>
    <s v="396"/>
    <s v="Elective"/>
    <d v="2021-05-01T00:00:00"/>
    <s v="Penicillin"/>
    <s v="Inconclusive"/>
  </r>
  <r>
    <s v="Steven Ramirez"/>
    <n v="40"/>
    <x v="1"/>
    <x v="0"/>
    <s v="B-"/>
    <x v="3"/>
    <d v="2022-10-04T00:00:00"/>
    <s v="Brenda Castillo"/>
    <s v="Arnold-Williams"/>
    <s v="Blue Cross"/>
    <n v="19130.669999999998"/>
    <s v="245"/>
    <s v="Elective"/>
    <d v="2022-10-13T00:00:00"/>
    <s v="Aspirin"/>
    <s v="Inconclusive"/>
  </r>
  <r>
    <s v="James Gutierrez"/>
    <n v="20"/>
    <x v="3"/>
    <x v="1"/>
    <s v="AB-"/>
    <x v="4"/>
    <d v="2022-01-25T00:00:00"/>
    <s v="Dr. Jack Perkins"/>
    <s v="Rivera and Sons"/>
    <s v="United Healthcare"/>
    <n v="23737.53"/>
    <s v="121"/>
    <s v="Emergency"/>
    <d v="2022-02-02T00:00:00"/>
    <s v="Penicillin"/>
    <s v="Abnormal"/>
  </r>
  <r>
    <s v="Jay Whitehead"/>
    <n v="82"/>
    <x v="0"/>
    <x v="1"/>
    <s v="A-"/>
    <x v="3"/>
    <d v="2019-08-11T00:00:00"/>
    <s v="Crystal Sparks"/>
    <s v="Martin Inc"/>
    <s v="Medicare"/>
    <n v="4812.76"/>
    <s v="176"/>
    <s v="Elective"/>
    <d v="2019-08-21T00:00:00"/>
    <s v="Lipitor"/>
    <s v="Abnormal"/>
  </r>
  <r>
    <s v="Crystal Maxwell"/>
    <n v="70"/>
    <x v="0"/>
    <x v="1"/>
    <s v="AB-"/>
    <x v="5"/>
    <d v="2021-03-20T00:00:00"/>
    <s v="Michelle Mclaughlin"/>
    <s v="Brown Ltd"/>
    <s v="Medicare"/>
    <n v="16071.31"/>
    <s v="484"/>
    <s v="Urgent"/>
    <d v="2021-04-05T00:00:00"/>
    <s v="Penicillin"/>
    <s v="Inconclusive"/>
  </r>
  <r>
    <s v="Anna Mccarthy"/>
    <n v="22"/>
    <x v="3"/>
    <x v="0"/>
    <s v="B+"/>
    <x v="4"/>
    <d v="2019-12-03T00:00:00"/>
    <s v="Carolyn Murphy"/>
    <s v="Castillo Ltd"/>
    <s v="Blue Cross"/>
    <n v="32222.51"/>
    <s v="252"/>
    <s v="Urgent"/>
    <d v="2019-12-05T00:00:00"/>
    <s v="Lipitor"/>
    <s v="Abnormal"/>
  </r>
  <r>
    <s v="Shawn Rodriguez"/>
    <n v="79"/>
    <x v="0"/>
    <x v="1"/>
    <s v="O+"/>
    <x v="3"/>
    <d v="2019-02-28T00:00:00"/>
    <s v="Alex Shannon"/>
    <s v="Knox, Anderson and Robinson"/>
    <s v="Medicare"/>
    <n v="29474.05"/>
    <s v="157"/>
    <s v="Elective"/>
    <d v="2019-03-16T00:00:00"/>
    <s v="Ibuprofen"/>
    <s v="Inconclusive"/>
  </r>
  <r>
    <s v="Susan Adams"/>
    <n v="81"/>
    <x v="0"/>
    <x v="0"/>
    <s v="A+"/>
    <x v="0"/>
    <d v="2019-04-16T00:00:00"/>
    <s v="Benjamin Stokes"/>
    <s v="Graves, Cruz and Little"/>
    <s v="Medicare"/>
    <n v="25843.14"/>
    <s v="208"/>
    <s v="Emergency"/>
    <d v="2019-04-28T00:00:00"/>
    <s v="Ibuprofen"/>
    <s v="Normal"/>
  </r>
  <r>
    <s v="John Hall"/>
    <n v="68"/>
    <x v="0"/>
    <x v="0"/>
    <s v="AB+"/>
    <x v="5"/>
    <d v="2020-08-17T00:00:00"/>
    <s v="Nicole Rubio"/>
    <s v="Mcknight-Li"/>
    <s v="Medicare"/>
    <n v="45863.92"/>
    <s v="206"/>
    <s v="Emergency"/>
    <d v="2020-09-16T00:00:00"/>
    <s v="Paracetamol"/>
    <s v="Normal"/>
  </r>
  <r>
    <s v="Alexa Jensen"/>
    <n v="18"/>
    <x v="3"/>
    <x v="1"/>
    <s v="O+"/>
    <x v="1"/>
    <d v="2022-10-08T00:00:00"/>
    <s v="Barbara Escobar"/>
    <s v="Warren, Henderson and Wright"/>
    <s v="United Healthcare"/>
    <n v="38223.129999999997"/>
    <s v="159"/>
    <s v="Urgent"/>
    <d v="2022-10-30T00:00:00"/>
    <s v="Paracetamol"/>
    <s v="Inconclusive"/>
  </r>
  <r>
    <s v="Hayden Lopez"/>
    <n v="32"/>
    <x v="1"/>
    <x v="0"/>
    <s v="AB-"/>
    <x v="0"/>
    <d v="2020-06-27T00:00:00"/>
    <s v="Danielle Mays"/>
    <s v="Jones Ltd"/>
    <s v="Aetna"/>
    <n v="41727.74"/>
    <s v="139"/>
    <s v="Urgent"/>
    <d v="2020-07-27T00:00:00"/>
    <s v="Lipitor"/>
    <s v="Abnormal"/>
  </r>
  <r>
    <s v="David Hurley"/>
    <n v="49"/>
    <x v="2"/>
    <x v="1"/>
    <s v="B-"/>
    <x v="0"/>
    <d v="2023-09-20T00:00:00"/>
    <s v="Robert Kennedy"/>
    <s v="Mcdowell-Jones"/>
    <s v="Cigna"/>
    <n v="34602.06"/>
    <s v="460"/>
    <s v="Urgent"/>
    <d v="2023-09-21T00:00:00"/>
    <s v="Penicillin"/>
    <s v="Inconclusive"/>
  </r>
  <r>
    <s v="Sara Burns"/>
    <n v="56"/>
    <x v="2"/>
    <x v="0"/>
    <s v="A-"/>
    <x v="5"/>
    <d v="2023-01-25T00:00:00"/>
    <s v="Crystal Romero Md"/>
    <s v="Rice, Torres and Newman"/>
    <s v="United Healthcare"/>
    <n v="65130.81"/>
    <s v="382"/>
    <s v="Elective"/>
    <d v="2023-01-30T00:00:00"/>
    <s v="Aspirin"/>
    <s v="Abnormal"/>
  </r>
  <r>
    <s v="Samantha Mcguire"/>
    <n v="23"/>
    <x v="3"/>
    <x v="0"/>
    <s v="B-"/>
    <x v="4"/>
    <d v="2020-02-15T00:00:00"/>
    <s v="Samantha Harrison"/>
    <s v="Gonzalez, Walls and Flores"/>
    <s v="Cigna"/>
    <n v="8315.6200000000008"/>
    <s v="265"/>
    <s v="Emergency"/>
    <d v="2020-03-02T00:00:00"/>
    <s v="Aspirin"/>
    <s v="Inconclusive"/>
  </r>
  <r>
    <s v="James Cole"/>
    <n v="79"/>
    <x v="0"/>
    <x v="0"/>
    <s v="B+"/>
    <x v="3"/>
    <d v="2019-07-11T00:00:00"/>
    <s v="Kurt White"/>
    <s v="Payne-Goodman"/>
    <s v="Medicare"/>
    <n v="29689.97"/>
    <s v="369"/>
    <s v="Elective"/>
    <d v="2019-07-12T00:00:00"/>
    <s v="Paracetamol"/>
    <s v="Inconclusive"/>
  </r>
  <r>
    <s v="Jorge Chavez"/>
    <n v="74"/>
    <x v="0"/>
    <x v="1"/>
    <s v="B+"/>
    <x v="5"/>
    <d v="2022-07-28T00:00:00"/>
    <s v="Dylan Alexander"/>
    <s v="Lee LLC"/>
    <s v="Medicare"/>
    <n v="57345.39"/>
    <s v="186"/>
    <s v="Elective"/>
    <d v="2022-07-31T00:00:00"/>
    <s v="Ibuprofen"/>
    <s v="Abnormal"/>
  </r>
  <r>
    <s v="Danielle Steele"/>
    <n v="61"/>
    <x v="2"/>
    <x v="1"/>
    <s v="A+"/>
    <x v="5"/>
    <d v="2023-10-30T00:00:00"/>
    <s v="Adrian Bell"/>
    <s v="Bryant Group"/>
    <s v="Medicare"/>
    <n v="69427.009999999995"/>
    <s v="350"/>
    <s v="Elective"/>
    <d v="2023-11-11T00:00:00"/>
    <s v="Lipitor"/>
    <s v="Normal"/>
  </r>
  <r>
    <s v="Jerry Williams"/>
    <n v="69"/>
    <x v="0"/>
    <x v="1"/>
    <s v="O-"/>
    <x v="5"/>
    <d v="2023-06-14T00:00:00"/>
    <s v="Juan Roberson"/>
    <s v="Cervantes, Smith and Bell"/>
    <s v="Medicare"/>
    <n v="33874.980000000003"/>
    <s v="438"/>
    <s v="Emergency"/>
    <d v="2023-06-28T00:00:00"/>
    <s v="Penicillin"/>
    <s v="Normal"/>
  </r>
  <r>
    <s v="Collin Ballard"/>
    <n v="38"/>
    <x v="1"/>
    <x v="0"/>
    <s v="A+"/>
    <x v="3"/>
    <d v="2021-06-02T00:00:00"/>
    <s v="Jean Jones"/>
    <s v="Rice-Ortega"/>
    <s v="United Healthcare"/>
    <n v="1733.28"/>
    <s v="361"/>
    <s v="Elective"/>
    <d v="2021-06-21T00:00:00"/>
    <s v="Lipitor"/>
    <s v="Normal"/>
  </r>
  <r>
    <s v="Tracy Garza"/>
    <n v="24"/>
    <x v="3"/>
    <x v="1"/>
    <s v="O+"/>
    <x v="4"/>
    <d v="2022-07-08T00:00:00"/>
    <s v="Kelly Grant"/>
    <s v="Davis Ltd"/>
    <s v="Aetna"/>
    <n v="11829.63"/>
    <s v="200"/>
    <s v="Emergency"/>
    <d v="2022-07-26T00:00:00"/>
    <s v="Lipitor"/>
    <s v="Abnormal"/>
  </r>
  <r>
    <s v="Theresa Fletcher"/>
    <n v="30"/>
    <x v="1"/>
    <x v="0"/>
    <s v="B-"/>
    <x v="3"/>
    <d v="2023-10-10T00:00:00"/>
    <s v="Jessica Collins"/>
    <s v="Brown-Nguyen"/>
    <s v="Cigna"/>
    <n v="33144.71"/>
    <s v="377"/>
    <s v="Elective"/>
    <d v="2023-10-14T00:00:00"/>
    <s v="Paracetamol"/>
    <s v="Inconclusive"/>
  </r>
  <r>
    <s v="Nicole Foster"/>
    <n v="41"/>
    <x v="1"/>
    <x v="1"/>
    <s v="O-"/>
    <x v="0"/>
    <d v="2020-12-06T00:00:00"/>
    <s v="Patricia Myers"/>
    <s v="Greene-Shepard"/>
    <s v="Blue Cross"/>
    <n v="57333.89"/>
    <s v="409"/>
    <s v="Urgent"/>
    <d v="2021-01-01T00:00:00"/>
    <s v="Paracetamol"/>
    <s v="Normal"/>
  </r>
  <r>
    <s v="Lorraine Scott"/>
    <n v="36"/>
    <x v="1"/>
    <x v="1"/>
    <s v="B-"/>
    <x v="1"/>
    <d v="2022-06-22T00:00:00"/>
    <s v="Rachel Shelton"/>
    <s v="Garcia-Shaw"/>
    <s v="Cigna"/>
    <n v="14106.2"/>
    <s v="440"/>
    <s v="Elective"/>
    <d v="2022-07-03T00:00:00"/>
    <s v="Ibuprofen"/>
    <s v="Abnormal"/>
  </r>
  <r>
    <s v="Ian Miranda"/>
    <n v="21"/>
    <x v="3"/>
    <x v="1"/>
    <s v="O+"/>
    <x v="3"/>
    <d v="2023-06-08T00:00:00"/>
    <s v="Regina Johnson"/>
    <s v="Howell Ltd"/>
    <s v="Cigna"/>
    <n v="1761.6"/>
    <s v="129"/>
    <s v="Elective"/>
    <d v="2023-06-27T00:00:00"/>
    <s v="Penicillin"/>
    <s v="Inconclusive"/>
  </r>
  <r>
    <s v="Laura Valdez"/>
    <n v="48"/>
    <x v="2"/>
    <x v="1"/>
    <s v="AB-"/>
    <x v="1"/>
    <d v="2021-06-06T00:00:00"/>
    <s v="Mr. Lucas Good"/>
    <s v="Thompson and Sons"/>
    <s v="Blue Cross"/>
    <n v="22885.86"/>
    <s v="208"/>
    <s v="Elective"/>
    <d v="2021-06-09T00:00:00"/>
    <s v="Penicillin"/>
    <s v="Abnormal"/>
  </r>
  <r>
    <s v="Lauren Beard"/>
    <n v="63"/>
    <x v="2"/>
    <x v="0"/>
    <s v="B+"/>
    <x v="4"/>
    <d v="2023-10-15T00:00:00"/>
    <s v="Brandon Collins"/>
    <s v="Price LLC"/>
    <s v="Medicare"/>
    <n v="3555.42"/>
    <s v="200"/>
    <s v="Emergency"/>
    <d v="2023-10-21T00:00:00"/>
    <s v="Aspirin"/>
    <s v="Abnormal"/>
  </r>
  <r>
    <s v="Brett Stark"/>
    <n v="21"/>
    <x v="3"/>
    <x v="1"/>
    <s v="AB-"/>
    <x v="2"/>
    <d v="2023-10-18T00:00:00"/>
    <s v="George Lee"/>
    <s v="Stevens, Morgan and Brown"/>
    <s v="Cigna"/>
    <n v="7638.13"/>
    <s v="218"/>
    <s v="Elective"/>
    <d v="2023-11-06T00:00:00"/>
    <s v="Ibuprofen"/>
    <s v="Inconclusive"/>
  </r>
  <r>
    <s v="Jessica Warner Md"/>
    <n v="50"/>
    <x v="2"/>
    <x v="1"/>
    <s v="A+"/>
    <x v="5"/>
    <d v="2020-01-31T00:00:00"/>
    <s v="Matthew Lee"/>
    <s v="Beltran LLC"/>
    <s v="United Healthcare"/>
    <n v="24022.81"/>
    <s v="496"/>
    <s v="Elective"/>
    <d v="2020-02-12T00:00:00"/>
    <s v="Lipitor"/>
    <s v="Abnormal"/>
  </r>
  <r>
    <s v="Ian Wilson"/>
    <n v="60"/>
    <x v="2"/>
    <x v="1"/>
    <s v="AB-"/>
    <x v="5"/>
    <d v="2021-10-16T00:00:00"/>
    <s v="Deborah Parks"/>
    <s v="Cooper-Sellers"/>
    <s v="Medicare"/>
    <n v="39774.36"/>
    <s v="365"/>
    <s v="Elective"/>
    <d v="2021-10-29T00:00:00"/>
    <s v="Paracetamol"/>
    <s v="Inconclusive"/>
  </r>
  <r>
    <s v="Jeremy Nelson"/>
    <n v="40"/>
    <x v="1"/>
    <x v="0"/>
    <s v="AB-"/>
    <x v="2"/>
    <d v="2020-12-17T00:00:00"/>
    <s v="Cheyenne Giles"/>
    <s v="Cline Ltd"/>
    <s v="Medicare"/>
    <n v="5666.61"/>
    <s v="343"/>
    <s v="Elective"/>
    <d v="2021-01-07T00:00:00"/>
    <s v="Ibuprofen"/>
    <s v="Normal"/>
  </r>
  <r>
    <s v="Laura Perez"/>
    <n v="30"/>
    <x v="1"/>
    <x v="0"/>
    <s v="O-"/>
    <x v="0"/>
    <d v="2020-03-23T00:00:00"/>
    <s v="Rebecca Rivera"/>
    <s v="Fitzgerald, Taylor and Webb"/>
    <s v="Blue Cross"/>
    <n v="52255.13"/>
    <s v="205"/>
    <s v="Urgent"/>
    <d v="2020-03-31T00:00:00"/>
    <s v="Lipitor"/>
    <s v="Inconclusive"/>
  </r>
  <r>
    <s v="Mrs. Kimberly Weber"/>
    <n v="68"/>
    <x v="0"/>
    <x v="0"/>
    <s v="O-"/>
    <x v="2"/>
    <d v="2019-07-25T00:00:00"/>
    <s v="Ashley Pennington"/>
    <s v="Lewis, Dean and Sanchez"/>
    <s v="Medicare"/>
    <n v="1705.47"/>
    <s v="395"/>
    <s v="Emergency"/>
    <d v="2019-08-11T00:00:00"/>
    <s v="Aspirin"/>
    <s v="Normal"/>
  </r>
  <r>
    <s v="Eric Parks"/>
    <n v="73"/>
    <x v="0"/>
    <x v="0"/>
    <s v="B-"/>
    <x v="5"/>
    <d v="2020-07-25T00:00:00"/>
    <s v="Phillip Morrison"/>
    <s v="Miller, Larsen and Simmons"/>
    <s v="Medicare"/>
    <n v="31223.200000000001"/>
    <s v="311"/>
    <s v="Emergency"/>
    <d v="2020-08-17T00:00:00"/>
    <s v="Ibuprofen"/>
    <s v="Inconclusive"/>
  </r>
  <r>
    <s v="Jonathan Anderson"/>
    <n v="65"/>
    <x v="0"/>
    <x v="1"/>
    <s v="O+"/>
    <x v="1"/>
    <d v="2023-02-13T00:00:00"/>
    <s v="Joseph Jackson"/>
    <s v="Herring PLC"/>
    <s v="Medicare"/>
    <n v="40453.89"/>
    <s v="257"/>
    <s v="Emergency"/>
    <d v="2023-03-15T00:00:00"/>
    <s v="Penicillin"/>
    <s v="Inconclusive"/>
  </r>
  <r>
    <s v="Stephanie Thompson"/>
    <n v="28"/>
    <x v="3"/>
    <x v="1"/>
    <s v="B+"/>
    <x v="4"/>
    <d v="2023-08-04T00:00:00"/>
    <s v="John Moore"/>
    <s v="Green, Adams and Nelson"/>
    <s v="Cigna"/>
    <n v="15946.79"/>
    <s v="290"/>
    <s v="Urgent"/>
    <d v="2023-08-24T00:00:00"/>
    <s v="Paracetamol"/>
    <s v="Abnormal"/>
  </r>
  <r>
    <s v="Stacey Hernandez"/>
    <n v="19"/>
    <x v="3"/>
    <x v="0"/>
    <s v="B+"/>
    <x v="0"/>
    <d v="2022-03-26T00:00:00"/>
    <s v="Tracy Wilson"/>
    <s v="Jackson, Phillips and Winters"/>
    <s v="Aetna"/>
    <n v="9355.57"/>
    <s v="241"/>
    <s v="Urgent"/>
    <d v="2022-03-31T00:00:00"/>
    <s v="Lipitor"/>
    <s v="Inconclusive"/>
  </r>
  <r>
    <s v="Lisa Wagner"/>
    <n v="66"/>
    <x v="0"/>
    <x v="1"/>
    <s v="O+"/>
    <x v="5"/>
    <d v="2022-12-13T00:00:00"/>
    <s v="Evan Carter"/>
    <s v="Cook, White and Lindsey"/>
    <s v="Medicare"/>
    <n v="42132.65"/>
    <s v="279"/>
    <s v="Elective"/>
    <d v="2022-12-21T00:00:00"/>
    <s v="Penicillin"/>
    <s v="Abnormal"/>
  </r>
  <r>
    <s v="Michael Johnson"/>
    <n v="73"/>
    <x v="0"/>
    <x v="1"/>
    <s v="B+"/>
    <x v="3"/>
    <d v="2023-06-01T00:00:00"/>
    <s v="Sheila Johnson"/>
    <s v="Anderson and Sons"/>
    <s v="Medicare"/>
    <n v="33493.480000000003"/>
    <s v="319"/>
    <s v="Elective"/>
    <d v="2023-06-19T00:00:00"/>
    <s v="Paracetamol"/>
    <s v="Inconclusive"/>
  </r>
  <r>
    <s v="George Barnes"/>
    <n v="81"/>
    <x v="0"/>
    <x v="1"/>
    <s v="O+ve"/>
    <x v="5"/>
    <d v="2021-02-13T00:00:00"/>
    <s v="Robert Schmidt"/>
    <s v="West, Hernandez and Mata"/>
    <s v="Medicare"/>
    <n v="21647.19"/>
    <s v="381"/>
    <s v="Elective"/>
    <d v="2021-02-28T00:00:00"/>
    <s v="Paracetamol"/>
    <s v="Normal"/>
  </r>
  <r>
    <s v="Joseph Anderson"/>
    <n v="43"/>
    <x v="2"/>
    <x v="1"/>
    <s v="B+ve"/>
    <x v="0"/>
    <d v="2020-10-27T00:00:00"/>
    <s v="Ricky Ware"/>
    <s v="Wolfe LLC"/>
    <s v="Medicare"/>
    <n v="56659.25"/>
    <s v="129"/>
    <s v="Emergency"/>
    <d v="2020-11-03T00:00:00"/>
    <s v="Aspirin"/>
    <s v="Inconclusive"/>
  </r>
  <r>
    <s v="Natalie Strong"/>
    <n v="83"/>
    <x v="0"/>
    <x v="0"/>
    <s v="A+"/>
    <x v="2"/>
    <d v="2021-05-15T00:00:00"/>
    <s v="Kimberly Vaughan"/>
    <s v="Doyle LLC"/>
    <s v="Medicare"/>
    <n v="23874.36"/>
    <s v="482"/>
    <s v="Elective"/>
    <d v="2021-05-29T00:00:00"/>
    <s v="Lipitor"/>
    <s v="Normal"/>
  </r>
  <r>
    <s v="Angel Scott"/>
    <n v="53"/>
    <x v="2"/>
    <x v="1"/>
    <s v="O-"/>
    <x v="4"/>
    <d v="2020-03-11T00:00:00"/>
    <s v="Mr. Howard Stephens"/>
    <s v="Bell-Acevedo"/>
    <s v="Medicare"/>
    <n v="29544.6"/>
    <s v="369"/>
    <s v="Emergency"/>
    <d v="2020-04-06T00:00:00"/>
    <s v="Aspirin"/>
    <s v="Normal"/>
  </r>
  <r>
    <s v="David Cole"/>
    <n v="79"/>
    <x v="0"/>
    <x v="0"/>
    <s v="O+ve"/>
    <x v="5"/>
    <d v="2022-07-30T00:00:00"/>
    <s v="Johnny Jimenez"/>
    <s v="Frank PLC"/>
    <s v="Medicare"/>
    <n v="27277.72"/>
    <s v="474"/>
    <s v="Emergency"/>
    <d v="2022-08-03T00:00:00"/>
    <s v="Ibuprofen"/>
    <s v="Abnormal"/>
  </r>
  <r>
    <s v="Thomas Underwood"/>
    <n v="53"/>
    <x v="2"/>
    <x v="0"/>
    <s v="B-"/>
    <x v="2"/>
    <d v="2019-02-22T00:00:00"/>
    <s v="Kaitlin Lambert"/>
    <s v="Rosario PLC"/>
    <s v="Blue Cross"/>
    <n v="17460.96"/>
    <s v="328"/>
    <s v="Emergency"/>
    <d v="2019-03-13T00:00:00"/>
    <s v="Lipitor"/>
    <s v="Normal"/>
  </r>
  <r>
    <s v="Justin Williams"/>
    <n v="24"/>
    <x v="3"/>
    <x v="0"/>
    <s v="O+ve"/>
    <x v="5"/>
    <d v="2019-03-19T00:00:00"/>
    <s v="Maria Pitts"/>
    <s v="Atkinson Group"/>
    <s v="Blue Cross"/>
    <n v="7147.08"/>
    <s v="397"/>
    <s v="Elective"/>
    <d v="2019-03-24T00:00:00"/>
    <s v="Ibuprofen"/>
    <s v="Inconclusive"/>
  </r>
  <r>
    <s v="Brian Daniel"/>
    <n v="66"/>
    <x v="0"/>
    <x v="0"/>
    <s v="AB-"/>
    <x v="5"/>
    <d v="2021-12-21T00:00:00"/>
    <s v="Lee Wilson"/>
    <s v="Price, Brooks and Hansen"/>
    <s v="Medicare"/>
    <n v="31874.5"/>
    <s v="366"/>
    <s v="Elective"/>
    <d v="2022-01-12T00:00:00"/>
    <s v="Lipitor"/>
    <s v="Abnormal"/>
  </r>
  <r>
    <s v="Janet Daniel"/>
    <n v="18"/>
    <x v="3"/>
    <x v="1"/>
    <s v="O+ve"/>
    <x v="5"/>
    <d v="2020-09-01T00:00:00"/>
    <s v="Laura Scott"/>
    <s v="David, Hawkins and Smith"/>
    <s v="United Healthcare"/>
    <n v="74662.03"/>
    <s v="382"/>
    <s v="Elective"/>
    <d v="2020-09-12T00:00:00"/>
    <s v="Penicillin"/>
    <s v="Normal"/>
  </r>
  <r>
    <s v="Darrell Valenzuela"/>
    <n v="23"/>
    <x v="3"/>
    <x v="0"/>
    <s v="A+"/>
    <x v="5"/>
    <d v="2022-02-12T00:00:00"/>
    <s v="Jason Hester"/>
    <s v="Levine-Hudson"/>
    <s v="Cigna"/>
    <n v="20879.61"/>
    <s v="312"/>
    <s v="Elective"/>
    <d v="2022-02-15T00:00:00"/>
    <s v="Ibuprofen"/>
    <s v="Inconclusive"/>
  </r>
  <r>
    <s v="Daniel Lewis"/>
    <n v="72"/>
    <x v="0"/>
    <x v="1"/>
    <s v="A-"/>
    <x v="0"/>
    <d v="2021-02-12T00:00:00"/>
    <s v="Gregory Diaz"/>
    <s v="Moore-Walker"/>
    <s v="Medicare"/>
    <n v="20723.29"/>
    <s v="456"/>
    <s v="Urgent"/>
    <d v="2021-02-19T00:00:00"/>
    <s v="Ibuprofen"/>
    <s v="Abnormal"/>
  </r>
  <r>
    <s v="Chelsea Moore"/>
    <n v="62"/>
    <x v="2"/>
    <x v="1"/>
    <s v="AB+"/>
    <x v="3"/>
    <d v="2020-08-15T00:00:00"/>
    <s v="Steven Casey"/>
    <s v="Walker and Sons"/>
    <s v="Medicare"/>
    <n v="6914.56"/>
    <s v="334"/>
    <s v="Elective"/>
    <d v="2020-08-31T00:00:00"/>
    <s v="Ibuprofen"/>
    <s v="Normal"/>
  </r>
  <r>
    <s v="Samantha Stephens"/>
    <n v="33"/>
    <x v="1"/>
    <x v="1"/>
    <s v="AB-"/>
    <x v="1"/>
    <d v="2019-11-13T00:00:00"/>
    <s v="April Floyd"/>
    <s v="Harrison Inc"/>
    <s v="Blue Cross"/>
    <n v="31428.9"/>
    <s v="329"/>
    <s v="Emergency"/>
    <d v="2019-12-12T00:00:00"/>
    <s v="Paracetamol"/>
    <s v="Abnormal"/>
  </r>
  <r>
    <s v="Jerry Brown"/>
    <n v="52"/>
    <x v="2"/>
    <x v="1"/>
    <s v="A-"/>
    <x v="4"/>
    <d v="2019-10-10T00:00:00"/>
    <s v="Vicki Fuentes"/>
    <s v="Smith, Reynolds and Jackson"/>
    <s v="Cigna"/>
    <n v="4736.08"/>
    <s v="284"/>
    <s v="Urgent"/>
    <d v="2019-10-20T00:00:00"/>
    <s v="Lipitor"/>
    <s v="Inconclusive"/>
  </r>
  <r>
    <s v="Ronald Miller"/>
    <n v="55"/>
    <x v="2"/>
    <x v="0"/>
    <s v="A-"/>
    <x v="2"/>
    <d v="2020-09-18T00:00:00"/>
    <s v="Ariana Alvarado"/>
    <s v="Reed, Miller and Bryant"/>
    <s v="Cigna"/>
    <n v="13411.93"/>
    <s v="201"/>
    <s v="Emergency"/>
    <d v="2020-10-08T00:00:00"/>
    <s v="Paracetamol"/>
    <s v="Normal"/>
  </r>
  <r>
    <s v="Lori Finley"/>
    <n v="67"/>
    <x v="0"/>
    <x v="1"/>
    <s v="AB+"/>
    <x v="5"/>
    <d v="2019-12-12T00:00:00"/>
    <s v="Jeremy Hart Jr."/>
    <s v="Doyle, Davis and Duncan"/>
    <s v="Medicare"/>
    <n v="23839.56"/>
    <s v="358"/>
    <s v="Emergency"/>
    <d v="2019-12-28T00:00:00"/>
    <s v="Aspirin"/>
    <s v="Inconclusive"/>
  </r>
  <r>
    <s v="Nina Delacruz"/>
    <n v="55"/>
    <x v="2"/>
    <x v="1"/>
    <s v="O-"/>
    <x v="4"/>
    <d v="2023-08-19T00:00:00"/>
    <s v="Kyle Bolton"/>
    <s v="Cohen, Harris and Alexander"/>
    <s v="Medicare"/>
    <n v="8483.15"/>
    <s v="391"/>
    <s v="Emergency"/>
    <d v="2023-08-26T00:00:00"/>
    <s v="Ibuprofen"/>
    <s v="Abnormal"/>
  </r>
  <r>
    <s v="Bethany Murphy"/>
    <n v="48"/>
    <x v="2"/>
    <x v="0"/>
    <s v="A-"/>
    <x v="0"/>
    <d v="2022-08-13T00:00:00"/>
    <s v="Dawn Lewis"/>
    <s v="Jones-Perez"/>
    <s v="Blue Cross"/>
    <n v="46370.71"/>
    <s v="234"/>
    <s v="Emergency"/>
    <d v="2022-08-30T00:00:00"/>
    <s v="Paracetamol"/>
    <s v="Inconclusive"/>
  </r>
  <r>
    <s v="Micheal Gardner"/>
    <n v="62"/>
    <x v="2"/>
    <x v="0"/>
    <s v="O-"/>
    <x v="5"/>
    <d v="2023-05-25T00:00:00"/>
    <s v="Rachel Burgess"/>
    <s v="Jones-Johnson"/>
    <s v="Medicare"/>
    <n v="70531.199999999997"/>
    <s v="280"/>
    <s v="Emergency"/>
    <d v="2023-06-20T00:00:00"/>
    <s v="Penicillin"/>
    <s v="Abnormal"/>
  </r>
  <r>
    <s v="Jason Williams"/>
    <n v="82"/>
    <x v="0"/>
    <x v="1"/>
    <s v="B-"/>
    <x v="5"/>
    <d v="2020-09-11T00:00:00"/>
    <s v="Edward Gross"/>
    <s v="Warren Inc"/>
    <s v="Medicare"/>
    <n v="44480.2"/>
    <s v="193"/>
    <s v="Emergency"/>
    <d v="2020-10-05T00:00:00"/>
    <s v="Ibuprofen"/>
    <s v="Abnormal"/>
  </r>
  <r>
    <s v="Carrie Brown"/>
    <n v="71"/>
    <x v="0"/>
    <x v="0"/>
    <s v="AB+"/>
    <x v="2"/>
    <d v="2019-09-26T00:00:00"/>
    <s v="Frank Hunt"/>
    <s v="Robinson-Ferguson"/>
    <s v="Medicare"/>
    <n v="18208.810000000001"/>
    <s v="317"/>
    <s v="Emergency"/>
    <d v="2019-10-24T00:00:00"/>
    <s v="Ibuprofen"/>
    <s v="Inconclusive"/>
  </r>
  <r>
    <s v="Dillon Barton"/>
    <n v="69"/>
    <x v="0"/>
    <x v="1"/>
    <s v="A-"/>
    <x v="3"/>
    <d v="2021-03-18T00:00:00"/>
    <s v="Kevin Miller"/>
    <s v="Green, Brock and Weeks"/>
    <s v="Medicare"/>
    <n v="30033.5"/>
    <s v="113"/>
    <s v="Elective"/>
    <d v="2021-03-29T00:00:00"/>
    <s v="Ibuprofen"/>
    <s v="Abnormal"/>
  </r>
  <r>
    <s v="Nancy Walker"/>
    <n v="42"/>
    <x v="2"/>
    <x v="1"/>
    <s v="AB+"/>
    <x v="4"/>
    <d v="2023-04-13T00:00:00"/>
    <s v="Jennifer Thomas Dds"/>
    <s v="Mccoy PLC"/>
    <s v="Cigna"/>
    <n v="24330.45"/>
    <s v="205"/>
    <s v="Emergency"/>
    <d v="2023-05-06T00:00:00"/>
    <s v="Paracetamol"/>
    <s v="Abnormal"/>
  </r>
  <r>
    <s v="Robert Olsen"/>
    <n v="68"/>
    <x v="0"/>
    <x v="0"/>
    <s v="B-"/>
    <x v="5"/>
    <d v="2021-06-09T00:00:00"/>
    <s v="Austin Morgan"/>
    <s v="Suarez and Sons"/>
    <s v="Medicare"/>
    <n v="18487.29"/>
    <s v="266"/>
    <s v="Elective"/>
    <d v="2021-06-13T00:00:00"/>
    <s v="Paracetamol"/>
    <s v="Normal"/>
  </r>
  <r>
    <s v="Adam Miller"/>
    <n v="69"/>
    <x v="0"/>
    <x v="1"/>
    <s v="B+ve"/>
    <x v="3"/>
    <d v="2020-10-20T00:00:00"/>
    <s v="Dr. Joy Vasquez"/>
    <s v="Hernandez Inc"/>
    <s v="Medicare"/>
    <n v="25190.42"/>
    <s v="328"/>
    <s v="Elective"/>
    <d v="2020-11-11T00:00:00"/>
    <s v="Aspirin"/>
    <s v="Abnormal"/>
  </r>
  <r>
    <s v="John Chen"/>
    <n v="59"/>
    <x v="2"/>
    <x v="0"/>
    <s v="AB-"/>
    <x v="2"/>
    <d v="2021-06-20T00:00:00"/>
    <s v="Dennis Neal"/>
    <s v="Nelson, Buchanan and Barnett"/>
    <s v="Aetna"/>
    <n v="10670.44"/>
    <s v="165"/>
    <s v="Elective"/>
    <d v="2021-07-05T00:00:00"/>
    <s v="Ibuprofen"/>
    <s v="Normal"/>
  </r>
  <r>
    <s v="Benjamin Garcia"/>
    <n v="72"/>
    <x v="0"/>
    <x v="1"/>
    <s v="O+ve"/>
    <x v="4"/>
    <d v="2020-03-11T00:00:00"/>
    <s v="Tyler Williams"/>
    <s v="James, Soto and Wright"/>
    <s v="Medicare"/>
    <n v="19032.919999999998"/>
    <s v="347"/>
    <s v="Emergency"/>
    <d v="2020-03-23T00:00:00"/>
    <s v="Lipitor"/>
    <s v="Normal"/>
  </r>
  <r>
    <s v="Paul Morgan"/>
    <n v="48"/>
    <x v="2"/>
    <x v="1"/>
    <s v="B+ve"/>
    <x v="4"/>
    <d v="2021-03-13T00:00:00"/>
    <s v="Sarah Harris"/>
    <s v="Sanchez LLC"/>
    <s v="Blue Cross"/>
    <n v="23657.17"/>
    <s v="372"/>
    <s v="Urgent"/>
    <d v="2021-03-24T00:00:00"/>
    <s v="Lipitor"/>
    <s v="Normal"/>
  </r>
  <r>
    <s v="Antonio Smith"/>
    <n v="26"/>
    <x v="3"/>
    <x v="1"/>
    <s v="O+ve"/>
    <x v="1"/>
    <d v="2022-06-10T00:00:00"/>
    <s v="Nathan Huynh"/>
    <s v="Turner LLC"/>
    <s v="United Healthcare"/>
    <n v="40321.46"/>
    <s v="221"/>
    <s v="Elective"/>
    <d v="2022-06-23T00:00:00"/>
    <s v="Penicillin"/>
    <s v="Inconclusive"/>
  </r>
  <r>
    <s v="Marc White"/>
    <n v="43"/>
    <x v="2"/>
    <x v="0"/>
    <s v="AB-"/>
    <x v="2"/>
    <d v="2021-03-07T00:00:00"/>
    <s v="Nicholas Bowman"/>
    <s v="Watts-Powell"/>
    <s v="Medicare"/>
    <n v="22603.49"/>
    <s v="376"/>
    <s v="Elective"/>
    <d v="2021-03-15T00:00:00"/>
    <s v="Penicillin"/>
    <s v="Abnormal"/>
  </r>
  <r>
    <s v="Amber Irwin"/>
    <n v="76"/>
    <x v="0"/>
    <x v="0"/>
    <s v="AB+"/>
    <x v="4"/>
    <d v="2020-09-21T00:00:00"/>
    <s v="Jasmine Gomez"/>
    <s v="Horton PLC"/>
    <s v="Medicare"/>
    <n v="29972.04"/>
    <s v="285"/>
    <s v="Emergency"/>
    <d v="2020-10-18T00:00:00"/>
    <s v="Lipitor"/>
    <s v="Normal"/>
  </r>
  <r>
    <s v="Kayla Hickman"/>
    <n v="66"/>
    <x v="0"/>
    <x v="0"/>
    <s v="AB-"/>
    <x v="4"/>
    <d v="2023-05-13T00:00:00"/>
    <s v="Jennifer Miller"/>
    <s v="Garrett LLC"/>
    <s v="Medicare"/>
    <n v="20190.93"/>
    <s v="246"/>
    <s v="Urgent"/>
    <d v="2023-05-31T00:00:00"/>
    <s v="Aspirin"/>
    <s v="Inconclusive"/>
  </r>
  <r>
    <s v="Tammy Rodriguez"/>
    <n v="81"/>
    <x v="0"/>
    <x v="0"/>
    <s v="A-"/>
    <x v="2"/>
    <d v="2020-10-27T00:00:00"/>
    <s v="Lee Higgins"/>
    <s v="Woods, Morris and Garcia"/>
    <s v="Medicare"/>
    <n v="20385.650000000001"/>
    <s v="480"/>
    <s v="Emergency"/>
    <d v="2020-11-25T00:00:00"/>
    <s v="Aspirin"/>
    <s v="Normal"/>
  </r>
  <r>
    <s v="Pamela Mcclure"/>
    <n v="54"/>
    <x v="2"/>
    <x v="0"/>
    <s v="A+"/>
    <x v="2"/>
    <d v="2022-01-09T00:00:00"/>
    <s v="April Wilson"/>
    <s v="Espinoza Group"/>
    <s v="Aetna"/>
    <n v="20598.759999999998"/>
    <s v="420"/>
    <s v="Emergency"/>
    <d v="2022-01-25T00:00:00"/>
    <s v="Lipitor"/>
    <s v="Inconclusive"/>
  </r>
  <r>
    <s v="Christine Atkinson"/>
    <n v="63"/>
    <x v="2"/>
    <x v="0"/>
    <s v="A-"/>
    <x v="2"/>
    <d v="2022-05-21T00:00:00"/>
    <s v="Charles Jackson"/>
    <s v="Lucero Group"/>
    <s v="Medicare"/>
    <n v="22342.02"/>
    <s v="148"/>
    <s v="Elective"/>
    <d v="2022-05-24T00:00:00"/>
    <s v="Paracetamol"/>
    <s v="Abnormal"/>
  </r>
  <r>
    <s v="Jason Shepard"/>
    <n v="83"/>
    <x v="0"/>
    <x v="1"/>
    <s v="B-"/>
    <x v="5"/>
    <d v="2022-03-25T00:00:00"/>
    <s v="Jonathan Dunn"/>
    <s v="Gentry, Bullock and Hernandez"/>
    <s v="Medicare"/>
    <n v="34593.870000000003"/>
    <s v="445"/>
    <s v="Elective"/>
    <d v="2022-04-10T00:00:00"/>
    <s v="Ibuprofen"/>
    <s v="Normal"/>
  </r>
  <r>
    <s v="Randy Terrell"/>
    <n v="84"/>
    <x v="0"/>
    <x v="0"/>
    <s v="B+ve"/>
    <x v="3"/>
    <d v="2020-09-11T00:00:00"/>
    <s v="Emma Johnson"/>
    <s v="Choi Inc"/>
    <s v="Medicare"/>
    <n v="11237.65"/>
    <s v="195"/>
    <s v="Elective"/>
    <d v="2020-09-25T00:00:00"/>
    <s v="Aspirin"/>
    <s v="Abnormal"/>
  </r>
  <r>
    <s v="Stephanie Summers"/>
    <n v="74"/>
    <x v="0"/>
    <x v="0"/>
    <s v="AB-"/>
    <x v="3"/>
    <d v="2023-06-19T00:00:00"/>
    <s v="Dr. Savannah Huber Dvm"/>
    <s v="Howard-Baker"/>
    <s v="Medicare"/>
    <n v="18424.849999999999"/>
    <s v="230"/>
    <s v="Elective"/>
    <d v="2023-06-20T00:00:00"/>
    <s v="Aspirin"/>
    <s v="Abnormal"/>
  </r>
  <r>
    <s v="Tracy Harrison"/>
    <n v="79"/>
    <x v="0"/>
    <x v="1"/>
    <s v="B-"/>
    <x v="5"/>
    <d v="2022-12-12T00:00:00"/>
    <s v="Aaron Hall"/>
    <s v="Andrade-Lee"/>
    <s v="Medicare"/>
    <n v="55905.55"/>
    <s v="352"/>
    <s v="Emergency"/>
    <d v="2023-01-03T00:00:00"/>
    <s v="Lipitor"/>
    <s v="Normal"/>
  </r>
  <r>
    <s v="David Garcia"/>
    <n v="60"/>
    <x v="2"/>
    <x v="0"/>
    <s v="B+ve"/>
    <x v="4"/>
    <d v="2019-08-18T00:00:00"/>
    <s v="Eugene Johnson"/>
    <s v="Norris, Ellis and Waters"/>
    <s v="Medicare"/>
    <n v="33991.56"/>
    <s v="160"/>
    <s v="Emergency"/>
    <d v="2019-08-19T00:00:00"/>
    <s v="Paracetamol"/>
    <s v="Inconclusive"/>
  </r>
  <r>
    <s v="Cynthia Moore"/>
    <n v="25"/>
    <x v="3"/>
    <x v="1"/>
    <s v="A-"/>
    <x v="0"/>
    <d v="2023-03-27T00:00:00"/>
    <s v="Robert Moore"/>
    <s v="Hill, Weber and Fleming"/>
    <s v="United Healthcare"/>
    <n v="25928.92"/>
    <s v="272"/>
    <s v="Urgent"/>
    <d v="2023-04-05T00:00:00"/>
    <s v="Aspirin"/>
    <s v="Inconclusive"/>
  </r>
  <r>
    <s v="Kimberly Rivas"/>
    <n v="85"/>
    <x v="0"/>
    <x v="0"/>
    <s v="B-"/>
    <x v="0"/>
    <d v="2019-06-20T00:00:00"/>
    <s v="Benjamin Fitzgerald"/>
    <s v="Porter-Johnson"/>
    <s v="Medicare"/>
    <n v="46494.21"/>
    <s v="275"/>
    <s v="Emergency"/>
    <d v="2019-06-22T00:00:00"/>
    <s v="Lipitor"/>
    <s v="Abnormal"/>
  </r>
  <r>
    <s v="Kayla Nelson"/>
    <n v="30"/>
    <x v="1"/>
    <x v="1"/>
    <s v="B+ve"/>
    <x v="1"/>
    <d v="2021-09-15T00:00:00"/>
    <s v="Megan Hernandez"/>
    <s v="Jimenez-Jackson"/>
    <s v="Cigna"/>
    <n v="14058.23"/>
    <s v="295"/>
    <s v="Emergency"/>
    <d v="2021-10-08T00:00:00"/>
    <s v="Aspirin"/>
    <s v="Inconclusive"/>
  </r>
  <r>
    <s v="Christine Raymond"/>
    <n v="67"/>
    <x v="0"/>
    <x v="0"/>
    <s v="B-"/>
    <x v="2"/>
    <d v="2019-07-12T00:00:00"/>
    <s v="Elizabeth Ruiz"/>
    <s v="Howard-Crane"/>
    <s v="Medicare"/>
    <n v="10260"/>
    <s v="220"/>
    <s v="Elective"/>
    <d v="2019-07-16T00:00:00"/>
    <s v="Aspirin"/>
    <s v="Normal"/>
  </r>
  <r>
    <s v="Jennifer Davis"/>
    <n v="83"/>
    <x v="0"/>
    <x v="0"/>
    <s v="O-"/>
    <x v="3"/>
    <d v="2020-08-17T00:00:00"/>
    <s v="Carla Larson"/>
    <s v="Stokes, Zhang and Hooper"/>
    <s v="Medicare"/>
    <n v="33643.019999999997"/>
    <s v="338"/>
    <s v="Elective"/>
    <d v="2020-08-19T00:00:00"/>
    <s v="Paracetamol"/>
    <s v="Abnormal"/>
  </r>
  <r>
    <s v="Nathaniel Pearson"/>
    <n v="57"/>
    <x v="2"/>
    <x v="1"/>
    <s v="B+ve"/>
    <x v="4"/>
    <d v="2020-12-15T00:00:00"/>
    <s v="Amanda Hernandez"/>
    <s v="Bailey, Smith and Dennis"/>
    <s v="Medicare"/>
    <n v="7708.02"/>
    <s v="207"/>
    <s v="Emergency"/>
    <d v="2021-01-13T00:00:00"/>
    <s v="Ibuprofen"/>
    <s v="Inconclusive"/>
  </r>
  <r>
    <s v="Jason Allen"/>
    <n v="66"/>
    <x v="0"/>
    <x v="0"/>
    <s v="B+ve"/>
    <x v="3"/>
    <d v="2020-01-23T00:00:00"/>
    <s v="Edward Grant"/>
    <s v="Williams, Alvarez and Lewis"/>
    <s v="Medicare"/>
    <n v="35597.53"/>
    <s v="142"/>
    <s v="Elective"/>
    <d v="2020-02-13T00:00:00"/>
    <s v="Paracetamol"/>
    <s v="Normal"/>
  </r>
  <r>
    <s v="Edwin Moore"/>
    <n v="71"/>
    <x v="0"/>
    <x v="1"/>
    <s v="A+"/>
    <x v="4"/>
    <d v="2023-05-29T00:00:00"/>
    <s v="James Fernandez"/>
    <s v="Larson-Garza"/>
    <s v="Medicare"/>
    <n v="24987.8"/>
    <s v="159"/>
    <s v="Urgent"/>
    <d v="2023-05-31T00:00:00"/>
    <s v="Penicillin"/>
    <s v="Abnormal"/>
  </r>
  <r>
    <s v="Brian Johnson"/>
    <n v="31"/>
    <x v="1"/>
    <x v="1"/>
    <s v="A+"/>
    <x v="5"/>
    <d v="2021-02-15T00:00:00"/>
    <s v="Phillip Martin"/>
    <s v="Cline-Dixon"/>
    <s v="Blue Cross"/>
    <n v="38346.79"/>
    <s v="477"/>
    <s v="Emergency"/>
    <d v="2021-02-23T00:00:00"/>
    <s v="Paracetamol"/>
    <s v="Abnormal"/>
  </r>
  <r>
    <s v="James Vang"/>
    <n v="46"/>
    <x v="2"/>
    <x v="0"/>
    <s v="AB+"/>
    <x v="0"/>
    <d v="2019-04-28T00:00:00"/>
    <s v="Victor Evans"/>
    <s v="Thomas, Little and Young"/>
    <s v="Medicare"/>
    <n v="21821.38"/>
    <s v="258"/>
    <s v="Urgent"/>
    <d v="2019-05-04T00:00:00"/>
    <s v="Paracetamol"/>
    <s v="Normal"/>
  </r>
  <r>
    <s v="Michael Thompson"/>
    <n v="68"/>
    <x v="0"/>
    <x v="0"/>
    <s v="A+"/>
    <x v="4"/>
    <d v="2021-07-17T00:00:00"/>
    <s v="Stephen Grant"/>
    <s v="Collins Inc"/>
    <s v="Medicare"/>
    <n v="28510.95"/>
    <s v="246"/>
    <s v="Urgent"/>
    <d v="2021-07-19T00:00:00"/>
    <s v="Ibuprofen"/>
    <s v="Abnormal"/>
  </r>
  <r>
    <s v="Kimberly Ross"/>
    <n v="64"/>
    <x v="0"/>
    <x v="1"/>
    <s v="O-"/>
    <x v="4"/>
    <d v="2020-05-29T00:00:00"/>
    <s v="Mitchell Haynes"/>
    <s v="Hamilton LLC"/>
    <s v="Medicare"/>
    <n v="16968.23"/>
    <s v="367"/>
    <s v="Emergency"/>
    <d v="2020-06-02T00:00:00"/>
    <s v="Lipitor"/>
    <s v="Normal"/>
  </r>
  <r>
    <s v="Shelly Evans"/>
    <n v="68"/>
    <x v="0"/>
    <x v="0"/>
    <s v="A+"/>
    <x v="4"/>
    <d v="2022-11-19T00:00:00"/>
    <s v="Rebecca Hernandez"/>
    <s v="Navarro LLC"/>
    <s v="Medicare"/>
    <n v="29116.65"/>
    <s v="294"/>
    <s v="Emergency"/>
    <d v="2022-11-29T00:00:00"/>
    <s v="Penicillin"/>
    <s v="Inconclusive"/>
  </r>
  <r>
    <s v="Ashley Gray"/>
    <n v="68"/>
    <x v="0"/>
    <x v="0"/>
    <s v="AB+"/>
    <x v="3"/>
    <d v="2023-03-24T00:00:00"/>
    <s v="Austin Kim"/>
    <s v="Chavez Group"/>
    <s v="Medicare"/>
    <n v="34116.120000000003"/>
    <s v="252"/>
    <s v="Elective"/>
    <d v="2023-03-25T00:00:00"/>
    <s v="Penicillin"/>
    <s v="Abnormal"/>
  </r>
  <r>
    <s v="Tammy Franco"/>
    <n v="77"/>
    <x v="0"/>
    <x v="1"/>
    <s v="B-"/>
    <x v="5"/>
    <d v="2020-06-30T00:00:00"/>
    <s v="Heather Bates"/>
    <s v="Mccormick, Hines and Simmons"/>
    <s v="Medicare"/>
    <n v="11601.51"/>
    <s v="176"/>
    <s v="Emergency"/>
    <d v="2020-07-30T00:00:00"/>
    <s v="Aspirin"/>
    <s v="Abnormal"/>
  </r>
  <r>
    <s v="Edward Lopez"/>
    <n v="75"/>
    <x v="0"/>
    <x v="0"/>
    <s v="O+ve"/>
    <x v="4"/>
    <d v="2023-10-05T00:00:00"/>
    <s v="Joseph Perez"/>
    <s v="Sanchez, Mcintyre and Fernandez"/>
    <s v="Medicare"/>
    <n v="24261.41"/>
    <s v="414"/>
    <s v="Urgent"/>
    <d v="2023-10-08T00:00:00"/>
    <s v="Ibuprofen"/>
    <s v="Inconclusive"/>
  </r>
  <r>
    <s v="Sydney Olson"/>
    <n v="44"/>
    <x v="2"/>
    <x v="1"/>
    <s v="B-"/>
    <x v="4"/>
    <d v="2023-03-22T00:00:00"/>
    <s v="Mark White"/>
    <s v="Garner, Allen and Williamson"/>
    <s v="Medicare"/>
    <n v="15133.7"/>
    <s v="142"/>
    <s v="Emergency"/>
    <d v="2023-04-03T00:00:00"/>
    <s v="Ibuprofen"/>
    <s v="Normal"/>
  </r>
  <r>
    <s v="Christopher Tucker"/>
    <n v="75"/>
    <x v="0"/>
    <x v="1"/>
    <s v="AB+"/>
    <x v="5"/>
    <d v="2023-08-23T00:00:00"/>
    <s v="Casey Rodriguez"/>
    <s v="Moore, Phillips and Mullins"/>
    <s v="Medicare"/>
    <n v="49285.53"/>
    <s v="316"/>
    <s v="Emergency"/>
    <d v="2023-09-08T00:00:00"/>
    <s v="Aspirin"/>
    <s v="Inconclusive"/>
  </r>
  <r>
    <s v="Laura Nunez"/>
    <n v="41"/>
    <x v="1"/>
    <x v="0"/>
    <s v="AB+"/>
    <x v="5"/>
    <d v="2019-12-29T00:00:00"/>
    <s v="Megan Lee"/>
    <s v="Graham Ltd"/>
    <s v="Cigna"/>
    <n v="77337.539999999994"/>
    <s v="146"/>
    <s v="Elective"/>
    <d v="2020-01-06T00:00:00"/>
    <s v="Paracetamol"/>
    <s v="Abnormal"/>
  </r>
  <r>
    <s v="Melissa Rojas"/>
    <n v="51"/>
    <x v="2"/>
    <x v="0"/>
    <s v="B-"/>
    <x v="5"/>
    <d v="2023-05-17T00:00:00"/>
    <s v="Michelle Carey"/>
    <s v="Moon Ltd"/>
    <s v="Cigna"/>
    <n v="17296.240000000002"/>
    <s v="443"/>
    <s v="Elective"/>
    <d v="2023-05-27T00:00:00"/>
    <s v="Lipitor"/>
    <s v="Inconclusive"/>
  </r>
  <r>
    <s v="Casey Shaw"/>
    <n v="73"/>
    <x v="0"/>
    <x v="1"/>
    <s v="A-"/>
    <x v="5"/>
    <d v="2022-05-16T00:00:00"/>
    <s v="Robin Burke"/>
    <s v="Gibson Inc"/>
    <s v="Medicare"/>
    <n v="33826.589999999997"/>
    <s v="382"/>
    <s v="Emergency"/>
    <d v="2022-05-24T00:00:00"/>
    <s v="Paracetamol"/>
    <s v="Normal"/>
  </r>
  <r>
    <s v="James Fowler"/>
    <n v="65"/>
    <x v="0"/>
    <x v="0"/>
    <s v="AB-"/>
    <x v="3"/>
    <d v="2019-04-16T00:00:00"/>
    <s v="Deborah Patton"/>
    <s v="Olson PLC"/>
    <s v="Medicare"/>
    <n v="25188.48"/>
    <s v="390"/>
    <s v="Elective"/>
    <d v="2019-04-20T00:00:00"/>
    <s v="Paracetamol"/>
    <s v="Inconclusive"/>
  </r>
  <r>
    <s v="Dr. Michael Mann"/>
    <n v="31"/>
    <x v="1"/>
    <x v="0"/>
    <s v="A+"/>
    <x v="3"/>
    <d v="2023-02-22T00:00:00"/>
    <s v="Kelly King"/>
    <s v="Stewart Inc"/>
    <s v="Blue Cross"/>
    <n v="18555.16"/>
    <s v="247"/>
    <s v="Elective"/>
    <d v="2023-02-28T00:00:00"/>
    <s v="Lipitor"/>
    <s v="Abnormal"/>
  </r>
  <r>
    <s v="Christy Moran"/>
    <n v="54"/>
    <x v="2"/>
    <x v="0"/>
    <s v="B-"/>
    <x v="0"/>
    <d v="2023-06-03T00:00:00"/>
    <s v="Tina Rodriguez"/>
    <s v="Miller LLC"/>
    <s v="Cigna"/>
    <n v="16554.36"/>
    <s v="163"/>
    <s v="Urgent"/>
    <d v="2023-06-26T00:00:00"/>
    <s v="Penicillin"/>
    <s v="Abnormal"/>
  </r>
  <r>
    <s v="Brandon Lee"/>
    <n v="33"/>
    <x v="1"/>
    <x v="0"/>
    <s v="A-"/>
    <x v="1"/>
    <d v="2019-01-28T00:00:00"/>
    <s v="Rebecca Bates"/>
    <s v="Robbins Group"/>
    <s v="Blue Cross"/>
    <n v="11902.65"/>
    <s v="388"/>
    <s v="Urgent"/>
    <d v="2019-01-31T00:00:00"/>
    <s v="Penicillin"/>
    <s v="Abnormal"/>
  </r>
  <r>
    <s v="Raymond Roth"/>
    <n v="29"/>
    <x v="3"/>
    <x v="1"/>
    <s v="A+"/>
    <x v="1"/>
    <d v="2019-12-14T00:00:00"/>
    <s v="Connor Gonzalez"/>
    <s v="Ramirez, Rodriguez and Mitchell"/>
    <s v="Cigna"/>
    <n v="36937.449999999997"/>
    <s v="367"/>
    <s v="Emergency"/>
    <d v="2020-01-04T00:00:00"/>
    <s v="Paracetamol"/>
    <s v="Inconclusive"/>
  </r>
  <r>
    <s v="Michael Parker"/>
    <n v="45"/>
    <x v="2"/>
    <x v="1"/>
    <s v="B-"/>
    <x v="4"/>
    <d v="2023-07-21T00:00:00"/>
    <s v="Allen Bowers"/>
    <s v="Edwards Ltd"/>
    <s v="Aetna"/>
    <n v="17563.68"/>
    <s v="255"/>
    <s v="Emergency"/>
    <d v="2023-08-17T00:00:00"/>
    <s v="Ibuprofen"/>
    <s v="Normal"/>
  </r>
  <r>
    <s v="Olivia Wright"/>
    <n v="48"/>
    <x v="2"/>
    <x v="0"/>
    <s v="A+"/>
    <x v="5"/>
    <d v="2021-06-12T00:00:00"/>
    <s v="Robert Barrett"/>
    <s v="Bullock-Reyes"/>
    <s v="Aetna"/>
    <n v="7084.34"/>
    <s v="398"/>
    <s v="Elective"/>
    <d v="2021-06-14T00:00:00"/>
    <s v="Penicillin"/>
    <s v="Inconclusive"/>
  </r>
  <r>
    <s v="Chad Nguyen"/>
    <n v="71"/>
    <x v="0"/>
    <x v="1"/>
    <s v="A+ve"/>
    <x v="4"/>
    <d v="2020-10-27T00:00:00"/>
    <s v="Vicki Thornton"/>
    <s v="Holland LLC"/>
    <s v="Medicare"/>
    <n v="27437.77"/>
    <s v="228"/>
    <s v="Emergency"/>
    <d v="2020-11-03T00:00:00"/>
    <s v="Ibuprofen"/>
    <s v="Inconclusive"/>
  </r>
  <r>
    <s v="Anthony Crawford"/>
    <n v="56"/>
    <x v="2"/>
    <x v="1"/>
    <s v="AB-"/>
    <x v="5"/>
    <d v="2019-02-22T00:00:00"/>
    <s v="Tyler Anderson"/>
    <s v="Rose, Watson and Pierce"/>
    <s v="United Healthcare"/>
    <n v="60374.25"/>
    <s v="299"/>
    <s v="Elective"/>
    <d v="2019-02-25T00:00:00"/>
    <s v="Lipitor"/>
    <s v="Inconclusive"/>
  </r>
  <r>
    <s v="Mr. Terry Herrera"/>
    <n v="48"/>
    <x v="2"/>
    <x v="1"/>
    <s v="AB+"/>
    <x v="1"/>
    <d v="2021-06-27T00:00:00"/>
    <s v="Christopher Wilson"/>
    <s v="Thomas and Sons"/>
    <s v="Medicare"/>
    <n v="34543.85"/>
    <s v="233"/>
    <s v="Elective"/>
    <d v="2021-07-11T00:00:00"/>
    <s v="Lipitor"/>
    <s v="Inconclusive"/>
  </r>
  <r>
    <s v="Teresa Kaiser"/>
    <n v="40"/>
    <x v="1"/>
    <x v="0"/>
    <s v="B+ve"/>
    <x v="2"/>
    <d v="2018-11-28T00:00:00"/>
    <s v="Michael French"/>
    <s v="Myers, Santos and Dixon"/>
    <s v="Cigna"/>
    <n v="20035.45"/>
    <s v="107"/>
    <s v="Emergency"/>
    <d v="2018-12-18T00:00:00"/>
    <s v="Ibuprofen"/>
    <s v="Abnormal"/>
  </r>
  <r>
    <s v="Michael Martinez"/>
    <n v="85"/>
    <x v="0"/>
    <x v="1"/>
    <s v="A+ve"/>
    <x v="5"/>
    <d v="2020-05-11T00:00:00"/>
    <s v="Monica Clark"/>
    <s v="Martinez LLC"/>
    <s v="Medicare"/>
    <n v="6119.29"/>
    <s v="382"/>
    <s v="Elective"/>
    <d v="2020-05-18T00:00:00"/>
    <s v="Penicillin"/>
    <s v="Normal"/>
  </r>
  <r>
    <s v="John Miller"/>
    <n v="50"/>
    <x v="2"/>
    <x v="1"/>
    <s v="B-"/>
    <x v="3"/>
    <d v="2023-05-23T00:00:00"/>
    <s v="James Mccormick"/>
    <s v="Clark, Warren and Beltran"/>
    <s v="United Healthcare"/>
    <n v="5369.05"/>
    <s v="236"/>
    <s v="Elective"/>
    <d v="2023-05-24T00:00:00"/>
    <s v="Lipitor"/>
    <s v="Normal"/>
  </r>
  <r>
    <s v="Audrey Horne"/>
    <n v="78"/>
    <x v="0"/>
    <x v="1"/>
    <s v="O+ve"/>
    <x v="4"/>
    <d v="2020-04-12T00:00:00"/>
    <s v="Bruce Moreno"/>
    <s v="White, Lynch and Mills"/>
    <s v="Medicare"/>
    <n v="17122.759999999998"/>
    <s v="232"/>
    <s v="Emergency"/>
    <d v="2020-04-21T00:00:00"/>
    <s v="Aspirin"/>
    <s v="Abnormal"/>
  </r>
  <r>
    <s v="Brenda Maynard"/>
    <n v="83"/>
    <x v="0"/>
    <x v="1"/>
    <s v="B+ve"/>
    <x v="4"/>
    <d v="2023-05-28T00:00:00"/>
    <s v="Larry King"/>
    <s v="Cook-Sparks"/>
    <s v="Medicare"/>
    <n v="5996.8"/>
    <s v="265"/>
    <s v="Urgent"/>
    <d v="2023-06-10T00:00:00"/>
    <s v="Ibuprofen"/>
    <s v="Abnormal"/>
  </r>
  <r>
    <s v="Ethan Craig"/>
    <n v="40"/>
    <x v="1"/>
    <x v="0"/>
    <s v="A-"/>
    <x v="4"/>
    <d v="2023-09-19T00:00:00"/>
    <s v="Theresa Griffin"/>
    <s v="Decker-Moore"/>
    <s v="Aetna"/>
    <n v="13088.78"/>
    <s v="373"/>
    <s v="Emergency"/>
    <d v="2023-09-28T00:00:00"/>
    <s v="Aspirin"/>
    <s v="Inconclusive"/>
  </r>
  <r>
    <s v="Jamie Williams"/>
    <n v="80"/>
    <x v="0"/>
    <x v="0"/>
    <s v="B+ve"/>
    <x v="3"/>
    <d v="2023-05-10T00:00:00"/>
    <s v="Amy Ward"/>
    <s v="Trevino-Rodgers"/>
    <s v="Medicare"/>
    <n v="19430.73"/>
    <s v="367"/>
    <s v="Elective"/>
    <d v="2023-05-15T00:00:00"/>
    <s v="Lipitor"/>
    <s v="Inconclusive"/>
  </r>
  <r>
    <s v="Jamie Daniel"/>
    <n v="30"/>
    <x v="1"/>
    <x v="1"/>
    <s v="AB-"/>
    <x v="4"/>
    <d v="2023-10-27T00:00:00"/>
    <s v="Michelle Powell"/>
    <s v="Butler LLC"/>
    <s v="Blue Cross"/>
    <n v="34522.78"/>
    <s v="114"/>
    <s v="Emergency"/>
    <d v="2023-11-10T00:00:00"/>
    <s v="Lipitor"/>
    <s v="Normal"/>
  </r>
  <r>
    <s v="Matthew Norris"/>
    <n v="83"/>
    <x v="0"/>
    <x v="0"/>
    <s v="AB+"/>
    <x v="0"/>
    <d v="2022-05-12T00:00:00"/>
    <s v="Ashley Cain"/>
    <s v="Guzman-Townsend"/>
    <s v="Medicare"/>
    <n v="46628.71"/>
    <s v="441"/>
    <s v="Emergency"/>
    <d v="2022-06-01T00:00:00"/>
    <s v="Ibuprofen"/>
    <s v="Inconclusive"/>
  </r>
  <r>
    <s v="Michael Parker"/>
    <n v="75"/>
    <x v="0"/>
    <x v="1"/>
    <s v="B+ve"/>
    <x v="4"/>
    <d v="2021-01-11T00:00:00"/>
    <s v="Dustin Hobbs"/>
    <s v="Serrano Group"/>
    <s v="Medicare"/>
    <n v="29731.61"/>
    <s v="459"/>
    <s v="Emergency"/>
    <d v="2021-01-27T00:00:00"/>
    <s v="Ibuprofen"/>
    <s v="Abnormal"/>
  </r>
  <r>
    <s v="James Ochoa"/>
    <n v="48"/>
    <x v="2"/>
    <x v="0"/>
    <s v="AB+"/>
    <x v="3"/>
    <d v="2022-09-23T00:00:00"/>
    <s v="Timothy Lloyd"/>
    <s v="Scott Ltd"/>
    <s v="Medicare"/>
    <n v="1850.71"/>
    <s v="153"/>
    <s v="Elective"/>
    <d v="2022-10-03T00:00:00"/>
    <s v="Penicillin"/>
    <s v="Inconclusive"/>
  </r>
  <r>
    <s v="Mark Reeves"/>
    <n v="64"/>
    <x v="0"/>
    <x v="1"/>
    <s v="A-"/>
    <x v="3"/>
    <d v="2020-12-17T00:00:00"/>
    <s v="Sean Miller"/>
    <s v="Griffin Ltd"/>
    <s v="Medicare"/>
    <n v="11468.16"/>
    <s v="326"/>
    <s v="Elective"/>
    <d v="2020-12-23T00:00:00"/>
    <s v="Paracetamol"/>
    <s v="Inconclusive"/>
  </r>
  <r>
    <s v="Samantha James"/>
    <n v="75"/>
    <x v="0"/>
    <x v="1"/>
    <s v="AB+"/>
    <x v="4"/>
    <d v="2023-02-12T00:00:00"/>
    <s v="Vanessa Marks"/>
    <s v="Vargas, Boyd and Horn"/>
    <s v="Medicare"/>
    <n v="9315.14"/>
    <s v="104"/>
    <s v="Urgent"/>
    <d v="2023-03-01T00:00:00"/>
    <s v="Paracetamol"/>
    <s v="Abnormal"/>
  </r>
  <r>
    <s v="Jessica Schultz"/>
    <n v="52"/>
    <x v="2"/>
    <x v="0"/>
    <s v="O-"/>
    <x v="2"/>
    <d v="2020-07-12T00:00:00"/>
    <s v="Kristin Mcknight"/>
    <s v="Shah Inc"/>
    <s v="United Healthcare"/>
    <n v="20461.330000000002"/>
    <s v="374"/>
    <s v="Emergency"/>
    <d v="2020-08-03T00:00:00"/>
    <s v="Ibuprofen"/>
    <s v="Abnormal"/>
  </r>
  <r>
    <s v="Jeremy Rodriguez"/>
    <n v="53"/>
    <x v="2"/>
    <x v="1"/>
    <s v="AB+"/>
    <x v="0"/>
    <d v="2022-12-16T00:00:00"/>
    <s v="Rebecca Graves"/>
    <s v="Erickson, Scott and Strickland"/>
    <s v="Medicare"/>
    <n v="35683.269999999997"/>
    <s v="398"/>
    <s v="Emergency"/>
    <d v="2022-12-24T00:00:00"/>
    <s v="Aspirin"/>
    <s v="Normal"/>
  </r>
  <r>
    <s v="Charles Hernandez"/>
    <n v="78"/>
    <x v="0"/>
    <x v="0"/>
    <s v="B-"/>
    <x v="0"/>
    <d v="2023-04-21T00:00:00"/>
    <s v="Shelby Boyd"/>
    <s v="Morris-Farley"/>
    <s v="Medicare"/>
    <n v="59580.81"/>
    <s v="150"/>
    <s v="Urgent"/>
    <d v="2023-04-28T00:00:00"/>
    <s v="Paracetamol"/>
    <s v="Normal"/>
  </r>
  <r>
    <s v="Kevin Carpenter"/>
    <n v="39"/>
    <x v="1"/>
    <x v="1"/>
    <s v="B-"/>
    <x v="5"/>
    <d v="2020-11-02T00:00:00"/>
    <s v="Elizabeth Hawkins"/>
    <s v="Robles-Harris"/>
    <s v="United Healthcare"/>
    <n v="51453.8"/>
    <s v="319"/>
    <s v="Elective"/>
    <d v="2020-11-22T00:00:00"/>
    <s v="Ibuprofen"/>
    <s v="Inconclusive"/>
  </r>
  <r>
    <s v="Tyler Williams"/>
    <n v="57"/>
    <x v="2"/>
    <x v="0"/>
    <s v="AB-"/>
    <x v="5"/>
    <d v="2022-08-13T00:00:00"/>
    <s v="Dr. Rachel Huffman"/>
    <s v="Hernandez-Lopez"/>
    <s v="Medicare"/>
    <n v="24246.41"/>
    <s v="327"/>
    <s v="Emergency"/>
    <d v="2022-08-27T00:00:00"/>
    <s v="Paracetamol"/>
    <s v="Inconclusive"/>
  </r>
  <r>
    <s v="James Schmidt"/>
    <n v="70"/>
    <x v="0"/>
    <x v="0"/>
    <s v="AB-"/>
    <x v="3"/>
    <d v="2019-02-11T00:00:00"/>
    <s v="Tyler Osborne"/>
    <s v="Bell-Rodriguez"/>
    <s v="Medicare"/>
    <n v="31984.33"/>
    <s v="142"/>
    <s v="Elective"/>
    <d v="2019-02-16T00:00:00"/>
    <s v="Aspirin"/>
    <s v="Normal"/>
  </r>
  <r>
    <s v="Scott Smith"/>
    <n v="77"/>
    <x v="0"/>
    <x v="0"/>
    <s v="O+ve"/>
    <x v="3"/>
    <d v="2019-02-01T00:00:00"/>
    <s v="Robert Brennan"/>
    <s v="Williams, Cervantes and Hicks"/>
    <s v="Medicare"/>
    <n v="28340.71"/>
    <s v="133"/>
    <s v="Elective"/>
    <d v="2019-02-17T00:00:00"/>
    <s v="Lipitor"/>
    <s v="Normal"/>
  </r>
  <r>
    <s v="Joseph Hall"/>
    <n v="84"/>
    <x v="0"/>
    <x v="0"/>
    <s v="B+ve"/>
    <x v="3"/>
    <d v="2019-11-23T00:00:00"/>
    <s v="Matthew Page"/>
    <s v="Ferguson-Herman"/>
    <s v="Medicare"/>
    <n v="5487.03"/>
    <s v="473"/>
    <s v="Elective"/>
    <d v="2019-12-05T00:00:00"/>
    <s v="Aspirin"/>
    <s v="Abnormal"/>
  </r>
  <r>
    <s v="Jonathan Collins"/>
    <n v="53"/>
    <x v="2"/>
    <x v="1"/>
    <s v="A-"/>
    <x v="0"/>
    <d v="2021-01-10T00:00:00"/>
    <s v="Julie Kennedy"/>
    <s v="Wilson Group"/>
    <s v="United Healthcare"/>
    <n v="35270.21"/>
    <s v="218"/>
    <s v="Emergency"/>
    <d v="2021-01-18T00:00:00"/>
    <s v="Paracetamol"/>
    <s v="Inconclusive"/>
  </r>
  <r>
    <s v="Albert Galvan"/>
    <n v="83"/>
    <x v="0"/>
    <x v="1"/>
    <s v="AB-"/>
    <x v="5"/>
    <d v="2021-11-02T00:00:00"/>
    <s v="Andrea Arroyo"/>
    <s v="Jordan-Richardson"/>
    <s v="Medicare"/>
    <n v="12740.89"/>
    <s v="409"/>
    <s v="Elective"/>
    <d v="2021-11-09T00:00:00"/>
    <s v="Penicillin"/>
    <s v="Inconclusive"/>
  </r>
  <r>
    <s v="Samuel Garza"/>
    <n v="56"/>
    <x v="2"/>
    <x v="0"/>
    <s v="O+"/>
    <x v="1"/>
    <d v="2022-02-23T00:00:00"/>
    <s v="Allison Davis Md"/>
    <s v="Walker-Carpenter"/>
    <s v="Blue Cross"/>
    <n v="35849.480000000003"/>
    <s v="495"/>
    <s v="Elective"/>
    <d v="2022-03-06T00:00:00"/>
    <s v="Paracetamol"/>
    <s v="Normal"/>
  </r>
  <r>
    <s v="David Wood"/>
    <n v="22"/>
    <x v="3"/>
    <x v="0"/>
    <s v="B+"/>
    <x v="3"/>
    <d v="2019-10-02T00:00:00"/>
    <s v="Cole Warren"/>
    <s v="Goodwin, Jackson and Sweeney"/>
    <s v="Cigna"/>
    <n v="4351.29"/>
    <s v="359"/>
    <s v="Urgent"/>
    <d v="2019-10-25T00:00:00"/>
    <s v="Penicillin"/>
    <s v="Abnormal"/>
  </r>
  <r>
    <s v="Melissa Greer"/>
    <n v="41"/>
    <x v="1"/>
    <x v="0"/>
    <s v="A-"/>
    <x v="0"/>
    <d v="2020-03-27T00:00:00"/>
    <s v="David Perez"/>
    <s v="Clark PLC"/>
    <s v="Aetna"/>
    <n v="31156.99"/>
    <s v="488"/>
    <s v="Emergency"/>
    <d v="2020-04-19T00:00:00"/>
    <s v="Lipitor"/>
    <s v="Inconclusive"/>
  </r>
  <r>
    <s v="Tina Wiley"/>
    <n v="27"/>
    <x v="3"/>
    <x v="0"/>
    <s v="B+"/>
    <x v="2"/>
    <d v="2019-03-14T00:00:00"/>
    <s v="Brandon Price"/>
    <s v="Cook, Lee and Alvarez"/>
    <s v="Blue Cross"/>
    <n v="12532.64"/>
    <s v="259"/>
    <s v="Elective"/>
    <d v="2019-03-22T00:00:00"/>
    <s v="Ibuprofen"/>
    <s v="Abnormal"/>
  </r>
  <r>
    <s v="Arthur Murphy"/>
    <n v="79"/>
    <x v="0"/>
    <x v="1"/>
    <s v="B+"/>
    <x v="4"/>
    <d v="2023-02-24T00:00:00"/>
    <s v="Kelly Cherry"/>
    <s v="Burch-Mccarthy"/>
    <s v="Medicare"/>
    <n v="2547.9299999999998"/>
    <s v="113"/>
    <s v="Emergency"/>
    <d v="2023-03-02T00:00:00"/>
    <s v="Aspirin"/>
    <s v="Normal"/>
  </r>
  <r>
    <s v="Anthony Warner"/>
    <n v="57"/>
    <x v="2"/>
    <x v="0"/>
    <s v="B-"/>
    <x v="3"/>
    <d v="2022-09-14T00:00:00"/>
    <s v="Tammy Washington"/>
    <s v="Cabrera, Chavez and Juarez"/>
    <s v="Aetna"/>
    <n v="23490.28"/>
    <s v="448"/>
    <s v="Elective"/>
    <d v="2022-09-15T00:00:00"/>
    <s v="Lipitor"/>
    <s v="Abnormal"/>
  </r>
  <r>
    <s v="Paul Henry"/>
    <n v="85"/>
    <x v="0"/>
    <x v="0"/>
    <s v="B+"/>
    <x v="0"/>
    <d v="2018-12-04T00:00:00"/>
    <s v="Christine Miles"/>
    <s v="Williams, Allen and Walker"/>
    <s v="Medicare"/>
    <n v="33715.01"/>
    <s v="251"/>
    <s v="Urgent"/>
    <d v="2018-12-18T00:00:00"/>
    <s v="Paracetamol"/>
    <s v="Inconclusive"/>
  </r>
  <r>
    <s v="Jane Rich"/>
    <n v="64"/>
    <x v="0"/>
    <x v="0"/>
    <s v="B-"/>
    <x v="1"/>
    <d v="2019-07-11T00:00:00"/>
    <s v="Elizabeth Gonzalez"/>
    <s v="Barnes, Pollard and Lyons"/>
    <s v="Medicare"/>
    <n v="24127.25"/>
    <s v="442"/>
    <s v="Emergency"/>
    <d v="2019-07-17T00:00:00"/>
    <s v="Ibuprofen"/>
    <s v="Inconclusive"/>
  </r>
  <r>
    <s v="Douglas Acosta"/>
    <n v="27"/>
    <x v="3"/>
    <x v="0"/>
    <s v="AB-"/>
    <x v="0"/>
    <d v="2021-12-30T00:00:00"/>
    <s v="Kenneth Woods"/>
    <s v="Bradley LLC"/>
    <s v="Aetna"/>
    <n v="6896.87"/>
    <s v="244"/>
    <s v="Urgent"/>
    <d v="2022-01-27T00:00:00"/>
    <s v="Ibuprofen"/>
    <s v="Inconclusive"/>
  </r>
  <r>
    <s v="Michelle Young"/>
    <n v="44"/>
    <x v="2"/>
    <x v="1"/>
    <s v="O+"/>
    <x v="2"/>
    <d v="2019-05-30T00:00:00"/>
    <s v="Miguel Stout"/>
    <s v="Maxwell Ltd"/>
    <s v="Aetna"/>
    <n v="23665.81"/>
    <s v="454"/>
    <s v="Elective"/>
    <d v="2019-06-17T00:00:00"/>
    <s v="Lipitor"/>
    <s v="Inconclusive"/>
  </r>
  <r>
    <s v="Jonathan Perry"/>
    <n v="24"/>
    <x v="3"/>
    <x v="1"/>
    <s v="A-"/>
    <x v="1"/>
    <d v="2022-01-14T00:00:00"/>
    <s v="Michael Johnson"/>
    <s v="Watkins and Sons"/>
    <s v="Cigna"/>
    <n v="25552.04"/>
    <s v="198"/>
    <s v="Emergency"/>
    <d v="2022-01-29T00:00:00"/>
    <s v="Lipitor"/>
    <s v="Abnormal"/>
  </r>
  <r>
    <s v="Heather Stewart"/>
    <n v="85"/>
    <x v="0"/>
    <x v="0"/>
    <s v="B+"/>
    <x v="3"/>
    <d v="2018-11-10T00:00:00"/>
    <s v="Blake Lara"/>
    <s v="White LLC"/>
    <s v="Medicare"/>
    <n v="28993.17"/>
    <s v="495"/>
    <s v="Urgent"/>
    <d v="2018-11-22T00:00:00"/>
    <s v="Lipitor"/>
    <s v="Normal"/>
  </r>
  <r>
    <s v="Ashley Johnson"/>
    <n v="83"/>
    <x v="0"/>
    <x v="0"/>
    <s v="AB-"/>
    <x v="4"/>
    <d v="2020-05-12T00:00:00"/>
    <s v="Cathy Church"/>
    <s v="Davidson Ltd"/>
    <s v="Medicare"/>
    <n v="9652.11"/>
    <s v="219"/>
    <s v="Emergency"/>
    <d v="2020-06-10T00:00:00"/>
    <s v="Lipitor"/>
    <s v="Abnormal"/>
  </r>
  <r>
    <s v="Laura Mullen"/>
    <n v="32"/>
    <x v="1"/>
    <x v="0"/>
    <s v="AB-"/>
    <x v="1"/>
    <d v="2021-01-15T00:00:00"/>
    <s v="Christopher White"/>
    <s v="Knight, Moore and Hoffman"/>
    <s v="Blue Cross"/>
    <n v="5091.28"/>
    <s v="234"/>
    <s v="Emergency"/>
    <d v="2021-02-06T00:00:00"/>
    <s v="Ibuprofen"/>
    <s v="Inconclusive"/>
  </r>
  <r>
    <s v="Paula Chang"/>
    <n v="77"/>
    <x v="0"/>
    <x v="1"/>
    <s v="AB-"/>
    <x v="4"/>
    <d v="2019-04-27T00:00:00"/>
    <s v="Samantha Patterson"/>
    <s v="Gonzalez and Sons"/>
    <s v="Blue Cross"/>
    <n v="19100.8"/>
    <s v="485"/>
    <s v="Emergency"/>
    <d v="2019-05-02T00:00:00"/>
    <s v="Aspirin"/>
    <s v="Inconclusive"/>
  </r>
  <r>
    <s v="Jeffrey Soto"/>
    <n v="80"/>
    <x v="0"/>
    <x v="1"/>
    <s v="AB+"/>
    <x v="4"/>
    <d v="2020-03-21T00:00:00"/>
    <s v="Renee Summers"/>
    <s v="Johnson LLC"/>
    <s v="Aetna"/>
    <n v="8255.9500000000007"/>
    <s v="279"/>
    <s v="Emergency"/>
    <d v="2020-04-03T00:00:00"/>
    <s v="Aspirin"/>
    <s v="Inconclusive"/>
  </r>
  <r>
    <s v="Samuel Lawson"/>
    <n v="19"/>
    <x v="3"/>
    <x v="1"/>
    <s v="B-"/>
    <x v="0"/>
    <d v="2022-10-07T00:00:00"/>
    <s v="Holly Gordon"/>
    <s v="Graham Inc"/>
    <s v="Aetna"/>
    <n v="24396.58"/>
    <s v="296"/>
    <s v="Elective"/>
    <d v="2022-10-07T00:00:00"/>
    <s v="Penicillin"/>
    <s v="Normal"/>
  </r>
  <r>
    <s v="Erin Davis"/>
    <n v="65"/>
    <x v="0"/>
    <x v="1"/>
    <s v="O+"/>
    <x v="4"/>
    <d v="2021-02-19T00:00:00"/>
    <s v="Timothy Hanson"/>
    <s v="Schwartz, Padilla and Newman"/>
    <s v="Medicare"/>
    <n v="18169.560000000001"/>
    <s v="199"/>
    <s v="Emergency"/>
    <d v="2021-02-27T00:00:00"/>
    <s v="Lipitor"/>
    <s v="Abnormal"/>
  </r>
  <r>
    <s v="Justin Morales"/>
    <n v="85"/>
    <x v="0"/>
    <x v="1"/>
    <s v="O-"/>
    <x v="4"/>
    <d v="2019-07-13T00:00:00"/>
    <s v="Richard Horne"/>
    <s v="Ramirez-Rodriguez"/>
    <s v="Medicare"/>
    <n v="23184.240000000002"/>
    <s v="219"/>
    <s v="Emergency"/>
    <d v="2019-08-11T00:00:00"/>
    <s v="Penicillin"/>
    <s v="Abnormal"/>
  </r>
  <r>
    <s v="Jenna Harrison"/>
    <n v="21"/>
    <x v="3"/>
    <x v="1"/>
    <s v="O-"/>
    <x v="4"/>
    <d v="2019-02-27T00:00:00"/>
    <s v="Sandra Lester"/>
    <s v="Nichols-Murphy"/>
    <s v="Blue Cross"/>
    <n v="33730.42"/>
    <s v="360"/>
    <s v="Emergency"/>
    <d v="2019-03-07T00:00:00"/>
    <s v="Aspirin"/>
    <s v="Normal"/>
  </r>
  <r>
    <s v="Jamie Brown"/>
    <n v="38"/>
    <x v="1"/>
    <x v="0"/>
    <s v="O-"/>
    <x v="1"/>
    <d v="2019-02-06T00:00:00"/>
    <s v="Lauren Campbell"/>
    <s v="Wang Group"/>
    <s v="United Healthcare"/>
    <n v="1552.6"/>
    <s v="415"/>
    <s v="Elective"/>
    <d v="2019-02-11T00:00:00"/>
    <s v="Lipitor"/>
    <s v="Normal"/>
  </r>
  <r>
    <s v="Benjamin Stone"/>
    <n v="50"/>
    <x v="2"/>
    <x v="1"/>
    <s v="AB-"/>
    <x v="0"/>
    <d v="2018-11-17T00:00:00"/>
    <s v="Jon Prince"/>
    <s v="Johnson, Rodriguez and Martin"/>
    <s v="United Healthcare"/>
    <n v="25183.68"/>
    <s v="178"/>
    <s v="Emergency"/>
    <d v="2018-12-04T00:00:00"/>
    <s v="Lipitor"/>
    <s v="Inconclusive"/>
  </r>
  <r>
    <s v="John Randolph"/>
    <n v="25"/>
    <x v="3"/>
    <x v="1"/>
    <s v="B-"/>
    <x v="2"/>
    <d v="2022-07-08T00:00:00"/>
    <s v="Brandon Delgado"/>
    <s v="Gutierrez and Sons"/>
    <s v="Blue Cross"/>
    <n v="3826.92"/>
    <s v="131"/>
    <s v="Elective"/>
    <d v="2022-07-27T00:00:00"/>
    <s v="Aspirin"/>
    <s v="Abnormal"/>
  </r>
  <r>
    <s v="John Ramirez"/>
    <n v="67"/>
    <x v="0"/>
    <x v="1"/>
    <s v="O+"/>
    <x v="5"/>
    <d v="2020-04-20T00:00:00"/>
    <s v="Brandon Murphy"/>
    <s v="Kelley, Smith and Perkins"/>
    <s v="Cigna"/>
    <n v="65167.4"/>
    <s v="307"/>
    <s v="Elective"/>
    <d v="2020-05-02T00:00:00"/>
    <s v="Lipitor"/>
    <s v="Inconclusive"/>
  </r>
  <r>
    <s v="Todd Evans"/>
    <n v="81"/>
    <x v="0"/>
    <x v="0"/>
    <s v="O-"/>
    <x v="3"/>
    <d v="2023-07-29T00:00:00"/>
    <s v="James Gregory"/>
    <s v="Allen PLC"/>
    <s v="Cigna"/>
    <n v="16395.2"/>
    <s v="251"/>
    <s v="Urgent"/>
    <d v="2023-08-17T00:00:00"/>
    <s v="Paracetamol"/>
    <s v="Inconclusive"/>
  </r>
  <r>
    <s v="William Thompson"/>
    <n v="39"/>
    <x v="1"/>
    <x v="0"/>
    <s v="A+ve"/>
    <x v="2"/>
    <d v="2021-01-18T00:00:00"/>
    <s v="Barbara Warner"/>
    <s v="Hahn-Vincent"/>
    <s v="Cigna"/>
    <n v="3242.99"/>
    <s v="271"/>
    <s v="Elective"/>
    <d v="2021-01-26T00:00:00"/>
    <s v="Penicillin"/>
    <s v="Abnormal"/>
  </r>
  <r>
    <s v="Eric Allen"/>
    <n v="45"/>
    <x v="2"/>
    <x v="1"/>
    <s v="B-"/>
    <x v="2"/>
    <d v="2022-03-01T00:00:00"/>
    <s v="Adrian Benson"/>
    <s v="Woods LLC"/>
    <s v="Blue Cross"/>
    <n v="1253.53"/>
    <s v="429"/>
    <s v="Elective"/>
    <d v="2022-03-16T00:00:00"/>
    <s v="Aspirin"/>
    <s v="Normal"/>
  </r>
  <r>
    <s v="Matthew Willis"/>
    <n v="30"/>
    <x v="1"/>
    <x v="1"/>
    <s v="AB-"/>
    <x v="1"/>
    <d v="2023-09-15T00:00:00"/>
    <s v="Brandy Black"/>
    <s v="Warren-Manning"/>
    <s v="United Healthcare"/>
    <n v="42677.46"/>
    <s v="201"/>
    <s v="Emergency"/>
    <d v="2023-09-16T00:00:00"/>
    <s v="Paracetamol"/>
    <s v="Normal"/>
  </r>
  <r>
    <s v="Megan Walker"/>
    <n v="63"/>
    <x v="2"/>
    <x v="1"/>
    <s v="AB-"/>
    <x v="4"/>
    <d v="2023-08-15T00:00:00"/>
    <s v="Ryan Rogers"/>
    <s v="Fry Group"/>
    <s v="Blue Cross"/>
    <n v="7838.75"/>
    <s v="130"/>
    <s v="Emergency"/>
    <d v="2023-08-27T00:00:00"/>
    <s v="Ibuprofen"/>
    <s v="Abnormal"/>
  </r>
  <r>
    <s v="Amy Tyler"/>
    <n v="84"/>
    <x v="0"/>
    <x v="1"/>
    <s v="O-"/>
    <x v="3"/>
    <d v="2019-01-30T00:00:00"/>
    <s v="Sandra Hogan"/>
    <s v="Lee PLC"/>
    <s v="Cigna"/>
    <n v="17000.36"/>
    <s v="148"/>
    <s v="Urgent"/>
    <d v="2019-02-27T00:00:00"/>
    <s v="Paracetamol"/>
    <s v="Normal"/>
  </r>
  <r>
    <s v="Mariah Cox"/>
    <n v="81"/>
    <x v="0"/>
    <x v="1"/>
    <s v="O+"/>
    <x v="3"/>
    <d v="2021-09-27T00:00:00"/>
    <s v="Steven Pratt"/>
    <s v="Walters PLC"/>
    <s v="Aetna"/>
    <n v="19795.990000000002"/>
    <s v="478"/>
    <s v="Elective"/>
    <d v="2021-10-01T00:00:00"/>
    <s v="Aspirin"/>
    <s v="Normal"/>
  </r>
  <r>
    <s v="Earl Christensen"/>
    <n v="71"/>
    <x v="0"/>
    <x v="0"/>
    <s v="A+ve"/>
    <x v="2"/>
    <d v="2022-11-25T00:00:00"/>
    <s v="Corey Williams"/>
    <s v="Ray-Kane"/>
    <s v="United Healthcare"/>
    <n v="12323.47"/>
    <s v="386"/>
    <s v="Elective"/>
    <d v="2022-12-14T00:00:00"/>
    <s v="Aspirin"/>
    <s v="Inconclusive"/>
  </r>
  <r>
    <s v="Jessica Johnson"/>
    <n v="36"/>
    <x v="1"/>
    <x v="1"/>
    <s v="AB-"/>
    <x v="1"/>
    <d v="2021-01-06T00:00:00"/>
    <s v="Shannon Fuentes"/>
    <s v="Blake-Huffman"/>
    <s v="Aetna"/>
    <n v="19088.28"/>
    <s v="360"/>
    <s v="Urgent"/>
    <d v="2021-01-26T00:00:00"/>
    <s v="Ibuprofen"/>
    <s v="Abnormal"/>
  </r>
  <r>
    <s v="Logan Espinoza"/>
    <n v="84"/>
    <x v="0"/>
    <x v="0"/>
    <s v="AB+"/>
    <x v="4"/>
    <d v="2023-07-17T00:00:00"/>
    <s v="Jennifer Santos"/>
    <s v="Harris Group"/>
    <s v="Medicare"/>
    <n v="31112.21"/>
    <s v="264"/>
    <s v="Urgent"/>
    <d v="2023-07-25T00:00:00"/>
    <s v="Lipitor"/>
    <s v="Abnormal"/>
  </r>
  <r>
    <s v="Angela Wade"/>
    <n v="35"/>
    <x v="1"/>
    <x v="1"/>
    <s v="A+ve"/>
    <x v="4"/>
    <d v="2023-07-09T00:00:00"/>
    <s v="Misty Bailey"/>
    <s v="Simmons-Jennings"/>
    <s v="Medicare"/>
    <n v="13114.12"/>
    <s v="154"/>
    <s v="Emergency"/>
    <d v="2023-07-27T00:00:00"/>
    <s v="Ibuprofen"/>
    <s v="Abnormal"/>
  </r>
  <r>
    <s v="Cynthia Pena"/>
    <n v="50"/>
    <x v="2"/>
    <x v="0"/>
    <s v="A+ve"/>
    <x v="5"/>
    <d v="2019-10-15T00:00:00"/>
    <s v="Jeffrey Morgan"/>
    <s v="Gomez Ltd"/>
    <s v="Medicare"/>
    <n v="42523.78"/>
    <s v="133"/>
    <s v="Elective"/>
    <d v="2019-10-30T00:00:00"/>
    <s v="Paracetamol"/>
    <s v="Inconclusive"/>
  </r>
  <r>
    <s v="Karen Rodriguez"/>
    <n v="61"/>
    <x v="2"/>
    <x v="1"/>
    <s v="AB-"/>
    <x v="3"/>
    <d v="2021-03-02T00:00:00"/>
    <s v="Stephanie Cole"/>
    <s v="Berry, Mason and Martinez"/>
    <s v="Medicare"/>
    <n v="11853"/>
    <s v="439"/>
    <s v="Elective"/>
    <d v="2021-03-07T00:00:00"/>
    <s v="Ibuprofen"/>
    <s v="Inconclusive"/>
  </r>
  <r>
    <s v="Alicia Love Md"/>
    <n v="52"/>
    <x v="2"/>
    <x v="0"/>
    <s v="O-"/>
    <x v="2"/>
    <d v="2019-04-29T00:00:00"/>
    <s v="Omar Kemp"/>
    <s v="Thompson Group"/>
    <s v="Blue Cross"/>
    <n v="15265.03"/>
    <s v="185"/>
    <s v="Elective"/>
    <d v="2019-05-06T00:00:00"/>
    <s v="Ibuprofen"/>
    <s v="Abnormal"/>
  </r>
  <r>
    <s v="Yvonne Lopez"/>
    <n v="57"/>
    <x v="2"/>
    <x v="0"/>
    <s v="A+ve"/>
    <x v="5"/>
    <d v="2021-01-19T00:00:00"/>
    <s v="Samantha Coleman"/>
    <s v="Lopez, Velasquez and Lozano"/>
    <s v="Medicare"/>
    <n v="7165.69"/>
    <s v="308"/>
    <s v="Elective"/>
    <d v="2021-01-28T00:00:00"/>
    <s v="Paracetamol"/>
    <s v="Abnormal"/>
  </r>
  <r>
    <s v="Christine Murphy"/>
    <n v="56"/>
    <x v="2"/>
    <x v="0"/>
    <s v="O-"/>
    <x v="5"/>
    <d v="2022-09-21T00:00:00"/>
    <s v="Kirsten Casey"/>
    <s v="Roberts, Savage and Cannon"/>
    <s v="Aetna"/>
    <n v="49987.67"/>
    <s v="315"/>
    <s v="Emergency"/>
    <d v="2022-09-30T00:00:00"/>
    <s v="Lipitor"/>
    <s v="Abnormal"/>
  </r>
  <r>
    <s v="Becky Roberts"/>
    <n v="70"/>
    <x v="0"/>
    <x v="0"/>
    <s v="B+"/>
    <x v="5"/>
    <d v="2023-02-18T00:00:00"/>
    <s v="Barry Robles"/>
    <s v="Sharp-Nelson"/>
    <s v="Cigna"/>
    <n v="18752.21"/>
    <s v="342"/>
    <s v="Elective"/>
    <d v="2023-02-21T00:00:00"/>
    <s v="Penicillin"/>
    <s v="Inconclusive"/>
  </r>
  <r>
    <s v="Matthew Jackson"/>
    <n v="81"/>
    <x v="0"/>
    <x v="1"/>
    <s v="O+"/>
    <x v="5"/>
    <d v="2019-11-15T00:00:00"/>
    <s v="Mr. Thomas Peterson"/>
    <s v="Shah, Cook and French"/>
    <s v="Cigna"/>
    <n v="74004.62"/>
    <s v="175"/>
    <s v="Elective"/>
    <d v="2019-11-19T00:00:00"/>
    <s v="Ibuprofen"/>
    <s v="Inconclusive"/>
  </r>
  <r>
    <s v="Amanda Hall"/>
    <n v="57"/>
    <x v="2"/>
    <x v="0"/>
    <s v="B-"/>
    <x v="0"/>
    <d v="2021-03-16T00:00:00"/>
    <s v="Tim Lynch"/>
    <s v="Smith-Tapia"/>
    <s v="Cigna"/>
    <n v="44297.81"/>
    <s v="156"/>
    <s v="Emergency"/>
    <d v="2021-03-25T00:00:00"/>
    <s v="Lipitor"/>
    <s v="Inconclusive"/>
  </r>
  <r>
    <s v="Marisa Jennings"/>
    <n v="28"/>
    <x v="3"/>
    <x v="1"/>
    <s v="A-"/>
    <x v="1"/>
    <d v="2020-11-11T00:00:00"/>
    <s v="Jessica Hamilton"/>
    <s v="Ortiz-Hernandez"/>
    <s v="Blue Cross"/>
    <n v="15038.07"/>
    <s v="214"/>
    <s v="Urgent"/>
    <d v="2020-11-29T00:00:00"/>
    <s v="Lipitor"/>
    <s v="Normal"/>
  </r>
  <r>
    <s v="Jacqueline Peterson"/>
    <n v="81"/>
    <x v="0"/>
    <x v="1"/>
    <s v="O+"/>
    <x v="3"/>
    <d v="2019-12-12T00:00:00"/>
    <s v="Rhonda Curtis"/>
    <s v="Miller-Trevino"/>
    <s v="United Healthcare"/>
    <n v="24159.32"/>
    <s v="229"/>
    <s v="Elective"/>
    <d v="2019-12-14T00:00:00"/>
    <s v="Ibuprofen"/>
    <s v="Inconclusive"/>
  </r>
  <r>
    <s v="Victoria Lee"/>
    <n v="19"/>
    <x v="3"/>
    <x v="1"/>
    <s v="A+ve"/>
    <x v="4"/>
    <d v="2022-04-12T00:00:00"/>
    <s v="Michael Moody"/>
    <s v="Osborn-Pace"/>
    <s v="United Healthcare"/>
    <n v="4707.55"/>
    <s v="185"/>
    <s v="Emergency"/>
    <d v="2022-04-30T00:00:00"/>
    <s v="Ibuprofen"/>
    <s v="Abnormal"/>
  </r>
  <r>
    <s v="Benjamin Mcintyre"/>
    <n v="21"/>
    <x v="3"/>
    <x v="0"/>
    <s v="O-"/>
    <x v="3"/>
    <d v="2023-07-21T00:00:00"/>
    <s v="Jeffery Ward"/>
    <s v="Miller, Barnett and Jennings"/>
    <s v="Aetna"/>
    <n v="19413.810000000001"/>
    <s v="306"/>
    <s v="Elective"/>
    <d v="2023-07-26T00:00:00"/>
    <s v="Lipitor"/>
    <s v="Normal"/>
  </r>
  <r>
    <s v="Jennifer Russell"/>
    <n v="72"/>
    <x v="0"/>
    <x v="0"/>
    <s v="O-"/>
    <x v="4"/>
    <d v="2019-06-13T00:00:00"/>
    <s v="Sara Lopez"/>
    <s v="Reyes-Morris"/>
    <s v="Aetna"/>
    <n v="18296.330000000002"/>
    <s v="236"/>
    <s v="Emergency"/>
    <d v="2019-06-18T00:00:00"/>
    <s v="Paracetamol"/>
    <s v="Abnormal"/>
  </r>
  <r>
    <s v="Jamie Thompson"/>
    <n v="34"/>
    <x v="1"/>
    <x v="1"/>
    <s v="B-"/>
    <x v="2"/>
    <d v="2019-05-04T00:00:00"/>
    <s v="Thomas Klein"/>
    <s v="Ramirez-Duran"/>
    <s v="Cigna"/>
    <n v="24397.99"/>
    <s v="408"/>
    <s v="Elective"/>
    <d v="2019-05-18T00:00:00"/>
    <s v="Aspirin"/>
    <s v="Abnormal"/>
  </r>
  <r>
    <s v="Alec Olson"/>
    <n v="54"/>
    <x v="2"/>
    <x v="0"/>
    <s v="AB+"/>
    <x v="4"/>
    <d v="2019-12-30T00:00:00"/>
    <s v="Thomas Joseph"/>
    <s v="Davis-Freeman"/>
    <s v="Cigna"/>
    <n v="19207.45"/>
    <s v="125"/>
    <s v="Urgent"/>
    <d v="2020-01-10T00:00:00"/>
    <s v="Paracetamol"/>
    <s v="Normal"/>
  </r>
  <r>
    <s v="Dustin Garcia"/>
    <n v="24"/>
    <x v="3"/>
    <x v="1"/>
    <s v="B-"/>
    <x v="1"/>
    <d v="2022-02-14T00:00:00"/>
    <s v="Angela Mathis"/>
    <s v="Johnson-Nunez"/>
    <s v="Aetna"/>
    <n v="4223.05"/>
    <s v="451"/>
    <s v="Urgent"/>
    <d v="2022-03-10T00:00:00"/>
    <s v="Ibuprofen"/>
    <s v="Normal"/>
  </r>
  <r>
    <s v="Patricia Foley"/>
    <n v="37"/>
    <x v="1"/>
    <x v="1"/>
    <s v="AB-"/>
    <x v="4"/>
    <d v="2023-01-10T00:00:00"/>
    <s v="Elizabeth Higgins"/>
    <s v="Peterson Group"/>
    <s v="Blue Cross"/>
    <n v="5177.95"/>
    <s v="118"/>
    <s v="Urgent"/>
    <d v="2023-02-07T00:00:00"/>
    <s v="Paracetamol"/>
    <s v="Abnormal"/>
  </r>
  <r>
    <s v="Katrina Beck"/>
    <n v="77"/>
    <x v="0"/>
    <x v="1"/>
    <s v="O+"/>
    <x v="3"/>
    <d v="2023-02-06T00:00:00"/>
    <s v="Howard Butler"/>
    <s v="Marshall PLC"/>
    <s v="United Healthcare"/>
    <n v="37768.629999999997"/>
    <s v="233"/>
    <s v="Urgent"/>
    <d v="2023-02-28T00:00:00"/>
    <s v="Penicillin"/>
    <s v="Normal"/>
  </r>
  <r>
    <s v="Omar Bailey"/>
    <n v="61"/>
    <x v="2"/>
    <x v="0"/>
    <s v="A-"/>
    <x v="2"/>
    <d v="2021-12-31T00:00:00"/>
    <s v="Cindy Maldonado"/>
    <s v="Greene Inc"/>
    <s v="Aetna"/>
    <n v="10552.4"/>
    <s v="258"/>
    <s v="Elective"/>
    <d v="2022-01-09T00:00:00"/>
    <s v="Ibuprofen"/>
    <s v="Abnormal"/>
  </r>
  <r>
    <s v="Thomas Lloyd"/>
    <n v="79"/>
    <x v="0"/>
    <x v="1"/>
    <s v="0+"/>
    <x v="4"/>
    <d v="2019-07-17T00:00:00"/>
    <s v="Charles Bradley"/>
    <s v="Hayes LLC"/>
    <s v="Aetna"/>
    <n v="7428.41"/>
    <s v="333"/>
    <s v="Emergency"/>
    <d v="2019-08-03T00:00:00"/>
    <s v="Penicillin"/>
    <s v="Abnormal"/>
  </r>
  <r>
    <s v="David Woods"/>
    <n v="73"/>
    <x v="0"/>
    <x v="1"/>
    <s v="A+ve"/>
    <x v="4"/>
    <d v="2019-04-27T00:00:00"/>
    <s v="Brian Moss"/>
    <s v="Hayes-Sanders"/>
    <s v="United Healthcare"/>
    <n v="20673.849999999999"/>
    <s v="450"/>
    <s v="Urgent"/>
    <d v="2019-05-03T00:00:00"/>
    <s v="Lipitor"/>
    <s v="Abnormal"/>
  </r>
  <r>
    <s v="Lindsay Gill"/>
    <n v="76"/>
    <x v="0"/>
    <x v="1"/>
    <s v="A-"/>
    <x v="3"/>
    <d v="2023-03-11T00:00:00"/>
    <s v="Billy Johnson"/>
    <s v="Welch PLC"/>
    <s v="Aetna"/>
    <n v="21356.36"/>
    <s v="452"/>
    <s v="Elective"/>
    <d v="2023-03-16T00:00:00"/>
    <s v="Lipitor"/>
    <s v="Abnormal"/>
  </r>
  <r>
    <s v="Anthony Mathews"/>
    <n v="25"/>
    <x v="3"/>
    <x v="0"/>
    <s v="B-"/>
    <x v="4"/>
    <d v="2021-08-24T00:00:00"/>
    <s v="Robin Valdez"/>
    <s v="Savage, Ramirez and Haney"/>
    <s v="United Healthcare"/>
    <n v="24334.080000000002"/>
    <s v="204"/>
    <s v="Emergency"/>
    <d v="2021-09-22T00:00:00"/>
    <s v="Ibuprofen"/>
    <s v="Normal"/>
  </r>
  <r>
    <s v="Alicia Peters"/>
    <n v="71"/>
    <x v="0"/>
    <x v="0"/>
    <s v="O+"/>
    <x v="3"/>
    <d v="2020-05-29T00:00:00"/>
    <s v="Paul Wilson"/>
    <s v="Newman LLC"/>
    <s v="Aetna"/>
    <n v="4849.91"/>
    <s v="447"/>
    <s v="Elective"/>
    <d v="2020-06-03T00:00:00"/>
    <s v="Paracetamol"/>
    <s v="Inconclusive"/>
  </r>
  <r>
    <s v="Samuel Wilkins"/>
    <n v="19"/>
    <x v="3"/>
    <x v="0"/>
    <s v="B+"/>
    <x v="4"/>
    <d v="2022-01-01T00:00:00"/>
    <s v="Jennifer Miller"/>
    <s v="Case, Stevens and Webb"/>
    <s v="Cigna"/>
    <n v="14845.8"/>
    <s v="478"/>
    <s v="Urgent"/>
    <d v="2022-01-13T00:00:00"/>
    <s v="Ibuprofen"/>
    <s v="Normal"/>
  </r>
  <r>
    <s v="Oscar Burton"/>
    <n v="78"/>
    <x v="0"/>
    <x v="0"/>
    <s v="O-"/>
    <x v="2"/>
    <d v="2020-06-01T00:00:00"/>
    <s v="Eric York"/>
    <s v="Diaz-Brown"/>
    <s v="Aetna"/>
    <n v="2331.41"/>
    <s v="464"/>
    <s v="Elective"/>
    <d v="2020-06-05T00:00:00"/>
    <s v="Lipitor"/>
    <s v="Normal"/>
  </r>
  <r>
    <s v="Leslie Wood"/>
    <n v="62"/>
    <x v="2"/>
    <x v="0"/>
    <s v="B+"/>
    <x v="1"/>
    <d v="2019-07-01T00:00:00"/>
    <s v="Caitlin Mendez"/>
    <s v="White Inc"/>
    <s v="Cigna"/>
    <n v="28315.91"/>
    <s v="478"/>
    <s v="Elective"/>
    <d v="2019-07-15T00:00:00"/>
    <s v="Lipitor"/>
    <s v="Abnormal"/>
  </r>
  <r>
    <s v="Joseph Wilson"/>
    <n v="78"/>
    <x v="0"/>
    <x v="0"/>
    <s v="A+ve"/>
    <x v="0"/>
    <d v="2021-11-05T00:00:00"/>
    <s v="Sarah Novak"/>
    <s v="Wilson-Davis"/>
    <s v="Cigna"/>
    <n v="25327.22"/>
    <s v="340"/>
    <s v="Elective"/>
    <d v="2021-11-15T00:00:00"/>
    <s v="Penicillin"/>
    <s v="Inconclusive"/>
  </r>
  <r>
    <s v="Jenny Ho"/>
    <n v="48"/>
    <x v="2"/>
    <x v="1"/>
    <s v="AB-"/>
    <x v="0"/>
    <d v="2022-09-13T00:00:00"/>
    <s v="Julie Harrison"/>
    <s v="Knight-Marshall"/>
    <s v="United Healthcare"/>
    <n v="23737.09"/>
    <s v="120"/>
    <s v="Elective"/>
    <d v="2022-09-20T00:00:00"/>
    <s v="Ibuprofen"/>
    <s v="Inconclusive"/>
  </r>
  <r>
    <s v="Adrienne Goodman"/>
    <n v="54"/>
    <x v="2"/>
    <x v="1"/>
    <s v="AB+"/>
    <x v="5"/>
    <d v="2022-11-20T00:00:00"/>
    <s v="James Conner"/>
    <s v="Tucker, Rodriguez and Haley"/>
    <s v="United Healthcare"/>
    <n v="56115.75"/>
    <s v="147"/>
    <s v="Elective"/>
    <d v="2022-12-06T00:00:00"/>
    <s v="Paracetamol"/>
    <s v="Abnormal"/>
  </r>
  <r>
    <s v="Darren Jones"/>
    <n v="33"/>
    <x v="1"/>
    <x v="0"/>
    <s v="AB+"/>
    <x v="2"/>
    <d v="2022-11-29T00:00:00"/>
    <s v="Tami Huerta"/>
    <s v="Alvarado Inc"/>
    <s v="Cigna"/>
    <n v="5307.99"/>
    <s v="353"/>
    <s v="Elective"/>
    <d v="2022-12-08T00:00:00"/>
    <s v="Penicillin"/>
    <s v="Abnormal"/>
  </r>
  <r>
    <s v="Dawn Shah Md"/>
    <n v="31"/>
    <x v="1"/>
    <x v="1"/>
    <s v="B+"/>
    <x v="4"/>
    <d v="2021-10-23T00:00:00"/>
    <s v="Justin Taylor"/>
    <s v="Flores-Vargas"/>
    <s v="Blue Cross"/>
    <n v="8135.21"/>
    <s v="245"/>
    <s v="Emergency"/>
    <d v="2021-10-27T00:00:00"/>
    <s v="Paracetamol"/>
    <s v="Abnormal"/>
  </r>
  <r>
    <s v="Jane Cole"/>
    <n v="71"/>
    <x v="0"/>
    <x v="1"/>
    <s v="AB+"/>
    <x v="4"/>
    <d v="2021-02-04T00:00:00"/>
    <s v="Tara Goodwin"/>
    <s v="Fowler-Berg"/>
    <s v="Medicare"/>
    <n v="4850.84"/>
    <s v="235"/>
    <s v="Urgent"/>
    <d v="2021-02-22T00:00:00"/>
    <s v="Ibuprofen"/>
    <s v="Inconclusive"/>
  </r>
  <r>
    <s v="Alejandro Smith"/>
    <n v="27"/>
    <x v="3"/>
    <x v="1"/>
    <s v="O-"/>
    <x v="5"/>
    <d v="2023-08-21T00:00:00"/>
    <s v="Patricia Castro"/>
    <s v="Parks Inc"/>
    <s v="United Healthcare"/>
    <n v="75401.61"/>
    <s v="256"/>
    <s v="Elective"/>
    <d v="2023-08-31T00:00:00"/>
    <s v="Aspirin"/>
    <s v="Normal"/>
  </r>
  <r>
    <s v="Emma Mccann"/>
    <n v="51"/>
    <x v="2"/>
    <x v="0"/>
    <s v="O+"/>
    <x v="2"/>
    <d v="2022-08-18T00:00:00"/>
    <s v="Charles Martinez"/>
    <s v="Wilson-Moon"/>
    <s v="Blue Cross"/>
    <n v="11310.85"/>
    <s v="484"/>
    <s v="Elective"/>
    <d v="2022-08-19T00:00:00"/>
    <s v="Aspirin"/>
    <s v="Inconclusive"/>
  </r>
  <r>
    <s v="Darius Smith"/>
    <n v="63"/>
    <x v="2"/>
    <x v="0"/>
    <s v="O+"/>
    <x v="1"/>
    <d v="2023-09-12T00:00:00"/>
    <s v="Nicole Lopez"/>
    <s v="Peterson-Clark"/>
    <s v="Aetna"/>
    <n v="6944.73"/>
    <s v="462"/>
    <s v="Elective"/>
    <d v="2023-09-13T00:00:00"/>
    <s v="Paracetamol"/>
    <s v="Inconclusive"/>
  </r>
  <r>
    <s v="Steven Day"/>
    <n v="35"/>
    <x v="1"/>
    <x v="0"/>
    <s v="B-"/>
    <x v="3"/>
    <d v="2020-10-11T00:00:00"/>
    <s v="Christopher Atkins"/>
    <s v="Daniels and Sons"/>
    <s v="Cigna"/>
    <n v="7712.8"/>
    <s v="308"/>
    <s v="Elective"/>
    <d v="2020-10-27T00:00:00"/>
    <s v="Paracetamol"/>
    <s v="Abnormal"/>
  </r>
  <r>
    <s v="Gregory Torres"/>
    <n v="56"/>
    <x v="2"/>
    <x v="0"/>
    <s v="A+ve"/>
    <x v="0"/>
    <d v="2021-07-25T00:00:00"/>
    <s v="Robert Wilson"/>
    <s v="Mcpherson Group"/>
    <s v="Blue Cross"/>
    <n v="46598.05"/>
    <s v="151"/>
    <s v="Emergency"/>
    <d v="2021-08-11T00:00:00"/>
    <s v="Penicillin"/>
    <s v="Abnormal"/>
  </r>
  <r>
    <s v="Sharon Sanchez"/>
    <n v="43"/>
    <x v="2"/>
    <x v="1"/>
    <s v="A+ve"/>
    <x v="3"/>
    <d v="2019-09-15T00:00:00"/>
    <s v="Debbie Baker"/>
    <s v="Dyer Inc"/>
    <s v="United Healthcare"/>
    <n v="22118.48"/>
    <s v="134"/>
    <s v="Elective"/>
    <d v="2019-09-19T00:00:00"/>
    <s v="Paracetamol"/>
    <s v="Abnormal"/>
  </r>
  <r>
    <s v="Thomas Weaver"/>
    <n v="69"/>
    <x v="0"/>
    <x v="0"/>
    <s v="A-"/>
    <x v="5"/>
    <d v="2020-11-17T00:00:00"/>
    <s v="Stephen Gibbs"/>
    <s v="Cruz LLC"/>
    <s v="Blue Cross"/>
    <n v="29783.15"/>
    <s v="202"/>
    <s v="Elective"/>
    <d v="2020-12-01T00:00:00"/>
    <s v="Lipitor"/>
    <s v="Abnormal"/>
  </r>
  <r>
    <s v="Nathaniel Hudson"/>
    <n v="32"/>
    <x v="1"/>
    <x v="0"/>
    <s v="AB+"/>
    <x v="2"/>
    <d v="2022-05-09T00:00:00"/>
    <s v="Katherine Archer"/>
    <s v="Marquez-Allen"/>
    <s v="United Healthcare"/>
    <n v="5010.95"/>
    <s v="298"/>
    <s v="Elective"/>
    <d v="2022-05-24T00:00:00"/>
    <s v="Ibuprofen"/>
    <s v="Abnormal"/>
  </r>
  <r>
    <s v="Brett Frazier"/>
    <n v="80"/>
    <x v="0"/>
    <x v="0"/>
    <s v="B+"/>
    <x v="1"/>
    <d v="2023-09-13T00:00:00"/>
    <s v="Phillip Nash"/>
    <s v="Stein, Walker and Campos"/>
    <s v="Blue Cross"/>
    <n v="18713.73"/>
    <s v="351"/>
    <s v="Urgent"/>
    <d v="2023-09-21T00:00:00"/>
    <s v="Penicillin"/>
    <s v="Normal"/>
  </r>
  <r>
    <s v="Colton Weaver"/>
    <n v="81"/>
    <x v="0"/>
    <x v="0"/>
    <s v="AB-"/>
    <x v="3"/>
    <d v="2019-03-06T00:00:00"/>
    <s v="Christian Dixon"/>
    <s v="Munoz, Parks and Jimenez"/>
    <s v="Blue Cross"/>
    <n v="30180.95"/>
    <s v="245"/>
    <s v="Elective"/>
    <d v="2019-03-29T00:00:00"/>
    <s v="Aspirin"/>
    <s v="Normal"/>
  </r>
  <r>
    <s v="James Calhoun"/>
    <n v="84"/>
    <x v="0"/>
    <x v="1"/>
    <s v="O+"/>
    <x v="5"/>
    <d v="2020-05-24T00:00:00"/>
    <s v="Joseph Perez"/>
    <s v="Torres, Henry and Krueger"/>
    <s v="United Healthcare"/>
    <n v="35895.370000000003"/>
    <s v="103"/>
    <s v="Emergency"/>
    <d v="2020-05-29T00:00:00"/>
    <s v="Penicillin"/>
    <s v="Abnormal"/>
  </r>
  <r>
    <s v="Melissa Campbell"/>
    <n v="46"/>
    <x v="2"/>
    <x v="0"/>
    <s v="AB+"/>
    <x v="3"/>
    <d v="2021-03-08T00:00:00"/>
    <s v="Richard Baker"/>
    <s v="Santiago, Spencer and Hardin"/>
    <s v="Medicare"/>
    <n v="3998.06"/>
    <s v="170"/>
    <s v="Elective"/>
    <d v="2021-03-24T00:00:00"/>
    <s v="Penicillin"/>
    <s v="Normal"/>
  </r>
  <r>
    <s v="Jacob Wade"/>
    <n v="63"/>
    <x v="2"/>
    <x v="0"/>
    <s v="B-"/>
    <x v="5"/>
    <d v="2022-01-30T00:00:00"/>
    <s v="Angela Baker"/>
    <s v="Garcia, Smith and Huffman"/>
    <s v="Blue Cross"/>
    <n v="23066.62"/>
    <s v="307"/>
    <s v="Urgent"/>
    <d v="2022-02-19T00:00:00"/>
    <s v="Penicillin"/>
    <s v="Inconclusive"/>
  </r>
  <r>
    <s v="Danielle Salinas"/>
    <n v="71"/>
    <x v="0"/>
    <x v="0"/>
    <s v="A+ve"/>
    <x v="5"/>
    <d v="2023-01-09T00:00:00"/>
    <s v="Brittney Curtis"/>
    <s v="Brown LLC"/>
    <s v="Medicare"/>
    <n v="65180.5"/>
    <s v="298"/>
    <s v="Urgent"/>
    <d v="2023-01-31T00:00:00"/>
    <s v="Penicillin"/>
    <s v="Abnormal"/>
  </r>
  <r>
    <s v="Catherine Carrillo"/>
    <n v="54"/>
    <x v="2"/>
    <x v="1"/>
    <s v="B-"/>
    <x v="3"/>
    <d v="2021-08-23T00:00:00"/>
    <s v="Shawn Thompson"/>
    <s v="Dennis, Walker and Boyd"/>
    <s v="United Healthcare"/>
    <n v="37303.82"/>
    <s v="151"/>
    <s v="Elective"/>
    <d v="2021-09-14T00:00:00"/>
    <s v="Penicillin"/>
    <s v="Abnormal"/>
  </r>
  <r>
    <s v="Danielle White"/>
    <n v="78"/>
    <x v="0"/>
    <x v="0"/>
    <s v="B+"/>
    <x v="2"/>
    <d v="2021-01-26T00:00:00"/>
    <s v="Sally Mitchell"/>
    <s v="Dalton, Bernard and Daniel"/>
    <s v="Blue Cross"/>
    <n v="14204.76"/>
    <s v="235"/>
    <s v="Elective"/>
    <d v="2021-02-06T00:00:00"/>
    <s v="Ibuprofen"/>
    <s v="Abnormal"/>
  </r>
  <r>
    <s v="Mark Gross"/>
    <n v="74"/>
    <x v="0"/>
    <x v="1"/>
    <s v="AB-"/>
    <x v="4"/>
    <d v="2022-01-22T00:00:00"/>
    <s v="Thomas Huber"/>
    <s v="Thompson, Flynn and Cooper"/>
    <s v="Medicare"/>
    <n v="1172.56"/>
    <s v="374"/>
    <s v="Emergency"/>
    <d v="2022-02-05T00:00:00"/>
    <s v="Aspirin"/>
    <s v="Abnormal"/>
  </r>
  <r>
    <s v="Erica Crawford"/>
    <n v="72"/>
    <x v="0"/>
    <x v="1"/>
    <s v="AB+"/>
    <x v="3"/>
    <d v="2021-09-17T00:00:00"/>
    <s v="Katie Huber"/>
    <s v="Ramirez PLC"/>
    <s v="Medicare"/>
    <n v="29745.47"/>
    <s v="151"/>
    <s v="Elective"/>
    <d v="2021-09-25T00:00:00"/>
    <s v="Lipitor"/>
    <s v="Normal"/>
  </r>
  <r>
    <s v="Amanda Baker"/>
    <n v="72"/>
    <x v="0"/>
    <x v="1"/>
    <s v="AB+"/>
    <x v="3"/>
    <d v="2019-09-14T00:00:00"/>
    <s v="Martin Lopez"/>
    <s v="Osborne PLC"/>
    <s v="Cigna"/>
    <n v="21981.38"/>
    <s v="351"/>
    <s v="Elective"/>
    <d v="2019-09-19T00:00:00"/>
    <s v="Lipitor"/>
    <s v="Inconclusive"/>
  </r>
  <r>
    <s v="Richard Mack"/>
    <n v="18"/>
    <x v="3"/>
    <x v="1"/>
    <s v="B+"/>
    <x v="2"/>
    <d v="2022-03-30T00:00:00"/>
    <s v="Jennifer Williams"/>
    <s v="Harris, Fox and Brown"/>
    <s v="Blue Cross"/>
    <n v="6745.95"/>
    <s v="286"/>
    <s v="Elective"/>
    <d v="2022-04-03T00:00:00"/>
    <s v="Ibuprofen"/>
    <s v="Abnormal"/>
  </r>
  <r>
    <s v="Bobby Pierce"/>
    <n v="84"/>
    <x v="0"/>
    <x v="0"/>
    <s v="O-"/>
    <x v="2"/>
    <d v="2022-04-18T00:00:00"/>
    <s v="Mario Gomez"/>
    <s v="Sullivan Inc"/>
    <s v="Cigna"/>
    <n v="13960.15"/>
    <s v="128"/>
    <s v="Elective"/>
    <d v="2022-05-02T00:00:00"/>
    <s v="Ibuprofen"/>
    <s v="Inconclusive"/>
  </r>
  <r>
    <s v="Julie Johnson"/>
    <n v="60"/>
    <x v="2"/>
    <x v="0"/>
    <s v="A-"/>
    <x v="5"/>
    <d v="2023-04-10T00:00:00"/>
    <s v="Lindsay Mack"/>
    <s v="Taylor-Pope"/>
    <s v="United Healthcare"/>
    <n v="10451.700000000001"/>
    <s v="255"/>
    <s v="Emergency"/>
    <d v="2023-05-02T00:00:00"/>
    <s v="Penicillin"/>
    <s v="Normal"/>
  </r>
  <r>
    <s v="Amy Lucas"/>
    <n v="47"/>
    <x v="2"/>
    <x v="0"/>
    <s v="B+"/>
    <x v="3"/>
    <d v="2020-07-23T00:00:00"/>
    <s v="Jason Simmons"/>
    <s v="Alexander Inc"/>
    <s v="United Healthcare"/>
    <n v="28835.57"/>
    <s v="137"/>
    <s v="Elective"/>
    <d v="2020-08-08T00:00:00"/>
    <s v="Aspirin"/>
    <s v="Abnormal"/>
  </r>
  <r>
    <s v="Tracy Johnson"/>
    <n v="35"/>
    <x v="1"/>
    <x v="1"/>
    <s v="A+ve"/>
    <x v="3"/>
    <d v="2020-10-30T00:00:00"/>
    <s v="Paul Bell"/>
    <s v="Freeman, Nguyen and Ferguson"/>
    <s v="Blue Cross"/>
    <n v="39002.5"/>
    <s v="179"/>
    <s v="Elective"/>
    <d v="2020-11-06T00:00:00"/>
    <s v="Lipitor"/>
    <s v="Inconclusive"/>
  </r>
  <r>
    <s v="John Holder"/>
    <n v="56"/>
    <x v="2"/>
    <x v="0"/>
    <s v="A+ve"/>
    <x v="2"/>
    <d v="2022-06-03T00:00:00"/>
    <s v="James Schultz"/>
    <s v="Peterson, Ali and Hall"/>
    <s v="United Healthcare"/>
    <n v="7213.2"/>
    <s v="265"/>
    <s v="Elective"/>
    <d v="2022-06-07T00:00:00"/>
    <s v="Ibuprofen"/>
    <s v="Normal"/>
  </r>
  <r>
    <s v="Gabriel Rodriguez"/>
    <n v="37"/>
    <x v="1"/>
    <x v="1"/>
    <s v="O+"/>
    <x v="4"/>
    <d v="2019-01-29T00:00:00"/>
    <s v="James May"/>
    <s v="Sutton, Andrews and Johnson"/>
    <s v="United Healthcare"/>
    <n v="5807.41"/>
    <s v="308"/>
    <s v="Urgent"/>
    <d v="2019-02-04T00:00:00"/>
    <s v="Penicillin"/>
    <s v="Normal"/>
  </r>
  <r>
    <s v="Michael Munoz"/>
    <n v="39"/>
    <x v="1"/>
    <x v="1"/>
    <s v="O-"/>
    <x v="4"/>
    <d v="2023-10-09T00:00:00"/>
    <s v="Stephen Evans"/>
    <s v="Moran Ltd"/>
    <s v="Cigna"/>
    <n v="8665.39"/>
    <s v="380"/>
    <s v="Urgent"/>
    <d v="2023-10-20T00:00:00"/>
    <s v="Lipitor"/>
    <s v="Normal"/>
  </r>
  <r>
    <s v="Jorge Obrien"/>
    <n v="69"/>
    <x v="0"/>
    <x v="1"/>
    <s v="A+"/>
    <x v="4"/>
    <d v="2021-12-25T00:00:00"/>
    <s v="Frank Miller"/>
    <s v="Scott LLC"/>
    <s v="United Healthcare"/>
    <n v="11755.52"/>
    <s v="341"/>
    <s v="Elective"/>
    <d v="2021-12-30T00:00:00"/>
    <s v="Penicillin"/>
    <s v="Inconclusive"/>
  </r>
  <r>
    <s v="James Hood"/>
    <n v="83"/>
    <x v="0"/>
    <x v="1"/>
    <s v="A+"/>
    <x v="2"/>
    <d v="2022-07-29T00:00:00"/>
    <s v="Samuel Moody"/>
    <s v="Wood, Martin and Simmons"/>
    <s v="United Healthcare"/>
    <n v="19803.419999999998"/>
    <s v="110"/>
    <s v="Elective"/>
    <d v="2022-08-02T00:00:00"/>
    <s v="Ibuprofen"/>
    <s v="Abnormal"/>
  </r>
  <r>
    <s v="Stephanie Evans"/>
    <n v="47"/>
    <x v="2"/>
    <x v="0"/>
    <s v="AB+"/>
    <x v="3"/>
    <d v="2022-01-06T00:00:00"/>
    <s v="Christopher Yates"/>
    <s v="Nash-Krueger"/>
    <s v="Blue Cross"/>
    <n v="4796.57"/>
    <s v="244"/>
    <s v="Elective"/>
    <d v="2022-01-22T00:00:00"/>
    <s v="Ibuprofen"/>
    <s v="Normal"/>
  </r>
  <r>
    <s v="Christopher Martinez"/>
    <n v="54"/>
    <x v="2"/>
    <x v="1"/>
    <s v="B-"/>
    <x v="3"/>
    <d v="2022-07-01T00:00:00"/>
    <s v="Robert Nicholson"/>
    <s v="Larson and Sons"/>
    <s v="Blue Cross"/>
    <n v="39647.360000000001"/>
    <s v="312"/>
    <s v="Elective"/>
    <d v="2022-07-08T00:00:00"/>
    <s v="Ibuprofen"/>
    <s v="Normal"/>
  </r>
  <r>
    <s v="Amanda Duke"/>
    <n v="84"/>
    <x v="0"/>
    <x v="1"/>
    <s v="A+"/>
    <x v="3"/>
    <d v="2020-02-06T00:00:00"/>
    <s v="Jamie Lewis"/>
    <s v="Wilson-Lyons"/>
    <s v="United Healthcare"/>
    <n v="20189.080000000002"/>
    <s v="420"/>
    <s v="Urgent"/>
    <d v="2020-02-26T00:00:00"/>
    <s v="Penicillin"/>
    <s v="Normal"/>
  </r>
  <r>
    <s v="Eric King"/>
    <n v="20"/>
    <x v="3"/>
    <x v="1"/>
    <s v="B-"/>
    <x v="3"/>
    <d v="2023-03-22T00:00:00"/>
    <s v="Tasha Avila"/>
    <s v="Torres, Young and Stewart"/>
    <s v="Aetna"/>
    <n v="29779.17"/>
    <s v="290"/>
    <s v="Emergency"/>
    <d v="2023-04-15T00:00:00"/>
    <s v="Penicillin"/>
    <s v="Abnorma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0E44C3-20AE-4128-ACAE-5402E657EFEE}" name="ageGroup_Gender_disease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G12:N24" firstHeaderRow="1" firstDataRow="2" firstDataCol="1"/>
  <pivotFields count="16">
    <pivotField dataField="1" showAll="0"/>
    <pivotField showAll="0"/>
    <pivotField axis="axisRow" showAll="0">
      <items count="5">
        <item x="0"/>
        <item x="3"/>
        <item x="1"/>
        <item x="2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axis="axisCol" showAll="0">
      <items count="7">
        <item x="3"/>
        <item x="1"/>
        <item x="5"/>
        <item x="0"/>
        <item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3"/>
    <field x="2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Name" fld="0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F05DE2-5982-4249-9440-5BE944480171}" name="ageGroup_disease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G2:N8" firstHeaderRow="1" firstDataRow="2" firstDataCol="1"/>
  <pivotFields count="16">
    <pivotField showAll="0"/>
    <pivotField numFmtId="2" showAll="0"/>
    <pivotField axis="axisRow" showAll="0">
      <items count="5">
        <item x="3"/>
        <item x="1"/>
        <item x="2"/>
        <item x="0"/>
        <item t="default"/>
      </items>
    </pivotField>
    <pivotField showAll="0"/>
    <pivotField showAll="0"/>
    <pivotField axis="axisCol" dataField="1" showAll="0">
      <items count="7">
        <item x="3"/>
        <item x="1"/>
        <item x="5"/>
        <item x="0"/>
        <item x="4"/>
        <item x="2"/>
        <item t="default"/>
      </items>
    </pivotField>
    <pivotField numFmtId="14" showAll="0"/>
    <pivotField showAll="0"/>
    <pivotField showAll="0"/>
    <pivotField showAll="0"/>
    <pivotField numFmtId="2" showAll="0"/>
    <pivotField showAll="0"/>
    <pivotField showAll="0"/>
    <pivotField numFmtId="14"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Medical Condition" fld="5" subtotal="count" baseField="0" baseItem="0"/>
  </dataFields>
  <chartFormats count="23"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BDC9A5-9164-4A60-BB42-EA064CA11F44}" name="gender_disease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2:E10" firstHeaderRow="1" firstDataRow="2" firstDataCol="1"/>
  <pivotFields count="16">
    <pivotField dataField="1"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7">
        <item x="3"/>
        <item x="1"/>
        <item x="5"/>
        <item x="0"/>
        <item x="4"/>
        <item x="2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Name" fld="0" subtotal="count" baseField="0" baseItem="0"/>
  </dataFields>
  <chartFormats count="2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1DBF836-D1D1-4AEE-A816-918BEAB6E28C}" autoFormatId="16" applyNumberFormats="0" applyBorderFormats="0" applyFontFormats="0" applyPatternFormats="0" applyAlignmentFormats="0" applyWidthHeightFormats="0">
  <queryTableRefresh nextId="17">
    <queryTableFields count="16">
      <queryTableField id="1" name="Name" tableColumnId="1"/>
      <queryTableField id="2" name="Age" tableColumnId="2"/>
      <queryTableField id="16" dataBound="0" tableColumnId="16"/>
      <queryTableField id="3" name="Gender" tableColumnId="3"/>
      <queryTableField id="4" name="Blood Type" tableColumnId="4"/>
      <queryTableField id="5" name="Medical Condition" tableColumnId="5"/>
      <queryTableField id="6" name="Date of Admission" tableColumnId="6"/>
      <queryTableField id="7" name="Doctor" tableColumnId="7"/>
      <queryTableField id="8" name="Hospital" tableColumnId="8"/>
      <queryTableField id="9" name="Insurance Provider" tableColumnId="9"/>
      <queryTableField id="10" name=" Billing Amount " tableColumnId="10"/>
      <queryTableField id="11" name="Room Number" tableColumnId="11"/>
      <queryTableField id="12" name="Admission Type" tableColumnId="12"/>
      <queryTableField id="13" name="Discharge Date" tableColumnId="13"/>
      <queryTableField id="14" name="Medication" tableColumnId="14"/>
      <queryTableField id="15" name="Test Results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588B8C-F5C4-4D99-988D-6B948F94EB39}" name="patientData" displayName="patientData" ref="A1:P10001" tableType="queryTable" totalsRowShown="0">
  <autoFilter ref="A1:P10001" xr:uid="{C8588B8C-F5C4-4D99-988D-6B948F94EB39}"/>
  <tableColumns count="16">
    <tableColumn id="1" xr3:uid="{3383F387-10B2-44DE-8B13-6ADDD8979D46}" uniqueName="1" name="Name" queryTableFieldId="1" dataDxfId="15"/>
    <tableColumn id="2" xr3:uid="{474D2772-0FE9-4D8C-8942-357C376BD9B2}" uniqueName="2" name="Age" queryTableFieldId="2" dataDxfId="14"/>
    <tableColumn id="16" xr3:uid="{CB54A615-FA4B-4A98-86ED-6C5EE07CA547}" uniqueName="16" name="age group" queryTableFieldId="16" dataDxfId="13">
      <calculatedColumnFormula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calculatedColumnFormula>
    </tableColumn>
    <tableColumn id="3" xr3:uid="{80CF1E3A-D95A-45C1-812E-B0C2A947259B}" uniqueName="3" name="Gender" queryTableFieldId="3" dataDxfId="12"/>
    <tableColumn id="4" xr3:uid="{18D649B4-7351-4C59-9DA0-B78BF715B25E}" uniqueName="4" name="Blood Type" queryTableFieldId="4" dataDxfId="11"/>
    <tableColumn id="5" xr3:uid="{1E173C3C-AB06-4479-B529-755A2EC6E57D}" uniqueName="5" name="Medical Condition" queryTableFieldId="5" dataDxfId="10"/>
    <tableColumn id="6" xr3:uid="{8CDF7526-57B3-4C95-8F7A-F09F39B69B20}" uniqueName="6" name="Date of Admission" queryTableFieldId="6" dataDxfId="9"/>
    <tableColumn id="7" xr3:uid="{24DA512F-6B14-4362-82E3-EFB63E757064}" uniqueName="7" name="Doctor" queryTableFieldId="7" dataDxfId="8"/>
    <tableColumn id="8" xr3:uid="{E7EF13BB-25F4-44A0-8345-638CF051A2C4}" uniqueName="8" name="Hospital" queryTableFieldId="8" dataDxfId="7"/>
    <tableColumn id="9" xr3:uid="{EB1CE2EC-3F11-418B-BC8E-7D3BB33B200F}" uniqueName="9" name="Insurance Provider" queryTableFieldId="9" dataDxfId="6"/>
    <tableColumn id="10" xr3:uid="{BB5D511E-0E3A-4C0A-BC16-EC0E801BBE90}" uniqueName="10" name=" Billing Amount " queryTableFieldId="10" dataDxfId="5"/>
    <tableColumn id="11" xr3:uid="{41D84545-DB66-483F-AFBE-EF257E94A254}" uniqueName="11" name="Room Number" queryTableFieldId="11" dataDxfId="4"/>
    <tableColumn id="12" xr3:uid="{1344DB47-FFA3-467D-8237-567C63B12157}" uniqueName="12" name="Admission Type" queryTableFieldId="12" dataDxfId="3"/>
    <tableColumn id="13" xr3:uid="{A195A776-01D3-4567-8015-609F1EBBFA04}" uniqueName="13" name="Discharge Date" queryTableFieldId="13" dataDxfId="2"/>
    <tableColumn id="14" xr3:uid="{5652033B-27CF-490B-9379-C5642396C6AD}" uniqueName="14" name="Medication" queryTableFieldId="14" dataDxfId="1"/>
    <tableColumn id="15" xr3:uid="{8C98A4E0-F0D5-4E00-B5FA-99133C838014}" uniqueName="15" name="Test Results" queryTableFieldId="15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82B3C-EF9F-4694-9DF5-46E82CB23BBA}">
  <dimension ref="A1:T10001"/>
  <sheetViews>
    <sheetView topLeftCell="A2" workbookViewId="0">
      <selection activeCell="K15" sqref="K15"/>
    </sheetView>
  </sheetViews>
  <sheetFormatPr defaultRowHeight="14.5" x14ac:dyDescent="0.35"/>
  <cols>
    <col min="1" max="1" width="24.08984375" bestFit="1" customWidth="1"/>
    <col min="2" max="2" width="6.1796875" bestFit="1" customWidth="1"/>
    <col min="3" max="3" width="6.1796875" customWidth="1"/>
    <col min="4" max="4" width="9.26953125" bestFit="1" customWidth="1"/>
    <col min="5" max="5" width="12.36328125" bestFit="1" customWidth="1"/>
    <col min="6" max="6" width="18.36328125" bestFit="1" customWidth="1"/>
    <col min="7" max="7" width="18.453125" bestFit="1" customWidth="1"/>
    <col min="8" max="8" width="24.81640625" bestFit="1" customWidth="1"/>
    <col min="9" max="9" width="32.7265625" bestFit="1" customWidth="1"/>
    <col min="10" max="10" width="18.90625" bestFit="1" customWidth="1"/>
    <col min="11" max="11" width="16.26953125" bestFit="1" customWidth="1"/>
    <col min="12" max="12" width="15.36328125" bestFit="1" customWidth="1"/>
    <col min="13" max="13" width="16.26953125" bestFit="1" customWidth="1"/>
    <col min="14" max="14" width="15.7265625" bestFit="1" customWidth="1"/>
    <col min="15" max="15" width="12.54296875" bestFit="1" customWidth="1"/>
    <col min="16" max="16" width="13.08984375" bestFit="1" customWidth="1"/>
  </cols>
  <sheetData>
    <row r="1" spans="1:20" x14ac:dyDescent="0.35">
      <c r="A1" t="s">
        <v>0</v>
      </c>
      <c r="B1" t="s">
        <v>1</v>
      </c>
      <c r="C1" t="s">
        <v>26987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20" x14ac:dyDescent="0.35">
      <c r="A2" t="s">
        <v>15</v>
      </c>
      <c r="B2" s="6">
        <v>81</v>
      </c>
      <c r="C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" t="s">
        <v>16</v>
      </c>
      <c r="E2" t="s">
        <v>17</v>
      </c>
      <c r="F2" t="s">
        <v>18</v>
      </c>
      <c r="G2" s="1">
        <v>44882</v>
      </c>
      <c r="H2" t="s">
        <v>19</v>
      </c>
      <c r="I2" t="s">
        <v>20</v>
      </c>
      <c r="J2" t="s">
        <v>21</v>
      </c>
      <c r="K2" s="6">
        <v>44989.18</v>
      </c>
      <c r="L2" t="s">
        <v>26586</v>
      </c>
      <c r="M2" t="s">
        <v>22</v>
      </c>
      <c r="N2" s="1">
        <v>44889</v>
      </c>
      <c r="O2" t="s">
        <v>23</v>
      </c>
      <c r="P2" t="s">
        <v>24</v>
      </c>
    </row>
    <row r="3" spans="1:20" x14ac:dyDescent="0.35">
      <c r="A3" t="s">
        <v>25</v>
      </c>
      <c r="B3" s="6">
        <v>35</v>
      </c>
      <c r="C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" t="s">
        <v>26</v>
      </c>
      <c r="E3" t="s">
        <v>27</v>
      </c>
      <c r="F3" t="s">
        <v>28</v>
      </c>
      <c r="G3" s="1">
        <v>45087</v>
      </c>
      <c r="H3" t="s">
        <v>29</v>
      </c>
      <c r="I3" t="s">
        <v>30</v>
      </c>
      <c r="J3" t="s">
        <v>31</v>
      </c>
      <c r="K3" s="6">
        <v>42573.66</v>
      </c>
      <c r="L3" t="s">
        <v>26587</v>
      </c>
      <c r="M3" t="s">
        <v>32</v>
      </c>
      <c r="N3" s="1">
        <v>45101</v>
      </c>
      <c r="O3" t="s">
        <v>33</v>
      </c>
      <c r="P3" t="s">
        <v>34</v>
      </c>
    </row>
    <row r="4" spans="1:20" x14ac:dyDescent="0.35">
      <c r="A4" t="s">
        <v>35</v>
      </c>
      <c r="B4" s="6">
        <v>61</v>
      </c>
      <c r="C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" t="s">
        <v>26</v>
      </c>
      <c r="E4" t="s">
        <v>36</v>
      </c>
      <c r="F4" t="s">
        <v>37</v>
      </c>
      <c r="G4" s="1">
        <v>43474</v>
      </c>
      <c r="H4" t="s">
        <v>38</v>
      </c>
      <c r="I4" t="s">
        <v>39</v>
      </c>
      <c r="J4" t="s">
        <v>21</v>
      </c>
      <c r="K4" s="6">
        <v>18437.45</v>
      </c>
      <c r="L4" t="s">
        <v>26588</v>
      </c>
      <c r="M4" t="s">
        <v>32</v>
      </c>
      <c r="N4" s="1">
        <v>43504</v>
      </c>
      <c r="O4" t="s">
        <v>33</v>
      </c>
      <c r="P4" t="s">
        <v>34</v>
      </c>
      <c r="T4">
        <f>MIN(patientData[Age])</f>
        <v>18</v>
      </c>
    </row>
    <row r="5" spans="1:20" x14ac:dyDescent="0.35">
      <c r="A5" t="s">
        <v>40</v>
      </c>
      <c r="B5" s="6">
        <v>49</v>
      </c>
      <c r="C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" t="s">
        <v>26</v>
      </c>
      <c r="E5" t="s">
        <v>36</v>
      </c>
      <c r="F5" t="s">
        <v>28</v>
      </c>
      <c r="G5" s="1">
        <v>43953</v>
      </c>
      <c r="H5" t="s">
        <v>41</v>
      </c>
      <c r="I5" t="s">
        <v>42</v>
      </c>
      <c r="J5" t="s">
        <v>21</v>
      </c>
      <c r="K5" s="6">
        <v>20972.99</v>
      </c>
      <c r="L5" t="s">
        <v>26589</v>
      </c>
      <c r="M5" t="s">
        <v>43</v>
      </c>
      <c r="N5" s="1">
        <v>43954</v>
      </c>
      <c r="O5" t="s">
        <v>44</v>
      </c>
      <c r="P5" t="s">
        <v>45</v>
      </c>
      <c r="T5">
        <f>MAX(patientData[Age])</f>
        <v>85</v>
      </c>
    </row>
    <row r="6" spans="1:20" x14ac:dyDescent="0.35">
      <c r="A6" t="s">
        <v>46</v>
      </c>
      <c r="B6" s="6">
        <v>51</v>
      </c>
      <c r="C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" t="s">
        <v>26</v>
      </c>
      <c r="E6" t="s">
        <v>17</v>
      </c>
      <c r="F6" t="s">
        <v>47</v>
      </c>
      <c r="G6" s="1">
        <v>44386</v>
      </c>
      <c r="H6" t="s">
        <v>48</v>
      </c>
      <c r="I6" t="s">
        <v>49</v>
      </c>
      <c r="J6" t="s">
        <v>31</v>
      </c>
      <c r="K6" s="6">
        <v>14469.08</v>
      </c>
      <c r="L6" t="s">
        <v>26590</v>
      </c>
      <c r="M6" t="s">
        <v>43</v>
      </c>
      <c r="N6" s="1">
        <v>44410</v>
      </c>
      <c r="O6" t="s">
        <v>50</v>
      </c>
      <c r="P6" t="s">
        <v>34</v>
      </c>
      <c r="T6">
        <f>T5-T4</f>
        <v>67</v>
      </c>
    </row>
    <row r="7" spans="1:20" x14ac:dyDescent="0.35">
      <c r="A7" t="s">
        <v>19</v>
      </c>
      <c r="B7" s="6">
        <v>41</v>
      </c>
      <c r="C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" t="s">
        <v>26</v>
      </c>
      <c r="E7" t="s">
        <v>51</v>
      </c>
      <c r="F7" t="s">
        <v>47</v>
      </c>
      <c r="G7" s="1">
        <v>44063</v>
      </c>
      <c r="H7" t="s">
        <v>52</v>
      </c>
      <c r="I7" t="s">
        <v>53</v>
      </c>
      <c r="J7" t="s">
        <v>54</v>
      </c>
      <c r="K7" s="6">
        <v>18017.89</v>
      </c>
      <c r="L7" t="s">
        <v>26591</v>
      </c>
      <c r="M7" t="s">
        <v>43</v>
      </c>
      <c r="N7" s="1">
        <v>44066</v>
      </c>
      <c r="O7" t="s">
        <v>23</v>
      </c>
      <c r="P7" t="s">
        <v>45</v>
      </c>
    </row>
    <row r="8" spans="1:20" x14ac:dyDescent="0.35">
      <c r="A8" t="s">
        <v>55</v>
      </c>
      <c r="B8" s="6">
        <v>82</v>
      </c>
      <c r="C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" t="s">
        <v>26</v>
      </c>
      <c r="E8" t="s">
        <v>51</v>
      </c>
      <c r="F8" t="s">
        <v>56</v>
      </c>
      <c r="G8" s="1">
        <v>44277</v>
      </c>
      <c r="H8" t="s">
        <v>57</v>
      </c>
      <c r="I8" t="s">
        <v>58</v>
      </c>
      <c r="J8" t="s">
        <v>59</v>
      </c>
      <c r="K8" s="6">
        <v>27715.41</v>
      </c>
      <c r="L8" t="s">
        <v>26592</v>
      </c>
      <c r="M8" t="s">
        <v>43</v>
      </c>
      <c r="N8" s="1">
        <v>44301</v>
      </c>
      <c r="O8" t="s">
        <v>33</v>
      </c>
      <c r="P8" t="s">
        <v>45</v>
      </c>
    </row>
    <row r="9" spans="1:20" x14ac:dyDescent="0.35">
      <c r="A9" t="s">
        <v>60</v>
      </c>
      <c r="B9" s="6">
        <v>55</v>
      </c>
      <c r="C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" t="s">
        <v>16</v>
      </c>
      <c r="E9" t="s">
        <v>17</v>
      </c>
      <c r="F9" t="s">
        <v>47</v>
      </c>
      <c r="G9" s="1">
        <v>43601</v>
      </c>
      <c r="H9" t="s">
        <v>61</v>
      </c>
      <c r="I9" t="s">
        <v>62</v>
      </c>
      <c r="J9" t="s">
        <v>63</v>
      </c>
      <c r="K9" s="6">
        <v>10837.45</v>
      </c>
      <c r="L9" t="s">
        <v>26593</v>
      </c>
      <c r="M9" t="s">
        <v>22</v>
      </c>
      <c r="N9" s="1">
        <v>43611</v>
      </c>
      <c r="O9" t="s">
        <v>23</v>
      </c>
      <c r="P9" t="s">
        <v>34</v>
      </c>
    </row>
    <row r="10" spans="1:20" x14ac:dyDescent="0.35">
      <c r="A10" t="s">
        <v>64</v>
      </c>
      <c r="B10" s="6">
        <v>33</v>
      </c>
      <c r="C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0" t="s">
        <v>26</v>
      </c>
      <c r="E10" t="s">
        <v>65</v>
      </c>
      <c r="F10" t="s">
        <v>18</v>
      </c>
      <c r="G10" s="1">
        <v>44182</v>
      </c>
      <c r="H10" t="s">
        <v>66</v>
      </c>
      <c r="I10" t="s">
        <v>67</v>
      </c>
      <c r="J10" t="s">
        <v>54</v>
      </c>
      <c r="K10" s="6">
        <v>29883.64</v>
      </c>
      <c r="L10" t="s">
        <v>26594</v>
      </c>
      <c r="M10" t="s">
        <v>22</v>
      </c>
      <c r="N10" s="1">
        <v>44187</v>
      </c>
      <c r="O10" t="s">
        <v>23</v>
      </c>
      <c r="P10" t="s">
        <v>45</v>
      </c>
    </row>
    <row r="11" spans="1:20" x14ac:dyDescent="0.35">
      <c r="A11" t="s">
        <v>68</v>
      </c>
      <c r="B11" s="6">
        <v>39</v>
      </c>
      <c r="C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1" t="s">
        <v>16</v>
      </c>
      <c r="E11" t="s">
        <v>17</v>
      </c>
      <c r="F11" t="s">
        <v>37</v>
      </c>
      <c r="G11" s="1">
        <v>44910</v>
      </c>
      <c r="H11" t="s">
        <v>69</v>
      </c>
      <c r="I11" t="s">
        <v>70</v>
      </c>
      <c r="J11" t="s">
        <v>63</v>
      </c>
      <c r="K11" s="6">
        <v>9571.06</v>
      </c>
      <c r="L11" t="s">
        <v>26595</v>
      </c>
      <c r="M11" t="s">
        <v>43</v>
      </c>
      <c r="N11" s="1">
        <v>44911</v>
      </c>
      <c r="O11" t="s">
        <v>23</v>
      </c>
      <c r="P11" t="s">
        <v>34</v>
      </c>
    </row>
    <row r="12" spans="1:20" x14ac:dyDescent="0.35">
      <c r="A12" t="s">
        <v>71</v>
      </c>
      <c r="B12" s="6">
        <v>45</v>
      </c>
      <c r="C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" t="s">
        <v>26</v>
      </c>
      <c r="E12" t="s">
        <v>36</v>
      </c>
      <c r="F12" t="s">
        <v>72</v>
      </c>
      <c r="G12" s="1">
        <v>44299</v>
      </c>
      <c r="H12" t="s">
        <v>73</v>
      </c>
      <c r="I12" t="s">
        <v>74</v>
      </c>
      <c r="J12" t="s">
        <v>54</v>
      </c>
      <c r="K12" s="6">
        <v>64520</v>
      </c>
      <c r="L12" t="s">
        <v>26596</v>
      </c>
      <c r="M12" t="s">
        <v>32</v>
      </c>
      <c r="N12" s="1">
        <v>44327</v>
      </c>
      <c r="O12" t="s">
        <v>44</v>
      </c>
      <c r="P12" t="s">
        <v>45</v>
      </c>
    </row>
    <row r="13" spans="1:20" x14ac:dyDescent="0.35">
      <c r="A13" t="s">
        <v>75</v>
      </c>
      <c r="B13" s="6">
        <v>23</v>
      </c>
      <c r="C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3" t="s">
        <v>16</v>
      </c>
      <c r="E13" t="s">
        <v>17</v>
      </c>
      <c r="F13" t="s">
        <v>56</v>
      </c>
      <c r="G13" s="1">
        <v>43625</v>
      </c>
      <c r="H13" t="s">
        <v>76</v>
      </c>
      <c r="I13" t="s">
        <v>77</v>
      </c>
      <c r="J13" t="s">
        <v>21</v>
      </c>
      <c r="K13" s="6">
        <v>4330.13</v>
      </c>
      <c r="L13" t="s">
        <v>26597</v>
      </c>
      <c r="M13" t="s">
        <v>32</v>
      </c>
      <c r="N13" s="1">
        <v>43642</v>
      </c>
      <c r="O13" t="s">
        <v>50</v>
      </c>
      <c r="P13" t="s">
        <v>24</v>
      </c>
    </row>
    <row r="14" spans="1:20" x14ac:dyDescent="0.35">
      <c r="A14" t="s">
        <v>78</v>
      </c>
      <c r="B14" s="6">
        <v>85</v>
      </c>
      <c r="C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" t="s">
        <v>16</v>
      </c>
      <c r="E14" t="s">
        <v>65</v>
      </c>
      <c r="F14" t="s">
        <v>18</v>
      </c>
      <c r="G14" s="1">
        <v>44529</v>
      </c>
      <c r="H14" t="s">
        <v>79</v>
      </c>
      <c r="I14" t="s">
        <v>80</v>
      </c>
      <c r="J14" t="s">
        <v>54</v>
      </c>
      <c r="K14" s="6">
        <v>5803.13</v>
      </c>
      <c r="L14" t="s">
        <v>26598</v>
      </c>
      <c r="M14" t="s">
        <v>22</v>
      </c>
      <c r="N14" s="1">
        <v>44537</v>
      </c>
      <c r="O14" t="s">
        <v>23</v>
      </c>
      <c r="P14" t="s">
        <v>24</v>
      </c>
    </row>
    <row r="15" spans="1:20" x14ac:dyDescent="0.35">
      <c r="A15" t="s">
        <v>81</v>
      </c>
      <c r="B15" s="6">
        <v>72</v>
      </c>
      <c r="C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" t="s">
        <v>16</v>
      </c>
      <c r="E15" t="s">
        <v>65</v>
      </c>
      <c r="F15" t="s">
        <v>18</v>
      </c>
      <c r="G15" s="1">
        <v>44406</v>
      </c>
      <c r="H15" t="s">
        <v>82</v>
      </c>
      <c r="I15" t="s">
        <v>83</v>
      </c>
      <c r="J15" t="s">
        <v>59</v>
      </c>
      <c r="K15" s="6">
        <v>16403.25</v>
      </c>
      <c r="L15" t="s">
        <v>26599</v>
      </c>
      <c r="M15" t="s">
        <v>32</v>
      </c>
      <c r="N15" s="1">
        <v>44422</v>
      </c>
      <c r="O15" t="s">
        <v>23</v>
      </c>
      <c r="P15" t="s">
        <v>34</v>
      </c>
    </row>
    <row r="16" spans="1:20" x14ac:dyDescent="0.35">
      <c r="A16" t="s">
        <v>84</v>
      </c>
      <c r="B16" s="6">
        <v>65</v>
      </c>
      <c r="C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" t="s">
        <v>16</v>
      </c>
      <c r="E16" t="s">
        <v>51</v>
      </c>
      <c r="F16" t="s">
        <v>72</v>
      </c>
      <c r="G16" s="1">
        <v>44361</v>
      </c>
      <c r="H16" t="s">
        <v>85</v>
      </c>
      <c r="I16" t="s">
        <v>86</v>
      </c>
      <c r="J16" t="s">
        <v>21</v>
      </c>
      <c r="K16" s="6">
        <v>14066.26</v>
      </c>
      <c r="L16" t="s">
        <v>26600</v>
      </c>
      <c r="M16" t="s">
        <v>32</v>
      </c>
      <c r="N16" s="1">
        <v>44381</v>
      </c>
      <c r="O16" t="s">
        <v>87</v>
      </c>
      <c r="P16" t="s">
        <v>24</v>
      </c>
    </row>
    <row r="17" spans="1:16" x14ac:dyDescent="0.35">
      <c r="A17" t="s">
        <v>88</v>
      </c>
      <c r="B17" s="6">
        <v>32</v>
      </c>
      <c r="C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7" t="s">
        <v>16</v>
      </c>
      <c r="E17" t="s">
        <v>27</v>
      </c>
      <c r="F17" t="s">
        <v>47</v>
      </c>
      <c r="G17" s="1">
        <v>44424</v>
      </c>
      <c r="H17" t="s">
        <v>89</v>
      </c>
      <c r="I17" t="s">
        <v>90</v>
      </c>
      <c r="J17" t="s">
        <v>54</v>
      </c>
      <c r="K17" s="6">
        <v>21739.95</v>
      </c>
      <c r="L17" t="s">
        <v>26599</v>
      </c>
      <c r="M17" t="s">
        <v>32</v>
      </c>
      <c r="N17" s="1">
        <v>44431</v>
      </c>
      <c r="O17" t="s">
        <v>23</v>
      </c>
      <c r="P17" t="s">
        <v>24</v>
      </c>
    </row>
    <row r="18" spans="1:16" x14ac:dyDescent="0.35">
      <c r="A18" t="s">
        <v>91</v>
      </c>
      <c r="B18" s="6">
        <v>64</v>
      </c>
      <c r="C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" t="s">
        <v>26</v>
      </c>
      <c r="E18" t="s">
        <v>92</v>
      </c>
      <c r="F18" t="s">
        <v>18</v>
      </c>
      <c r="G18" s="1">
        <v>43784</v>
      </c>
      <c r="H18" t="s">
        <v>93</v>
      </c>
      <c r="I18" t="s">
        <v>94</v>
      </c>
      <c r="J18" t="s">
        <v>54</v>
      </c>
      <c r="K18" s="6">
        <v>20873.990000000002</v>
      </c>
      <c r="L18" t="s">
        <v>26601</v>
      </c>
      <c r="M18" t="s">
        <v>22</v>
      </c>
      <c r="N18" s="1">
        <v>43796</v>
      </c>
      <c r="O18" t="s">
        <v>23</v>
      </c>
      <c r="P18" t="s">
        <v>24</v>
      </c>
    </row>
    <row r="19" spans="1:16" x14ac:dyDescent="0.35">
      <c r="A19" t="s">
        <v>95</v>
      </c>
      <c r="B19" s="6">
        <v>23</v>
      </c>
      <c r="C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9" t="s">
        <v>26</v>
      </c>
      <c r="E19" t="s">
        <v>65</v>
      </c>
      <c r="F19" t="s">
        <v>47</v>
      </c>
      <c r="G19" s="1">
        <v>44628</v>
      </c>
      <c r="H19" t="s">
        <v>96</v>
      </c>
      <c r="I19" t="s">
        <v>97</v>
      </c>
      <c r="J19" t="s">
        <v>59</v>
      </c>
      <c r="K19" s="6">
        <v>36170.83</v>
      </c>
      <c r="L19" t="s">
        <v>26602</v>
      </c>
      <c r="M19" t="s">
        <v>22</v>
      </c>
      <c r="N19" s="1">
        <v>44629</v>
      </c>
      <c r="O19" t="s">
        <v>87</v>
      </c>
      <c r="P19" t="s">
        <v>24</v>
      </c>
    </row>
    <row r="20" spans="1:16" x14ac:dyDescent="0.35">
      <c r="A20" t="s">
        <v>98</v>
      </c>
      <c r="B20" s="6">
        <v>66</v>
      </c>
      <c r="C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" t="s">
        <v>26</v>
      </c>
      <c r="E20" t="s">
        <v>27</v>
      </c>
      <c r="F20" t="s">
        <v>37</v>
      </c>
      <c r="G20" s="1">
        <v>44731</v>
      </c>
      <c r="H20" t="s">
        <v>99</v>
      </c>
      <c r="I20" t="s">
        <v>100</v>
      </c>
      <c r="J20" t="s">
        <v>31</v>
      </c>
      <c r="K20" s="6">
        <v>2131.46</v>
      </c>
      <c r="L20" t="s">
        <v>26603</v>
      </c>
      <c r="M20" t="s">
        <v>22</v>
      </c>
      <c r="N20" s="1">
        <v>44734</v>
      </c>
      <c r="O20" t="s">
        <v>23</v>
      </c>
      <c r="P20" t="s">
        <v>24</v>
      </c>
    </row>
    <row r="21" spans="1:16" x14ac:dyDescent="0.35">
      <c r="A21" t="s">
        <v>101</v>
      </c>
      <c r="B21" s="6">
        <v>80</v>
      </c>
      <c r="C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" t="s">
        <v>26</v>
      </c>
      <c r="E21" t="s">
        <v>17</v>
      </c>
      <c r="F21" t="s">
        <v>47</v>
      </c>
      <c r="G21" s="1">
        <v>43656</v>
      </c>
      <c r="H21" t="s">
        <v>102</v>
      </c>
      <c r="I21" t="s">
        <v>103</v>
      </c>
      <c r="J21" t="s">
        <v>63</v>
      </c>
      <c r="K21" s="6">
        <v>13287.45</v>
      </c>
      <c r="L21" t="s">
        <v>26604</v>
      </c>
      <c r="M21" t="s">
        <v>32</v>
      </c>
      <c r="N21" s="1">
        <v>43684</v>
      </c>
      <c r="O21" t="s">
        <v>87</v>
      </c>
      <c r="P21" t="s">
        <v>24</v>
      </c>
    </row>
    <row r="22" spans="1:16" x14ac:dyDescent="0.35">
      <c r="A22" t="s">
        <v>104</v>
      </c>
      <c r="B22" s="6">
        <v>55</v>
      </c>
      <c r="C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" t="s">
        <v>16</v>
      </c>
      <c r="E22" t="s">
        <v>51</v>
      </c>
      <c r="F22" t="s">
        <v>47</v>
      </c>
      <c r="G22" s="1">
        <v>44982</v>
      </c>
      <c r="H22" t="s">
        <v>105</v>
      </c>
      <c r="I22" t="s">
        <v>106</v>
      </c>
      <c r="J22" t="s">
        <v>54</v>
      </c>
      <c r="K22" s="6">
        <v>25810.9</v>
      </c>
      <c r="L22" t="s">
        <v>26605</v>
      </c>
      <c r="M22" t="s">
        <v>22</v>
      </c>
      <c r="N22" s="1">
        <v>45005</v>
      </c>
      <c r="O22" t="s">
        <v>44</v>
      </c>
      <c r="P22" t="s">
        <v>34</v>
      </c>
    </row>
    <row r="23" spans="1:16" x14ac:dyDescent="0.35">
      <c r="A23" t="s">
        <v>107</v>
      </c>
      <c r="B23" s="6">
        <v>79</v>
      </c>
      <c r="C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" t="s">
        <v>26</v>
      </c>
      <c r="E23" t="s">
        <v>17</v>
      </c>
      <c r="F23" t="s">
        <v>28</v>
      </c>
      <c r="G23" s="1">
        <v>44907</v>
      </c>
      <c r="H23" t="s">
        <v>108</v>
      </c>
      <c r="I23" t="s">
        <v>109</v>
      </c>
      <c r="J23" t="s">
        <v>63</v>
      </c>
      <c r="K23" s="6">
        <v>38349.629999999997</v>
      </c>
      <c r="L23" t="s">
        <v>26606</v>
      </c>
      <c r="M23" t="s">
        <v>43</v>
      </c>
      <c r="N23" s="1">
        <v>44921</v>
      </c>
      <c r="O23" t="s">
        <v>44</v>
      </c>
      <c r="P23" t="s">
        <v>45</v>
      </c>
    </row>
    <row r="24" spans="1:16" x14ac:dyDescent="0.35">
      <c r="A24" t="s">
        <v>110</v>
      </c>
      <c r="B24" s="6">
        <v>51</v>
      </c>
      <c r="C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" t="s">
        <v>26</v>
      </c>
      <c r="E24" t="s">
        <v>36</v>
      </c>
      <c r="F24" t="s">
        <v>37</v>
      </c>
      <c r="G24" s="1">
        <v>44843</v>
      </c>
      <c r="H24" t="s">
        <v>111</v>
      </c>
      <c r="I24" t="s">
        <v>112</v>
      </c>
      <c r="J24" t="s">
        <v>21</v>
      </c>
      <c r="K24" s="6">
        <v>8350.67</v>
      </c>
      <c r="L24" t="s">
        <v>26607</v>
      </c>
      <c r="M24" t="s">
        <v>32</v>
      </c>
      <c r="N24" s="1">
        <v>44866</v>
      </c>
      <c r="O24" t="s">
        <v>33</v>
      </c>
      <c r="P24" t="s">
        <v>45</v>
      </c>
    </row>
    <row r="25" spans="1:16" x14ac:dyDescent="0.35">
      <c r="A25" t="s">
        <v>113</v>
      </c>
      <c r="B25" s="6">
        <v>33</v>
      </c>
      <c r="C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5" t="s">
        <v>16</v>
      </c>
      <c r="E25" t="s">
        <v>36</v>
      </c>
      <c r="F25" t="s">
        <v>18</v>
      </c>
      <c r="G25" s="1">
        <v>43475</v>
      </c>
      <c r="H25" t="s">
        <v>114</v>
      </c>
      <c r="I25" t="s">
        <v>115</v>
      </c>
      <c r="J25" t="s">
        <v>31</v>
      </c>
      <c r="K25" s="6">
        <v>19562.2</v>
      </c>
      <c r="L25" t="s">
        <v>26600</v>
      </c>
      <c r="M25" t="s">
        <v>43</v>
      </c>
      <c r="N25" s="1">
        <v>43496</v>
      </c>
      <c r="O25" t="s">
        <v>23</v>
      </c>
      <c r="P25" t="s">
        <v>45</v>
      </c>
    </row>
    <row r="26" spans="1:16" x14ac:dyDescent="0.35">
      <c r="A26" t="s">
        <v>116</v>
      </c>
      <c r="B26" s="6">
        <v>54</v>
      </c>
      <c r="C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" t="s">
        <v>26</v>
      </c>
      <c r="E26" t="s">
        <v>117</v>
      </c>
      <c r="F26" t="s">
        <v>56</v>
      </c>
      <c r="G26" s="1">
        <v>44778</v>
      </c>
      <c r="H26" t="s">
        <v>118</v>
      </c>
      <c r="I26" t="s">
        <v>119</v>
      </c>
      <c r="J26" t="s">
        <v>59</v>
      </c>
      <c r="K26" s="6">
        <v>28923.65</v>
      </c>
      <c r="L26" t="s">
        <v>26608</v>
      </c>
      <c r="M26" t="s">
        <v>43</v>
      </c>
      <c r="N26" s="1">
        <v>44807</v>
      </c>
      <c r="O26" t="s">
        <v>50</v>
      </c>
      <c r="P26" t="s">
        <v>34</v>
      </c>
    </row>
    <row r="27" spans="1:16" x14ac:dyDescent="0.35">
      <c r="A27" t="s">
        <v>120</v>
      </c>
      <c r="B27" s="6">
        <v>26</v>
      </c>
      <c r="C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7" t="s">
        <v>16</v>
      </c>
      <c r="E27" t="s">
        <v>36</v>
      </c>
      <c r="F27" t="s">
        <v>37</v>
      </c>
      <c r="G27" s="1">
        <v>44343</v>
      </c>
      <c r="H27" t="s">
        <v>121</v>
      </c>
      <c r="I27" t="s">
        <v>122</v>
      </c>
      <c r="J27" t="s">
        <v>31</v>
      </c>
      <c r="K27" s="6">
        <v>18883.259999999998</v>
      </c>
      <c r="L27" t="s">
        <v>26588</v>
      </c>
      <c r="M27" t="s">
        <v>43</v>
      </c>
      <c r="N27" s="1">
        <v>44370</v>
      </c>
      <c r="O27" t="s">
        <v>50</v>
      </c>
      <c r="P27" t="s">
        <v>45</v>
      </c>
    </row>
    <row r="28" spans="1:16" x14ac:dyDescent="0.35">
      <c r="A28" t="s">
        <v>123</v>
      </c>
      <c r="B28" s="6">
        <v>70</v>
      </c>
      <c r="C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8" t="s">
        <v>16</v>
      </c>
      <c r="E28" t="s">
        <v>36</v>
      </c>
      <c r="F28" t="s">
        <v>37</v>
      </c>
      <c r="G28" s="1">
        <v>44389</v>
      </c>
      <c r="H28" t="s">
        <v>124</v>
      </c>
      <c r="I28" t="s">
        <v>125</v>
      </c>
      <c r="J28" t="s">
        <v>54</v>
      </c>
      <c r="K28" s="6">
        <v>17917.18</v>
      </c>
      <c r="L28" t="s">
        <v>26609</v>
      </c>
      <c r="M28" t="s">
        <v>22</v>
      </c>
      <c r="N28" s="1">
        <v>44399</v>
      </c>
      <c r="O28" t="s">
        <v>50</v>
      </c>
      <c r="P28" t="s">
        <v>45</v>
      </c>
    </row>
    <row r="29" spans="1:16" x14ac:dyDescent="0.35">
      <c r="A29" t="s">
        <v>126</v>
      </c>
      <c r="B29" s="6">
        <v>74</v>
      </c>
      <c r="C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9" t="s">
        <v>16</v>
      </c>
      <c r="E29" t="s">
        <v>51</v>
      </c>
      <c r="F29" t="s">
        <v>56</v>
      </c>
      <c r="G29" s="1">
        <v>44341</v>
      </c>
      <c r="H29" t="s">
        <v>127</v>
      </c>
      <c r="I29" t="s">
        <v>128</v>
      </c>
      <c r="J29" t="s">
        <v>59</v>
      </c>
      <c r="K29" s="6">
        <v>8876.51</v>
      </c>
      <c r="L29" t="s">
        <v>26610</v>
      </c>
      <c r="M29" t="s">
        <v>32</v>
      </c>
      <c r="N29" s="1">
        <v>44355</v>
      </c>
      <c r="O29" t="s">
        <v>33</v>
      </c>
      <c r="P29" t="s">
        <v>45</v>
      </c>
    </row>
    <row r="30" spans="1:16" x14ac:dyDescent="0.35">
      <c r="A30" t="s">
        <v>129</v>
      </c>
      <c r="B30" s="6">
        <v>56</v>
      </c>
      <c r="C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" t="s">
        <v>16</v>
      </c>
      <c r="E30" t="s">
        <v>117</v>
      </c>
      <c r="F30" t="s">
        <v>72</v>
      </c>
      <c r="G30" s="1">
        <v>43599</v>
      </c>
      <c r="H30" t="s">
        <v>130</v>
      </c>
      <c r="I30" t="s">
        <v>131</v>
      </c>
      <c r="J30" t="s">
        <v>54</v>
      </c>
      <c r="K30" s="6">
        <v>20696.66</v>
      </c>
      <c r="L30" t="s">
        <v>26611</v>
      </c>
      <c r="M30" t="s">
        <v>22</v>
      </c>
      <c r="N30" s="1">
        <v>43620</v>
      </c>
      <c r="O30" t="s">
        <v>44</v>
      </c>
      <c r="P30" t="s">
        <v>45</v>
      </c>
    </row>
    <row r="31" spans="1:16" x14ac:dyDescent="0.35">
      <c r="A31" t="s">
        <v>132</v>
      </c>
      <c r="B31" s="6">
        <v>35</v>
      </c>
      <c r="C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1" t="s">
        <v>16</v>
      </c>
      <c r="E31" t="s">
        <v>27</v>
      </c>
      <c r="F31" t="s">
        <v>56</v>
      </c>
      <c r="G31" s="1">
        <v>44906</v>
      </c>
      <c r="H31" t="s">
        <v>133</v>
      </c>
      <c r="I31" t="s">
        <v>134</v>
      </c>
      <c r="J31" t="s">
        <v>31</v>
      </c>
      <c r="K31" s="6">
        <v>12875.4</v>
      </c>
      <c r="L31" t="s">
        <v>26612</v>
      </c>
      <c r="M31" t="s">
        <v>32</v>
      </c>
      <c r="N31" s="1">
        <v>44922</v>
      </c>
      <c r="O31" t="s">
        <v>33</v>
      </c>
      <c r="P31" t="s">
        <v>24</v>
      </c>
    </row>
    <row r="32" spans="1:16" x14ac:dyDescent="0.35">
      <c r="A32" t="s">
        <v>135</v>
      </c>
      <c r="B32" s="6">
        <v>37</v>
      </c>
      <c r="C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2" t="s">
        <v>16</v>
      </c>
      <c r="E32" t="s">
        <v>36</v>
      </c>
      <c r="F32" t="s">
        <v>47</v>
      </c>
      <c r="G32" s="1">
        <v>44509</v>
      </c>
      <c r="H32" t="s">
        <v>136</v>
      </c>
      <c r="I32" t="s">
        <v>137</v>
      </c>
      <c r="J32" t="s">
        <v>21</v>
      </c>
      <c r="K32" s="6">
        <v>17884.87</v>
      </c>
      <c r="L32" t="s">
        <v>26613</v>
      </c>
      <c r="M32" t="s">
        <v>32</v>
      </c>
      <c r="N32" s="1">
        <v>44528</v>
      </c>
      <c r="O32" t="s">
        <v>33</v>
      </c>
      <c r="P32" t="s">
        <v>45</v>
      </c>
    </row>
    <row r="33" spans="1:16" x14ac:dyDescent="0.35">
      <c r="A33" t="s">
        <v>138</v>
      </c>
      <c r="B33" s="6">
        <v>81</v>
      </c>
      <c r="C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" t="s">
        <v>26</v>
      </c>
      <c r="E33" t="s">
        <v>92</v>
      </c>
      <c r="F33" t="s">
        <v>37</v>
      </c>
      <c r="G33" s="1">
        <v>45116</v>
      </c>
      <c r="H33" t="s">
        <v>139</v>
      </c>
      <c r="I33" t="s">
        <v>140</v>
      </c>
      <c r="J33" t="s">
        <v>63</v>
      </c>
      <c r="K33" s="6">
        <v>8715.5300000000007</v>
      </c>
      <c r="L33" t="s">
        <v>26614</v>
      </c>
      <c r="M33" t="s">
        <v>32</v>
      </c>
      <c r="N33" s="1">
        <v>45124</v>
      </c>
      <c r="O33" t="s">
        <v>33</v>
      </c>
      <c r="P33" t="s">
        <v>34</v>
      </c>
    </row>
    <row r="34" spans="1:16" x14ac:dyDescent="0.35">
      <c r="A34" t="s">
        <v>141</v>
      </c>
      <c r="B34" s="6">
        <v>78</v>
      </c>
      <c r="C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" t="s">
        <v>26</v>
      </c>
      <c r="E34" t="s">
        <v>17</v>
      </c>
      <c r="F34" t="s">
        <v>28</v>
      </c>
      <c r="G34" s="1">
        <v>44233</v>
      </c>
      <c r="H34" t="s">
        <v>142</v>
      </c>
      <c r="I34" t="s">
        <v>143</v>
      </c>
      <c r="J34" t="s">
        <v>21</v>
      </c>
      <c r="K34" s="6">
        <v>8107.17</v>
      </c>
      <c r="L34" t="s">
        <v>26615</v>
      </c>
      <c r="M34" t="s">
        <v>43</v>
      </c>
      <c r="N34" s="1">
        <v>44258</v>
      </c>
      <c r="O34" t="s">
        <v>33</v>
      </c>
      <c r="P34" t="s">
        <v>45</v>
      </c>
    </row>
    <row r="35" spans="1:16" x14ac:dyDescent="0.35">
      <c r="A35" t="s">
        <v>144</v>
      </c>
      <c r="B35" s="6">
        <v>51</v>
      </c>
      <c r="C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" t="s">
        <v>26</v>
      </c>
      <c r="E35" t="s">
        <v>36</v>
      </c>
      <c r="F35" t="s">
        <v>56</v>
      </c>
      <c r="G35" s="1">
        <v>44225</v>
      </c>
      <c r="H35" t="s">
        <v>145</v>
      </c>
      <c r="I35" t="s">
        <v>146</v>
      </c>
      <c r="J35" t="s">
        <v>63</v>
      </c>
      <c r="K35" s="6">
        <v>27321.95</v>
      </c>
      <c r="L35" t="s">
        <v>26616</v>
      </c>
      <c r="M35" t="s">
        <v>22</v>
      </c>
      <c r="N35" s="1">
        <v>44243</v>
      </c>
      <c r="O35" t="s">
        <v>50</v>
      </c>
      <c r="P35" t="s">
        <v>45</v>
      </c>
    </row>
    <row r="36" spans="1:16" x14ac:dyDescent="0.35">
      <c r="A36" t="s">
        <v>147</v>
      </c>
      <c r="B36" s="6">
        <v>33</v>
      </c>
      <c r="C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6" t="s">
        <v>26</v>
      </c>
      <c r="E36" t="s">
        <v>117</v>
      </c>
      <c r="F36" t="s">
        <v>72</v>
      </c>
      <c r="G36" s="1">
        <v>43809</v>
      </c>
      <c r="H36" t="s">
        <v>148</v>
      </c>
      <c r="I36" t="s">
        <v>149</v>
      </c>
      <c r="J36" t="s">
        <v>59</v>
      </c>
      <c r="K36" s="6">
        <v>39375</v>
      </c>
      <c r="L36" t="s">
        <v>26617</v>
      </c>
      <c r="M36" t="s">
        <v>32</v>
      </c>
      <c r="N36" s="1">
        <v>43826</v>
      </c>
      <c r="O36" t="s">
        <v>44</v>
      </c>
      <c r="P36" t="s">
        <v>45</v>
      </c>
    </row>
    <row r="37" spans="1:16" x14ac:dyDescent="0.35">
      <c r="A37" t="s">
        <v>150</v>
      </c>
      <c r="B37" s="6">
        <v>83</v>
      </c>
      <c r="C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" t="s">
        <v>16</v>
      </c>
      <c r="E37" t="s">
        <v>92</v>
      </c>
      <c r="F37" t="s">
        <v>28</v>
      </c>
      <c r="G37" s="1">
        <v>43781</v>
      </c>
      <c r="H37" t="s">
        <v>151</v>
      </c>
      <c r="I37" t="s">
        <v>152</v>
      </c>
      <c r="J37" t="s">
        <v>21</v>
      </c>
      <c r="K37" s="6">
        <v>4588.8</v>
      </c>
      <c r="L37" t="s">
        <v>26618</v>
      </c>
      <c r="M37" t="s">
        <v>32</v>
      </c>
      <c r="N37" s="1">
        <v>43793</v>
      </c>
      <c r="O37" t="s">
        <v>33</v>
      </c>
      <c r="P37" t="s">
        <v>45</v>
      </c>
    </row>
    <row r="38" spans="1:16" x14ac:dyDescent="0.35">
      <c r="A38" t="s">
        <v>153</v>
      </c>
      <c r="B38" s="6">
        <v>70</v>
      </c>
      <c r="C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" t="s">
        <v>16</v>
      </c>
      <c r="E38" t="s">
        <v>154</v>
      </c>
      <c r="F38" t="s">
        <v>37</v>
      </c>
      <c r="G38" s="1">
        <v>44819</v>
      </c>
      <c r="H38" t="s">
        <v>155</v>
      </c>
      <c r="I38" t="s">
        <v>156</v>
      </c>
      <c r="J38" t="s">
        <v>21</v>
      </c>
      <c r="K38" s="6">
        <v>500.09</v>
      </c>
      <c r="L38" t="s">
        <v>26619</v>
      </c>
      <c r="M38" t="s">
        <v>32</v>
      </c>
      <c r="N38" s="1">
        <v>44831</v>
      </c>
      <c r="O38" t="s">
        <v>50</v>
      </c>
      <c r="P38" t="s">
        <v>45</v>
      </c>
    </row>
    <row r="39" spans="1:16" x14ac:dyDescent="0.35">
      <c r="A39" t="s">
        <v>157</v>
      </c>
      <c r="B39" s="6">
        <v>72</v>
      </c>
      <c r="C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" t="s">
        <v>26</v>
      </c>
      <c r="E39" t="s">
        <v>117</v>
      </c>
      <c r="F39" t="s">
        <v>56</v>
      </c>
      <c r="G39" s="1">
        <v>44274</v>
      </c>
      <c r="H39" t="s">
        <v>158</v>
      </c>
      <c r="I39" t="s">
        <v>159</v>
      </c>
      <c r="J39" t="s">
        <v>21</v>
      </c>
      <c r="K39" s="6">
        <v>17439.490000000002</v>
      </c>
      <c r="L39" t="s">
        <v>26620</v>
      </c>
      <c r="M39" t="s">
        <v>22</v>
      </c>
      <c r="N39" s="1">
        <v>44275</v>
      </c>
      <c r="O39" t="s">
        <v>44</v>
      </c>
      <c r="P39" t="s">
        <v>34</v>
      </c>
    </row>
    <row r="40" spans="1:16" x14ac:dyDescent="0.35">
      <c r="A40" t="s">
        <v>160</v>
      </c>
      <c r="B40" s="6">
        <v>30</v>
      </c>
      <c r="C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0" t="s">
        <v>26</v>
      </c>
      <c r="E40" t="s">
        <v>51</v>
      </c>
      <c r="F40" t="s">
        <v>18</v>
      </c>
      <c r="G40" s="1">
        <v>44251</v>
      </c>
      <c r="H40" t="s">
        <v>161</v>
      </c>
      <c r="I40" t="s">
        <v>162</v>
      </c>
      <c r="J40" t="s">
        <v>31</v>
      </c>
      <c r="K40" s="6">
        <v>26216.07</v>
      </c>
      <c r="L40" t="s">
        <v>26606</v>
      </c>
      <c r="M40" t="s">
        <v>43</v>
      </c>
      <c r="N40" s="1">
        <v>44276</v>
      </c>
      <c r="O40" t="s">
        <v>50</v>
      </c>
      <c r="P40" t="s">
        <v>34</v>
      </c>
    </row>
    <row r="41" spans="1:16" x14ac:dyDescent="0.35">
      <c r="A41" t="s">
        <v>163</v>
      </c>
      <c r="B41" s="6">
        <v>19</v>
      </c>
      <c r="C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1" t="s">
        <v>26</v>
      </c>
      <c r="E41" t="s">
        <v>36</v>
      </c>
      <c r="F41" t="s">
        <v>72</v>
      </c>
      <c r="G41" s="1">
        <v>44377</v>
      </c>
      <c r="H41" t="s">
        <v>164</v>
      </c>
      <c r="I41" t="s">
        <v>165</v>
      </c>
      <c r="J41" t="s">
        <v>54</v>
      </c>
      <c r="K41" s="6">
        <v>25875.119999999999</v>
      </c>
      <c r="L41" t="s">
        <v>26621</v>
      </c>
      <c r="M41" t="s">
        <v>32</v>
      </c>
      <c r="N41" s="1">
        <v>44391</v>
      </c>
      <c r="O41" t="s">
        <v>33</v>
      </c>
      <c r="P41" t="s">
        <v>24</v>
      </c>
    </row>
    <row r="42" spans="1:16" x14ac:dyDescent="0.35">
      <c r="A42" t="s">
        <v>166</v>
      </c>
      <c r="B42" s="6">
        <v>23</v>
      </c>
      <c r="C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2" t="s">
        <v>26</v>
      </c>
      <c r="E42" t="s">
        <v>17</v>
      </c>
      <c r="F42" t="s">
        <v>28</v>
      </c>
      <c r="G42" s="1">
        <v>43549</v>
      </c>
      <c r="H42" t="s">
        <v>167</v>
      </c>
      <c r="I42" t="s">
        <v>168</v>
      </c>
      <c r="J42" t="s">
        <v>31</v>
      </c>
      <c r="K42" s="6">
        <v>35396.199999999997</v>
      </c>
      <c r="L42" t="s">
        <v>26622</v>
      </c>
      <c r="M42" t="s">
        <v>43</v>
      </c>
      <c r="N42" s="1">
        <v>43563</v>
      </c>
      <c r="O42" t="s">
        <v>44</v>
      </c>
      <c r="P42" t="s">
        <v>24</v>
      </c>
    </row>
    <row r="43" spans="1:16" x14ac:dyDescent="0.35">
      <c r="A43" t="s">
        <v>169</v>
      </c>
      <c r="B43" s="6">
        <v>81</v>
      </c>
      <c r="C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" t="s">
        <v>26</v>
      </c>
      <c r="E43" t="s">
        <v>51</v>
      </c>
      <c r="F43" t="s">
        <v>56</v>
      </c>
      <c r="G43" s="1">
        <v>44423</v>
      </c>
      <c r="H43" t="s">
        <v>170</v>
      </c>
      <c r="I43" t="s">
        <v>171</v>
      </c>
      <c r="J43" t="s">
        <v>21</v>
      </c>
      <c r="K43" s="6">
        <v>15763.54</v>
      </c>
      <c r="L43" t="s">
        <v>26623</v>
      </c>
      <c r="M43" t="s">
        <v>32</v>
      </c>
      <c r="N43" s="1">
        <v>44445</v>
      </c>
      <c r="O43" t="s">
        <v>33</v>
      </c>
      <c r="P43" t="s">
        <v>24</v>
      </c>
    </row>
    <row r="44" spans="1:16" x14ac:dyDescent="0.35">
      <c r="A44" t="s">
        <v>172</v>
      </c>
      <c r="B44" s="6">
        <v>46</v>
      </c>
      <c r="C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" t="s">
        <v>16</v>
      </c>
      <c r="E44" t="s">
        <v>65</v>
      </c>
      <c r="F44" t="s">
        <v>28</v>
      </c>
      <c r="G44" s="1">
        <v>44988</v>
      </c>
      <c r="H44" t="s">
        <v>173</v>
      </c>
      <c r="I44" t="s">
        <v>174</v>
      </c>
      <c r="J44" t="s">
        <v>54</v>
      </c>
      <c r="K44" s="6">
        <v>1796.68</v>
      </c>
      <c r="L44" t="s">
        <v>26624</v>
      </c>
      <c r="M44" t="s">
        <v>43</v>
      </c>
      <c r="N44" s="1">
        <v>44990</v>
      </c>
      <c r="O44" t="s">
        <v>44</v>
      </c>
      <c r="P44" t="s">
        <v>24</v>
      </c>
    </row>
    <row r="45" spans="1:16" x14ac:dyDescent="0.35">
      <c r="A45" t="s">
        <v>175</v>
      </c>
      <c r="B45" s="6">
        <v>48</v>
      </c>
      <c r="C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" t="s">
        <v>16</v>
      </c>
      <c r="E45" t="s">
        <v>36</v>
      </c>
      <c r="F45" t="s">
        <v>18</v>
      </c>
      <c r="G45" s="1">
        <v>44424</v>
      </c>
      <c r="H45" t="s">
        <v>176</v>
      </c>
      <c r="I45" t="s">
        <v>177</v>
      </c>
      <c r="J45" t="s">
        <v>59</v>
      </c>
      <c r="K45" s="6">
        <v>6564.25</v>
      </c>
      <c r="L45" t="s">
        <v>26625</v>
      </c>
      <c r="M45" t="s">
        <v>32</v>
      </c>
      <c r="N45" s="1">
        <v>44426</v>
      </c>
      <c r="O45" t="s">
        <v>87</v>
      </c>
      <c r="P45" t="s">
        <v>24</v>
      </c>
    </row>
    <row r="46" spans="1:16" x14ac:dyDescent="0.35">
      <c r="A46" t="s">
        <v>178</v>
      </c>
      <c r="B46" s="6">
        <v>34</v>
      </c>
      <c r="C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6" t="s">
        <v>26</v>
      </c>
      <c r="E46" t="s">
        <v>27</v>
      </c>
      <c r="F46" t="s">
        <v>56</v>
      </c>
      <c r="G46" s="1">
        <v>43631</v>
      </c>
      <c r="H46" t="s">
        <v>179</v>
      </c>
      <c r="I46" t="s">
        <v>180</v>
      </c>
      <c r="J46" t="s">
        <v>54</v>
      </c>
      <c r="K46" s="6">
        <v>11225.28</v>
      </c>
      <c r="L46" t="s">
        <v>26626</v>
      </c>
      <c r="M46" t="s">
        <v>32</v>
      </c>
      <c r="N46" s="1">
        <v>43655</v>
      </c>
      <c r="O46" t="s">
        <v>50</v>
      </c>
      <c r="P46" t="s">
        <v>34</v>
      </c>
    </row>
    <row r="47" spans="1:16" x14ac:dyDescent="0.35">
      <c r="A47" t="s">
        <v>181</v>
      </c>
      <c r="B47" s="6">
        <v>84</v>
      </c>
      <c r="C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" t="s">
        <v>16</v>
      </c>
      <c r="E47" t="s">
        <v>27</v>
      </c>
      <c r="F47" t="s">
        <v>56</v>
      </c>
      <c r="G47" s="1">
        <v>43751</v>
      </c>
      <c r="H47" t="s">
        <v>182</v>
      </c>
      <c r="I47" t="s">
        <v>183</v>
      </c>
      <c r="J47" t="s">
        <v>21</v>
      </c>
      <c r="K47" s="6">
        <v>7562.61</v>
      </c>
      <c r="L47" t="s">
        <v>26627</v>
      </c>
      <c r="M47" t="s">
        <v>32</v>
      </c>
      <c r="N47" s="1">
        <v>43767</v>
      </c>
      <c r="O47" t="s">
        <v>23</v>
      </c>
      <c r="P47" t="s">
        <v>24</v>
      </c>
    </row>
    <row r="48" spans="1:16" x14ac:dyDescent="0.35">
      <c r="A48" t="s">
        <v>184</v>
      </c>
      <c r="B48" s="6">
        <v>48</v>
      </c>
      <c r="C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" t="s">
        <v>16</v>
      </c>
      <c r="E48" t="s">
        <v>36</v>
      </c>
      <c r="F48" t="s">
        <v>47</v>
      </c>
      <c r="G48" s="1">
        <v>44854</v>
      </c>
      <c r="H48" t="s">
        <v>185</v>
      </c>
      <c r="I48" t="s">
        <v>186</v>
      </c>
      <c r="J48" t="s">
        <v>54</v>
      </c>
      <c r="K48" s="6">
        <v>31098.12</v>
      </c>
      <c r="L48" t="s">
        <v>26628</v>
      </c>
      <c r="M48" t="s">
        <v>22</v>
      </c>
      <c r="N48" s="1">
        <v>44862</v>
      </c>
      <c r="O48" t="s">
        <v>44</v>
      </c>
      <c r="P48" t="s">
        <v>45</v>
      </c>
    </row>
    <row r="49" spans="1:16" x14ac:dyDescent="0.35">
      <c r="A49" t="s">
        <v>187</v>
      </c>
      <c r="B49" s="6">
        <v>37</v>
      </c>
      <c r="C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9" t="s">
        <v>26</v>
      </c>
      <c r="E49" t="s">
        <v>92</v>
      </c>
      <c r="F49" t="s">
        <v>56</v>
      </c>
      <c r="G49" s="1">
        <v>43642</v>
      </c>
      <c r="H49" t="s">
        <v>188</v>
      </c>
      <c r="I49" t="s">
        <v>189</v>
      </c>
      <c r="J49" t="s">
        <v>63</v>
      </c>
      <c r="K49" s="6">
        <v>23892.84</v>
      </c>
      <c r="L49" t="s">
        <v>26625</v>
      </c>
      <c r="M49" t="s">
        <v>32</v>
      </c>
      <c r="N49" s="1">
        <v>43670</v>
      </c>
      <c r="O49" t="s">
        <v>87</v>
      </c>
      <c r="P49" t="s">
        <v>34</v>
      </c>
    </row>
    <row r="50" spans="1:16" x14ac:dyDescent="0.35">
      <c r="A50" t="s">
        <v>190</v>
      </c>
      <c r="B50" s="6">
        <v>78</v>
      </c>
      <c r="C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" t="s">
        <v>16</v>
      </c>
      <c r="E50" t="s">
        <v>36</v>
      </c>
      <c r="F50" t="s">
        <v>72</v>
      </c>
      <c r="G50" s="1">
        <v>43933</v>
      </c>
      <c r="H50" t="s">
        <v>191</v>
      </c>
      <c r="I50" t="s">
        <v>192</v>
      </c>
      <c r="J50" t="s">
        <v>21</v>
      </c>
      <c r="K50" s="6">
        <v>38611.379999999997</v>
      </c>
      <c r="L50" t="s">
        <v>26629</v>
      </c>
      <c r="M50" t="s">
        <v>32</v>
      </c>
      <c r="N50" s="1">
        <v>43936</v>
      </c>
      <c r="O50" t="s">
        <v>33</v>
      </c>
      <c r="P50" t="s">
        <v>34</v>
      </c>
    </row>
    <row r="51" spans="1:16" x14ac:dyDescent="0.35">
      <c r="A51" t="s">
        <v>193</v>
      </c>
      <c r="B51" s="6">
        <v>82</v>
      </c>
      <c r="C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1" t="s">
        <v>16</v>
      </c>
      <c r="E51" t="s">
        <v>92</v>
      </c>
      <c r="F51" t="s">
        <v>18</v>
      </c>
      <c r="G51" s="1">
        <v>44245</v>
      </c>
      <c r="H51" t="s">
        <v>194</v>
      </c>
      <c r="I51" t="s">
        <v>195</v>
      </c>
      <c r="J51" t="s">
        <v>21</v>
      </c>
      <c r="K51" s="6">
        <v>55754.19</v>
      </c>
      <c r="L51" t="s">
        <v>26630</v>
      </c>
      <c r="M51" t="s">
        <v>43</v>
      </c>
      <c r="N51" s="1">
        <v>44261</v>
      </c>
      <c r="O51" t="s">
        <v>33</v>
      </c>
      <c r="P51" t="s">
        <v>45</v>
      </c>
    </row>
    <row r="52" spans="1:16" x14ac:dyDescent="0.35">
      <c r="A52" t="s">
        <v>196</v>
      </c>
      <c r="B52" s="6">
        <v>47</v>
      </c>
      <c r="C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2" t="s">
        <v>26</v>
      </c>
      <c r="E52" t="s">
        <v>36</v>
      </c>
      <c r="F52" t="s">
        <v>56</v>
      </c>
      <c r="G52" s="1">
        <v>43630</v>
      </c>
      <c r="H52" t="s">
        <v>197</v>
      </c>
      <c r="I52" t="s">
        <v>198</v>
      </c>
      <c r="J52" t="s">
        <v>21</v>
      </c>
      <c r="K52" s="6">
        <v>7493.57</v>
      </c>
      <c r="L52" t="s">
        <v>26631</v>
      </c>
      <c r="M52" t="s">
        <v>32</v>
      </c>
      <c r="N52" s="1">
        <v>43659</v>
      </c>
      <c r="O52" t="s">
        <v>44</v>
      </c>
      <c r="P52" t="s">
        <v>24</v>
      </c>
    </row>
    <row r="53" spans="1:16" x14ac:dyDescent="0.35">
      <c r="A53" t="s">
        <v>199</v>
      </c>
      <c r="B53" s="6">
        <v>60</v>
      </c>
      <c r="C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" t="s">
        <v>26</v>
      </c>
      <c r="E53" t="s">
        <v>117</v>
      </c>
      <c r="F53" t="s">
        <v>47</v>
      </c>
      <c r="G53" s="1">
        <v>44891</v>
      </c>
      <c r="H53" t="s">
        <v>200</v>
      </c>
      <c r="I53" t="s">
        <v>201</v>
      </c>
      <c r="J53" t="s">
        <v>21</v>
      </c>
      <c r="K53" s="6">
        <v>39661.5</v>
      </c>
      <c r="L53" t="s">
        <v>26632</v>
      </c>
      <c r="M53" t="s">
        <v>22</v>
      </c>
      <c r="N53" s="1">
        <v>44896</v>
      </c>
      <c r="O53" t="s">
        <v>44</v>
      </c>
      <c r="P53" t="s">
        <v>45</v>
      </c>
    </row>
    <row r="54" spans="1:16" x14ac:dyDescent="0.35">
      <c r="A54" t="s">
        <v>202</v>
      </c>
      <c r="B54" s="6">
        <v>70</v>
      </c>
      <c r="C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" t="s">
        <v>26</v>
      </c>
      <c r="E54" t="s">
        <v>65</v>
      </c>
      <c r="F54" t="s">
        <v>37</v>
      </c>
      <c r="G54" s="1">
        <v>45163</v>
      </c>
      <c r="H54" t="s">
        <v>203</v>
      </c>
      <c r="I54" t="s">
        <v>204</v>
      </c>
      <c r="J54" t="s">
        <v>21</v>
      </c>
      <c r="K54" s="6">
        <v>4002.91</v>
      </c>
      <c r="L54" t="s">
        <v>26633</v>
      </c>
      <c r="M54" t="s">
        <v>22</v>
      </c>
      <c r="N54" s="1">
        <v>45174</v>
      </c>
      <c r="O54" t="s">
        <v>87</v>
      </c>
      <c r="P54" t="s">
        <v>24</v>
      </c>
    </row>
    <row r="55" spans="1:16" x14ac:dyDescent="0.35">
      <c r="A55" t="s">
        <v>205</v>
      </c>
      <c r="B55" s="6">
        <v>57</v>
      </c>
      <c r="C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" t="s">
        <v>16</v>
      </c>
      <c r="E55" t="s">
        <v>17</v>
      </c>
      <c r="F55" t="s">
        <v>72</v>
      </c>
      <c r="G55" s="1">
        <v>44649</v>
      </c>
      <c r="H55" t="s">
        <v>206</v>
      </c>
      <c r="I55" t="s">
        <v>207</v>
      </c>
      <c r="J55" t="s">
        <v>59</v>
      </c>
      <c r="K55" s="6">
        <v>66072.639999999999</v>
      </c>
      <c r="L55" t="s">
        <v>26634</v>
      </c>
      <c r="M55" t="s">
        <v>32</v>
      </c>
      <c r="N55" s="1">
        <v>44653</v>
      </c>
      <c r="O55" t="s">
        <v>23</v>
      </c>
      <c r="P55" t="s">
        <v>34</v>
      </c>
    </row>
    <row r="56" spans="1:16" x14ac:dyDescent="0.35">
      <c r="A56" t="s">
        <v>208</v>
      </c>
      <c r="B56" s="6">
        <v>19</v>
      </c>
      <c r="C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6" t="s">
        <v>26</v>
      </c>
      <c r="E56" t="s">
        <v>154</v>
      </c>
      <c r="F56" t="s">
        <v>28</v>
      </c>
      <c r="G56" s="1">
        <v>44390</v>
      </c>
      <c r="H56" t="s">
        <v>209</v>
      </c>
      <c r="I56" t="s">
        <v>210</v>
      </c>
      <c r="J56" t="s">
        <v>63</v>
      </c>
      <c r="K56" s="6">
        <v>18072.27</v>
      </c>
      <c r="L56" t="s">
        <v>26635</v>
      </c>
      <c r="M56" t="s">
        <v>32</v>
      </c>
      <c r="N56" s="1">
        <v>44415</v>
      </c>
      <c r="O56" t="s">
        <v>87</v>
      </c>
      <c r="P56" t="s">
        <v>34</v>
      </c>
    </row>
    <row r="57" spans="1:16" x14ac:dyDescent="0.35">
      <c r="A57" t="s">
        <v>211</v>
      </c>
      <c r="B57" s="6">
        <v>61</v>
      </c>
      <c r="C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" t="s">
        <v>16</v>
      </c>
      <c r="E57" t="s">
        <v>51</v>
      </c>
      <c r="F57" t="s">
        <v>47</v>
      </c>
      <c r="G57" s="1">
        <v>43782</v>
      </c>
      <c r="H57" t="s">
        <v>212</v>
      </c>
      <c r="I57" t="s">
        <v>213</v>
      </c>
      <c r="J57" t="s">
        <v>21</v>
      </c>
      <c r="K57" s="6">
        <v>1510.4</v>
      </c>
      <c r="L57" t="s">
        <v>26636</v>
      </c>
      <c r="M57" t="s">
        <v>32</v>
      </c>
      <c r="N57" s="1">
        <v>43797</v>
      </c>
      <c r="O57" t="s">
        <v>44</v>
      </c>
      <c r="P57" t="s">
        <v>24</v>
      </c>
    </row>
    <row r="58" spans="1:16" x14ac:dyDescent="0.35">
      <c r="A58" t="s">
        <v>214</v>
      </c>
      <c r="B58" s="6">
        <v>21</v>
      </c>
      <c r="C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8" t="s">
        <v>26</v>
      </c>
      <c r="E58" t="s">
        <v>154</v>
      </c>
      <c r="F58" t="s">
        <v>72</v>
      </c>
      <c r="G58" s="1">
        <v>44558</v>
      </c>
      <c r="H58" t="s">
        <v>215</v>
      </c>
      <c r="I58" t="s">
        <v>216</v>
      </c>
      <c r="J58" t="s">
        <v>59</v>
      </c>
      <c r="K58" s="6">
        <v>71896.429999999993</v>
      </c>
      <c r="L58" t="s">
        <v>26637</v>
      </c>
      <c r="M58" t="s">
        <v>32</v>
      </c>
      <c r="N58" s="1">
        <v>44570</v>
      </c>
      <c r="O58" t="s">
        <v>33</v>
      </c>
      <c r="P58" t="s">
        <v>45</v>
      </c>
    </row>
    <row r="59" spans="1:16" x14ac:dyDescent="0.35">
      <c r="A59" t="s">
        <v>217</v>
      </c>
      <c r="B59" s="6">
        <v>82</v>
      </c>
      <c r="C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" t="s">
        <v>26</v>
      </c>
      <c r="E59" t="s">
        <v>17</v>
      </c>
      <c r="F59" t="s">
        <v>56</v>
      </c>
      <c r="G59" s="1">
        <v>44861</v>
      </c>
      <c r="H59" t="s">
        <v>218</v>
      </c>
      <c r="I59" t="s">
        <v>219</v>
      </c>
      <c r="J59" t="s">
        <v>21</v>
      </c>
      <c r="K59" s="6">
        <v>7506.82</v>
      </c>
      <c r="L59" t="s">
        <v>26638</v>
      </c>
      <c r="M59" t="s">
        <v>43</v>
      </c>
      <c r="N59" s="1">
        <v>44883</v>
      </c>
      <c r="O59" t="s">
        <v>23</v>
      </c>
      <c r="P59" t="s">
        <v>34</v>
      </c>
    </row>
    <row r="60" spans="1:16" x14ac:dyDescent="0.35">
      <c r="A60" t="s">
        <v>220</v>
      </c>
      <c r="B60" s="6">
        <v>61</v>
      </c>
      <c r="C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0" t="s">
        <v>26</v>
      </c>
      <c r="E60" t="s">
        <v>154</v>
      </c>
      <c r="F60" t="s">
        <v>18</v>
      </c>
      <c r="G60" s="1">
        <v>45022</v>
      </c>
      <c r="H60" t="s">
        <v>221</v>
      </c>
      <c r="I60" t="s">
        <v>222</v>
      </c>
      <c r="J60" t="s">
        <v>21</v>
      </c>
      <c r="K60" s="6">
        <v>17629.5</v>
      </c>
      <c r="L60" t="s">
        <v>26639</v>
      </c>
      <c r="M60" t="s">
        <v>22</v>
      </c>
      <c r="N60" s="1">
        <v>45031</v>
      </c>
      <c r="O60" t="s">
        <v>44</v>
      </c>
      <c r="P60" t="s">
        <v>24</v>
      </c>
    </row>
    <row r="61" spans="1:16" x14ac:dyDescent="0.35">
      <c r="A61" t="s">
        <v>223</v>
      </c>
      <c r="B61" s="6">
        <v>27</v>
      </c>
      <c r="C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1" t="s">
        <v>16</v>
      </c>
      <c r="E61" t="s">
        <v>117</v>
      </c>
      <c r="F61" t="s">
        <v>28</v>
      </c>
      <c r="G61" s="1">
        <v>43849</v>
      </c>
      <c r="H61" t="s">
        <v>224</v>
      </c>
      <c r="I61" t="s">
        <v>225</v>
      </c>
      <c r="J61" t="s">
        <v>59</v>
      </c>
      <c r="K61" s="6">
        <v>42757.2</v>
      </c>
      <c r="L61" t="s">
        <v>26600</v>
      </c>
      <c r="M61" t="s">
        <v>43</v>
      </c>
      <c r="N61" s="1">
        <v>43854</v>
      </c>
      <c r="O61" t="s">
        <v>87</v>
      </c>
      <c r="P61" t="s">
        <v>24</v>
      </c>
    </row>
    <row r="62" spans="1:16" x14ac:dyDescent="0.35">
      <c r="A62" t="s">
        <v>226</v>
      </c>
      <c r="B62" s="6">
        <v>68</v>
      </c>
      <c r="C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" t="s">
        <v>26</v>
      </c>
      <c r="E62" t="s">
        <v>51</v>
      </c>
      <c r="F62" t="s">
        <v>72</v>
      </c>
      <c r="G62" s="1">
        <v>43890</v>
      </c>
      <c r="H62" t="s">
        <v>227</v>
      </c>
      <c r="I62" t="s">
        <v>228</v>
      </c>
      <c r="J62" t="s">
        <v>21</v>
      </c>
      <c r="K62" s="6">
        <v>3449.18</v>
      </c>
      <c r="L62" t="s">
        <v>26640</v>
      </c>
      <c r="M62" t="s">
        <v>32</v>
      </c>
      <c r="N62" s="1">
        <v>43902</v>
      </c>
      <c r="O62" t="s">
        <v>50</v>
      </c>
      <c r="P62" t="s">
        <v>34</v>
      </c>
    </row>
    <row r="63" spans="1:16" x14ac:dyDescent="0.35">
      <c r="A63" t="s">
        <v>229</v>
      </c>
      <c r="B63" s="6">
        <v>31</v>
      </c>
      <c r="C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3" t="s">
        <v>26</v>
      </c>
      <c r="E63" t="s">
        <v>154</v>
      </c>
      <c r="F63" t="s">
        <v>72</v>
      </c>
      <c r="G63" s="1">
        <v>44315</v>
      </c>
      <c r="H63" t="s">
        <v>230</v>
      </c>
      <c r="I63" t="s">
        <v>231</v>
      </c>
      <c r="J63" t="s">
        <v>54</v>
      </c>
      <c r="K63" s="6">
        <v>22071.55</v>
      </c>
      <c r="L63" t="s">
        <v>26641</v>
      </c>
      <c r="M63" t="s">
        <v>43</v>
      </c>
      <c r="N63" s="1">
        <v>44322</v>
      </c>
      <c r="O63" t="s">
        <v>23</v>
      </c>
      <c r="P63" t="s">
        <v>24</v>
      </c>
    </row>
    <row r="64" spans="1:16" x14ac:dyDescent="0.35">
      <c r="A64" t="s">
        <v>232</v>
      </c>
      <c r="B64" s="6">
        <v>42</v>
      </c>
      <c r="C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" t="s">
        <v>16</v>
      </c>
      <c r="E64" t="s">
        <v>233</v>
      </c>
      <c r="F64" t="s">
        <v>37</v>
      </c>
      <c r="G64" s="1">
        <v>44243</v>
      </c>
      <c r="H64" t="s">
        <v>234</v>
      </c>
      <c r="I64" t="s">
        <v>235</v>
      </c>
      <c r="J64" t="s">
        <v>21</v>
      </c>
      <c r="K64" s="6">
        <v>4995.54</v>
      </c>
      <c r="L64" t="s">
        <v>26642</v>
      </c>
      <c r="M64" t="s">
        <v>32</v>
      </c>
      <c r="N64" s="1">
        <v>44270</v>
      </c>
      <c r="O64" t="s">
        <v>23</v>
      </c>
      <c r="P64" t="s">
        <v>34</v>
      </c>
    </row>
    <row r="65" spans="1:16" x14ac:dyDescent="0.35">
      <c r="A65" t="s">
        <v>236</v>
      </c>
      <c r="B65" s="6">
        <v>56</v>
      </c>
      <c r="C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" t="s">
        <v>16</v>
      </c>
      <c r="E65" t="s">
        <v>27</v>
      </c>
      <c r="F65" t="s">
        <v>18</v>
      </c>
      <c r="G65" s="1">
        <v>45227</v>
      </c>
      <c r="H65" t="s">
        <v>237</v>
      </c>
      <c r="I65" t="s">
        <v>238</v>
      </c>
      <c r="J65" t="s">
        <v>54</v>
      </c>
      <c r="K65" s="6">
        <v>22685.69</v>
      </c>
      <c r="L65" t="s">
        <v>26587</v>
      </c>
      <c r="M65" t="s">
        <v>43</v>
      </c>
      <c r="N65" s="1">
        <v>45255</v>
      </c>
      <c r="O65" t="s">
        <v>44</v>
      </c>
      <c r="P65" t="s">
        <v>24</v>
      </c>
    </row>
    <row r="66" spans="1:16" x14ac:dyDescent="0.35">
      <c r="A66" t="s">
        <v>239</v>
      </c>
      <c r="B66" s="6">
        <v>60</v>
      </c>
      <c r="C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" t="s">
        <v>16</v>
      </c>
      <c r="E66" t="s">
        <v>154</v>
      </c>
      <c r="F66" t="s">
        <v>56</v>
      </c>
      <c r="G66" s="1">
        <v>44051</v>
      </c>
      <c r="H66" t="s">
        <v>240</v>
      </c>
      <c r="I66" t="s">
        <v>241</v>
      </c>
      <c r="J66" t="s">
        <v>21</v>
      </c>
      <c r="K66" s="6">
        <v>31096.17</v>
      </c>
      <c r="L66" t="s">
        <v>26643</v>
      </c>
      <c r="M66" t="s">
        <v>32</v>
      </c>
      <c r="N66" s="1">
        <v>44072</v>
      </c>
      <c r="O66" t="s">
        <v>23</v>
      </c>
      <c r="P66" t="s">
        <v>34</v>
      </c>
    </row>
    <row r="67" spans="1:16" x14ac:dyDescent="0.35">
      <c r="A67" t="s">
        <v>242</v>
      </c>
      <c r="B67" s="6">
        <v>42</v>
      </c>
      <c r="C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7" t="s">
        <v>26</v>
      </c>
      <c r="E67" t="s">
        <v>154</v>
      </c>
      <c r="F67" t="s">
        <v>56</v>
      </c>
      <c r="G67" s="1">
        <v>45116</v>
      </c>
      <c r="H67" t="s">
        <v>243</v>
      </c>
      <c r="I67" t="s">
        <v>244</v>
      </c>
      <c r="J67" t="s">
        <v>21</v>
      </c>
      <c r="K67" s="6">
        <v>15924.5</v>
      </c>
      <c r="L67" t="s">
        <v>26644</v>
      </c>
      <c r="M67" t="s">
        <v>43</v>
      </c>
      <c r="N67" s="1">
        <v>45137</v>
      </c>
      <c r="O67" t="s">
        <v>50</v>
      </c>
      <c r="P67" t="s">
        <v>24</v>
      </c>
    </row>
    <row r="68" spans="1:16" x14ac:dyDescent="0.35">
      <c r="A68" t="s">
        <v>245</v>
      </c>
      <c r="B68" s="6">
        <v>81</v>
      </c>
      <c r="C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" t="s">
        <v>16</v>
      </c>
      <c r="E68" t="s">
        <v>17</v>
      </c>
      <c r="F68" t="s">
        <v>47</v>
      </c>
      <c r="G68" s="1">
        <v>44360</v>
      </c>
      <c r="H68" t="s">
        <v>246</v>
      </c>
      <c r="I68" t="s">
        <v>247</v>
      </c>
      <c r="J68" t="s">
        <v>21</v>
      </c>
      <c r="K68" s="6">
        <v>17572.060000000001</v>
      </c>
      <c r="L68" t="s">
        <v>26645</v>
      </c>
      <c r="M68" t="s">
        <v>32</v>
      </c>
      <c r="N68" s="1">
        <v>44370</v>
      </c>
      <c r="O68" t="s">
        <v>44</v>
      </c>
      <c r="P68" t="s">
        <v>45</v>
      </c>
    </row>
    <row r="69" spans="1:16" x14ac:dyDescent="0.35">
      <c r="A69" t="s">
        <v>248</v>
      </c>
      <c r="B69" s="6">
        <v>71</v>
      </c>
      <c r="C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" t="s">
        <v>16</v>
      </c>
      <c r="E69" t="s">
        <v>154</v>
      </c>
      <c r="F69" t="s">
        <v>47</v>
      </c>
      <c r="G69" s="1">
        <v>44888</v>
      </c>
      <c r="H69" t="s">
        <v>249</v>
      </c>
      <c r="I69" t="s">
        <v>250</v>
      </c>
      <c r="J69" t="s">
        <v>21</v>
      </c>
      <c r="K69" s="6">
        <v>6649.12</v>
      </c>
      <c r="L69" t="s">
        <v>26646</v>
      </c>
      <c r="M69" t="s">
        <v>43</v>
      </c>
      <c r="N69" s="1">
        <v>44894</v>
      </c>
      <c r="O69" t="s">
        <v>33</v>
      </c>
      <c r="P69" t="s">
        <v>45</v>
      </c>
    </row>
    <row r="70" spans="1:16" x14ac:dyDescent="0.35">
      <c r="A70" t="s">
        <v>251</v>
      </c>
      <c r="B70" s="6">
        <v>78</v>
      </c>
      <c r="C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" t="s">
        <v>26</v>
      </c>
      <c r="E70" t="s">
        <v>27</v>
      </c>
      <c r="F70" t="s">
        <v>72</v>
      </c>
      <c r="G70" s="1">
        <v>44196</v>
      </c>
      <c r="H70" t="s">
        <v>252</v>
      </c>
      <c r="I70" t="s">
        <v>253</v>
      </c>
      <c r="J70" t="s">
        <v>21</v>
      </c>
      <c r="K70" s="6">
        <v>64102.32</v>
      </c>
      <c r="L70" t="s">
        <v>26647</v>
      </c>
      <c r="M70" t="s">
        <v>32</v>
      </c>
      <c r="N70" s="1">
        <v>44202</v>
      </c>
      <c r="O70" t="s">
        <v>33</v>
      </c>
      <c r="P70" t="s">
        <v>45</v>
      </c>
    </row>
    <row r="71" spans="1:16" x14ac:dyDescent="0.35">
      <c r="A71" t="s">
        <v>254</v>
      </c>
      <c r="B71" s="6">
        <v>38</v>
      </c>
      <c r="C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1" t="s">
        <v>26</v>
      </c>
      <c r="E71" t="s">
        <v>117</v>
      </c>
      <c r="F71" t="s">
        <v>56</v>
      </c>
      <c r="G71" s="1">
        <v>43881</v>
      </c>
      <c r="H71" t="s">
        <v>255</v>
      </c>
      <c r="I71" t="s">
        <v>256</v>
      </c>
      <c r="J71" t="s">
        <v>21</v>
      </c>
      <c r="K71" s="6">
        <v>17156.330000000002</v>
      </c>
      <c r="L71" t="s">
        <v>26648</v>
      </c>
      <c r="M71" t="s">
        <v>43</v>
      </c>
      <c r="N71" s="1">
        <v>43888</v>
      </c>
      <c r="O71" t="s">
        <v>33</v>
      </c>
      <c r="P71" t="s">
        <v>24</v>
      </c>
    </row>
    <row r="72" spans="1:16" x14ac:dyDescent="0.35">
      <c r="A72" t="s">
        <v>257</v>
      </c>
      <c r="B72" s="6">
        <v>28</v>
      </c>
      <c r="C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2" t="s">
        <v>16</v>
      </c>
      <c r="E72" t="s">
        <v>92</v>
      </c>
      <c r="F72" t="s">
        <v>47</v>
      </c>
      <c r="G72" s="1">
        <v>44195</v>
      </c>
      <c r="H72" t="s">
        <v>258</v>
      </c>
      <c r="I72" t="s">
        <v>259</v>
      </c>
      <c r="J72" t="s">
        <v>54</v>
      </c>
      <c r="K72" s="6">
        <v>1597.87</v>
      </c>
      <c r="L72" t="s">
        <v>26649</v>
      </c>
      <c r="M72" t="s">
        <v>43</v>
      </c>
      <c r="N72" s="1">
        <v>44214</v>
      </c>
      <c r="O72" t="s">
        <v>50</v>
      </c>
      <c r="P72" t="s">
        <v>34</v>
      </c>
    </row>
    <row r="73" spans="1:16" x14ac:dyDescent="0.35">
      <c r="A73" t="s">
        <v>260</v>
      </c>
      <c r="B73" s="6">
        <v>84</v>
      </c>
      <c r="C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" t="s">
        <v>26</v>
      </c>
      <c r="E73" t="s">
        <v>117</v>
      </c>
      <c r="F73" t="s">
        <v>72</v>
      </c>
      <c r="G73" s="1">
        <v>43918</v>
      </c>
      <c r="H73" t="s">
        <v>261</v>
      </c>
      <c r="I73" t="s">
        <v>262</v>
      </c>
      <c r="J73" t="s">
        <v>21</v>
      </c>
      <c r="K73" s="6">
        <v>9363</v>
      </c>
      <c r="L73" t="s">
        <v>26650</v>
      </c>
      <c r="M73" t="s">
        <v>32</v>
      </c>
      <c r="N73" s="1">
        <v>43924</v>
      </c>
      <c r="O73" t="s">
        <v>23</v>
      </c>
      <c r="P73" t="s">
        <v>45</v>
      </c>
    </row>
    <row r="74" spans="1:16" x14ac:dyDescent="0.35">
      <c r="A74" t="s">
        <v>263</v>
      </c>
      <c r="B74" s="6">
        <v>32</v>
      </c>
      <c r="C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4" t="s">
        <v>26</v>
      </c>
      <c r="E74" t="s">
        <v>117</v>
      </c>
      <c r="F74" t="s">
        <v>28</v>
      </c>
      <c r="G74" s="1">
        <v>43967</v>
      </c>
      <c r="H74" t="s">
        <v>264</v>
      </c>
      <c r="I74" t="s">
        <v>265</v>
      </c>
      <c r="J74" t="s">
        <v>63</v>
      </c>
      <c r="K74" s="6">
        <v>33679.17</v>
      </c>
      <c r="L74" t="s">
        <v>26651</v>
      </c>
      <c r="M74" t="s">
        <v>32</v>
      </c>
      <c r="N74" s="1">
        <v>43995</v>
      </c>
      <c r="O74" t="s">
        <v>33</v>
      </c>
      <c r="P74" t="s">
        <v>45</v>
      </c>
    </row>
    <row r="75" spans="1:16" x14ac:dyDescent="0.35">
      <c r="A75" t="s">
        <v>266</v>
      </c>
      <c r="B75" s="6">
        <v>57</v>
      </c>
      <c r="C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" t="s">
        <v>26</v>
      </c>
      <c r="E75" t="s">
        <v>17</v>
      </c>
      <c r="F75" t="s">
        <v>37</v>
      </c>
      <c r="G75" s="1">
        <v>44675</v>
      </c>
      <c r="H75" t="s">
        <v>267</v>
      </c>
      <c r="I75" t="s">
        <v>268</v>
      </c>
      <c r="J75" t="s">
        <v>21</v>
      </c>
      <c r="K75" s="6">
        <v>2339.56</v>
      </c>
      <c r="L75" t="s">
        <v>26652</v>
      </c>
      <c r="M75" t="s">
        <v>22</v>
      </c>
      <c r="N75" s="1">
        <v>44696</v>
      </c>
      <c r="O75" t="s">
        <v>87</v>
      </c>
      <c r="P75" t="s">
        <v>34</v>
      </c>
    </row>
    <row r="76" spans="1:16" x14ac:dyDescent="0.35">
      <c r="A76" t="s">
        <v>269</v>
      </c>
      <c r="B76" s="6">
        <v>66</v>
      </c>
      <c r="C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" t="s">
        <v>16</v>
      </c>
      <c r="E76" t="s">
        <v>92</v>
      </c>
      <c r="F76" t="s">
        <v>18</v>
      </c>
      <c r="G76" s="1">
        <v>44407</v>
      </c>
      <c r="H76" t="s">
        <v>270</v>
      </c>
      <c r="I76" t="s">
        <v>271</v>
      </c>
      <c r="J76" t="s">
        <v>21</v>
      </c>
      <c r="K76" s="6">
        <v>27344.74</v>
      </c>
      <c r="L76" t="s">
        <v>26653</v>
      </c>
      <c r="M76" t="s">
        <v>43</v>
      </c>
      <c r="N76" s="1">
        <v>44435</v>
      </c>
      <c r="O76" t="s">
        <v>50</v>
      </c>
      <c r="P76" t="s">
        <v>45</v>
      </c>
    </row>
    <row r="77" spans="1:16" x14ac:dyDescent="0.35">
      <c r="A77" t="s">
        <v>272</v>
      </c>
      <c r="B77" s="6">
        <v>56</v>
      </c>
      <c r="C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" t="s">
        <v>16</v>
      </c>
      <c r="E77" t="s">
        <v>36</v>
      </c>
      <c r="F77" t="s">
        <v>18</v>
      </c>
      <c r="G77" s="1">
        <v>45150</v>
      </c>
      <c r="H77" t="s">
        <v>273</v>
      </c>
      <c r="I77" t="s">
        <v>274</v>
      </c>
      <c r="J77" t="s">
        <v>59</v>
      </c>
      <c r="K77" s="6">
        <v>40710.019999999997</v>
      </c>
      <c r="L77" t="s">
        <v>26654</v>
      </c>
      <c r="M77" t="s">
        <v>22</v>
      </c>
      <c r="N77" s="1">
        <v>45160</v>
      </c>
      <c r="O77" t="s">
        <v>23</v>
      </c>
      <c r="P77" t="s">
        <v>34</v>
      </c>
    </row>
    <row r="78" spans="1:16" x14ac:dyDescent="0.35">
      <c r="A78" t="s">
        <v>275</v>
      </c>
      <c r="B78" s="6">
        <v>43</v>
      </c>
      <c r="C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" t="s">
        <v>16</v>
      </c>
      <c r="E78" t="s">
        <v>17</v>
      </c>
      <c r="F78" t="s">
        <v>72</v>
      </c>
      <c r="G78" s="1">
        <v>44393</v>
      </c>
      <c r="H78" t="s">
        <v>276</v>
      </c>
      <c r="I78" t="s">
        <v>277</v>
      </c>
      <c r="J78" t="s">
        <v>54</v>
      </c>
      <c r="K78" s="6">
        <v>68296.3</v>
      </c>
      <c r="L78" t="s">
        <v>26655</v>
      </c>
      <c r="M78" t="s">
        <v>32</v>
      </c>
      <c r="N78" s="1">
        <v>44402</v>
      </c>
      <c r="O78" t="s">
        <v>44</v>
      </c>
      <c r="P78" t="s">
        <v>45</v>
      </c>
    </row>
    <row r="79" spans="1:16" x14ac:dyDescent="0.35">
      <c r="A79" t="s">
        <v>278</v>
      </c>
      <c r="B79" s="6">
        <v>32</v>
      </c>
      <c r="C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9" t="s">
        <v>26</v>
      </c>
      <c r="E79" t="s">
        <v>36</v>
      </c>
      <c r="F79" t="s">
        <v>56</v>
      </c>
      <c r="G79" s="1">
        <v>44067</v>
      </c>
      <c r="H79" t="s">
        <v>279</v>
      </c>
      <c r="I79" t="s">
        <v>280</v>
      </c>
      <c r="J79" t="s">
        <v>31</v>
      </c>
      <c r="K79" s="6">
        <v>6320.39</v>
      </c>
      <c r="L79" t="s">
        <v>26656</v>
      </c>
      <c r="M79" t="s">
        <v>32</v>
      </c>
      <c r="N79" s="1">
        <v>44079</v>
      </c>
      <c r="O79" t="s">
        <v>87</v>
      </c>
      <c r="P79" t="s">
        <v>34</v>
      </c>
    </row>
    <row r="80" spans="1:16" x14ac:dyDescent="0.35">
      <c r="A80" t="s">
        <v>281</v>
      </c>
      <c r="B80" s="6">
        <v>34</v>
      </c>
      <c r="C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0" t="s">
        <v>26</v>
      </c>
      <c r="E80" t="s">
        <v>27</v>
      </c>
      <c r="F80" t="s">
        <v>28</v>
      </c>
      <c r="G80" s="1">
        <v>43673</v>
      </c>
      <c r="H80" t="s">
        <v>282</v>
      </c>
      <c r="I80" t="s">
        <v>283</v>
      </c>
      <c r="J80" t="s">
        <v>63</v>
      </c>
      <c r="K80" s="6">
        <v>6099.51</v>
      </c>
      <c r="L80" t="s">
        <v>26657</v>
      </c>
      <c r="M80" t="s">
        <v>32</v>
      </c>
      <c r="N80" s="1">
        <v>43685</v>
      </c>
      <c r="O80" t="s">
        <v>87</v>
      </c>
      <c r="P80" t="s">
        <v>24</v>
      </c>
    </row>
    <row r="81" spans="1:16" x14ac:dyDescent="0.35">
      <c r="A81" t="s">
        <v>284</v>
      </c>
      <c r="B81" s="6">
        <v>51</v>
      </c>
      <c r="C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" t="s">
        <v>16</v>
      </c>
      <c r="E81" t="s">
        <v>27</v>
      </c>
      <c r="F81" t="s">
        <v>72</v>
      </c>
      <c r="G81" s="1">
        <v>45157</v>
      </c>
      <c r="H81" t="s">
        <v>285</v>
      </c>
      <c r="I81" t="s">
        <v>286</v>
      </c>
      <c r="J81" t="s">
        <v>31</v>
      </c>
      <c r="K81" s="6">
        <v>46068.21</v>
      </c>
      <c r="L81" t="s">
        <v>26658</v>
      </c>
      <c r="M81" t="s">
        <v>32</v>
      </c>
      <c r="N81" s="1">
        <v>45176</v>
      </c>
      <c r="O81" t="s">
        <v>87</v>
      </c>
      <c r="P81" t="s">
        <v>24</v>
      </c>
    </row>
    <row r="82" spans="1:16" x14ac:dyDescent="0.35">
      <c r="A82" t="s">
        <v>287</v>
      </c>
      <c r="B82" s="6">
        <v>69</v>
      </c>
      <c r="C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" t="s">
        <v>16</v>
      </c>
      <c r="E82" t="s">
        <v>27</v>
      </c>
      <c r="F82" t="s">
        <v>47</v>
      </c>
      <c r="G82" s="1">
        <v>44211</v>
      </c>
      <c r="H82" t="s">
        <v>288</v>
      </c>
      <c r="I82" t="s">
        <v>289</v>
      </c>
      <c r="J82" t="s">
        <v>21</v>
      </c>
      <c r="K82" s="6">
        <v>17665.02</v>
      </c>
      <c r="L82" t="s">
        <v>26659</v>
      </c>
      <c r="M82" t="s">
        <v>32</v>
      </c>
      <c r="N82" s="1">
        <v>44222</v>
      </c>
      <c r="O82" t="s">
        <v>44</v>
      </c>
      <c r="P82" t="s">
        <v>45</v>
      </c>
    </row>
    <row r="83" spans="1:16" x14ac:dyDescent="0.35">
      <c r="A83" t="s">
        <v>290</v>
      </c>
      <c r="B83" s="6">
        <v>34</v>
      </c>
      <c r="C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3" t="s">
        <v>26</v>
      </c>
      <c r="E83" t="s">
        <v>51</v>
      </c>
      <c r="F83" t="s">
        <v>47</v>
      </c>
      <c r="G83" s="1">
        <v>45154</v>
      </c>
      <c r="H83" t="s">
        <v>291</v>
      </c>
      <c r="I83" t="s">
        <v>292</v>
      </c>
      <c r="J83" t="s">
        <v>63</v>
      </c>
      <c r="K83" s="6">
        <v>21152.32</v>
      </c>
      <c r="L83" t="s">
        <v>26660</v>
      </c>
      <c r="M83" t="s">
        <v>22</v>
      </c>
      <c r="N83" s="1">
        <v>45177</v>
      </c>
      <c r="O83" t="s">
        <v>33</v>
      </c>
      <c r="P83" t="s">
        <v>45</v>
      </c>
    </row>
    <row r="84" spans="1:16" x14ac:dyDescent="0.35">
      <c r="A84" t="s">
        <v>293</v>
      </c>
      <c r="B84" s="6">
        <v>48</v>
      </c>
      <c r="C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" t="s">
        <v>16</v>
      </c>
      <c r="E84" t="s">
        <v>27</v>
      </c>
      <c r="F84" t="s">
        <v>28</v>
      </c>
      <c r="G84" s="1">
        <v>43760</v>
      </c>
      <c r="H84" t="s">
        <v>294</v>
      </c>
      <c r="I84" t="s">
        <v>295</v>
      </c>
      <c r="J84" t="s">
        <v>31</v>
      </c>
      <c r="K84" s="6">
        <v>41530.449999999997</v>
      </c>
      <c r="L84" t="s">
        <v>26611</v>
      </c>
      <c r="M84" t="s">
        <v>32</v>
      </c>
      <c r="N84" s="1">
        <v>43779</v>
      </c>
      <c r="O84" t="s">
        <v>23</v>
      </c>
      <c r="P84" t="s">
        <v>34</v>
      </c>
    </row>
    <row r="85" spans="1:16" x14ac:dyDescent="0.35">
      <c r="A85" t="s">
        <v>296</v>
      </c>
      <c r="B85" s="6">
        <v>27</v>
      </c>
      <c r="C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5" t="s">
        <v>16</v>
      </c>
      <c r="E85" t="s">
        <v>233</v>
      </c>
      <c r="F85" t="s">
        <v>37</v>
      </c>
      <c r="G85" s="1">
        <v>43462</v>
      </c>
      <c r="H85" t="s">
        <v>297</v>
      </c>
      <c r="I85" t="s">
        <v>298</v>
      </c>
      <c r="J85" t="s">
        <v>54</v>
      </c>
      <c r="K85" s="6">
        <v>2659.77</v>
      </c>
      <c r="L85" t="s">
        <v>26661</v>
      </c>
      <c r="M85" t="s">
        <v>22</v>
      </c>
      <c r="N85" s="1">
        <v>43485</v>
      </c>
      <c r="O85" t="s">
        <v>23</v>
      </c>
      <c r="P85" t="s">
        <v>45</v>
      </c>
    </row>
    <row r="86" spans="1:16" x14ac:dyDescent="0.35">
      <c r="A86" t="s">
        <v>299</v>
      </c>
      <c r="B86" s="6">
        <v>70</v>
      </c>
      <c r="C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6" t="s">
        <v>16</v>
      </c>
      <c r="E86" t="s">
        <v>117</v>
      </c>
      <c r="F86" t="s">
        <v>47</v>
      </c>
      <c r="G86" s="1">
        <v>43477</v>
      </c>
      <c r="H86" t="s">
        <v>300</v>
      </c>
      <c r="I86" t="s">
        <v>301</v>
      </c>
      <c r="J86" t="s">
        <v>21</v>
      </c>
      <c r="K86" s="6">
        <v>35237.72</v>
      </c>
      <c r="L86" t="s">
        <v>26662</v>
      </c>
      <c r="M86" t="s">
        <v>22</v>
      </c>
      <c r="N86" s="1">
        <v>43500</v>
      </c>
      <c r="O86" t="s">
        <v>44</v>
      </c>
      <c r="P86" t="s">
        <v>34</v>
      </c>
    </row>
    <row r="87" spans="1:16" x14ac:dyDescent="0.35">
      <c r="A87" t="s">
        <v>302</v>
      </c>
      <c r="B87" s="6">
        <v>35</v>
      </c>
      <c r="C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7" t="s">
        <v>26</v>
      </c>
      <c r="E87" t="s">
        <v>154</v>
      </c>
      <c r="F87" t="s">
        <v>72</v>
      </c>
      <c r="G87" s="1">
        <v>43646</v>
      </c>
      <c r="H87" t="s">
        <v>303</v>
      </c>
      <c r="I87" t="s">
        <v>283</v>
      </c>
      <c r="J87" t="s">
        <v>54</v>
      </c>
      <c r="K87" s="6">
        <v>75923.91</v>
      </c>
      <c r="L87" t="s">
        <v>26663</v>
      </c>
      <c r="M87" t="s">
        <v>43</v>
      </c>
      <c r="N87" s="1">
        <v>43666</v>
      </c>
      <c r="O87" t="s">
        <v>33</v>
      </c>
      <c r="P87" t="s">
        <v>45</v>
      </c>
    </row>
    <row r="88" spans="1:16" x14ac:dyDescent="0.35">
      <c r="A88" t="s">
        <v>304</v>
      </c>
      <c r="B88" s="6">
        <v>56</v>
      </c>
      <c r="C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" t="s">
        <v>16</v>
      </c>
      <c r="E88" t="s">
        <v>36</v>
      </c>
      <c r="F88" t="s">
        <v>18</v>
      </c>
      <c r="G88" s="1">
        <v>44177</v>
      </c>
      <c r="H88" t="s">
        <v>305</v>
      </c>
      <c r="I88" t="s">
        <v>306</v>
      </c>
      <c r="J88" t="s">
        <v>31</v>
      </c>
      <c r="K88" s="6">
        <v>35555.43</v>
      </c>
      <c r="L88" t="s">
        <v>26664</v>
      </c>
      <c r="M88" t="s">
        <v>32</v>
      </c>
      <c r="N88" s="1">
        <v>44194</v>
      </c>
      <c r="O88" t="s">
        <v>50</v>
      </c>
      <c r="P88" t="s">
        <v>34</v>
      </c>
    </row>
    <row r="89" spans="1:16" x14ac:dyDescent="0.35">
      <c r="A89" t="s">
        <v>307</v>
      </c>
      <c r="B89" s="6">
        <v>73</v>
      </c>
      <c r="C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" t="s">
        <v>26</v>
      </c>
      <c r="E89" t="s">
        <v>36</v>
      </c>
      <c r="F89" t="s">
        <v>47</v>
      </c>
      <c r="G89" s="1">
        <v>43759</v>
      </c>
      <c r="H89" t="s">
        <v>308</v>
      </c>
      <c r="I89" t="s">
        <v>309</v>
      </c>
      <c r="J89" t="s">
        <v>59</v>
      </c>
      <c r="K89" s="6">
        <v>13792.89</v>
      </c>
      <c r="L89" t="s">
        <v>26665</v>
      </c>
      <c r="M89" t="s">
        <v>43</v>
      </c>
      <c r="N89" s="1">
        <v>43760</v>
      </c>
      <c r="O89" t="s">
        <v>33</v>
      </c>
      <c r="P89" t="s">
        <v>45</v>
      </c>
    </row>
    <row r="90" spans="1:16" x14ac:dyDescent="0.35">
      <c r="A90" t="s">
        <v>310</v>
      </c>
      <c r="B90" s="6">
        <v>26</v>
      </c>
      <c r="C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0" t="s">
        <v>16</v>
      </c>
      <c r="E90" t="s">
        <v>36</v>
      </c>
      <c r="F90" t="s">
        <v>28</v>
      </c>
      <c r="G90" s="1">
        <v>44237</v>
      </c>
      <c r="H90" t="s">
        <v>311</v>
      </c>
      <c r="I90" t="s">
        <v>312</v>
      </c>
      <c r="J90" t="s">
        <v>63</v>
      </c>
      <c r="K90" s="6">
        <v>17008.740000000002</v>
      </c>
      <c r="L90" t="s">
        <v>26666</v>
      </c>
      <c r="M90" t="s">
        <v>22</v>
      </c>
      <c r="N90" s="1">
        <v>44241</v>
      </c>
      <c r="O90" t="s">
        <v>87</v>
      </c>
      <c r="P90" t="s">
        <v>24</v>
      </c>
    </row>
    <row r="91" spans="1:16" x14ac:dyDescent="0.35">
      <c r="A91" t="s">
        <v>313</v>
      </c>
      <c r="B91" s="6">
        <v>74</v>
      </c>
      <c r="C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" t="s">
        <v>16</v>
      </c>
      <c r="E91" t="s">
        <v>17</v>
      </c>
      <c r="F91" t="s">
        <v>18</v>
      </c>
      <c r="G91" s="1">
        <v>44058</v>
      </c>
      <c r="H91" t="s">
        <v>314</v>
      </c>
      <c r="I91" t="s">
        <v>315</v>
      </c>
      <c r="J91" t="s">
        <v>31</v>
      </c>
      <c r="K91" s="6">
        <v>30991.17</v>
      </c>
      <c r="L91" t="s">
        <v>26667</v>
      </c>
      <c r="M91" t="s">
        <v>22</v>
      </c>
      <c r="N91" s="1">
        <v>44065</v>
      </c>
      <c r="O91" t="s">
        <v>50</v>
      </c>
      <c r="P91" t="s">
        <v>34</v>
      </c>
    </row>
    <row r="92" spans="1:16" x14ac:dyDescent="0.35">
      <c r="A92" t="s">
        <v>316</v>
      </c>
      <c r="B92" s="6">
        <v>71</v>
      </c>
      <c r="C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" t="s">
        <v>16</v>
      </c>
      <c r="E92" t="s">
        <v>154</v>
      </c>
      <c r="F92" t="s">
        <v>72</v>
      </c>
      <c r="G92" s="1">
        <v>44637</v>
      </c>
      <c r="H92" t="s">
        <v>317</v>
      </c>
      <c r="I92" t="s">
        <v>318</v>
      </c>
      <c r="J92" t="s">
        <v>54</v>
      </c>
      <c r="K92" s="6">
        <v>37695.35</v>
      </c>
      <c r="L92" t="s">
        <v>26651</v>
      </c>
      <c r="M92" t="s">
        <v>32</v>
      </c>
      <c r="N92" s="1">
        <v>44660</v>
      </c>
      <c r="O92" t="s">
        <v>50</v>
      </c>
      <c r="P92" t="s">
        <v>24</v>
      </c>
    </row>
    <row r="93" spans="1:16" x14ac:dyDescent="0.35">
      <c r="A93" t="s">
        <v>319</v>
      </c>
      <c r="B93" s="6">
        <v>67</v>
      </c>
      <c r="C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" t="s">
        <v>16</v>
      </c>
      <c r="E93" t="s">
        <v>36</v>
      </c>
      <c r="F93" t="s">
        <v>56</v>
      </c>
      <c r="G93" s="1">
        <v>44492</v>
      </c>
      <c r="H93" t="s">
        <v>320</v>
      </c>
      <c r="I93" t="s">
        <v>321</v>
      </c>
      <c r="J93" t="s">
        <v>21</v>
      </c>
      <c r="K93" s="6">
        <v>16644.46</v>
      </c>
      <c r="L93" t="s">
        <v>26660</v>
      </c>
      <c r="M93" t="s">
        <v>32</v>
      </c>
      <c r="N93" s="1">
        <v>44521</v>
      </c>
      <c r="O93" t="s">
        <v>33</v>
      </c>
      <c r="P93" t="s">
        <v>45</v>
      </c>
    </row>
    <row r="94" spans="1:16" x14ac:dyDescent="0.35">
      <c r="A94" t="s">
        <v>322</v>
      </c>
      <c r="B94" s="6">
        <v>33</v>
      </c>
      <c r="C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4" t="s">
        <v>26</v>
      </c>
      <c r="E94" t="s">
        <v>17</v>
      </c>
      <c r="F94" t="s">
        <v>18</v>
      </c>
      <c r="G94" s="1">
        <v>44461</v>
      </c>
      <c r="H94" t="s">
        <v>323</v>
      </c>
      <c r="I94" t="s">
        <v>324</v>
      </c>
      <c r="J94" t="s">
        <v>54</v>
      </c>
      <c r="K94" s="6">
        <v>20317.96</v>
      </c>
      <c r="L94" t="s">
        <v>26668</v>
      </c>
      <c r="M94" t="s">
        <v>32</v>
      </c>
      <c r="N94" s="1">
        <v>44491</v>
      </c>
      <c r="O94" t="s">
        <v>33</v>
      </c>
      <c r="P94" t="s">
        <v>34</v>
      </c>
    </row>
    <row r="95" spans="1:16" x14ac:dyDescent="0.35">
      <c r="A95" t="s">
        <v>325</v>
      </c>
      <c r="B95" s="6">
        <v>80</v>
      </c>
      <c r="C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" t="s">
        <v>16</v>
      </c>
      <c r="E95" t="s">
        <v>233</v>
      </c>
      <c r="F95" t="s">
        <v>47</v>
      </c>
      <c r="G95" s="1">
        <v>44283</v>
      </c>
      <c r="H95" t="s">
        <v>326</v>
      </c>
      <c r="I95" t="s">
        <v>327</v>
      </c>
      <c r="J95" t="s">
        <v>31</v>
      </c>
      <c r="K95" s="6">
        <v>10458.629999999999</v>
      </c>
      <c r="L95" t="s">
        <v>26669</v>
      </c>
      <c r="M95" t="s">
        <v>22</v>
      </c>
      <c r="N95" s="1">
        <v>44285</v>
      </c>
      <c r="O95" t="s">
        <v>44</v>
      </c>
      <c r="P95" t="s">
        <v>34</v>
      </c>
    </row>
    <row r="96" spans="1:16" x14ac:dyDescent="0.35">
      <c r="A96" t="s">
        <v>328</v>
      </c>
      <c r="B96" s="6">
        <v>81</v>
      </c>
      <c r="C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" t="s">
        <v>16</v>
      </c>
      <c r="E96" t="s">
        <v>51</v>
      </c>
      <c r="F96" t="s">
        <v>47</v>
      </c>
      <c r="G96" s="1">
        <v>43422</v>
      </c>
      <c r="H96" t="s">
        <v>329</v>
      </c>
      <c r="I96" t="s">
        <v>330</v>
      </c>
      <c r="J96" t="s">
        <v>59</v>
      </c>
      <c r="K96" s="6">
        <v>4074.2</v>
      </c>
      <c r="L96" t="s">
        <v>26625</v>
      </c>
      <c r="M96" t="s">
        <v>22</v>
      </c>
      <c r="N96" s="1">
        <v>43435</v>
      </c>
      <c r="O96" t="s">
        <v>23</v>
      </c>
      <c r="P96" t="s">
        <v>24</v>
      </c>
    </row>
    <row r="97" spans="1:16" x14ac:dyDescent="0.35">
      <c r="A97" t="s">
        <v>331</v>
      </c>
      <c r="B97" s="6">
        <v>44</v>
      </c>
      <c r="C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7" t="s">
        <v>26</v>
      </c>
      <c r="E97" t="s">
        <v>36</v>
      </c>
      <c r="F97" t="s">
        <v>56</v>
      </c>
      <c r="G97" s="1">
        <v>43887</v>
      </c>
      <c r="H97" t="s">
        <v>332</v>
      </c>
      <c r="I97" t="s">
        <v>333</v>
      </c>
      <c r="J97" t="s">
        <v>59</v>
      </c>
      <c r="K97" s="6">
        <v>15804.32</v>
      </c>
      <c r="L97" t="s">
        <v>26626</v>
      </c>
      <c r="M97" t="s">
        <v>32</v>
      </c>
      <c r="N97" s="1">
        <v>43908</v>
      </c>
      <c r="O97" t="s">
        <v>23</v>
      </c>
      <c r="P97" t="s">
        <v>45</v>
      </c>
    </row>
    <row r="98" spans="1:16" x14ac:dyDescent="0.35">
      <c r="A98" t="s">
        <v>334</v>
      </c>
      <c r="B98" s="6">
        <v>38</v>
      </c>
      <c r="C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8" t="s">
        <v>26</v>
      </c>
      <c r="E98" t="s">
        <v>233</v>
      </c>
      <c r="F98" t="s">
        <v>47</v>
      </c>
      <c r="G98" s="1">
        <v>44175</v>
      </c>
      <c r="H98" t="s">
        <v>335</v>
      </c>
      <c r="I98" t="s">
        <v>336</v>
      </c>
      <c r="J98" t="s">
        <v>21</v>
      </c>
      <c r="K98" s="6">
        <v>8846.3799999999992</v>
      </c>
      <c r="L98" t="s">
        <v>26670</v>
      </c>
      <c r="M98" t="s">
        <v>22</v>
      </c>
      <c r="N98" s="1">
        <v>44198</v>
      </c>
      <c r="O98" t="s">
        <v>87</v>
      </c>
      <c r="P98" t="s">
        <v>45</v>
      </c>
    </row>
    <row r="99" spans="1:16" x14ac:dyDescent="0.35">
      <c r="A99" t="s">
        <v>337</v>
      </c>
      <c r="B99" s="6">
        <v>81</v>
      </c>
      <c r="C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" t="s">
        <v>26</v>
      </c>
      <c r="E99" t="s">
        <v>117</v>
      </c>
      <c r="F99" t="s">
        <v>28</v>
      </c>
      <c r="G99" s="1">
        <v>44849</v>
      </c>
      <c r="H99" t="s">
        <v>338</v>
      </c>
      <c r="I99" t="s">
        <v>339</v>
      </c>
      <c r="J99" t="s">
        <v>63</v>
      </c>
      <c r="K99" s="6">
        <v>1731.52</v>
      </c>
      <c r="L99" t="s">
        <v>26671</v>
      </c>
      <c r="M99" t="s">
        <v>22</v>
      </c>
      <c r="N99" s="1">
        <v>44853</v>
      </c>
      <c r="O99" t="s">
        <v>87</v>
      </c>
      <c r="P99" t="s">
        <v>45</v>
      </c>
    </row>
    <row r="100" spans="1:16" x14ac:dyDescent="0.35">
      <c r="A100" t="s">
        <v>340</v>
      </c>
      <c r="B100" s="6">
        <v>20</v>
      </c>
      <c r="C1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00" t="s">
        <v>26</v>
      </c>
      <c r="E100" t="s">
        <v>233</v>
      </c>
      <c r="F100" t="s">
        <v>28</v>
      </c>
      <c r="G100" s="1">
        <v>45110</v>
      </c>
      <c r="H100" t="s">
        <v>341</v>
      </c>
      <c r="I100" t="s">
        <v>342</v>
      </c>
      <c r="J100" t="s">
        <v>63</v>
      </c>
      <c r="K100" s="6">
        <v>30399.119999999999</v>
      </c>
      <c r="L100" t="s">
        <v>26672</v>
      </c>
      <c r="M100" t="s">
        <v>43</v>
      </c>
      <c r="N100" s="1">
        <v>45126</v>
      </c>
      <c r="O100" t="s">
        <v>23</v>
      </c>
      <c r="P100" t="s">
        <v>24</v>
      </c>
    </row>
    <row r="101" spans="1:16" x14ac:dyDescent="0.35">
      <c r="A101" t="s">
        <v>343</v>
      </c>
      <c r="B101" s="6">
        <v>81</v>
      </c>
      <c r="C1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1" t="s">
        <v>26</v>
      </c>
      <c r="E101" t="s">
        <v>233</v>
      </c>
      <c r="F101" t="s">
        <v>56</v>
      </c>
      <c r="G101" s="1">
        <v>45039</v>
      </c>
      <c r="H101" t="s">
        <v>344</v>
      </c>
      <c r="I101" t="s">
        <v>345</v>
      </c>
      <c r="J101" t="s">
        <v>31</v>
      </c>
      <c r="K101" s="6">
        <v>26915.439999999999</v>
      </c>
      <c r="L101" t="s">
        <v>26673</v>
      </c>
      <c r="M101" t="s">
        <v>43</v>
      </c>
      <c r="N101" s="1">
        <v>45047</v>
      </c>
      <c r="O101" t="s">
        <v>44</v>
      </c>
      <c r="P101" t="s">
        <v>34</v>
      </c>
    </row>
    <row r="102" spans="1:16" x14ac:dyDescent="0.35">
      <c r="A102" t="s">
        <v>346</v>
      </c>
      <c r="B102" s="6">
        <v>21</v>
      </c>
      <c r="C1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02" t="s">
        <v>26</v>
      </c>
      <c r="E102" t="s">
        <v>154</v>
      </c>
      <c r="F102" t="s">
        <v>37</v>
      </c>
      <c r="G102" s="1">
        <v>44109</v>
      </c>
      <c r="H102" t="s">
        <v>347</v>
      </c>
      <c r="I102" t="s">
        <v>348</v>
      </c>
      <c r="J102" t="s">
        <v>59</v>
      </c>
      <c r="K102" s="6">
        <v>24189.53</v>
      </c>
      <c r="L102" t="s">
        <v>26674</v>
      </c>
      <c r="M102" t="s">
        <v>22</v>
      </c>
      <c r="N102" s="1">
        <v>44131</v>
      </c>
      <c r="O102" t="s">
        <v>23</v>
      </c>
      <c r="P102" t="s">
        <v>24</v>
      </c>
    </row>
    <row r="103" spans="1:16" x14ac:dyDescent="0.35">
      <c r="A103" t="s">
        <v>349</v>
      </c>
      <c r="B103" s="6">
        <v>38</v>
      </c>
      <c r="C1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03" t="s">
        <v>16</v>
      </c>
      <c r="E103" t="s">
        <v>154</v>
      </c>
      <c r="F103" t="s">
        <v>56</v>
      </c>
      <c r="G103" s="1">
        <v>44451</v>
      </c>
      <c r="H103" t="s">
        <v>350</v>
      </c>
      <c r="I103" t="s">
        <v>351</v>
      </c>
      <c r="J103" t="s">
        <v>54</v>
      </c>
      <c r="K103" s="6">
        <v>28238.37</v>
      </c>
      <c r="L103" t="s">
        <v>26675</v>
      </c>
      <c r="M103" t="s">
        <v>32</v>
      </c>
      <c r="N103" s="1">
        <v>44466</v>
      </c>
      <c r="O103" t="s">
        <v>33</v>
      </c>
      <c r="P103" t="s">
        <v>24</v>
      </c>
    </row>
    <row r="104" spans="1:16" x14ac:dyDescent="0.35">
      <c r="A104" t="s">
        <v>352</v>
      </c>
      <c r="B104" s="6">
        <v>41</v>
      </c>
      <c r="C1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04" t="s">
        <v>26</v>
      </c>
      <c r="E104" t="s">
        <v>27</v>
      </c>
      <c r="F104" t="s">
        <v>18</v>
      </c>
      <c r="G104" s="1">
        <v>44865</v>
      </c>
      <c r="H104" t="s">
        <v>353</v>
      </c>
      <c r="I104" t="s">
        <v>354</v>
      </c>
      <c r="J104" t="s">
        <v>31</v>
      </c>
      <c r="K104" s="6">
        <v>17435.28</v>
      </c>
      <c r="L104" t="s">
        <v>26676</v>
      </c>
      <c r="M104" t="s">
        <v>32</v>
      </c>
      <c r="N104" s="1">
        <v>44894</v>
      </c>
      <c r="O104" t="s">
        <v>44</v>
      </c>
      <c r="P104" t="s">
        <v>24</v>
      </c>
    </row>
    <row r="105" spans="1:16" x14ac:dyDescent="0.35">
      <c r="A105" t="s">
        <v>355</v>
      </c>
      <c r="B105" s="6">
        <v>85</v>
      </c>
      <c r="C1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5" t="s">
        <v>26</v>
      </c>
      <c r="E105" t="s">
        <v>154</v>
      </c>
      <c r="F105" t="s">
        <v>56</v>
      </c>
      <c r="G105" s="1">
        <v>44193</v>
      </c>
      <c r="H105" t="s">
        <v>356</v>
      </c>
      <c r="I105" t="s">
        <v>357</v>
      </c>
      <c r="J105" t="s">
        <v>63</v>
      </c>
      <c r="K105" s="6">
        <v>16462.22</v>
      </c>
      <c r="L105" t="s">
        <v>26677</v>
      </c>
      <c r="M105" t="s">
        <v>43</v>
      </c>
      <c r="N105" s="1">
        <v>44210</v>
      </c>
      <c r="O105" t="s">
        <v>50</v>
      </c>
      <c r="P105" t="s">
        <v>34</v>
      </c>
    </row>
    <row r="106" spans="1:16" x14ac:dyDescent="0.35">
      <c r="A106" t="s">
        <v>358</v>
      </c>
      <c r="B106" s="6">
        <v>69</v>
      </c>
      <c r="C1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6" t="s">
        <v>16</v>
      </c>
      <c r="E106" t="s">
        <v>27</v>
      </c>
      <c r="F106" t="s">
        <v>47</v>
      </c>
      <c r="G106" s="1">
        <v>43702</v>
      </c>
      <c r="H106" t="s">
        <v>359</v>
      </c>
      <c r="I106" t="s">
        <v>360</v>
      </c>
      <c r="J106" t="s">
        <v>21</v>
      </c>
      <c r="K106" s="6">
        <v>19293.28</v>
      </c>
      <c r="L106" t="s">
        <v>26678</v>
      </c>
      <c r="M106" t="s">
        <v>22</v>
      </c>
      <c r="N106" s="1">
        <v>43724</v>
      </c>
      <c r="O106" t="s">
        <v>23</v>
      </c>
      <c r="P106" t="s">
        <v>24</v>
      </c>
    </row>
    <row r="107" spans="1:16" x14ac:dyDescent="0.35">
      <c r="A107" t="s">
        <v>361</v>
      </c>
      <c r="B107" s="6">
        <v>64</v>
      </c>
      <c r="C1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7" t="s">
        <v>16</v>
      </c>
      <c r="E107" t="s">
        <v>154</v>
      </c>
      <c r="F107" t="s">
        <v>28</v>
      </c>
      <c r="G107" s="1">
        <v>43877</v>
      </c>
      <c r="H107" t="s">
        <v>362</v>
      </c>
      <c r="I107" t="s">
        <v>363</v>
      </c>
      <c r="J107" t="s">
        <v>63</v>
      </c>
      <c r="K107" s="6">
        <v>8005.62</v>
      </c>
      <c r="L107" t="s">
        <v>26617</v>
      </c>
      <c r="M107" t="s">
        <v>22</v>
      </c>
      <c r="N107" s="1">
        <v>43881</v>
      </c>
      <c r="O107" t="s">
        <v>23</v>
      </c>
      <c r="P107" t="s">
        <v>45</v>
      </c>
    </row>
    <row r="108" spans="1:16" x14ac:dyDescent="0.35">
      <c r="A108" t="s">
        <v>364</v>
      </c>
      <c r="B108" s="6">
        <v>30</v>
      </c>
      <c r="C1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08" t="s">
        <v>16</v>
      </c>
      <c r="E108" t="s">
        <v>92</v>
      </c>
      <c r="F108" t="s">
        <v>37</v>
      </c>
      <c r="G108" s="1">
        <v>44726</v>
      </c>
      <c r="H108" t="s">
        <v>365</v>
      </c>
      <c r="I108" t="s">
        <v>366</v>
      </c>
      <c r="J108" t="s">
        <v>59</v>
      </c>
      <c r="K108" s="6">
        <v>24497.52</v>
      </c>
      <c r="L108" t="s">
        <v>26679</v>
      </c>
      <c r="M108" t="s">
        <v>32</v>
      </c>
      <c r="N108" s="1">
        <v>44755</v>
      </c>
      <c r="O108" t="s">
        <v>23</v>
      </c>
      <c r="P108" t="s">
        <v>24</v>
      </c>
    </row>
    <row r="109" spans="1:16" x14ac:dyDescent="0.35">
      <c r="A109" t="s">
        <v>367</v>
      </c>
      <c r="B109" s="6">
        <v>81</v>
      </c>
      <c r="C1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9" t="s">
        <v>16</v>
      </c>
      <c r="E109" t="s">
        <v>154</v>
      </c>
      <c r="F109" t="s">
        <v>18</v>
      </c>
      <c r="G109" s="1">
        <v>44424</v>
      </c>
      <c r="H109" t="s">
        <v>368</v>
      </c>
      <c r="I109" t="s">
        <v>369</v>
      </c>
      <c r="J109" t="s">
        <v>31</v>
      </c>
      <c r="K109" s="6">
        <v>16908.48</v>
      </c>
      <c r="L109" t="s">
        <v>26680</v>
      </c>
      <c r="M109" t="s">
        <v>43</v>
      </c>
      <c r="N109" s="1">
        <v>44440</v>
      </c>
      <c r="O109" t="s">
        <v>23</v>
      </c>
      <c r="P109" t="s">
        <v>34</v>
      </c>
    </row>
    <row r="110" spans="1:16" x14ac:dyDescent="0.35">
      <c r="A110" t="s">
        <v>370</v>
      </c>
      <c r="B110" s="6">
        <v>37</v>
      </c>
      <c r="C1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10" t="s">
        <v>16</v>
      </c>
      <c r="E110" t="s">
        <v>27</v>
      </c>
      <c r="F110" t="s">
        <v>37</v>
      </c>
      <c r="G110" s="1">
        <v>44996</v>
      </c>
      <c r="H110" t="s">
        <v>371</v>
      </c>
      <c r="I110" t="s">
        <v>372</v>
      </c>
      <c r="J110" t="s">
        <v>31</v>
      </c>
      <c r="K110" s="6">
        <v>18189.97</v>
      </c>
      <c r="L110" t="s">
        <v>26681</v>
      </c>
      <c r="M110" t="s">
        <v>32</v>
      </c>
      <c r="N110" s="1">
        <v>45021</v>
      </c>
      <c r="O110" t="s">
        <v>87</v>
      </c>
      <c r="P110" t="s">
        <v>45</v>
      </c>
    </row>
    <row r="111" spans="1:16" x14ac:dyDescent="0.35">
      <c r="A111" t="s">
        <v>373</v>
      </c>
      <c r="B111" s="6">
        <v>55</v>
      </c>
      <c r="C1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11" t="s">
        <v>26</v>
      </c>
      <c r="E111" t="s">
        <v>154</v>
      </c>
      <c r="F111" t="s">
        <v>37</v>
      </c>
      <c r="G111" s="1">
        <v>44218</v>
      </c>
      <c r="H111" t="s">
        <v>374</v>
      </c>
      <c r="I111" t="s">
        <v>375</v>
      </c>
      <c r="J111" t="s">
        <v>54</v>
      </c>
      <c r="K111" s="6">
        <v>11842.46</v>
      </c>
      <c r="L111" t="s">
        <v>26682</v>
      </c>
      <c r="M111" t="s">
        <v>32</v>
      </c>
      <c r="N111" s="1">
        <v>44246</v>
      </c>
      <c r="O111" t="s">
        <v>50</v>
      </c>
      <c r="P111" t="s">
        <v>45</v>
      </c>
    </row>
    <row r="112" spans="1:16" x14ac:dyDescent="0.35">
      <c r="A112" t="s">
        <v>376</v>
      </c>
      <c r="B112" s="6">
        <v>61</v>
      </c>
      <c r="C1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12" t="s">
        <v>16</v>
      </c>
      <c r="E112" t="s">
        <v>36</v>
      </c>
      <c r="F112" t="s">
        <v>37</v>
      </c>
      <c r="G112" s="1">
        <v>45071</v>
      </c>
      <c r="H112" t="s">
        <v>377</v>
      </c>
      <c r="I112" t="s">
        <v>348</v>
      </c>
      <c r="J112" t="s">
        <v>63</v>
      </c>
      <c r="K112" s="6">
        <v>7718.85</v>
      </c>
      <c r="L112" t="s">
        <v>26656</v>
      </c>
      <c r="M112" t="s">
        <v>22</v>
      </c>
      <c r="N112" s="1">
        <v>45085</v>
      </c>
      <c r="O112" t="s">
        <v>50</v>
      </c>
      <c r="P112" t="s">
        <v>24</v>
      </c>
    </row>
    <row r="113" spans="1:16" x14ac:dyDescent="0.35">
      <c r="A113" t="s">
        <v>378</v>
      </c>
      <c r="B113" s="6">
        <v>47</v>
      </c>
      <c r="C1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13" t="s">
        <v>16</v>
      </c>
      <c r="E113" t="s">
        <v>117</v>
      </c>
      <c r="F113" t="s">
        <v>56</v>
      </c>
      <c r="G113" s="1">
        <v>44146</v>
      </c>
      <c r="H113" t="s">
        <v>379</v>
      </c>
      <c r="I113" t="s">
        <v>380</v>
      </c>
      <c r="J113" t="s">
        <v>59</v>
      </c>
      <c r="K113" s="6">
        <v>33599.86</v>
      </c>
      <c r="L113" t="s">
        <v>26683</v>
      </c>
      <c r="M113" t="s">
        <v>32</v>
      </c>
      <c r="N113" s="1">
        <v>44149</v>
      </c>
      <c r="O113" t="s">
        <v>33</v>
      </c>
      <c r="P113" t="s">
        <v>34</v>
      </c>
    </row>
    <row r="114" spans="1:16" x14ac:dyDescent="0.35">
      <c r="A114" t="s">
        <v>381</v>
      </c>
      <c r="B114" s="6">
        <v>56</v>
      </c>
      <c r="C1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14" t="s">
        <v>26</v>
      </c>
      <c r="E114" t="s">
        <v>117</v>
      </c>
      <c r="F114" t="s">
        <v>18</v>
      </c>
      <c r="G114" s="1">
        <v>43813</v>
      </c>
      <c r="H114" t="s">
        <v>382</v>
      </c>
      <c r="I114" t="s">
        <v>383</v>
      </c>
      <c r="J114" t="s">
        <v>21</v>
      </c>
      <c r="K114" s="6">
        <v>50177.31</v>
      </c>
      <c r="L114" t="s">
        <v>26684</v>
      </c>
      <c r="M114" t="s">
        <v>32</v>
      </c>
      <c r="N114" s="1">
        <v>43821</v>
      </c>
      <c r="O114" t="s">
        <v>44</v>
      </c>
      <c r="P114" t="s">
        <v>24</v>
      </c>
    </row>
    <row r="115" spans="1:16" x14ac:dyDescent="0.35">
      <c r="A115" t="s">
        <v>384</v>
      </c>
      <c r="B115" s="6">
        <v>19</v>
      </c>
      <c r="C1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15" t="s">
        <v>26</v>
      </c>
      <c r="E115" t="s">
        <v>51</v>
      </c>
      <c r="F115" t="s">
        <v>28</v>
      </c>
      <c r="G115" s="1">
        <v>44347</v>
      </c>
      <c r="H115" t="s">
        <v>385</v>
      </c>
      <c r="I115" t="s">
        <v>386</v>
      </c>
      <c r="J115" t="s">
        <v>54</v>
      </c>
      <c r="K115" s="6">
        <v>22893.3</v>
      </c>
      <c r="L115" t="s">
        <v>26685</v>
      </c>
      <c r="M115" t="s">
        <v>43</v>
      </c>
      <c r="N115" s="1">
        <v>44348</v>
      </c>
      <c r="O115" t="s">
        <v>33</v>
      </c>
      <c r="P115" t="s">
        <v>24</v>
      </c>
    </row>
    <row r="116" spans="1:16" x14ac:dyDescent="0.35">
      <c r="A116" t="s">
        <v>387</v>
      </c>
      <c r="B116" s="6">
        <v>59</v>
      </c>
      <c r="C1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16" t="s">
        <v>26</v>
      </c>
      <c r="E116" t="s">
        <v>27</v>
      </c>
      <c r="F116" t="s">
        <v>18</v>
      </c>
      <c r="G116" s="1">
        <v>43898</v>
      </c>
      <c r="H116" t="s">
        <v>388</v>
      </c>
      <c r="I116" t="s">
        <v>389</v>
      </c>
      <c r="J116" t="s">
        <v>63</v>
      </c>
      <c r="K116" s="6">
        <v>26567.97</v>
      </c>
      <c r="L116" t="s">
        <v>26615</v>
      </c>
      <c r="M116" t="s">
        <v>22</v>
      </c>
      <c r="N116" s="1">
        <v>43920</v>
      </c>
      <c r="O116" t="s">
        <v>50</v>
      </c>
      <c r="P116" t="s">
        <v>34</v>
      </c>
    </row>
    <row r="117" spans="1:16" x14ac:dyDescent="0.35">
      <c r="A117" t="s">
        <v>390</v>
      </c>
      <c r="B117" s="6">
        <v>21</v>
      </c>
      <c r="C1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17" t="s">
        <v>16</v>
      </c>
      <c r="E117" t="s">
        <v>17</v>
      </c>
      <c r="F117" t="s">
        <v>37</v>
      </c>
      <c r="G117" s="1">
        <v>43637</v>
      </c>
      <c r="H117" t="s">
        <v>391</v>
      </c>
      <c r="I117" t="s">
        <v>392</v>
      </c>
      <c r="J117" t="s">
        <v>54</v>
      </c>
      <c r="K117" s="6">
        <v>19833.12</v>
      </c>
      <c r="L117" t="s">
        <v>26662</v>
      </c>
      <c r="M117" t="s">
        <v>22</v>
      </c>
      <c r="N117" s="1">
        <v>43659</v>
      </c>
      <c r="O117" t="s">
        <v>44</v>
      </c>
      <c r="P117" t="s">
        <v>24</v>
      </c>
    </row>
    <row r="118" spans="1:16" x14ac:dyDescent="0.35">
      <c r="A118" t="s">
        <v>393</v>
      </c>
      <c r="B118" s="6">
        <v>76</v>
      </c>
      <c r="C1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8" t="s">
        <v>16</v>
      </c>
      <c r="E118" t="s">
        <v>117</v>
      </c>
      <c r="F118" t="s">
        <v>47</v>
      </c>
      <c r="G118" s="1">
        <v>44647</v>
      </c>
      <c r="H118" t="s">
        <v>394</v>
      </c>
      <c r="I118" t="s">
        <v>395</v>
      </c>
      <c r="J118" t="s">
        <v>59</v>
      </c>
      <c r="K118" s="6">
        <v>20841.13</v>
      </c>
      <c r="L118" t="s">
        <v>26686</v>
      </c>
      <c r="M118" t="s">
        <v>22</v>
      </c>
      <c r="N118" s="1">
        <v>44651</v>
      </c>
      <c r="O118" t="s">
        <v>87</v>
      </c>
      <c r="P118" t="s">
        <v>24</v>
      </c>
    </row>
    <row r="119" spans="1:16" x14ac:dyDescent="0.35">
      <c r="A119" t="s">
        <v>396</v>
      </c>
      <c r="B119" s="6">
        <v>64</v>
      </c>
      <c r="C1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9" t="s">
        <v>26</v>
      </c>
      <c r="E119" t="s">
        <v>233</v>
      </c>
      <c r="F119" t="s">
        <v>56</v>
      </c>
      <c r="G119" s="1">
        <v>43721</v>
      </c>
      <c r="H119" t="s">
        <v>397</v>
      </c>
      <c r="I119" t="s">
        <v>398</v>
      </c>
      <c r="J119" t="s">
        <v>63</v>
      </c>
      <c r="K119" s="6">
        <v>13495.48</v>
      </c>
      <c r="L119" t="s">
        <v>26687</v>
      </c>
      <c r="M119" t="s">
        <v>32</v>
      </c>
      <c r="N119" s="1">
        <v>43724</v>
      </c>
      <c r="O119" t="s">
        <v>23</v>
      </c>
      <c r="P119" t="s">
        <v>45</v>
      </c>
    </row>
    <row r="120" spans="1:16" x14ac:dyDescent="0.35">
      <c r="A120" t="s">
        <v>399</v>
      </c>
      <c r="B120" s="6">
        <v>67</v>
      </c>
      <c r="C1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0" t="s">
        <v>26</v>
      </c>
      <c r="E120" t="s">
        <v>233</v>
      </c>
      <c r="F120" t="s">
        <v>72</v>
      </c>
      <c r="G120" s="1">
        <v>44643</v>
      </c>
      <c r="H120" t="s">
        <v>400</v>
      </c>
      <c r="I120" t="s">
        <v>401</v>
      </c>
      <c r="J120" t="s">
        <v>63</v>
      </c>
      <c r="K120" s="6">
        <v>51211.76</v>
      </c>
      <c r="L120" t="s">
        <v>26688</v>
      </c>
      <c r="M120" t="s">
        <v>22</v>
      </c>
      <c r="N120" s="1">
        <v>44648</v>
      </c>
      <c r="O120" t="s">
        <v>87</v>
      </c>
      <c r="P120" t="s">
        <v>24</v>
      </c>
    </row>
    <row r="121" spans="1:16" x14ac:dyDescent="0.35">
      <c r="A121" t="s">
        <v>402</v>
      </c>
      <c r="B121" s="6">
        <v>35</v>
      </c>
      <c r="C1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21" t="s">
        <v>26</v>
      </c>
      <c r="E121" t="s">
        <v>36</v>
      </c>
      <c r="F121" t="s">
        <v>37</v>
      </c>
      <c r="G121" s="1">
        <v>44001</v>
      </c>
      <c r="H121" t="s">
        <v>403</v>
      </c>
      <c r="I121" t="s">
        <v>404</v>
      </c>
      <c r="J121" t="s">
        <v>54</v>
      </c>
      <c r="K121" s="6">
        <v>18411.96</v>
      </c>
      <c r="L121" t="s">
        <v>26689</v>
      </c>
      <c r="M121" t="s">
        <v>22</v>
      </c>
      <c r="N121" s="1">
        <v>44009</v>
      </c>
      <c r="O121" t="s">
        <v>50</v>
      </c>
      <c r="P121" t="s">
        <v>34</v>
      </c>
    </row>
    <row r="122" spans="1:16" x14ac:dyDescent="0.35">
      <c r="A122" t="s">
        <v>405</v>
      </c>
      <c r="B122" s="6">
        <v>65</v>
      </c>
      <c r="C1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2" t="s">
        <v>26</v>
      </c>
      <c r="E122" t="s">
        <v>17</v>
      </c>
      <c r="F122" t="s">
        <v>56</v>
      </c>
      <c r="G122" s="1">
        <v>44386</v>
      </c>
      <c r="H122" t="s">
        <v>406</v>
      </c>
      <c r="I122" t="s">
        <v>407</v>
      </c>
      <c r="J122" t="s">
        <v>59</v>
      </c>
      <c r="K122" s="6">
        <v>25862.2</v>
      </c>
      <c r="L122" t="s">
        <v>26654</v>
      </c>
      <c r="M122" t="s">
        <v>43</v>
      </c>
      <c r="N122" s="1">
        <v>44387</v>
      </c>
      <c r="O122" t="s">
        <v>50</v>
      </c>
      <c r="P122" t="s">
        <v>34</v>
      </c>
    </row>
    <row r="123" spans="1:16" x14ac:dyDescent="0.35">
      <c r="A123" t="s">
        <v>408</v>
      </c>
      <c r="B123" s="6">
        <v>27</v>
      </c>
      <c r="C1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23" t="s">
        <v>16</v>
      </c>
      <c r="E123" t="s">
        <v>117</v>
      </c>
      <c r="F123" t="s">
        <v>28</v>
      </c>
      <c r="G123" s="1">
        <v>43844</v>
      </c>
      <c r="H123" t="s">
        <v>409</v>
      </c>
      <c r="I123" t="s">
        <v>410</v>
      </c>
      <c r="J123" t="s">
        <v>59</v>
      </c>
      <c r="K123" s="6">
        <v>3011.13</v>
      </c>
      <c r="L123" t="s">
        <v>26588</v>
      </c>
      <c r="M123" t="s">
        <v>43</v>
      </c>
      <c r="N123" s="1">
        <v>43866</v>
      </c>
      <c r="O123" t="s">
        <v>44</v>
      </c>
      <c r="P123" t="s">
        <v>24</v>
      </c>
    </row>
    <row r="124" spans="1:16" x14ac:dyDescent="0.35">
      <c r="A124" t="s">
        <v>411</v>
      </c>
      <c r="B124" s="6">
        <v>35</v>
      </c>
      <c r="C1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24" t="s">
        <v>16</v>
      </c>
      <c r="E124" t="s">
        <v>51</v>
      </c>
      <c r="F124" t="s">
        <v>47</v>
      </c>
      <c r="G124" s="1">
        <v>44866</v>
      </c>
      <c r="H124" t="s">
        <v>412</v>
      </c>
      <c r="I124" t="s">
        <v>413</v>
      </c>
      <c r="J124" t="s">
        <v>63</v>
      </c>
      <c r="K124" s="6">
        <v>17273.47</v>
      </c>
      <c r="L124" t="s">
        <v>26690</v>
      </c>
      <c r="M124" t="s">
        <v>22</v>
      </c>
      <c r="N124" s="1">
        <v>44882</v>
      </c>
      <c r="O124" t="s">
        <v>87</v>
      </c>
      <c r="P124" t="s">
        <v>45</v>
      </c>
    </row>
    <row r="125" spans="1:16" x14ac:dyDescent="0.35">
      <c r="A125" t="s">
        <v>414</v>
      </c>
      <c r="B125" s="6">
        <v>46</v>
      </c>
      <c r="C1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5" t="s">
        <v>26</v>
      </c>
      <c r="E125" t="s">
        <v>51</v>
      </c>
      <c r="F125" t="s">
        <v>56</v>
      </c>
      <c r="G125" s="1">
        <v>44432</v>
      </c>
      <c r="H125" t="s">
        <v>415</v>
      </c>
      <c r="I125" t="s">
        <v>416</v>
      </c>
      <c r="J125" t="s">
        <v>59</v>
      </c>
      <c r="K125" s="6">
        <v>9156.4699999999993</v>
      </c>
      <c r="L125" t="s">
        <v>26608</v>
      </c>
      <c r="M125" t="s">
        <v>32</v>
      </c>
      <c r="N125" s="1">
        <v>44445</v>
      </c>
      <c r="O125" t="s">
        <v>87</v>
      </c>
      <c r="P125" t="s">
        <v>45</v>
      </c>
    </row>
    <row r="126" spans="1:16" x14ac:dyDescent="0.35">
      <c r="A126" t="s">
        <v>417</v>
      </c>
      <c r="B126" s="6">
        <v>43</v>
      </c>
      <c r="C1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6" t="s">
        <v>16</v>
      </c>
      <c r="E126" t="s">
        <v>418</v>
      </c>
      <c r="F126" t="s">
        <v>47</v>
      </c>
      <c r="G126" s="1">
        <v>45044</v>
      </c>
      <c r="H126" t="s">
        <v>419</v>
      </c>
      <c r="I126" t="s">
        <v>420</v>
      </c>
      <c r="J126" t="s">
        <v>63</v>
      </c>
      <c r="K126" s="6">
        <v>24806.78</v>
      </c>
      <c r="L126" t="s">
        <v>26691</v>
      </c>
      <c r="M126" t="s">
        <v>22</v>
      </c>
      <c r="N126" s="1">
        <v>45050</v>
      </c>
      <c r="O126" t="s">
        <v>23</v>
      </c>
      <c r="P126" t="s">
        <v>45</v>
      </c>
    </row>
    <row r="127" spans="1:16" x14ac:dyDescent="0.35">
      <c r="A127" t="s">
        <v>421</v>
      </c>
      <c r="B127" s="6">
        <v>46</v>
      </c>
      <c r="C1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7" t="s">
        <v>26</v>
      </c>
      <c r="E127" t="s">
        <v>17</v>
      </c>
      <c r="F127" t="s">
        <v>56</v>
      </c>
      <c r="G127" s="1">
        <v>44514</v>
      </c>
      <c r="H127" t="s">
        <v>422</v>
      </c>
      <c r="I127" t="s">
        <v>423</v>
      </c>
      <c r="J127" t="s">
        <v>59</v>
      </c>
      <c r="K127" s="6">
        <v>22082.560000000001</v>
      </c>
      <c r="L127" t="s">
        <v>26692</v>
      </c>
      <c r="M127" t="s">
        <v>43</v>
      </c>
      <c r="N127" s="1">
        <v>44526</v>
      </c>
      <c r="O127" t="s">
        <v>23</v>
      </c>
      <c r="P127" t="s">
        <v>45</v>
      </c>
    </row>
    <row r="128" spans="1:16" x14ac:dyDescent="0.35">
      <c r="A128" t="s">
        <v>424</v>
      </c>
      <c r="B128" s="6">
        <v>40</v>
      </c>
      <c r="C1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28" t="s">
        <v>16</v>
      </c>
      <c r="E128" t="s">
        <v>51</v>
      </c>
      <c r="F128" t="s">
        <v>47</v>
      </c>
      <c r="G128" s="1">
        <v>44028</v>
      </c>
      <c r="H128" t="s">
        <v>425</v>
      </c>
      <c r="I128" t="s">
        <v>426</v>
      </c>
      <c r="J128" t="s">
        <v>31</v>
      </c>
      <c r="K128" s="6">
        <v>7859.41</v>
      </c>
      <c r="L128" t="s">
        <v>26605</v>
      </c>
      <c r="M128" t="s">
        <v>22</v>
      </c>
      <c r="N128" s="1">
        <v>44041</v>
      </c>
      <c r="O128" t="s">
        <v>44</v>
      </c>
      <c r="P128" t="s">
        <v>45</v>
      </c>
    </row>
    <row r="129" spans="1:16" x14ac:dyDescent="0.35">
      <c r="A129" t="s">
        <v>427</v>
      </c>
      <c r="B129" s="6">
        <v>79</v>
      </c>
      <c r="C1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9" t="s">
        <v>16</v>
      </c>
      <c r="E129" t="s">
        <v>17</v>
      </c>
      <c r="F129" t="s">
        <v>47</v>
      </c>
      <c r="G129" s="1">
        <v>44679</v>
      </c>
      <c r="H129" t="s">
        <v>428</v>
      </c>
      <c r="I129" t="s">
        <v>429</v>
      </c>
      <c r="J129" t="s">
        <v>63</v>
      </c>
      <c r="K129" s="6">
        <v>35535.99</v>
      </c>
      <c r="L129" t="s">
        <v>26693</v>
      </c>
      <c r="M129" t="s">
        <v>22</v>
      </c>
      <c r="N129" s="1">
        <v>44694</v>
      </c>
      <c r="O129" t="s">
        <v>50</v>
      </c>
      <c r="P129" t="s">
        <v>34</v>
      </c>
    </row>
    <row r="130" spans="1:16" x14ac:dyDescent="0.35">
      <c r="A130" t="s">
        <v>430</v>
      </c>
      <c r="B130" s="6">
        <v>41</v>
      </c>
      <c r="C1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30" t="s">
        <v>16</v>
      </c>
      <c r="E130" t="s">
        <v>51</v>
      </c>
      <c r="F130" t="s">
        <v>47</v>
      </c>
      <c r="G130" s="1">
        <v>45141</v>
      </c>
      <c r="H130" t="s">
        <v>431</v>
      </c>
      <c r="I130" t="s">
        <v>432</v>
      </c>
      <c r="J130" t="s">
        <v>31</v>
      </c>
      <c r="K130" s="6">
        <v>11007.88</v>
      </c>
      <c r="L130" t="s">
        <v>26694</v>
      </c>
      <c r="M130" t="s">
        <v>22</v>
      </c>
      <c r="N130" s="1">
        <v>45153</v>
      </c>
      <c r="O130" t="s">
        <v>44</v>
      </c>
      <c r="P130" t="s">
        <v>24</v>
      </c>
    </row>
    <row r="131" spans="1:16" x14ac:dyDescent="0.35">
      <c r="A131" t="s">
        <v>433</v>
      </c>
      <c r="B131" s="6">
        <v>36</v>
      </c>
      <c r="C1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31" t="s">
        <v>26</v>
      </c>
      <c r="E131" t="s">
        <v>17</v>
      </c>
      <c r="F131" t="s">
        <v>18</v>
      </c>
      <c r="G131" s="1">
        <v>44681</v>
      </c>
      <c r="H131" t="s">
        <v>434</v>
      </c>
      <c r="I131" t="s">
        <v>435</v>
      </c>
      <c r="J131" t="s">
        <v>59</v>
      </c>
      <c r="K131" s="6">
        <v>27434.65</v>
      </c>
      <c r="L131" t="s">
        <v>26594</v>
      </c>
      <c r="M131" t="s">
        <v>43</v>
      </c>
      <c r="N131" s="1">
        <v>44692</v>
      </c>
      <c r="O131" t="s">
        <v>87</v>
      </c>
      <c r="P131" t="s">
        <v>34</v>
      </c>
    </row>
    <row r="132" spans="1:16" x14ac:dyDescent="0.35">
      <c r="A132" t="s">
        <v>436</v>
      </c>
      <c r="B132" s="6">
        <v>80</v>
      </c>
      <c r="C1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2" t="s">
        <v>26</v>
      </c>
      <c r="E132" t="s">
        <v>51</v>
      </c>
      <c r="F132" t="s">
        <v>56</v>
      </c>
      <c r="G132" s="1">
        <v>44124</v>
      </c>
      <c r="H132" t="s">
        <v>437</v>
      </c>
      <c r="I132" t="s">
        <v>438</v>
      </c>
      <c r="J132" t="s">
        <v>54</v>
      </c>
      <c r="K132" s="6">
        <v>28260.48</v>
      </c>
      <c r="L132" t="s">
        <v>26695</v>
      </c>
      <c r="M132" t="s">
        <v>43</v>
      </c>
      <c r="N132" s="1">
        <v>44127</v>
      </c>
      <c r="O132" t="s">
        <v>50</v>
      </c>
      <c r="P132" t="s">
        <v>34</v>
      </c>
    </row>
    <row r="133" spans="1:16" x14ac:dyDescent="0.35">
      <c r="A133" t="s">
        <v>439</v>
      </c>
      <c r="B133" s="6">
        <v>29</v>
      </c>
      <c r="C1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33" t="s">
        <v>16</v>
      </c>
      <c r="E133" t="s">
        <v>117</v>
      </c>
      <c r="F133" t="s">
        <v>18</v>
      </c>
      <c r="G133" s="1">
        <v>44059</v>
      </c>
      <c r="H133" t="s">
        <v>440</v>
      </c>
      <c r="I133" t="s">
        <v>441</v>
      </c>
      <c r="J133" t="s">
        <v>59</v>
      </c>
      <c r="K133" s="6">
        <v>45440.42</v>
      </c>
      <c r="L133" t="s">
        <v>26696</v>
      </c>
      <c r="M133" t="s">
        <v>32</v>
      </c>
      <c r="N133" s="1">
        <v>44080</v>
      </c>
      <c r="O133" t="s">
        <v>33</v>
      </c>
      <c r="P133" t="s">
        <v>34</v>
      </c>
    </row>
    <row r="134" spans="1:16" x14ac:dyDescent="0.35">
      <c r="A134" t="s">
        <v>442</v>
      </c>
      <c r="B134" s="6">
        <v>71</v>
      </c>
      <c r="C1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4" t="s">
        <v>26</v>
      </c>
      <c r="E134" t="s">
        <v>117</v>
      </c>
      <c r="F134" t="s">
        <v>47</v>
      </c>
      <c r="G134" s="1">
        <v>44896</v>
      </c>
      <c r="H134" t="s">
        <v>443</v>
      </c>
      <c r="I134" t="s">
        <v>444</v>
      </c>
      <c r="J134" t="s">
        <v>54</v>
      </c>
      <c r="K134" s="6">
        <v>34374.620000000003</v>
      </c>
      <c r="L134" t="s">
        <v>26682</v>
      </c>
      <c r="M134" t="s">
        <v>22</v>
      </c>
      <c r="N134" s="1">
        <v>44899</v>
      </c>
      <c r="O134" t="s">
        <v>87</v>
      </c>
      <c r="P134" t="s">
        <v>34</v>
      </c>
    </row>
    <row r="135" spans="1:16" x14ac:dyDescent="0.35">
      <c r="A135" t="s">
        <v>445</v>
      </c>
      <c r="B135" s="6">
        <v>55</v>
      </c>
      <c r="C1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5" t="s">
        <v>26</v>
      </c>
      <c r="E135" t="s">
        <v>92</v>
      </c>
      <c r="F135" t="s">
        <v>72</v>
      </c>
      <c r="G135" s="1">
        <v>43528</v>
      </c>
      <c r="H135" t="s">
        <v>446</v>
      </c>
      <c r="I135" t="s">
        <v>447</v>
      </c>
      <c r="J135" t="s">
        <v>31</v>
      </c>
      <c r="K135" s="6">
        <v>38251.74</v>
      </c>
      <c r="L135" t="s">
        <v>26615</v>
      </c>
      <c r="M135" t="s">
        <v>22</v>
      </c>
      <c r="N135" s="1">
        <v>43541</v>
      </c>
      <c r="O135" t="s">
        <v>44</v>
      </c>
      <c r="P135" t="s">
        <v>24</v>
      </c>
    </row>
    <row r="136" spans="1:16" x14ac:dyDescent="0.35">
      <c r="A136" t="s">
        <v>448</v>
      </c>
      <c r="B136" s="6">
        <v>31</v>
      </c>
      <c r="C1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36" t="s">
        <v>16</v>
      </c>
      <c r="E136" t="s">
        <v>117</v>
      </c>
      <c r="F136" t="s">
        <v>37</v>
      </c>
      <c r="G136" s="1">
        <v>43982</v>
      </c>
      <c r="H136" t="s">
        <v>449</v>
      </c>
      <c r="I136" t="s">
        <v>450</v>
      </c>
      <c r="J136" t="s">
        <v>59</v>
      </c>
      <c r="K136" s="6">
        <v>8707.99</v>
      </c>
      <c r="L136" t="s">
        <v>26697</v>
      </c>
      <c r="M136" t="s">
        <v>32</v>
      </c>
      <c r="N136" s="1">
        <v>44000</v>
      </c>
      <c r="O136" t="s">
        <v>23</v>
      </c>
      <c r="P136" t="s">
        <v>34</v>
      </c>
    </row>
    <row r="137" spans="1:16" x14ac:dyDescent="0.35">
      <c r="A137" t="s">
        <v>451</v>
      </c>
      <c r="B137" s="6">
        <v>53</v>
      </c>
      <c r="C1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7" t="s">
        <v>26</v>
      </c>
      <c r="E137" t="s">
        <v>92</v>
      </c>
      <c r="F137" t="s">
        <v>37</v>
      </c>
      <c r="G137" s="1">
        <v>44041</v>
      </c>
      <c r="H137" t="s">
        <v>452</v>
      </c>
      <c r="I137" t="s">
        <v>453</v>
      </c>
      <c r="J137" t="s">
        <v>63</v>
      </c>
      <c r="K137" s="6">
        <v>19687.68</v>
      </c>
      <c r="L137" t="s">
        <v>26586</v>
      </c>
      <c r="M137" t="s">
        <v>22</v>
      </c>
      <c r="N137" s="1">
        <v>44056</v>
      </c>
      <c r="O137" t="s">
        <v>50</v>
      </c>
      <c r="P137" t="s">
        <v>24</v>
      </c>
    </row>
    <row r="138" spans="1:16" x14ac:dyDescent="0.35">
      <c r="A138" t="s">
        <v>454</v>
      </c>
      <c r="B138" s="6">
        <v>46</v>
      </c>
      <c r="C1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8" t="s">
        <v>26</v>
      </c>
      <c r="E138" t="s">
        <v>27</v>
      </c>
      <c r="F138" t="s">
        <v>56</v>
      </c>
      <c r="G138" s="1">
        <v>45034</v>
      </c>
      <c r="H138" t="s">
        <v>455</v>
      </c>
      <c r="I138" t="s">
        <v>456</v>
      </c>
      <c r="J138" t="s">
        <v>31</v>
      </c>
      <c r="K138" s="6">
        <v>4320.0200000000004</v>
      </c>
      <c r="L138" t="s">
        <v>26638</v>
      </c>
      <c r="M138" t="s">
        <v>32</v>
      </c>
      <c r="N138" s="1">
        <v>45043</v>
      </c>
      <c r="O138" t="s">
        <v>44</v>
      </c>
      <c r="P138" t="s">
        <v>45</v>
      </c>
    </row>
    <row r="139" spans="1:16" x14ac:dyDescent="0.35">
      <c r="A139" t="s">
        <v>457</v>
      </c>
      <c r="B139" s="6">
        <v>59</v>
      </c>
      <c r="C1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9" t="s">
        <v>16</v>
      </c>
      <c r="E139" t="s">
        <v>27</v>
      </c>
      <c r="F139" t="s">
        <v>47</v>
      </c>
      <c r="G139" s="1">
        <v>44063</v>
      </c>
      <c r="H139" t="s">
        <v>458</v>
      </c>
      <c r="I139" t="s">
        <v>459</v>
      </c>
      <c r="J139" t="s">
        <v>31</v>
      </c>
      <c r="K139" s="6">
        <v>25315.84</v>
      </c>
      <c r="L139" t="s">
        <v>26698</v>
      </c>
      <c r="M139" t="s">
        <v>22</v>
      </c>
      <c r="N139" s="1">
        <v>44065</v>
      </c>
      <c r="O139" t="s">
        <v>87</v>
      </c>
      <c r="P139" t="s">
        <v>34</v>
      </c>
    </row>
    <row r="140" spans="1:16" x14ac:dyDescent="0.35">
      <c r="A140" t="s">
        <v>460</v>
      </c>
      <c r="B140" s="6">
        <v>32</v>
      </c>
      <c r="C1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40" t="s">
        <v>26</v>
      </c>
      <c r="E140" t="s">
        <v>418</v>
      </c>
      <c r="F140" t="s">
        <v>28</v>
      </c>
      <c r="G140" s="1">
        <v>45116</v>
      </c>
      <c r="H140" t="s">
        <v>461</v>
      </c>
      <c r="I140" t="s">
        <v>462</v>
      </c>
      <c r="J140" t="s">
        <v>63</v>
      </c>
      <c r="K140" s="6">
        <v>40081.730000000003</v>
      </c>
      <c r="L140" t="s">
        <v>26699</v>
      </c>
      <c r="M140" t="s">
        <v>32</v>
      </c>
      <c r="N140" s="1">
        <v>45124</v>
      </c>
      <c r="O140" t="s">
        <v>44</v>
      </c>
      <c r="P140" t="s">
        <v>34</v>
      </c>
    </row>
    <row r="141" spans="1:16" x14ac:dyDescent="0.35">
      <c r="A141" t="s">
        <v>463</v>
      </c>
      <c r="B141" s="6">
        <v>85</v>
      </c>
      <c r="C1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1" t="s">
        <v>16</v>
      </c>
      <c r="E141" t="s">
        <v>92</v>
      </c>
      <c r="F141" t="s">
        <v>18</v>
      </c>
      <c r="G141" s="1">
        <v>45157</v>
      </c>
      <c r="H141" t="s">
        <v>464</v>
      </c>
      <c r="I141" t="s">
        <v>465</v>
      </c>
      <c r="J141" t="s">
        <v>21</v>
      </c>
      <c r="K141" s="6">
        <v>12709.52</v>
      </c>
      <c r="L141" t="s">
        <v>26654</v>
      </c>
      <c r="M141" t="s">
        <v>32</v>
      </c>
      <c r="N141" s="1">
        <v>45165</v>
      </c>
      <c r="O141" t="s">
        <v>44</v>
      </c>
      <c r="P141" t="s">
        <v>24</v>
      </c>
    </row>
    <row r="142" spans="1:16" x14ac:dyDescent="0.35">
      <c r="A142" t="s">
        <v>466</v>
      </c>
      <c r="B142" s="6">
        <v>71</v>
      </c>
      <c r="C1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2" t="s">
        <v>16</v>
      </c>
      <c r="E142" t="s">
        <v>51</v>
      </c>
      <c r="F142" t="s">
        <v>47</v>
      </c>
      <c r="G142" s="1">
        <v>44325</v>
      </c>
      <c r="H142" t="s">
        <v>467</v>
      </c>
      <c r="I142" t="s">
        <v>468</v>
      </c>
      <c r="J142" t="s">
        <v>21</v>
      </c>
      <c r="K142" s="6">
        <v>34828.49</v>
      </c>
      <c r="L142" t="s">
        <v>26700</v>
      </c>
      <c r="M142" t="s">
        <v>22</v>
      </c>
      <c r="N142" s="1">
        <v>44333</v>
      </c>
      <c r="O142" t="s">
        <v>23</v>
      </c>
      <c r="P142" t="s">
        <v>34</v>
      </c>
    </row>
    <row r="143" spans="1:16" x14ac:dyDescent="0.35">
      <c r="A143" t="s">
        <v>469</v>
      </c>
      <c r="B143" s="6">
        <v>79</v>
      </c>
      <c r="C1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3" t="s">
        <v>26</v>
      </c>
      <c r="E143" t="s">
        <v>51</v>
      </c>
      <c r="F143" t="s">
        <v>56</v>
      </c>
      <c r="G143" s="1">
        <v>43576</v>
      </c>
      <c r="H143" t="s">
        <v>470</v>
      </c>
      <c r="I143" t="s">
        <v>471</v>
      </c>
      <c r="J143" t="s">
        <v>54</v>
      </c>
      <c r="K143" s="6">
        <v>28740.76</v>
      </c>
      <c r="L143" t="s">
        <v>26701</v>
      </c>
      <c r="M143" t="s">
        <v>43</v>
      </c>
      <c r="N143" s="1">
        <v>43594</v>
      </c>
      <c r="O143" t="s">
        <v>23</v>
      </c>
      <c r="P143" t="s">
        <v>45</v>
      </c>
    </row>
    <row r="144" spans="1:16" x14ac:dyDescent="0.35">
      <c r="A144" t="s">
        <v>472</v>
      </c>
      <c r="B144" s="6">
        <v>36</v>
      </c>
      <c r="C1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44" t="s">
        <v>26</v>
      </c>
      <c r="E144" t="s">
        <v>17</v>
      </c>
      <c r="F144" t="s">
        <v>47</v>
      </c>
      <c r="G144" s="1">
        <v>44370</v>
      </c>
      <c r="H144" t="s">
        <v>473</v>
      </c>
      <c r="I144" t="s">
        <v>474</v>
      </c>
      <c r="J144" t="s">
        <v>54</v>
      </c>
      <c r="K144" s="6">
        <v>5723.97</v>
      </c>
      <c r="L144" t="s">
        <v>26702</v>
      </c>
      <c r="M144" t="s">
        <v>22</v>
      </c>
      <c r="N144" s="1">
        <v>44373</v>
      </c>
      <c r="O144" t="s">
        <v>50</v>
      </c>
      <c r="P144" t="s">
        <v>24</v>
      </c>
    </row>
    <row r="145" spans="1:16" x14ac:dyDescent="0.35">
      <c r="A145" t="s">
        <v>475</v>
      </c>
      <c r="B145" s="6">
        <v>49</v>
      </c>
      <c r="C1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5" t="s">
        <v>16</v>
      </c>
      <c r="E145" t="s">
        <v>27</v>
      </c>
      <c r="F145" t="s">
        <v>56</v>
      </c>
      <c r="G145" s="1">
        <v>44681</v>
      </c>
      <c r="H145" t="s">
        <v>476</v>
      </c>
      <c r="I145" t="s">
        <v>477</v>
      </c>
      <c r="J145" t="s">
        <v>63</v>
      </c>
      <c r="K145" s="6">
        <v>32291.75</v>
      </c>
      <c r="L145" t="s">
        <v>26703</v>
      </c>
      <c r="M145" t="s">
        <v>32</v>
      </c>
      <c r="N145" s="1">
        <v>44699</v>
      </c>
      <c r="O145" t="s">
        <v>33</v>
      </c>
      <c r="P145" t="s">
        <v>34</v>
      </c>
    </row>
    <row r="146" spans="1:16" x14ac:dyDescent="0.35">
      <c r="A146" t="s">
        <v>478</v>
      </c>
      <c r="B146" s="6">
        <v>81</v>
      </c>
      <c r="C1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6" t="s">
        <v>26</v>
      </c>
      <c r="E146" t="s">
        <v>51</v>
      </c>
      <c r="F146" t="s">
        <v>56</v>
      </c>
      <c r="G146" s="1">
        <v>44296</v>
      </c>
      <c r="H146" t="s">
        <v>479</v>
      </c>
      <c r="I146" t="s">
        <v>480</v>
      </c>
      <c r="J146" t="s">
        <v>31</v>
      </c>
      <c r="K146" s="6">
        <v>11541.37</v>
      </c>
      <c r="L146" t="s">
        <v>26704</v>
      </c>
      <c r="M146" t="s">
        <v>32</v>
      </c>
      <c r="N146" s="1">
        <v>44326</v>
      </c>
      <c r="O146" t="s">
        <v>87</v>
      </c>
      <c r="P146" t="s">
        <v>45</v>
      </c>
    </row>
    <row r="147" spans="1:16" x14ac:dyDescent="0.35">
      <c r="A147" t="s">
        <v>481</v>
      </c>
      <c r="B147" s="6">
        <v>40</v>
      </c>
      <c r="C1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47" t="s">
        <v>16</v>
      </c>
      <c r="E147" t="s">
        <v>154</v>
      </c>
      <c r="F147" t="s">
        <v>28</v>
      </c>
      <c r="G147" s="1">
        <v>45043</v>
      </c>
      <c r="H147" t="s">
        <v>482</v>
      </c>
      <c r="I147" t="s">
        <v>483</v>
      </c>
      <c r="J147" t="s">
        <v>54</v>
      </c>
      <c r="K147" s="6">
        <v>28425.200000000001</v>
      </c>
      <c r="L147" t="s">
        <v>26683</v>
      </c>
      <c r="M147" t="s">
        <v>32</v>
      </c>
      <c r="N147" s="1">
        <v>45044</v>
      </c>
      <c r="O147" t="s">
        <v>23</v>
      </c>
      <c r="P147" t="s">
        <v>45</v>
      </c>
    </row>
    <row r="148" spans="1:16" x14ac:dyDescent="0.35">
      <c r="A148" t="s">
        <v>484</v>
      </c>
      <c r="B148" s="6">
        <v>56</v>
      </c>
      <c r="C1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8" t="s">
        <v>26</v>
      </c>
      <c r="E148" t="s">
        <v>36</v>
      </c>
      <c r="F148" t="s">
        <v>28</v>
      </c>
      <c r="G148" s="1">
        <v>44428</v>
      </c>
      <c r="H148" t="s">
        <v>485</v>
      </c>
      <c r="I148" t="s">
        <v>486</v>
      </c>
      <c r="J148" t="s">
        <v>21</v>
      </c>
      <c r="K148" s="6">
        <v>26360.69</v>
      </c>
      <c r="L148" t="s">
        <v>26705</v>
      </c>
      <c r="M148" t="s">
        <v>22</v>
      </c>
      <c r="N148" s="1">
        <v>44429</v>
      </c>
      <c r="O148" t="s">
        <v>23</v>
      </c>
      <c r="P148" t="s">
        <v>45</v>
      </c>
    </row>
    <row r="149" spans="1:16" x14ac:dyDescent="0.35">
      <c r="A149" t="s">
        <v>487</v>
      </c>
      <c r="B149" s="6">
        <v>21</v>
      </c>
      <c r="C1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49" t="s">
        <v>16</v>
      </c>
      <c r="E149" t="s">
        <v>418</v>
      </c>
      <c r="F149" t="s">
        <v>56</v>
      </c>
      <c r="G149" s="1">
        <v>43803</v>
      </c>
      <c r="H149" t="s">
        <v>488</v>
      </c>
      <c r="I149" t="s">
        <v>489</v>
      </c>
      <c r="J149" t="s">
        <v>54</v>
      </c>
      <c r="K149" s="6">
        <v>18915.98</v>
      </c>
      <c r="L149" t="s">
        <v>26706</v>
      </c>
      <c r="M149" t="s">
        <v>43</v>
      </c>
      <c r="N149" s="1">
        <v>43818</v>
      </c>
      <c r="O149" t="s">
        <v>33</v>
      </c>
      <c r="P149" t="s">
        <v>34</v>
      </c>
    </row>
    <row r="150" spans="1:16" x14ac:dyDescent="0.35">
      <c r="A150" t="s">
        <v>490</v>
      </c>
      <c r="B150" s="6">
        <v>20</v>
      </c>
      <c r="C1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50" t="s">
        <v>26</v>
      </c>
      <c r="E150" t="s">
        <v>51</v>
      </c>
      <c r="F150" t="s">
        <v>72</v>
      </c>
      <c r="G150" s="1">
        <v>44063</v>
      </c>
      <c r="H150" t="s">
        <v>491</v>
      </c>
      <c r="I150" t="s">
        <v>492</v>
      </c>
      <c r="J150" t="s">
        <v>31</v>
      </c>
      <c r="K150" s="6">
        <v>22339.88</v>
      </c>
      <c r="L150" t="s">
        <v>26707</v>
      </c>
      <c r="M150" t="s">
        <v>32</v>
      </c>
      <c r="N150" s="1">
        <v>44088</v>
      </c>
      <c r="O150" t="s">
        <v>33</v>
      </c>
      <c r="P150" t="s">
        <v>24</v>
      </c>
    </row>
    <row r="151" spans="1:16" x14ac:dyDescent="0.35">
      <c r="A151" t="s">
        <v>493</v>
      </c>
      <c r="B151" s="6">
        <v>65</v>
      </c>
      <c r="C1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1" t="s">
        <v>16</v>
      </c>
      <c r="E151" t="s">
        <v>494</v>
      </c>
      <c r="F151" t="s">
        <v>28</v>
      </c>
      <c r="G151" s="1">
        <v>44546</v>
      </c>
      <c r="H151" t="s">
        <v>495</v>
      </c>
      <c r="I151" t="s">
        <v>496</v>
      </c>
      <c r="J151" t="s">
        <v>31</v>
      </c>
      <c r="K151" s="6">
        <v>17091.97</v>
      </c>
      <c r="L151" t="s">
        <v>26708</v>
      </c>
      <c r="M151" t="s">
        <v>32</v>
      </c>
      <c r="N151" s="1">
        <v>44556</v>
      </c>
      <c r="O151" t="s">
        <v>87</v>
      </c>
      <c r="P151" t="s">
        <v>34</v>
      </c>
    </row>
    <row r="152" spans="1:16" x14ac:dyDescent="0.35">
      <c r="A152" t="s">
        <v>497</v>
      </c>
      <c r="B152" s="6">
        <v>42</v>
      </c>
      <c r="C1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2" t="s">
        <v>16</v>
      </c>
      <c r="E152" t="s">
        <v>418</v>
      </c>
      <c r="F152" t="s">
        <v>56</v>
      </c>
      <c r="G152" s="1">
        <v>43641</v>
      </c>
      <c r="H152" t="s">
        <v>498</v>
      </c>
      <c r="I152" t="s">
        <v>499</v>
      </c>
      <c r="J152" t="s">
        <v>21</v>
      </c>
      <c r="K152" s="6">
        <v>6196.13</v>
      </c>
      <c r="L152" t="s">
        <v>26709</v>
      </c>
      <c r="M152" t="s">
        <v>32</v>
      </c>
      <c r="N152" s="1">
        <v>43645</v>
      </c>
      <c r="O152" t="s">
        <v>87</v>
      </c>
      <c r="P152" t="s">
        <v>24</v>
      </c>
    </row>
    <row r="153" spans="1:16" x14ac:dyDescent="0.35">
      <c r="A153" t="s">
        <v>500</v>
      </c>
      <c r="B153" s="6">
        <v>47</v>
      </c>
      <c r="C1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3" t="s">
        <v>26</v>
      </c>
      <c r="E153" t="s">
        <v>51</v>
      </c>
      <c r="F153" t="s">
        <v>47</v>
      </c>
      <c r="G153" s="1">
        <v>43923</v>
      </c>
      <c r="H153" t="s">
        <v>501</v>
      </c>
      <c r="I153" t="s">
        <v>502</v>
      </c>
      <c r="J153" t="s">
        <v>59</v>
      </c>
      <c r="K153" s="6">
        <v>25336.21</v>
      </c>
      <c r="L153" t="s">
        <v>26710</v>
      </c>
      <c r="M153" t="s">
        <v>22</v>
      </c>
      <c r="N153" s="1">
        <v>43936</v>
      </c>
      <c r="O153" t="s">
        <v>23</v>
      </c>
      <c r="P153" t="s">
        <v>24</v>
      </c>
    </row>
    <row r="154" spans="1:16" x14ac:dyDescent="0.35">
      <c r="A154" t="s">
        <v>503</v>
      </c>
      <c r="B154" s="6">
        <v>77</v>
      </c>
      <c r="C1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4" t="s">
        <v>16</v>
      </c>
      <c r="E154" t="s">
        <v>36</v>
      </c>
      <c r="F154" t="s">
        <v>56</v>
      </c>
      <c r="G154" s="1">
        <v>43907</v>
      </c>
      <c r="H154" t="s">
        <v>504</v>
      </c>
      <c r="I154" t="s">
        <v>505</v>
      </c>
      <c r="J154" t="s">
        <v>59</v>
      </c>
      <c r="K154" s="6">
        <v>17590.419999999998</v>
      </c>
      <c r="L154" t="s">
        <v>26711</v>
      </c>
      <c r="M154" t="s">
        <v>32</v>
      </c>
      <c r="N154" s="1">
        <v>43927</v>
      </c>
      <c r="O154" t="s">
        <v>87</v>
      </c>
      <c r="P154" t="s">
        <v>24</v>
      </c>
    </row>
    <row r="155" spans="1:16" x14ac:dyDescent="0.35">
      <c r="A155" t="s">
        <v>506</v>
      </c>
      <c r="B155" s="6">
        <v>20</v>
      </c>
      <c r="C1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55" t="s">
        <v>26</v>
      </c>
      <c r="E155" t="s">
        <v>36</v>
      </c>
      <c r="F155" t="s">
        <v>28</v>
      </c>
      <c r="G155" s="1">
        <v>44773</v>
      </c>
      <c r="H155" t="s">
        <v>507</v>
      </c>
      <c r="I155" t="s">
        <v>508</v>
      </c>
      <c r="J155" t="s">
        <v>63</v>
      </c>
      <c r="K155" s="6">
        <v>6108.78</v>
      </c>
      <c r="L155" t="s">
        <v>26622</v>
      </c>
      <c r="M155" t="s">
        <v>43</v>
      </c>
      <c r="N155" s="1">
        <v>44793</v>
      </c>
      <c r="O155" t="s">
        <v>87</v>
      </c>
      <c r="P155" t="s">
        <v>24</v>
      </c>
    </row>
    <row r="156" spans="1:16" x14ac:dyDescent="0.35">
      <c r="A156" t="s">
        <v>509</v>
      </c>
      <c r="B156" s="6">
        <v>43</v>
      </c>
      <c r="C1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6" t="s">
        <v>16</v>
      </c>
      <c r="E156" t="s">
        <v>27</v>
      </c>
      <c r="F156" t="s">
        <v>28</v>
      </c>
      <c r="G156" s="1">
        <v>44660</v>
      </c>
      <c r="H156" t="s">
        <v>510</v>
      </c>
      <c r="I156" t="s">
        <v>511</v>
      </c>
      <c r="J156" t="s">
        <v>63</v>
      </c>
      <c r="K156" s="6">
        <v>5377.47</v>
      </c>
      <c r="L156" t="s">
        <v>26605</v>
      </c>
      <c r="M156" t="s">
        <v>32</v>
      </c>
      <c r="N156" s="1">
        <v>44664</v>
      </c>
      <c r="O156" t="s">
        <v>87</v>
      </c>
      <c r="P156" t="s">
        <v>24</v>
      </c>
    </row>
    <row r="157" spans="1:16" x14ac:dyDescent="0.35">
      <c r="A157" t="s">
        <v>512</v>
      </c>
      <c r="B157" s="6">
        <v>19</v>
      </c>
      <c r="C1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57" t="s">
        <v>16</v>
      </c>
      <c r="E157" t="s">
        <v>51</v>
      </c>
      <c r="F157" t="s">
        <v>18</v>
      </c>
      <c r="G157" s="1">
        <v>44651</v>
      </c>
      <c r="H157" t="s">
        <v>513</v>
      </c>
      <c r="I157" t="s">
        <v>514</v>
      </c>
      <c r="J157" t="s">
        <v>31</v>
      </c>
      <c r="K157" s="6">
        <v>19001.59</v>
      </c>
      <c r="L157" t="s">
        <v>26712</v>
      </c>
      <c r="M157" t="s">
        <v>43</v>
      </c>
      <c r="N157" s="1">
        <v>44657</v>
      </c>
      <c r="O157" t="s">
        <v>87</v>
      </c>
      <c r="P157" t="s">
        <v>45</v>
      </c>
    </row>
    <row r="158" spans="1:16" x14ac:dyDescent="0.35">
      <c r="A158" t="s">
        <v>515</v>
      </c>
      <c r="B158" s="6">
        <v>66</v>
      </c>
      <c r="C1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8" t="s">
        <v>16</v>
      </c>
      <c r="E158" t="s">
        <v>154</v>
      </c>
      <c r="F158" t="s">
        <v>28</v>
      </c>
      <c r="G158" s="1">
        <v>43796</v>
      </c>
      <c r="H158" t="s">
        <v>516</v>
      </c>
      <c r="I158" t="s">
        <v>517</v>
      </c>
      <c r="J158" t="s">
        <v>21</v>
      </c>
      <c r="K158" s="6">
        <v>9678.3799999999992</v>
      </c>
      <c r="L158" t="s">
        <v>26700</v>
      </c>
      <c r="M158" t="s">
        <v>43</v>
      </c>
      <c r="N158" s="1">
        <v>43813</v>
      </c>
      <c r="O158" t="s">
        <v>50</v>
      </c>
      <c r="P158" t="s">
        <v>34</v>
      </c>
    </row>
    <row r="159" spans="1:16" x14ac:dyDescent="0.35">
      <c r="A159" t="s">
        <v>518</v>
      </c>
      <c r="B159" s="6">
        <v>74</v>
      </c>
      <c r="C1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9" t="s">
        <v>16</v>
      </c>
      <c r="E159" t="s">
        <v>17</v>
      </c>
      <c r="F159" t="s">
        <v>18</v>
      </c>
      <c r="G159" s="1">
        <v>44622</v>
      </c>
      <c r="H159" t="s">
        <v>519</v>
      </c>
      <c r="I159" t="s">
        <v>520</v>
      </c>
      <c r="J159" t="s">
        <v>59</v>
      </c>
      <c r="K159" s="6">
        <v>33605.21</v>
      </c>
      <c r="L159" t="s">
        <v>26712</v>
      </c>
      <c r="M159" t="s">
        <v>43</v>
      </c>
      <c r="N159" s="1">
        <v>44645</v>
      </c>
      <c r="O159" t="s">
        <v>87</v>
      </c>
      <c r="P159" t="s">
        <v>45</v>
      </c>
    </row>
    <row r="160" spans="1:16" x14ac:dyDescent="0.35">
      <c r="A160" t="s">
        <v>521</v>
      </c>
      <c r="B160" s="6">
        <v>72</v>
      </c>
      <c r="C1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0" t="s">
        <v>26</v>
      </c>
      <c r="E160" t="s">
        <v>51</v>
      </c>
      <c r="F160" t="s">
        <v>56</v>
      </c>
      <c r="G160" s="1">
        <v>44755</v>
      </c>
      <c r="H160" t="s">
        <v>522</v>
      </c>
      <c r="I160" t="s">
        <v>523</v>
      </c>
      <c r="J160" t="s">
        <v>59</v>
      </c>
      <c r="K160" s="6">
        <v>29323.17</v>
      </c>
      <c r="L160" t="s">
        <v>26713</v>
      </c>
      <c r="M160" t="s">
        <v>32</v>
      </c>
      <c r="N160" s="1">
        <v>44768</v>
      </c>
      <c r="O160" t="s">
        <v>44</v>
      </c>
      <c r="P160" t="s">
        <v>24</v>
      </c>
    </row>
    <row r="161" spans="1:16" x14ac:dyDescent="0.35">
      <c r="A161" t="s">
        <v>524</v>
      </c>
      <c r="B161" s="6">
        <v>65</v>
      </c>
      <c r="C1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1" t="s">
        <v>16</v>
      </c>
      <c r="E161" t="s">
        <v>17</v>
      </c>
      <c r="F161" t="s">
        <v>37</v>
      </c>
      <c r="G161" s="1">
        <v>43949</v>
      </c>
      <c r="H161" t="s">
        <v>525</v>
      </c>
      <c r="I161" t="s">
        <v>526</v>
      </c>
      <c r="J161" t="s">
        <v>21</v>
      </c>
      <c r="K161" s="6">
        <v>11980.53</v>
      </c>
      <c r="L161" t="s">
        <v>26714</v>
      </c>
      <c r="M161" t="s">
        <v>22</v>
      </c>
      <c r="N161" s="1">
        <v>43968</v>
      </c>
      <c r="O161" t="s">
        <v>87</v>
      </c>
      <c r="P161" t="s">
        <v>24</v>
      </c>
    </row>
    <row r="162" spans="1:16" x14ac:dyDescent="0.35">
      <c r="A162" t="s">
        <v>527</v>
      </c>
      <c r="B162" s="6">
        <v>20</v>
      </c>
      <c r="C1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62" t="s">
        <v>16</v>
      </c>
      <c r="E162" t="s">
        <v>51</v>
      </c>
      <c r="F162" t="s">
        <v>56</v>
      </c>
      <c r="G162" s="1">
        <v>44490</v>
      </c>
      <c r="H162" t="s">
        <v>528</v>
      </c>
      <c r="I162" t="s">
        <v>529</v>
      </c>
      <c r="J162" t="s">
        <v>63</v>
      </c>
      <c r="K162" s="6">
        <v>29435.77</v>
      </c>
      <c r="L162" t="s">
        <v>26620</v>
      </c>
      <c r="M162" t="s">
        <v>32</v>
      </c>
      <c r="N162" s="1">
        <v>44509</v>
      </c>
      <c r="O162" t="s">
        <v>23</v>
      </c>
      <c r="P162" t="s">
        <v>45</v>
      </c>
    </row>
    <row r="163" spans="1:16" x14ac:dyDescent="0.35">
      <c r="A163" t="s">
        <v>530</v>
      </c>
      <c r="B163" s="6">
        <v>28</v>
      </c>
      <c r="C1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63" t="s">
        <v>16</v>
      </c>
      <c r="E163" t="s">
        <v>418</v>
      </c>
      <c r="F163" t="s">
        <v>56</v>
      </c>
      <c r="G163" s="1">
        <v>45027</v>
      </c>
      <c r="H163" t="s">
        <v>531</v>
      </c>
      <c r="I163" t="s">
        <v>532</v>
      </c>
      <c r="J163" t="s">
        <v>63</v>
      </c>
      <c r="K163" s="6">
        <v>22829.27</v>
      </c>
      <c r="L163" t="s">
        <v>26630</v>
      </c>
      <c r="M163" t="s">
        <v>32</v>
      </c>
      <c r="N163" s="1">
        <v>45050</v>
      </c>
      <c r="O163" t="s">
        <v>23</v>
      </c>
      <c r="P163" t="s">
        <v>45</v>
      </c>
    </row>
    <row r="164" spans="1:16" x14ac:dyDescent="0.35">
      <c r="A164" t="s">
        <v>533</v>
      </c>
      <c r="B164" s="6">
        <v>81</v>
      </c>
      <c r="C1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4" t="s">
        <v>16</v>
      </c>
      <c r="E164" t="s">
        <v>117</v>
      </c>
      <c r="F164" t="s">
        <v>37</v>
      </c>
      <c r="G164" s="1">
        <v>45065</v>
      </c>
      <c r="H164" t="s">
        <v>534</v>
      </c>
      <c r="I164" t="s">
        <v>535</v>
      </c>
      <c r="J164" t="s">
        <v>54</v>
      </c>
      <c r="K164" s="6">
        <v>18372.61</v>
      </c>
      <c r="L164" t="s">
        <v>26715</v>
      </c>
      <c r="M164" t="s">
        <v>22</v>
      </c>
      <c r="N164" s="1">
        <v>45068</v>
      </c>
      <c r="O164" t="s">
        <v>33</v>
      </c>
      <c r="P164" t="s">
        <v>45</v>
      </c>
    </row>
    <row r="165" spans="1:16" x14ac:dyDescent="0.35">
      <c r="A165" t="s">
        <v>536</v>
      </c>
      <c r="B165" s="6">
        <v>71</v>
      </c>
      <c r="C1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5" t="s">
        <v>26</v>
      </c>
      <c r="E165" t="s">
        <v>154</v>
      </c>
      <c r="F165" t="s">
        <v>56</v>
      </c>
      <c r="G165" s="1">
        <v>43872</v>
      </c>
      <c r="H165" t="s">
        <v>537</v>
      </c>
      <c r="I165" t="s">
        <v>538</v>
      </c>
      <c r="J165" t="s">
        <v>31</v>
      </c>
      <c r="K165" s="6">
        <v>14938.87</v>
      </c>
      <c r="L165" t="s">
        <v>26716</v>
      </c>
      <c r="M165" t="s">
        <v>32</v>
      </c>
      <c r="N165" s="1">
        <v>43888</v>
      </c>
      <c r="O165" t="s">
        <v>44</v>
      </c>
      <c r="P165" t="s">
        <v>34</v>
      </c>
    </row>
    <row r="166" spans="1:16" x14ac:dyDescent="0.35">
      <c r="A166" t="s">
        <v>539</v>
      </c>
      <c r="B166" s="6">
        <v>84</v>
      </c>
      <c r="C1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6" t="s">
        <v>26</v>
      </c>
      <c r="E166" t="s">
        <v>36</v>
      </c>
      <c r="F166" t="s">
        <v>56</v>
      </c>
      <c r="G166" s="1">
        <v>44610</v>
      </c>
      <c r="H166" t="s">
        <v>540</v>
      </c>
      <c r="I166" t="s">
        <v>541</v>
      </c>
      <c r="J166" t="s">
        <v>63</v>
      </c>
      <c r="K166" s="6">
        <v>18242.47</v>
      </c>
      <c r="L166" t="s">
        <v>26717</v>
      </c>
      <c r="M166" t="s">
        <v>32</v>
      </c>
      <c r="N166" s="1">
        <v>44615</v>
      </c>
      <c r="O166" t="s">
        <v>23</v>
      </c>
      <c r="P166" t="s">
        <v>45</v>
      </c>
    </row>
    <row r="167" spans="1:16" x14ac:dyDescent="0.35">
      <c r="A167" t="s">
        <v>542</v>
      </c>
      <c r="B167" s="6">
        <v>64</v>
      </c>
      <c r="C1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7" t="s">
        <v>16</v>
      </c>
      <c r="E167" t="s">
        <v>418</v>
      </c>
      <c r="F167" t="s">
        <v>28</v>
      </c>
      <c r="G167" s="1">
        <v>43950</v>
      </c>
      <c r="H167" t="s">
        <v>543</v>
      </c>
      <c r="I167" t="s">
        <v>544</v>
      </c>
      <c r="J167" t="s">
        <v>21</v>
      </c>
      <c r="K167" s="6">
        <v>21571.49</v>
      </c>
      <c r="L167" t="s">
        <v>26666</v>
      </c>
      <c r="M167" t="s">
        <v>43</v>
      </c>
      <c r="N167" s="1">
        <v>43969</v>
      </c>
      <c r="O167" t="s">
        <v>87</v>
      </c>
      <c r="P167" t="s">
        <v>34</v>
      </c>
    </row>
    <row r="168" spans="1:16" x14ac:dyDescent="0.35">
      <c r="A168" t="s">
        <v>545</v>
      </c>
      <c r="B168" s="6">
        <v>24</v>
      </c>
      <c r="C1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68" t="s">
        <v>26</v>
      </c>
      <c r="E168" t="s">
        <v>36</v>
      </c>
      <c r="F168" t="s">
        <v>72</v>
      </c>
      <c r="G168" s="1">
        <v>44593</v>
      </c>
      <c r="H168" t="s">
        <v>546</v>
      </c>
      <c r="I168" t="s">
        <v>547</v>
      </c>
      <c r="J168" t="s">
        <v>54</v>
      </c>
      <c r="K168" s="6">
        <v>41483.120000000003</v>
      </c>
      <c r="L168" t="s">
        <v>26718</v>
      </c>
      <c r="M168" t="s">
        <v>22</v>
      </c>
      <c r="N168" s="1">
        <v>44600</v>
      </c>
      <c r="O168" t="s">
        <v>23</v>
      </c>
      <c r="P168" t="s">
        <v>34</v>
      </c>
    </row>
    <row r="169" spans="1:16" x14ac:dyDescent="0.35">
      <c r="A169" t="s">
        <v>548</v>
      </c>
      <c r="B169" s="6">
        <v>38</v>
      </c>
      <c r="C1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69" t="s">
        <v>26</v>
      </c>
      <c r="E169" t="s">
        <v>17</v>
      </c>
      <c r="F169" t="s">
        <v>56</v>
      </c>
      <c r="G169" s="1">
        <v>45207</v>
      </c>
      <c r="H169" t="s">
        <v>549</v>
      </c>
      <c r="I169" t="s">
        <v>550</v>
      </c>
      <c r="J169" t="s">
        <v>21</v>
      </c>
      <c r="K169" s="6">
        <v>9786.7800000000007</v>
      </c>
      <c r="L169" t="s">
        <v>26716</v>
      </c>
      <c r="M169" t="s">
        <v>32</v>
      </c>
      <c r="N169" s="1">
        <v>45226</v>
      </c>
      <c r="O169" t="s">
        <v>33</v>
      </c>
      <c r="P169" t="s">
        <v>45</v>
      </c>
    </row>
    <row r="170" spans="1:16" x14ac:dyDescent="0.35">
      <c r="A170" t="s">
        <v>551</v>
      </c>
      <c r="B170" s="6">
        <v>85</v>
      </c>
      <c r="C1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0" t="s">
        <v>16</v>
      </c>
      <c r="E170" t="s">
        <v>418</v>
      </c>
      <c r="F170" t="s">
        <v>28</v>
      </c>
      <c r="G170" s="1">
        <v>45070</v>
      </c>
      <c r="H170" t="s">
        <v>552</v>
      </c>
      <c r="I170" t="s">
        <v>553</v>
      </c>
      <c r="J170" t="s">
        <v>31</v>
      </c>
      <c r="K170" s="6">
        <v>19323.38</v>
      </c>
      <c r="L170" t="s">
        <v>26719</v>
      </c>
      <c r="M170" t="s">
        <v>43</v>
      </c>
      <c r="N170" s="1">
        <v>45073</v>
      </c>
      <c r="O170" t="s">
        <v>23</v>
      </c>
      <c r="P170" t="s">
        <v>24</v>
      </c>
    </row>
    <row r="171" spans="1:16" x14ac:dyDescent="0.35">
      <c r="A171" t="s">
        <v>554</v>
      </c>
      <c r="B171" s="6">
        <v>34</v>
      </c>
      <c r="C1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71" t="s">
        <v>16</v>
      </c>
      <c r="E171" t="s">
        <v>51</v>
      </c>
      <c r="F171" t="s">
        <v>28</v>
      </c>
      <c r="G171" s="1">
        <v>43457</v>
      </c>
      <c r="H171" t="s">
        <v>555</v>
      </c>
      <c r="I171" t="s">
        <v>556</v>
      </c>
      <c r="J171" t="s">
        <v>59</v>
      </c>
      <c r="K171" s="6">
        <v>40852.160000000003</v>
      </c>
      <c r="L171" t="s">
        <v>26697</v>
      </c>
      <c r="M171" t="s">
        <v>43</v>
      </c>
      <c r="N171" s="1">
        <v>43478</v>
      </c>
      <c r="O171" t="s">
        <v>33</v>
      </c>
      <c r="P171" t="s">
        <v>34</v>
      </c>
    </row>
    <row r="172" spans="1:16" x14ac:dyDescent="0.35">
      <c r="A172" t="s">
        <v>557</v>
      </c>
      <c r="B172" s="6">
        <v>54</v>
      </c>
      <c r="C1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2" t="s">
        <v>16</v>
      </c>
      <c r="E172" t="s">
        <v>17</v>
      </c>
      <c r="F172" t="s">
        <v>56</v>
      </c>
      <c r="G172" s="1">
        <v>43903</v>
      </c>
      <c r="H172" t="s">
        <v>558</v>
      </c>
      <c r="I172" t="s">
        <v>559</v>
      </c>
      <c r="J172" t="s">
        <v>59</v>
      </c>
      <c r="K172" s="6">
        <v>14648.41</v>
      </c>
      <c r="L172" t="s">
        <v>26720</v>
      </c>
      <c r="M172" t="s">
        <v>32</v>
      </c>
      <c r="N172" s="1">
        <v>43931</v>
      </c>
      <c r="O172" t="s">
        <v>33</v>
      </c>
      <c r="P172" t="s">
        <v>45</v>
      </c>
    </row>
    <row r="173" spans="1:16" x14ac:dyDescent="0.35">
      <c r="A173" t="s">
        <v>560</v>
      </c>
      <c r="B173" s="6">
        <v>68</v>
      </c>
      <c r="C1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3" t="s">
        <v>26</v>
      </c>
      <c r="E173" t="s">
        <v>36</v>
      </c>
      <c r="F173" t="s">
        <v>72</v>
      </c>
      <c r="G173" s="1">
        <v>43701</v>
      </c>
      <c r="H173" t="s">
        <v>561</v>
      </c>
      <c r="I173" t="s">
        <v>562</v>
      </c>
      <c r="J173" t="s">
        <v>59</v>
      </c>
      <c r="K173" s="6">
        <v>22446.73</v>
      </c>
      <c r="L173" t="s">
        <v>26721</v>
      </c>
      <c r="M173" t="s">
        <v>32</v>
      </c>
      <c r="N173" s="1">
        <v>43713</v>
      </c>
      <c r="O173" t="s">
        <v>50</v>
      </c>
      <c r="P173" t="s">
        <v>45</v>
      </c>
    </row>
    <row r="174" spans="1:16" x14ac:dyDescent="0.35">
      <c r="A174" t="s">
        <v>563</v>
      </c>
      <c r="B174" s="6">
        <v>23</v>
      </c>
      <c r="C1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74" t="s">
        <v>16</v>
      </c>
      <c r="E174" t="s">
        <v>27</v>
      </c>
      <c r="F174" t="s">
        <v>18</v>
      </c>
      <c r="G174" s="1">
        <v>44178</v>
      </c>
      <c r="H174" t="s">
        <v>564</v>
      </c>
      <c r="I174" t="s">
        <v>565</v>
      </c>
      <c r="J174" t="s">
        <v>59</v>
      </c>
      <c r="K174" s="6">
        <v>56441.39</v>
      </c>
      <c r="L174" t="s">
        <v>26722</v>
      </c>
      <c r="M174" t="s">
        <v>32</v>
      </c>
      <c r="N174" s="1">
        <v>44186</v>
      </c>
      <c r="O174" t="s">
        <v>50</v>
      </c>
      <c r="P174" t="s">
        <v>34</v>
      </c>
    </row>
    <row r="175" spans="1:16" x14ac:dyDescent="0.35">
      <c r="A175" t="s">
        <v>566</v>
      </c>
      <c r="B175" s="6">
        <v>75</v>
      </c>
      <c r="C1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5" t="s">
        <v>26</v>
      </c>
      <c r="E175" t="s">
        <v>17</v>
      </c>
      <c r="F175" t="s">
        <v>56</v>
      </c>
      <c r="G175" s="1">
        <v>43603</v>
      </c>
      <c r="H175" t="s">
        <v>567</v>
      </c>
      <c r="I175" t="s">
        <v>568</v>
      </c>
      <c r="J175" t="s">
        <v>54</v>
      </c>
      <c r="K175" s="6">
        <v>34148</v>
      </c>
      <c r="L175" t="s">
        <v>26723</v>
      </c>
      <c r="M175" t="s">
        <v>32</v>
      </c>
      <c r="N175" s="1">
        <v>43616</v>
      </c>
      <c r="O175" t="s">
        <v>33</v>
      </c>
      <c r="P175" t="s">
        <v>34</v>
      </c>
    </row>
    <row r="176" spans="1:16" x14ac:dyDescent="0.35">
      <c r="A176" t="s">
        <v>569</v>
      </c>
      <c r="B176" s="6">
        <v>28</v>
      </c>
      <c r="C1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76" t="s">
        <v>26</v>
      </c>
      <c r="E176" t="s">
        <v>27</v>
      </c>
      <c r="F176" t="s">
        <v>56</v>
      </c>
      <c r="G176" s="1">
        <v>44827</v>
      </c>
      <c r="H176" t="s">
        <v>570</v>
      </c>
      <c r="I176" t="s">
        <v>571</v>
      </c>
      <c r="J176" t="s">
        <v>31</v>
      </c>
      <c r="K176" s="6">
        <v>28183.62</v>
      </c>
      <c r="L176" t="s">
        <v>26724</v>
      </c>
      <c r="M176" t="s">
        <v>43</v>
      </c>
      <c r="N176" s="1">
        <v>44853</v>
      </c>
      <c r="O176" t="s">
        <v>87</v>
      </c>
      <c r="P176" t="s">
        <v>24</v>
      </c>
    </row>
    <row r="177" spans="1:16" x14ac:dyDescent="0.35">
      <c r="A177" t="s">
        <v>572</v>
      </c>
      <c r="B177" s="6">
        <v>55</v>
      </c>
      <c r="C1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7" t="s">
        <v>26</v>
      </c>
      <c r="E177" t="s">
        <v>117</v>
      </c>
      <c r="F177" t="s">
        <v>56</v>
      </c>
      <c r="G177" s="1">
        <v>44913</v>
      </c>
      <c r="H177" t="s">
        <v>573</v>
      </c>
      <c r="I177" t="s">
        <v>574</v>
      </c>
      <c r="J177" t="s">
        <v>59</v>
      </c>
      <c r="K177" s="6">
        <v>12531.85</v>
      </c>
      <c r="L177" t="s">
        <v>26684</v>
      </c>
      <c r="M177" t="s">
        <v>43</v>
      </c>
      <c r="N177" s="1">
        <v>44931</v>
      </c>
      <c r="O177" t="s">
        <v>50</v>
      </c>
      <c r="P177" t="s">
        <v>24</v>
      </c>
    </row>
    <row r="178" spans="1:16" x14ac:dyDescent="0.35">
      <c r="A178" t="s">
        <v>575</v>
      </c>
      <c r="B178" s="6">
        <v>78</v>
      </c>
      <c r="C1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8" t="s">
        <v>26</v>
      </c>
      <c r="E178" t="s">
        <v>418</v>
      </c>
      <c r="F178" t="s">
        <v>56</v>
      </c>
      <c r="G178" s="1">
        <v>43964</v>
      </c>
      <c r="H178" t="s">
        <v>576</v>
      </c>
      <c r="I178" t="s">
        <v>577</v>
      </c>
      <c r="J178" t="s">
        <v>21</v>
      </c>
      <c r="K178" s="6">
        <v>11041.73</v>
      </c>
      <c r="L178" t="s">
        <v>26725</v>
      </c>
      <c r="M178" t="s">
        <v>32</v>
      </c>
      <c r="N178" s="1">
        <v>43985</v>
      </c>
      <c r="O178" t="s">
        <v>33</v>
      </c>
      <c r="P178" t="s">
        <v>24</v>
      </c>
    </row>
    <row r="179" spans="1:16" x14ac:dyDescent="0.35">
      <c r="A179" t="s">
        <v>578</v>
      </c>
      <c r="B179" s="6">
        <v>25</v>
      </c>
      <c r="C1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79" t="s">
        <v>26</v>
      </c>
      <c r="E179" t="s">
        <v>117</v>
      </c>
      <c r="F179" t="s">
        <v>72</v>
      </c>
      <c r="G179" s="1">
        <v>44147</v>
      </c>
      <c r="H179" t="s">
        <v>579</v>
      </c>
      <c r="I179" t="s">
        <v>580</v>
      </c>
      <c r="J179" t="s">
        <v>63</v>
      </c>
      <c r="K179" s="6">
        <v>49848.65</v>
      </c>
      <c r="L179" t="s">
        <v>26726</v>
      </c>
      <c r="M179" t="s">
        <v>32</v>
      </c>
      <c r="N179" s="1">
        <v>44151</v>
      </c>
      <c r="O179" t="s">
        <v>50</v>
      </c>
      <c r="P179" t="s">
        <v>24</v>
      </c>
    </row>
    <row r="180" spans="1:16" x14ac:dyDescent="0.35">
      <c r="A180" t="s">
        <v>581</v>
      </c>
      <c r="B180" s="6">
        <v>75</v>
      </c>
      <c r="C1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0" t="s">
        <v>16</v>
      </c>
      <c r="E180" t="s">
        <v>154</v>
      </c>
      <c r="F180" t="s">
        <v>28</v>
      </c>
      <c r="G180" s="1">
        <v>43915</v>
      </c>
      <c r="H180" t="s">
        <v>582</v>
      </c>
      <c r="I180" t="s">
        <v>583</v>
      </c>
      <c r="J180" t="s">
        <v>54</v>
      </c>
      <c r="K180" s="6">
        <v>6426.7</v>
      </c>
      <c r="L180" t="s">
        <v>26727</v>
      </c>
      <c r="M180" t="s">
        <v>43</v>
      </c>
      <c r="N180" s="1">
        <v>43931</v>
      </c>
      <c r="O180" t="s">
        <v>50</v>
      </c>
      <c r="P180" t="s">
        <v>34</v>
      </c>
    </row>
    <row r="181" spans="1:16" x14ac:dyDescent="0.35">
      <c r="A181" t="s">
        <v>584</v>
      </c>
      <c r="B181" s="6">
        <v>76</v>
      </c>
      <c r="C1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1" t="s">
        <v>26</v>
      </c>
      <c r="E181" t="s">
        <v>117</v>
      </c>
      <c r="F181" t="s">
        <v>56</v>
      </c>
      <c r="G181" s="1">
        <v>45048</v>
      </c>
      <c r="H181" t="s">
        <v>585</v>
      </c>
      <c r="I181" t="s">
        <v>586</v>
      </c>
      <c r="J181" t="s">
        <v>31</v>
      </c>
      <c r="K181" s="6">
        <v>15331.28</v>
      </c>
      <c r="L181" t="s">
        <v>26728</v>
      </c>
      <c r="M181" t="s">
        <v>43</v>
      </c>
      <c r="N181" s="1">
        <v>45073</v>
      </c>
      <c r="O181" t="s">
        <v>33</v>
      </c>
      <c r="P181" t="s">
        <v>24</v>
      </c>
    </row>
    <row r="182" spans="1:16" x14ac:dyDescent="0.35">
      <c r="A182" t="s">
        <v>587</v>
      </c>
      <c r="B182" s="6">
        <v>77</v>
      </c>
      <c r="C1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2" t="s">
        <v>16</v>
      </c>
      <c r="E182" t="s">
        <v>17</v>
      </c>
      <c r="F182" t="s">
        <v>18</v>
      </c>
      <c r="G182" s="1">
        <v>44902</v>
      </c>
      <c r="H182" t="s">
        <v>588</v>
      </c>
      <c r="I182" t="s">
        <v>589</v>
      </c>
      <c r="J182" t="s">
        <v>59</v>
      </c>
      <c r="K182" s="6">
        <v>44092.85</v>
      </c>
      <c r="L182" t="s">
        <v>26729</v>
      </c>
      <c r="M182" t="s">
        <v>43</v>
      </c>
      <c r="N182" s="1">
        <v>44917</v>
      </c>
      <c r="O182" t="s">
        <v>23</v>
      </c>
      <c r="P182" t="s">
        <v>45</v>
      </c>
    </row>
    <row r="183" spans="1:16" x14ac:dyDescent="0.35">
      <c r="A183" t="s">
        <v>590</v>
      </c>
      <c r="B183" s="6">
        <v>64</v>
      </c>
      <c r="C1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3" t="s">
        <v>16</v>
      </c>
      <c r="E183" t="s">
        <v>418</v>
      </c>
      <c r="F183" t="s">
        <v>56</v>
      </c>
      <c r="G183" s="1">
        <v>43977</v>
      </c>
      <c r="H183" t="s">
        <v>591</v>
      </c>
      <c r="I183" t="s">
        <v>592</v>
      </c>
      <c r="J183" t="s">
        <v>21</v>
      </c>
      <c r="K183" s="6">
        <v>25904.71</v>
      </c>
      <c r="L183" t="s">
        <v>26730</v>
      </c>
      <c r="M183" t="s">
        <v>32</v>
      </c>
      <c r="N183" s="1">
        <v>43987</v>
      </c>
      <c r="O183" t="s">
        <v>50</v>
      </c>
      <c r="P183" t="s">
        <v>24</v>
      </c>
    </row>
    <row r="184" spans="1:16" x14ac:dyDescent="0.35">
      <c r="A184" t="s">
        <v>593</v>
      </c>
      <c r="B184" s="6">
        <v>40</v>
      </c>
      <c r="C1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84" t="s">
        <v>26</v>
      </c>
      <c r="E184" t="s">
        <v>27</v>
      </c>
      <c r="F184" t="s">
        <v>56</v>
      </c>
      <c r="G184" s="1">
        <v>44739</v>
      </c>
      <c r="H184" t="s">
        <v>594</v>
      </c>
      <c r="I184" t="s">
        <v>595</v>
      </c>
      <c r="J184" t="s">
        <v>59</v>
      </c>
      <c r="K184" s="6">
        <v>29701.97</v>
      </c>
      <c r="L184" t="s">
        <v>26731</v>
      </c>
      <c r="M184" t="s">
        <v>32</v>
      </c>
      <c r="N184" s="1">
        <v>44744</v>
      </c>
      <c r="O184" t="s">
        <v>33</v>
      </c>
      <c r="P184" t="s">
        <v>34</v>
      </c>
    </row>
    <row r="185" spans="1:16" x14ac:dyDescent="0.35">
      <c r="A185" t="s">
        <v>596</v>
      </c>
      <c r="B185" s="6">
        <v>68</v>
      </c>
      <c r="C1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5" t="s">
        <v>16</v>
      </c>
      <c r="E185" t="s">
        <v>51</v>
      </c>
      <c r="F185" t="s">
        <v>56</v>
      </c>
      <c r="G185" s="1">
        <v>44022</v>
      </c>
      <c r="H185" t="s">
        <v>597</v>
      </c>
      <c r="I185" t="s">
        <v>598</v>
      </c>
      <c r="J185" t="s">
        <v>31</v>
      </c>
      <c r="K185" s="6">
        <v>10205.24</v>
      </c>
      <c r="L185" t="s">
        <v>26732</v>
      </c>
      <c r="M185" t="s">
        <v>43</v>
      </c>
      <c r="N185" s="1">
        <v>44047</v>
      </c>
      <c r="O185" t="s">
        <v>44</v>
      </c>
      <c r="P185" t="s">
        <v>34</v>
      </c>
    </row>
    <row r="186" spans="1:16" x14ac:dyDescent="0.35">
      <c r="A186" t="s">
        <v>599</v>
      </c>
      <c r="B186" s="6">
        <v>45</v>
      </c>
      <c r="C1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6" t="s">
        <v>26</v>
      </c>
      <c r="E186" t="s">
        <v>117</v>
      </c>
      <c r="F186" t="s">
        <v>56</v>
      </c>
      <c r="G186" s="1">
        <v>44542</v>
      </c>
      <c r="H186" t="s">
        <v>600</v>
      </c>
      <c r="I186" t="s">
        <v>601</v>
      </c>
      <c r="J186" t="s">
        <v>21</v>
      </c>
      <c r="K186" s="6">
        <v>21592.05</v>
      </c>
      <c r="L186" t="s">
        <v>26733</v>
      </c>
      <c r="M186" t="s">
        <v>32</v>
      </c>
      <c r="N186" s="1">
        <v>44548</v>
      </c>
      <c r="O186" t="s">
        <v>23</v>
      </c>
      <c r="P186" t="s">
        <v>24</v>
      </c>
    </row>
    <row r="187" spans="1:16" x14ac:dyDescent="0.35">
      <c r="A187" t="s">
        <v>602</v>
      </c>
      <c r="B187" s="6">
        <v>45</v>
      </c>
      <c r="C1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7" t="s">
        <v>16</v>
      </c>
      <c r="E187" t="s">
        <v>65</v>
      </c>
      <c r="F187" t="s">
        <v>37</v>
      </c>
      <c r="G187" s="1">
        <v>45087</v>
      </c>
      <c r="H187" t="s">
        <v>603</v>
      </c>
      <c r="I187" t="s">
        <v>604</v>
      </c>
      <c r="J187" t="s">
        <v>21</v>
      </c>
      <c r="K187" s="6">
        <v>7438.11</v>
      </c>
      <c r="L187" t="s">
        <v>26612</v>
      </c>
      <c r="M187" t="s">
        <v>32</v>
      </c>
      <c r="N187" s="1">
        <v>45099</v>
      </c>
      <c r="O187" t="s">
        <v>33</v>
      </c>
      <c r="P187" t="s">
        <v>45</v>
      </c>
    </row>
    <row r="188" spans="1:16" x14ac:dyDescent="0.35">
      <c r="A188" t="s">
        <v>539</v>
      </c>
      <c r="B188" s="6">
        <v>48</v>
      </c>
      <c r="C1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8" t="s">
        <v>26</v>
      </c>
      <c r="E188" t="s">
        <v>51</v>
      </c>
      <c r="F188" t="s">
        <v>56</v>
      </c>
      <c r="G188" s="1">
        <v>44998</v>
      </c>
      <c r="H188" t="s">
        <v>605</v>
      </c>
      <c r="I188" t="s">
        <v>606</v>
      </c>
      <c r="J188" t="s">
        <v>21</v>
      </c>
      <c r="K188" s="6">
        <v>26122.97</v>
      </c>
      <c r="L188" t="s">
        <v>26716</v>
      </c>
      <c r="M188" t="s">
        <v>43</v>
      </c>
      <c r="N188" s="1">
        <v>45004</v>
      </c>
      <c r="O188" t="s">
        <v>33</v>
      </c>
      <c r="P188" t="s">
        <v>34</v>
      </c>
    </row>
    <row r="189" spans="1:16" x14ac:dyDescent="0.35">
      <c r="A189" t="s">
        <v>607</v>
      </c>
      <c r="B189" s="6">
        <v>47</v>
      </c>
      <c r="C1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9" t="s">
        <v>26</v>
      </c>
      <c r="E189" t="s">
        <v>418</v>
      </c>
      <c r="F189" t="s">
        <v>56</v>
      </c>
      <c r="G189" s="1">
        <v>43661</v>
      </c>
      <c r="H189" t="s">
        <v>608</v>
      </c>
      <c r="I189" t="s">
        <v>609</v>
      </c>
      <c r="J189" t="s">
        <v>21</v>
      </c>
      <c r="K189" s="6">
        <v>4009.14</v>
      </c>
      <c r="L189" t="s">
        <v>26734</v>
      </c>
      <c r="M189" t="s">
        <v>32</v>
      </c>
      <c r="N189" s="1">
        <v>43677</v>
      </c>
      <c r="O189" t="s">
        <v>33</v>
      </c>
      <c r="P189" t="s">
        <v>45</v>
      </c>
    </row>
    <row r="190" spans="1:16" x14ac:dyDescent="0.35">
      <c r="A190" t="s">
        <v>610</v>
      </c>
      <c r="B190" s="6">
        <v>67</v>
      </c>
      <c r="C1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90" t="s">
        <v>16</v>
      </c>
      <c r="E190" t="s">
        <v>92</v>
      </c>
      <c r="F190" t="s">
        <v>18</v>
      </c>
      <c r="G190" s="1">
        <v>44882</v>
      </c>
      <c r="H190" t="s">
        <v>611</v>
      </c>
      <c r="I190" t="s">
        <v>612</v>
      </c>
      <c r="J190" t="s">
        <v>31</v>
      </c>
      <c r="K190" s="6">
        <v>32434.66</v>
      </c>
      <c r="L190" t="s">
        <v>26735</v>
      </c>
      <c r="M190" t="s">
        <v>32</v>
      </c>
      <c r="N190" s="1">
        <v>44891</v>
      </c>
      <c r="O190" t="s">
        <v>23</v>
      </c>
      <c r="P190" t="s">
        <v>45</v>
      </c>
    </row>
    <row r="191" spans="1:16" x14ac:dyDescent="0.35">
      <c r="A191" t="s">
        <v>613</v>
      </c>
      <c r="B191" s="6">
        <v>55</v>
      </c>
      <c r="C1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1" t="s">
        <v>26</v>
      </c>
      <c r="E191" t="s">
        <v>418</v>
      </c>
      <c r="F191" t="s">
        <v>56</v>
      </c>
      <c r="G191" s="1">
        <v>43488</v>
      </c>
      <c r="H191" t="s">
        <v>614</v>
      </c>
      <c r="I191" t="s">
        <v>615</v>
      </c>
      <c r="J191" t="s">
        <v>59</v>
      </c>
      <c r="K191" s="6">
        <v>14839.06</v>
      </c>
      <c r="L191" t="s">
        <v>26736</v>
      </c>
      <c r="M191" t="s">
        <v>43</v>
      </c>
      <c r="N191" s="1">
        <v>43498</v>
      </c>
      <c r="O191" t="s">
        <v>33</v>
      </c>
      <c r="P191" t="s">
        <v>45</v>
      </c>
    </row>
    <row r="192" spans="1:16" x14ac:dyDescent="0.35">
      <c r="A192" t="s">
        <v>616</v>
      </c>
      <c r="B192" s="6">
        <v>66</v>
      </c>
      <c r="C1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92" t="s">
        <v>16</v>
      </c>
      <c r="E192" t="s">
        <v>27</v>
      </c>
      <c r="F192" t="s">
        <v>47</v>
      </c>
      <c r="G192" s="1">
        <v>44645</v>
      </c>
      <c r="H192" t="s">
        <v>617</v>
      </c>
      <c r="I192" t="s">
        <v>618</v>
      </c>
      <c r="J192" t="s">
        <v>59</v>
      </c>
      <c r="K192" s="6">
        <v>28332.55</v>
      </c>
      <c r="L192" t="s">
        <v>26737</v>
      </c>
      <c r="M192" t="s">
        <v>22</v>
      </c>
      <c r="N192" s="1">
        <v>44648</v>
      </c>
      <c r="O192" t="s">
        <v>33</v>
      </c>
      <c r="P192" t="s">
        <v>34</v>
      </c>
    </row>
    <row r="193" spans="1:16" x14ac:dyDescent="0.35">
      <c r="A193" t="s">
        <v>619</v>
      </c>
      <c r="B193" s="6">
        <v>53</v>
      </c>
      <c r="C1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3" t="s">
        <v>26</v>
      </c>
      <c r="E193" t="s">
        <v>65</v>
      </c>
      <c r="F193" t="s">
        <v>56</v>
      </c>
      <c r="G193" s="1">
        <v>44859</v>
      </c>
      <c r="H193" t="s">
        <v>620</v>
      </c>
      <c r="I193" t="s">
        <v>621</v>
      </c>
      <c r="J193" t="s">
        <v>54</v>
      </c>
      <c r="K193" s="6">
        <v>2571.13</v>
      </c>
      <c r="L193" t="s">
        <v>26738</v>
      </c>
      <c r="M193" t="s">
        <v>43</v>
      </c>
      <c r="N193" s="1">
        <v>44862</v>
      </c>
      <c r="O193" t="s">
        <v>44</v>
      </c>
      <c r="P193" t="s">
        <v>34</v>
      </c>
    </row>
    <row r="194" spans="1:16" x14ac:dyDescent="0.35">
      <c r="A194" t="s">
        <v>622</v>
      </c>
      <c r="B194" s="6">
        <v>62</v>
      </c>
      <c r="C1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4" t="s">
        <v>26</v>
      </c>
      <c r="E194" t="s">
        <v>418</v>
      </c>
      <c r="F194" t="s">
        <v>72</v>
      </c>
      <c r="G194" s="1">
        <v>43425</v>
      </c>
      <c r="H194" t="s">
        <v>623</v>
      </c>
      <c r="I194" t="s">
        <v>624</v>
      </c>
      <c r="J194" t="s">
        <v>54</v>
      </c>
      <c r="K194" s="6">
        <v>2573.91</v>
      </c>
      <c r="L194" t="s">
        <v>26638</v>
      </c>
      <c r="M194" t="s">
        <v>32</v>
      </c>
      <c r="N194" s="1">
        <v>43433</v>
      </c>
      <c r="O194" t="s">
        <v>44</v>
      </c>
      <c r="P194" t="s">
        <v>45</v>
      </c>
    </row>
    <row r="195" spans="1:16" x14ac:dyDescent="0.35">
      <c r="A195" t="s">
        <v>625</v>
      </c>
      <c r="B195" s="6">
        <v>61</v>
      </c>
      <c r="C1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5" t="s">
        <v>26</v>
      </c>
      <c r="E195" t="s">
        <v>92</v>
      </c>
      <c r="F195" t="s">
        <v>56</v>
      </c>
      <c r="G195" s="1">
        <v>44834</v>
      </c>
      <c r="H195" t="s">
        <v>626</v>
      </c>
      <c r="I195" t="s">
        <v>627</v>
      </c>
      <c r="J195" t="s">
        <v>21</v>
      </c>
      <c r="K195" s="6">
        <v>17050.330000000002</v>
      </c>
      <c r="L195" t="s">
        <v>26739</v>
      </c>
      <c r="M195" t="s">
        <v>43</v>
      </c>
      <c r="N195" s="1">
        <v>44839</v>
      </c>
      <c r="O195" t="s">
        <v>33</v>
      </c>
      <c r="P195" t="s">
        <v>45</v>
      </c>
    </row>
    <row r="196" spans="1:16" x14ac:dyDescent="0.35">
      <c r="A196" t="s">
        <v>628</v>
      </c>
      <c r="B196" s="6">
        <v>42</v>
      </c>
      <c r="C1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6" t="s">
        <v>16</v>
      </c>
      <c r="E196" t="s">
        <v>233</v>
      </c>
      <c r="F196" t="s">
        <v>18</v>
      </c>
      <c r="G196" s="1">
        <v>44616</v>
      </c>
      <c r="H196" t="s">
        <v>629</v>
      </c>
      <c r="I196" t="s">
        <v>630</v>
      </c>
      <c r="J196" t="s">
        <v>63</v>
      </c>
      <c r="K196" s="6">
        <v>34452.620000000003</v>
      </c>
      <c r="L196" t="s">
        <v>26647</v>
      </c>
      <c r="M196" t="s">
        <v>43</v>
      </c>
      <c r="N196" s="1">
        <v>44618</v>
      </c>
      <c r="O196" t="s">
        <v>50</v>
      </c>
      <c r="P196" t="s">
        <v>45</v>
      </c>
    </row>
    <row r="197" spans="1:16" x14ac:dyDescent="0.35">
      <c r="A197" t="s">
        <v>631</v>
      </c>
      <c r="B197" s="6">
        <v>42</v>
      </c>
      <c r="C1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7" t="s">
        <v>16</v>
      </c>
      <c r="E197" t="s">
        <v>65</v>
      </c>
      <c r="F197" t="s">
        <v>28</v>
      </c>
      <c r="G197" s="1">
        <v>43829</v>
      </c>
      <c r="H197" t="s">
        <v>632</v>
      </c>
      <c r="I197" t="s">
        <v>633</v>
      </c>
      <c r="J197" t="s">
        <v>54</v>
      </c>
      <c r="K197" s="6">
        <v>7148.57</v>
      </c>
      <c r="L197" t="s">
        <v>26740</v>
      </c>
      <c r="M197" t="s">
        <v>32</v>
      </c>
      <c r="N197" s="1">
        <v>43856</v>
      </c>
      <c r="O197" t="s">
        <v>44</v>
      </c>
      <c r="P197" t="s">
        <v>45</v>
      </c>
    </row>
    <row r="198" spans="1:16" x14ac:dyDescent="0.35">
      <c r="A198" t="s">
        <v>634</v>
      </c>
      <c r="B198" s="6">
        <v>54</v>
      </c>
      <c r="C1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8" t="s">
        <v>16</v>
      </c>
      <c r="E198" t="s">
        <v>117</v>
      </c>
      <c r="F198" t="s">
        <v>37</v>
      </c>
      <c r="G198" s="1">
        <v>43413</v>
      </c>
      <c r="H198" t="s">
        <v>635</v>
      </c>
      <c r="I198" t="s">
        <v>636</v>
      </c>
      <c r="J198" t="s">
        <v>31</v>
      </c>
      <c r="K198" s="6">
        <v>1811.7</v>
      </c>
      <c r="L198" t="s">
        <v>26634</v>
      </c>
      <c r="M198" t="s">
        <v>22</v>
      </c>
      <c r="N198" s="1">
        <v>43416</v>
      </c>
      <c r="O198" t="s">
        <v>50</v>
      </c>
      <c r="P198" t="s">
        <v>45</v>
      </c>
    </row>
    <row r="199" spans="1:16" x14ac:dyDescent="0.35">
      <c r="A199" t="s">
        <v>637</v>
      </c>
      <c r="B199" s="6">
        <v>35</v>
      </c>
      <c r="C1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9" t="s">
        <v>26</v>
      </c>
      <c r="E199" t="s">
        <v>65</v>
      </c>
      <c r="F199" t="s">
        <v>47</v>
      </c>
      <c r="G199" s="1">
        <v>44349</v>
      </c>
      <c r="H199" t="s">
        <v>638</v>
      </c>
      <c r="I199" t="s">
        <v>639</v>
      </c>
      <c r="J199" t="s">
        <v>63</v>
      </c>
      <c r="K199" s="6">
        <v>4413.3599999999997</v>
      </c>
      <c r="L199" t="s">
        <v>26740</v>
      </c>
      <c r="M199" t="s">
        <v>22</v>
      </c>
      <c r="N199" s="1">
        <v>44354</v>
      </c>
      <c r="O199" t="s">
        <v>23</v>
      </c>
      <c r="P199" t="s">
        <v>45</v>
      </c>
    </row>
    <row r="200" spans="1:16" x14ac:dyDescent="0.35">
      <c r="A200" t="s">
        <v>640</v>
      </c>
      <c r="B200" s="6">
        <v>52</v>
      </c>
      <c r="C2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0" t="s">
        <v>26</v>
      </c>
      <c r="E200" t="s">
        <v>36</v>
      </c>
      <c r="F200" t="s">
        <v>47</v>
      </c>
      <c r="G200" s="1">
        <v>44512</v>
      </c>
      <c r="H200" t="s">
        <v>641</v>
      </c>
      <c r="I200" t="s">
        <v>642</v>
      </c>
      <c r="J200" t="s">
        <v>31</v>
      </c>
      <c r="K200" s="6">
        <v>1161.6400000000001</v>
      </c>
      <c r="L200" t="s">
        <v>26600</v>
      </c>
      <c r="M200" t="s">
        <v>22</v>
      </c>
      <c r="N200" s="1">
        <v>44521</v>
      </c>
      <c r="O200" t="s">
        <v>44</v>
      </c>
      <c r="P200" t="s">
        <v>45</v>
      </c>
    </row>
    <row r="201" spans="1:16" x14ac:dyDescent="0.35">
      <c r="A201" t="s">
        <v>643</v>
      </c>
      <c r="B201" s="6">
        <v>62</v>
      </c>
      <c r="C2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1" t="s">
        <v>26</v>
      </c>
      <c r="E201" t="s">
        <v>27</v>
      </c>
      <c r="F201" t="s">
        <v>47</v>
      </c>
      <c r="G201" s="1">
        <v>43768</v>
      </c>
      <c r="H201" t="s">
        <v>644</v>
      </c>
      <c r="I201" t="s">
        <v>645</v>
      </c>
      <c r="J201" t="s">
        <v>59</v>
      </c>
      <c r="K201" s="6">
        <v>15704.54</v>
      </c>
      <c r="L201" t="s">
        <v>26741</v>
      </c>
      <c r="M201" t="s">
        <v>22</v>
      </c>
      <c r="N201" s="1">
        <v>43775</v>
      </c>
      <c r="O201" t="s">
        <v>23</v>
      </c>
      <c r="P201" t="s">
        <v>24</v>
      </c>
    </row>
    <row r="202" spans="1:16" x14ac:dyDescent="0.35">
      <c r="A202" t="s">
        <v>646</v>
      </c>
      <c r="B202" s="6">
        <v>37</v>
      </c>
      <c r="C2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02" t="s">
        <v>16</v>
      </c>
      <c r="E202" t="s">
        <v>36</v>
      </c>
      <c r="F202" t="s">
        <v>47</v>
      </c>
      <c r="G202" s="1">
        <v>45187</v>
      </c>
      <c r="H202" t="s">
        <v>647</v>
      </c>
      <c r="I202" t="s">
        <v>648</v>
      </c>
      <c r="J202" t="s">
        <v>54</v>
      </c>
      <c r="K202" s="6">
        <v>5649.47</v>
      </c>
      <c r="L202" t="s">
        <v>26742</v>
      </c>
      <c r="M202" t="s">
        <v>22</v>
      </c>
      <c r="N202" s="1">
        <v>45192</v>
      </c>
      <c r="O202" t="s">
        <v>87</v>
      </c>
      <c r="P202" t="s">
        <v>45</v>
      </c>
    </row>
    <row r="203" spans="1:16" x14ac:dyDescent="0.35">
      <c r="A203" t="s">
        <v>649</v>
      </c>
      <c r="B203" s="6">
        <v>73</v>
      </c>
      <c r="C2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3" t="s">
        <v>26</v>
      </c>
      <c r="E203" t="s">
        <v>17</v>
      </c>
      <c r="F203" t="s">
        <v>37</v>
      </c>
      <c r="G203" s="1">
        <v>43667</v>
      </c>
      <c r="H203" t="s">
        <v>650</v>
      </c>
      <c r="I203" t="s">
        <v>651</v>
      </c>
      <c r="J203" t="s">
        <v>63</v>
      </c>
      <c r="K203" s="6">
        <v>19707.14</v>
      </c>
      <c r="L203" t="s">
        <v>26668</v>
      </c>
      <c r="M203" t="s">
        <v>22</v>
      </c>
      <c r="N203" s="1">
        <v>43680</v>
      </c>
      <c r="O203" t="s">
        <v>33</v>
      </c>
      <c r="P203" t="s">
        <v>34</v>
      </c>
    </row>
    <row r="204" spans="1:16" x14ac:dyDescent="0.35">
      <c r="A204" t="s">
        <v>652</v>
      </c>
      <c r="B204" s="6">
        <v>80</v>
      </c>
      <c r="C2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4" t="s">
        <v>26</v>
      </c>
      <c r="E204" t="s">
        <v>36</v>
      </c>
      <c r="F204" t="s">
        <v>28</v>
      </c>
      <c r="G204" s="1">
        <v>44240</v>
      </c>
      <c r="H204" t="s">
        <v>653</v>
      </c>
      <c r="I204" t="s">
        <v>654</v>
      </c>
      <c r="J204" t="s">
        <v>54</v>
      </c>
      <c r="K204" s="6">
        <v>3922.14</v>
      </c>
      <c r="L204" t="s">
        <v>26634</v>
      </c>
      <c r="M204" t="s">
        <v>32</v>
      </c>
      <c r="N204" s="1">
        <v>44257</v>
      </c>
      <c r="O204" t="s">
        <v>87</v>
      </c>
      <c r="P204" t="s">
        <v>45</v>
      </c>
    </row>
    <row r="205" spans="1:16" x14ac:dyDescent="0.35">
      <c r="A205" t="s">
        <v>655</v>
      </c>
      <c r="B205" s="6">
        <v>71</v>
      </c>
      <c r="C2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5" t="s">
        <v>16</v>
      </c>
      <c r="E205" t="s">
        <v>117</v>
      </c>
      <c r="F205" t="s">
        <v>18</v>
      </c>
      <c r="G205" s="1">
        <v>43873</v>
      </c>
      <c r="H205" t="s">
        <v>656</v>
      </c>
      <c r="I205" t="s">
        <v>657</v>
      </c>
      <c r="J205" t="s">
        <v>31</v>
      </c>
      <c r="K205" s="6">
        <v>17098.13</v>
      </c>
      <c r="L205" t="s">
        <v>26681</v>
      </c>
      <c r="M205" t="s">
        <v>43</v>
      </c>
      <c r="N205" s="1">
        <v>43896</v>
      </c>
      <c r="O205" t="s">
        <v>44</v>
      </c>
      <c r="P205" t="s">
        <v>45</v>
      </c>
    </row>
    <row r="206" spans="1:16" x14ac:dyDescent="0.35">
      <c r="A206" t="s">
        <v>658</v>
      </c>
      <c r="B206" s="6">
        <v>26</v>
      </c>
      <c r="C2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06" t="s">
        <v>16</v>
      </c>
      <c r="E206" t="s">
        <v>36</v>
      </c>
      <c r="F206" t="s">
        <v>72</v>
      </c>
      <c r="G206" s="1">
        <v>45118</v>
      </c>
      <c r="H206" t="s">
        <v>659</v>
      </c>
      <c r="I206" t="s">
        <v>660</v>
      </c>
      <c r="J206" t="s">
        <v>59</v>
      </c>
      <c r="K206" s="6">
        <v>55352.53</v>
      </c>
      <c r="L206" t="s">
        <v>26646</v>
      </c>
      <c r="M206" t="s">
        <v>22</v>
      </c>
      <c r="N206" s="1">
        <v>45133</v>
      </c>
      <c r="O206" t="s">
        <v>44</v>
      </c>
      <c r="P206" t="s">
        <v>45</v>
      </c>
    </row>
    <row r="207" spans="1:16" x14ac:dyDescent="0.35">
      <c r="A207" t="s">
        <v>661</v>
      </c>
      <c r="B207" s="6">
        <v>76</v>
      </c>
      <c r="C2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7" t="s">
        <v>26</v>
      </c>
      <c r="E207" t="s">
        <v>117</v>
      </c>
      <c r="F207" t="s">
        <v>47</v>
      </c>
      <c r="G207" s="1">
        <v>44943</v>
      </c>
      <c r="H207" t="s">
        <v>662</v>
      </c>
      <c r="I207" t="s">
        <v>663</v>
      </c>
      <c r="J207" t="s">
        <v>31</v>
      </c>
      <c r="K207" s="6">
        <v>3896.81</v>
      </c>
      <c r="L207" t="s">
        <v>26743</v>
      </c>
      <c r="M207" t="s">
        <v>22</v>
      </c>
      <c r="N207" s="1">
        <v>44944</v>
      </c>
      <c r="O207" t="s">
        <v>33</v>
      </c>
      <c r="P207" t="s">
        <v>45</v>
      </c>
    </row>
    <row r="208" spans="1:16" x14ac:dyDescent="0.35">
      <c r="A208" t="s">
        <v>664</v>
      </c>
      <c r="B208" s="6">
        <v>30</v>
      </c>
      <c r="C2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08" t="s">
        <v>16</v>
      </c>
      <c r="E208" t="s">
        <v>51</v>
      </c>
      <c r="F208" t="s">
        <v>18</v>
      </c>
      <c r="G208" s="1">
        <v>44785</v>
      </c>
      <c r="H208" t="s">
        <v>665</v>
      </c>
      <c r="I208" t="s">
        <v>666</v>
      </c>
      <c r="J208" t="s">
        <v>59</v>
      </c>
      <c r="K208" s="6">
        <v>29656.94</v>
      </c>
      <c r="L208" t="s">
        <v>26744</v>
      </c>
      <c r="M208" t="s">
        <v>32</v>
      </c>
      <c r="N208" s="1">
        <v>44801</v>
      </c>
      <c r="O208" t="s">
        <v>44</v>
      </c>
      <c r="P208" t="s">
        <v>24</v>
      </c>
    </row>
    <row r="209" spans="1:16" x14ac:dyDescent="0.35">
      <c r="A209" t="s">
        <v>667</v>
      </c>
      <c r="B209" s="6">
        <v>37</v>
      </c>
      <c r="C2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09" t="s">
        <v>26</v>
      </c>
      <c r="E209" t="s">
        <v>51</v>
      </c>
      <c r="F209" t="s">
        <v>72</v>
      </c>
      <c r="G209" s="1">
        <v>44283</v>
      </c>
      <c r="H209" t="s">
        <v>668</v>
      </c>
      <c r="I209" t="s">
        <v>669</v>
      </c>
      <c r="J209" t="s">
        <v>21</v>
      </c>
      <c r="K209" s="6">
        <v>34602.230000000003</v>
      </c>
      <c r="L209" t="s">
        <v>26701</v>
      </c>
      <c r="M209" t="s">
        <v>32</v>
      </c>
      <c r="N209" s="1">
        <v>44290</v>
      </c>
      <c r="O209" t="s">
        <v>33</v>
      </c>
      <c r="P209" t="s">
        <v>34</v>
      </c>
    </row>
    <row r="210" spans="1:16" x14ac:dyDescent="0.35">
      <c r="A210" t="s">
        <v>670</v>
      </c>
      <c r="B210" s="6">
        <v>45</v>
      </c>
      <c r="C2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0" t="s">
        <v>26</v>
      </c>
      <c r="E210" t="s">
        <v>51</v>
      </c>
      <c r="F210" t="s">
        <v>72</v>
      </c>
      <c r="G210" s="1">
        <v>43599</v>
      </c>
      <c r="H210" t="s">
        <v>671</v>
      </c>
      <c r="I210" t="s">
        <v>672</v>
      </c>
      <c r="J210" t="s">
        <v>31</v>
      </c>
      <c r="K210" s="6">
        <v>2436.9699999999998</v>
      </c>
      <c r="L210" t="s">
        <v>26745</v>
      </c>
      <c r="M210" t="s">
        <v>22</v>
      </c>
      <c r="N210" s="1">
        <v>43600</v>
      </c>
      <c r="O210" t="s">
        <v>44</v>
      </c>
      <c r="P210" t="s">
        <v>34</v>
      </c>
    </row>
    <row r="211" spans="1:16" x14ac:dyDescent="0.35">
      <c r="A211" t="s">
        <v>673</v>
      </c>
      <c r="B211" s="6">
        <v>41</v>
      </c>
      <c r="C2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11" t="s">
        <v>26</v>
      </c>
      <c r="E211" t="s">
        <v>65</v>
      </c>
      <c r="F211" t="s">
        <v>28</v>
      </c>
      <c r="G211" s="1">
        <v>44284</v>
      </c>
      <c r="H211" t="s">
        <v>674</v>
      </c>
      <c r="I211" t="s">
        <v>675</v>
      </c>
      <c r="J211" t="s">
        <v>21</v>
      </c>
      <c r="K211" s="6">
        <v>37987.919999999998</v>
      </c>
      <c r="L211" t="s">
        <v>26612</v>
      </c>
      <c r="M211" t="s">
        <v>43</v>
      </c>
      <c r="N211" s="1">
        <v>44311</v>
      </c>
      <c r="O211" t="s">
        <v>87</v>
      </c>
      <c r="P211" t="s">
        <v>24</v>
      </c>
    </row>
    <row r="212" spans="1:16" x14ac:dyDescent="0.35">
      <c r="A212" t="s">
        <v>676</v>
      </c>
      <c r="B212" s="6">
        <v>40</v>
      </c>
      <c r="C2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12" t="s">
        <v>16</v>
      </c>
      <c r="E212" t="s">
        <v>17</v>
      </c>
      <c r="F212" t="s">
        <v>72</v>
      </c>
      <c r="G212" s="1">
        <v>43597</v>
      </c>
      <c r="H212" t="s">
        <v>677</v>
      </c>
      <c r="I212" t="s">
        <v>678</v>
      </c>
      <c r="J212" t="s">
        <v>59</v>
      </c>
      <c r="K212" s="6">
        <v>28249.66</v>
      </c>
      <c r="L212" t="s">
        <v>26626</v>
      </c>
      <c r="M212" t="s">
        <v>32</v>
      </c>
      <c r="N212" s="1">
        <v>43610</v>
      </c>
      <c r="O212" t="s">
        <v>33</v>
      </c>
      <c r="P212" t="s">
        <v>34</v>
      </c>
    </row>
    <row r="213" spans="1:16" x14ac:dyDescent="0.35">
      <c r="A213" t="s">
        <v>679</v>
      </c>
      <c r="B213" s="6">
        <v>60</v>
      </c>
      <c r="C2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3" t="s">
        <v>26</v>
      </c>
      <c r="E213" t="s">
        <v>65</v>
      </c>
      <c r="F213" t="s">
        <v>28</v>
      </c>
      <c r="G213" s="1">
        <v>44340</v>
      </c>
      <c r="H213" t="s">
        <v>680</v>
      </c>
      <c r="I213" t="s">
        <v>681</v>
      </c>
      <c r="J213" t="s">
        <v>21</v>
      </c>
      <c r="K213" s="6">
        <v>17357.830000000002</v>
      </c>
      <c r="L213" t="s">
        <v>26613</v>
      </c>
      <c r="M213" t="s">
        <v>43</v>
      </c>
      <c r="N213" s="1">
        <v>44368</v>
      </c>
      <c r="O213" t="s">
        <v>87</v>
      </c>
      <c r="P213" t="s">
        <v>34</v>
      </c>
    </row>
    <row r="214" spans="1:16" x14ac:dyDescent="0.35">
      <c r="A214" t="s">
        <v>682</v>
      </c>
      <c r="B214" s="6">
        <v>36</v>
      </c>
      <c r="C2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14" t="s">
        <v>26</v>
      </c>
      <c r="E214" t="s">
        <v>51</v>
      </c>
      <c r="F214" t="s">
        <v>37</v>
      </c>
      <c r="G214" s="1">
        <v>44801</v>
      </c>
      <c r="H214" t="s">
        <v>683</v>
      </c>
      <c r="I214" t="s">
        <v>684</v>
      </c>
      <c r="J214" t="s">
        <v>63</v>
      </c>
      <c r="K214" s="6">
        <v>4906.55</v>
      </c>
      <c r="L214" t="s">
        <v>26746</v>
      </c>
      <c r="M214" t="s">
        <v>22</v>
      </c>
      <c r="N214" s="1">
        <v>44817</v>
      </c>
      <c r="O214" t="s">
        <v>23</v>
      </c>
      <c r="P214" t="s">
        <v>34</v>
      </c>
    </row>
    <row r="215" spans="1:16" x14ac:dyDescent="0.35">
      <c r="A215" t="s">
        <v>685</v>
      </c>
      <c r="B215" s="6">
        <v>81</v>
      </c>
      <c r="C2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5" t="s">
        <v>16</v>
      </c>
      <c r="E215" t="s">
        <v>36</v>
      </c>
      <c r="F215" t="s">
        <v>56</v>
      </c>
      <c r="G215" s="1">
        <v>44768</v>
      </c>
      <c r="H215" t="s">
        <v>686</v>
      </c>
      <c r="I215" t="s">
        <v>687</v>
      </c>
      <c r="J215" t="s">
        <v>63</v>
      </c>
      <c r="K215" s="6">
        <v>16907.599999999999</v>
      </c>
      <c r="L215" t="s">
        <v>26747</v>
      </c>
      <c r="M215" t="s">
        <v>43</v>
      </c>
      <c r="N215" s="1">
        <v>44794</v>
      </c>
      <c r="O215" t="s">
        <v>33</v>
      </c>
      <c r="P215" t="s">
        <v>34</v>
      </c>
    </row>
    <row r="216" spans="1:16" x14ac:dyDescent="0.35">
      <c r="A216" t="s">
        <v>688</v>
      </c>
      <c r="B216" s="6">
        <v>42</v>
      </c>
      <c r="C2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6" t="s">
        <v>16</v>
      </c>
      <c r="E216" t="s">
        <v>27</v>
      </c>
      <c r="F216" t="s">
        <v>72</v>
      </c>
      <c r="G216" s="1">
        <v>44010</v>
      </c>
      <c r="H216" t="s">
        <v>689</v>
      </c>
      <c r="I216" t="s">
        <v>690</v>
      </c>
      <c r="J216" t="s">
        <v>21</v>
      </c>
      <c r="K216" s="6">
        <v>43768.02</v>
      </c>
      <c r="L216" t="s">
        <v>26588</v>
      </c>
      <c r="M216" t="s">
        <v>22</v>
      </c>
      <c r="N216" s="1">
        <v>44028</v>
      </c>
      <c r="O216" t="s">
        <v>44</v>
      </c>
      <c r="P216" t="s">
        <v>34</v>
      </c>
    </row>
    <row r="217" spans="1:16" x14ac:dyDescent="0.35">
      <c r="A217" t="s">
        <v>691</v>
      </c>
      <c r="B217" s="6">
        <v>54</v>
      </c>
      <c r="C2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7" t="s">
        <v>16</v>
      </c>
      <c r="E217" t="s">
        <v>117</v>
      </c>
      <c r="F217" t="s">
        <v>37</v>
      </c>
      <c r="G217" s="1">
        <v>44331</v>
      </c>
      <c r="H217" t="s">
        <v>692</v>
      </c>
      <c r="I217" t="s">
        <v>693</v>
      </c>
      <c r="J217" t="s">
        <v>63</v>
      </c>
      <c r="K217" s="6">
        <v>15025.19</v>
      </c>
      <c r="L217" t="s">
        <v>26748</v>
      </c>
      <c r="M217" t="s">
        <v>32</v>
      </c>
      <c r="N217" s="1">
        <v>44355</v>
      </c>
      <c r="O217" t="s">
        <v>23</v>
      </c>
      <c r="P217" t="s">
        <v>24</v>
      </c>
    </row>
    <row r="218" spans="1:16" x14ac:dyDescent="0.35">
      <c r="A218" t="s">
        <v>694</v>
      </c>
      <c r="B218" s="6">
        <v>80</v>
      </c>
      <c r="C2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8" t="s">
        <v>16</v>
      </c>
      <c r="E218" t="s">
        <v>36</v>
      </c>
      <c r="F218" t="s">
        <v>37</v>
      </c>
      <c r="G218" s="1">
        <v>43414</v>
      </c>
      <c r="H218" t="s">
        <v>695</v>
      </c>
      <c r="I218" t="s">
        <v>696</v>
      </c>
      <c r="J218" t="s">
        <v>54</v>
      </c>
      <c r="K218" s="6">
        <v>13330.31</v>
      </c>
      <c r="L218" t="s">
        <v>26749</v>
      </c>
      <c r="M218" t="s">
        <v>22</v>
      </c>
      <c r="N218" s="1">
        <v>43418</v>
      </c>
      <c r="O218" t="s">
        <v>33</v>
      </c>
      <c r="P218" t="s">
        <v>45</v>
      </c>
    </row>
    <row r="219" spans="1:16" x14ac:dyDescent="0.35">
      <c r="A219" t="s">
        <v>697</v>
      </c>
      <c r="B219" s="6">
        <v>54</v>
      </c>
      <c r="C2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9" t="s">
        <v>26</v>
      </c>
      <c r="E219" t="s">
        <v>65</v>
      </c>
      <c r="F219" t="s">
        <v>37</v>
      </c>
      <c r="G219" s="1">
        <v>44498</v>
      </c>
      <c r="H219" t="s">
        <v>698</v>
      </c>
      <c r="I219" t="s">
        <v>699</v>
      </c>
      <c r="J219" t="s">
        <v>54</v>
      </c>
      <c r="K219" s="6">
        <v>6293.2</v>
      </c>
      <c r="L219" t="s">
        <v>26750</v>
      </c>
      <c r="M219" t="s">
        <v>22</v>
      </c>
      <c r="N219" s="1">
        <v>44505</v>
      </c>
      <c r="O219" t="s">
        <v>44</v>
      </c>
      <c r="P219" t="s">
        <v>24</v>
      </c>
    </row>
    <row r="220" spans="1:16" x14ac:dyDescent="0.35">
      <c r="A220" t="s">
        <v>700</v>
      </c>
      <c r="B220" s="6">
        <v>60</v>
      </c>
      <c r="C2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0" t="s">
        <v>16</v>
      </c>
      <c r="E220" t="s">
        <v>233</v>
      </c>
      <c r="F220" t="s">
        <v>28</v>
      </c>
      <c r="G220" s="1">
        <v>44250</v>
      </c>
      <c r="H220" t="s">
        <v>701</v>
      </c>
      <c r="I220" t="s">
        <v>702</v>
      </c>
      <c r="J220" t="s">
        <v>21</v>
      </c>
      <c r="K220" s="6">
        <v>33243.11</v>
      </c>
      <c r="L220" t="s">
        <v>26680</v>
      </c>
      <c r="M220" t="s">
        <v>43</v>
      </c>
      <c r="N220" s="1">
        <v>44261</v>
      </c>
      <c r="O220" t="s">
        <v>87</v>
      </c>
      <c r="P220" t="s">
        <v>45</v>
      </c>
    </row>
    <row r="221" spans="1:16" x14ac:dyDescent="0.35">
      <c r="A221" t="s">
        <v>703</v>
      </c>
      <c r="B221" s="6">
        <v>52</v>
      </c>
      <c r="C2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1" t="s">
        <v>16</v>
      </c>
      <c r="E221" t="s">
        <v>233</v>
      </c>
      <c r="F221" t="s">
        <v>18</v>
      </c>
      <c r="G221" s="1">
        <v>43836</v>
      </c>
      <c r="H221" t="s">
        <v>704</v>
      </c>
      <c r="I221" t="s">
        <v>705</v>
      </c>
      <c r="J221" t="s">
        <v>59</v>
      </c>
      <c r="K221" s="6">
        <v>4768.62</v>
      </c>
      <c r="L221" t="s">
        <v>26751</v>
      </c>
      <c r="M221" t="s">
        <v>43</v>
      </c>
      <c r="N221" s="1">
        <v>43840</v>
      </c>
      <c r="O221" t="s">
        <v>87</v>
      </c>
      <c r="P221" t="s">
        <v>45</v>
      </c>
    </row>
    <row r="222" spans="1:16" x14ac:dyDescent="0.35">
      <c r="A222" t="s">
        <v>706</v>
      </c>
      <c r="B222" s="6">
        <v>62</v>
      </c>
      <c r="C2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2" t="s">
        <v>16</v>
      </c>
      <c r="E222" t="s">
        <v>36</v>
      </c>
      <c r="F222" t="s">
        <v>56</v>
      </c>
      <c r="G222" s="1">
        <v>44784</v>
      </c>
      <c r="H222" t="s">
        <v>707</v>
      </c>
      <c r="I222" t="s">
        <v>708</v>
      </c>
      <c r="J222" t="s">
        <v>21</v>
      </c>
      <c r="K222" s="6">
        <v>5164.3999999999996</v>
      </c>
      <c r="L222" t="s">
        <v>26711</v>
      </c>
      <c r="M222" t="s">
        <v>32</v>
      </c>
      <c r="N222" s="1">
        <v>44796</v>
      </c>
      <c r="O222" t="s">
        <v>23</v>
      </c>
      <c r="P222" t="s">
        <v>34</v>
      </c>
    </row>
    <row r="223" spans="1:16" x14ac:dyDescent="0.35">
      <c r="A223" t="s">
        <v>709</v>
      </c>
      <c r="B223" s="6">
        <v>54</v>
      </c>
      <c r="C2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3" t="s">
        <v>26</v>
      </c>
      <c r="E223" t="s">
        <v>27</v>
      </c>
      <c r="F223" t="s">
        <v>72</v>
      </c>
      <c r="G223" s="1">
        <v>43784</v>
      </c>
      <c r="H223" t="s">
        <v>710</v>
      </c>
      <c r="I223" t="s">
        <v>711</v>
      </c>
      <c r="J223" t="s">
        <v>54</v>
      </c>
      <c r="K223" s="6">
        <v>66733.45</v>
      </c>
      <c r="L223" t="s">
        <v>26752</v>
      </c>
      <c r="M223" t="s">
        <v>32</v>
      </c>
      <c r="N223" s="1">
        <v>43811</v>
      </c>
      <c r="O223" t="s">
        <v>87</v>
      </c>
      <c r="P223" t="s">
        <v>34</v>
      </c>
    </row>
    <row r="224" spans="1:16" x14ac:dyDescent="0.35">
      <c r="A224" t="s">
        <v>712</v>
      </c>
      <c r="B224" s="6">
        <v>21</v>
      </c>
      <c r="C2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24" t="s">
        <v>16</v>
      </c>
      <c r="E224" t="s">
        <v>233</v>
      </c>
      <c r="F224" t="s">
        <v>72</v>
      </c>
      <c r="G224" s="1">
        <v>44527</v>
      </c>
      <c r="H224" t="s">
        <v>713</v>
      </c>
      <c r="I224" t="s">
        <v>714</v>
      </c>
      <c r="J224" t="s">
        <v>59</v>
      </c>
      <c r="K224" s="6">
        <v>62918.16</v>
      </c>
      <c r="L224" t="s">
        <v>26676</v>
      </c>
      <c r="M224" t="s">
        <v>32</v>
      </c>
      <c r="N224" s="1">
        <v>44541</v>
      </c>
      <c r="O224" t="s">
        <v>44</v>
      </c>
      <c r="P224" t="s">
        <v>24</v>
      </c>
    </row>
    <row r="225" spans="1:16" x14ac:dyDescent="0.35">
      <c r="A225" t="s">
        <v>715</v>
      </c>
      <c r="B225" s="6">
        <v>82</v>
      </c>
      <c r="C2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5" t="s">
        <v>16</v>
      </c>
      <c r="E225" t="s">
        <v>92</v>
      </c>
      <c r="F225" t="s">
        <v>47</v>
      </c>
      <c r="G225" s="1">
        <v>43543</v>
      </c>
      <c r="H225" t="s">
        <v>716</v>
      </c>
      <c r="I225" t="s">
        <v>717</v>
      </c>
      <c r="J225" t="s">
        <v>21</v>
      </c>
      <c r="K225" s="6">
        <v>36775.69</v>
      </c>
      <c r="L225" t="s">
        <v>26753</v>
      </c>
      <c r="M225" t="s">
        <v>22</v>
      </c>
      <c r="N225" s="1">
        <v>43566</v>
      </c>
      <c r="O225" t="s">
        <v>87</v>
      </c>
      <c r="P225" t="s">
        <v>34</v>
      </c>
    </row>
    <row r="226" spans="1:16" x14ac:dyDescent="0.35">
      <c r="A226" t="s">
        <v>718</v>
      </c>
      <c r="B226" s="6">
        <v>72</v>
      </c>
      <c r="C2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6" t="s">
        <v>16</v>
      </c>
      <c r="E226" t="s">
        <v>92</v>
      </c>
      <c r="F226" t="s">
        <v>18</v>
      </c>
      <c r="G226" s="1">
        <v>44121</v>
      </c>
      <c r="H226" t="s">
        <v>719</v>
      </c>
      <c r="I226" t="s">
        <v>720</v>
      </c>
      <c r="J226" t="s">
        <v>21</v>
      </c>
      <c r="K226" s="6">
        <v>44848.83</v>
      </c>
      <c r="L226" t="s">
        <v>26754</v>
      </c>
      <c r="M226" t="s">
        <v>32</v>
      </c>
      <c r="N226" s="1">
        <v>44149</v>
      </c>
      <c r="O226" t="s">
        <v>33</v>
      </c>
      <c r="P226" t="s">
        <v>45</v>
      </c>
    </row>
    <row r="227" spans="1:16" x14ac:dyDescent="0.35">
      <c r="A227" t="s">
        <v>721</v>
      </c>
      <c r="B227" s="6">
        <v>41</v>
      </c>
      <c r="C2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27" t="s">
        <v>26</v>
      </c>
      <c r="E227" t="s">
        <v>92</v>
      </c>
      <c r="F227" t="s">
        <v>72</v>
      </c>
      <c r="G227" s="1">
        <v>45063</v>
      </c>
      <c r="H227" t="s">
        <v>722</v>
      </c>
      <c r="I227" t="s">
        <v>723</v>
      </c>
      <c r="J227" t="s">
        <v>31</v>
      </c>
      <c r="K227" s="6">
        <v>62539.18</v>
      </c>
      <c r="L227" t="s">
        <v>26755</v>
      </c>
      <c r="M227" t="s">
        <v>32</v>
      </c>
      <c r="N227" s="1">
        <v>45069</v>
      </c>
      <c r="O227" t="s">
        <v>87</v>
      </c>
      <c r="P227" t="s">
        <v>34</v>
      </c>
    </row>
    <row r="228" spans="1:16" x14ac:dyDescent="0.35">
      <c r="A228" t="s">
        <v>724</v>
      </c>
      <c r="B228" s="6">
        <v>66</v>
      </c>
      <c r="C2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8" t="s">
        <v>16</v>
      </c>
      <c r="E228" t="s">
        <v>17</v>
      </c>
      <c r="F228" t="s">
        <v>56</v>
      </c>
      <c r="G228" s="1">
        <v>44109</v>
      </c>
      <c r="H228" t="s">
        <v>725</v>
      </c>
      <c r="I228" t="s">
        <v>726</v>
      </c>
      <c r="J228" t="s">
        <v>21</v>
      </c>
      <c r="K228" s="6">
        <v>28371.49</v>
      </c>
      <c r="L228" t="s">
        <v>26756</v>
      </c>
      <c r="M228" t="s">
        <v>43</v>
      </c>
      <c r="N228" s="1">
        <v>44120</v>
      </c>
      <c r="O228" t="s">
        <v>50</v>
      </c>
      <c r="P228" t="s">
        <v>34</v>
      </c>
    </row>
    <row r="229" spans="1:16" x14ac:dyDescent="0.35">
      <c r="A229" t="s">
        <v>727</v>
      </c>
      <c r="B229" s="6">
        <v>53</v>
      </c>
      <c r="C2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9" t="s">
        <v>16</v>
      </c>
      <c r="E229" t="s">
        <v>36</v>
      </c>
      <c r="F229" t="s">
        <v>56</v>
      </c>
      <c r="G229" s="1">
        <v>44516</v>
      </c>
      <c r="H229" t="s">
        <v>728</v>
      </c>
      <c r="I229" t="s">
        <v>729</v>
      </c>
      <c r="J229" t="s">
        <v>63</v>
      </c>
      <c r="K229" s="6">
        <v>8100.1</v>
      </c>
      <c r="L229" t="s">
        <v>26705</v>
      </c>
      <c r="M229" t="s">
        <v>32</v>
      </c>
      <c r="N229" s="1">
        <v>44531</v>
      </c>
      <c r="O229" t="s">
        <v>87</v>
      </c>
      <c r="P229" t="s">
        <v>24</v>
      </c>
    </row>
    <row r="230" spans="1:16" x14ac:dyDescent="0.35">
      <c r="A230" t="s">
        <v>730</v>
      </c>
      <c r="B230" s="6">
        <v>38</v>
      </c>
      <c r="C2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30" t="s">
        <v>16</v>
      </c>
      <c r="E230" t="s">
        <v>27</v>
      </c>
      <c r="F230" t="s">
        <v>18</v>
      </c>
      <c r="G230" s="1">
        <v>43409</v>
      </c>
      <c r="H230" t="s">
        <v>731</v>
      </c>
      <c r="I230" t="s">
        <v>732</v>
      </c>
      <c r="J230" t="s">
        <v>21</v>
      </c>
      <c r="K230" s="6">
        <v>53107.98</v>
      </c>
      <c r="L230" t="s">
        <v>26630</v>
      </c>
      <c r="M230" t="s">
        <v>43</v>
      </c>
      <c r="N230" s="1">
        <v>43422</v>
      </c>
      <c r="O230" t="s">
        <v>33</v>
      </c>
      <c r="P230" t="s">
        <v>34</v>
      </c>
    </row>
    <row r="231" spans="1:16" x14ac:dyDescent="0.35">
      <c r="A231" t="s">
        <v>733</v>
      </c>
      <c r="B231" s="6">
        <v>26</v>
      </c>
      <c r="C2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31" t="s">
        <v>26</v>
      </c>
      <c r="E231" t="s">
        <v>65</v>
      </c>
      <c r="F231" t="s">
        <v>56</v>
      </c>
      <c r="G231" s="1">
        <v>43805</v>
      </c>
      <c r="H231" t="s">
        <v>734</v>
      </c>
      <c r="I231" t="s">
        <v>735</v>
      </c>
      <c r="J231" t="s">
        <v>54</v>
      </c>
      <c r="K231" s="6">
        <v>7779.36</v>
      </c>
      <c r="L231" t="s">
        <v>26612</v>
      </c>
      <c r="M231" t="s">
        <v>43</v>
      </c>
      <c r="N231" s="1">
        <v>43816</v>
      </c>
      <c r="O231" t="s">
        <v>87</v>
      </c>
      <c r="P231" t="s">
        <v>45</v>
      </c>
    </row>
    <row r="232" spans="1:16" x14ac:dyDescent="0.35">
      <c r="A232" t="s">
        <v>736</v>
      </c>
      <c r="B232" s="6">
        <v>43</v>
      </c>
      <c r="C2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32" t="s">
        <v>26</v>
      </c>
      <c r="E232" t="s">
        <v>117</v>
      </c>
      <c r="F232" t="s">
        <v>56</v>
      </c>
      <c r="G232" s="1">
        <v>44275</v>
      </c>
      <c r="H232" t="s">
        <v>737</v>
      </c>
      <c r="I232" t="s">
        <v>738</v>
      </c>
      <c r="J232" t="s">
        <v>54</v>
      </c>
      <c r="K232" s="6">
        <v>13762</v>
      </c>
      <c r="L232" t="s">
        <v>26689</v>
      </c>
      <c r="M232" t="s">
        <v>32</v>
      </c>
      <c r="N232" s="1">
        <v>44289</v>
      </c>
      <c r="O232" t="s">
        <v>44</v>
      </c>
      <c r="P232" t="s">
        <v>24</v>
      </c>
    </row>
    <row r="233" spans="1:16" x14ac:dyDescent="0.35">
      <c r="A233" t="s">
        <v>739</v>
      </c>
      <c r="B233" s="6">
        <v>61</v>
      </c>
      <c r="C2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33" t="s">
        <v>16</v>
      </c>
      <c r="E233" t="s">
        <v>92</v>
      </c>
      <c r="F233" t="s">
        <v>72</v>
      </c>
      <c r="G233" s="1">
        <v>43842</v>
      </c>
      <c r="H233" t="s">
        <v>740</v>
      </c>
      <c r="I233" t="s">
        <v>741</v>
      </c>
      <c r="J233" t="s">
        <v>21</v>
      </c>
      <c r="K233" s="6">
        <v>59609.95</v>
      </c>
      <c r="L233" t="s">
        <v>26757</v>
      </c>
      <c r="M233" t="s">
        <v>32</v>
      </c>
      <c r="N233" s="1">
        <v>43869</v>
      </c>
      <c r="O233" t="s">
        <v>33</v>
      </c>
      <c r="P233" t="s">
        <v>45</v>
      </c>
    </row>
    <row r="234" spans="1:16" x14ac:dyDescent="0.35">
      <c r="A234" t="s">
        <v>742</v>
      </c>
      <c r="B234" s="6">
        <v>20</v>
      </c>
      <c r="C2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34" t="s">
        <v>16</v>
      </c>
      <c r="E234" t="s">
        <v>92</v>
      </c>
      <c r="F234" t="s">
        <v>47</v>
      </c>
      <c r="G234" s="1">
        <v>43524</v>
      </c>
      <c r="H234" t="s">
        <v>743</v>
      </c>
      <c r="I234" t="s">
        <v>744</v>
      </c>
      <c r="J234" t="s">
        <v>59</v>
      </c>
      <c r="K234" s="6">
        <v>39228.17</v>
      </c>
      <c r="L234" t="s">
        <v>26658</v>
      </c>
      <c r="M234" t="s">
        <v>22</v>
      </c>
      <c r="N234" s="1">
        <v>43543</v>
      </c>
      <c r="O234" t="s">
        <v>50</v>
      </c>
      <c r="P234" t="s">
        <v>24</v>
      </c>
    </row>
    <row r="235" spans="1:16" x14ac:dyDescent="0.35">
      <c r="A235" t="s">
        <v>745</v>
      </c>
      <c r="B235" s="6">
        <v>32</v>
      </c>
      <c r="C2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35" t="s">
        <v>16</v>
      </c>
      <c r="E235" t="s">
        <v>233</v>
      </c>
      <c r="F235" t="s">
        <v>28</v>
      </c>
      <c r="G235" s="1">
        <v>45102</v>
      </c>
      <c r="H235" t="s">
        <v>746</v>
      </c>
      <c r="I235" t="s">
        <v>747</v>
      </c>
      <c r="J235" t="s">
        <v>54</v>
      </c>
      <c r="K235" s="6">
        <v>38988.959999999999</v>
      </c>
      <c r="L235" t="s">
        <v>26758</v>
      </c>
      <c r="M235" t="s">
        <v>43</v>
      </c>
      <c r="N235" s="1">
        <v>45105</v>
      </c>
      <c r="O235" t="s">
        <v>23</v>
      </c>
      <c r="P235" t="s">
        <v>34</v>
      </c>
    </row>
    <row r="236" spans="1:16" x14ac:dyDescent="0.35">
      <c r="A236" t="s">
        <v>748</v>
      </c>
      <c r="B236" s="6">
        <v>32</v>
      </c>
      <c r="C2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36" t="s">
        <v>16</v>
      </c>
      <c r="E236" t="s">
        <v>65</v>
      </c>
      <c r="F236" t="s">
        <v>18</v>
      </c>
      <c r="G236" s="1">
        <v>44573</v>
      </c>
      <c r="H236" t="s">
        <v>749</v>
      </c>
      <c r="I236" t="s">
        <v>750</v>
      </c>
      <c r="J236" t="s">
        <v>31</v>
      </c>
      <c r="K236" s="6">
        <v>42272.53</v>
      </c>
      <c r="L236" t="s">
        <v>26759</v>
      </c>
      <c r="M236" t="s">
        <v>32</v>
      </c>
      <c r="N236" s="1">
        <v>44582</v>
      </c>
      <c r="O236" t="s">
        <v>50</v>
      </c>
      <c r="P236" t="s">
        <v>45</v>
      </c>
    </row>
    <row r="237" spans="1:16" x14ac:dyDescent="0.35">
      <c r="A237" t="s">
        <v>751</v>
      </c>
      <c r="B237" s="6">
        <v>25</v>
      </c>
      <c r="C2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37" t="s">
        <v>16</v>
      </c>
      <c r="E237" t="s">
        <v>117</v>
      </c>
      <c r="F237" t="s">
        <v>47</v>
      </c>
      <c r="G237" s="1">
        <v>44428</v>
      </c>
      <c r="H237" t="s">
        <v>752</v>
      </c>
      <c r="I237" t="s">
        <v>753</v>
      </c>
      <c r="J237" t="s">
        <v>59</v>
      </c>
      <c r="K237" s="6">
        <v>29529.75</v>
      </c>
      <c r="L237" t="s">
        <v>26723</v>
      </c>
      <c r="M237" t="s">
        <v>32</v>
      </c>
      <c r="N237" s="1">
        <v>44440</v>
      </c>
      <c r="O237" t="s">
        <v>33</v>
      </c>
      <c r="P237" t="s">
        <v>34</v>
      </c>
    </row>
    <row r="238" spans="1:16" x14ac:dyDescent="0.35">
      <c r="A238" t="s">
        <v>754</v>
      </c>
      <c r="B238" s="6">
        <v>71</v>
      </c>
      <c r="C2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8" t="s">
        <v>16</v>
      </c>
      <c r="E238" t="s">
        <v>27</v>
      </c>
      <c r="F238" t="s">
        <v>56</v>
      </c>
      <c r="G238" s="1">
        <v>44230</v>
      </c>
      <c r="H238" t="s">
        <v>755</v>
      </c>
      <c r="I238" t="s">
        <v>756</v>
      </c>
      <c r="J238" t="s">
        <v>21</v>
      </c>
      <c r="K238" s="6">
        <v>16374.26</v>
      </c>
      <c r="L238" t="s">
        <v>26643</v>
      </c>
      <c r="M238" t="s">
        <v>43</v>
      </c>
      <c r="N238" s="1">
        <v>44260</v>
      </c>
      <c r="O238" t="s">
        <v>33</v>
      </c>
      <c r="P238" t="s">
        <v>24</v>
      </c>
    </row>
    <row r="239" spans="1:16" x14ac:dyDescent="0.35">
      <c r="A239" t="s">
        <v>757</v>
      </c>
      <c r="B239" s="6">
        <v>48</v>
      </c>
      <c r="C2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39" t="s">
        <v>16</v>
      </c>
      <c r="E239" t="s">
        <v>117</v>
      </c>
      <c r="F239" t="s">
        <v>47</v>
      </c>
      <c r="G239" s="1">
        <v>44660</v>
      </c>
      <c r="H239" t="s">
        <v>758</v>
      </c>
      <c r="I239" t="s">
        <v>759</v>
      </c>
      <c r="J239" t="s">
        <v>21</v>
      </c>
      <c r="K239" s="6">
        <v>10037.68</v>
      </c>
      <c r="L239" t="s">
        <v>26760</v>
      </c>
      <c r="M239" t="s">
        <v>22</v>
      </c>
      <c r="N239" s="1">
        <v>44679</v>
      </c>
      <c r="O239" t="s">
        <v>23</v>
      </c>
      <c r="P239" t="s">
        <v>34</v>
      </c>
    </row>
    <row r="240" spans="1:16" x14ac:dyDescent="0.35">
      <c r="A240" t="s">
        <v>760</v>
      </c>
      <c r="B240" s="6">
        <v>39</v>
      </c>
      <c r="C2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40" t="s">
        <v>26</v>
      </c>
      <c r="E240" t="s">
        <v>117</v>
      </c>
      <c r="F240" t="s">
        <v>72</v>
      </c>
      <c r="G240" s="1">
        <v>43872</v>
      </c>
      <c r="H240" t="s">
        <v>761</v>
      </c>
      <c r="I240" t="s">
        <v>762</v>
      </c>
      <c r="J240" t="s">
        <v>54</v>
      </c>
      <c r="K240" s="6">
        <v>46067.28</v>
      </c>
      <c r="L240" t="s">
        <v>26688</v>
      </c>
      <c r="M240" t="s">
        <v>32</v>
      </c>
      <c r="N240" s="1">
        <v>43885</v>
      </c>
      <c r="O240" t="s">
        <v>33</v>
      </c>
      <c r="P240" t="s">
        <v>45</v>
      </c>
    </row>
    <row r="241" spans="1:16" x14ac:dyDescent="0.35">
      <c r="A241" t="s">
        <v>763</v>
      </c>
      <c r="B241" s="6">
        <v>45</v>
      </c>
      <c r="C2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1" t="s">
        <v>16</v>
      </c>
      <c r="E241" t="s">
        <v>92</v>
      </c>
      <c r="F241" t="s">
        <v>47</v>
      </c>
      <c r="G241" s="1">
        <v>44772</v>
      </c>
      <c r="H241" t="s">
        <v>764</v>
      </c>
      <c r="I241" t="s">
        <v>765</v>
      </c>
      <c r="J241" t="s">
        <v>63</v>
      </c>
      <c r="K241" s="6">
        <v>38438.120000000003</v>
      </c>
      <c r="L241" t="s">
        <v>26621</v>
      </c>
      <c r="M241" t="s">
        <v>43</v>
      </c>
      <c r="N241" s="1">
        <v>44786</v>
      </c>
      <c r="O241" t="s">
        <v>50</v>
      </c>
      <c r="P241" t="s">
        <v>24</v>
      </c>
    </row>
    <row r="242" spans="1:16" x14ac:dyDescent="0.35">
      <c r="A242" t="s">
        <v>766</v>
      </c>
      <c r="B242" s="6">
        <v>23</v>
      </c>
      <c r="C2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42" t="s">
        <v>26</v>
      </c>
      <c r="E242" t="s">
        <v>17</v>
      </c>
      <c r="F242" t="s">
        <v>56</v>
      </c>
      <c r="G242" s="1">
        <v>44297</v>
      </c>
      <c r="H242" t="s">
        <v>767</v>
      </c>
      <c r="I242" t="s">
        <v>768</v>
      </c>
      <c r="J242" t="s">
        <v>63</v>
      </c>
      <c r="K242" s="6">
        <v>13148.07</v>
      </c>
      <c r="L242" t="s">
        <v>26761</v>
      </c>
      <c r="M242" t="s">
        <v>32</v>
      </c>
      <c r="N242" s="1">
        <v>44307</v>
      </c>
      <c r="O242" t="s">
        <v>87</v>
      </c>
      <c r="P242" t="s">
        <v>45</v>
      </c>
    </row>
    <row r="243" spans="1:16" x14ac:dyDescent="0.35">
      <c r="A243" t="s">
        <v>769</v>
      </c>
      <c r="B243" s="6">
        <v>74</v>
      </c>
      <c r="C2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3" t="s">
        <v>26</v>
      </c>
      <c r="E243" t="s">
        <v>65</v>
      </c>
      <c r="F243" t="s">
        <v>56</v>
      </c>
      <c r="G243" s="1">
        <v>45122</v>
      </c>
      <c r="H243" t="s">
        <v>770</v>
      </c>
      <c r="I243" t="s">
        <v>771</v>
      </c>
      <c r="J243" t="s">
        <v>21</v>
      </c>
      <c r="K243" s="6">
        <v>2706.44</v>
      </c>
      <c r="L243" t="s">
        <v>26762</v>
      </c>
      <c r="M243" t="s">
        <v>32</v>
      </c>
      <c r="N243" s="1">
        <v>45128</v>
      </c>
      <c r="O243" t="s">
        <v>44</v>
      </c>
      <c r="P243" t="s">
        <v>45</v>
      </c>
    </row>
    <row r="244" spans="1:16" x14ac:dyDescent="0.35">
      <c r="A244" t="s">
        <v>772</v>
      </c>
      <c r="B244" s="6">
        <v>71</v>
      </c>
      <c r="C2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4" t="s">
        <v>16</v>
      </c>
      <c r="E244" t="s">
        <v>233</v>
      </c>
      <c r="F244" t="s">
        <v>37</v>
      </c>
      <c r="G244" s="1">
        <v>44324</v>
      </c>
      <c r="H244" t="s">
        <v>773</v>
      </c>
      <c r="I244" t="s">
        <v>774</v>
      </c>
      <c r="J244" t="s">
        <v>21</v>
      </c>
      <c r="K244" s="6">
        <v>11508.38</v>
      </c>
      <c r="L244" t="s">
        <v>26663</v>
      </c>
      <c r="M244" t="s">
        <v>22</v>
      </c>
      <c r="N244" s="1">
        <v>44335</v>
      </c>
      <c r="O244" t="s">
        <v>23</v>
      </c>
      <c r="P244" t="s">
        <v>34</v>
      </c>
    </row>
    <row r="245" spans="1:16" x14ac:dyDescent="0.35">
      <c r="A245" t="s">
        <v>775</v>
      </c>
      <c r="B245" s="6">
        <v>57</v>
      </c>
      <c r="C2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5" t="s">
        <v>16</v>
      </c>
      <c r="E245" t="s">
        <v>51</v>
      </c>
      <c r="F245" t="s">
        <v>72</v>
      </c>
      <c r="G245" s="1">
        <v>44729</v>
      </c>
      <c r="H245" t="s">
        <v>776</v>
      </c>
      <c r="I245" t="s">
        <v>777</v>
      </c>
      <c r="J245" t="s">
        <v>63</v>
      </c>
      <c r="K245" s="6">
        <v>16255.47</v>
      </c>
      <c r="L245" t="s">
        <v>26763</v>
      </c>
      <c r="M245" t="s">
        <v>32</v>
      </c>
      <c r="N245" s="1">
        <v>44746</v>
      </c>
      <c r="O245" t="s">
        <v>44</v>
      </c>
      <c r="P245" t="s">
        <v>24</v>
      </c>
    </row>
    <row r="246" spans="1:16" x14ac:dyDescent="0.35">
      <c r="A246" t="s">
        <v>778</v>
      </c>
      <c r="B246" s="6">
        <v>65</v>
      </c>
      <c r="C2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6" t="s">
        <v>16</v>
      </c>
      <c r="E246" t="s">
        <v>27</v>
      </c>
      <c r="F246" t="s">
        <v>47</v>
      </c>
      <c r="G246" s="1">
        <v>44559</v>
      </c>
      <c r="H246" t="s">
        <v>779</v>
      </c>
      <c r="I246" t="s">
        <v>183</v>
      </c>
      <c r="J246" t="s">
        <v>21</v>
      </c>
      <c r="K246" s="6">
        <v>1769.98</v>
      </c>
      <c r="L246" t="s">
        <v>26764</v>
      </c>
      <c r="M246" t="s">
        <v>32</v>
      </c>
      <c r="N246" s="1">
        <v>44579</v>
      </c>
      <c r="O246" t="s">
        <v>50</v>
      </c>
      <c r="P246" t="s">
        <v>34</v>
      </c>
    </row>
    <row r="247" spans="1:16" x14ac:dyDescent="0.35">
      <c r="A247" t="s">
        <v>780</v>
      </c>
      <c r="B247" s="6">
        <v>80</v>
      </c>
      <c r="C2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7" t="s">
        <v>26</v>
      </c>
      <c r="E247" t="s">
        <v>51</v>
      </c>
      <c r="F247" t="s">
        <v>56</v>
      </c>
      <c r="G247" s="1">
        <v>44057</v>
      </c>
      <c r="H247" t="s">
        <v>781</v>
      </c>
      <c r="I247" t="s">
        <v>782</v>
      </c>
      <c r="J247" t="s">
        <v>21</v>
      </c>
      <c r="K247" s="6">
        <v>24352.7</v>
      </c>
      <c r="L247" t="s">
        <v>26675</v>
      </c>
      <c r="M247" t="s">
        <v>32</v>
      </c>
      <c r="N247" s="1">
        <v>44073</v>
      </c>
      <c r="O247" t="s">
        <v>33</v>
      </c>
      <c r="P247" t="s">
        <v>24</v>
      </c>
    </row>
    <row r="248" spans="1:16" x14ac:dyDescent="0.35">
      <c r="A248" t="s">
        <v>783</v>
      </c>
      <c r="B248" s="6">
        <v>62</v>
      </c>
      <c r="C2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8" t="s">
        <v>26</v>
      </c>
      <c r="E248" t="s">
        <v>92</v>
      </c>
      <c r="F248" t="s">
        <v>56</v>
      </c>
      <c r="G248" s="1">
        <v>44762</v>
      </c>
      <c r="H248" t="s">
        <v>784</v>
      </c>
      <c r="I248" t="s">
        <v>785</v>
      </c>
      <c r="J248" t="s">
        <v>21</v>
      </c>
      <c r="K248" s="6">
        <v>34641.74</v>
      </c>
      <c r="L248" t="s">
        <v>26765</v>
      </c>
      <c r="M248" t="s">
        <v>43</v>
      </c>
      <c r="N248" s="1">
        <v>44769</v>
      </c>
      <c r="O248" t="s">
        <v>87</v>
      </c>
      <c r="P248" t="s">
        <v>34</v>
      </c>
    </row>
    <row r="249" spans="1:16" x14ac:dyDescent="0.35">
      <c r="A249" t="s">
        <v>786</v>
      </c>
      <c r="B249" s="6">
        <v>72</v>
      </c>
      <c r="C2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9" t="s">
        <v>16</v>
      </c>
      <c r="E249" t="s">
        <v>65</v>
      </c>
      <c r="F249" t="s">
        <v>18</v>
      </c>
      <c r="G249" s="1">
        <v>44207</v>
      </c>
      <c r="H249" t="s">
        <v>787</v>
      </c>
      <c r="I249" t="s">
        <v>788</v>
      </c>
      <c r="J249" t="s">
        <v>21</v>
      </c>
      <c r="K249" s="6">
        <v>36365.58</v>
      </c>
      <c r="L249" t="s">
        <v>26747</v>
      </c>
      <c r="M249" t="s">
        <v>43</v>
      </c>
      <c r="N249" s="1">
        <v>44225</v>
      </c>
      <c r="O249" t="s">
        <v>23</v>
      </c>
      <c r="P249" t="s">
        <v>24</v>
      </c>
    </row>
    <row r="250" spans="1:16" x14ac:dyDescent="0.35">
      <c r="A250" t="s">
        <v>789</v>
      </c>
      <c r="B250" s="6">
        <v>41</v>
      </c>
      <c r="C2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50" t="s">
        <v>26</v>
      </c>
      <c r="E250" t="s">
        <v>17</v>
      </c>
      <c r="F250" t="s">
        <v>18</v>
      </c>
      <c r="G250" s="1">
        <v>45227</v>
      </c>
      <c r="H250" t="s">
        <v>790</v>
      </c>
      <c r="I250" t="s">
        <v>791</v>
      </c>
      <c r="J250" t="s">
        <v>21</v>
      </c>
      <c r="K250" s="6">
        <v>29471.71</v>
      </c>
      <c r="L250" t="s">
        <v>26689</v>
      </c>
      <c r="M250" t="s">
        <v>32</v>
      </c>
      <c r="N250" s="1">
        <v>45232</v>
      </c>
      <c r="O250" t="s">
        <v>33</v>
      </c>
      <c r="P250" t="s">
        <v>45</v>
      </c>
    </row>
    <row r="251" spans="1:16" x14ac:dyDescent="0.35">
      <c r="A251" t="s">
        <v>792</v>
      </c>
      <c r="B251" s="6">
        <v>25</v>
      </c>
      <c r="C2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51" t="s">
        <v>26</v>
      </c>
      <c r="E251" t="s">
        <v>17</v>
      </c>
      <c r="F251" t="s">
        <v>28</v>
      </c>
      <c r="G251" s="1">
        <v>44169</v>
      </c>
      <c r="H251" t="s">
        <v>793</v>
      </c>
      <c r="I251" t="s">
        <v>794</v>
      </c>
      <c r="J251" t="s">
        <v>54</v>
      </c>
      <c r="K251" s="6">
        <v>11986.38</v>
      </c>
      <c r="L251" t="s">
        <v>26681</v>
      </c>
      <c r="M251" t="s">
        <v>43</v>
      </c>
      <c r="N251" s="1">
        <v>44195</v>
      </c>
      <c r="O251" t="s">
        <v>23</v>
      </c>
      <c r="P251" t="s">
        <v>45</v>
      </c>
    </row>
    <row r="252" spans="1:16" x14ac:dyDescent="0.35">
      <c r="A252" t="s">
        <v>795</v>
      </c>
      <c r="B252" s="6">
        <v>41</v>
      </c>
      <c r="C2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52" t="s">
        <v>16</v>
      </c>
      <c r="E252" t="s">
        <v>51</v>
      </c>
      <c r="F252" t="s">
        <v>37</v>
      </c>
      <c r="G252" s="1">
        <v>45001</v>
      </c>
      <c r="H252" t="s">
        <v>796</v>
      </c>
      <c r="I252" t="s">
        <v>797</v>
      </c>
      <c r="J252" t="s">
        <v>54</v>
      </c>
      <c r="K252" s="6">
        <v>15285.45</v>
      </c>
      <c r="L252" t="s">
        <v>26766</v>
      </c>
      <c r="M252" t="s">
        <v>22</v>
      </c>
      <c r="N252" s="1">
        <v>45023</v>
      </c>
      <c r="O252" t="s">
        <v>50</v>
      </c>
      <c r="P252" t="s">
        <v>34</v>
      </c>
    </row>
    <row r="253" spans="1:16" x14ac:dyDescent="0.35">
      <c r="A253" t="s">
        <v>798</v>
      </c>
      <c r="B253" s="6">
        <v>83</v>
      </c>
      <c r="C2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3" t="s">
        <v>16</v>
      </c>
      <c r="E253" t="s">
        <v>17</v>
      </c>
      <c r="F253" t="s">
        <v>72</v>
      </c>
      <c r="G253" s="1">
        <v>43914</v>
      </c>
      <c r="H253" t="s">
        <v>799</v>
      </c>
      <c r="I253" t="s">
        <v>800</v>
      </c>
      <c r="J253" t="s">
        <v>21</v>
      </c>
      <c r="K253" s="6">
        <v>18476.71</v>
      </c>
      <c r="L253" t="s">
        <v>26767</v>
      </c>
      <c r="M253" t="s">
        <v>22</v>
      </c>
      <c r="N253" s="1">
        <v>43918</v>
      </c>
      <c r="O253" t="s">
        <v>33</v>
      </c>
      <c r="P253" t="s">
        <v>24</v>
      </c>
    </row>
    <row r="254" spans="1:16" x14ac:dyDescent="0.35">
      <c r="A254" t="s">
        <v>801</v>
      </c>
      <c r="B254" s="6">
        <v>50</v>
      </c>
      <c r="C2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4" t="s">
        <v>26</v>
      </c>
      <c r="E254" t="s">
        <v>92</v>
      </c>
      <c r="F254" t="s">
        <v>56</v>
      </c>
      <c r="G254" s="1">
        <v>44491</v>
      </c>
      <c r="H254" t="s">
        <v>802</v>
      </c>
      <c r="I254" t="s">
        <v>803</v>
      </c>
      <c r="J254" t="s">
        <v>59</v>
      </c>
      <c r="K254" s="6">
        <v>1879.08</v>
      </c>
      <c r="L254" t="s">
        <v>26653</v>
      </c>
      <c r="M254" t="s">
        <v>32</v>
      </c>
      <c r="N254" s="1">
        <v>44504</v>
      </c>
      <c r="O254" t="s">
        <v>50</v>
      </c>
      <c r="P254" t="s">
        <v>24</v>
      </c>
    </row>
    <row r="255" spans="1:16" x14ac:dyDescent="0.35">
      <c r="A255" t="s">
        <v>804</v>
      </c>
      <c r="B255" s="6">
        <v>80</v>
      </c>
      <c r="C2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5" t="s">
        <v>16</v>
      </c>
      <c r="E255" t="s">
        <v>51</v>
      </c>
      <c r="F255" t="s">
        <v>18</v>
      </c>
      <c r="G255" s="1">
        <v>44303</v>
      </c>
      <c r="H255" t="s">
        <v>805</v>
      </c>
      <c r="I255" t="s">
        <v>806</v>
      </c>
      <c r="J255" t="s">
        <v>21</v>
      </c>
      <c r="K255" s="6">
        <v>52242.03</v>
      </c>
      <c r="L255" t="s">
        <v>26768</v>
      </c>
      <c r="M255" t="s">
        <v>32</v>
      </c>
      <c r="N255" s="1">
        <v>44332</v>
      </c>
      <c r="O255" t="s">
        <v>33</v>
      </c>
      <c r="P255" t="s">
        <v>24</v>
      </c>
    </row>
    <row r="256" spans="1:16" x14ac:dyDescent="0.35">
      <c r="A256" t="s">
        <v>807</v>
      </c>
      <c r="B256" s="6">
        <v>28</v>
      </c>
      <c r="C2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56" t="s">
        <v>26</v>
      </c>
      <c r="E256" t="s">
        <v>92</v>
      </c>
      <c r="F256" t="s">
        <v>28</v>
      </c>
      <c r="G256" s="1">
        <v>44032</v>
      </c>
      <c r="H256" t="s">
        <v>808</v>
      </c>
      <c r="I256" t="s">
        <v>809</v>
      </c>
      <c r="J256" t="s">
        <v>59</v>
      </c>
      <c r="K256" s="6">
        <v>37273.49</v>
      </c>
      <c r="L256" t="s">
        <v>26588</v>
      </c>
      <c r="M256" t="s">
        <v>43</v>
      </c>
      <c r="N256" s="1">
        <v>44052</v>
      </c>
      <c r="O256" t="s">
        <v>23</v>
      </c>
      <c r="P256" t="s">
        <v>45</v>
      </c>
    </row>
    <row r="257" spans="1:16" x14ac:dyDescent="0.35">
      <c r="A257" t="s">
        <v>810</v>
      </c>
      <c r="B257" s="6">
        <v>61</v>
      </c>
      <c r="C2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7" t="s">
        <v>26</v>
      </c>
      <c r="E257" t="s">
        <v>92</v>
      </c>
      <c r="F257" t="s">
        <v>28</v>
      </c>
      <c r="G257" s="1">
        <v>44679</v>
      </c>
      <c r="H257" t="s">
        <v>811</v>
      </c>
      <c r="I257" t="s">
        <v>812</v>
      </c>
      <c r="J257" t="s">
        <v>21</v>
      </c>
      <c r="K257" s="6">
        <v>14477.16</v>
      </c>
      <c r="L257" t="s">
        <v>26623</v>
      </c>
      <c r="M257" t="s">
        <v>43</v>
      </c>
      <c r="N257" s="1">
        <v>44706</v>
      </c>
      <c r="O257" t="s">
        <v>23</v>
      </c>
      <c r="P257" t="s">
        <v>34</v>
      </c>
    </row>
    <row r="258" spans="1:16" x14ac:dyDescent="0.35">
      <c r="A258" t="s">
        <v>813</v>
      </c>
      <c r="B258" s="6">
        <v>66</v>
      </c>
      <c r="C2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8" t="s">
        <v>16</v>
      </c>
      <c r="E258" t="s">
        <v>65</v>
      </c>
      <c r="F258" t="s">
        <v>72</v>
      </c>
      <c r="G258" s="1">
        <v>44279</v>
      </c>
      <c r="H258" t="s">
        <v>814</v>
      </c>
      <c r="I258" t="s">
        <v>815</v>
      </c>
      <c r="J258" t="s">
        <v>21</v>
      </c>
      <c r="K258" s="6">
        <v>22313.200000000001</v>
      </c>
      <c r="L258" t="s">
        <v>26719</v>
      </c>
      <c r="M258" t="s">
        <v>32</v>
      </c>
      <c r="N258" s="1">
        <v>44298</v>
      </c>
      <c r="O258" t="s">
        <v>87</v>
      </c>
      <c r="P258" t="s">
        <v>24</v>
      </c>
    </row>
    <row r="259" spans="1:16" x14ac:dyDescent="0.35">
      <c r="A259" t="s">
        <v>816</v>
      </c>
      <c r="B259" s="6">
        <v>37</v>
      </c>
      <c r="C2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59" t="s">
        <v>16</v>
      </c>
      <c r="E259" t="s">
        <v>36</v>
      </c>
      <c r="F259" t="s">
        <v>18</v>
      </c>
      <c r="G259" s="1">
        <v>44300</v>
      </c>
      <c r="H259" t="s">
        <v>817</v>
      </c>
      <c r="I259" t="s">
        <v>818</v>
      </c>
      <c r="J259" t="s">
        <v>63</v>
      </c>
      <c r="K259" s="6">
        <v>40574.019999999997</v>
      </c>
      <c r="L259" t="s">
        <v>26769</v>
      </c>
      <c r="M259" t="s">
        <v>32</v>
      </c>
      <c r="N259" s="1">
        <v>44314</v>
      </c>
      <c r="O259" t="s">
        <v>44</v>
      </c>
      <c r="P259" t="s">
        <v>45</v>
      </c>
    </row>
    <row r="260" spans="1:16" x14ac:dyDescent="0.35">
      <c r="A260" t="s">
        <v>819</v>
      </c>
      <c r="B260" s="6">
        <v>57</v>
      </c>
      <c r="C2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0" t="s">
        <v>16</v>
      </c>
      <c r="E260" t="s">
        <v>65</v>
      </c>
      <c r="F260" t="s">
        <v>37</v>
      </c>
      <c r="G260" s="1">
        <v>44887</v>
      </c>
      <c r="H260" t="s">
        <v>820</v>
      </c>
      <c r="I260" t="s">
        <v>821</v>
      </c>
      <c r="J260" t="s">
        <v>21</v>
      </c>
      <c r="K260" s="6">
        <v>15955.56</v>
      </c>
      <c r="L260" t="s">
        <v>26770</v>
      </c>
      <c r="M260" t="s">
        <v>22</v>
      </c>
      <c r="N260" s="1">
        <v>44897</v>
      </c>
      <c r="O260" t="s">
        <v>50</v>
      </c>
      <c r="P260" t="s">
        <v>34</v>
      </c>
    </row>
    <row r="261" spans="1:16" x14ac:dyDescent="0.35">
      <c r="A261" t="s">
        <v>822</v>
      </c>
      <c r="B261" s="6">
        <v>52</v>
      </c>
      <c r="C2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1" t="s">
        <v>26</v>
      </c>
      <c r="E261" t="s">
        <v>92</v>
      </c>
      <c r="F261" t="s">
        <v>56</v>
      </c>
      <c r="G261" s="1">
        <v>44469</v>
      </c>
      <c r="H261" t="s">
        <v>823</v>
      </c>
      <c r="I261" t="s">
        <v>824</v>
      </c>
      <c r="J261" t="s">
        <v>63</v>
      </c>
      <c r="K261" s="6">
        <v>11061</v>
      </c>
      <c r="L261" t="s">
        <v>26771</v>
      </c>
      <c r="M261" t="s">
        <v>43</v>
      </c>
      <c r="N261" s="1">
        <v>44497</v>
      </c>
      <c r="O261" t="s">
        <v>44</v>
      </c>
      <c r="P261" t="s">
        <v>45</v>
      </c>
    </row>
    <row r="262" spans="1:16" x14ac:dyDescent="0.35">
      <c r="A262" t="s">
        <v>825</v>
      </c>
      <c r="B262" s="6">
        <v>70</v>
      </c>
      <c r="C2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2" t="s">
        <v>26</v>
      </c>
      <c r="E262" t="s">
        <v>92</v>
      </c>
      <c r="F262" t="s">
        <v>47</v>
      </c>
      <c r="G262" s="1">
        <v>44174</v>
      </c>
      <c r="H262" t="s">
        <v>826</v>
      </c>
      <c r="I262" t="s">
        <v>827</v>
      </c>
      <c r="J262" t="s">
        <v>21</v>
      </c>
      <c r="K262" s="6">
        <v>18252.71</v>
      </c>
      <c r="L262" t="s">
        <v>26772</v>
      </c>
      <c r="M262" t="s">
        <v>43</v>
      </c>
      <c r="N262" s="1">
        <v>44182</v>
      </c>
      <c r="O262" t="s">
        <v>33</v>
      </c>
      <c r="P262" t="s">
        <v>45</v>
      </c>
    </row>
    <row r="263" spans="1:16" x14ac:dyDescent="0.35">
      <c r="A263" t="s">
        <v>828</v>
      </c>
      <c r="B263" s="6">
        <v>51</v>
      </c>
      <c r="C2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3" t="s">
        <v>26</v>
      </c>
      <c r="E263" t="s">
        <v>51</v>
      </c>
      <c r="F263" t="s">
        <v>18</v>
      </c>
      <c r="G263" s="1">
        <v>45014</v>
      </c>
      <c r="H263" t="s">
        <v>829</v>
      </c>
      <c r="I263" t="s">
        <v>830</v>
      </c>
      <c r="J263" t="s">
        <v>21</v>
      </c>
      <c r="K263" s="6">
        <v>31831.19</v>
      </c>
      <c r="L263" t="s">
        <v>26773</v>
      </c>
      <c r="M263" t="s">
        <v>43</v>
      </c>
      <c r="N263" s="1">
        <v>45038</v>
      </c>
      <c r="O263" t="s">
        <v>50</v>
      </c>
      <c r="P263" t="s">
        <v>45</v>
      </c>
    </row>
    <row r="264" spans="1:16" x14ac:dyDescent="0.35">
      <c r="A264" t="s">
        <v>831</v>
      </c>
      <c r="B264" s="6">
        <v>57</v>
      </c>
      <c r="C2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4" t="s">
        <v>16</v>
      </c>
      <c r="E264" t="s">
        <v>92</v>
      </c>
      <c r="F264" t="s">
        <v>37</v>
      </c>
      <c r="G264" s="1">
        <v>43532</v>
      </c>
      <c r="H264" t="s">
        <v>832</v>
      </c>
      <c r="I264" t="s">
        <v>833</v>
      </c>
      <c r="J264" t="s">
        <v>63</v>
      </c>
      <c r="K264" s="6">
        <v>8734.5300000000007</v>
      </c>
      <c r="L264" t="s">
        <v>26604</v>
      </c>
      <c r="M264" t="s">
        <v>22</v>
      </c>
      <c r="N264" s="1">
        <v>43542</v>
      </c>
      <c r="O264" t="s">
        <v>87</v>
      </c>
      <c r="P264" t="s">
        <v>24</v>
      </c>
    </row>
    <row r="265" spans="1:16" x14ac:dyDescent="0.35">
      <c r="A265" t="s">
        <v>834</v>
      </c>
      <c r="B265" s="6">
        <v>56</v>
      </c>
      <c r="C2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5" t="s">
        <v>16</v>
      </c>
      <c r="E265" t="s">
        <v>92</v>
      </c>
      <c r="F265" t="s">
        <v>18</v>
      </c>
      <c r="G265" s="1">
        <v>45162</v>
      </c>
      <c r="H265" t="s">
        <v>835</v>
      </c>
      <c r="I265" t="s">
        <v>836</v>
      </c>
      <c r="J265" t="s">
        <v>59</v>
      </c>
      <c r="K265" s="6">
        <v>47488.23</v>
      </c>
      <c r="L265" t="s">
        <v>26774</v>
      </c>
      <c r="M265" t="s">
        <v>32</v>
      </c>
      <c r="N265" s="1">
        <v>45190</v>
      </c>
      <c r="O265" t="s">
        <v>50</v>
      </c>
      <c r="P265" t="s">
        <v>24</v>
      </c>
    </row>
    <row r="266" spans="1:16" x14ac:dyDescent="0.35">
      <c r="A266" t="s">
        <v>837</v>
      </c>
      <c r="B266" s="6">
        <v>21</v>
      </c>
      <c r="C2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66" t="s">
        <v>16</v>
      </c>
      <c r="E266" t="s">
        <v>92</v>
      </c>
      <c r="F266" t="s">
        <v>28</v>
      </c>
      <c r="G266" s="1">
        <v>44553</v>
      </c>
      <c r="H266" t="s">
        <v>838</v>
      </c>
      <c r="I266" t="s">
        <v>839</v>
      </c>
      <c r="J266" t="s">
        <v>63</v>
      </c>
      <c r="K266" s="6">
        <v>33522.14</v>
      </c>
      <c r="L266" t="s">
        <v>26775</v>
      </c>
      <c r="M266" t="s">
        <v>43</v>
      </c>
      <c r="N266" s="1">
        <v>44568</v>
      </c>
      <c r="O266" t="s">
        <v>44</v>
      </c>
      <c r="P266" t="s">
        <v>34</v>
      </c>
    </row>
    <row r="267" spans="1:16" x14ac:dyDescent="0.35">
      <c r="A267" t="s">
        <v>840</v>
      </c>
      <c r="B267" s="6">
        <v>35</v>
      </c>
      <c r="C2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67" t="s">
        <v>26</v>
      </c>
      <c r="E267" t="s">
        <v>92</v>
      </c>
      <c r="F267" t="s">
        <v>28</v>
      </c>
      <c r="G267" s="1">
        <v>44903</v>
      </c>
      <c r="H267" t="s">
        <v>841</v>
      </c>
      <c r="I267" t="s">
        <v>842</v>
      </c>
      <c r="J267" t="s">
        <v>54</v>
      </c>
      <c r="K267" s="6">
        <v>44423.81</v>
      </c>
      <c r="L267" t="s">
        <v>26671</v>
      </c>
      <c r="M267" t="s">
        <v>32</v>
      </c>
      <c r="N267" s="1">
        <v>44911</v>
      </c>
      <c r="O267" t="s">
        <v>87</v>
      </c>
      <c r="P267" t="s">
        <v>45</v>
      </c>
    </row>
    <row r="268" spans="1:16" x14ac:dyDescent="0.35">
      <c r="A268" t="s">
        <v>843</v>
      </c>
      <c r="B268" s="6">
        <v>48</v>
      </c>
      <c r="C2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8" t="s">
        <v>26</v>
      </c>
      <c r="E268" t="s">
        <v>17</v>
      </c>
      <c r="F268" t="s">
        <v>28</v>
      </c>
      <c r="G268" s="1">
        <v>44752</v>
      </c>
      <c r="H268" t="s">
        <v>844</v>
      </c>
      <c r="I268" t="s">
        <v>845</v>
      </c>
      <c r="J268" t="s">
        <v>54</v>
      </c>
      <c r="K268" s="6">
        <v>38359.300000000003</v>
      </c>
      <c r="L268" t="s">
        <v>26776</v>
      </c>
      <c r="M268" t="s">
        <v>43</v>
      </c>
      <c r="N268" s="1">
        <v>44770</v>
      </c>
      <c r="O268" t="s">
        <v>44</v>
      </c>
      <c r="P268" t="s">
        <v>24</v>
      </c>
    </row>
    <row r="269" spans="1:16" x14ac:dyDescent="0.35">
      <c r="A269" t="s">
        <v>846</v>
      </c>
      <c r="B269" s="6">
        <v>77</v>
      </c>
      <c r="C2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9" t="s">
        <v>26</v>
      </c>
      <c r="E269" t="s">
        <v>36</v>
      </c>
      <c r="F269" t="s">
        <v>47</v>
      </c>
      <c r="G269" s="1">
        <v>44282</v>
      </c>
      <c r="H269" t="s">
        <v>847</v>
      </c>
      <c r="I269" t="s">
        <v>848</v>
      </c>
      <c r="J269" t="s">
        <v>21</v>
      </c>
      <c r="K269" s="6">
        <v>18928.169999999998</v>
      </c>
      <c r="L269" t="s">
        <v>26777</v>
      </c>
      <c r="M269" t="s">
        <v>22</v>
      </c>
      <c r="N269" s="1">
        <v>44286</v>
      </c>
      <c r="O269" t="s">
        <v>44</v>
      </c>
      <c r="P269" t="s">
        <v>34</v>
      </c>
    </row>
    <row r="270" spans="1:16" x14ac:dyDescent="0.35">
      <c r="A270" t="s">
        <v>849</v>
      </c>
      <c r="B270" s="6">
        <v>40</v>
      </c>
      <c r="C2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70" t="s">
        <v>16</v>
      </c>
      <c r="E270" t="s">
        <v>65</v>
      </c>
      <c r="F270" t="s">
        <v>18</v>
      </c>
      <c r="G270" s="1">
        <v>44553</v>
      </c>
      <c r="H270" t="s">
        <v>850</v>
      </c>
      <c r="I270" t="s">
        <v>851</v>
      </c>
      <c r="J270" t="s">
        <v>59</v>
      </c>
      <c r="K270" s="6">
        <v>42950.35</v>
      </c>
      <c r="L270" t="s">
        <v>26605</v>
      </c>
      <c r="M270" t="s">
        <v>43</v>
      </c>
      <c r="N270" s="1">
        <v>44571</v>
      </c>
      <c r="O270" t="s">
        <v>44</v>
      </c>
      <c r="P270" t="s">
        <v>24</v>
      </c>
    </row>
    <row r="271" spans="1:16" x14ac:dyDescent="0.35">
      <c r="A271" t="s">
        <v>852</v>
      </c>
      <c r="B271" s="6">
        <v>31</v>
      </c>
      <c r="C2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71" t="s">
        <v>26</v>
      </c>
      <c r="E271" t="s">
        <v>17</v>
      </c>
      <c r="F271" t="s">
        <v>28</v>
      </c>
      <c r="G271" s="1">
        <v>44781</v>
      </c>
      <c r="H271" t="s">
        <v>853</v>
      </c>
      <c r="I271" t="s">
        <v>854</v>
      </c>
      <c r="J271" t="s">
        <v>59</v>
      </c>
      <c r="K271" s="6">
        <v>39494.31</v>
      </c>
      <c r="L271" t="s">
        <v>26778</v>
      </c>
      <c r="M271" t="s">
        <v>43</v>
      </c>
      <c r="N271" s="1">
        <v>44787</v>
      </c>
      <c r="O271" t="s">
        <v>23</v>
      </c>
      <c r="P271" t="s">
        <v>45</v>
      </c>
    </row>
    <row r="272" spans="1:16" x14ac:dyDescent="0.35">
      <c r="A272" t="s">
        <v>855</v>
      </c>
      <c r="B272" s="6">
        <v>62</v>
      </c>
      <c r="C2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2" t="s">
        <v>26</v>
      </c>
      <c r="E272" t="s">
        <v>65</v>
      </c>
      <c r="F272" t="s">
        <v>56</v>
      </c>
      <c r="G272" s="1">
        <v>44704</v>
      </c>
      <c r="H272" t="s">
        <v>856</v>
      </c>
      <c r="I272" t="s">
        <v>857</v>
      </c>
      <c r="J272" t="s">
        <v>21</v>
      </c>
      <c r="K272" s="6">
        <v>16085.45</v>
      </c>
      <c r="L272" t="s">
        <v>26779</v>
      </c>
      <c r="M272" t="s">
        <v>32</v>
      </c>
      <c r="N272" s="1">
        <v>44723</v>
      </c>
      <c r="O272" t="s">
        <v>44</v>
      </c>
      <c r="P272" t="s">
        <v>45</v>
      </c>
    </row>
    <row r="273" spans="1:16" x14ac:dyDescent="0.35">
      <c r="A273" t="s">
        <v>858</v>
      </c>
      <c r="B273" s="6">
        <v>27</v>
      </c>
      <c r="C2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73" t="s">
        <v>16</v>
      </c>
      <c r="E273" t="s">
        <v>117</v>
      </c>
      <c r="F273" t="s">
        <v>37</v>
      </c>
      <c r="G273" s="1">
        <v>44458</v>
      </c>
      <c r="H273" t="s">
        <v>859</v>
      </c>
      <c r="I273" t="s">
        <v>183</v>
      </c>
      <c r="J273" t="s">
        <v>59</v>
      </c>
      <c r="K273" s="6">
        <v>18680.32</v>
      </c>
      <c r="L273" t="s">
        <v>26780</v>
      </c>
      <c r="M273" t="s">
        <v>22</v>
      </c>
      <c r="N273" s="1">
        <v>44461</v>
      </c>
      <c r="O273" t="s">
        <v>23</v>
      </c>
      <c r="P273" t="s">
        <v>34</v>
      </c>
    </row>
    <row r="274" spans="1:16" x14ac:dyDescent="0.35">
      <c r="A274" t="s">
        <v>860</v>
      </c>
      <c r="B274" s="6">
        <v>67</v>
      </c>
      <c r="C2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4" t="s">
        <v>26</v>
      </c>
      <c r="E274" t="s">
        <v>494</v>
      </c>
      <c r="F274" t="s">
        <v>37</v>
      </c>
      <c r="G274" s="1">
        <v>44697</v>
      </c>
      <c r="H274" t="s">
        <v>861</v>
      </c>
      <c r="I274" t="s">
        <v>862</v>
      </c>
      <c r="J274" t="s">
        <v>21</v>
      </c>
      <c r="K274" s="6">
        <v>20378.96</v>
      </c>
      <c r="L274" t="s">
        <v>26635</v>
      </c>
      <c r="M274" t="s">
        <v>22</v>
      </c>
      <c r="N274" s="1">
        <v>44714</v>
      </c>
      <c r="O274" t="s">
        <v>44</v>
      </c>
      <c r="P274" t="s">
        <v>24</v>
      </c>
    </row>
    <row r="275" spans="1:16" x14ac:dyDescent="0.35">
      <c r="A275" t="s">
        <v>863</v>
      </c>
      <c r="B275" s="6">
        <v>51</v>
      </c>
      <c r="C2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5" t="s">
        <v>16</v>
      </c>
      <c r="E275" t="s">
        <v>65</v>
      </c>
      <c r="F275" t="s">
        <v>37</v>
      </c>
      <c r="G275" s="1">
        <v>44953</v>
      </c>
      <c r="H275" t="s">
        <v>864</v>
      </c>
      <c r="I275" t="s">
        <v>865</v>
      </c>
      <c r="J275" t="s">
        <v>31</v>
      </c>
      <c r="K275" s="6">
        <v>11665.64</v>
      </c>
      <c r="L275" t="s">
        <v>26781</v>
      </c>
      <c r="M275" t="s">
        <v>22</v>
      </c>
      <c r="N275" s="1">
        <v>44962</v>
      </c>
      <c r="O275" t="s">
        <v>44</v>
      </c>
      <c r="P275" t="s">
        <v>45</v>
      </c>
    </row>
    <row r="276" spans="1:16" x14ac:dyDescent="0.35">
      <c r="A276" t="s">
        <v>866</v>
      </c>
      <c r="B276" s="6">
        <v>79</v>
      </c>
      <c r="C2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6" t="s">
        <v>16</v>
      </c>
      <c r="E276" t="s">
        <v>92</v>
      </c>
      <c r="F276" t="s">
        <v>72</v>
      </c>
      <c r="G276" s="1">
        <v>44179</v>
      </c>
      <c r="H276" t="s">
        <v>867</v>
      </c>
      <c r="I276" t="s">
        <v>868</v>
      </c>
      <c r="J276" t="s">
        <v>21</v>
      </c>
      <c r="K276" s="6">
        <v>9438.7800000000007</v>
      </c>
      <c r="L276" t="s">
        <v>26782</v>
      </c>
      <c r="M276" t="s">
        <v>22</v>
      </c>
      <c r="N276" s="1">
        <v>44181</v>
      </c>
      <c r="O276" t="s">
        <v>87</v>
      </c>
      <c r="P276" t="s">
        <v>45</v>
      </c>
    </row>
    <row r="277" spans="1:16" x14ac:dyDescent="0.35">
      <c r="A277" t="s">
        <v>869</v>
      </c>
      <c r="B277" s="6">
        <v>46</v>
      </c>
      <c r="C2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7" t="s">
        <v>26</v>
      </c>
      <c r="E277" t="s">
        <v>117</v>
      </c>
      <c r="F277" t="s">
        <v>56</v>
      </c>
      <c r="G277" s="1">
        <v>44100</v>
      </c>
      <c r="H277" t="s">
        <v>870</v>
      </c>
      <c r="I277" t="s">
        <v>871</v>
      </c>
      <c r="J277" t="s">
        <v>59</v>
      </c>
      <c r="K277" s="6">
        <v>8729.5400000000009</v>
      </c>
      <c r="L277" t="s">
        <v>26598</v>
      </c>
      <c r="M277" t="s">
        <v>32</v>
      </c>
      <c r="N277" s="1">
        <v>44122</v>
      </c>
      <c r="O277" t="s">
        <v>50</v>
      </c>
      <c r="P277" t="s">
        <v>45</v>
      </c>
    </row>
    <row r="278" spans="1:16" x14ac:dyDescent="0.35">
      <c r="A278" t="s">
        <v>872</v>
      </c>
      <c r="B278" s="6">
        <v>29</v>
      </c>
      <c r="C2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78" t="s">
        <v>26</v>
      </c>
      <c r="E278" t="s">
        <v>117</v>
      </c>
      <c r="F278" t="s">
        <v>37</v>
      </c>
      <c r="G278" s="1">
        <v>44616</v>
      </c>
      <c r="H278" t="s">
        <v>873</v>
      </c>
      <c r="I278" t="s">
        <v>874</v>
      </c>
      <c r="J278" t="s">
        <v>63</v>
      </c>
      <c r="K278" s="6">
        <v>3166.84</v>
      </c>
      <c r="L278" t="s">
        <v>26783</v>
      </c>
      <c r="M278" t="s">
        <v>22</v>
      </c>
      <c r="N278" s="1">
        <v>44618</v>
      </c>
      <c r="O278" t="s">
        <v>33</v>
      </c>
      <c r="P278" t="s">
        <v>24</v>
      </c>
    </row>
    <row r="279" spans="1:16" x14ac:dyDescent="0.35">
      <c r="A279" t="s">
        <v>875</v>
      </c>
      <c r="B279" s="6">
        <v>34</v>
      </c>
      <c r="C2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79" t="s">
        <v>16</v>
      </c>
      <c r="E279" t="s">
        <v>51</v>
      </c>
      <c r="F279" t="s">
        <v>37</v>
      </c>
      <c r="G279" s="1">
        <v>44714</v>
      </c>
      <c r="H279" t="s">
        <v>876</v>
      </c>
      <c r="I279" t="s">
        <v>877</v>
      </c>
      <c r="J279" t="s">
        <v>63</v>
      </c>
      <c r="K279" s="6">
        <v>795.12</v>
      </c>
      <c r="L279" t="s">
        <v>26784</v>
      </c>
      <c r="M279" t="s">
        <v>22</v>
      </c>
      <c r="N279" s="1">
        <v>44723</v>
      </c>
      <c r="O279" t="s">
        <v>50</v>
      </c>
      <c r="P279" t="s">
        <v>34</v>
      </c>
    </row>
    <row r="280" spans="1:16" x14ac:dyDescent="0.35">
      <c r="A280" t="s">
        <v>878</v>
      </c>
      <c r="B280" s="6">
        <v>81</v>
      </c>
      <c r="C2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80" t="s">
        <v>16</v>
      </c>
      <c r="E280" t="s">
        <v>233</v>
      </c>
      <c r="F280" t="s">
        <v>72</v>
      </c>
      <c r="G280" s="1">
        <v>43860</v>
      </c>
      <c r="H280" t="s">
        <v>879</v>
      </c>
      <c r="I280" t="s">
        <v>880</v>
      </c>
      <c r="J280" t="s">
        <v>21</v>
      </c>
      <c r="K280" s="6">
        <v>5828.11</v>
      </c>
      <c r="L280" t="s">
        <v>26742</v>
      </c>
      <c r="M280" t="s">
        <v>32</v>
      </c>
      <c r="N280" s="1">
        <v>43862</v>
      </c>
      <c r="O280" t="s">
        <v>23</v>
      </c>
      <c r="P280" t="s">
        <v>24</v>
      </c>
    </row>
    <row r="281" spans="1:16" x14ac:dyDescent="0.35">
      <c r="A281" t="s">
        <v>881</v>
      </c>
      <c r="B281" s="6">
        <v>39</v>
      </c>
      <c r="C2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81" t="s">
        <v>26</v>
      </c>
      <c r="E281" t="s">
        <v>51</v>
      </c>
      <c r="F281" t="s">
        <v>47</v>
      </c>
      <c r="G281" s="1">
        <v>44720</v>
      </c>
      <c r="H281" t="s">
        <v>882</v>
      </c>
      <c r="I281" t="s">
        <v>883</v>
      </c>
      <c r="J281" t="s">
        <v>21</v>
      </c>
      <c r="K281" s="6">
        <v>22715.52</v>
      </c>
      <c r="L281" t="s">
        <v>26785</v>
      </c>
      <c r="M281" t="s">
        <v>32</v>
      </c>
      <c r="N281" s="1">
        <v>44750</v>
      </c>
      <c r="O281" t="s">
        <v>23</v>
      </c>
      <c r="P281" t="s">
        <v>34</v>
      </c>
    </row>
    <row r="282" spans="1:16" x14ac:dyDescent="0.35">
      <c r="A282" t="s">
        <v>884</v>
      </c>
      <c r="B282" s="6">
        <v>30</v>
      </c>
      <c r="C2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82" t="s">
        <v>26</v>
      </c>
      <c r="E282" t="s">
        <v>233</v>
      </c>
      <c r="F282" t="s">
        <v>72</v>
      </c>
      <c r="G282" s="1">
        <v>45179</v>
      </c>
      <c r="H282" t="s">
        <v>885</v>
      </c>
      <c r="I282" t="s">
        <v>886</v>
      </c>
      <c r="J282" t="s">
        <v>59</v>
      </c>
      <c r="K282" s="6">
        <v>75672.89</v>
      </c>
      <c r="L282" t="s">
        <v>26786</v>
      </c>
      <c r="M282" t="s">
        <v>32</v>
      </c>
      <c r="N282" s="1">
        <v>45185</v>
      </c>
      <c r="O282" t="s">
        <v>50</v>
      </c>
      <c r="P282" t="s">
        <v>34</v>
      </c>
    </row>
    <row r="283" spans="1:16" x14ac:dyDescent="0.35">
      <c r="A283" t="s">
        <v>887</v>
      </c>
      <c r="B283" s="6">
        <v>22</v>
      </c>
      <c r="C2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83" t="s">
        <v>16</v>
      </c>
      <c r="E283" t="s">
        <v>92</v>
      </c>
      <c r="F283" t="s">
        <v>56</v>
      </c>
      <c r="G283" s="1">
        <v>44728</v>
      </c>
      <c r="H283" t="s">
        <v>888</v>
      </c>
      <c r="I283" t="s">
        <v>889</v>
      </c>
      <c r="J283" t="s">
        <v>54</v>
      </c>
      <c r="K283" s="6">
        <v>9624.98</v>
      </c>
      <c r="L283" t="s">
        <v>26787</v>
      </c>
      <c r="M283" t="s">
        <v>32</v>
      </c>
      <c r="N283" s="1">
        <v>44736</v>
      </c>
      <c r="O283" t="s">
        <v>87</v>
      </c>
      <c r="P283" t="s">
        <v>34</v>
      </c>
    </row>
    <row r="284" spans="1:16" x14ac:dyDescent="0.35">
      <c r="A284" t="s">
        <v>890</v>
      </c>
      <c r="B284" s="6">
        <v>33</v>
      </c>
      <c r="C2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84" t="s">
        <v>16</v>
      </c>
      <c r="E284" t="s">
        <v>92</v>
      </c>
      <c r="F284" t="s">
        <v>18</v>
      </c>
      <c r="G284" s="1">
        <v>43509</v>
      </c>
      <c r="H284" t="s">
        <v>891</v>
      </c>
      <c r="I284" t="s">
        <v>892</v>
      </c>
      <c r="J284" t="s">
        <v>63</v>
      </c>
      <c r="K284" s="6">
        <v>51060.75</v>
      </c>
      <c r="L284" t="s">
        <v>26626</v>
      </c>
      <c r="M284" t="s">
        <v>43</v>
      </c>
      <c r="N284" s="1">
        <v>43519</v>
      </c>
      <c r="O284" t="s">
        <v>33</v>
      </c>
      <c r="P284" t="s">
        <v>45</v>
      </c>
    </row>
    <row r="285" spans="1:16" x14ac:dyDescent="0.35">
      <c r="A285" t="s">
        <v>893</v>
      </c>
      <c r="B285" s="6">
        <v>37</v>
      </c>
      <c r="C2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85" t="s">
        <v>16</v>
      </c>
      <c r="E285" t="s">
        <v>92</v>
      </c>
      <c r="F285" t="s">
        <v>56</v>
      </c>
      <c r="G285" s="1">
        <v>44070</v>
      </c>
      <c r="H285" t="s">
        <v>894</v>
      </c>
      <c r="I285" t="s">
        <v>895</v>
      </c>
      <c r="J285" t="s">
        <v>21</v>
      </c>
      <c r="K285" s="6">
        <v>29527.919999999998</v>
      </c>
      <c r="L285" t="s">
        <v>26659</v>
      </c>
      <c r="M285" t="s">
        <v>32</v>
      </c>
      <c r="N285" s="1">
        <v>44091</v>
      </c>
      <c r="O285" t="s">
        <v>23</v>
      </c>
      <c r="P285" t="s">
        <v>34</v>
      </c>
    </row>
    <row r="286" spans="1:16" x14ac:dyDescent="0.35">
      <c r="A286" t="s">
        <v>896</v>
      </c>
      <c r="B286" s="6">
        <v>46</v>
      </c>
      <c r="C2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6" t="s">
        <v>26</v>
      </c>
      <c r="E286" t="s">
        <v>117</v>
      </c>
      <c r="F286" t="s">
        <v>56</v>
      </c>
      <c r="G286" s="1">
        <v>43449</v>
      </c>
      <c r="H286" t="s">
        <v>897</v>
      </c>
      <c r="I286" t="s">
        <v>898</v>
      </c>
      <c r="J286" t="s">
        <v>54</v>
      </c>
      <c r="K286" s="6">
        <v>4130.8</v>
      </c>
      <c r="L286" t="s">
        <v>26692</v>
      </c>
      <c r="M286" t="s">
        <v>43</v>
      </c>
      <c r="N286" s="1">
        <v>43453</v>
      </c>
      <c r="O286" t="s">
        <v>87</v>
      </c>
      <c r="P286" t="s">
        <v>24</v>
      </c>
    </row>
    <row r="287" spans="1:16" x14ac:dyDescent="0.35">
      <c r="A287" t="s">
        <v>899</v>
      </c>
      <c r="B287" s="6">
        <v>31</v>
      </c>
      <c r="C2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87" t="s">
        <v>26</v>
      </c>
      <c r="E287" t="s">
        <v>92</v>
      </c>
      <c r="F287" t="s">
        <v>56</v>
      </c>
      <c r="G287" s="1">
        <v>43444</v>
      </c>
      <c r="H287" t="s">
        <v>900</v>
      </c>
      <c r="I287" t="s">
        <v>901</v>
      </c>
      <c r="J287" t="s">
        <v>31</v>
      </c>
      <c r="K287" s="6">
        <v>7233.1</v>
      </c>
      <c r="L287" t="s">
        <v>26686</v>
      </c>
      <c r="M287" t="s">
        <v>43</v>
      </c>
      <c r="N287" s="1">
        <v>43456</v>
      </c>
      <c r="O287" t="s">
        <v>23</v>
      </c>
      <c r="P287" t="s">
        <v>24</v>
      </c>
    </row>
    <row r="288" spans="1:16" x14ac:dyDescent="0.35">
      <c r="A288" t="s">
        <v>902</v>
      </c>
      <c r="B288" s="6">
        <v>74</v>
      </c>
      <c r="C2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88" t="s">
        <v>16</v>
      </c>
      <c r="E288" t="s">
        <v>51</v>
      </c>
      <c r="F288" t="s">
        <v>28</v>
      </c>
      <c r="G288" s="1">
        <v>44506</v>
      </c>
      <c r="H288" t="s">
        <v>903</v>
      </c>
      <c r="I288" t="s">
        <v>904</v>
      </c>
      <c r="J288" t="s">
        <v>59</v>
      </c>
      <c r="K288" s="6">
        <v>6448.4</v>
      </c>
      <c r="L288" t="s">
        <v>26607</v>
      </c>
      <c r="M288" t="s">
        <v>43</v>
      </c>
      <c r="N288" s="1">
        <v>44525</v>
      </c>
      <c r="O288" t="s">
        <v>87</v>
      </c>
      <c r="P288" t="s">
        <v>34</v>
      </c>
    </row>
    <row r="289" spans="1:16" x14ac:dyDescent="0.35">
      <c r="A289" t="s">
        <v>905</v>
      </c>
      <c r="B289" s="6">
        <v>53</v>
      </c>
      <c r="C2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9" t="s">
        <v>26</v>
      </c>
      <c r="E289" t="s">
        <v>51</v>
      </c>
      <c r="F289" t="s">
        <v>56</v>
      </c>
      <c r="G289" s="1">
        <v>44030</v>
      </c>
      <c r="H289" t="s">
        <v>906</v>
      </c>
      <c r="I289" t="s">
        <v>907</v>
      </c>
      <c r="J289" t="s">
        <v>63</v>
      </c>
      <c r="K289" s="6">
        <v>10935.89</v>
      </c>
      <c r="L289" t="s">
        <v>26788</v>
      </c>
      <c r="M289" t="s">
        <v>32</v>
      </c>
      <c r="N289" s="1">
        <v>44034</v>
      </c>
      <c r="O289" t="s">
        <v>87</v>
      </c>
      <c r="P289" t="s">
        <v>45</v>
      </c>
    </row>
    <row r="290" spans="1:16" x14ac:dyDescent="0.35">
      <c r="A290" t="s">
        <v>908</v>
      </c>
      <c r="B290" s="6">
        <v>54</v>
      </c>
      <c r="C2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0" t="s">
        <v>16</v>
      </c>
      <c r="E290" t="s">
        <v>65</v>
      </c>
      <c r="F290" t="s">
        <v>37</v>
      </c>
      <c r="G290" s="1">
        <v>43982</v>
      </c>
      <c r="H290" t="s">
        <v>909</v>
      </c>
      <c r="I290" t="s">
        <v>910</v>
      </c>
      <c r="J290" t="s">
        <v>21</v>
      </c>
      <c r="K290" s="6">
        <v>10349.91</v>
      </c>
      <c r="L290" t="s">
        <v>26789</v>
      </c>
      <c r="M290" t="s">
        <v>22</v>
      </c>
      <c r="N290" s="1">
        <v>43992</v>
      </c>
      <c r="O290" t="s">
        <v>50</v>
      </c>
      <c r="P290" t="s">
        <v>24</v>
      </c>
    </row>
    <row r="291" spans="1:16" x14ac:dyDescent="0.35">
      <c r="A291" t="s">
        <v>911</v>
      </c>
      <c r="B291" s="6">
        <v>63</v>
      </c>
      <c r="C2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1" t="s">
        <v>16</v>
      </c>
      <c r="E291" t="s">
        <v>51</v>
      </c>
      <c r="F291" t="s">
        <v>47</v>
      </c>
      <c r="G291" s="1">
        <v>43492</v>
      </c>
      <c r="H291" t="s">
        <v>912</v>
      </c>
      <c r="I291" t="s">
        <v>913</v>
      </c>
      <c r="J291" t="s">
        <v>59</v>
      </c>
      <c r="K291" s="6">
        <v>20336.169999999998</v>
      </c>
      <c r="L291" t="s">
        <v>26696</v>
      </c>
      <c r="M291" t="s">
        <v>43</v>
      </c>
      <c r="N291" s="1">
        <v>43504</v>
      </c>
      <c r="O291" t="s">
        <v>23</v>
      </c>
      <c r="P291" t="s">
        <v>45</v>
      </c>
    </row>
    <row r="292" spans="1:16" x14ac:dyDescent="0.35">
      <c r="A292" t="s">
        <v>914</v>
      </c>
      <c r="B292" s="6">
        <v>26</v>
      </c>
      <c r="C2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92" t="s">
        <v>16</v>
      </c>
      <c r="E292" t="s">
        <v>233</v>
      </c>
      <c r="F292" t="s">
        <v>47</v>
      </c>
      <c r="G292" s="1">
        <v>43449</v>
      </c>
      <c r="H292" t="s">
        <v>915</v>
      </c>
      <c r="I292" t="s">
        <v>916</v>
      </c>
      <c r="J292" t="s">
        <v>31</v>
      </c>
      <c r="K292" s="6">
        <v>14024.97</v>
      </c>
      <c r="L292" t="s">
        <v>26790</v>
      </c>
      <c r="M292" t="s">
        <v>32</v>
      </c>
      <c r="N292" s="1">
        <v>43462</v>
      </c>
      <c r="O292" t="s">
        <v>23</v>
      </c>
      <c r="P292" t="s">
        <v>24</v>
      </c>
    </row>
    <row r="293" spans="1:16" x14ac:dyDescent="0.35">
      <c r="A293" t="s">
        <v>917</v>
      </c>
      <c r="B293" s="6">
        <v>22</v>
      </c>
      <c r="C2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93" t="s">
        <v>26</v>
      </c>
      <c r="E293" t="s">
        <v>36</v>
      </c>
      <c r="F293" t="s">
        <v>28</v>
      </c>
      <c r="G293" s="1">
        <v>43567</v>
      </c>
      <c r="H293" t="s">
        <v>918</v>
      </c>
      <c r="I293" t="s">
        <v>919</v>
      </c>
      <c r="J293" t="s">
        <v>59</v>
      </c>
      <c r="K293" s="6">
        <v>15969.57</v>
      </c>
      <c r="L293" t="s">
        <v>26626</v>
      </c>
      <c r="M293" t="s">
        <v>32</v>
      </c>
      <c r="N293" s="1">
        <v>43580</v>
      </c>
      <c r="O293" t="s">
        <v>87</v>
      </c>
      <c r="P293" t="s">
        <v>45</v>
      </c>
    </row>
    <row r="294" spans="1:16" x14ac:dyDescent="0.35">
      <c r="A294" t="s">
        <v>920</v>
      </c>
      <c r="B294" s="6">
        <v>62</v>
      </c>
      <c r="C2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4" t="s">
        <v>16</v>
      </c>
      <c r="E294" t="s">
        <v>36</v>
      </c>
      <c r="F294" t="s">
        <v>47</v>
      </c>
      <c r="G294" s="1">
        <v>44135</v>
      </c>
      <c r="H294" t="s">
        <v>921</v>
      </c>
      <c r="I294" t="s">
        <v>922</v>
      </c>
      <c r="J294" t="s">
        <v>59</v>
      </c>
      <c r="K294" s="6">
        <v>36382.33</v>
      </c>
      <c r="L294" t="s">
        <v>26662</v>
      </c>
      <c r="M294" t="s">
        <v>32</v>
      </c>
      <c r="N294" s="1">
        <v>44162</v>
      </c>
      <c r="O294" t="s">
        <v>44</v>
      </c>
      <c r="P294" t="s">
        <v>34</v>
      </c>
    </row>
    <row r="295" spans="1:16" x14ac:dyDescent="0.35">
      <c r="A295" t="s">
        <v>923</v>
      </c>
      <c r="B295" s="6">
        <v>44</v>
      </c>
      <c r="C2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5" t="s">
        <v>26</v>
      </c>
      <c r="E295" t="s">
        <v>233</v>
      </c>
      <c r="F295" t="s">
        <v>56</v>
      </c>
      <c r="G295" s="1">
        <v>45032</v>
      </c>
      <c r="H295" t="s">
        <v>924</v>
      </c>
      <c r="I295" t="s">
        <v>925</v>
      </c>
      <c r="J295" t="s">
        <v>21</v>
      </c>
      <c r="K295" s="6">
        <v>18643.419999999998</v>
      </c>
      <c r="L295" t="s">
        <v>26791</v>
      </c>
      <c r="M295" t="s">
        <v>32</v>
      </c>
      <c r="N295" s="1">
        <v>45054</v>
      </c>
      <c r="O295" t="s">
        <v>23</v>
      </c>
      <c r="P295" t="s">
        <v>24</v>
      </c>
    </row>
    <row r="296" spans="1:16" x14ac:dyDescent="0.35">
      <c r="A296" t="s">
        <v>926</v>
      </c>
      <c r="B296" s="6">
        <v>36</v>
      </c>
      <c r="C2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96" t="s">
        <v>26</v>
      </c>
      <c r="E296" t="s">
        <v>36</v>
      </c>
      <c r="F296" t="s">
        <v>56</v>
      </c>
      <c r="G296" s="1">
        <v>44874</v>
      </c>
      <c r="H296" t="s">
        <v>927</v>
      </c>
      <c r="I296" t="s">
        <v>928</v>
      </c>
      <c r="J296" t="s">
        <v>63</v>
      </c>
      <c r="K296" s="6">
        <v>29397.11</v>
      </c>
      <c r="L296" t="s">
        <v>26792</v>
      </c>
      <c r="M296" t="s">
        <v>43</v>
      </c>
      <c r="N296" s="1">
        <v>44885</v>
      </c>
      <c r="O296" t="s">
        <v>23</v>
      </c>
      <c r="P296" t="s">
        <v>34</v>
      </c>
    </row>
    <row r="297" spans="1:16" x14ac:dyDescent="0.35">
      <c r="A297" t="s">
        <v>929</v>
      </c>
      <c r="B297" s="6">
        <v>43</v>
      </c>
      <c r="C2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7" t="s">
        <v>16</v>
      </c>
      <c r="E297" t="s">
        <v>92</v>
      </c>
      <c r="F297" t="s">
        <v>72</v>
      </c>
      <c r="G297" s="1">
        <v>43567</v>
      </c>
      <c r="H297" t="s">
        <v>930</v>
      </c>
      <c r="I297" t="s">
        <v>931</v>
      </c>
      <c r="J297" t="s">
        <v>63</v>
      </c>
      <c r="K297" s="6">
        <v>47513.91</v>
      </c>
      <c r="L297" t="s">
        <v>26742</v>
      </c>
      <c r="M297" t="s">
        <v>22</v>
      </c>
      <c r="N297" s="1">
        <v>43586</v>
      </c>
      <c r="O297" t="s">
        <v>87</v>
      </c>
      <c r="P297" t="s">
        <v>34</v>
      </c>
    </row>
    <row r="298" spans="1:16" x14ac:dyDescent="0.35">
      <c r="A298" t="s">
        <v>932</v>
      </c>
      <c r="B298" s="6">
        <v>75</v>
      </c>
      <c r="C2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98" t="s">
        <v>16</v>
      </c>
      <c r="E298" t="s">
        <v>92</v>
      </c>
      <c r="F298" t="s">
        <v>56</v>
      </c>
      <c r="G298" s="1">
        <v>44257</v>
      </c>
      <c r="H298" t="s">
        <v>933</v>
      </c>
      <c r="I298" t="s">
        <v>934</v>
      </c>
      <c r="J298" t="s">
        <v>59</v>
      </c>
      <c r="K298" s="6">
        <v>7023.64</v>
      </c>
      <c r="L298" t="s">
        <v>26665</v>
      </c>
      <c r="M298" t="s">
        <v>43</v>
      </c>
      <c r="N298" s="1">
        <v>44262</v>
      </c>
      <c r="O298" t="s">
        <v>87</v>
      </c>
      <c r="P298" t="s">
        <v>45</v>
      </c>
    </row>
    <row r="299" spans="1:16" x14ac:dyDescent="0.35">
      <c r="A299" t="s">
        <v>935</v>
      </c>
      <c r="B299" s="6">
        <v>80</v>
      </c>
      <c r="C2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99" t="s">
        <v>16</v>
      </c>
      <c r="E299" t="s">
        <v>494</v>
      </c>
      <c r="F299" t="s">
        <v>37</v>
      </c>
      <c r="G299" s="1">
        <v>43727</v>
      </c>
      <c r="H299" t="s">
        <v>936</v>
      </c>
      <c r="I299" t="s">
        <v>937</v>
      </c>
      <c r="J299" t="s">
        <v>54</v>
      </c>
      <c r="K299" s="6">
        <v>20708.919999999998</v>
      </c>
      <c r="L299" t="s">
        <v>26757</v>
      </c>
      <c r="M299" t="s">
        <v>22</v>
      </c>
      <c r="N299" s="1">
        <v>43749</v>
      </c>
      <c r="O299" t="s">
        <v>23</v>
      </c>
      <c r="P299" t="s">
        <v>45</v>
      </c>
    </row>
    <row r="300" spans="1:16" x14ac:dyDescent="0.35">
      <c r="A300" t="s">
        <v>938</v>
      </c>
      <c r="B300" s="6">
        <v>30</v>
      </c>
      <c r="C3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00" t="s">
        <v>26</v>
      </c>
      <c r="E300" t="s">
        <v>36</v>
      </c>
      <c r="F300" t="s">
        <v>37</v>
      </c>
      <c r="G300" s="1">
        <v>43896</v>
      </c>
      <c r="H300" t="s">
        <v>939</v>
      </c>
      <c r="I300" t="s">
        <v>940</v>
      </c>
      <c r="J300" t="s">
        <v>63</v>
      </c>
      <c r="K300" s="6">
        <v>7134.57</v>
      </c>
      <c r="L300" t="s">
        <v>26644</v>
      </c>
      <c r="M300" t="s">
        <v>22</v>
      </c>
      <c r="N300" s="1">
        <v>43905</v>
      </c>
      <c r="O300" t="s">
        <v>44</v>
      </c>
      <c r="P300" t="s">
        <v>45</v>
      </c>
    </row>
    <row r="301" spans="1:16" x14ac:dyDescent="0.35">
      <c r="A301" t="s">
        <v>941</v>
      </c>
      <c r="B301" s="6">
        <v>34</v>
      </c>
      <c r="C3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01" t="s">
        <v>16</v>
      </c>
      <c r="E301" t="s">
        <v>51</v>
      </c>
      <c r="F301" t="s">
        <v>72</v>
      </c>
      <c r="G301" s="1">
        <v>44426</v>
      </c>
      <c r="H301" t="s">
        <v>942</v>
      </c>
      <c r="I301" t="s">
        <v>943</v>
      </c>
      <c r="J301" t="s">
        <v>59</v>
      </c>
      <c r="K301" s="6">
        <v>12573.44</v>
      </c>
      <c r="L301" t="s">
        <v>26642</v>
      </c>
      <c r="M301" t="s">
        <v>32</v>
      </c>
      <c r="N301" s="1">
        <v>44448</v>
      </c>
      <c r="O301" t="s">
        <v>44</v>
      </c>
      <c r="P301" t="s">
        <v>45</v>
      </c>
    </row>
    <row r="302" spans="1:16" x14ac:dyDescent="0.35">
      <c r="A302" t="s">
        <v>944</v>
      </c>
      <c r="B302" s="6">
        <v>22</v>
      </c>
      <c r="C3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02" t="s">
        <v>26</v>
      </c>
      <c r="E302" t="s">
        <v>117</v>
      </c>
      <c r="F302" t="s">
        <v>28</v>
      </c>
      <c r="G302" s="1">
        <v>44471</v>
      </c>
      <c r="H302" t="s">
        <v>945</v>
      </c>
      <c r="I302" t="s">
        <v>283</v>
      </c>
      <c r="J302" t="s">
        <v>63</v>
      </c>
      <c r="K302" s="6">
        <v>7638.69</v>
      </c>
      <c r="L302" t="s">
        <v>26793</v>
      </c>
      <c r="M302" t="s">
        <v>43</v>
      </c>
      <c r="N302" s="1">
        <v>44484</v>
      </c>
      <c r="O302" t="s">
        <v>87</v>
      </c>
      <c r="P302" t="s">
        <v>24</v>
      </c>
    </row>
    <row r="303" spans="1:16" x14ac:dyDescent="0.35">
      <c r="A303" t="s">
        <v>946</v>
      </c>
      <c r="B303" s="6">
        <v>58</v>
      </c>
      <c r="C3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3" t="s">
        <v>16</v>
      </c>
      <c r="E303" t="s">
        <v>233</v>
      </c>
      <c r="F303" t="s">
        <v>37</v>
      </c>
      <c r="G303" s="1">
        <v>44458</v>
      </c>
      <c r="H303" t="s">
        <v>947</v>
      </c>
      <c r="I303" t="s">
        <v>948</v>
      </c>
      <c r="J303" t="s">
        <v>21</v>
      </c>
      <c r="K303" s="6">
        <v>16071.5</v>
      </c>
      <c r="L303" t="s">
        <v>26794</v>
      </c>
      <c r="M303" t="s">
        <v>22</v>
      </c>
      <c r="N303" s="1">
        <v>44460</v>
      </c>
      <c r="O303" t="s">
        <v>44</v>
      </c>
      <c r="P303" t="s">
        <v>34</v>
      </c>
    </row>
    <row r="304" spans="1:16" x14ac:dyDescent="0.35">
      <c r="A304" t="s">
        <v>949</v>
      </c>
      <c r="B304" s="6">
        <v>52</v>
      </c>
      <c r="C3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4" t="s">
        <v>26</v>
      </c>
      <c r="E304" t="s">
        <v>65</v>
      </c>
      <c r="F304" t="s">
        <v>56</v>
      </c>
      <c r="G304" s="1">
        <v>43658</v>
      </c>
      <c r="H304" t="s">
        <v>950</v>
      </c>
      <c r="I304" t="s">
        <v>951</v>
      </c>
      <c r="J304" t="s">
        <v>59</v>
      </c>
      <c r="K304" s="6">
        <v>30318.23</v>
      </c>
      <c r="L304" t="s">
        <v>26702</v>
      </c>
      <c r="M304" t="s">
        <v>32</v>
      </c>
      <c r="N304" s="1">
        <v>43676</v>
      </c>
      <c r="O304" t="s">
        <v>87</v>
      </c>
      <c r="P304" t="s">
        <v>34</v>
      </c>
    </row>
    <row r="305" spans="1:16" x14ac:dyDescent="0.35">
      <c r="A305" t="s">
        <v>952</v>
      </c>
      <c r="B305" s="6">
        <v>42</v>
      </c>
      <c r="C3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5" t="s">
        <v>16</v>
      </c>
      <c r="E305" t="s">
        <v>36</v>
      </c>
      <c r="F305" t="s">
        <v>72</v>
      </c>
      <c r="G305" s="1">
        <v>43841</v>
      </c>
      <c r="H305" t="s">
        <v>953</v>
      </c>
      <c r="I305" t="s">
        <v>954</v>
      </c>
      <c r="J305" t="s">
        <v>21</v>
      </c>
      <c r="K305" s="6">
        <v>35507.57</v>
      </c>
      <c r="L305" t="s">
        <v>26795</v>
      </c>
      <c r="M305" t="s">
        <v>32</v>
      </c>
      <c r="N305" s="1">
        <v>43869</v>
      </c>
      <c r="O305" t="s">
        <v>87</v>
      </c>
      <c r="P305" t="s">
        <v>24</v>
      </c>
    </row>
    <row r="306" spans="1:16" x14ac:dyDescent="0.35">
      <c r="A306" t="s">
        <v>955</v>
      </c>
      <c r="B306" s="6">
        <v>76</v>
      </c>
      <c r="C3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6" t="s">
        <v>26</v>
      </c>
      <c r="E306" t="s">
        <v>17</v>
      </c>
      <c r="F306" t="s">
        <v>28</v>
      </c>
      <c r="G306" s="1">
        <v>43582</v>
      </c>
      <c r="H306" t="s">
        <v>956</v>
      </c>
      <c r="I306" t="s">
        <v>957</v>
      </c>
      <c r="J306" t="s">
        <v>21</v>
      </c>
      <c r="K306" s="6">
        <v>10393.950000000001</v>
      </c>
      <c r="L306" t="s">
        <v>26612</v>
      </c>
      <c r="M306" t="s">
        <v>43</v>
      </c>
      <c r="N306" s="1">
        <v>43601</v>
      </c>
      <c r="O306" t="s">
        <v>87</v>
      </c>
      <c r="P306" t="s">
        <v>34</v>
      </c>
    </row>
    <row r="307" spans="1:16" x14ac:dyDescent="0.35">
      <c r="A307" t="s">
        <v>958</v>
      </c>
      <c r="B307" s="6">
        <v>33</v>
      </c>
      <c r="C3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07" t="s">
        <v>26</v>
      </c>
      <c r="E307" t="s">
        <v>51</v>
      </c>
      <c r="F307" t="s">
        <v>28</v>
      </c>
      <c r="G307" s="1">
        <v>43418</v>
      </c>
      <c r="H307" t="s">
        <v>959</v>
      </c>
      <c r="I307" t="s">
        <v>960</v>
      </c>
      <c r="J307" t="s">
        <v>59</v>
      </c>
      <c r="K307" s="6">
        <v>24834.28</v>
      </c>
      <c r="L307" t="s">
        <v>26592</v>
      </c>
      <c r="M307" t="s">
        <v>43</v>
      </c>
      <c r="N307" s="1">
        <v>43435</v>
      </c>
      <c r="O307" t="s">
        <v>87</v>
      </c>
      <c r="P307" t="s">
        <v>45</v>
      </c>
    </row>
    <row r="308" spans="1:16" x14ac:dyDescent="0.35">
      <c r="A308" t="s">
        <v>961</v>
      </c>
      <c r="B308" s="6">
        <v>33</v>
      </c>
      <c r="C3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08" t="s">
        <v>26</v>
      </c>
      <c r="E308" t="s">
        <v>17</v>
      </c>
      <c r="F308" t="s">
        <v>47</v>
      </c>
      <c r="G308" s="1">
        <v>45118</v>
      </c>
      <c r="H308" t="s">
        <v>962</v>
      </c>
      <c r="I308" t="s">
        <v>963</v>
      </c>
      <c r="J308" t="s">
        <v>31</v>
      </c>
      <c r="K308" s="6">
        <v>6503.49</v>
      </c>
      <c r="L308" t="s">
        <v>26655</v>
      </c>
      <c r="M308" t="s">
        <v>32</v>
      </c>
      <c r="N308" s="1">
        <v>45124</v>
      </c>
      <c r="O308" t="s">
        <v>33</v>
      </c>
      <c r="P308" t="s">
        <v>45</v>
      </c>
    </row>
    <row r="309" spans="1:16" x14ac:dyDescent="0.35">
      <c r="A309" t="s">
        <v>964</v>
      </c>
      <c r="B309" s="6">
        <v>71</v>
      </c>
      <c r="C3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9" t="s">
        <v>16</v>
      </c>
      <c r="E309" t="s">
        <v>17</v>
      </c>
      <c r="F309" t="s">
        <v>72</v>
      </c>
      <c r="G309" s="1">
        <v>44540</v>
      </c>
      <c r="H309" t="s">
        <v>965</v>
      </c>
      <c r="I309" t="s">
        <v>966</v>
      </c>
      <c r="J309" t="s">
        <v>21</v>
      </c>
      <c r="K309" s="6">
        <v>59681.95</v>
      </c>
      <c r="L309" t="s">
        <v>26788</v>
      </c>
      <c r="M309" t="s">
        <v>32</v>
      </c>
      <c r="N309" s="1">
        <v>44542</v>
      </c>
      <c r="O309" t="s">
        <v>23</v>
      </c>
      <c r="P309" t="s">
        <v>24</v>
      </c>
    </row>
    <row r="310" spans="1:16" x14ac:dyDescent="0.35">
      <c r="A310" t="s">
        <v>967</v>
      </c>
      <c r="B310" s="6">
        <v>59</v>
      </c>
      <c r="C3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0" t="s">
        <v>26</v>
      </c>
      <c r="E310" t="s">
        <v>36</v>
      </c>
      <c r="F310" t="s">
        <v>56</v>
      </c>
      <c r="G310" s="1">
        <v>43580</v>
      </c>
      <c r="H310" t="s">
        <v>968</v>
      </c>
      <c r="I310" t="s">
        <v>969</v>
      </c>
      <c r="J310" t="s">
        <v>59</v>
      </c>
      <c r="K310" s="6">
        <v>12855.09</v>
      </c>
      <c r="L310" t="s">
        <v>26796</v>
      </c>
      <c r="M310" t="s">
        <v>32</v>
      </c>
      <c r="N310" s="1">
        <v>43605</v>
      </c>
      <c r="O310" t="s">
        <v>33</v>
      </c>
      <c r="P310" t="s">
        <v>45</v>
      </c>
    </row>
    <row r="311" spans="1:16" x14ac:dyDescent="0.35">
      <c r="A311" t="s">
        <v>970</v>
      </c>
      <c r="B311" s="6">
        <v>76</v>
      </c>
      <c r="C3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1" t="s">
        <v>16</v>
      </c>
      <c r="E311" t="s">
        <v>17</v>
      </c>
      <c r="F311" t="s">
        <v>47</v>
      </c>
      <c r="G311" s="1">
        <v>43781</v>
      </c>
      <c r="H311" t="s">
        <v>811</v>
      </c>
      <c r="I311" t="s">
        <v>971</v>
      </c>
      <c r="J311" t="s">
        <v>21</v>
      </c>
      <c r="K311" s="6">
        <v>33605.800000000003</v>
      </c>
      <c r="L311" t="s">
        <v>26750</v>
      </c>
      <c r="M311" t="s">
        <v>32</v>
      </c>
      <c r="N311" s="1">
        <v>43806</v>
      </c>
      <c r="O311" t="s">
        <v>50</v>
      </c>
      <c r="P311" t="s">
        <v>34</v>
      </c>
    </row>
    <row r="312" spans="1:16" x14ac:dyDescent="0.35">
      <c r="A312" t="s">
        <v>972</v>
      </c>
      <c r="B312" s="6">
        <v>57</v>
      </c>
      <c r="C3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2" t="s">
        <v>26</v>
      </c>
      <c r="E312" t="s">
        <v>92</v>
      </c>
      <c r="F312" t="s">
        <v>56</v>
      </c>
      <c r="G312" s="1">
        <v>44736</v>
      </c>
      <c r="H312" t="s">
        <v>973</v>
      </c>
      <c r="I312" t="s">
        <v>974</v>
      </c>
      <c r="J312" t="s">
        <v>59</v>
      </c>
      <c r="K312" s="6">
        <v>24323.09</v>
      </c>
      <c r="L312" t="s">
        <v>26797</v>
      </c>
      <c r="M312" t="s">
        <v>32</v>
      </c>
      <c r="N312" s="1">
        <v>44745</v>
      </c>
      <c r="O312" t="s">
        <v>33</v>
      </c>
      <c r="P312" t="s">
        <v>24</v>
      </c>
    </row>
    <row r="313" spans="1:16" x14ac:dyDescent="0.35">
      <c r="A313" t="s">
        <v>975</v>
      </c>
      <c r="B313" s="6">
        <v>42</v>
      </c>
      <c r="C3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3" t="s">
        <v>26</v>
      </c>
      <c r="E313" t="s">
        <v>494</v>
      </c>
      <c r="F313" t="s">
        <v>28</v>
      </c>
      <c r="G313" s="1">
        <v>45091</v>
      </c>
      <c r="H313" t="s">
        <v>976</v>
      </c>
      <c r="I313" t="s">
        <v>977</v>
      </c>
      <c r="J313" t="s">
        <v>21</v>
      </c>
      <c r="K313" s="6">
        <v>4266.1000000000004</v>
      </c>
      <c r="L313" t="s">
        <v>26742</v>
      </c>
      <c r="M313" t="s">
        <v>32</v>
      </c>
      <c r="N313" s="1">
        <v>45095</v>
      </c>
      <c r="O313" t="s">
        <v>23</v>
      </c>
      <c r="P313" t="s">
        <v>45</v>
      </c>
    </row>
    <row r="314" spans="1:16" x14ac:dyDescent="0.35">
      <c r="A314" t="s">
        <v>978</v>
      </c>
      <c r="B314" s="6">
        <v>23</v>
      </c>
      <c r="C3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14" t="s">
        <v>26</v>
      </c>
      <c r="E314" t="s">
        <v>233</v>
      </c>
      <c r="F314" t="s">
        <v>72</v>
      </c>
      <c r="G314" s="1">
        <v>43719</v>
      </c>
      <c r="H314" t="s">
        <v>979</v>
      </c>
      <c r="I314" t="s">
        <v>980</v>
      </c>
      <c r="J314" t="s">
        <v>63</v>
      </c>
      <c r="K314" s="6">
        <v>50561.24</v>
      </c>
      <c r="L314" t="s">
        <v>26768</v>
      </c>
      <c r="M314" t="s">
        <v>32</v>
      </c>
      <c r="N314" s="1">
        <v>43729</v>
      </c>
      <c r="O314" t="s">
        <v>33</v>
      </c>
      <c r="P314" t="s">
        <v>34</v>
      </c>
    </row>
    <row r="315" spans="1:16" x14ac:dyDescent="0.35">
      <c r="A315" t="s">
        <v>981</v>
      </c>
      <c r="B315" s="6">
        <v>52</v>
      </c>
      <c r="C3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5" t="s">
        <v>16</v>
      </c>
      <c r="E315" t="s">
        <v>92</v>
      </c>
      <c r="F315" t="s">
        <v>37</v>
      </c>
      <c r="G315" s="1">
        <v>43905</v>
      </c>
      <c r="H315" t="s">
        <v>982</v>
      </c>
      <c r="I315" t="s">
        <v>983</v>
      </c>
      <c r="J315" t="s">
        <v>59</v>
      </c>
      <c r="K315" s="6">
        <v>12714.92</v>
      </c>
      <c r="L315" t="s">
        <v>26692</v>
      </c>
      <c r="M315" t="s">
        <v>22</v>
      </c>
      <c r="N315" s="1">
        <v>43925</v>
      </c>
      <c r="O315" t="s">
        <v>50</v>
      </c>
      <c r="P315" t="s">
        <v>45</v>
      </c>
    </row>
    <row r="316" spans="1:16" x14ac:dyDescent="0.35">
      <c r="A316" t="s">
        <v>984</v>
      </c>
      <c r="B316" s="6">
        <v>18</v>
      </c>
      <c r="C3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16" t="s">
        <v>26</v>
      </c>
      <c r="E316" t="s">
        <v>51</v>
      </c>
      <c r="F316" t="s">
        <v>28</v>
      </c>
      <c r="G316" s="1">
        <v>45117</v>
      </c>
      <c r="H316" t="s">
        <v>985</v>
      </c>
      <c r="I316" t="s">
        <v>986</v>
      </c>
      <c r="J316" t="s">
        <v>59</v>
      </c>
      <c r="K316" s="6">
        <v>40252.39</v>
      </c>
      <c r="L316" t="s">
        <v>26798</v>
      </c>
      <c r="M316" t="s">
        <v>32</v>
      </c>
      <c r="N316" s="1">
        <v>45142</v>
      </c>
      <c r="O316" t="s">
        <v>23</v>
      </c>
      <c r="P316" t="s">
        <v>45</v>
      </c>
    </row>
    <row r="317" spans="1:16" x14ac:dyDescent="0.35">
      <c r="A317" t="s">
        <v>987</v>
      </c>
      <c r="B317" s="6">
        <v>71</v>
      </c>
      <c r="C3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7" t="s">
        <v>26</v>
      </c>
      <c r="E317" t="s">
        <v>92</v>
      </c>
      <c r="F317" t="s">
        <v>37</v>
      </c>
      <c r="G317" s="1">
        <v>45175</v>
      </c>
      <c r="H317" t="s">
        <v>988</v>
      </c>
      <c r="I317" t="s">
        <v>989</v>
      </c>
      <c r="J317" t="s">
        <v>31</v>
      </c>
      <c r="K317" s="6">
        <v>14836.5</v>
      </c>
      <c r="L317" t="s">
        <v>26799</v>
      </c>
      <c r="M317" t="s">
        <v>22</v>
      </c>
      <c r="N317" s="1">
        <v>45192</v>
      </c>
      <c r="O317" t="s">
        <v>33</v>
      </c>
      <c r="P317" t="s">
        <v>45</v>
      </c>
    </row>
    <row r="318" spans="1:16" x14ac:dyDescent="0.35">
      <c r="A318" t="s">
        <v>990</v>
      </c>
      <c r="B318" s="6">
        <v>52</v>
      </c>
      <c r="C3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8" t="s">
        <v>16</v>
      </c>
      <c r="E318" t="s">
        <v>494</v>
      </c>
      <c r="F318" t="s">
        <v>28</v>
      </c>
      <c r="G318" s="1">
        <v>44920</v>
      </c>
      <c r="H318" t="s">
        <v>991</v>
      </c>
      <c r="I318" t="s">
        <v>992</v>
      </c>
      <c r="J318" t="s">
        <v>54</v>
      </c>
      <c r="K318" s="6">
        <v>42181.57</v>
      </c>
      <c r="L318" t="s">
        <v>26764</v>
      </c>
      <c r="M318" t="s">
        <v>43</v>
      </c>
      <c r="N318" s="1">
        <v>44926</v>
      </c>
      <c r="O318" t="s">
        <v>50</v>
      </c>
      <c r="P318" t="s">
        <v>34</v>
      </c>
    </row>
    <row r="319" spans="1:16" x14ac:dyDescent="0.35">
      <c r="A319" t="s">
        <v>993</v>
      </c>
      <c r="B319" s="6">
        <v>38</v>
      </c>
      <c r="C3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19" t="s">
        <v>16</v>
      </c>
      <c r="E319" t="s">
        <v>92</v>
      </c>
      <c r="F319" t="s">
        <v>37</v>
      </c>
      <c r="G319" s="1">
        <v>44493</v>
      </c>
      <c r="H319" t="s">
        <v>994</v>
      </c>
      <c r="I319" t="s">
        <v>995</v>
      </c>
      <c r="J319" t="s">
        <v>59</v>
      </c>
      <c r="K319" s="6">
        <v>7248.04</v>
      </c>
      <c r="L319" t="s">
        <v>26770</v>
      </c>
      <c r="M319" t="s">
        <v>22</v>
      </c>
      <c r="N319" s="1">
        <v>44505</v>
      </c>
      <c r="O319" t="s">
        <v>87</v>
      </c>
      <c r="P319" t="s">
        <v>24</v>
      </c>
    </row>
    <row r="320" spans="1:16" x14ac:dyDescent="0.35">
      <c r="A320" t="s">
        <v>996</v>
      </c>
      <c r="B320" s="6">
        <v>70</v>
      </c>
      <c r="C3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0" t="s">
        <v>26</v>
      </c>
      <c r="E320" t="s">
        <v>92</v>
      </c>
      <c r="F320" t="s">
        <v>56</v>
      </c>
      <c r="G320" s="1">
        <v>43909</v>
      </c>
      <c r="H320" t="s">
        <v>997</v>
      </c>
      <c r="I320" t="s">
        <v>998</v>
      </c>
      <c r="J320" t="s">
        <v>54</v>
      </c>
      <c r="K320" s="6">
        <v>25547.74</v>
      </c>
      <c r="L320" t="s">
        <v>26800</v>
      </c>
      <c r="M320" t="s">
        <v>32</v>
      </c>
      <c r="N320" s="1">
        <v>43926</v>
      </c>
      <c r="O320" t="s">
        <v>44</v>
      </c>
      <c r="P320" t="s">
        <v>34</v>
      </c>
    </row>
    <row r="321" spans="1:16" x14ac:dyDescent="0.35">
      <c r="A321" t="s">
        <v>999</v>
      </c>
      <c r="B321" s="6">
        <v>19</v>
      </c>
      <c r="C3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21" t="s">
        <v>26</v>
      </c>
      <c r="E321" t="s">
        <v>233</v>
      </c>
      <c r="F321" t="s">
        <v>28</v>
      </c>
      <c r="G321" s="1">
        <v>44206</v>
      </c>
      <c r="H321" t="s">
        <v>1000</v>
      </c>
      <c r="I321" t="s">
        <v>1001</v>
      </c>
      <c r="J321" t="s">
        <v>54</v>
      </c>
      <c r="K321" s="6">
        <v>6165.88</v>
      </c>
      <c r="L321" t="s">
        <v>26783</v>
      </c>
      <c r="M321" t="s">
        <v>43</v>
      </c>
      <c r="N321" s="1">
        <v>44216</v>
      </c>
      <c r="O321" t="s">
        <v>87</v>
      </c>
      <c r="P321" t="s">
        <v>24</v>
      </c>
    </row>
    <row r="322" spans="1:16" x14ac:dyDescent="0.35">
      <c r="A322" t="s">
        <v>1002</v>
      </c>
      <c r="B322" s="6">
        <v>54</v>
      </c>
      <c r="C3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2" t="s">
        <v>16</v>
      </c>
      <c r="E322" t="s">
        <v>17</v>
      </c>
      <c r="F322" t="s">
        <v>47</v>
      </c>
      <c r="G322" s="1">
        <v>44436</v>
      </c>
      <c r="H322" t="s">
        <v>1003</v>
      </c>
      <c r="I322" t="s">
        <v>1004</v>
      </c>
      <c r="J322" t="s">
        <v>59</v>
      </c>
      <c r="K322" s="6">
        <v>1005.18</v>
      </c>
      <c r="L322" t="s">
        <v>26751</v>
      </c>
      <c r="M322" t="s">
        <v>43</v>
      </c>
      <c r="N322" s="1">
        <v>44461</v>
      </c>
      <c r="O322" t="s">
        <v>33</v>
      </c>
      <c r="P322" t="s">
        <v>45</v>
      </c>
    </row>
    <row r="323" spans="1:16" x14ac:dyDescent="0.35">
      <c r="A323" t="s">
        <v>1005</v>
      </c>
      <c r="B323" s="6">
        <v>20</v>
      </c>
      <c r="C3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23" t="s">
        <v>26</v>
      </c>
      <c r="E323" t="s">
        <v>65</v>
      </c>
      <c r="F323" t="s">
        <v>72</v>
      </c>
      <c r="G323" s="1">
        <v>44322</v>
      </c>
      <c r="H323" t="s">
        <v>1006</v>
      </c>
      <c r="I323" t="s">
        <v>1007</v>
      </c>
      <c r="J323" t="s">
        <v>63</v>
      </c>
      <c r="K323" s="6">
        <v>15570.23</v>
      </c>
      <c r="L323" t="s">
        <v>26801</v>
      </c>
      <c r="M323" t="s">
        <v>22</v>
      </c>
      <c r="N323" s="1">
        <v>44322</v>
      </c>
      <c r="O323" t="s">
        <v>50</v>
      </c>
      <c r="P323" t="s">
        <v>24</v>
      </c>
    </row>
    <row r="324" spans="1:16" x14ac:dyDescent="0.35">
      <c r="A324" t="s">
        <v>1008</v>
      </c>
      <c r="B324" s="6">
        <v>66</v>
      </c>
      <c r="C3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4" t="s">
        <v>16</v>
      </c>
      <c r="E324" t="s">
        <v>17</v>
      </c>
      <c r="F324" t="s">
        <v>18</v>
      </c>
      <c r="G324" s="1">
        <v>45113</v>
      </c>
      <c r="H324" t="s">
        <v>1009</v>
      </c>
      <c r="I324" t="s">
        <v>1010</v>
      </c>
      <c r="J324" t="s">
        <v>21</v>
      </c>
      <c r="K324" s="6">
        <v>13932.47</v>
      </c>
      <c r="L324" t="s">
        <v>26802</v>
      </c>
      <c r="M324" t="s">
        <v>43</v>
      </c>
      <c r="N324" s="1">
        <v>45114</v>
      </c>
      <c r="O324" t="s">
        <v>87</v>
      </c>
      <c r="P324" t="s">
        <v>45</v>
      </c>
    </row>
    <row r="325" spans="1:16" x14ac:dyDescent="0.35">
      <c r="A325" t="s">
        <v>1011</v>
      </c>
      <c r="B325" s="6">
        <v>32</v>
      </c>
      <c r="C3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25" t="s">
        <v>16</v>
      </c>
      <c r="E325" t="s">
        <v>92</v>
      </c>
      <c r="F325" t="s">
        <v>28</v>
      </c>
      <c r="G325" s="1">
        <v>44979</v>
      </c>
      <c r="H325" t="s">
        <v>1012</v>
      </c>
      <c r="I325" t="s">
        <v>1013</v>
      </c>
      <c r="J325" t="s">
        <v>59</v>
      </c>
      <c r="K325" s="6">
        <v>19673.8</v>
      </c>
      <c r="L325" t="s">
        <v>26803</v>
      </c>
      <c r="M325" t="s">
        <v>43</v>
      </c>
      <c r="N325" s="1">
        <v>45003</v>
      </c>
      <c r="O325" t="s">
        <v>33</v>
      </c>
      <c r="P325" t="s">
        <v>34</v>
      </c>
    </row>
    <row r="326" spans="1:16" x14ac:dyDescent="0.35">
      <c r="A326" t="s">
        <v>1014</v>
      </c>
      <c r="B326" s="6">
        <v>55</v>
      </c>
      <c r="C3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6" t="s">
        <v>26</v>
      </c>
      <c r="E326" t="s">
        <v>117</v>
      </c>
      <c r="F326" t="s">
        <v>72</v>
      </c>
      <c r="G326" s="1">
        <v>44093</v>
      </c>
      <c r="H326" t="s">
        <v>1015</v>
      </c>
      <c r="I326" t="s">
        <v>1016</v>
      </c>
      <c r="J326" t="s">
        <v>63</v>
      </c>
      <c r="K326" s="6">
        <v>42307.77</v>
      </c>
      <c r="L326" t="s">
        <v>26785</v>
      </c>
      <c r="M326" t="s">
        <v>32</v>
      </c>
      <c r="N326" s="1">
        <v>44122</v>
      </c>
      <c r="O326" t="s">
        <v>33</v>
      </c>
      <c r="P326" t="s">
        <v>45</v>
      </c>
    </row>
    <row r="327" spans="1:16" x14ac:dyDescent="0.35">
      <c r="A327" t="s">
        <v>1017</v>
      </c>
      <c r="B327" s="6">
        <v>42</v>
      </c>
      <c r="C3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7" t="s">
        <v>16</v>
      </c>
      <c r="E327" t="s">
        <v>51</v>
      </c>
      <c r="F327" t="s">
        <v>28</v>
      </c>
      <c r="G327" s="1">
        <v>43697</v>
      </c>
      <c r="H327" t="s">
        <v>1018</v>
      </c>
      <c r="I327" t="s">
        <v>1019</v>
      </c>
      <c r="J327" t="s">
        <v>59</v>
      </c>
      <c r="K327" s="6">
        <v>11058.43</v>
      </c>
      <c r="L327" t="s">
        <v>26593</v>
      </c>
      <c r="M327" t="s">
        <v>43</v>
      </c>
      <c r="N327" s="1">
        <v>43715</v>
      </c>
      <c r="O327" t="s">
        <v>33</v>
      </c>
      <c r="P327" t="s">
        <v>24</v>
      </c>
    </row>
    <row r="328" spans="1:16" x14ac:dyDescent="0.35">
      <c r="A328" t="s">
        <v>1020</v>
      </c>
      <c r="B328" s="6">
        <v>37</v>
      </c>
      <c r="C3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28" t="s">
        <v>16</v>
      </c>
      <c r="E328" t="s">
        <v>494</v>
      </c>
      <c r="F328" t="s">
        <v>37</v>
      </c>
      <c r="G328" s="1">
        <v>43960</v>
      </c>
      <c r="H328" t="s">
        <v>1021</v>
      </c>
      <c r="I328" t="s">
        <v>1022</v>
      </c>
      <c r="J328" t="s">
        <v>21</v>
      </c>
      <c r="K328" s="6">
        <v>20224.919999999998</v>
      </c>
      <c r="L328" t="s">
        <v>26804</v>
      </c>
      <c r="M328" t="s">
        <v>32</v>
      </c>
      <c r="N328" s="1">
        <v>43987</v>
      </c>
      <c r="O328" t="s">
        <v>50</v>
      </c>
      <c r="P328" t="s">
        <v>34</v>
      </c>
    </row>
    <row r="329" spans="1:16" x14ac:dyDescent="0.35">
      <c r="A329" t="s">
        <v>1023</v>
      </c>
      <c r="B329" s="6">
        <v>37</v>
      </c>
      <c r="C3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29" t="s">
        <v>16</v>
      </c>
      <c r="E329" t="s">
        <v>51</v>
      </c>
      <c r="F329" t="s">
        <v>56</v>
      </c>
      <c r="G329" s="1">
        <v>43429</v>
      </c>
      <c r="H329" t="s">
        <v>1024</v>
      </c>
      <c r="I329" t="s">
        <v>1025</v>
      </c>
      <c r="J329" t="s">
        <v>54</v>
      </c>
      <c r="K329" s="6">
        <v>25157.599999999999</v>
      </c>
      <c r="L329" t="s">
        <v>26805</v>
      </c>
      <c r="M329" t="s">
        <v>32</v>
      </c>
      <c r="N329" s="1">
        <v>43451</v>
      </c>
      <c r="O329" t="s">
        <v>33</v>
      </c>
      <c r="P329" t="s">
        <v>34</v>
      </c>
    </row>
    <row r="330" spans="1:16" x14ac:dyDescent="0.35">
      <c r="A330" t="s">
        <v>1026</v>
      </c>
      <c r="B330" s="6">
        <v>79</v>
      </c>
      <c r="C3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0" t="s">
        <v>16</v>
      </c>
      <c r="E330" t="s">
        <v>117</v>
      </c>
      <c r="F330" t="s">
        <v>37</v>
      </c>
      <c r="G330" s="1">
        <v>44512</v>
      </c>
      <c r="H330" t="s">
        <v>1027</v>
      </c>
      <c r="I330" t="s">
        <v>1028</v>
      </c>
      <c r="J330" t="s">
        <v>31</v>
      </c>
      <c r="K330" s="6">
        <v>7115.23</v>
      </c>
      <c r="L330" t="s">
        <v>26806</v>
      </c>
      <c r="M330" t="s">
        <v>22</v>
      </c>
      <c r="N330" s="1">
        <v>44521</v>
      </c>
      <c r="O330" t="s">
        <v>23</v>
      </c>
      <c r="P330" t="s">
        <v>34</v>
      </c>
    </row>
    <row r="331" spans="1:16" x14ac:dyDescent="0.35">
      <c r="A331" t="s">
        <v>1029</v>
      </c>
      <c r="B331" s="6">
        <v>73</v>
      </c>
      <c r="C3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1" t="s">
        <v>26</v>
      </c>
      <c r="E331" t="s">
        <v>233</v>
      </c>
      <c r="F331" t="s">
        <v>28</v>
      </c>
      <c r="G331" s="1">
        <v>44800</v>
      </c>
      <c r="H331" t="s">
        <v>1030</v>
      </c>
      <c r="I331" t="s">
        <v>1031</v>
      </c>
      <c r="J331" t="s">
        <v>31</v>
      </c>
      <c r="K331" s="6">
        <v>3042.7</v>
      </c>
      <c r="L331" t="s">
        <v>26638</v>
      </c>
      <c r="M331" t="s">
        <v>43</v>
      </c>
      <c r="N331" s="1">
        <v>44817</v>
      </c>
      <c r="O331" t="s">
        <v>23</v>
      </c>
      <c r="P331" t="s">
        <v>24</v>
      </c>
    </row>
    <row r="332" spans="1:16" x14ac:dyDescent="0.35">
      <c r="A332" t="s">
        <v>1032</v>
      </c>
      <c r="B332" s="6">
        <v>42</v>
      </c>
      <c r="C3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2" t="s">
        <v>26</v>
      </c>
      <c r="E332" t="s">
        <v>36</v>
      </c>
      <c r="F332" t="s">
        <v>72</v>
      </c>
      <c r="G332" s="1">
        <v>43998</v>
      </c>
      <c r="H332" t="s">
        <v>1033</v>
      </c>
      <c r="I332" t="s">
        <v>1034</v>
      </c>
      <c r="J332" t="s">
        <v>59</v>
      </c>
      <c r="K332" s="6">
        <v>59330.34</v>
      </c>
      <c r="L332" t="s">
        <v>26807</v>
      </c>
      <c r="M332" t="s">
        <v>32</v>
      </c>
      <c r="N332" s="1">
        <v>44002</v>
      </c>
      <c r="O332" t="s">
        <v>23</v>
      </c>
      <c r="P332" t="s">
        <v>24</v>
      </c>
    </row>
    <row r="333" spans="1:16" x14ac:dyDescent="0.35">
      <c r="A333" t="s">
        <v>1035</v>
      </c>
      <c r="B333" s="6">
        <v>68</v>
      </c>
      <c r="C3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3" t="s">
        <v>16</v>
      </c>
      <c r="E333" t="s">
        <v>17</v>
      </c>
      <c r="F333" t="s">
        <v>37</v>
      </c>
      <c r="G333" s="1">
        <v>43905</v>
      </c>
      <c r="H333" t="s">
        <v>1036</v>
      </c>
      <c r="I333" t="s">
        <v>1037</v>
      </c>
      <c r="J333" t="s">
        <v>63</v>
      </c>
      <c r="K333" s="6">
        <v>9909.2800000000007</v>
      </c>
      <c r="L333" t="s">
        <v>26601</v>
      </c>
      <c r="M333" t="s">
        <v>22</v>
      </c>
      <c r="N333" s="1">
        <v>43918</v>
      </c>
      <c r="O333" t="s">
        <v>44</v>
      </c>
      <c r="P333" t="s">
        <v>24</v>
      </c>
    </row>
    <row r="334" spans="1:16" x14ac:dyDescent="0.35">
      <c r="A334" t="s">
        <v>1038</v>
      </c>
      <c r="B334" s="6">
        <v>83</v>
      </c>
      <c r="C3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4" t="s">
        <v>16</v>
      </c>
      <c r="E334" t="s">
        <v>494</v>
      </c>
      <c r="F334" t="s">
        <v>56</v>
      </c>
      <c r="G334" s="1">
        <v>45135</v>
      </c>
      <c r="H334" t="s">
        <v>1039</v>
      </c>
      <c r="I334" t="s">
        <v>1040</v>
      </c>
      <c r="J334" t="s">
        <v>31</v>
      </c>
      <c r="K334" s="6">
        <v>26421.01</v>
      </c>
      <c r="L334" t="s">
        <v>26808</v>
      </c>
      <c r="M334" t="s">
        <v>32</v>
      </c>
      <c r="N334" s="1">
        <v>45136</v>
      </c>
      <c r="O334" t="s">
        <v>23</v>
      </c>
      <c r="P334" t="s">
        <v>45</v>
      </c>
    </row>
    <row r="335" spans="1:16" x14ac:dyDescent="0.35">
      <c r="A335" t="s">
        <v>1041</v>
      </c>
      <c r="B335" s="6">
        <v>81</v>
      </c>
      <c r="C3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5" t="s">
        <v>16</v>
      </c>
      <c r="E335" t="s">
        <v>117</v>
      </c>
      <c r="F335" t="s">
        <v>37</v>
      </c>
      <c r="G335" s="1">
        <v>45106</v>
      </c>
      <c r="H335" t="s">
        <v>1042</v>
      </c>
      <c r="I335" t="s">
        <v>1043</v>
      </c>
      <c r="J335" t="s">
        <v>63</v>
      </c>
      <c r="K335" s="6">
        <v>13526.78</v>
      </c>
      <c r="L335" t="s">
        <v>26809</v>
      </c>
      <c r="M335" t="s">
        <v>22</v>
      </c>
      <c r="N335" s="1">
        <v>45109</v>
      </c>
      <c r="O335" t="s">
        <v>23</v>
      </c>
      <c r="P335" t="s">
        <v>45</v>
      </c>
    </row>
    <row r="336" spans="1:16" x14ac:dyDescent="0.35">
      <c r="A336" t="s">
        <v>1044</v>
      </c>
      <c r="B336" s="6">
        <v>51</v>
      </c>
      <c r="C3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6" t="s">
        <v>26</v>
      </c>
      <c r="E336" t="s">
        <v>117</v>
      </c>
      <c r="F336" t="s">
        <v>56</v>
      </c>
      <c r="G336" s="1">
        <v>44702</v>
      </c>
      <c r="H336" t="s">
        <v>1045</v>
      </c>
      <c r="I336" t="s">
        <v>1046</v>
      </c>
      <c r="J336" t="s">
        <v>31</v>
      </c>
      <c r="K336" s="6">
        <v>23921.119999999999</v>
      </c>
      <c r="L336" t="s">
        <v>26810</v>
      </c>
      <c r="M336" t="s">
        <v>32</v>
      </c>
      <c r="N336" s="1">
        <v>44716</v>
      </c>
      <c r="O336" t="s">
        <v>23</v>
      </c>
      <c r="P336" t="s">
        <v>45</v>
      </c>
    </row>
    <row r="337" spans="1:16" x14ac:dyDescent="0.35">
      <c r="A337" t="s">
        <v>1047</v>
      </c>
      <c r="B337" s="6">
        <v>51</v>
      </c>
      <c r="C3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7" t="s">
        <v>26</v>
      </c>
      <c r="E337" t="s">
        <v>36</v>
      </c>
      <c r="F337" t="s">
        <v>37</v>
      </c>
      <c r="G337" s="1">
        <v>44089</v>
      </c>
      <c r="H337" t="s">
        <v>1048</v>
      </c>
      <c r="I337" t="s">
        <v>1049</v>
      </c>
      <c r="J337" t="s">
        <v>63</v>
      </c>
      <c r="K337" s="6">
        <v>19246.91</v>
      </c>
      <c r="L337" t="s">
        <v>26811</v>
      </c>
      <c r="M337" t="s">
        <v>22</v>
      </c>
      <c r="N337" s="1">
        <v>44092</v>
      </c>
      <c r="O337" t="s">
        <v>50</v>
      </c>
      <c r="P337" t="s">
        <v>34</v>
      </c>
    </row>
    <row r="338" spans="1:16" x14ac:dyDescent="0.35">
      <c r="A338" t="s">
        <v>1050</v>
      </c>
      <c r="B338" s="6">
        <v>22</v>
      </c>
      <c r="C3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38" t="s">
        <v>26</v>
      </c>
      <c r="E338" t="s">
        <v>65</v>
      </c>
      <c r="F338" t="s">
        <v>47</v>
      </c>
      <c r="G338" s="1">
        <v>44863</v>
      </c>
      <c r="H338" t="s">
        <v>1051</v>
      </c>
      <c r="I338" t="s">
        <v>1052</v>
      </c>
      <c r="J338" t="s">
        <v>59</v>
      </c>
      <c r="K338" s="6">
        <v>24162.85</v>
      </c>
      <c r="L338" t="s">
        <v>26812</v>
      </c>
      <c r="M338" t="s">
        <v>32</v>
      </c>
      <c r="N338" s="1">
        <v>44885</v>
      </c>
      <c r="O338" t="s">
        <v>87</v>
      </c>
      <c r="P338" t="s">
        <v>24</v>
      </c>
    </row>
    <row r="339" spans="1:16" x14ac:dyDescent="0.35">
      <c r="A339" t="s">
        <v>1053</v>
      </c>
      <c r="B339" s="6">
        <v>48</v>
      </c>
      <c r="C3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9" t="s">
        <v>16</v>
      </c>
      <c r="E339" t="s">
        <v>92</v>
      </c>
      <c r="F339" t="s">
        <v>18</v>
      </c>
      <c r="G339" s="1">
        <v>43853</v>
      </c>
      <c r="H339" t="s">
        <v>1054</v>
      </c>
      <c r="I339" t="s">
        <v>1055</v>
      </c>
      <c r="J339" t="s">
        <v>59</v>
      </c>
      <c r="K339" s="6">
        <v>29166.639999999999</v>
      </c>
      <c r="L339" t="s">
        <v>26780</v>
      </c>
      <c r="M339" t="s">
        <v>43</v>
      </c>
      <c r="N339" s="1">
        <v>43858</v>
      </c>
      <c r="O339" t="s">
        <v>50</v>
      </c>
      <c r="P339" t="s">
        <v>24</v>
      </c>
    </row>
    <row r="340" spans="1:16" x14ac:dyDescent="0.35">
      <c r="A340" t="s">
        <v>1056</v>
      </c>
      <c r="B340" s="6">
        <v>79</v>
      </c>
      <c r="C3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0" t="s">
        <v>16</v>
      </c>
      <c r="E340" t="s">
        <v>494</v>
      </c>
      <c r="F340" t="s">
        <v>72</v>
      </c>
      <c r="G340" s="1">
        <v>44649</v>
      </c>
      <c r="H340" t="s">
        <v>1057</v>
      </c>
      <c r="I340" t="s">
        <v>1058</v>
      </c>
      <c r="J340" t="s">
        <v>59</v>
      </c>
      <c r="K340" s="6">
        <v>72710.87</v>
      </c>
      <c r="L340" t="s">
        <v>26813</v>
      </c>
      <c r="M340" t="s">
        <v>22</v>
      </c>
      <c r="N340" s="1">
        <v>44665</v>
      </c>
      <c r="O340" t="s">
        <v>33</v>
      </c>
      <c r="P340" t="s">
        <v>45</v>
      </c>
    </row>
    <row r="341" spans="1:16" x14ac:dyDescent="0.35">
      <c r="A341" t="s">
        <v>597</v>
      </c>
      <c r="B341" s="6">
        <v>74</v>
      </c>
      <c r="C3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1" t="s">
        <v>16</v>
      </c>
      <c r="E341" t="s">
        <v>233</v>
      </c>
      <c r="F341" t="s">
        <v>72</v>
      </c>
      <c r="G341" s="1">
        <v>44231</v>
      </c>
      <c r="H341" t="s">
        <v>1059</v>
      </c>
      <c r="I341" t="s">
        <v>1060</v>
      </c>
      <c r="J341" t="s">
        <v>21</v>
      </c>
      <c r="K341" s="6">
        <v>3284.97</v>
      </c>
      <c r="L341" t="s">
        <v>26814</v>
      </c>
      <c r="M341" t="s">
        <v>22</v>
      </c>
      <c r="N341" s="1">
        <v>44242</v>
      </c>
      <c r="O341" t="s">
        <v>44</v>
      </c>
      <c r="P341" t="s">
        <v>24</v>
      </c>
    </row>
    <row r="342" spans="1:16" x14ac:dyDescent="0.35">
      <c r="A342" t="s">
        <v>1061</v>
      </c>
      <c r="B342" s="6">
        <v>35</v>
      </c>
      <c r="C3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42" t="s">
        <v>16</v>
      </c>
      <c r="E342" t="s">
        <v>65</v>
      </c>
      <c r="F342" t="s">
        <v>37</v>
      </c>
      <c r="G342" s="1">
        <v>43503</v>
      </c>
      <c r="H342" t="s">
        <v>1062</v>
      </c>
      <c r="I342" t="s">
        <v>1063</v>
      </c>
      <c r="J342" t="s">
        <v>21</v>
      </c>
      <c r="K342" s="6">
        <v>13838.17</v>
      </c>
      <c r="L342" t="s">
        <v>26815</v>
      </c>
      <c r="M342" t="s">
        <v>22</v>
      </c>
      <c r="N342" s="1">
        <v>43511</v>
      </c>
      <c r="O342" t="s">
        <v>44</v>
      </c>
      <c r="P342" t="s">
        <v>34</v>
      </c>
    </row>
    <row r="343" spans="1:16" x14ac:dyDescent="0.35">
      <c r="A343" t="s">
        <v>1064</v>
      </c>
      <c r="B343" s="6">
        <v>47</v>
      </c>
      <c r="C3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3" t="s">
        <v>16</v>
      </c>
      <c r="E343" t="s">
        <v>51</v>
      </c>
      <c r="F343" t="s">
        <v>72</v>
      </c>
      <c r="G343" s="1">
        <v>43442</v>
      </c>
      <c r="H343" t="s">
        <v>1065</v>
      </c>
      <c r="I343" t="s">
        <v>1066</v>
      </c>
      <c r="J343" t="s">
        <v>59</v>
      </c>
      <c r="K343" s="6">
        <v>9078.74</v>
      </c>
      <c r="L343" t="s">
        <v>26816</v>
      </c>
      <c r="M343" t="s">
        <v>32</v>
      </c>
      <c r="N343" s="1">
        <v>43449</v>
      </c>
      <c r="O343" t="s">
        <v>87</v>
      </c>
      <c r="P343" t="s">
        <v>45</v>
      </c>
    </row>
    <row r="344" spans="1:16" x14ac:dyDescent="0.35">
      <c r="A344" t="s">
        <v>1067</v>
      </c>
      <c r="B344" s="6">
        <v>29</v>
      </c>
      <c r="C3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44" t="s">
        <v>26</v>
      </c>
      <c r="E344" t="s">
        <v>17</v>
      </c>
      <c r="F344" t="s">
        <v>28</v>
      </c>
      <c r="G344" s="1">
        <v>43810</v>
      </c>
      <c r="H344" t="s">
        <v>1068</v>
      </c>
      <c r="I344" t="s">
        <v>1069</v>
      </c>
      <c r="J344" t="s">
        <v>54</v>
      </c>
      <c r="K344" s="6">
        <v>39127.760000000002</v>
      </c>
      <c r="L344" t="s">
        <v>26587</v>
      </c>
      <c r="M344" t="s">
        <v>43</v>
      </c>
      <c r="N344" s="1">
        <v>43812</v>
      </c>
      <c r="O344" t="s">
        <v>44</v>
      </c>
      <c r="P344" t="s">
        <v>45</v>
      </c>
    </row>
    <row r="345" spans="1:16" x14ac:dyDescent="0.35">
      <c r="A345" t="s">
        <v>1070</v>
      </c>
      <c r="B345" s="6">
        <v>18</v>
      </c>
      <c r="C3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45" t="s">
        <v>16</v>
      </c>
      <c r="E345" t="s">
        <v>65</v>
      </c>
      <c r="F345" t="s">
        <v>28</v>
      </c>
      <c r="G345" s="1">
        <v>43676</v>
      </c>
      <c r="H345" t="s">
        <v>1071</v>
      </c>
      <c r="I345" t="s">
        <v>1072</v>
      </c>
      <c r="J345" t="s">
        <v>54</v>
      </c>
      <c r="K345" s="6">
        <v>6513.34</v>
      </c>
      <c r="L345" t="s">
        <v>26785</v>
      </c>
      <c r="M345" t="s">
        <v>32</v>
      </c>
      <c r="N345" s="1">
        <v>43705</v>
      </c>
      <c r="O345" t="s">
        <v>50</v>
      </c>
      <c r="P345" t="s">
        <v>34</v>
      </c>
    </row>
    <row r="346" spans="1:16" x14ac:dyDescent="0.35">
      <c r="A346" t="s">
        <v>1073</v>
      </c>
      <c r="B346" s="6">
        <v>84</v>
      </c>
      <c r="C3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6" t="s">
        <v>26</v>
      </c>
      <c r="E346" t="s">
        <v>494</v>
      </c>
      <c r="F346" t="s">
        <v>18</v>
      </c>
      <c r="G346" s="1">
        <v>44477</v>
      </c>
      <c r="H346" t="s">
        <v>1074</v>
      </c>
      <c r="I346" t="s">
        <v>1075</v>
      </c>
      <c r="J346" t="s">
        <v>21</v>
      </c>
      <c r="K346" s="6">
        <v>54644.63</v>
      </c>
      <c r="L346" t="s">
        <v>26622</v>
      </c>
      <c r="M346" t="s">
        <v>43</v>
      </c>
      <c r="N346" s="1">
        <v>44501</v>
      </c>
      <c r="O346" t="s">
        <v>50</v>
      </c>
      <c r="P346" t="s">
        <v>34</v>
      </c>
    </row>
    <row r="347" spans="1:16" x14ac:dyDescent="0.35">
      <c r="A347" t="s">
        <v>1076</v>
      </c>
      <c r="B347" s="6">
        <v>42</v>
      </c>
      <c r="C3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7" t="s">
        <v>16</v>
      </c>
      <c r="E347" t="s">
        <v>17</v>
      </c>
      <c r="F347" t="s">
        <v>28</v>
      </c>
      <c r="G347" s="1">
        <v>44471</v>
      </c>
      <c r="H347" t="s">
        <v>281</v>
      </c>
      <c r="I347" t="s">
        <v>1077</v>
      </c>
      <c r="J347" t="s">
        <v>59</v>
      </c>
      <c r="K347" s="6">
        <v>33401.760000000002</v>
      </c>
      <c r="L347" t="s">
        <v>26771</v>
      </c>
      <c r="M347" t="s">
        <v>43</v>
      </c>
      <c r="N347" s="1">
        <v>44476</v>
      </c>
      <c r="O347" t="s">
        <v>44</v>
      </c>
      <c r="P347" t="s">
        <v>24</v>
      </c>
    </row>
    <row r="348" spans="1:16" x14ac:dyDescent="0.35">
      <c r="A348" t="s">
        <v>1078</v>
      </c>
      <c r="B348" s="6">
        <v>40</v>
      </c>
      <c r="C3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48" t="s">
        <v>26</v>
      </c>
      <c r="E348" t="s">
        <v>117</v>
      </c>
      <c r="F348" t="s">
        <v>37</v>
      </c>
      <c r="G348" s="1">
        <v>45014</v>
      </c>
      <c r="H348" t="s">
        <v>1079</v>
      </c>
      <c r="I348" t="s">
        <v>1080</v>
      </c>
      <c r="J348" t="s">
        <v>59</v>
      </c>
      <c r="K348" s="6">
        <v>15365.45</v>
      </c>
      <c r="L348" t="s">
        <v>26743</v>
      </c>
      <c r="M348" t="s">
        <v>22</v>
      </c>
      <c r="N348" s="1">
        <v>45023</v>
      </c>
      <c r="O348" t="s">
        <v>44</v>
      </c>
      <c r="P348" t="s">
        <v>24</v>
      </c>
    </row>
    <row r="349" spans="1:16" x14ac:dyDescent="0.35">
      <c r="A349" t="s">
        <v>1081</v>
      </c>
      <c r="B349" s="6">
        <v>77</v>
      </c>
      <c r="C3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9" t="s">
        <v>26</v>
      </c>
      <c r="E349" t="s">
        <v>92</v>
      </c>
      <c r="F349" t="s">
        <v>18</v>
      </c>
      <c r="G349" s="1">
        <v>44607</v>
      </c>
      <c r="H349" t="s">
        <v>1082</v>
      </c>
      <c r="I349" t="s">
        <v>1083</v>
      </c>
      <c r="J349" t="s">
        <v>54</v>
      </c>
      <c r="K349" s="6">
        <v>27327.759999999998</v>
      </c>
      <c r="L349" t="s">
        <v>26817</v>
      </c>
      <c r="M349" t="s">
        <v>32</v>
      </c>
      <c r="N349" s="1">
        <v>44622</v>
      </c>
      <c r="O349" t="s">
        <v>44</v>
      </c>
      <c r="P349" t="s">
        <v>34</v>
      </c>
    </row>
    <row r="350" spans="1:16" x14ac:dyDescent="0.35">
      <c r="A350" t="s">
        <v>1084</v>
      </c>
      <c r="B350" s="6">
        <v>29</v>
      </c>
      <c r="C3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50" t="s">
        <v>16</v>
      </c>
      <c r="E350" t="s">
        <v>51</v>
      </c>
      <c r="F350" t="s">
        <v>18</v>
      </c>
      <c r="G350" s="1">
        <v>44525</v>
      </c>
      <c r="H350" t="s">
        <v>1085</v>
      </c>
      <c r="I350" t="s">
        <v>1086</v>
      </c>
      <c r="J350" t="s">
        <v>54</v>
      </c>
      <c r="K350" s="6">
        <v>37564.379999999997</v>
      </c>
      <c r="L350" t="s">
        <v>26818</v>
      </c>
      <c r="M350" t="s">
        <v>32</v>
      </c>
      <c r="N350" s="1">
        <v>44554</v>
      </c>
      <c r="O350" t="s">
        <v>23</v>
      </c>
      <c r="P350" t="s">
        <v>45</v>
      </c>
    </row>
    <row r="351" spans="1:16" x14ac:dyDescent="0.35">
      <c r="A351" t="s">
        <v>1087</v>
      </c>
      <c r="B351" s="6">
        <v>36</v>
      </c>
      <c r="C3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51" t="s">
        <v>26</v>
      </c>
      <c r="E351" t="s">
        <v>494</v>
      </c>
      <c r="F351" t="s">
        <v>72</v>
      </c>
      <c r="G351" s="1">
        <v>43841</v>
      </c>
      <c r="H351" t="s">
        <v>1088</v>
      </c>
      <c r="I351" t="s">
        <v>1089</v>
      </c>
      <c r="J351" t="s">
        <v>63</v>
      </c>
      <c r="K351" s="6">
        <v>60044.34</v>
      </c>
      <c r="L351" t="s">
        <v>26615</v>
      </c>
      <c r="M351" t="s">
        <v>32</v>
      </c>
      <c r="N351" s="1">
        <v>43866</v>
      </c>
      <c r="O351" t="s">
        <v>33</v>
      </c>
      <c r="P351" t="s">
        <v>24</v>
      </c>
    </row>
    <row r="352" spans="1:16" x14ac:dyDescent="0.35">
      <c r="A352" t="s">
        <v>1090</v>
      </c>
      <c r="B352" s="6">
        <v>74</v>
      </c>
      <c r="C3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2" t="s">
        <v>26</v>
      </c>
      <c r="E352" t="s">
        <v>36</v>
      </c>
      <c r="F352" t="s">
        <v>47</v>
      </c>
      <c r="G352" s="1">
        <v>44728</v>
      </c>
      <c r="H352" t="s">
        <v>1091</v>
      </c>
      <c r="I352" t="s">
        <v>1092</v>
      </c>
      <c r="J352" t="s">
        <v>21</v>
      </c>
      <c r="K352" s="6">
        <v>23988.89</v>
      </c>
      <c r="L352" t="s">
        <v>26637</v>
      </c>
      <c r="M352" t="s">
        <v>32</v>
      </c>
      <c r="N352" s="1">
        <v>44731</v>
      </c>
      <c r="O352" t="s">
        <v>50</v>
      </c>
      <c r="P352" t="s">
        <v>24</v>
      </c>
    </row>
    <row r="353" spans="1:16" x14ac:dyDescent="0.35">
      <c r="A353" t="s">
        <v>1093</v>
      </c>
      <c r="B353" s="6">
        <v>41</v>
      </c>
      <c r="C3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53" t="s">
        <v>26</v>
      </c>
      <c r="E353" t="s">
        <v>36</v>
      </c>
      <c r="F353" t="s">
        <v>72</v>
      </c>
      <c r="G353" s="1">
        <v>45087</v>
      </c>
      <c r="H353" t="s">
        <v>1094</v>
      </c>
      <c r="I353" t="s">
        <v>1095</v>
      </c>
      <c r="J353" t="s">
        <v>63</v>
      </c>
      <c r="K353" s="6">
        <v>37377.050000000003</v>
      </c>
      <c r="L353" t="s">
        <v>26658</v>
      </c>
      <c r="M353" t="s">
        <v>22</v>
      </c>
      <c r="N353" s="1">
        <v>45101</v>
      </c>
      <c r="O353" t="s">
        <v>44</v>
      </c>
      <c r="P353" t="s">
        <v>24</v>
      </c>
    </row>
    <row r="354" spans="1:16" x14ac:dyDescent="0.35">
      <c r="A354" t="s">
        <v>1096</v>
      </c>
      <c r="B354" s="6">
        <v>70</v>
      </c>
      <c r="C3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4" t="s">
        <v>16</v>
      </c>
      <c r="E354" t="s">
        <v>36</v>
      </c>
      <c r="F354" t="s">
        <v>37</v>
      </c>
      <c r="G354" s="1">
        <v>44666</v>
      </c>
      <c r="H354" t="s">
        <v>1097</v>
      </c>
      <c r="I354" t="s">
        <v>1098</v>
      </c>
      <c r="J354" t="s">
        <v>63</v>
      </c>
      <c r="K354" s="6">
        <v>9879</v>
      </c>
      <c r="L354" t="s">
        <v>26680</v>
      </c>
      <c r="M354" t="s">
        <v>22</v>
      </c>
      <c r="N354" s="1">
        <v>44686</v>
      </c>
      <c r="O354" t="s">
        <v>44</v>
      </c>
      <c r="P354" t="s">
        <v>34</v>
      </c>
    </row>
    <row r="355" spans="1:16" x14ac:dyDescent="0.35">
      <c r="A355" t="s">
        <v>1099</v>
      </c>
      <c r="B355" s="6">
        <v>66</v>
      </c>
      <c r="C3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5" t="s">
        <v>26</v>
      </c>
      <c r="E355" t="s">
        <v>65</v>
      </c>
      <c r="F355" t="s">
        <v>47</v>
      </c>
      <c r="G355" s="1">
        <v>43675</v>
      </c>
      <c r="H355" t="s">
        <v>153</v>
      </c>
      <c r="I355" t="s">
        <v>1100</v>
      </c>
      <c r="J355" t="s">
        <v>63</v>
      </c>
      <c r="K355" s="6">
        <v>27572.66</v>
      </c>
      <c r="L355" t="s">
        <v>26634</v>
      </c>
      <c r="M355" t="s">
        <v>32</v>
      </c>
      <c r="N355" s="1">
        <v>43704</v>
      </c>
      <c r="O355" t="s">
        <v>50</v>
      </c>
      <c r="P355" t="s">
        <v>24</v>
      </c>
    </row>
    <row r="356" spans="1:16" x14ac:dyDescent="0.35">
      <c r="A356" t="s">
        <v>1101</v>
      </c>
      <c r="B356" s="6">
        <v>19</v>
      </c>
      <c r="C3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56" t="s">
        <v>26</v>
      </c>
      <c r="E356" t="s">
        <v>17</v>
      </c>
      <c r="F356" t="s">
        <v>72</v>
      </c>
      <c r="G356" s="1">
        <v>43507</v>
      </c>
      <c r="H356" t="s">
        <v>1102</v>
      </c>
      <c r="I356" t="s">
        <v>1103</v>
      </c>
      <c r="J356" t="s">
        <v>63</v>
      </c>
      <c r="K356" s="6">
        <v>58302.53</v>
      </c>
      <c r="L356" t="s">
        <v>26635</v>
      </c>
      <c r="M356" t="s">
        <v>32</v>
      </c>
      <c r="N356" s="1">
        <v>43510</v>
      </c>
      <c r="O356" t="s">
        <v>33</v>
      </c>
      <c r="P356" t="s">
        <v>45</v>
      </c>
    </row>
    <row r="357" spans="1:16" x14ac:dyDescent="0.35">
      <c r="A357" t="s">
        <v>1104</v>
      </c>
      <c r="B357" s="6">
        <v>57</v>
      </c>
      <c r="C3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7" t="s">
        <v>16</v>
      </c>
      <c r="E357" t="s">
        <v>51</v>
      </c>
      <c r="F357" t="s">
        <v>72</v>
      </c>
      <c r="G357" s="1">
        <v>45065</v>
      </c>
      <c r="H357" t="s">
        <v>1105</v>
      </c>
      <c r="I357" t="s">
        <v>1106</v>
      </c>
      <c r="J357" t="s">
        <v>54</v>
      </c>
      <c r="K357" s="6">
        <v>73858.73</v>
      </c>
      <c r="L357" t="s">
        <v>26819</v>
      </c>
      <c r="M357" t="s">
        <v>22</v>
      </c>
      <c r="N357" s="1">
        <v>45083</v>
      </c>
      <c r="O357" t="s">
        <v>44</v>
      </c>
      <c r="P357" t="s">
        <v>45</v>
      </c>
    </row>
    <row r="358" spans="1:16" x14ac:dyDescent="0.35">
      <c r="A358" t="s">
        <v>1107</v>
      </c>
      <c r="B358" s="6">
        <v>75</v>
      </c>
      <c r="C3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8" t="s">
        <v>26</v>
      </c>
      <c r="E358" t="s">
        <v>36</v>
      </c>
      <c r="F358" t="s">
        <v>47</v>
      </c>
      <c r="G358" s="1">
        <v>44848</v>
      </c>
      <c r="H358" t="s">
        <v>1108</v>
      </c>
      <c r="I358" t="s">
        <v>1109</v>
      </c>
      <c r="J358" t="s">
        <v>63</v>
      </c>
      <c r="K358" s="6">
        <v>38554.120000000003</v>
      </c>
      <c r="L358" t="s">
        <v>26812</v>
      </c>
      <c r="M358" t="s">
        <v>43</v>
      </c>
      <c r="N358" s="1">
        <v>44868</v>
      </c>
      <c r="O358" t="s">
        <v>33</v>
      </c>
      <c r="P358" t="s">
        <v>24</v>
      </c>
    </row>
    <row r="359" spans="1:16" x14ac:dyDescent="0.35">
      <c r="A359" t="s">
        <v>1110</v>
      </c>
      <c r="B359" s="6">
        <v>59</v>
      </c>
      <c r="C3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9" t="s">
        <v>16</v>
      </c>
      <c r="E359" t="s">
        <v>51</v>
      </c>
      <c r="F359" t="s">
        <v>72</v>
      </c>
      <c r="G359" s="1">
        <v>44766</v>
      </c>
      <c r="H359" t="s">
        <v>1111</v>
      </c>
      <c r="I359" t="s">
        <v>1112</v>
      </c>
      <c r="J359" t="s">
        <v>59</v>
      </c>
      <c r="K359" s="6">
        <v>8098.55</v>
      </c>
      <c r="L359" t="s">
        <v>26820</v>
      </c>
      <c r="M359" t="s">
        <v>32</v>
      </c>
      <c r="N359" s="1">
        <v>44770</v>
      </c>
      <c r="O359" t="s">
        <v>87</v>
      </c>
      <c r="P359" t="s">
        <v>34</v>
      </c>
    </row>
    <row r="360" spans="1:16" x14ac:dyDescent="0.35">
      <c r="A360" t="s">
        <v>1113</v>
      </c>
      <c r="B360" s="6">
        <v>53</v>
      </c>
      <c r="C3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0" t="s">
        <v>26</v>
      </c>
      <c r="E360" t="s">
        <v>92</v>
      </c>
      <c r="F360" t="s">
        <v>56</v>
      </c>
      <c r="G360" s="1">
        <v>44088</v>
      </c>
      <c r="H360" t="s">
        <v>1114</v>
      </c>
      <c r="I360" t="s">
        <v>1115</v>
      </c>
      <c r="J360" t="s">
        <v>59</v>
      </c>
      <c r="K360" s="6">
        <v>8249.4599999999991</v>
      </c>
      <c r="L360" t="s">
        <v>26670</v>
      </c>
      <c r="M360" t="s">
        <v>32</v>
      </c>
      <c r="N360" s="1">
        <v>44101</v>
      </c>
      <c r="O360" t="s">
        <v>23</v>
      </c>
      <c r="P360" t="s">
        <v>45</v>
      </c>
    </row>
    <row r="361" spans="1:16" x14ac:dyDescent="0.35">
      <c r="A361" t="s">
        <v>1116</v>
      </c>
      <c r="B361" s="6">
        <v>23</v>
      </c>
      <c r="C3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61" t="s">
        <v>16</v>
      </c>
      <c r="E361" t="s">
        <v>27</v>
      </c>
      <c r="F361" t="s">
        <v>56</v>
      </c>
      <c r="G361" s="1">
        <v>43734</v>
      </c>
      <c r="H361" t="s">
        <v>1117</v>
      </c>
      <c r="I361" t="s">
        <v>1118</v>
      </c>
      <c r="J361" t="s">
        <v>31</v>
      </c>
      <c r="K361" s="6">
        <v>4510.08</v>
      </c>
      <c r="L361" t="s">
        <v>26821</v>
      </c>
      <c r="M361" t="s">
        <v>43</v>
      </c>
      <c r="N361" s="1">
        <v>43740</v>
      </c>
      <c r="O361" t="s">
        <v>44</v>
      </c>
      <c r="P361" t="s">
        <v>24</v>
      </c>
    </row>
    <row r="362" spans="1:16" x14ac:dyDescent="0.35">
      <c r="A362" t="s">
        <v>1119</v>
      </c>
      <c r="B362" s="6">
        <v>44</v>
      </c>
      <c r="C3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2" t="s">
        <v>26</v>
      </c>
      <c r="E362" t="s">
        <v>51</v>
      </c>
      <c r="F362" t="s">
        <v>37</v>
      </c>
      <c r="G362" s="1">
        <v>43629</v>
      </c>
      <c r="H362" t="s">
        <v>1120</v>
      </c>
      <c r="I362" t="s">
        <v>1121</v>
      </c>
      <c r="J362" t="s">
        <v>54</v>
      </c>
      <c r="K362" s="6">
        <v>6795.52</v>
      </c>
      <c r="L362" t="s">
        <v>26822</v>
      </c>
      <c r="M362" t="s">
        <v>22</v>
      </c>
      <c r="N362" s="1">
        <v>43641</v>
      </c>
      <c r="O362" t="s">
        <v>33</v>
      </c>
      <c r="P362" t="s">
        <v>24</v>
      </c>
    </row>
    <row r="363" spans="1:16" x14ac:dyDescent="0.35">
      <c r="A363" t="s">
        <v>1122</v>
      </c>
      <c r="B363" s="6">
        <v>50</v>
      </c>
      <c r="C3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3" t="s">
        <v>16</v>
      </c>
      <c r="E363" t="s">
        <v>65</v>
      </c>
      <c r="F363" t="s">
        <v>72</v>
      </c>
      <c r="G363" s="1">
        <v>45164</v>
      </c>
      <c r="H363" t="s">
        <v>1123</v>
      </c>
      <c r="I363" t="s">
        <v>1124</v>
      </c>
      <c r="J363" t="s">
        <v>31</v>
      </c>
      <c r="K363" s="6">
        <v>31536.86</v>
      </c>
      <c r="L363" t="s">
        <v>26823</v>
      </c>
      <c r="M363" t="s">
        <v>32</v>
      </c>
      <c r="N363" s="1">
        <v>45185</v>
      </c>
      <c r="O363" t="s">
        <v>87</v>
      </c>
      <c r="P363" t="s">
        <v>24</v>
      </c>
    </row>
    <row r="364" spans="1:16" x14ac:dyDescent="0.35">
      <c r="A364" t="s">
        <v>1125</v>
      </c>
      <c r="B364" s="6">
        <v>84</v>
      </c>
      <c r="C3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64" t="s">
        <v>16</v>
      </c>
      <c r="E364" t="s">
        <v>17</v>
      </c>
      <c r="F364" t="s">
        <v>47</v>
      </c>
      <c r="G364" s="1">
        <v>44515</v>
      </c>
      <c r="H364" t="s">
        <v>1126</v>
      </c>
      <c r="I364" t="s">
        <v>1127</v>
      </c>
      <c r="J364" t="s">
        <v>54</v>
      </c>
      <c r="K364" s="6">
        <v>16677.11</v>
      </c>
      <c r="L364" t="s">
        <v>26648</v>
      </c>
      <c r="M364" t="s">
        <v>22</v>
      </c>
      <c r="N364" s="1">
        <v>44521</v>
      </c>
      <c r="O364" t="s">
        <v>50</v>
      </c>
      <c r="P364" t="s">
        <v>34</v>
      </c>
    </row>
    <row r="365" spans="1:16" x14ac:dyDescent="0.35">
      <c r="A365" t="s">
        <v>1128</v>
      </c>
      <c r="B365" s="6">
        <v>55</v>
      </c>
      <c r="C3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5" t="s">
        <v>26</v>
      </c>
      <c r="E365" t="s">
        <v>51</v>
      </c>
      <c r="F365" t="s">
        <v>47</v>
      </c>
      <c r="G365" s="1">
        <v>43439</v>
      </c>
      <c r="H365" t="s">
        <v>1129</v>
      </c>
      <c r="I365" t="s">
        <v>1130</v>
      </c>
      <c r="J365" t="s">
        <v>31</v>
      </c>
      <c r="K365" s="6">
        <v>19408.93</v>
      </c>
      <c r="L365" t="s">
        <v>26824</v>
      </c>
      <c r="M365" t="s">
        <v>43</v>
      </c>
      <c r="N365" s="1">
        <v>43450</v>
      </c>
      <c r="O365" t="s">
        <v>33</v>
      </c>
      <c r="P365" t="s">
        <v>34</v>
      </c>
    </row>
    <row r="366" spans="1:16" x14ac:dyDescent="0.35">
      <c r="A366" t="s">
        <v>1131</v>
      </c>
      <c r="B366" s="6">
        <v>53</v>
      </c>
      <c r="C3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6" t="s">
        <v>26</v>
      </c>
      <c r="E366" t="s">
        <v>92</v>
      </c>
      <c r="F366" t="s">
        <v>28</v>
      </c>
      <c r="G366" s="1">
        <v>43678</v>
      </c>
      <c r="H366" t="s">
        <v>1132</v>
      </c>
      <c r="I366" t="s">
        <v>1133</v>
      </c>
      <c r="J366" t="s">
        <v>31</v>
      </c>
      <c r="K366" s="6">
        <v>39145.71</v>
      </c>
      <c r="L366" t="s">
        <v>26657</v>
      </c>
      <c r="M366" t="s">
        <v>43</v>
      </c>
      <c r="N366" s="1">
        <v>43700</v>
      </c>
      <c r="O366" t="s">
        <v>23</v>
      </c>
      <c r="P366" t="s">
        <v>45</v>
      </c>
    </row>
    <row r="367" spans="1:16" x14ac:dyDescent="0.35">
      <c r="A367" t="s">
        <v>1134</v>
      </c>
      <c r="B367" s="6">
        <v>31</v>
      </c>
      <c r="C3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67" t="s">
        <v>26</v>
      </c>
      <c r="E367" t="s">
        <v>27</v>
      </c>
      <c r="F367" t="s">
        <v>56</v>
      </c>
      <c r="G367" s="1">
        <v>45103</v>
      </c>
      <c r="H367" t="s">
        <v>1135</v>
      </c>
      <c r="I367" t="s">
        <v>1136</v>
      </c>
      <c r="J367" t="s">
        <v>54</v>
      </c>
      <c r="K367" s="6">
        <v>24288.95</v>
      </c>
      <c r="L367" t="s">
        <v>26825</v>
      </c>
      <c r="M367" t="s">
        <v>43</v>
      </c>
      <c r="N367" s="1">
        <v>45117</v>
      </c>
      <c r="O367" t="s">
        <v>44</v>
      </c>
      <c r="P367" t="s">
        <v>24</v>
      </c>
    </row>
    <row r="368" spans="1:16" x14ac:dyDescent="0.35">
      <c r="A368" t="s">
        <v>1137</v>
      </c>
      <c r="B368" s="6">
        <v>57</v>
      </c>
      <c r="C3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8" t="s">
        <v>26</v>
      </c>
      <c r="E368" t="s">
        <v>36</v>
      </c>
      <c r="F368" t="s">
        <v>72</v>
      </c>
      <c r="G368" s="1">
        <v>43996</v>
      </c>
      <c r="H368" t="s">
        <v>1138</v>
      </c>
      <c r="I368" t="s">
        <v>1139</v>
      </c>
      <c r="J368" t="s">
        <v>54</v>
      </c>
      <c r="K368" s="6">
        <v>29639.59</v>
      </c>
      <c r="L368" t="s">
        <v>26654</v>
      </c>
      <c r="M368" t="s">
        <v>22</v>
      </c>
      <c r="N368" s="1">
        <v>44003</v>
      </c>
      <c r="O368" t="s">
        <v>87</v>
      </c>
      <c r="P368" t="s">
        <v>34</v>
      </c>
    </row>
    <row r="369" spans="1:16" x14ac:dyDescent="0.35">
      <c r="A369" t="s">
        <v>1140</v>
      </c>
      <c r="B369" s="6">
        <v>57</v>
      </c>
      <c r="C3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9" t="s">
        <v>26</v>
      </c>
      <c r="E369" t="s">
        <v>65</v>
      </c>
      <c r="F369" t="s">
        <v>28</v>
      </c>
      <c r="G369" s="1">
        <v>44343</v>
      </c>
      <c r="H369" t="s">
        <v>1141</v>
      </c>
      <c r="I369" t="s">
        <v>1142</v>
      </c>
      <c r="J369" t="s">
        <v>21</v>
      </c>
      <c r="K369" s="6">
        <v>15354.94</v>
      </c>
      <c r="L369" t="s">
        <v>26806</v>
      </c>
      <c r="M369" t="s">
        <v>43</v>
      </c>
      <c r="N369" s="1">
        <v>44359</v>
      </c>
      <c r="O369" t="s">
        <v>50</v>
      </c>
      <c r="P369" t="s">
        <v>45</v>
      </c>
    </row>
    <row r="370" spans="1:16" x14ac:dyDescent="0.35">
      <c r="A370" t="s">
        <v>1143</v>
      </c>
      <c r="B370" s="6">
        <v>75</v>
      </c>
      <c r="C3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0" t="s">
        <v>16</v>
      </c>
      <c r="E370" t="s">
        <v>36</v>
      </c>
      <c r="F370" t="s">
        <v>72</v>
      </c>
      <c r="G370" s="1">
        <v>45041</v>
      </c>
      <c r="H370" t="s">
        <v>1144</v>
      </c>
      <c r="I370" t="s">
        <v>1145</v>
      </c>
      <c r="J370" t="s">
        <v>21</v>
      </c>
      <c r="K370" s="6">
        <v>5146.9799999999996</v>
      </c>
      <c r="L370" t="s">
        <v>26607</v>
      </c>
      <c r="M370" t="s">
        <v>22</v>
      </c>
      <c r="N370" s="1">
        <v>45046</v>
      </c>
      <c r="O370" t="s">
        <v>33</v>
      </c>
      <c r="P370" t="s">
        <v>45</v>
      </c>
    </row>
    <row r="371" spans="1:16" x14ac:dyDescent="0.35">
      <c r="A371" t="s">
        <v>1146</v>
      </c>
      <c r="B371" s="6">
        <v>55</v>
      </c>
      <c r="C3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1" t="s">
        <v>16</v>
      </c>
      <c r="E371" t="s">
        <v>51</v>
      </c>
      <c r="F371" t="s">
        <v>72</v>
      </c>
      <c r="G371" s="1">
        <v>44159</v>
      </c>
      <c r="H371" t="s">
        <v>1147</v>
      </c>
      <c r="I371" t="s">
        <v>1148</v>
      </c>
      <c r="J371" t="s">
        <v>63</v>
      </c>
      <c r="K371" s="6">
        <v>50175.23</v>
      </c>
      <c r="L371" t="s">
        <v>26826</v>
      </c>
      <c r="M371" t="s">
        <v>32</v>
      </c>
      <c r="N371" s="1">
        <v>44182</v>
      </c>
      <c r="O371" t="s">
        <v>44</v>
      </c>
      <c r="P371" t="s">
        <v>45</v>
      </c>
    </row>
    <row r="372" spans="1:16" x14ac:dyDescent="0.35">
      <c r="A372" t="s">
        <v>1149</v>
      </c>
      <c r="B372" s="6">
        <v>55</v>
      </c>
      <c r="C3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2" t="s">
        <v>16</v>
      </c>
      <c r="E372" t="s">
        <v>65</v>
      </c>
      <c r="F372" t="s">
        <v>56</v>
      </c>
      <c r="G372" s="1">
        <v>44336</v>
      </c>
      <c r="H372" t="s">
        <v>1150</v>
      </c>
      <c r="I372" t="s">
        <v>1151</v>
      </c>
      <c r="J372" t="s">
        <v>63</v>
      </c>
      <c r="K372" s="6">
        <v>26193.31</v>
      </c>
      <c r="L372" t="s">
        <v>26827</v>
      </c>
      <c r="M372" t="s">
        <v>32</v>
      </c>
      <c r="N372" s="1">
        <v>44355</v>
      </c>
      <c r="O372" t="s">
        <v>87</v>
      </c>
      <c r="P372" t="s">
        <v>24</v>
      </c>
    </row>
    <row r="373" spans="1:16" x14ac:dyDescent="0.35">
      <c r="A373" t="s">
        <v>1152</v>
      </c>
      <c r="B373" s="6">
        <v>71</v>
      </c>
      <c r="C3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3" t="s">
        <v>16</v>
      </c>
      <c r="E373" t="s">
        <v>51</v>
      </c>
      <c r="F373" t="s">
        <v>47</v>
      </c>
      <c r="G373" s="1">
        <v>44359</v>
      </c>
      <c r="H373" t="s">
        <v>1153</v>
      </c>
      <c r="I373" t="s">
        <v>1154</v>
      </c>
      <c r="J373" t="s">
        <v>59</v>
      </c>
      <c r="K373" s="6">
        <v>18157.93</v>
      </c>
      <c r="L373" t="s">
        <v>26828</v>
      </c>
      <c r="M373" t="s">
        <v>32</v>
      </c>
      <c r="N373" s="1">
        <v>44376</v>
      </c>
      <c r="O373" t="s">
        <v>33</v>
      </c>
      <c r="P373" t="s">
        <v>24</v>
      </c>
    </row>
    <row r="374" spans="1:16" x14ac:dyDescent="0.35">
      <c r="A374" t="s">
        <v>1155</v>
      </c>
      <c r="B374" s="6">
        <v>81</v>
      </c>
      <c r="C3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4" t="s">
        <v>16</v>
      </c>
      <c r="E374" t="s">
        <v>27</v>
      </c>
      <c r="F374" t="s">
        <v>37</v>
      </c>
      <c r="G374" s="1">
        <v>43750</v>
      </c>
      <c r="H374" t="s">
        <v>1156</v>
      </c>
      <c r="I374" t="s">
        <v>1157</v>
      </c>
      <c r="J374" t="s">
        <v>63</v>
      </c>
      <c r="K374" s="6">
        <v>8053.26</v>
      </c>
      <c r="L374" t="s">
        <v>26829</v>
      </c>
      <c r="M374" t="s">
        <v>22</v>
      </c>
      <c r="N374" s="1">
        <v>43755</v>
      </c>
      <c r="O374" t="s">
        <v>50</v>
      </c>
      <c r="P374" t="s">
        <v>45</v>
      </c>
    </row>
    <row r="375" spans="1:16" x14ac:dyDescent="0.35">
      <c r="A375" t="s">
        <v>1158</v>
      </c>
      <c r="B375" s="6">
        <v>26</v>
      </c>
      <c r="C3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75" t="s">
        <v>26</v>
      </c>
      <c r="E375" t="s">
        <v>233</v>
      </c>
      <c r="F375" t="s">
        <v>47</v>
      </c>
      <c r="G375" s="1">
        <v>43506</v>
      </c>
      <c r="H375" t="s">
        <v>1159</v>
      </c>
      <c r="I375" t="s">
        <v>1160</v>
      </c>
      <c r="J375" t="s">
        <v>31</v>
      </c>
      <c r="K375" s="6">
        <v>23790.11</v>
      </c>
      <c r="L375" t="s">
        <v>26680</v>
      </c>
      <c r="M375" t="s">
        <v>22</v>
      </c>
      <c r="N375" s="1">
        <v>43512</v>
      </c>
      <c r="O375" t="s">
        <v>50</v>
      </c>
      <c r="P375" t="s">
        <v>45</v>
      </c>
    </row>
    <row r="376" spans="1:16" x14ac:dyDescent="0.35">
      <c r="A376" t="s">
        <v>1161</v>
      </c>
      <c r="B376" s="6">
        <v>57</v>
      </c>
      <c r="C3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6" t="s">
        <v>26</v>
      </c>
      <c r="E376" t="s">
        <v>233</v>
      </c>
      <c r="F376" t="s">
        <v>47</v>
      </c>
      <c r="G376" s="1">
        <v>45111</v>
      </c>
      <c r="H376" t="s">
        <v>1162</v>
      </c>
      <c r="I376" t="s">
        <v>1163</v>
      </c>
      <c r="J376" t="s">
        <v>59</v>
      </c>
      <c r="K376" s="6">
        <v>35215.26</v>
      </c>
      <c r="L376" t="s">
        <v>26790</v>
      </c>
      <c r="M376" t="s">
        <v>43</v>
      </c>
      <c r="N376" s="1">
        <v>45122</v>
      </c>
      <c r="O376" t="s">
        <v>23</v>
      </c>
      <c r="P376" t="s">
        <v>24</v>
      </c>
    </row>
    <row r="377" spans="1:16" x14ac:dyDescent="0.35">
      <c r="A377" t="s">
        <v>1164</v>
      </c>
      <c r="B377" s="6">
        <v>61</v>
      </c>
      <c r="C3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7" t="s">
        <v>26</v>
      </c>
      <c r="E377" t="s">
        <v>117</v>
      </c>
      <c r="F377" t="s">
        <v>37</v>
      </c>
      <c r="G377" s="1">
        <v>43981</v>
      </c>
      <c r="H377" t="s">
        <v>1165</v>
      </c>
      <c r="I377" t="s">
        <v>1166</v>
      </c>
      <c r="J377" t="s">
        <v>63</v>
      </c>
      <c r="K377" s="6">
        <v>7761.72</v>
      </c>
      <c r="L377" t="s">
        <v>26704</v>
      </c>
      <c r="M377" t="s">
        <v>22</v>
      </c>
      <c r="N377" s="1">
        <v>43990</v>
      </c>
      <c r="O377" t="s">
        <v>33</v>
      </c>
      <c r="P377" t="s">
        <v>24</v>
      </c>
    </row>
    <row r="378" spans="1:16" x14ac:dyDescent="0.35">
      <c r="A378" t="s">
        <v>1167</v>
      </c>
      <c r="B378" s="6">
        <v>27</v>
      </c>
      <c r="C3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78" t="s">
        <v>26</v>
      </c>
      <c r="E378" t="s">
        <v>92</v>
      </c>
      <c r="F378" t="s">
        <v>56</v>
      </c>
      <c r="G378" s="1">
        <v>44602</v>
      </c>
      <c r="H378" t="s">
        <v>1168</v>
      </c>
      <c r="I378" t="s">
        <v>1169</v>
      </c>
      <c r="J378" t="s">
        <v>31</v>
      </c>
      <c r="K378" s="6">
        <v>10828.78</v>
      </c>
      <c r="L378" t="s">
        <v>26830</v>
      </c>
      <c r="M378" t="s">
        <v>32</v>
      </c>
      <c r="N378" s="1">
        <v>44626</v>
      </c>
      <c r="O378" t="s">
        <v>33</v>
      </c>
      <c r="P378" t="s">
        <v>45</v>
      </c>
    </row>
    <row r="379" spans="1:16" x14ac:dyDescent="0.35">
      <c r="A379" t="s">
        <v>1170</v>
      </c>
      <c r="B379" s="6">
        <v>51</v>
      </c>
      <c r="C3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9" t="s">
        <v>16</v>
      </c>
      <c r="E379" t="s">
        <v>17</v>
      </c>
      <c r="F379" t="s">
        <v>37</v>
      </c>
      <c r="G379" s="1">
        <v>45171</v>
      </c>
      <c r="H379" t="s">
        <v>1171</v>
      </c>
      <c r="I379" t="s">
        <v>1172</v>
      </c>
      <c r="J379" t="s">
        <v>63</v>
      </c>
      <c r="K379" s="6">
        <v>10098.5</v>
      </c>
      <c r="L379" t="s">
        <v>26733</v>
      </c>
      <c r="M379" t="s">
        <v>22</v>
      </c>
      <c r="N379" s="1">
        <v>45172</v>
      </c>
      <c r="O379" t="s">
        <v>87</v>
      </c>
      <c r="P379" t="s">
        <v>45</v>
      </c>
    </row>
    <row r="380" spans="1:16" x14ac:dyDescent="0.35">
      <c r="A380" t="s">
        <v>1173</v>
      </c>
      <c r="B380" s="6">
        <v>45</v>
      </c>
      <c r="C3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0" t="s">
        <v>26</v>
      </c>
      <c r="E380" t="s">
        <v>117</v>
      </c>
      <c r="F380" t="s">
        <v>28</v>
      </c>
      <c r="G380" s="1">
        <v>44668</v>
      </c>
      <c r="H380" t="s">
        <v>1174</v>
      </c>
      <c r="I380" t="s">
        <v>1175</v>
      </c>
      <c r="J380" t="s">
        <v>63</v>
      </c>
      <c r="K380" s="6">
        <v>23554.87</v>
      </c>
      <c r="L380" t="s">
        <v>26740</v>
      </c>
      <c r="M380" t="s">
        <v>32</v>
      </c>
      <c r="N380" s="1">
        <v>44685</v>
      </c>
      <c r="O380" t="s">
        <v>44</v>
      </c>
      <c r="P380" t="s">
        <v>24</v>
      </c>
    </row>
    <row r="381" spans="1:16" x14ac:dyDescent="0.35">
      <c r="A381" t="s">
        <v>1176</v>
      </c>
      <c r="B381" s="6">
        <v>22</v>
      </c>
      <c r="C3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81" t="s">
        <v>26</v>
      </c>
      <c r="E381" t="s">
        <v>117</v>
      </c>
      <c r="F381" t="s">
        <v>56</v>
      </c>
      <c r="G381" s="1">
        <v>44068</v>
      </c>
      <c r="H381" t="s">
        <v>1177</v>
      </c>
      <c r="I381" t="s">
        <v>1178</v>
      </c>
      <c r="J381" t="s">
        <v>54</v>
      </c>
      <c r="K381" s="6">
        <v>31250.14</v>
      </c>
      <c r="L381" t="s">
        <v>26782</v>
      </c>
      <c r="M381" t="s">
        <v>32</v>
      </c>
      <c r="N381" s="1">
        <v>44080</v>
      </c>
      <c r="O381" t="s">
        <v>44</v>
      </c>
      <c r="P381" t="s">
        <v>24</v>
      </c>
    </row>
    <row r="382" spans="1:16" x14ac:dyDescent="0.35">
      <c r="A382" t="s">
        <v>1179</v>
      </c>
      <c r="B382" s="6">
        <v>36</v>
      </c>
      <c r="C3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82" t="s">
        <v>26</v>
      </c>
      <c r="E382" t="s">
        <v>51</v>
      </c>
      <c r="F382" t="s">
        <v>47</v>
      </c>
      <c r="G382" s="1">
        <v>44340</v>
      </c>
      <c r="H382" t="s">
        <v>1180</v>
      </c>
      <c r="I382" t="s">
        <v>1181</v>
      </c>
      <c r="J382" t="s">
        <v>21</v>
      </c>
      <c r="K382" s="6">
        <v>31626.7</v>
      </c>
      <c r="L382" t="s">
        <v>26601</v>
      </c>
      <c r="M382" t="s">
        <v>43</v>
      </c>
      <c r="N382" s="1">
        <v>44360</v>
      </c>
      <c r="O382" t="s">
        <v>44</v>
      </c>
      <c r="P382" t="s">
        <v>34</v>
      </c>
    </row>
    <row r="383" spans="1:16" x14ac:dyDescent="0.35">
      <c r="A383" t="s">
        <v>1182</v>
      </c>
      <c r="B383" s="6">
        <v>50</v>
      </c>
      <c r="C3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3" t="s">
        <v>26</v>
      </c>
      <c r="E383" t="s">
        <v>233</v>
      </c>
      <c r="F383" t="s">
        <v>72</v>
      </c>
      <c r="G383" s="1">
        <v>44581</v>
      </c>
      <c r="H383" t="s">
        <v>1183</v>
      </c>
      <c r="I383" t="s">
        <v>1184</v>
      </c>
      <c r="J383" t="s">
        <v>59</v>
      </c>
      <c r="K383" s="6">
        <v>47806.21</v>
      </c>
      <c r="L383" t="s">
        <v>26831</v>
      </c>
      <c r="M383" t="s">
        <v>22</v>
      </c>
      <c r="N383" s="1">
        <v>44583</v>
      </c>
      <c r="O383" t="s">
        <v>44</v>
      </c>
      <c r="P383" t="s">
        <v>45</v>
      </c>
    </row>
    <row r="384" spans="1:16" x14ac:dyDescent="0.35">
      <c r="A384" t="s">
        <v>1185</v>
      </c>
      <c r="B384" s="6">
        <v>22</v>
      </c>
      <c r="C3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84" t="s">
        <v>16</v>
      </c>
      <c r="E384" t="s">
        <v>36</v>
      </c>
      <c r="F384" t="s">
        <v>72</v>
      </c>
      <c r="G384" s="1">
        <v>45111</v>
      </c>
      <c r="H384" t="s">
        <v>1186</v>
      </c>
      <c r="I384" t="s">
        <v>1187</v>
      </c>
      <c r="J384" t="s">
        <v>54</v>
      </c>
      <c r="K384" s="6">
        <v>55018.54</v>
      </c>
      <c r="L384" t="s">
        <v>26671</v>
      </c>
      <c r="M384" t="s">
        <v>22</v>
      </c>
      <c r="N384" s="1">
        <v>45126</v>
      </c>
      <c r="O384" t="s">
        <v>50</v>
      </c>
      <c r="P384" t="s">
        <v>34</v>
      </c>
    </row>
    <row r="385" spans="1:16" x14ac:dyDescent="0.35">
      <c r="A385" t="s">
        <v>1188</v>
      </c>
      <c r="B385" s="6">
        <v>35</v>
      </c>
      <c r="C3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85" t="s">
        <v>26</v>
      </c>
      <c r="E385" t="s">
        <v>65</v>
      </c>
      <c r="F385" t="s">
        <v>18</v>
      </c>
      <c r="G385" s="1">
        <v>45148</v>
      </c>
      <c r="H385" t="s">
        <v>1189</v>
      </c>
      <c r="I385" t="s">
        <v>1190</v>
      </c>
      <c r="J385" t="s">
        <v>63</v>
      </c>
      <c r="K385" s="6">
        <v>53586.84</v>
      </c>
      <c r="L385" t="s">
        <v>26832</v>
      </c>
      <c r="M385" t="s">
        <v>32</v>
      </c>
      <c r="N385" s="1">
        <v>45163</v>
      </c>
      <c r="O385" t="s">
        <v>23</v>
      </c>
      <c r="P385" t="s">
        <v>24</v>
      </c>
    </row>
    <row r="386" spans="1:16" x14ac:dyDescent="0.35">
      <c r="A386" t="s">
        <v>1191</v>
      </c>
      <c r="B386" s="6">
        <v>78</v>
      </c>
      <c r="C3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6" t="s">
        <v>26</v>
      </c>
      <c r="E386" t="s">
        <v>233</v>
      </c>
      <c r="F386" t="s">
        <v>72</v>
      </c>
      <c r="G386" s="1">
        <v>44332</v>
      </c>
      <c r="H386" t="s">
        <v>1192</v>
      </c>
      <c r="I386" t="s">
        <v>1193</v>
      </c>
      <c r="J386" t="s">
        <v>59</v>
      </c>
      <c r="K386" s="6">
        <v>46835.64</v>
      </c>
      <c r="L386" t="s">
        <v>26638</v>
      </c>
      <c r="M386" t="s">
        <v>32</v>
      </c>
      <c r="N386" s="1">
        <v>44344</v>
      </c>
      <c r="O386" t="s">
        <v>44</v>
      </c>
      <c r="P386" t="s">
        <v>24</v>
      </c>
    </row>
    <row r="387" spans="1:16" x14ac:dyDescent="0.35">
      <c r="A387" t="s">
        <v>1194</v>
      </c>
      <c r="B387" s="6">
        <v>56</v>
      </c>
      <c r="C3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7" t="s">
        <v>16</v>
      </c>
      <c r="E387" t="s">
        <v>27</v>
      </c>
      <c r="F387" t="s">
        <v>28</v>
      </c>
      <c r="G387" s="1">
        <v>44179</v>
      </c>
      <c r="H387" t="s">
        <v>978</v>
      </c>
      <c r="I387" t="s">
        <v>1195</v>
      </c>
      <c r="J387" t="s">
        <v>63</v>
      </c>
      <c r="K387" s="6">
        <v>21763.07</v>
      </c>
      <c r="L387" t="s">
        <v>26718</v>
      </c>
      <c r="M387" t="s">
        <v>32</v>
      </c>
      <c r="N387" s="1">
        <v>44192</v>
      </c>
      <c r="O387" t="s">
        <v>50</v>
      </c>
      <c r="P387" t="s">
        <v>45</v>
      </c>
    </row>
    <row r="388" spans="1:16" x14ac:dyDescent="0.35">
      <c r="A388" t="s">
        <v>1196</v>
      </c>
      <c r="B388" s="6">
        <v>64</v>
      </c>
      <c r="C3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8" t="s">
        <v>26</v>
      </c>
      <c r="E388" t="s">
        <v>117</v>
      </c>
      <c r="F388" t="s">
        <v>72</v>
      </c>
      <c r="G388" s="1">
        <v>44120</v>
      </c>
      <c r="H388" t="s">
        <v>1197</v>
      </c>
      <c r="I388" t="s">
        <v>1198</v>
      </c>
      <c r="J388" t="s">
        <v>59</v>
      </c>
      <c r="K388" s="6">
        <v>28942.61</v>
      </c>
      <c r="L388" t="s">
        <v>26833</v>
      </c>
      <c r="M388" t="s">
        <v>32</v>
      </c>
      <c r="N388" s="1">
        <v>44137</v>
      </c>
      <c r="O388" t="s">
        <v>50</v>
      </c>
      <c r="P388" t="s">
        <v>34</v>
      </c>
    </row>
    <row r="389" spans="1:16" x14ac:dyDescent="0.35">
      <c r="A389" t="s">
        <v>1199</v>
      </c>
      <c r="B389" s="6">
        <v>79</v>
      </c>
      <c r="C3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9" t="s">
        <v>26</v>
      </c>
      <c r="E389" t="s">
        <v>36</v>
      </c>
      <c r="F389" t="s">
        <v>18</v>
      </c>
      <c r="G389" s="1">
        <v>44285</v>
      </c>
      <c r="H389" t="s">
        <v>1200</v>
      </c>
      <c r="I389" t="s">
        <v>1201</v>
      </c>
      <c r="J389" t="s">
        <v>63</v>
      </c>
      <c r="K389" s="6">
        <v>2982.74</v>
      </c>
      <c r="L389" t="s">
        <v>26700</v>
      </c>
      <c r="M389" t="s">
        <v>32</v>
      </c>
      <c r="N389" s="1">
        <v>44303</v>
      </c>
      <c r="O389" t="s">
        <v>50</v>
      </c>
      <c r="P389" t="s">
        <v>34</v>
      </c>
    </row>
    <row r="390" spans="1:16" x14ac:dyDescent="0.35">
      <c r="A390" t="s">
        <v>1202</v>
      </c>
      <c r="B390" s="6">
        <v>74</v>
      </c>
      <c r="C3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0" t="s">
        <v>16</v>
      </c>
      <c r="E390" t="s">
        <v>51</v>
      </c>
      <c r="F390" t="s">
        <v>56</v>
      </c>
      <c r="G390" s="1">
        <v>45090</v>
      </c>
      <c r="H390" t="s">
        <v>1203</v>
      </c>
      <c r="I390" t="s">
        <v>1204</v>
      </c>
      <c r="J390" t="s">
        <v>21</v>
      </c>
      <c r="K390" s="6">
        <v>11282.72</v>
      </c>
      <c r="L390" t="s">
        <v>26618</v>
      </c>
      <c r="M390" t="s">
        <v>43</v>
      </c>
      <c r="N390" s="1">
        <v>45118</v>
      </c>
      <c r="O390" t="s">
        <v>44</v>
      </c>
      <c r="P390" t="s">
        <v>45</v>
      </c>
    </row>
    <row r="391" spans="1:16" x14ac:dyDescent="0.35">
      <c r="A391" t="s">
        <v>1205</v>
      </c>
      <c r="B391" s="6">
        <v>47</v>
      </c>
      <c r="C3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1" t="s">
        <v>16</v>
      </c>
      <c r="E391" t="s">
        <v>27</v>
      </c>
      <c r="F391" t="s">
        <v>28</v>
      </c>
      <c r="G391" s="1">
        <v>44996</v>
      </c>
      <c r="H391" t="s">
        <v>1206</v>
      </c>
      <c r="I391" t="s">
        <v>1207</v>
      </c>
      <c r="J391" t="s">
        <v>59</v>
      </c>
      <c r="K391" s="6">
        <v>18923.009999999998</v>
      </c>
      <c r="L391" t="s">
        <v>26660</v>
      </c>
      <c r="M391" t="s">
        <v>43</v>
      </c>
      <c r="N391" s="1">
        <v>45017</v>
      </c>
      <c r="O391" t="s">
        <v>33</v>
      </c>
      <c r="P391" t="s">
        <v>45</v>
      </c>
    </row>
    <row r="392" spans="1:16" x14ac:dyDescent="0.35">
      <c r="A392" t="s">
        <v>1208</v>
      </c>
      <c r="B392" s="6">
        <v>43</v>
      </c>
      <c r="C3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2" t="s">
        <v>26</v>
      </c>
      <c r="E392" t="s">
        <v>233</v>
      </c>
      <c r="F392" t="s">
        <v>37</v>
      </c>
      <c r="G392" s="1">
        <v>44627</v>
      </c>
      <c r="H392" t="s">
        <v>1209</v>
      </c>
      <c r="I392" t="s">
        <v>1210</v>
      </c>
      <c r="J392" t="s">
        <v>54</v>
      </c>
      <c r="K392" s="6">
        <v>11312</v>
      </c>
      <c r="L392" t="s">
        <v>26834</v>
      </c>
      <c r="M392" t="s">
        <v>22</v>
      </c>
      <c r="N392" s="1">
        <v>44629</v>
      </c>
      <c r="O392" t="s">
        <v>50</v>
      </c>
      <c r="P392" t="s">
        <v>34</v>
      </c>
    </row>
    <row r="393" spans="1:16" x14ac:dyDescent="0.35">
      <c r="A393" t="s">
        <v>1211</v>
      </c>
      <c r="B393" s="6">
        <v>35</v>
      </c>
      <c r="C3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93" t="s">
        <v>26</v>
      </c>
      <c r="E393" t="s">
        <v>92</v>
      </c>
      <c r="F393" t="s">
        <v>47</v>
      </c>
      <c r="G393" s="1">
        <v>45179</v>
      </c>
      <c r="H393" t="s">
        <v>1212</v>
      </c>
      <c r="I393" t="s">
        <v>1213</v>
      </c>
      <c r="J393" t="s">
        <v>54</v>
      </c>
      <c r="K393" s="6">
        <v>3279.08</v>
      </c>
      <c r="L393" t="s">
        <v>26709</v>
      </c>
      <c r="M393" t="s">
        <v>22</v>
      </c>
      <c r="N393" s="1">
        <v>45180</v>
      </c>
      <c r="O393" t="s">
        <v>50</v>
      </c>
      <c r="P393" t="s">
        <v>24</v>
      </c>
    </row>
    <row r="394" spans="1:16" x14ac:dyDescent="0.35">
      <c r="A394" t="s">
        <v>1214</v>
      </c>
      <c r="B394" s="6">
        <v>79</v>
      </c>
      <c r="C3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4" t="s">
        <v>16</v>
      </c>
      <c r="E394" t="s">
        <v>117</v>
      </c>
      <c r="F394" t="s">
        <v>47</v>
      </c>
      <c r="G394" s="1">
        <v>44724</v>
      </c>
      <c r="H394" t="s">
        <v>1215</v>
      </c>
      <c r="I394" t="s">
        <v>1216</v>
      </c>
      <c r="J394" t="s">
        <v>21</v>
      </c>
      <c r="K394" s="6">
        <v>15964.28</v>
      </c>
      <c r="L394" t="s">
        <v>26609</v>
      </c>
      <c r="M394" t="s">
        <v>32</v>
      </c>
      <c r="N394" s="1">
        <v>44725</v>
      </c>
      <c r="O394" t="s">
        <v>23</v>
      </c>
      <c r="P394" t="s">
        <v>24</v>
      </c>
    </row>
    <row r="395" spans="1:16" x14ac:dyDescent="0.35">
      <c r="A395" t="s">
        <v>1217</v>
      </c>
      <c r="B395" s="6">
        <v>60</v>
      </c>
      <c r="C3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5" t="s">
        <v>16</v>
      </c>
      <c r="E395" t="s">
        <v>92</v>
      </c>
      <c r="F395" t="s">
        <v>47</v>
      </c>
      <c r="G395" s="1">
        <v>43790</v>
      </c>
      <c r="H395" t="s">
        <v>1218</v>
      </c>
      <c r="I395" t="s">
        <v>1219</v>
      </c>
      <c r="J395" t="s">
        <v>21</v>
      </c>
      <c r="K395" s="6">
        <v>8143.81</v>
      </c>
      <c r="L395" t="s">
        <v>26597</v>
      </c>
      <c r="M395" t="s">
        <v>32</v>
      </c>
      <c r="N395" s="1">
        <v>43808</v>
      </c>
      <c r="O395" t="s">
        <v>33</v>
      </c>
      <c r="P395" t="s">
        <v>45</v>
      </c>
    </row>
    <row r="396" spans="1:16" x14ac:dyDescent="0.35">
      <c r="A396" t="s">
        <v>1220</v>
      </c>
      <c r="B396" s="6">
        <v>73</v>
      </c>
      <c r="C3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6" t="s">
        <v>16</v>
      </c>
      <c r="E396" t="s">
        <v>65</v>
      </c>
      <c r="F396" t="s">
        <v>37</v>
      </c>
      <c r="G396" s="1">
        <v>44865</v>
      </c>
      <c r="H396" t="s">
        <v>1221</v>
      </c>
      <c r="I396" t="s">
        <v>1222</v>
      </c>
      <c r="J396" t="s">
        <v>21</v>
      </c>
      <c r="K396" s="6">
        <v>8592.6</v>
      </c>
      <c r="L396" t="s">
        <v>26835</v>
      </c>
      <c r="M396" t="s">
        <v>22</v>
      </c>
      <c r="N396" s="1">
        <v>44884</v>
      </c>
      <c r="O396" t="s">
        <v>33</v>
      </c>
      <c r="P396" t="s">
        <v>34</v>
      </c>
    </row>
    <row r="397" spans="1:16" x14ac:dyDescent="0.35">
      <c r="A397" t="s">
        <v>1223</v>
      </c>
      <c r="B397" s="6">
        <v>84</v>
      </c>
      <c r="C3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7" t="s">
        <v>26</v>
      </c>
      <c r="E397" t="s">
        <v>17</v>
      </c>
      <c r="F397" t="s">
        <v>72</v>
      </c>
      <c r="G397" s="1">
        <v>45027</v>
      </c>
      <c r="H397" t="s">
        <v>1224</v>
      </c>
      <c r="I397" t="s">
        <v>1225</v>
      </c>
      <c r="J397" t="s">
        <v>21</v>
      </c>
      <c r="K397" s="6">
        <v>7359.52</v>
      </c>
      <c r="L397" t="s">
        <v>26783</v>
      </c>
      <c r="M397" t="s">
        <v>22</v>
      </c>
      <c r="N397" s="1">
        <v>45045</v>
      </c>
      <c r="O397" t="s">
        <v>44</v>
      </c>
      <c r="P397" t="s">
        <v>34</v>
      </c>
    </row>
    <row r="398" spans="1:16" x14ac:dyDescent="0.35">
      <c r="A398" t="s">
        <v>1226</v>
      </c>
      <c r="B398" s="6">
        <v>19</v>
      </c>
      <c r="C3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98" t="s">
        <v>26</v>
      </c>
      <c r="E398" t="s">
        <v>65</v>
      </c>
      <c r="F398" t="s">
        <v>56</v>
      </c>
      <c r="G398" s="1">
        <v>44802</v>
      </c>
      <c r="H398" t="s">
        <v>1227</v>
      </c>
      <c r="I398" t="s">
        <v>1228</v>
      </c>
      <c r="J398" t="s">
        <v>59</v>
      </c>
      <c r="K398" s="6">
        <v>24715.040000000001</v>
      </c>
      <c r="L398" t="s">
        <v>26836</v>
      </c>
      <c r="M398" t="s">
        <v>43</v>
      </c>
      <c r="N398" s="1">
        <v>44811</v>
      </c>
      <c r="O398" t="s">
        <v>50</v>
      </c>
      <c r="P398" t="s">
        <v>45</v>
      </c>
    </row>
    <row r="399" spans="1:16" x14ac:dyDescent="0.35">
      <c r="A399" t="s">
        <v>1229</v>
      </c>
      <c r="B399" s="6">
        <v>54</v>
      </c>
      <c r="C3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9" t="s">
        <v>26</v>
      </c>
      <c r="E399" t="s">
        <v>233</v>
      </c>
      <c r="F399" t="s">
        <v>56</v>
      </c>
      <c r="G399" s="1">
        <v>44587</v>
      </c>
      <c r="H399" t="s">
        <v>1230</v>
      </c>
      <c r="I399" t="s">
        <v>1231</v>
      </c>
      <c r="J399" t="s">
        <v>21</v>
      </c>
      <c r="K399" s="6">
        <v>7344.96</v>
      </c>
      <c r="L399" t="s">
        <v>26793</v>
      </c>
      <c r="M399" t="s">
        <v>32</v>
      </c>
      <c r="N399" s="1">
        <v>44598</v>
      </c>
      <c r="O399" t="s">
        <v>44</v>
      </c>
      <c r="P399" t="s">
        <v>34</v>
      </c>
    </row>
    <row r="400" spans="1:16" x14ac:dyDescent="0.35">
      <c r="A400" t="s">
        <v>1232</v>
      </c>
      <c r="B400" s="6">
        <v>44</v>
      </c>
      <c r="C4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0" t="s">
        <v>26</v>
      </c>
      <c r="E400" t="s">
        <v>92</v>
      </c>
      <c r="F400" t="s">
        <v>56</v>
      </c>
      <c r="G400" s="1">
        <v>43513</v>
      </c>
      <c r="H400" t="s">
        <v>1233</v>
      </c>
      <c r="I400" t="s">
        <v>1234</v>
      </c>
      <c r="J400" t="s">
        <v>54</v>
      </c>
      <c r="K400" s="6">
        <v>9290.2000000000007</v>
      </c>
      <c r="L400" t="s">
        <v>26742</v>
      </c>
      <c r="M400" t="s">
        <v>32</v>
      </c>
      <c r="N400" s="1">
        <v>43523</v>
      </c>
      <c r="O400" t="s">
        <v>50</v>
      </c>
      <c r="P400" t="s">
        <v>24</v>
      </c>
    </row>
    <row r="401" spans="1:16" x14ac:dyDescent="0.35">
      <c r="A401" t="s">
        <v>1235</v>
      </c>
      <c r="B401" s="6">
        <v>35</v>
      </c>
      <c r="C4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01" t="s">
        <v>16</v>
      </c>
      <c r="E401" t="s">
        <v>51</v>
      </c>
      <c r="F401" t="s">
        <v>47</v>
      </c>
      <c r="G401" s="1">
        <v>43519</v>
      </c>
      <c r="H401" t="s">
        <v>1236</v>
      </c>
      <c r="I401" t="s">
        <v>1237</v>
      </c>
      <c r="J401" t="s">
        <v>21</v>
      </c>
      <c r="K401" s="6">
        <v>5775.57</v>
      </c>
      <c r="L401" t="s">
        <v>26795</v>
      </c>
      <c r="M401" t="s">
        <v>43</v>
      </c>
      <c r="N401" s="1">
        <v>43530</v>
      </c>
      <c r="O401" t="s">
        <v>87</v>
      </c>
      <c r="P401" t="s">
        <v>34</v>
      </c>
    </row>
    <row r="402" spans="1:16" x14ac:dyDescent="0.35">
      <c r="A402" t="s">
        <v>1238</v>
      </c>
      <c r="B402" s="6">
        <v>57</v>
      </c>
      <c r="C4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2" t="s">
        <v>26</v>
      </c>
      <c r="E402" t="s">
        <v>36</v>
      </c>
      <c r="F402" t="s">
        <v>56</v>
      </c>
      <c r="G402" s="1">
        <v>43839</v>
      </c>
      <c r="H402" t="s">
        <v>1239</v>
      </c>
      <c r="I402" t="s">
        <v>1240</v>
      </c>
      <c r="J402" t="s">
        <v>31</v>
      </c>
      <c r="K402" s="6">
        <v>4268.92</v>
      </c>
      <c r="L402" t="s">
        <v>26716</v>
      </c>
      <c r="M402" t="s">
        <v>43</v>
      </c>
      <c r="N402" s="1">
        <v>43847</v>
      </c>
      <c r="O402" t="s">
        <v>33</v>
      </c>
      <c r="P402" t="s">
        <v>34</v>
      </c>
    </row>
    <row r="403" spans="1:16" x14ac:dyDescent="0.35">
      <c r="A403" t="s">
        <v>1241</v>
      </c>
      <c r="B403" s="6">
        <v>71</v>
      </c>
      <c r="C4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3" t="s">
        <v>26</v>
      </c>
      <c r="E403" t="s">
        <v>117</v>
      </c>
      <c r="F403" t="s">
        <v>47</v>
      </c>
      <c r="G403" s="1">
        <v>44428</v>
      </c>
      <c r="H403" t="s">
        <v>1242</v>
      </c>
      <c r="I403" t="s">
        <v>1243</v>
      </c>
      <c r="J403" t="s">
        <v>21</v>
      </c>
      <c r="K403" s="6">
        <v>23428.28</v>
      </c>
      <c r="L403" t="s">
        <v>26612</v>
      </c>
      <c r="M403" t="s">
        <v>32</v>
      </c>
      <c r="N403" s="1">
        <v>44454</v>
      </c>
      <c r="O403" t="s">
        <v>23</v>
      </c>
      <c r="P403" t="s">
        <v>45</v>
      </c>
    </row>
    <row r="404" spans="1:16" x14ac:dyDescent="0.35">
      <c r="A404" t="s">
        <v>1244</v>
      </c>
      <c r="B404" s="6">
        <v>44</v>
      </c>
      <c r="C4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4" t="s">
        <v>26</v>
      </c>
      <c r="E404" t="s">
        <v>27</v>
      </c>
      <c r="F404" t="s">
        <v>56</v>
      </c>
      <c r="G404" s="1">
        <v>45002</v>
      </c>
      <c r="H404" t="s">
        <v>1245</v>
      </c>
      <c r="I404" t="s">
        <v>1246</v>
      </c>
      <c r="J404" t="s">
        <v>21</v>
      </c>
      <c r="K404" s="6">
        <v>24843.18</v>
      </c>
      <c r="L404" t="s">
        <v>26837</v>
      </c>
      <c r="M404" t="s">
        <v>43</v>
      </c>
      <c r="N404" s="1">
        <v>45010</v>
      </c>
      <c r="O404" t="s">
        <v>44</v>
      </c>
      <c r="P404" t="s">
        <v>45</v>
      </c>
    </row>
    <row r="405" spans="1:16" x14ac:dyDescent="0.35">
      <c r="A405" t="s">
        <v>1247</v>
      </c>
      <c r="B405" s="6">
        <v>52</v>
      </c>
      <c r="C4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5" t="s">
        <v>16</v>
      </c>
      <c r="E405" t="s">
        <v>51</v>
      </c>
      <c r="F405" t="s">
        <v>18</v>
      </c>
      <c r="G405" s="1">
        <v>44241</v>
      </c>
      <c r="H405" t="s">
        <v>1248</v>
      </c>
      <c r="I405" t="s">
        <v>1249</v>
      </c>
      <c r="J405" t="s">
        <v>31</v>
      </c>
      <c r="K405" s="6">
        <v>29412.06</v>
      </c>
      <c r="L405" t="s">
        <v>26646</v>
      </c>
      <c r="M405" t="s">
        <v>32</v>
      </c>
      <c r="N405" s="1">
        <v>44251</v>
      </c>
      <c r="O405" t="s">
        <v>87</v>
      </c>
      <c r="P405" t="s">
        <v>45</v>
      </c>
    </row>
    <row r="406" spans="1:16" x14ac:dyDescent="0.35">
      <c r="A406" t="s">
        <v>1250</v>
      </c>
      <c r="B406" s="6">
        <v>81</v>
      </c>
      <c r="C4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6" t="s">
        <v>26</v>
      </c>
      <c r="E406" t="s">
        <v>27</v>
      </c>
      <c r="F406" t="s">
        <v>37</v>
      </c>
      <c r="G406" s="1">
        <v>43859</v>
      </c>
      <c r="H406" t="s">
        <v>1251</v>
      </c>
      <c r="I406" t="s">
        <v>1252</v>
      </c>
      <c r="J406" t="s">
        <v>21</v>
      </c>
      <c r="K406" s="6">
        <v>5650.26</v>
      </c>
      <c r="L406" t="s">
        <v>26793</v>
      </c>
      <c r="M406" t="s">
        <v>22</v>
      </c>
      <c r="N406" s="1">
        <v>43869</v>
      </c>
      <c r="O406" t="s">
        <v>33</v>
      </c>
      <c r="P406" t="s">
        <v>45</v>
      </c>
    </row>
    <row r="407" spans="1:16" x14ac:dyDescent="0.35">
      <c r="A407" t="s">
        <v>1253</v>
      </c>
      <c r="B407" s="6">
        <v>74</v>
      </c>
      <c r="C4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7" t="s">
        <v>16</v>
      </c>
      <c r="E407" t="s">
        <v>51</v>
      </c>
      <c r="F407" t="s">
        <v>56</v>
      </c>
      <c r="G407" s="1">
        <v>44911</v>
      </c>
      <c r="H407" t="s">
        <v>1254</v>
      </c>
      <c r="I407" t="s">
        <v>1255</v>
      </c>
      <c r="J407" t="s">
        <v>21</v>
      </c>
      <c r="K407" s="6">
        <v>11192.15</v>
      </c>
      <c r="L407" t="s">
        <v>26810</v>
      </c>
      <c r="M407" t="s">
        <v>32</v>
      </c>
      <c r="N407" s="1">
        <v>44933</v>
      </c>
      <c r="O407" t="s">
        <v>44</v>
      </c>
      <c r="P407" t="s">
        <v>24</v>
      </c>
    </row>
    <row r="408" spans="1:16" x14ac:dyDescent="0.35">
      <c r="A408" t="s">
        <v>1256</v>
      </c>
      <c r="B408" s="6">
        <v>47</v>
      </c>
      <c r="C4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8" t="s">
        <v>16</v>
      </c>
      <c r="E408" t="s">
        <v>117</v>
      </c>
      <c r="F408" t="s">
        <v>72</v>
      </c>
      <c r="G408" s="1">
        <v>44364</v>
      </c>
      <c r="H408" t="s">
        <v>1257</v>
      </c>
      <c r="I408" t="s">
        <v>1258</v>
      </c>
      <c r="J408" t="s">
        <v>54</v>
      </c>
      <c r="K408" s="6">
        <v>48220.15</v>
      </c>
      <c r="L408" t="s">
        <v>26774</v>
      </c>
      <c r="M408" t="s">
        <v>32</v>
      </c>
      <c r="N408" s="1">
        <v>44381</v>
      </c>
      <c r="O408" t="s">
        <v>33</v>
      </c>
      <c r="P408" t="s">
        <v>34</v>
      </c>
    </row>
    <row r="409" spans="1:16" x14ac:dyDescent="0.35">
      <c r="A409" t="s">
        <v>1259</v>
      </c>
      <c r="B409" s="6">
        <v>53</v>
      </c>
      <c r="C4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9" t="s">
        <v>16</v>
      </c>
      <c r="E409" t="s">
        <v>36</v>
      </c>
      <c r="F409" t="s">
        <v>37</v>
      </c>
      <c r="G409" s="1">
        <v>44625</v>
      </c>
      <c r="H409" t="s">
        <v>1260</v>
      </c>
      <c r="I409" t="s">
        <v>1261</v>
      </c>
      <c r="J409" t="s">
        <v>54</v>
      </c>
      <c r="K409" s="6">
        <v>5022.5</v>
      </c>
      <c r="L409" t="s">
        <v>26838</v>
      </c>
      <c r="M409" t="s">
        <v>22</v>
      </c>
      <c r="N409" s="1">
        <v>44647</v>
      </c>
      <c r="O409" t="s">
        <v>33</v>
      </c>
      <c r="P409" t="s">
        <v>34</v>
      </c>
    </row>
    <row r="410" spans="1:16" x14ac:dyDescent="0.35">
      <c r="A410" t="s">
        <v>1262</v>
      </c>
      <c r="B410" s="6">
        <v>57</v>
      </c>
      <c r="C4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0" t="s">
        <v>16</v>
      </c>
      <c r="E410" t="s">
        <v>92</v>
      </c>
      <c r="F410" t="s">
        <v>28</v>
      </c>
      <c r="G410" s="1">
        <v>44126</v>
      </c>
      <c r="H410" t="s">
        <v>1263</v>
      </c>
      <c r="I410" t="s">
        <v>1264</v>
      </c>
      <c r="J410" t="s">
        <v>31</v>
      </c>
      <c r="K410" s="6">
        <v>43844.66</v>
      </c>
      <c r="L410" t="s">
        <v>26839</v>
      </c>
      <c r="M410" t="s">
        <v>32</v>
      </c>
      <c r="N410" s="1">
        <v>44154</v>
      </c>
      <c r="O410" t="s">
        <v>44</v>
      </c>
      <c r="P410" t="s">
        <v>34</v>
      </c>
    </row>
    <row r="411" spans="1:16" x14ac:dyDescent="0.35">
      <c r="A411" t="s">
        <v>1265</v>
      </c>
      <c r="B411" s="6">
        <v>70</v>
      </c>
      <c r="C4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1" t="s">
        <v>26</v>
      </c>
      <c r="E411" t="s">
        <v>117</v>
      </c>
      <c r="F411" t="s">
        <v>28</v>
      </c>
      <c r="G411" s="1">
        <v>44678</v>
      </c>
      <c r="H411" t="s">
        <v>1266</v>
      </c>
      <c r="I411" t="s">
        <v>1267</v>
      </c>
      <c r="J411" t="s">
        <v>21</v>
      </c>
      <c r="K411" s="6">
        <v>43093.15</v>
      </c>
      <c r="L411" t="s">
        <v>26840</v>
      </c>
      <c r="M411" t="s">
        <v>43</v>
      </c>
      <c r="N411" s="1">
        <v>44693</v>
      </c>
      <c r="O411" t="s">
        <v>33</v>
      </c>
      <c r="P411" t="s">
        <v>45</v>
      </c>
    </row>
    <row r="412" spans="1:16" x14ac:dyDescent="0.35">
      <c r="A412" t="s">
        <v>1268</v>
      </c>
      <c r="B412" s="6">
        <v>49</v>
      </c>
      <c r="C4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2" t="s">
        <v>26</v>
      </c>
      <c r="E412" t="s">
        <v>117</v>
      </c>
      <c r="F412" t="s">
        <v>56</v>
      </c>
      <c r="G412" s="1">
        <v>45115</v>
      </c>
      <c r="H412" t="s">
        <v>1269</v>
      </c>
      <c r="I412" t="s">
        <v>1270</v>
      </c>
      <c r="J412" t="s">
        <v>31</v>
      </c>
      <c r="K412" s="6">
        <v>22111.05</v>
      </c>
      <c r="L412" t="s">
        <v>26704</v>
      </c>
      <c r="M412" t="s">
        <v>43</v>
      </c>
      <c r="N412" s="1">
        <v>45124</v>
      </c>
      <c r="O412" t="s">
        <v>23</v>
      </c>
      <c r="P412" t="s">
        <v>45</v>
      </c>
    </row>
    <row r="413" spans="1:16" x14ac:dyDescent="0.35">
      <c r="A413" t="s">
        <v>1271</v>
      </c>
      <c r="B413" s="6">
        <v>70</v>
      </c>
      <c r="C4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3" t="s">
        <v>16</v>
      </c>
      <c r="E413" t="s">
        <v>92</v>
      </c>
      <c r="F413" t="s">
        <v>37</v>
      </c>
      <c r="G413" s="1">
        <v>43652</v>
      </c>
      <c r="H413" t="s">
        <v>1272</v>
      </c>
      <c r="I413" t="s">
        <v>1273</v>
      </c>
      <c r="J413" t="s">
        <v>21</v>
      </c>
      <c r="K413" s="6">
        <v>9712.98</v>
      </c>
      <c r="L413" t="s">
        <v>26713</v>
      </c>
      <c r="M413" t="s">
        <v>22</v>
      </c>
      <c r="N413" s="1">
        <v>43664</v>
      </c>
      <c r="O413" t="s">
        <v>50</v>
      </c>
      <c r="P413" t="s">
        <v>34</v>
      </c>
    </row>
    <row r="414" spans="1:16" x14ac:dyDescent="0.35">
      <c r="A414" t="s">
        <v>1274</v>
      </c>
      <c r="B414" s="6">
        <v>55</v>
      </c>
      <c r="C4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4" t="s">
        <v>26</v>
      </c>
      <c r="E414" t="s">
        <v>27</v>
      </c>
      <c r="F414" t="s">
        <v>56</v>
      </c>
      <c r="G414" s="1">
        <v>45181</v>
      </c>
      <c r="H414" t="s">
        <v>1275</v>
      </c>
      <c r="I414" t="s">
        <v>1276</v>
      </c>
      <c r="J414" t="s">
        <v>63</v>
      </c>
      <c r="K414" s="6">
        <v>27114.37</v>
      </c>
      <c r="L414" t="s">
        <v>26736</v>
      </c>
      <c r="M414" t="s">
        <v>32</v>
      </c>
      <c r="N414" s="1">
        <v>45188</v>
      </c>
      <c r="O414" t="s">
        <v>44</v>
      </c>
      <c r="P414" t="s">
        <v>45</v>
      </c>
    </row>
    <row r="415" spans="1:16" x14ac:dyDescent="0.35">
      <c r="A415" t="s">
        <v>1277</v>
      </c>
      <c r="B415" s="6">
        <v>34</v>
      </c>
      <c r="C4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15" t="s">
        <v>16</v>
      </c>
      <c r="E415" t="s">
        <v>117</v>
      </c>
      <c r="F415" t="s">
        <v>18</v>
      </c>
      <c r="G415" s="1">
        <v>43540</v>
      </c>
      <c r="H415" t="s">
        <v>1278</v>
      </c>
      <c r="I415" t="s">
        <v>1279</v>
      </c>
      <c r="J415" t="s">
        <v>63</v>
      </c>
      <c r="K415" s="6">
        <v>47709.18</v>
      </c>
      <c r="L415" t="s">
        <v>26841</v>
      </c>
      <c r="M415" t="s">
        <v>32</v>
      </c>
      <c r="N415" s="1">
        <v>43553</v>
      </c>
      <c r="O415" t="s">
        <v>33</v>
      </c>
      <c r="P415" t="s">
        <v>34</v>
      </c>
    </row>
    <row r="416" spans="1:16" x14ac:dyDescent="0.35">
      <c r="A416" t="s">
        <v>1280</v>
      </c>
      <c r="B416" s="6">
        <v>51</v>
      </c>
      <c r="C4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6" t="s">
        <v>26</v>
      </c>
      <c r="E416" t="s">
        <v>17</v>
      </c>
      <c r="F416" t="s">
        <v>56</v>
      </c>
      <c r="G416" s="1">
        <v>43640</v>
      </c>
      <c r="H416" t="s">
        <v>1281</v>
      </c>
      <c r="I416" t="s">
        <v>1282</v>
      </c>
      <c r="J416" t="s">
        <v>31</v>
      </c>
      <c r="K416" s="6">
        <v>6439.77</v>
      </c>
      <c r="L416" t="s">
        <v>26842</v>
      </c>
      <c r="M416" t="s">
        <v>32</v>
      </c>
      <c r="N416" s="1">
        <v>43655</v>
      </c>
      <c r="O416" t="s">
        <v>44</v>
      </c>
      <c r="P416" t="s">
        <v>45</v>
      </c>
    </row>
    <row r="417" spans="1:16" x14ac:dyDescent="0.35">
      <c r="A417" t="s">
        <v>1283</v>
      </c>
      <c r="B417" s="6">
        <v>31</v>
      </c>
      <c r="C4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17" t="s">
        <v>16</v>
      </c>
      <c r="E417" t="s">
        <v>92</v>
      </c>
      <c r="F417" t="s">
        <v>37</v>
      </c>
      <c r="G417" s="1">
        <v>44851</v>
      </c>
      <c r="H417" t="s">
        <v>1284</v>
      </c>
      <c r="I417" t="s">
        <v>1285</v>
      </c>
      <c r="J417" t="s">
        <v>59</v>
      </c>
      <c r="K417" s="6">
        <v>11055.73</v>
      </c>
      <c r="L417" t="s">
        <v>26731</v>
      </c>
      <c r="M417" t="s">
        <v>22</v>
      </c>
      <c r="N417" s="1">
        <v>44867</v>
      </c>
      <c r="O417" t="s">
        <v>33</v>
      </c>
      <c r="P417" t="s">
        <v>45</v>
      </c>
    </row>
    <row r="418" spans="1:16" x14ac:dyDescent="0.35">
      <c r="A418" t="s">
        <v>1286</v>
      </c>
      <c r="B418" s="6">
        <v>79</v>
      </c>
      <c r="C4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8" t="s">
        <v>16</v>
      </c>
      <c r="E418" t="s">
        <v>51</v>
      </c>
      <c r="F418" t="s">
        <v>72</v>
      </c>
      <c r="G418" s="1">
        <v>45185</v>
      </c>
      <c r="H418" t="s">
        <v>1287</v>
      </c>
      <c r="I418" t="s">
        <v>1288</v>
      </c>
      <c r="J418" t="s">
        <v>21</v>
      </c>
      <c r="K418" s="6">
        <v>16038.7</v>
      </c>
      <c r="L418" t="s">
        <v>26591</v>
      </c>
      <c r="M418" t="s">
        <v>32</v>
      </c>
      <c r="N418" s="1">
        <v>45196</v>
      </c>
      <c r="O418" t="s">
        <v>50</v>
      </c>
      <c r="P418" t="s">
        <v>24</v>
      </c>
    </row>
    <row r="419" spans="1:16" x14ac:dyDescent="0.35">
      <c r="A419" t="s">
        <v>1289</v>
      </c>
      <c r="B419" s="6">
        <v>71</v>
      </c>
      <c r="C4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9" t="s">
        <v>16</v>
      </c>
      <c r="E419" t="s">
        <v>51</v>
      </c>
      <c r="F419" t="s">
        <v>37</v>
      </c>
      <c r="G419" s="1">
        <v>44264</v>
      </c>
      <c r="H419" t="s">
        <v>1290</v>
      </c>
      <c r="I419" t="s">
        <v>1291</v>
      </c>
      <c r="J419" t="s">
        <v>21</v>
      </c>
      <c r="K419" s="6">
        <v>16976.3</v>
      </c>
      <c r="L419" t="s">
        <v>26648</v>
      </c>
      <c r="M419" t="s">
        <v>22</v>
      </c>
      <c r="N419" s="1">
        <v>44287</v>
      </c>
      <c r="O419" t="s">
        <v>23</v>
      </c>
      <c r="P419" t="s">
        <v>24</v>
      </c>
    </row>
    <row r="420" spans="1:16" x14ac:dyDescent="0.35">
      <c r="A420" t="s">
        <v>1292</v>
      </c>
      <c r="B420" s="6">
        <v>18</v>
      </c>
      <c r="C4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20" t="s">
        <v>26</v>
      </c>
      <c r="E420" t="s">
        <v>51</v>
      </c>
      <c r="F420" t="s">
        <v>47</v>
      </c>
      <c r="G420" s="1">
        <v>44912</v>
      </c>
      <c r="H420" t="s">
        <v>1293</v>
      </c>
      <c r="I420" t="s">
        <v>1294</v>
      </c>
      <c r="J420" t="s">
        <v>31</v>
      </c>
      <c r="K420" s="6">
        <v>31900.17</v>
      </c>
      <c r="L420" t="s">
        <v>26757</v>
      </c>
      <c r="M420" t="s">
        <v>22</v>
      </c>
      <c r="N420" s="1">
        <v>44930</v>
      </c>
      <c r="O420" t="s">
        <v>87</v>
      </c>
      <c r="P420" t="s">
        <v>24</v>
      </c>
    </row>
    <row r="421" spans="1:16" x14ac:dyDescent="0.35">
      <c r="A421" t="s">
        <v>1295</v>
      </c>
      <c r="B421" s="6">
        <v>40</v>
      </c>
      <c r="C4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21" t="s">
        <v>16</v>
      </c>
      <c r="E421" t="s">
        <v>92</v>
      </c>
      <c r="F421" t="s">
        <v>72</v>
      </c>
      <c r="G421" s="1">
        <v>44133</v>
      </c>
      <c r="H421" t="s">
        <v>1296</v>
      </c>
      <c r="I421" t="s">
        <v>1297</v>
      </c>
      <c r="J421" t="s">
        <v>59</v>
      </c>
      <c r="K421" s="6">
        <v>73813.67</v>
      </c>
      <c r="L421" t="s">
        <v>26843</v>
      </c>
      <c r="M421" t="s">
        <v>22</v>
      </c>
      <c r="N421" s="1">
        <v>44136</v>
      </c>
      <c r="O421" t="s">
        <v>87</v>
      </c>
      <c r="P421" t="s">
        <v>24</v>
      </c>
    </row>
    <row r="422" spans="1:16" x14ac:dyDescent="0.35">
      <c r="A422" t="s">
        <v>1298</v>
      </c>
      <c r="B422" s="6">
        <v>34</v>
      </c>
      <c r="C4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22" t="s">
        <v>16</v>
      </c>
      <c r="E422" t="s">
        <v>27</v>
      </c>
      <c r="F422" t="s">
        <v>28</v>
      </c>
      <c r="G422" s="1">
        <v>43874</v>
      </c>
      <c r="H422" t="s">
        <v>1299</v>
      </c>
      <c r="I422" t="s">
        <v>1300</v>
      </c>
      <c r="J422" t="s">
        <v>59</v>
      </c>
      <c r="K422" s="6">
        <v>17575.560000000001</v>
      </c>
      <c r="L422" t="s">
        <v>26669</v>
      </c>
      <c r="M422" t="s">
        <v>43</v>
      </c>
      <c r="N422" s="1">
        <v>43881</v>
      </c>
      <c r="O422" t="s">
        <v>44</v>
      </c>
      <c r="P422" t="s">
        <v>24</v>
      </c>
    </row>
    <row r="423" spans="1:16" x14ac:dyDescent="0.35">
      <c r="A423" t="s">
        <v>1301</v>
      </c>
      <c r="B423" s="6">
        <v>73</v>
      </c>
      <c r="C4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3" t="s">
        <v>26</v>
      </c>
      <c r="E423" t="s">
        <v>17</v>
      </c>
      <c r="F423" t="s">
        <v>28</v>
      </c>
      <c r="G423" s="1">
        <v>44995</v>
      </c>
      <c r="H423" t="s">
        <v>1302</v>
      </c>
      <c r="I423" t="s">
        <v>1303</v>
      </c>
      <c r="J423" t="s">
        <v>21</v>
      </c>
      <c r="K423" s="6">
        <v>41332.559999999998</v>
      </c>
      <c r="L423" t="s">
        <v>26844</v>
      </c>
      <c r="M423" t="s">
        <v>43</v>
      </c>
      <c r="N423" s="1">
        <v>45012</v>
      </c>
      <c r="O423" t="s">
        <v>50</v>
      </c>
      <c r="P423" t="s">
        <v>45</v>
      </c>
    </row>
    <row r="424" spans="1:16" x14ac:dyDescent="0.35">
      <c r="A424" t="s">
        <v>1304</v>
      </c>
      <c r="B424" s="6">
        <v>35</v>
      </c>
      <c r="C4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24" t="s">
        <v>16</v>
      </c>
      <c r="E424" t="s">
        <v>233</v>
      </c>
      <c r="F424" t="s">
        <v>28</v>
      </c>
      <c r="G424" s="1">
        <v>45210</v>
      </c>
      <c r="H424" t="s">
        <v>1305</v>
      </c>
      <c r="I424" t="s">
        <v>1306</v>
      </c>
      <c r="J424" t="s">
        <v>63</v>
      </c>
      <c r="K424" s="6">
        <v>16445.54</v>
      </c>
      <c r="L424" t="s">
        <v>26629</v>
      </c>
      <c r="M424" t="s">
        <v>32</v>
      </c>
      <c r="N424" s="1">
        <v>45226</v>
      </c>
      <c r="O424" t="s">
        <v>44</v>
      </c>
      <c r="P424" t="s">
        <v>45</v>
      </c>
    </row>
    <row r="425" spans="1:16" x14ac:dyDescent="0.35">
      <c r="A425" t="s">
        <v>1307</v>
      </c>
      <c r="B425" s="6">
        <v>42</v>
      </c>
      <c r="C4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5" t="s">
        <v>16</v>
      </c>
      <c r="E425" t="s">
        <v>92</v>
      </c>
      <c r="F425" t="s">
        <v>18</v>
      </c>
      <c r="G425" s="1">
        <v>44865</v>
      </c>
      <c r="H425" t="s">
        <v>1308</v>
      </c>
      <c r="I425" t="s">
        <v>1309</v>
      </c>
      <c r="J425" t="s">
        <v>59</v>
      </c>
      <c r="K425" s="6">
        <v>38462.67</v>
      </c>
      <c r="L425" t="s">
        <v>26650</v>
      </c>
      <c r="M425" t="s">
        <v>32</v>
      </c>
      <c r="N425" s="1">
        <v>44881</v>
      </c>
      <c r="O425" t="s">
        <v>87</v>
      </c>
      <c r="P425" t="s">
        <v>45</v>
      </c>
    </row>
    <row r="426" spans="1:16" x14ac:dyDescent="0.35">
      <c r="A426" t="s">
        <v>1310</v>
      </c>
      <c r="B426" s="6">
        <v>18</v>
      </c>
      <c r="C4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26" t="s">
        <v>26</v>
      </c>
      <c r="E426" t="s">
        <v>17</v>
      </c>
      <c r="F426" t="s">
        <v>47</v>
      </c>
      <c r="G426" s="1">
        <v>43505</v>
      </c>
      <c r="H426" t="s">
        <v>1311</v>
      </c>
      <c r="I426" t="s">
        <v>1312</v>
      </c>
      <c r="J426" t="s">
        <v>54</v>
      </c>
      <c r="K426" s="6">
        <v>14884.69</v>
      </c>
      <c r="L426" t="s">
        <v>26817</v>
      </c>
      <c r="M426" t="s">
        <v>32</v>
      </c>
      <c r="N426" s="1">
        <v>43521</v>
      </c>
      <c r="O426" t="s">
        <v>87</v>
      </c>
      <c r="P426" t="s">
        <v>34</v>
      </c>
    </row>
    <row r="427" spans="1:16" x14ac:dyDescent="0.35">
      <c r="A427" t="s">
        <v>1313</v>
      </c>
      <c r="B427" s="6">
        <v>84</v>
      </c>
      <c r="C4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7" t="s">
        <v>16</v>
      </c>
      <c r="E427" t="s">
        <v>51</v>
      </c>
      <c r="F427" t="s">
        <v>37</v>
      </c>
      <c r="G427" s="1">
        <v>44626</v>
      </c>
      <c r="H427" t="s">
        <v>1314</v>
      </c>
      <c r="I427" t="s">
        <v>1315</v>
      </c>
      <c r="J427" t="s">
        <v>21</v>
      </c>
      <c r="K427" s="6">
        <v>22782.87</v>
      </c>
      <c r="L427" t="s">
        <v>26725</v>
      </c>
      <c r="M427" t="s">
        <v>22</v>
      </c>
      <c r="N427" s="1">
        <v>44642</v>
      </c>
      <c r="O427" t="s">
        <v>44</v>
      </c>
      <c r="P427" t="s">
        <v>24</v>
      </c>
    </row>
    <row r="428" spans="1:16" x14ac:dyDescent="0.35">
      <c r="A428" t="s">
        <v>1316</v>
      </c>
      <c r="B428" s="6">
        <v>23</v>
      </c>
      <c r="C4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28" t="s">
        <v>16</v>
      </c>
      <c r="E428" t="s">
        <v>65</v>
      </c>
      <c r="F428" t="s">
        <v>18</v>
      </c>
      <c r="G428" s="1">
        <v>44619</v>
      </c>
      <c r="H428" t="s">
        <v>1317</v>
      </c>
      <c r="I428" t="s">
        <v>1318</v>
      </c>
      <c r="J428" t="s">
        <v>59</v>
      </c>
      <c r="K428" s="6">
        <v>59056.62</v>
      </c>
      <c r="L428" t="s">
        <v>26704</v>
      </c>
      <c r="M428" t="s">
        <v>32</v>
      </c>
      <c r="N428" s="1">
        <v>44641</v>
      </c>
      <c r="O428" t="s">
        <v>50</v>
      </c>
      <c r="P428" t="s">
        <v>24</v>
      </c>
    </row>
    <row r="429" spans="1:16" x14ac:dyDescent="0.35">
      <c r="A429" t="s">
        <v>1319</v>
      </c>
      <c r="B429" s="6">
        <v>24</v>
      </c>
      <c r="C4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29" t="s">
        <v>26</v>
      </c>
      <c r="E429" t="s">
        <v>117</v>
      </c>
      <c r="F429" t="s">
        <v>56</v>
      </c>
      <c r="G429" s="1">
        <v>43811</v>
      </c>
      <c r="H429" t="s">
        <v>1320</v>
      </c>
      <c r="I429" t="s">
        <v>1321</v>
      </c>
      <c r="J429" t="s">
        <v>54</v>
      </c>
      <c r="K429" s="6">
        <v>29237.05</v>
      </c>
      <c r="L429" t="s">
        <v>26800</v>
      </c>
      <c r="M429" t="s">
        <v>32</v>
      </c>
      <c r="N429" s="1">
        <v>43815</v>
      </c>
      <c r="O429" t="s">
        <v>50</v>
      </c>
      <c r="P429" t="s">
        <v>24</v>
      </c>
    </row>
    <row r="430" spans="1:16" x14ac:dyDescent="0.35">
      <c r="A430" t="s">
        <v>1322</v>
      </c>
      <c r="B430" s="6">
        <v>79</v>
      </c>
      <c r="C4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0" t="s">
        <v>16</v>
      </c>
      <c r="E430" t="s">
        <v>117</v>
      </c>
      <c r="F430" t="s">
        <v>72</v>
      </c>
      <c r="G430" s="1">
        <v>44588</v>
      </c>
      <c r="H430" t="s">
        <v>1323</v>
      </c>
      <c r="I430" t="s">
        <v>1324</v>
      </c>
      <c r="J430" t="s">
        <v>21</v>
      </c>
      <c r="K430" s="6">
        <v>39196.39</v>
      </c>
      <c r="L430" t="s">
        <v>26778</v>
      </c>
      <c r="M430" t="s">
        <v>32</v>
      </c>
      <c r="N430" s="1">
        <v>44607</v>
      </c>
      <c r="O430" t="s">
        <v>50</v>
      </c>
      <c r="P430" t="s">
        <v>45</v>
      </c>
    </row>
    <row r="431" spans="1:16" x14ac:dyDescent="0.35">
      <c r="A431" t="s">
        <v>1325</v>
      </c>
      <c r="B431" s="6">
        <v>52</v>
      </c>
      <c r="C4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1" t="s">
        <v>16</v>
      </c>
      <c r="E431" t="s">
        <v>36</v>
      </c>
      <c r="F431" t="s">
        <v>18</v>
      </c>
      <c r="G431" s="1">
        <v>44665</v>
      </c>
      <c r="H431" t="s">
        <v>1326</v>
      </c>
      <c r="I431" t="s">
        <v>1327</v>
      </c>
      <c r="J431" t="s">
        <v>21</v>
      </c>
      <c r="K431" s="6">
        <v>28666.03</v>
      </c>
      <c r="L431" t="s">
        <v>26698</v>
      </c>
      <c r="M431" t="s">
        <v>43</v>
      </c>
      <c r="N431" s="1">
        <v>44670</v>
      </c>
      <c r="O431" t="s">
        <v>23</v>
      </c>
      <c r="P431" t="s">
        <v>45</v>
      </c>
    </row>
    <row r="432" spans="1:16" x14ac:dyDescent="0.35">
      <c r="A432" t="s">
        <v>1328</v>
      </c>
      <c r="B432" s="6">
        <v>66</v>
      </c>
      <c r="C4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2" t="s">
        <v>26</v>
      </c>
      <c r="E432" t="s">
        <v>92</v>
      </c>
      <c r="F432" t="s">
        <v>28</v>
      </c>
      <c r="G432" s="1">
        <v>45045</v>
      </c>
      <c r="H432" t="s">
        <v>1329</v>
      </c>
      <c r="I432" t="s">
        <v>1330</v>
      </c>
      <c r="J432" t="s">
        <v>21</v>
      </c>
      <c r="K432" s="6">
        <v>3592.58</v>
      </c>
      <c r="L432" t="s">
        <v>26733</v>
      </c>
      <c r="M432" t="s">
        <v>43</v>
      </c>
      <c r="N432" s="1">
        <v>45064</v>
      </c>
      <c r="O432" t="s">
        <v>50</v>
      </c>
      <c r="P432" t="s">
        <v>45</v>
      </c>
    </row>
    <row r="433" spans="1:16" x14ac:dyDescent="0.35">
      <c r="A433" t="s">
        <v>1331</v>
      </c>
      <c r="B433" s="6">
        <v>39</v>
      </c>
      <c r="C4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33" t="s">
        <v>16</v>
      </c>
      <c r="E433" t="s">
        <v>233</v>
      </c>
      <c r="F433" t="s">
        <v>18</v>
      </c>
      <c r="G433" s="1">
        <v>45182</v>
      </c>
      <c r="H433" t="s">
        <v>1332</v>
      </c>
      <c r="I433" t="s">
        <v>1333</v>
      </c>
      <c r="J433" t="s">
        <v>59</v>
      </c>
      <c r="K433" s="6">
        <v>26777.27</v>
      </c>
      <c r="L433" t="s">
        <v>26845</v>
      </c>
      <c r="M433" t="s">
        <v>32</v>
      </c>
      <c r="N433" s="1">
        <v>45195</v>
      </c>
      <c r="O433" t="s">
        <v>50</v>
      </c>
      <c r="P433" t="s">
        <v>45</v>
      </c>
    </row>
    <row r="434" spans="1:16" x14ac:dyDescent="0.35">
      <c r="A434" t="s">
        <v>1334</v>
      </c>
      <c r="B434" s="6">
        <v>58</v>
      </c>
      <c r="C4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4" t="s">
        <v>26</v>
      </c>
      <c r="E434" t="s">
        <v>27</v>
      </c>
      <c r="F434" t="s">
        <v>37</v>
      </c>
      <c r="G434" s="1">
        <v>43672</v>
      </c>
      <c r="H434" t="s">
        <v>1335</v>
      </c>
      <c r="I434" t="s">
        <v>1336</v>
      </c>
      <c r="J434" t="s">
        <v>59</v>
      </c>
      <c r="K434" s="6">
        <v>24809.93</v>
      </c>
      <c r="L434" t="s">
        <v>26846</v>
      </c>
      <c r="M434" t="s">
        <v>22</v>
      </c>
      <c r="N434" s="1">
        <v>43695</v>
      </c>
      <c r="O434" t="s">
        <v>33</v>
      </c>
      <c r="P434" t="s">
        <v>45</v>
      </c>
    </row>
    <row r="435" spans="1:16" x14ac:dyDescent="0.35">
      <c r="A435" t="s">
        <v>1337</v>
      </c>
      <c r="B435" s="6">
        <v>59</v>
      </c>
      <c r="C4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5" t="s">
        <v>16</v>
      </c>
      <c r="E435" t="s">
        <v>36</v>
      </c>
      <c r="F435" t="s">
        <v>72</v>
      </c>
      <c r="G435" s="1">
        <v>44371</v>
      </c>
      <c r="H435" t="s">
        <v>1338</v>
      </c>
      <c r="I435" t="s">
        <v>1339</v>
      </c>
      <c r="J435" t="s">
        <v>63</v>
      </c>
      <c r="K435" s="6">
        <v>76313.490000000005</v>
      </c>
      <c r="L435" t="s">
        <v>26637</v>
      </c>
      <c r="M435" t="s">
        <v>32</v>
      </c>
      <c r="N435" s="1">
        <v>44388</v>
      </c>
      <c r="O435" t="s">
        <v>87</v>
      </c>
      <c r="P435" t="s">
        <v>24</v>
      </c>
    </row>
    <row r="436" spans="1:16" x14ac:dyDescent="0.35">
      <c r="A436" t="s">
        <v>1340</v>
      </c>
      <c r="B436" s="6">
        <v>81</v>
      </c>
      <c r="C4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6" t="s">
        <v>16</v>
      </c>
      <c r="E436" t="s">
        <v>27</v>
      </c>
      <c r="F436" t="s">
        <v>47</v>
      </c>
      <c r="G436" s="1">
        <v>44792</v>
      </c>
      <c r="H436" t="s">
        <v>1341</v>
      </c>
      <c r="I436" t="s">
        <v>1342</v>
      </c>
      <c r="J436" t="s">
        <v>21</v>
      </c>
      <c r="K436" s="6">
        <v>3502.08</v>
      </c>
      <c r="L436" t="s">
        <v>26751</v>
      </c>
      <c r="M436" t="s">
        <v>22</v>
      </c>
      <c r="N436" s="1">
        <v>44806</v>
      </c>
      <c r="O436" t="s">
        <v>33</v>
      </c>
      <c r="P436" t="s">
        <v>45</v>
      </c>
    </row>
    <row r="437" spans="1:16" x14ac:dyDescent="0.35">
      <c r="A437" t="s">
        <v>1343</v>
      </c>
      <c r="B437" s="6">
        <v>53</v>
      </c>
      <c r="C4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7" t="s">
        <v>16</v>
      </c>
      <c r="E437" t="s">
        <v>92</v>
      </c>
      <c r="F437" t="s">
        <v>37</v>
      </c>
      <c r="G437" s="1">
        <v>44144</v>
      </c>
      <c r="H437" t="s">
        <v>1344</v>
      </c>
      <c r="I437" t="s">
        <v>1345</v>
      </c>
      <c r="J437" t="s">
        <v>59</v>
      </c>
      <c r="K437" s="6">
        <v>16959.939999999999</v>
      </c>
      <c r="L437" t="s">
        <v>26638</v>
      </c>
      <c r="M437" t="s">
        <v>22</v>
      </c>
      <c r="N437" s="1">
        <v>44145</v>
      </c>
      <c r="O437" t="s">
        <v>50</v>
      </c>
      <c r="P437" t="s">
        <v>45</v>
      </c>
    </row>
    <row r="438" spans="1:16" x14ac:dyDescent="0.35">
      <c r="A438" t="s">
        <v>1346</v>
      </c>
      <c r="B438" s="6">
        <v>79</v>
      </c>
      <c r="C4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8" t="s">
        <v>26</v>
      </c>
      <c r="E438" t="s">
        <v>92</v>
      </c>
      <c r="F438" t="s">
        <v>37</v>
      </c>
      <c r="G438" s="1">
        <v>44215</v>
      </c>
      <c r="H438" t="s">
        <v>1347</v>
      </c>
      <c r="I438" t="s">
        <v>1348</v>
      </c>
      <c r="J438" t="s">
        <v>21</v>
      </c>
      <c r="K438" s="6">
        <v>13008.66</v>
      </c>
      <c r="L438" t="s">
        <v>26719</v>
      </c>
      <c r="M438" t="s">
        <v>22</v>
      </c>
      <c r="N438" s="1">
        <v>44234</v>
      </c>
      <c r="O438" t="s">
        <v>33</v>
      </c>
      <c r="P438" t="s">
        <v>24</v>
      </c>
    </row>
    <row r="439" spans="1:16" x14ac:dyDescent="0.35">
      <c r="A439" t="s">
        <v>1349</v>
      </c>
      <c r="B439" s="6">
        <v>55</v>
      </c>
      <c r="C4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9" t="s">
        <v>26</v>
      </c>
      <c r="E439" t="s">
        <v>92</v>
      </c>
      <c r="F439" t="s">
        <v>18</v>
      </c>
      <c r="G439" s="1">
        <v>44057</v>
      </c>
      <c r="H439" t="s">
        <v>1350</v>
      </c>
      <c r="I439" t="s">
        <v>1351</v>
      </c>
      <c r="J439" t="s">
        <v>63</v>
      </c>
      <c r="K439" s="6">
        <v>29246.080000000002</v>
      </c>
      <c r="L439" t="s">
        <v>26769</v>
      </c>
      <c r="M439" t="s">
        <v>32</v>
      </c>
      <c r="N439" s="1">
        <v>44065</v>
      </c>
      <c r="O439" t="s">
        <v>50</v>
      </c>
      <c r="P439" t="s">
        <v>34</v>
      </c>
    </row>
    <row r="440" spans="1:16" x14ac:dyDescent="0.35">
      <c r="A440" t="s">
        <v>1352</v>
      </c>
      <c r="B440" s="6">
        <v>79</v>
      </c>
      <c r="C4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0" t="s">
        <v>16</v>
      </c>
      <c r="E440" t="s">
        <v>233</v>
      </c>
      <c r="F440" t="s">
        <v>47</v>
      </c>
      <c r="G440" s="1">
        <v>44653</v>
      </c>
      <c r="H440" t="s">
        <v>1353</v>
      </c>
      <c r="I440" t="s">
        <v>1354</v>
      </c>
      <c r="J440" t="s">
        <v>21</v>
      </c>
      <c r="K440" s="6">
        <v>10178.74</v>
      </c>
      <c r="L440" t="s">
        <v>26847</v>
      </c>
      <c r="M440" t="s">
        <v>22</v>
      </c>
      <c r="N440" s="1">
        <v>44653</v>
      </c>
      <c r="O440" t="s">
        <v>50</v>
      </c>
      <c r="P440" t="s">
        <v>24</v>
      </c>
    </row>
    <row r="441" spans="1:16" x14ac:dyDescent="0.35">
      <c r="A441" t="s">
        <v>1355</v>
      </c>
      <c r="B441" s="6">
        <v>26</v>
      </c>
      <c r="C4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41" t="s">
        <v>16</v>
      </c>
      <c r="E441" t="s">
        <v>117</v>
      </c>
      <c r="F441" t="s">
        <v>28</v>
      </c>
      <c r="G441" s="1">
        <v>44971</v>
      </c>
      <c r="H441" t="s">
        <v>1356</v>
      </c>
      <c r="I441" t="s">
        <v>1357</v>
      </c>
      <c r="J441" t="s">
        <v>59</v>
      </c>
      <c r="K441" s="6">
        <v>3990.56</v>
      </c>
      <c r="L441" t="s">
        <v>26696</v>
      </c>
      <c r="M441" t="s">
        <v>32</v>
      </c>
      <c r="N441" s="1">
        <v>44984</v>
      </c>
      <c r="O441" t="s">
        <v>87</v>
      </c>
      <c r="P441" t="s">
        <v>45</v>
      </c>
    </row>
    <row r="442" spans="1:16" x14ac:dyDescent="0.35">
      <c r="A442" t="s">
        <v>1358</v>
      </c>
      <c r="B442" s="6">
        <v>23</v>
      </c>
      <c r="C4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42" t="s">
        <v>26</v>
      </c>
      <c r="E442" t="s">
        <v>51</v>
      </c>
      <c r="F442" t="s">
        <v>72</v>
      </c>
      <c r="G442" s="1">
        <v>43737</v>
      </c>
      <c r="H442" t="s">
        <v>1359</v>
      </c>
      <c r="I442" t="s">
        <v>1360</v>
      </c>
      <c r="J442" t="s">
        <v>31</v>
      </c>
      <c r="K442" s="6">
        <v>10958.42</v>
      </c>
      <c r="L442" t="s">
        <v>26622</v>
      </c>
      <c r="M442" t="s">
        <v>32</v>
      </c>
      <c r="N442" s="1">
        <v>43762</v>
      </c>
      <c r="O442" t="s">
        <v>23</v>
      </c>
      <c r="P442" t="s">
        <v>24</v>
      </c>
    </row>
    <row r="443" spans="1:16" x14ac:dyDescent="0.35">
      <c r="A443" t="s">
        <v>1361</v>
      </c>
      <c r="B443" s="6">
        <v>52</v>
      </c>
      <c r="C4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3" t="s">
        <v>16</v>
      </c>
      <c r="E443" t="s">
        <v>92</v>
      </c>
      <c r="F443" t="s">
        <v>18</v>
      </c>
      <c r="G443" s="1">
        <v>44234</v>
      </c>
      <c r="H443" t="s">
        <v>1362</v>
      </c>
      <c r="I443" t="s">
        <v>1363</v>
      </c>
      <c r="J443" t="s">
        <v>54</v>
      </c>
      <c r="K443" s="6">
        <v>20663.009999999998</v>
      </c>
      <c r="L443" t="s">
        <v>26848</v>
      </c>
      <c r="M443" t="s">
        <v>43</v>
      </c>
      <c r="N443" s="1">
        <v>44248</v>
      </c>
      <c r="O443" t="s">
        <v>23</v>
      </c>
      <c r="P443" t="s">
        <v>45</v>
      </c>
    </row>
    <row r="444" spans="1:16" x14ac:dyDescent="0.35">
      <c r="A444" t="s">
        <v>1364</v>
      </c>
      <c r="B444" s="6">
        <v>50</v>
      </c>
      <c r="C4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4" t="s">
        <v>26</v>
      </c>
      <c r="E444" t="s">
        <v>233</v>
      </c>
      <c r="F444" t="s">
        <v>18</v>
      </c>
      <c r="G444" s="1">
        <v>44003</v>
      </c>
      <c r="H444" t="s">
        <v>1365</v>
      </c>
      <c r="I444" t="s">
        <v>1366</v>
      </c>
      <c r="J444" t="s">
        <v>31</v>
      </c>
      <c r="K444" s="6">
        <v>13558.04</v>
      </c>
      <c r="L444" t="s">
        <v>26700</v>
      </c>
      <c r="M444" t="s">
        <v>43</v>
      </c>
      <c r="N444" s="1">
        <v>44032</v>
      </c>
      <c r="O444" t="s">
        <v>23</v>
      </c>
      <c r="P444" t="s">
        <v>45</v>
      </c>
    </row>
    <row r="445" spans="1:16" x14ac:dyDescent="0.35">
      <c r="A445" t="s">
        <v>1367</v>
      </c>
      <c r="B445" s="6">
        <v>81</v>
      </c>
      <c r="C4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5" t="s">
        <v>26</v>
      </c>
      <c r="E445" t="s">
        <v>65</v>
      </c>
      <c r="F445" t="s">
        <v>28</v>
      </c>
      <c r="G445" s="1">
        <v>44748</v>
      </c>
      <c r="H445" t="s">
        <v>1368</v>
      </c>
      <c r="I445" t="s">
        <v>1369</v>
      </c>
      <c r="J445" t="s">
        <v>21</v>
      </c>
      <c r="K445" s="6">
        <v>44576.03</v>
      </c>
      <c r="L445" t="s">
        <v>26849</v>
      </c>
      <c r="M445" t="s">
        <v>22</v>
      </c>
      <c r="N445" s="1">
        <v>44748</v>
      </c>
      <c r="O445" t="s">
        <v>87</v>
      </c>
      <c r="P445" t="s">
        <v>24</v>
      </c>
    </row>
    <row r="446" spans="1:16" x14ac:dyDescent="0.35">
      <c r="A446" t="s">
        <v>1370</v>
      </c>
      <c r="B446" s="6">
        <v>50</v>
      </c>
      <c r="C4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6" t="s">
        <v>26</v>
      </c>
      <c r="E446" t="s">
        <v>36</v>
      </c>
      <c r="F446" t="s">
        <v>28</v>
      </c>
      <c r="G446" s="1">
        <v>44330</v>
      </c>
      <c r="H446" t="s">
        <v>1371</v>
      </c>
      <c r="I446" t="s">
        <v>1372</v>
      </c>
      <c r="J446" t="s">
        <v>21</v>
      </c>
      <c r="K446" s="6">
        <v>35761.5</v>
      </c>
      <c r="L446" t="s">
        <v>26827</v>
      </c>
      <c r="M446" t="s">
        <v>32</v>
      </c>
      <c r="N446" s="1">
        <v>44339</v>
      </c>
      <c r="O446" t="s">
        <v>87</v>
      </c>
      <c r="P446" t="s">
        <v>45</v>
      </c>
    </row>
    <row r="447" spans="1:16" x14ac:dyDescent="0.35">
      <c r="A447" t="s">
        <v>1373</v>
      </c>
      <c r="B447" s="6">
        <v>54</v>
      </c>
      <c r="C4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7" t="s">
        <v>26</v>
      </c>
      <c r="E447" t="s">
        <v>51</v>
      </c>
      <c r="F447" t="s">
        <v>37</v>
      </c>
      <c r="G447" s="1">
        <v>44069</v>
      </c>
      <c r="H447" t="s">
        <v>1374</v>
      </c>
      <c r="I447" t="s">
        <v>1375</v>
      </c>
      <c r="J447" t="s">
        <v>63</v>
      </c>
      <c r="K447" s="6">
        <v>857.46</v>
      </c>
      <c r="L447" t="s">
        <v>26788</v>
      </c>
      <c r="M447" t="s">
        <v>43</v>
      </c>
      <c r="N447" s="1">
        <v>44093</v>
      </c>
      <c r="O447" t="s">
        <v>44</v>
      </c>
      <c r="P447" t="s">
        <v>34</v>
      </c>
    </row>
    <row r="448" spans="1:16" x14ac:dyDescent="0.35">
      <c r="A448" t="s">
        <v>1376</v>
      </c>
      <c r="B448" s="6">
        <v>65</v>
      </c>
      <c r="C4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8" t="s">
        <v>16</v>
      </c>
      <c r="E448" t="s">
        <v>92</v>
      </c>
      <c r="F448" t="s">
        <v>47</v>
      </c>
      <c r="G448" s="1">
        <v>45136</v>
      </c>
      <c r="H448" t="s">
        <v>1377</v>
      </c>
      <c r="I448" t="s">
        <v>1378</v>
      </c>
      <c r="J448" t="s">
        <v>21</v>
      </c>
      <c r="K448" s="6">
        <v>21225.360000000001</v>
      </c>
      <c r="L448" t="s">
        <v>26762</v>
      </c>
      <c r="M448" t="s">
        <v>22</v>
      </c>
      <c r="N448" s="1">
        <v>45141</v>
      </c>
      <c r="O448" t="s">
        <v>50</v>
      </c>
      <c r="P448" t="s">
        <v>45</v>
      </c>
    </row>
    <row r="449" spans="1:16" x14ac:dyDescent="0.35">
      <c r="A449" t="s">
        <v>1379</v>
      </c>
      <c r="B449" s="6">
        <v>60</v>
      </c>
      <c r="C4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9" t="s">
        <v>26</v>
      </c>
      <c r="E449" t="s">
        <v>65</v>
      </c>
      <c r="F449" t="s">
        <v>47</v>
      </c>
      <c r="G449" s="1">
        <v>44027</v>
      </c>
      <c r="H449" t="s">
        <v>1380</v>
      </c>
      <c r="I449" t="s">
        <v>1381</v>
      </c>
      <c r="J449" t="s">
        <v>54</v>
      </c>
      <c r="K449" s="6">
        <v>26058.98</v>
      </c>
      <c r="L449" t="s">
        <v>26850</v>
      </c>
      <c r="M449" t="s">
        <v>43</v>
      </c>
      <c r="N449" s="1">
        <v>44057</v>
      </c>
      <c r="O449" t="s">
        <v>87</v>
      </c>
      <c r="P449" t="s">
        <v>34</v>
      </c>
    </row>
    <row r="450" spans="1:16" x14ac:dyDescent="0.35">
      <c r="A450" t="s">
        <v>1382</v>
      </c>
      <c r="B450" s="6">
        <v>37</v>
      </c>
      <c r="C4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50" t="s">
        <v>16</v>
      </c>
      <c r="E450" t="s">
        <v>92</v>
      </c>
      <c r="F450" t="s">
        <v>72</v>
      </c>
      <c r="G450" s="1">
        <v>43657</v>
      </c>
      <c r="H450" t="s">
        <v>1383</v>
      </c>
      <c r="I450" t="s">
        <v>1384</v>
      </c>
      <c r="J450" t="s">
        <v>59</v>
      </c>
      <c r="K450" s="6">
        <v>15808.63</v>
      </c>
      <c r="L450" t="s">
        <v>26851</v>
      </c>
      <c r="M450" t="s">
        <v>32</v>
      </c>
      <c r="N450" s="1">
        <v>43673</v>
      </c>
      <c r="O450" t="s">
        <v>87</v>
      </c>
      <c r="P450" t="s">
        <v>34</v>
      </c>
    </row>
    <row r="451" spans="1:16" x14ac:dyDescent="0.35">
      <c r="A451" t="s">
        <v>141</v>
      </c>
      <c r="B451" s="6">
        <v>74</v>
      </c>
      <c r="C4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1" t="s">
        <v>26</v>
      </c>
      <c r="E451" t="s">
        <v>36</v>
      </c>
      <c r="F451" t="s">
        <v>72</v>
      </c>
      <c r="G451" s="1">
        <v>44844</v>
      </c>
      <c r="H451" t="s">
        <v>1385</v>
      </c>
      <c r="I451" t="s">
        <v>1386</v>
      </c>
      <c r="J451" t="s">
        <v>63</v>
      </c>
      <c r="K451" s="6">
        <v>9130.2999999999993</v>
      </c>
      <c r="L451" t="s">
        <v>26599</v>
      </c>
      <c r="M451" t="s">
        <v>32</v>
      </c>
      <c r="N451" s="1">
        <v>44871</v>
      </c>
      <c r="O451" t="s">
        <v>87</v>
      </c>
      <c r="P451" t="s">
        <v>45</v>
      </c>
    </row>
    <row r="452" spans="1:16" x14ac:dyDescent="0.35">
      <c r="A452" t="s">
        <v>1387</v>
      </c>
      <c r="B452" s="6">
        <v>28</v>
      </c>
      <c r="C4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52" t="s">
        <v>16</v>
      </c>
      <c r="E452" t="s">
        <v>36</v>
      </c>
      <c r="F452" t="s">
        <v>28</v>
      </c>
      <c r="G452" s="1">
        <v>43784</v>
      </c>
      <c r="H452" t="s">
        <v>1388</v>
      </c>
      <c r="I452" t="s">
        <v>1389</v>
      </c>
      <c r="J452" t="s">
        <v>31</v>
      </c>
      <c r="K452" s="6">
        <v>25625.73</v>
      </c>
      <c r="L452" t="s">
        <v>26810</v>
      </c>
      <c r="M452" t="s">
        <v>43</v>
      </c>
      <c r="N452" s="1">
        <v>43794</v>
      </c>
      <c r="O452" t="s">
        <v>44</v>
      </c>
      <c r="P452" t="s">
        <v>45</v>
      </c>
    </row>
    <row r="453" spans="1:16" x14ac:dyDescent="0.35">
      <c r="A453" t="s">
        <v>1390</v>
      </c>
      <c r="B453" s="6">
        <v>33</v>
      </c>
      <c r="C4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53" t="s">
        <v>26</v>
      </c>
      <c r="E453" t="s">
        <v>17</v>
      </c>
      <c r="F453" t="s">
        <v>72</v>
      </c>
      <c r="G453" s="1">
        <v>45223</v>
      </c>
      <c r="H453" t="s">
        <v>1391</v>
      </c>
      <c r="I453" t="s">
        <v>1392</v>
      </c>
      <c r="J453" t="s">
        <v>31</v>
      </c>
      <c r="K453" s="6">
        <v>66859.5</v>
      </c>
      <c r="L453" t="s">
        <v>26852</v>
      </c>
      <c r="M453" t="s">
        <v>32</v>
      </c>
      <c r="N453" s="1">
        <v>45226</v>
      </c>
      <c r="O453" t="s">
        <v>23</v>
      </c>
      <c r="P453" t="s">
        <v>45</v>
      </c>
    </row>
    <row r="454" spans="1:16" x14ac:dyDescent="0.35">
      <c r="A454" t="s">
        <v>1393</v>
      </c>
      <c r="B454" s="6">
        <v>20</v>
      </c>
      <c r="C4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54" t="s">
        <v>26</v>
      </c>
      <c r="E454" t="s">
        <v>36</v>
      </c>
      <c r="F454" t="s">
        <v>18</v>
      </c>
      <c r="G454" s="1">
        <v>44744</v>
      </c>
      <c r="H454" t="s">
        <v>1394</v>
      </c>
      <c r="I454" t="s">
        <v>1395</v>
      </c>
      <c r="J454" t="s">
        <v>31</v>
      </c>
      <c r="K454" s="6">
        <v>44285.55</v>
      </c>
      <c r="L454" t="s">
        <v>26746</v>
      </c>
      <c r="M454" t="s">
        <v>43</v>
      </c>
      <c r="N454" s="1">
        <v>44764</v>
      </c>
      <c r="O454" t="s">
        <v>33</v>
      </c>
      <c r="P454" t="s">
        <v>45</v>
      </c>
    </row>
    <row r="455" spans="1:16" x14ac:dyDescent="0.35">
      <c r="A455" t="s">
        <v>1396</v>
      </c>
      <c r="B455" s="6">
        <v>77</v>
      </c>
      <c r="C4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5" t="s">
        <v>26</v>
      </c>
      <c r="E455" t="s">
        <v>117</v>
      </c>
      <c r="F455" t="s">
        <v>72</v>
      </c>
      <c r="G455" s="1">
        <v>44042</v>
      </c>
      <c r="H455" t="s">
        <v>1397</v>
      </c>
      <c r="I455" t="s">
        <v>1398</v>
      </c>
      <c r="J455" t="s">
        <v>63</v>
      </c>
      <c r="K455" s="6">
        <v>2831.17</v>
      </c>
      <c r="L455" t="s">
        <v>26737</v>
      </c>
      <c r="M455" t="s">
        <v>32</v>
      </c>
      <c r="N455" s="1">
        <v>44047</v>
      </c>
      <c r="O455" t="s">
        <v>50</v>
      </c>
      <c r="P455" t="s">
        <v>45</v>
      </c>
    </row>
    <row r="456" spans="1:16" x14ac:dyDescent="0.35">
      <c r="A456" t="s">
        <v>1399</v>
      </c>
      <c r="B456" s="6">
        <v>61</v>
      </c>
      <c r="C4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6" t="s">
        <v>26</v>
      </c>
      <c r="E456" t="s">
        <v>17</v>
      </c>
      <c r="F456" t="s">
        <v>37</v>
      </c>
      <c r="G456" s="1">
        <v>43613</v>
      </c>
      <c r="H456" t="s">
        <v>1400</v>
      </c>
      <c r="I456" t="s">
        <v>1401</v>
      </c>
      <c r="J456" t="s">
        <v>54</v>
      </c>
      <c r="K456" s="6">
        <v>11469.03</v>
      </c>
      <c r="L456" t="s">
        <v>26832</v>
      </c>
      <c r="M456" t="s">
        <v>22</v>
      </c>
      <c r="N456" s="1">
        <v>43621</v>
      </c>
      <c r="O456" t="s">
        <v>23</v>
      </c>
      <c r="P456" t="s">
        <v>34</v>
      </c>
    </row>
    <row r="457" spans="1:16" x14ac:dyDescent="0.35">
      <c r="A457" t="s">
        <v>1402</v>
      </c>
      <c r="B457" s="6">
        <v>50</v>
      </c>
      <c r="C4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7" t="s">
        <v>26</v>
      </c>
      <c r="E457" t="s">
        <v>92</v>
      </c>
      <c r="F457" t="s">
        <v>56</v>
      </c>
      <c r="G457" s="1">
        <v>43918</v>
      </c>
      <c r="H457" t="s">
        <v>1403</v>
      </c>
      <c r="I457" t="s">
        <v>1404</v>
      </c>
      <c r="J457" t="s">
        <v>59</v>
      </c>
      <c r="K457" s="6">
        <v>20404.830000000002</v>
      </c>
      <c r="L457" t="s">
        <v>26643</v>
      </c>
      <c r="M457" t="s">
        <v>32</v>
      </c>
      <c r="N457" s="1">
        <v>43932</v>
      </c>
      <c r="O457" t="s">
        <v>50</v>
      </c>
      <c r="P457" t="s">
        <v>45</v>
      </c>
    </row>
    <row r="458" spans="1:16" x14ac:dyDescent="0.35">
      <c r="A458" t="s">
        <v>1405</v>
      </c>
      <c r="B458" s="6">
        <v>59</v>
      </c>
      <c r="C4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8" t="s">
        <v>16</v>
      </c>
      <c r="E458" t="s">
        <v>92</v>
      </c>
      <c r="F458" t="s">
        <v>56</v>
      </c>
      <c r="G458" s="1">
        <v>44543</v>
      </c>
      <c r="H458" t="s">
        <v>1406</v>
      </c>
      <c r="I458" t="s">
        <v>1407</v>
      </c>
      <c r="J458" t="s">
        <v>21</v>
      </c>
      <c r="K458" s="6">
        <v>25007.51</v>
      </c>
      <c r="L458" t="s">
        <v>26829</v>
      </c>
      <c r="M458" t="s">
        <v>32</v>
      </c>
      <c r="N458" s="1">
        <v>44552</v>
      </c>
      <c r="O458" t="s">
        <v>44</v>
      </c>
      <c r="P458" t="s">
        <v>45</v>
      </c>
    </row>
    <row r="459" spans="1:16" x14ac:dyDescent="0.35">
      <c r="A459" t="s">
        <v>1408</v>
      </c>
      <c r="B459" s="6">
        <v>73</v>
      </c>
      <c r="C4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9" t="s">
        <v>16</v>
      </c>
      <c r="E459" t="s">
        <v>27</v>
      </c>
      <c r="F459" t="s">
        <v>56</v>
      </c>
      <c r="G459" s="1">
        <v>45110</v>
      </c>
      <c r="H459" t="s">
        <v>1409</v>
      </c>
      <c r="I459" t="s">
        <v>1410</v>
      </c>
      <c r="J459" t="s">
        <v>54</v>
      </c>
      <c r="K459" s="6">
        <v>32178.07</v>
      </c>
      <c r="L459" t="s">
        <v>26815</v>
      </c>
      <c r="M459" t="s">
        <v>22</v>
      </c>
      <c r="N459" s="1">
        <v>45113</v>
      </c>
      <c r="O459" t="s">
        <v>23</v>
      </c>
      <c r="P459" t="s">
        <v>45</v>
      </c>
    </row>
    <row r="460" spans="1:16" x14ac:dyDescent="0.35">
      <c r="A460" t="s">
        <v>1411</v>
      </c>
      <c r="B460" s="6">
        <v>26</v>
      </c>
      <c r="C4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60" t="s">
        <v>16</v>
      </c>
      <c r="E460" t="s">
        <v>233</v>
      </c>
      <c r="F460" t="s">
        <v>28</v>
      </c>
      <c r="G460" s="1">
        <v>44773</v>
      </c>
      <c r="H460" t="s">
        <v>1412</v>
      </c>
      <c r="I460" t="s">
        <v>1413</v>
      </c>
      <c r="J460" t="s">
        <v>63</v>
      </c>
      <c r="K460" s="6">
        <v>42869.88</v>
      </c>
      <c r="L460" t="s">
        <v>26853</v>
      </c>
      <c r="M460" t="s">
        <v>22</v>
      </c>
      <c r="N460" s="1">
        <v>44776</v>
      </c>
      <c r="O460" t="s">
        <v>44</v>
      </c>
      <c r="P460" t="s">
        <v>24</v>
      </c>
    </row>
    <row r="461" spans="1:16" x14ac:dyDescent="0.35">
      <c r="A461" t="s">
        <v>1414</v>
      </c>
      <c r="B461" s="6">
        <v>59</v>
      </c>
      <c r="C4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1" t="s">
        <v>16</v>
      </c>
      <c r="E461" t="s">
        <v>36</v>
      </c>
      <c r="F461" t="s">
        <v>18</v>
      </c>
      <c r="G461" s="1">
        <v>44644</v>
      </c>
      <c r="H461" t="s">
        <v>1415</v>
      </c>
      <c r="I461" t="s">
        <v>1416</v>
      </c>
      <c r="J461" t="s">
        <v>63</v>
      </c>
      <c r="K461" s="6">
        <v>14204.87</v>
      </c>
      <c r="L461" t="s">
        <v>26637</v>
      </c>
      <c r="M461" t="s">
        <v>32</v>
      </c>
      <c r="N461" s="1">
        <v>44664</v>
      </c>
      <c r="O461" t="s">
        <v>23</v>
      </c>
      <c r="P461" t="s">
        <v>24</v>
      </c>
    </row>
    <row r="462" spans="1:16" x14ac:dyDescent="0.35">
      <c r="A462" t="s">
        <v>1417</v>
      </c>
      <c r="B462" s="6">
        <v>84</v>
      </c>
      <c r="C4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62" t="s">
        <v>26</v>
      </c>
      <c r="E462" t="s">
        <v>36</v>
      </c>
      <c r="F462" t="s">
        <v>28</v>
      </c>
      <c r="G462" s="1">
        <v>45087</v>
      </c>
      <c r="H462" t="s">
        <v>1418</v>
      </c>
      <c r="I462" t="s">
        <v>1419</v>
      </c>
      <c r="J462" t="s">
        <v>54</v>
      </c>
      <c r="K462" s="6">
        <v>30866.240000000002</v>
      </c>
      <c r="L462" t="s">
        <v>26850</v>
      </c>
      <c r="M462" t="s">
        <v>43</v>
      </c>
      <c r="N462" s="1">
        <v>45117</v>
      </c>
      <c r="O462" t="s">
        <v>87</v>
      </c>
      <c r="P462" t="s">
        <v>34</v>
      </c>
    </row>
    <row r="463" spans="1:16" x14ac:dyDescent="0.35">
      <c r="A463" t="s">
        <v>1420</v>
      </c>
      <c r="B463" s="6">
        <v>20</v>
      </c>
      <c r="C4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63" t="s">
        <v>16</v>
      </c>
      <c r="E463" t="s">
        <v>27</v>
      </c>
      <c r="F463" t="s">
        <v>37</v>
      </c>
      <c r="G463" s="1">
        <v>43511</v>
      </c>
      <c r="H463" t="s">
        <v>1421</v>
      </c>
      <c r="I463" t="s">
        <v>1422</v>
      </c>
      <c r="J463" t="s">
        <v>63</v>
      </c>
      <c r="K463" s="6">
        <v>16249.52</v>
      </c>
      <c r="L463" t="s">
        <v>26586</v>
      </c>
      <c r="M463" t="s">
        <v>22</v>
      </c>
      <c r="N463" s="1">
        <v>43528</v>
      </c>
      <c r="O463" t="s">
        <v>44</v>
      </c>
      <c r="P463" t="s">
        <v>24</v>
      </c>
    </row>
    <row r="464" spans="1:16" x14ac:dyDescent="0.35">
      <c r="A464" t="s">
        <v>1423</v>
      </c>
      <c r="B464" s="6">
        <v>82</v>
      </c>
      <c r="C4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64" t="s">
        <v>16</v>
      </c>
      <c r="E464" t="s">
        <v>27</v>
      </c>
      <c r="F464" t="s">
        <v>47</v>
      </c>
      <c r="G464" s="1">
        <v>44355</v>
      </c>
      <c r="H464" t="s">
        <v>1424</v>
      </c>
      <c r="I464" t="s">
        <v>1425</v>
      </c>
      <c r="J464" t="s">
        <v>21</v>
      </c>
      <c r="K464" s="6">
        <v>25381.279999999999</v>
      </c>
      <c r="L464" t="s">
        <v>26854</v>
      </c>
      <c r="M464" t="s">
        <v>22</v>
      </c>
      <c r="N464" s="1">
        <v>44374</v>
      </c>
      <c r="O464" t="s">
        <v>50</v>
      </c>
      <c r="P464" t="s">
        <v>45</v>
      </c>
    </row>
    <row r="465" spans="1:16" x14ac:dyDescent="0.35">
      <c r="A465" t="s">
        <v>1426</v>
      </c>
      <c r="B465" s="6">
        <v>79</v>
      </c>
      <c r="C4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65" t="s">
        <v>16</v>
      </c>
      <c r="E465" t="s">
        <v>36</v>
      </c>
      <c r="F465" t="s">
        <v>37</v>
      </c>
      <c r="G465" s="1">
        <v>44714</v>
      </c>
      <c r="H465" t="s">
        <v>1427</v>
      </c>
      <c r="I465" t="s">
        <v>1428</v>
      </c>
      <c r="J465" t="s">
        <v>21</v>
      </c>
      <c r="K465" s="6">
        <v>6399.18</v>
      </c>
      <c r="L465" t="s">
        <v>26855</v>
      </c>
      <c r="M465" t="s">
        <v>22</v>
      </c>
      <c r="N465" s="1">
        <v>44720</v>
      </c>
      <c r="O465" t="s">
        <v>44</v>
      </c>
      <c r="P465" t="s">
        <v>24</v>
      </c>
    </row>
    <row r="466" spans="1:16" x14ac:dyDescent="0.35">
      <c r="A466" t="s">
        <v>1429</v>
      </c>
      <c r="B466" s="6">
        <v>71</v>
      </c>
      <c r="C4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66" t="s">
        <v>16</v>
      </c>
      <c r="E466" t="s">
        <v>51</v>
      </c>
      <c r="F466" t="s">
        <v>18</v>
      </c>
      <c r="G466" s="1">
        <v>44881</v>
      </c>
      <c r="H466" t="s">
        <v>1430</v>
      </c>
      <c r="I466" t="s">
        <v>1431</v>
      </c>
      <c r="J466" t="s">
        <v>63</v>
      </c>
      <c r="K466" s="6">
        <v>16037.14</v>
      </c>
      <c r="L466" t="s">
        <v>26856</v>
      </c>
      <c r="M466" t="s">
        <v>32</v>
      </c>
      <c r="N466" s="1">
        <v>44895</v>
      </c>
      <c r="O466" t="s">
        <v>87</v>
      </c>
      <c r="P466" t="s">
        <v>34</v>
      </c>
    </row>
    <row r="467" spans="1:16" x14ac:dyDescent="0.35">
      <c r="A467" t="s">
        <v>1432</v>
      </c>
      <c r="B467" s="6">
        <v>68</v>
      </c>
      <c r="C4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67" t="s">
        <v>16</v>
      </c>
      <c r="E467" t="s">
        <v>51</v>
      </c>
      <c r="F467" t="s">
        <v>56</v>
      </c>
      <c r="G467" s="1">
        <v>43745</v>
      </c>
      <c r="H467" t="s">
        <v>1433</v>
      </c>
      <c r="I467" t="s">
        <v>1434</v>
      </c>
      <c r="J467" t="s">
        <v>31</v>
      </c>
      <c r="K467" s="6">
        <v>6438.65</v>
      </c>
      <c r="L467" t="s">
        <v>26834</v>
      </c>
      <c r="M467" t="s">
        <v>22</v>
      </c>
      <c r="N467" s="1">
        <v>43760</v>
      </c>
      <c r="O467" t="s">
        <v>44</v>
      </c>
      <c r="P467" t="s">
        <v>24</v>
      </c>
    </row>
    <row r="468" spans="1:16" x14ac:dyDescent="0.35">
      <c r="A468" t="s">
        <v>1435</v>
      </c>
      <c r="B468" s="6">
        <v>63</v>
      </c>
      <c r="C4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8" t="s">
        <v>26</v>
      </c>
      <c r="E468" t="s">
        <v>36</v>
      </c>
      <c r="F468" t="s">
        <v>72</v>
      </c>
      <c r="G468" s="1">
        <v>44100</v>
      </c>
      <c r="H468" t="s">
        <v>1436</v>
      </c>
      <c r="I468" t="s">
        <v>1437</v>
      </c>
      <c r="J468" t="s">
        <v>21</v>
      </c>
      <c r="K468" s="6">
        <v>61497.02</v>
      </c>
      <c r="L468" t="s">
        <v>26857</v>
      </c>
      <c r="M468" t="s">
        <v>22</v>
      </c>
      <c r="N468" s="1">
        <v>44102</v>
      </c>
      <c r="O468" t="s">
        <v>33</v>
      </c>
      <c r="P468" t="s">
        <v>24</v>
      </c>
    </row>
    <row r="469" spans="1:16" x14ac:dyDescent="0.35">
      <c r="A469" t="s">
        <v>1438</v>
      </c>
      <c r="B469" s="6">
        <v>36</v>
      </c>
      <c r="C4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69" t="s">
        <v>16</v>
      </c>
      <c r="E469" t="s">
        <v>27</v>
      </c>
      <c r="F469" t="s">
        <v>37</v>
      </c>
      <c r="G469" s="1">
        <v>44798</v>
      </c>
      <c r="H469" t="s">
        <v>1439</v>
      </c>
      <c r="I469" t="s">
        <v>1440</v>
      </c>
      <c r="J469" t="s">
        <v>59</v>
      </c>
      <c r="K469" s="6">
        <v>3906.62</v>
      </c>
      <c r="L469" t="s">
        <v>26858</v>
      </c>
      <c r="M469" t="s">
        <v>22</v>
      </c>
      <c r="N469" s="1">
        <v>44800</v>
      </c>
      <c r="O469" t="s">
        <v>87</v>
      </c>
      <c r="P469" t="s">
        <v>45</v>
      </c>
    </row>
    <row r="470" spans="1:16" x14ac:dyDescent="0.35">
      <c r="A470" t="s">
        <v>1441</v>
      </c>
      <c r="B470" s="6">
        <v>43</v>
      </c>
      <c r="C4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0" t="s">
        <v>16</v>
      </c>
      <c r="E470" t="s">
        <v>27</v>
      </c>
      <c r="F470" t="s">
        <v>18</v>
      </c>
      <c r="G470" s="1">
        <v>44081</v>
      </c>
      <c r="H470" t="s">
        <v>1442</v>
      </c>
      <c r="I470" t="s">
        <v>1443</v>
      </c>
      <c r="J470" t="s">
        <v>31</v>
      </c>
      <c r="K470" s="6">
        <v>15193.17</v>
      </c>
      <c r="L470" t="s">
        <v>26859</v>
      </c>
      <c r="M470" t="s">
        <v>43</v>
      </c>
      <c r="N470" s="1">
        <v>44095</v>
      </c>
      <c r="O470" t="s">
        <v>33</v>
      </c>
      <c r="P470" t="s">
        <v>24</v>
      </c>
    </row>
    <row r="471" spans="1:16" x14ac:dyDescent="0.35">
      <c r="A471" t="s">
        <v>1444</v>
      </c>
      <c r="B471" s="6">
        <v>18</v>
      </c>
      <c r="C4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71" t="s">
        <v>16</v>
      </c>
      <c r="E471" t="s">
        <v>233</v>
      </c>
      <c r="F471" t="s">
        <v>28</v>
      </c>
      <c r="G471" s="1">
        <v>44049</v>
      </c>
      <c r="H471" t="s">
        <v>1445</v>
      </c>
      <c r="I471" t="s">
        <v>1446</v>
      </c>
      <c r="J471" t="s">
        <v>54</v>
      </c>
      <c r="K471" s="6">
        <v>25572.95</v>
      </c>
      <c r="L471" t="s">
        <v>26710</v>
      </c>
      <c r="M471" t="s">
        <v>22</v>
      </c>
      <c r="N471" s="1">
        <v>44066</v>
      </c>
      <c r="O471" t="s">
        <v>87</v>
      </c>
      <c r="P471" t="s">
        <v>34</v>
      </c>
    </row>
    <row r="472" spans="1:16" x14ac:dyDescent="0.35">
      <c r="A472" t="s">
        <v>1447</v>
      </c>
      <c r="B472" s="6">
        <v>37</v>
      </c>
      <c r="C4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72" t="s">
        <v>16</v>
      </c>
      <c r="E472" t="s">
        <v>92</v>
      </c>
      <c r="F472" t="s">
        <v>56</v>
      </c>
      <c r="G472" s="1">
        <v>43785</v>
      </c>
      <c r="H472" t="s">
        <v>1448</v>
      </c>
      <c r="I472" t="s">
        <v>1449</v>
      </c>
      <c r="J472" t="s">
        <v>21</v>
      </c>
      <c r="K472" s="6">
        <v>16520.080000000002</v>
      </c>
      <c r="L472" t="s">
        <v>26690</v>
      </c>
      <c r="M472" t="s">
        <v>32</v>
      </c>
      <c r="N472" s="1">
        <v>43788</v>
      </c>
      <c r="O472" t="s">
        <v>33</v>
      </c>
      <c r="P472" t="s">
        <v>34</v>
      </c>
    </row>
    <row r="473" spans="1:16" x14ac:dyDescent="0.35">
      <c r="A473" t="s">
        <v>1450</v>
      </c>
      <c r="B473" s="6">
        <v>79</v>
      </c>
      <c r="C4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3" t="s">
        <v>16</v>
      </c>
      <c r="E473" t="s">
        <v>92</v>
      </c>
      <c r="F473" t="s">
        <v>47</v>
      </c>
      <c r="G473" s="1">
        <v>43877</v>
      </c>
      <c r="H473" t="s">
        <v>1451</v>
      </c>
      <c r="I473" t="s">
        <v>1452</v>
      </c>
      <c r="J473" t="s">
        <v>21</v>
      </c>
      <c r="K473" s="6">
        <v>17652.23</v>
      </c>
      <c r="L473" t="s">
        <v>26860</v>
      </c>
      <c r="M473" t="s">
        <v>22</v>
      </c>
      <c r="N473" s="1">
        <v>43890</v>
      </c>
      <c r="O473" t="s">
        <v>87</v>
      </c>
      <c r="P473" t="s">
        <v>45</v>
      </c>
    </row>
    <row r="474" spans="1:16" x14ac:dyDescent="0.35">
      <c r="A474" t="s">
        <v>1453</v>
      </c>
      <c r="B474" s="6">
        <v>42</v>
      </c>
      <c r="C4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4" t="s">
        <v>16</v>
      </c>
      <c r="E474" t="s">
        <v>51</v>
      </c>
      <c r="F474" t="s">
        <v>18</v>
      </c>
      <c r="G474" s="1">
        <v>44551</v>
      </c>
      <c r="H474" t="s">
        <v>1454</v>
      </c>
      <c r="I474" t="s">
        <v>1455</v>
      </c>
      <c r="J474" t="s">
        <v>31</v>
      </c>
      <c r="K474" s="6">
        <v>28369.06</v>
      </c>
      <c r="L474" t="s">
        <v>26861</v>
      </c>
      <c r="M474" t="s">
        <v>32</v>
      </c>
      <c r="N474" s="1">
        <v>44555</v>
      </c>
      <c r="O474" t="s">
        <v>44</v>
      </c>
      <c r="P474" t="s">
        <v>45</v>
      </c>
    </row>
    <row r="475" spans="1:16" x14ac:dyDescent="0.35">
      <c r="A475" t="s">
        <v>1456</v>
      </c>
      <c r="B475" s="6">
        <v>45</v>
      </c>
      <c r="C4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5" t="s">
        <v>26</v>
      </c>
      <c r="E475" t="s">
        <v>92</v>
      </c>
      <c r="F475" t="s">
        <v>28</v>
      </c>
      <c r="G475" s="1">
        <v>44758</v>
      </c>
      <c r="H475" t="s">
        <v>1457</v>
      </c>
      <c r="I475" t="s">
        <v>1458</v>
      </c>
      <c r="J475" t="s">
        <v>31</v>
      </c>
      <c r="K475" s="6">
        <v>10052.370000000001</v>
      </c>
      <c r="L475" t="s">
        <v>26857</v>
      </c>
      <c r="M475" t="s">
        <v>43</v>
      </c>
      <c r="N475" s="1">
        <v>44775</v>
      </c>
      <c r="O475" t="s">
        <v>23</v>
      </c>
      <c r="P475" t="s">
        <v>45</v>
      </c>
    </row>
    <row r="476" spans="1:16" x14ac:dyDescent="0.35">
      <c r="A476" t="s">
        <v>1459</v>
      </c>
      <c r="B476" s="6">
        <v>28</v>
      </c>
      <c r="C4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76" t="s">
        <v>26</v>
      </c>
      <c r="E476" t="s">
        <v>27</v>
      </c>
      <c r="F476" t="s">
        <v>56</v>
      </c>
      <c r="G476" s="1">
        <v>45229</v>
      </c>
      <c r="H476" t="s">
        <v>1460</v>
      </c>
      <c r="I476" t="s">
        <v>1461</v>
      </c>
      <c r="J476" t="s">
        <v>31</v>
      </c>
      <c r="K476" s="6">
        <v>26533.08</v>
      </c>
      <c r="L476" t="s">
        <v>26629</v>
      </c>
      <c r="M476" t="s">
        <v>22</v>
      </c>
      <c r="N476" s="1">
        <v>45231</v>
      </c>
      <c r="O476" t="s">
        <v>33</v>
      </c>
      <c r="P476" t="s">
        <v>45</v>
      </c>
    </row>
    <row r="477" spans="1:16" x14ac:dyDescent="0.35">
      <c r="A477" t="s">
        <v>1462</v>
      </c>
      <c r="B477" s="6">
        <v>72</v>
      </c>
      <c r="C4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7" t="s">
        <v>16</v>
      </c>
      <c r="E477" t="s">
        <v>17</v>
      </c>
      <c r="F477" t="s">
        <v>72</v>
      </c>
      <c r="G477" s="1">
        <v>44950</v>
      </c>
      <c r="H477" t="s">
        <v>1463</v>
      </c>
      <c r="I477" t="s">
        <v>1464</v>
      </c>
      <c r="J477" t="s">
        <v>21</v>
      </c>
      <c r="K477" s="6">
        <v>24179.98</v>
      </c>
      <c r="L477" t="s">
        <v>26731</v>
      </c>
      <c r="M477" t="s">
        <v>32</v>
      </c>
      <c r="N477" s="1">
        <v>44975</v>
      </c>
      <c r="O477" t="s">
        <v>50</v>
      </c>
      <c r="P477" t="s">
        <v>45</v>
      </c>
    </row>
    <row r="478" spans="1:16" x14ac:dyDescent="0.35">
      <c r="A478" t="s">
        <v>1465</v>
      </c>
      <c r="B478" s="6">
        <v>81</v>
      </c>
      <c r="C4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8" t="s">
        <v>16</v>
      </c>
      <c r="E478" t="s">
        <v>51</v>
      </c>
      <c r="F478" t="s">
        <v>72</v>
      </c>
      <c r="G478" s="1">
        <v>45215</v>
      </c>
      <c r="H478" t="s">
        <v>1466</v>
      </c>
      <c r="I478" t="s">
        <v>1467</v>
      </c>
      <c r="J478" t="s">
        <v>31</v>
      </c>
      <c r="K478" s="6">
        <v>67991.45</v>
      </c>
      <c r="L478" t="s">
        <v>26591</v>
      </c>
      <c r="M478" t="s">
        <v>32</v>
      </c>
      <c r="N478" s="1">
        <v>45228</v>
      </c>
      <c r="O478" t="s">
        <v>50</v>
      </c>
      <c r="P478" t="s">
        <v>45</v>
      </c>
    </row>
    <row r="479" spans="1:16" x14ac:dyDescent="0.35">
      <c r="A479" t="s">
        <v>1468</v>
      </c>
      <c r="B479" s="6">
        <v>32</v>
      </c>
      <c r="C4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79" t="s">
        <v>26</v>
      </c>
      <c r="E479" t="s">
        <v>92</v>
      </c>
      <c r="F479" t="s">
        <v>28</v>
      </c>
      <c r="G479" s="1">
        <v>45070</v>
      </c>
      <c r="H479" t="s">
        <v>1469</v>
      </c>
      <c r="I479" t="s">
        <v>1470</v>
      </c>
      <c r="J479" t="s">
        <v>59</v>
      </c>
      <c r="K479" s="6">
        <v>3345.78</v>
      </c>
      <c r="L479" t="s">
        <v>26628</v>
      </c>
      <c r="M479" t="s">
        <v>22</v>
      </c>
      <c r="N479" s="1">
        <v>45082</v>
      </c>
      <c r="O479" t="s">
        <v>50</v>
      </c>
      <c r="P479" t="s">
        <v>34</v>
      </c>
    </row>
    <row r="480" spans="1:16" x14ac:dyDescent="0.35">
      <c r="A480" t="s">
        <v>1471</v>
      </c>
      <c r="B480" s="6">
        <v>23</v>
      </c>
      <c r="C4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80" t="s">
        <v>26</v>
      </c>
      <c r="E480" t="s">
        <v>36</v>
      </c>
      <c r="F480" t="s">
        <v>47</v>
      </c>
      <c r="G480" s="1">
        <v>44391</v>
      </c>
      <c r="H480" t="s">
        <v>1472</v>
      </c>
      <c r="I480" t="s">
        <v>1473</v>
      </c>
      <c r="J480" t="s">
        <v>59</v>
      </c>
      <c r="K480" s="6">
        <v>4145.4399999999996</v>
      </c>
      <c r="L480" t="s">
        <v>26862</v>
      </c>
      <c r="M480" t="s">
        <v>43</v>
      </c>
      <c r="N480" s="1">
        <v>44398</v>
      </c>
      <c r="O480" t="s">
        <v>87</v>
      </c>
      <c r="P480" t="s">
        <v>34</v>
      </c>
    </row>
    <row r="481" spans="1:16" x14ac:dyDescent="0.35">
      <c r="A481" t="s">
        <v>1474</v>
      </c>
      <c r="B481" s="6">
        <v>64</v>
      </c>
      <c r="C4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1" t="s">
        <v>26</v>
      </c>
      <c r="E481" t="s">
        <v>92</v>
      </c>
      <c r="F481" t="s">
        <v>56</v>
      </c>
      <c r="G481" s="1">
        <v>43769</v>
      </c>
      <c r="H481" t="s">
        <v>1475</v>
      </c>
      <c r="I481" t="s">
        <v>1476</v>
      </c>
      <c r="J481" t="s">
        <v>59</v>
      </c>
      <c r="K481" s="6">
        <v>26869.38</v>
      </c>
      <c r="L481" t="s">
        <v>26863</v>
      </c>
      <c r="M481" t="s">
        <v>22</v>
      </c>
      <c r="N481" s="1">
        <v>43791</v>
      </c>
      <c r="O481" t="s">
        <v>87</v>
      </c>
      <c r="P481" t="s">
        <v>24</v>
      </c>
    </row>
    <row r="482" spans="1:16" x14ac:dyDescent="0.35">
      <c r="A482" t="s">
        <v>1477</v>
      </c>
      <c r="B482" s="6">
        <v>43</v>
      </c>
      <c r="C4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2" t="s">
        <v>16</v>
      </c>
      <c r="E482" t="s">
        <v>36</v>
      </c>
      <c r="F482" t="s">
        <v>56</v>
      </c>
      <c r="G482" s="1">
        <v>43780</v>
      </c>
      <c r="H482" t="s">
        <v>1478</v>
      </c>
      <c r="I482" t="s">
        <v>1479</v>
      </c>
      <c r="J482" t="s">
        <v>54</v>
      </c>
      <c r="K482" s="6">
        <v>1310.84</v>
      </c>
      <c r="L482" t="s">
        <v>26820</v>
      </c>
      <c r="M482" t="s">
        <v>32</v>
      </c>
      <c r="N482" s="1">
        <v>43803</v>
      </c>
      <c r="O482" t="s">
        <v>87</v>
      </c>
      <c r="P482" t="s">
        <v>34</v>
      </c>
    </row>
    <row r="483" spans="1:16" x14ac:dyDescent="0.35">
      <c r="A483" t="s">
        <v>1480</v>
      </c>
      <c r="B483" s="6">
        <v>79</v>
      </c>
      <c r="C4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3" t="s">
        <v>26</v>
      </c>
      <c r="E483" t="s">
        <v>27</v>
      </c>
      <c r="F483" t="s">
        <v>28</v>
      </c>
      <c r="G483" s="1">
        <v>44435</v>
      </c>
      <c r="H483" t="s">
        <v>1481</v>
      </c>
      <c r="I483" t="s">
        <v>1482</v>
      </c>
      <c r="J483" t="s">
        <v>59</v>
      </c>
      <c r="K483" s="6">
        <v>23978.63</v>
      </c>
      <c r="L483" t="s">
        <v>26751</v>
      </c>
      <c r="M483" t="s">
        <v>32</v>
      </c>
      <c r="N483" s="1">
        <v>44445</v>
      </c>
      <c r="O483" t="s">
        <v>44</v>
      </c>
      <c r="P483" t="s">
        <v>24</v>
      </c>
    </row>
    <row r="484" spans="1:16" x14ac:dyDescent="0.35">
      <c r="A484" t="s">
        <v>1483</v>
      </c>
      <c r="B484" s="6">
        <v>56</v>
      </c>
      <c r="C4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4" t="s">
        <v>26</v>
      </c>
      <c r="E484" t="s">
        <v>92</v>
      </c>
      <c r="F484" t="s">
        <v>72</v>
      </c>
      <c r="G484" s="1">
        <v>43785</v>
      </c>
      <c r="H484" t="s">
        <v>1484</v>
      </c>
      <c r="I484" t="s">
        <v>1485</v>
      </c>
      <c r="J484" t="s">
        <v>63</v>
      </c>
      <c r="K484" s="6">
        <v>20027.810000000001</v>
      </c>
      <c r="L484" t="s">
        <v>26864</v>
      </c>
      <c r="M484" t="s">
        <v>22</v>
      </c>
      <c r="N484" s="1">
        <v>43786</v>
      </c>
      <c r="O484" t="s">
        <v>44</v>
      </c>
      <c r="P484" t="s">
        <v>45</v>
      </c>
    </row>
    <row r="485" spans="1:16" x14ac:dyDescent="0.35">
      <c r="A485" t="s">
        <v>1486</v>
      </c>
      <c r="B485" s="6">
        <v>35</v>
      </c>
      <c r="C4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85" t="s">
        <v>16</v>
      </c>
      <c r="E485" t="s">
        <v>36</v>
      </c>
      <c r="F485" t="s">
        <v>18</v>
      </c>
      <c r="G485" s="1">
        <v>43429</v>
      </c>
      <c r="H485" t="s">
        <v>1487</v>
      </c>
      <c r="I485" t="s">
        <v>1488</v>
      </c>
      <c r="J485" t="s">
        <v>54</v>
      </c>
      <c r="K485" s="6">
        <v>2514.19</v>
      </c>
      <c r="L485" t="s">
        <v>26817</v>
      </c>
      <c r="M485" t="s">
        <v>32</v>
      </c>
      <c r="N485" s="1">
        <v>43452</v>
      </c>
      <c r="O485" t="s">
        <v>33</v>
      </c>
      <c r="P485" t="s">
        <v>45</v>
      </c>
    </row>
    <row r="486" spans="1:16" x14ac:dyDescent="0.35">
      <c r="A486" t="s">
        <v>1489</v>
      </c>
      <c r="B486" s="6">
        <v>60</v>
      </c>
      <c r="C4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6" t="s">
        <v>26</v>
      </c>
      <c r="E486" t="s">
        <v>233</v>
      </c>
      <c r="F486" t="s">
        <v>47</v>
      </c>
      <c r="G486" s="1">
        <v>43687</v>
      </c>
      <c r="H486" t="s">
        <v>1490</v>
      </c>
      <c r="I486" t="s">
        <v>1491</v>
      </c>
      <c r="J486" t="s">
        <v>31</v>
      </c>
      <c r="K486" s="6">
        <v>1386.69</v>
      </c>
      <c r="L486" t="s">
        <v>26661</v>
      </c>
      <c r="M486" t="s">
        <v>43</v>
      </c>
      <c r="N486" s="1">
        <v>43693</v>
      </c>
      <c r="O486" t="s">
        <v>23</v>
      </c>
      <c r="P486" t="s">
        <v>45</v>
      </c>
    </row>
    <row r="487" spans="1:16" x14ac:dyDescent="0.35">
      <c r="A487" t="s">
        <v>1492</v>
      </c>
      <c r="B487" s="6">
        <v>29</v>
      </c>
      <c r="C4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87" t="s">
        <v>16</v>
      </c>
      <c r="E487" t="s">
        <v>36</v>
      </c>
      <c r="F487" t="s">
        <v>18</v>
      </c>
      <c r="G487" s="1">
        <v>45122</v>
      </c>
      <c r="H487" t="s">
        <v>1493</v>
      </c>
      <c r="I487" t="s">
        <v>1494</v>
      </c>
      <c r="J487" t="s">
        <v>59</v>
      </c>
      <c r="K487" s="6">
        <v>56427.22</v>
      </c>
      <c r="L487" t="s">
        <v>26865</v>
      </c>
      <c r="M487" t="s">
        <v>43</v>
      </c>
      <c r="N487" s="1">
        <v>45141</v>
      </c>
      <c r="O487" t="s">
        <v>23</v>
      </c>
      <c r="P487" t="s">
        <v>45</v>
      </c>
    </row>
    <row r="488" spans="1:16" x14ac:dyDescent="0.35">
      <c r="A488" t="s">
        <v>1495</v>
      </c>
      <c r="B488" s="6">
        <v>54</v>
      </c>
      <c r="C4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8" t="s">
        <v>16</v>
      </c>
      <c r="E488" t="s">
        <v>117</v>
      </c>
      <c r="F488" t="s">
        <v>56</v>
      </c>
      <c r="G488" s="1">
        <v>44624</v>
      </c>
      <c r="H488" t="s">
        <v>1496</v>
      </c>
      <c r="I488" t="s">
        <v>1497</v>
      </c>
      <c r="J488" t="s">
        <v>31</v>
      </c>
      <c r="K488" s="6">
        <v>26448.93</v>
      </c>
      <c r="L488" t="s">
        <v>26600</v>
      </c>
      <c r="M488" t="s">
        <v>43</v>
      </c>
      <c r="N488" s="1">
        <v>44632</v>
      </c>
      <c r="O488" t="s">
        <v>44</v>
      </c>
      <c r="P488" t="s">
        <v>24</v>
      </c>
    </row>
    <row r="489" spans="1:16" x14ac:dyDescent="0.35">
      <c r="A489" t="s">
        <v>1498</v>
      </c>
      <c r="B489" s="6">
        <v>52</v>
      </c>
      <c r="C4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9" t="s">
        <v>16</v>
      </c>
      <c r="E489" t="s">
        <v>92</v>
      </c>
      <c r="F489" t="s">
        <v>37</v>
      </c>
      <c r="G489" s="1">
        <v>44425</v>
      </c>
      <c r="H489" t="s">
        <v>1499</v>
      </c>
      <c r="I489" t="s">
        <v>1500</v>
      </c>
      <c r="J489" t="s">
        <v>21</v>
      </c>
      <c r="K489" s="6">
        <v>24083.23</v>
      </c>
      <c r="L489" t="s">
        <v>26594</v>
      </c>
      <c r="M489" t="s">
        <v>22</v>
      </c>
      <c r="N489" s="1">
        <v>44436</v>
      </c>
      <c r="O489" t="s">
        <v>50</v>
      </c>
      <c r="P489" t="s">
        <v>24</v>
      </c>
    </row>
    <row r="490" spans="1:16" x14ac:dyDescent="0.35">
      <c r="A490" t="s">
        <v>1501</v>
      </c>
      <c r="B490" s="6">
        <v>20</v>
      </c>
      <c r="C4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90" t="s">
        <v>26</v>
      </c>
      <c r="E490" t="s">
        <v>51</v>
      </c>
      <c r="F490" t="s">
        <v>56</v>
      </c>
      <c r="G490" s="1">
        <v>44244</v>
      </c>
      <c r="H490" t="s">
        <v>1502</v>
      </c>
      <c r="I490" t="s">
        <v>1503</v>
      </c>
      <c r="J490" t="s">
        <v>59</v>
      </c>
      <c r="K490" s="6">
        <v>6139.98</v>
      </c>
      <c r="L490" t="s">
        <v>26772</v>
      </c>
      <c r="M490" t="s">
        <v>32</v>
      </c>
      <c r="N490" s="1">
        <v>44258</v>
      </c>
      <c r="O490" t="s">
        <v>50</v>
      </c>
      <c r="P490" t="s">
        <v>45</v>
      </c>
    </row>
    <row r="491" spans="1:16" x14ac:dyDescent="0.35">
      <c r="A491" t="s">
        <v>1504</v>
      </c>
      <c r="B491" s="6">
        <v>82</v>
      </c>
      <c r="C4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1" t="s">
        <v>26</v>
      </c>
      <c r="E491" t="s">
        <v>36</v>
      </c>
      <c r="F491" t="s">
        <v>28</v>
      </c>
      <c r="G491" s="1">
        <v>43523</v>
      </c>
      <c r="H491" t="s">
        <v>1505</v>
      </c>
      <c r="I491" t="s">
        <v>1506</v>
      </c>
      <c r="J491" t="s">
        <v>59</v>
      </c>
      <c r="K491" s="6">
        <v>26460.91</v>
      </c>
      <c r="L491" t="s">
        <v>26734</v>
      </c>
      <c r="M491" t="s">
        <v>22</v>
      </c>
      <c r="N491" s="1">
        <v>43539</v>
      </c>
      <c r="O491" t="s">
        <v>33</v>
      </c>
      <c r="P491" t="s">
        <v>34</v>
      </c>
    </row>
    <row r="492" spans="1:16" x14ac:dyDescent="0.35">
      <c r="A492" t="s">
        <v>1507</v>
      </c>
      <c r="B492" s="6">
        <v>38</v>
      </c>
      <c r="C4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92" t="s">
        <v>16</v>
      </c>
      <c r="E492" t="s">
        <v>27</v>
      </c>
      <c r="F492" t="s">
        <v>37</v>
      </c>
      <c r="G492" s="1">
        <v>44717</v>
      </c>
      <c r="H492" t="s">
        <v>1508</v>
      </c>
      <c r="I492" t="s">
        <v>1509</v>
      </c>
      <c r="J492" t="s">
        <v>31</v>
      </c>
      <c r="K492" s="6">
        <v>12884.07</v>
      </c>
      <c r="L492" t="s">
        <v>26791</v>
      </c>
      <c r="M492" t="s">
        <v>22</v>
      </c>
      <c r="N492" s="1">
        <v>44730</v>
      </c>
      <c r="O492" t="s">
        <v>50</v>
      </c>
      <c r="P492" t="s">
        <v>34</v>
      </c>
    </row>
    <row r="493" spans="1:16" x14ac:dyDescent="0.35">
      <c r="A493" t="s">
        <v>1510</v>
      </c>
      <c r="B493" s="6">
        <v>81</v>
      </c>
      <c r="C4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3" t="s">
        <v>26</v>
      </c>
      <c r="E493" t="s">
        <v>17</v>
      </c>
      <c r="F493" t="s">
        <v>37</v>
      </c>
      <c r="G493" s="1">
        <v>44537</v>
      </c>
      <c r="H493" t="s">
        <v>1511</v>
      </c>
      <c r="I493" t="s">
        <v>1512</v>
      </c>
      <c r="J493" t="s">
        <v>59</v>
      </c>
      <c r="K493" s="6">
        <v>12465.76</v>
      </c>
      <c r="L493" t="s">
        <v>26747</v>
      </c>
      <c r="M493" t="s">
        <v>43</v>
      </c>
      <c r="N493" s="1">
        <v>44555</v>
      </c>
      <c r="O493" t="s">
        <v>44</v>
      </c>
      <c r="P493" t="s">
        <v>34</v>
      </c>
    </row>
    <row r="494" spans="1:16" x14ac:dyDescent="0.35">
      <c r="A494" t="s">
        <v>1513</v>
      </c>
      <c r="B494" s="6">
        <v>73</v>
      </c>
      <c r="C4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4" t="s">
        <v>26</v>
      </c>
      <c r="E494" t="s">
        <v>36</v>
      </c>
      <c r="F494" t="s">
        <v>28</v>
      </c>
      <c r="G494" s="1">
        <v>44552</v>
      </c>
      <c r="H494" t="s">
        <v>1514</v>
      </c>
      <c r="I494" t="s">
        <v>1515</v>
      </c>
      <c r="J494" t="s">
        <v>59</v>
      </c>
      <c r="K494" s="6">
        <v>22862.94</v>
      </c>
      <c r="L494" t="s">
        <v>26655</v>
      </c>
      <c r="M494" t="s">
        <v>43</v>
      </c>
      <c r="N494" s="1">
        <v>44576</v>
      </c>
      <c r="O494" t="s">
        <v>87</v>
      </c>
      <c r="P494" t="s">
        <v>34</v>
      </c>
    </row>
    <row r="495" spans="1:16" x14ac:dyDescent="0.35">
      <c r="A495" t="s">
        <v>1516</v>
      </c>
      <c r="B495" s="6">
        <v>78</v>
      </c>
      <c r="C4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5" t="s">
        <v>16</v>
      </c>
      <c r="E495" t="s">
        <v>65</v>
      </c>
      <c r="F495" t="s">
        <v>37</v>
      </c>
      <c r="G495" s="1">
        <v>44794</v>
      </c>
      <c r="H495" t="s">
        <v>1517</v>
      </c>
      <c r="I495" t="s">
        <v>1518</v>
      </c>
      <c r="J495" t="s">
        <v>21</v>
      </c>
      <c r="K495" s="6">
        <v>2436.2600000000002</v>
      </c>
      <c r="L495" t="s">
        <v>26866</v>
      </c>
      <c r="M495" t="s">
        <v>22</v>
      </c>
      <c r="N495" s="1">
        <v>44796</v>
      </c>
      <c r="O495" t="s">
        <v>23</v>
      </c>
      <c r="P495" t="s">
        <v>34</v>
      </c>
    </row>
    <row r="496" spans="1:16" x14ac:dyDescent="0.35">
      <c r="A496" t="s">
        <v>1519</v>
      </c>
      <c r="B496" s="6">
        <v>59</v>
      </c>
      <c r="C4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6" t="s">
        <v>16</v>
      </c>
      <c r="E496" t="s">
        <v>117</v>
      </c>
      <c r="F496" t="s">
        <v>72</v>
      </c>
      <c r="G496" s="1">
        <v>44262</v>
      </c>
      <c r="H496" t="s">
        <v>1520</v>
      </c>
      <c r="I496" t="s">
        <v>1467</v>
      </c>
      <c r="J496" t="s">
        <v>21</v>
      </c>
      <c r="K496" s="6">
        <v>23609.24</v>
      </c>
      <c r="L496" t="s">
        <v>26681</v>
      </c>
      <c r="M496" t="s">
        <v>22</v>
      </c>
      <c r="N496" s="1">
        <v>44262</v>
      </c>
      <c r="O496" t="s">
        <v>44</v>
      </c>
      <c r="P496" t="s">
        <v>45</v>
      </c>
    </row>
    <row r="497" spans="1:16" x14ac:dyDescent="0.35">
      <c r="A497" t="s">
        <v>1521</v>
      </c>
      <c r="B497" s="6">
        <v>21</v>
      </c>
      <c r="C4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97" t="s">
        <v>16</v>
      </c>
      <c r="E497" t="s">
        <v>233</v>
      </c>
      <c r="F497" t="s">
        <v>28</v>
      </c>
      <c r="G497" s="1">
        <v>43677</v>
      </c>
      <c r="H497" t="s">
        <v>1522</v>
      </c>
      <c r="I497" t="s">
        <v>1523</v>
      </c>
      <c r="J497" t="s">
        <v>59</v>
      </c>
      <c r="K497" s="6">
        <v>32640.78</v>
      </c>
      <c r="L497" t="s">
        <v>26629</v>
      </c>
      <c r="M497" t="s">
        <v>22</v>
      </c>
      <c r="N497" s="1">
        <v>43678</v>
      </c>
      <c r="O497" t="s">
        <v>33</v>
      </c>
      <c r="P497" t="s">
        <v>24</v>
      </c>
    </row>
    <row r="498" spans="1:16" x14ac:dyDescent="0.35">
      <c r="A498" t="s">
        <v>1524</v>
      </c>
      <c r="B498" s="6">
        <v>71</v>
      </c>
      <c r="C4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8" t="s">
        <v>16</v>
      </c>
      <c r="E498" t="s">
        <v>36</v>
      </c>
      <c r="F498" t="s">
        <v>18</v>
      </c>
      <c r="G498" s="1">
        <v>43572</v>
      </c>
      <c r="H498" t="s">
        <v>1525</v>
      </c>
      <c r="I498" t="s">
        <v>1526</v>
      </c>
      <c r="J498" t="s">
        <v>21</v>
      </c>
      <c r="K498" s="6">
        <v>17557.11</v>
      </c>
      <c r="L498" t="s">
        <v>26766</v>
      </c>
      <c r="M498" t="s">
        <v>32</v>
      </c>
      <c r="N498" s="1">
        <v>43574</v>
      </c>
      <c r="O498" t="s">
        <v>44</v>
      </c>
      <c r="P498" t="s">
        <v>24</v>
      </c>
    </row>
    <row r="499" spans="1:16" x14ac:dyDescent="0.35">
      <c r="A499" t="s">
        <v>1527</v>
      </c>
      <c r="B499" s="6">
        <v>18</v>
      </c>
      <c r="C4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99" t="s">
        <v>26</v>
      </c>
      <c r="E499" t="s">
        <v>117</v>
      </c>
      <c r="F499" t="s">
        <v>28</v>
      </c>
      <c r="G499" s="1">
        <v>44261</v>
      </c>
      <c r="H499" t="s">
        <v>1528</v>
      </c>
      <c r="I499" t="s">
        <v>1529</v>
      </c>
      <c r="J499" t="s">
        <v>59</v>
      </c>
      <c r="K499" s="6">
        <v>18853.98</v>
      </c>
      <c r="L499" t="s">
        <v>26715</v>
      </c>
      <c r="M499" t="s">
        <v>22</v>
      </c>
      <c r="N499" s="1">
        <v>44263</v>
      </c>
      <c r="O499" t="s">
        <v>33</v>
      </c>
      <c r="P499" t="s">
        <v>24</v>
      </c>
    </row>
    <row r="500" spans="1:16" x14ac:dyDescent="0.35">
      <c r="A500" t="s">
        <v>1530</v>
      </c>
      <c r="B500" s="6">
        <v>52</v>
      </c>
      <c r="C5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0" t="s">
        <v>26</v>
      </c>
      <c r="E500" t="s">
        <v>17</v>
      </c>
      <c r="F500" t="s">
        <v>72</v>
      </c>
      <c r="G500" s="1">
        <v>43641</v>
      </c>
      <c r="H500" t="s">
        <v>743</v>
      </c>
      <c r="I500" t="s">
        <v>1531</v>
      </c>
      <c r="J500" t="s">
        <v>63</v>
      </c>
      <c r="K500" s="6">
        <v>26432.639999999999</v>
      </c>
      <c r="L500" t="s">
        <v>26784</v>
      </c>
      <c r="M500" t="s">
        <v>32</v>
      </c>
      <c r="N500" s="1">
        <v>43652</v>
      </c>
      <c r="O500" t="s">
        <v>50</v>
      </c>
      <c r="P500" t="s">
        <v>45</v>
      </c>
    </row>
    <row r="501" spans="1:16" x14ac:dyDescent="0.35">
      <c r="A501" t="s">
        <v>1532</v>
      </c>
      <c r="B501" s="6">
        <v>45</v>
      </c>
      <c r="C5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1" t="s">
        <v>26</v>
      </c>
      <c r="E501" t="s">
        <v>51</v>
      </c>
      <c r="F501" t="s">
        <v>47</v>
      </c>
      <c r="G501" s="1">
        <v>44235</v>
      </c>
      <c r="H501" t="s">
        <v>1533</v>
      </c>
      <c r="I501" t="s">
        <v>1534</v>
      </c>
      <c r="J501" t="s">
        <v>63</v>
      </c>
      <c r="K501" s="6">
        <v>32715.37</v>
      </c>
      <c r="L501" t="s">
        <v>26805</v>
      </c>
      <c r="M501" t="s">
        <v>43</v>
      </c>
      <c r="N501" s="1">
        <v>44258</v>
      </c>
      <c r="O501" t="s">
        <v>33</v>
      </c>
      <c r="P501" t="s">
        <v>45</v>
      </c>
    </row>
    <row r="502" spans="1:16" x14ac:dyDescent="0.35">
      <c r="A502" t="s">
        <v>1535</v>
      </c>
      <c r="B502" s="6">
        <v>43</v>
      </c>
      <c r="C5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2" t="s">
        <v>26</v>
      </c>
      <c r="E502" t="s">
        <v>117</v>
      </c>
      <c r="F502" t="s">
        <v>56</v>
      </c>
      <c r="G502" s="1">
        <v>44894</v>
      </c>
      <c r="H502" t="s">
        <v>1536</v>
      </c>
      <c r="I502" t="s">
        <v>1537</v>
      </c>
      <c r="J502" t="s">
        <v>31</v>
      </c>
      <c r="K502" s="6">
        <v>15234.54</v>
      </c>
      <c r="L502" t="s">
        <v>26699</v>
      </c>
      <c r="M502" t="s">
        <v>22</v>
      </c>
      <c r="N502" s="1">
        <v>44908</v>
      </c>
      <c r="O502" t="s">
        <v>23</v>
      </c>
      <c r="P502" t="s">
        <v>45</v>
      </c>
    </row>
    <row r="503" spans="1:16" x14ac:dyDescent="0.35">
      <c r="A503" t="s">
        <v>1538</v>
      </c>
      <c r="B503" s="6">
        <v>73</v>
      </c>
      <c r="C5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3" t="s">
        <v>16</v>
      </c>
      <c r="E503" t="s">
        <v>117</v>
      </c>
      <c r="F503" t="s">
        <v>72</v>
      </c>
      <c r="G503" s="1">
        <v>43697</v>
      </c>
      <c r="H503" t="s">
        <v>1539</v>
      </c>
      <c r="I503" t="s">
        <v>1540</v>
      </c>
      <c r="J503" t="s">
        <v>21</v>
      </c>
      <c r="K503" s="6">
        <v>26887.08</v>
      </c>
      <c r="L503" t="s">
        <v>26856</v>
      </c>
      <c r="M503" t="s">
        <v>32</v>
      </c>
      <c r="N503" s="1">
        <v>43714</v>
      </c>
      <c r="O503" t="s">
        <v>44</v>
      </c>
      <c r="P503" t="s">
        <v>45</v>
      </c>
    </row>
    <row r="504" spans="1:16" x14ac:dyDescent="0.35">
      <c r="A504" t="s">
        <v>1541</v>
      </c>
      <c r="B504" s="6">
        <v>54</v>
      </c>
      <c r="C5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4" t="s">
        <v>26</v>
      </c>
      <c r="E504" t="s">
        <v>17</v>
      </c>
      <c r="F504" t="s">
        <v>56</v>
      </c>
      <c r="G504" s="1">
        <v>45028</v>
      </c>
      <c r="H504" t="s">
        <v>1542</v>
      </c>
      <c r="I504" t="s">
        <v>1543</v>
      </c>
      <c r="J504" t="s">
        <v>21</v>
      </c>
      <c r="K504" s="6">
        <v>25657.46</v>
      </c>
      <c r="L504" t="s">
        <v>26720</v>
      </c>
      <c r="M504" t="s">
        <v>43</v>
      </c>
      <c r="N504" s="1">
        <v>45056</v>
      </c>
      <c r="O504" t="s">
        <v>33</v>
      </c>
      <c r="P504" t="s">
        <v>34</v>
      </c>
    </row>
    <row r="505" spans="1:16" x14ac:dyDescent="0.35">
      <c r="A505" t="s">
        <v>1544</v>
      </c>
      <c r="B505" s="6">
        <v>80</v>
      </c>
      <c r="C5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5" t="s">
        <v>16</v>
      </c>
      <c r="E505" t="s">
        <v>92</v>
      </c>
      <c r="F505" t="s">
        <v>18</v>
      </c>
      <c r="G505" s="1">
        <v>44499</v>
      </c>
      <c r="H505" t="s">
        <v>1545</v>
      </c>
      <c r="I505" t="s">
        <v>1546</v>
      </c>
      <c r="J505" t="s">
        <v>21</v>
      </c>
      <c r="K505" s="6">
        <v>8910.0300000000007</v>
      </c>
      <c r="L505" t="s">
        <v>26713</v>
      </c>
      <c r="M505" t="s">
        <v>32</v>
      </c>
      <c r="N505" s="1">
        <v>44514</v>
      </c>
      <c r="O505" t="s">
        <v>50</v>
      </c>
      <c r="P505" t="s">
        <v>34</v>
      </c>
    </row>
    <row r="506" spans="1:16" x14ac:dyDescent="0.35">
      <c r="A506" t="s">
        <v>1547</v>
      </c>
      <c r="B506" s="6">
        <v>65</v>
      </c>
      <c r="C5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6" t="s">
        <v>26</v>
      </c>
      <c r="E506" t="s">
        <v>65</v>
      </c>
      <c r="F506" t="s">
        <v>28</v>
      </c>
      <c r="G506" s="1">
        <v>44712</v>
      </c>
      <c r="H506" t="s">
        <v>1548</v>
      </c>
      <c r="I506" t="s">
        <v>1549</v>
      </c>
      <c r="J506" t="s">
        <v>59</v>
      </c>
      <c r="K506" s="6">
        <v>7174.18</v>
      </c>
      <c r="L506" t="s">
        <v>26867</v>
      </c>
      <c r="M506" t="s">
        <v>22</v>
      </c>
      <c r="N506" s="1">
        <v>44729</v>
      </c>
      <c r="O506" t="s">
        <v>44</v>
      </c>
      <c r="P506" t="s">
        <v>24</v>
      </c>
    </row>
    <row r="507" spans="1:16" x14ac:dyDescent="0.35">
      <c r="A507" t="s">
        <v>1550</v>
      </c>
      <c r="B507" s="6">
        <v>40</v>
      </c>
      <c r="C5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07" t="s">
        <v>26</v>
      </c>
      <c r="E507" t="s">
        <v>92</v>
      </c>
      <c r="F507" t="s">
        <v>37</v>
      </c>
      <c r="G507" s="1">
        <v>44010</v>
      </c>
      <c r="H507" t="s">
        <v>1551</v>
      </c>
      <c r="I507" t="s">
        <v>1552</v>
      </c>
      <c r="J507" t="s">
        <v>63</v>
      </c>
      <c r="K507" s="6">
        <v>13970</v>
      </c>
      <c r="L507" t="s">
        <v>26770</v>
      </c>
      <c r="M507" t="s">
        <v>43</v>
      </c>
      <c r="N507" s="1">
        <v>44021</v>
      </c>
      <c r="O507" t="s">
        <v>44</v>
      </c>
      <c r="P507" t="s">
        <v>24</v>
      </c>
    </row>
    <row r="508" spans="1:16" x14ac:dyDescent="0.35">
      <c r="A508" t="s">
        <v>1553</v>
      </c>
      <c r="B508" s="6">
        <v>32</v>
      </c>
      <c r="C5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08" t="s">
        <v>16</v>
      </c>
      <c r="E508" t="s">
        <v>233</v>
      </c>
      <c r="F508" t="s">
        <v>28</v>
      </c>
      <c r="G508" s="1">
        <v>44114</v>
      </c>
      <c r="H508" t="s">
        <v>1554</v>
      </c>
      <c r="I508" t="s">
        <v>1555</v>
      </c>
      <c r="J508" t="s">
        <v>63</v>
      </c>
      <c r="K508" s="6">
        <v>6402.95</v>
      </c>
      <c r="L508" t="s">
        <v>26816</v>
      </c>
      <c r="M508" t="s">
        <v>43</v>
      </c>
      <c r="N508" s="1">
        <v>44118</v>
      </c>
      <c r="O508" t="s">
        <v>23</v>
      </c>
      <c r="P508" t="s">
        <v>34</v>
      </c>
    </row>
    <row r="509" spans="1:16" x14ac:dyDescent="0.35">
      <c r="A509" t="s">
        <v>1556</v>
      </c>
      <c r="B509" s="6">
        <v>63</v>
      </c>
      <c r="C5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9" t="s">
        <v>26</v>
      </c>
      <c r="E509" t="s">
        <v>117</v>
      </c>
      <c r="F509" t="s">
        <v>56</v>
      </c>
      <c r="G509" s="1">
        <v>43786</v>
      </c>
      <c r="H509" t="s">
        <v>1557</v>
      </c>
      <c r="I509" t="s">
        <v>1558</v>
      </c>
      <c r="J509" t="s">
        <v>54</v>
      </c>
      <c r="K509" s="6">
        <v>24608.959999999999</v>
      </c>
      <c r="L509" t="s">
        <v>26701</v>
      </c>
      <c r="M509" t="s">
        <v>43</v>
      </c>
      <c r="N509" s="1">
        <v>43787</v>
      </c>
      <c r="O509" t="s">
        <v>33</v>
      </c>
      <c r="P509" t="s">
        <v>45</v>
      </c>
    </row>
    <row r="510" spans="1:16" x14ac:dyDescent="0.35">
      <c r="A510" t="s">
        <v>1559</v>
      </c>
      <c r="B510" s="6">
        <v>24</v>
      </c>
      <c r="C5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10" t="s">
        <v>26</v>
      </c>
      <c r="E510" t="s">
        <v>17</v>
      </c>
      <c r="F510" t="s">
        <v>56</v>
      </c>
      <c r="G510" s="1">
        <v>43621</v>
      </c>
      <c r="H510" t="s">
        <v>1560</v>
      </c>
      <c r="I510" t="s">
        <v>1561</v>
      </c>
      <c r="J510" t="s">
        <v>63</v>
      </c>
      <c r="K510" s="6">
        <v>2058.3000000000002</v>
      </c>
      <c r="L510" t="s">
        <v>26868</v>
      </c>
      <c r="M510" t="s">
        <v>22</v>
      </c>
      <c r="N510" s="1">
        <v>43632</v>
      </c>
      <c r="O510" t="s">
        <v>50</v>
      </c>
      <c r="P510" t="s">
        <v>24</v>
      </c>
    </row>
    <row r="511" spans="1:16" x14ac:dyDescent="0.35">
      <c r="A511" t="s">
        <v>1562</v>
      </c>
      <c r="B511" s="6">
        <v>54</v>
      </c>
      <c r="C5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1" t="s">
        <v>26</v>
      </c>
      <c r="E511" t="s">
        <v>233</v>
      </c>
      <c r="F511" t="s">
        <v>18</v>
      </c>
      <c r="G511" s="1">
        <v>44464</v>
      </c>
      <c r="H511" t="s">
        <v>1563</v>
      </c>
      <c r="I511" t="s">
        <v>1564</v>
      </c>
      <c r="J511" t="s">
        <v>59</v>
      </c>
      <c r="K511" s="6">
        <v>24999.22</v>
      </c>
      <c r="L511" t="s">
        <v>26869</v>
      </c>
      <c r="M511" t="s">
        <v>32</v>
      </c>
      <c r="N511" s="1">
        <v>44490</v>
      </c>
      <c r="O511" t="s">
        <v>33</v>
      </c>
      <c r="P511" t="s">
        <v>24</v>
      </c>
    </row>
    <row r="512" spans="1:16" x14ac:dyDescent="0.35">
      <c r="A512" t="s">
        <v>1565</v>
      </c>
      <c r="B512" s="6">
        <v>74</v>
      </c>
      <c r="C5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12" t="s">
        <v>26</v>
      </c>
      <c r="E512" t="s">
        <v>92</v>
      </c>
      <c r="F512" t="s">
        <v>18</v>
      </c>
      <c r="G512" s="1">
        <v>44745</v>
      </c>
      <c r="H512" t="s">
        <v>1566</v>
      </c>
      <c r="I512" t="s">
        <v>1567</v>
      </c>
      <c r="J512" t="s">
        <v>54</v>
      </c>
      <c r="K512" s="6">
        <v>32148.46</v>
      </c>
      <c r="L512" t="s">
        <v>26616</v>
      </c>
      <c r="M512" t="s">
        <v>43</v>
      </c>
      <c r="N512" s="1">
        <v>44754</v>
      </c>
      <c r="O512" t="s">
        <v>44</v>
      </c>
      <c r="P512" t="s">
        <v>34</v>
      </c>
    </row>
    <row r="513" spans="1:16" x14ac:dyDescent="0.35">
      <c r="A513" t="s">
        <v>1568</v>
      </c>
      <c r="B513" s="6">
        <v>37</v>
      </c>
      <c r="C5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13" t="s">
        <v>26</v>
      </c>
      <c r="E513" t="s">
        <v>233</v>
      </c>
      <c r="F513" t="s">
        <v>47</v>
      </c>
      <c r="G513" s="1">
        <v>44012</v>
      </c>
      <c r="H513" t="s">
        <v>1569</v>
      </c>
      <c r="I513" t="s">
        <v>1570</v>
      </c>
      <c r="J513" t="s">
        <v>54</v>
      </c>
      <c r="K513" s="6">
        <v>5660.03</v>
      </c>
      <c r="L513" t="s">
        <v>26779</v>
      </c>
      <c r="M513" t="s">
        <v>22</v>
      </c>
      <c r="N513" s="1">
        <v>44030</v>
      </c>
      <c r="O513" t="s">
        <v>33</v>
      </c>
      <c r="P513" t="s">
        <v>24</v>
      </c>
    </row>
    <row r="514" spans="1:16" x14ac:dyDescent="0.35">
      <c r="A514" t="s">
        <v>1571</v>
      </c>
      <c r="B514" s="6">
        <v>26</v>
      </c>
      <c r="C5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14" t="s">
        <v>26</v>
      </c>
      <c r="E514" t="s">
        <v>51</v>
      </c>
      <c r="F514" t="s">
        <v>56</v>
      </c>
      <c r="G514" s="1">
        <v>44475</v>
      </c>
      <c r="H514" t="s">
        <v>1572</v>
      </c>
      <c r="I514" t="s">
        <v>1573</v>
      </c>
      <c r="J514" t="s">
        <v>31</v>
      </c>
      <c r="K514" s="6">
        <v>29269.38</v>
      </c>
      <c r="L514" t="s">
        <v>26870</v>
      </c>
      <c r="M514" t="s">
        <v>43</v>
      </c>
      <c r="N514" s="1">
        <v>44490</v>
      </c>
      <c r="O514" t="s">
        <v>87</v>
      </c>
      <c r="P514" t="s">
        <v>45</v>
      </c>
    </row>
    <row r="515" spans="1:16" x14ac:dyDescent="0.35">
      <c r="A515" t="s">
        <v>1574</v>
      </c>
      <c r="B515" s="6">
        <v>58</v>
      </c>
      <c r="C5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5" t="s">
        <v>16</v>
      </c>
      <c r="E515" t="s">
        <v>117</v>
      </c>
      <c r="F515" t="s">
        <v>47</v>
      </c>
      <c r="G515" s="1">
        <v>43693</v>
      </c>
      <c r="H515" t="s">
        <v>176</v>
      </c>
      <c r="I515" t="s">
        <v>1575</v>
      </c>
      <c r="J515" t="s">
        <v>21</v>
      </c>
      <c r="K515" s="6">
        <v>21540.720000000001</v>
      </c>
      <c r="L515" t="s">
        <v>26871</v>
      </c>
      <c r="M515" t="s">
        <v>22</v>
      </c>
      <c r="N515" s="1">
        <v>43713</v>
      </c>
      <c r="O515" t="s">
        <v>44</v>
      </c>
      <c r="P515" t="s">
        <v>24</v>
      </c>
    </row>
    <row r="516" spans="1:16" x14ac:dyDescent="0.35">
      <c r="A516" t="s">
        <v>1576</v>
      </c>
      <c r="B516" s="6">
        <v>23</v>
      </c>
      <c r="C5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16" t="s">
        <v>16</v>
      </c>
      <c r="E516" t="s">
        <v>117</v>
      </c>
      <c r="F516" t="s">
        <v>37</v>
      </c>
      <c r="G516" s="1">
        <v>43566</v>
      </c>
      <c r="H516" t="s">
        <v>1577</v>
      </c>
      <c r="I516" t="s">
        <v>1578</v>
      </c>
      <c r="J516" t="s">
        <v>54</v>
      </c>
      <c r="K516" s="6">
        <v>17355.02</v>
      </c>
      <c r="L516" t="s">
        <v>26654</v>
      </c>
      <c r="M516" t="s">
        <v>22</v>
      </c>
      <c r="N516" s="1">
        <v>43567</v>
      </c>
      <c r="O516" t="s">
        <v>44</v>
      </c>
      <c r="P516" t="s">
        <v>24</v>
      </c>
    </row>
    <row r="517" spans="1:16" x14ac:dyDescent="0.35">
      <c r="A517" t="s">
        <v>1579</v>
      </c>
      <c r="B517" s="6">
        <v>43</v>
      </c>
      <c r="C5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7" t="s">
        <v>26</v>
      </c>
      <c r="E517" t="s">
        <v>92</v>
      </c>
      <c r="F517" t="s">
        <v>18</v>
      </c>
      <c r="G517" s="1">
        <v>44691</v>
      </c>
      <c r="H517" t="s">
        <v>1580</v>
      </c>
      <c r="I517" t="s">
        <v>1581</v>
      </c>
      <c r="J517" t="s">
        <v>21</v>
      </c>
      <c r="K517" s="6">
        <v>29287.25</v>
      </c>
      <c r="L517" t="s">
        <v>26872</v>
      </c>
      <c r="M517" t="s">
        <v>32</v>
      </c>
      <c r="N517" s="1">
        <v>44708</v>
      </c>
      <c r="O517" t="s">
        <v>50</v>
      </c>
      <c r="P517" t="s">
        <v>45</v>
      </c>
    </row>
    <row r="518" spans="1:16" x14ac:dyDescent="0.35">
      <c r="A518" t="s">
        <v>1582</v>
      </c>
      <c r="B518" s="6">
        <v>36</v>
      </c>
      <c r="C5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18" t="s">
        <v>26</v>
      </c>
      <c r="E518" t="s">
        <v>17</v>
      </c>
      <c r="F518" t="s">
        <v>72</v>
      </c>
      <c r="G518" s="1">
        <v>43903</v>
      </c>
      <c r="H518" t="s">
        <v>1583</v>
      </c>
      <c r="I518" t="s">
        <v>1584</v>
      </c>
      <c r="J518" t="s">
        <v>59</v>
      </c>
      <c r="K518" s="6">
        <v>52291.02</v>
      </c>
      <c r="L518" t="s">
        <v>26734</v>
      </c>
      <c r="M518" t="s">
        <v>22</v>
      </c>
      <c r="N518" s="1">
        <v>43915</v>
      </c>
      <c r="O518" t="s">
        <v>23</v>
      </c>
      <c r="P518" t="s">
        <v>34</v>
      </c>
    </row>
    <row r="519" spans="1:16" x14ac:dyDescent="0.35">
      <c r="A519" t="s">
        <v>1585</v>
      </c>
      <c r="B519" s="6">
        <v>32</v>
      </c>
      <c r="C5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19" t="s">
        <v>16</v>
      </c>
      <c r="E519" t="s">
        <v>233</v>
      </c>
      <c r="F519" t="s">
        <v>28</v>
      </c>
      <c r="G519" s="1">
        <v>44681</v>
      </c>
      <c r="H519" t="s">
        <v>1586</v>
      </c>
      <c r="I519" t="s">
        <v>1587</v>
      </c>
      <c r="J519" t="s">
        <v>54</v>
      </c>
      <c r="K519" s="6">
        <v>5463.71</v>
      </c>
      <c r="L519" t="s">
        <v>26807</v>
      </c>
      <c r="M519" t="s">
        <v>43</v>
      </c>
      <c r="N519" s="1">
        <v>44690</v>
      </c>
      <c r="O519" t="s">
        <v>33</v>
      </c>
      <c r="P519" t="s">
        <v>24</v>
      </c>
    </row>
    <row r="520" spans="1:16" x14ac:dyDescent="0.35">
      <c r="A520" t="s">
        <v>1588</v>
      </c>
      <c r="B520" s="6">
        <v>34</v>
      </c>
      <c r="C5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20" t="s">
        <v>26</v>
      </c>
      <c r="E520" t="s">
        <v>117</v>
      </c>
      <c r="F520" t="s">
        <v>28</v>
      </c>
      <c r="G520" s="1">
        <v>44922</v>
      </c>
      <c r="H520" t="s">
        <v>1589</v>
      </c>
      <c r="I520" t="s">
        <v>1590</v>
      </c>
      <c r="J520" t="s">
        <v>54</v>
      </c>
      <c r="K520" s="6">
        <v>7330.05</v>
      </c>
      <c r="L520" t="s">
        <v>26835</v>
      </c>
      <c r="M520" t="s">
        <v>32</v>
      </c>
      <c r="N520" s="1">
        <v>44937</v>
      </c>
      <c r="O520" t="s">
        <v>44</v>
      </c>
      <c r="P520" t="s">
        <v>34</v>
      </c>
    </row>
    <row r="521" spans="1:16" x14ac:dyDescent="0.35">
      <c r="A521" t="s">
        <v>1591</v>
      </c>
      <c r="B521" s="6">
        <v>70</v>
      </c>
      <c r="C5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1" t="s">
        <v>26</v>
      </c>
      <c r="E521" t="s">
        <v>65</v>
      </c>
      <c r="F521" t="s">
        <v>56</v>
      </c>
      <c r="G521" s="1">
        <v>43573</v>
      </c>
      <c r="H521" t="s">
        <v>1592</v>
      </c>
      <c r="I521" t="s">
        <v>1593</v>
      </c>
      <c r="J521" t="s">
        <v>54</v>
      </c>
      <c r="K521" s="6">
        <v>23590.31</v>
      </c>
      <c r="L521" t="s">
        <v>26867</v>
      </c>
      <c r="M521" t="s">
        <v>43</v>
      </c>
      <c r="N521" s="1">
        <v>43597</v>
      </c>
      <c r="O521" t="s">
        <v>33</v>
      </c>
      <c r="P521" t="s">
        <v>24</v>
      </c>
    </row>
    <row r="522" spans="1:16" x14ac:dyDescent="0.35">
      <c r="A522" t="s">
        <v>1594</v>
      </c>
      <c r="B522" s="6">
        <v>51</v>
      </c>
      <c r="C5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22" t="s">
        <v>26</v>
      </c>
      <c r="E522" t="s">
        <v>17</v>
      </c>
      <c r="F522" t="s">
        <v>56</v>
      </c>
      <c r="G522" s="1">
        <v>43447</v>
      </c>
      <c r="H522" t="s">
        <v>1595</v>
      </c>
      <c r="I522" t="s">
        <v>1596</v>
      </c>
      <c r="J522" t="s">
        <v>59</v>
      </c>
      <c r="K522" s="6">
        <v>16203.36</v>
      </c>
      <c r="L522" t="s">
        <v>26868</v>
      </c>
      <c r="M522" t="s">
        <v>32</v>
      </c>
      <c r="N522" s="1">
        <v>43450</v>
      </c>
      <c r="O522" t="s">
        <v>33</v>
      </c>
      <c r="P522" t="s">
        <v>24</v>
      </c>
    </row>
    <row r="523" spans="1:16" x14ac:dyDescent="0.35">
      <c r="A523" t="s">
        <v>1597</v>
      </c>
      <c r="B523" s="6">
        <v>72</v>
      </c>
      <c r="C5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3" t="s">
        <v>26</v>
      </c>
      <c r="E523" t="s">
        <v>117</v>
      </c>
      <c r="F523" t="s">
        <v>56</v>
      </c>
      <c r="G523" s="1">
        <v>44336</v>
      </c>
      <c r="H523" t="s">
        <v>1598</v>
      </c>
      <c r="I523" t="s">
        <v>1599</v>
      </c>
      <c r="J523" t="s">
        <v>54</v>
      </c>
      <c r="K523" s="6">
        <v>3345.93</v>
      </c>
      <c r="L523" t="s">
        <v>26849</v>
      </c>
      <c r="M523" t="s">
        <v>43</v>
      </c>
      <c r="N523" s="1">
        <v>44345</v>
      </c>
      <c r="O523" t="s">
        <v>23</v>
      </c>
      <c r="P523" t="s">
        <v>45</v>
      </c>
    </row>
    <row r="524" spans="1:16" x14ac:dyDescent="0.35">
      <c r="A524" t="s">
        <v>1600</v>
      </c>
      <c r="B524" s="6">
        <v>50</v>
      </c>
      <c r="C5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24" t="s">
        <v>16</v>
      </c>
      <c r="E524" t="s">
        <v>233</v>
      </c>
      <c r="F524" t="s">
        <v>56</v>
      </c>
      <c r="G524" s="1">
        <v>44420</v>
      </c>
      <c r="H524" t="s">
        <v>1601</v>
      </c>
      <c r="I524" t="s">
        <v>1602</v>
      </c>
      <c r="J524" t="s">
        <v>54</v>
      </c>
      <c r="K524" s="6">
        <v>24875.78</v>
      </c>
      <c r="L524" t="s">
        <v>26873</v>
      </c>
      <c r="M524" t="s">
        <v>22</v>
      </c>
      <c r="N524" s="1">
        <v>44423</v>
      </c>
      <c r="O524" t="s">
        <v>23</v>
      </c>
      <c r="P524" t="s">
        <v>34</v>
      </c>
    </row>
    <row r="525" spans="1:16" x14ac:dyDescent="0.35">
      <c r="A525" t="s">
        <v>1603</v>
      </c>
      <c r="B525" s="6">
        <v>74</v>
      </c>
      <c r="C5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5" t="s">
        <v>26</v>
      </c>
      <c r="E525" t="s">
        <v>17</v>
      </c>
      <c r="F525" t="s">
        <v>72</v>
      </c>
      <c r="G525" s="1">
        <v>44641</v>
      </c>
      <c r="H525" t="s">
        <v>1604</v>
      </c>
      <c r="I525" t="s">
        <v>1605</v>
      </c>
      <c r="J525" t="s">
        <v>54</v>
      </c>
      <c r="K525" s="6">
        <v>15277.44</v>
      </c>
      <c r="L525" t="s">
        <v>26593</v>
      </c>
      <c r="M525" t="s">
        <v>32</v>
      </c>
      <c r="N525" s="1">
        <v>44670</v>
      </c>
      <c r="O525" t="s">
        <v>33</v>
      </c>
      <c r="P525" t="s">
        <v>34</v>
      </c>
    </row>
    <row r="526" spans="1:16" x14ac:dyDescent="0.35">
      <c r="A526" t="s">
        <v>1606</v>
      </c>
      <c r="B526" s="6">
        <v>84</v>
      </c>
      <c r="C5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6" t="s">
        <v>16</v>
      </c>
      <c r="E526" t="s">
        <v>117</v>
      </c>
      <c r="F526" t="s">
        <v>47</v>
      </c>
      <c r="G526" s="1">
        <v>44411</v>
      </c>
      <c r="H526" t="s">
        <v>1607</v>
      </c>
      <c r="I526" t="s">
        <v>1608</v>
      </c>
      <c r="J526" t="s">
        <v>31</v>
      </c>
      <c r="K526" s="6">
        <v>30071.439999999999</v>
      </c>
      <c r="L526" t="s">
        <v>26874</v>
      </c>
      <c r="M526" t="s">
        <v>43</v>
      </c>
      <c r="N526" s="1">
        <v>44425</v>
      </c>
      <c r="O526" t="s">
        <v>23</v>
      </c>
      <c r="P526" t="s">
        <v>34</v>
      </c>
    </row>
    <row r="527" spans="1:16" x14ac:dyDescent="0.35">
      <c r="A527" t="s">
        <v>1609</v>
      </c>
      <c r="B527" s="6">
        <v>82</v>
      </c>
      <c r="C5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7" t="s">
        <v>26</v>
      </c>
      <c r="E527" t="s">
        <v>36</v>
      </c>
      <c r="F527" t="s">
        <v>37</v>
      </c>
      <c r="G527" s="1">
        <v>44304</v>
      </c>
      <c r="H527" t="s">
        <v>1610</v>
      </c>
      <c r="I527" t="s">
        <v>1611</v>
      </c>
      <c r="J527" t="s">
        <v>21</v>
      </c>
      <c r="K527" s="6">
        <v>5740.25</v>
      </c>
      <c r="L527" t="s">
        <v>26875</v>
      </c>
      <c r="M527" t="s">
        <v>22</v>
      </c>
      <c r="N527" s="1">
        <v>44315</v>
      </c>
      <c r="O527" t="s">
        <v>44</v>
      </c>
      <c r="P527" t="s">
        <v>34</v>
      </c>
    </row>
    <row r="528" spans="1:16" x14ac:dyDescent="0.35">
      <c r="A528" t="s">
        <v>1612</v>
      </c>
      <c r="B528" s="6">
        <v>59</v>
      </c>
      <c r="C5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28" t="s">
        <v>16</v>
      </c>
      <c r="E528" t="s">
        <v>51</v>
      </c>
      <c r="F528" t="s">
        <v>56</v>
      </c>
      <c r="G528" s="1">
        <v>44498</v>
      </c>
      <c r="H528" t="s">
        <v>1613</v>
      </c>
      <c r="I528" t="s">
        <v>1614</v>
      </c>
      <c r="J528" t="s">
        <v>21</v>
      </c>
      <c r="K528" s="6">
        <v>34253.99</v>
      </c>
      <c r="L528" t="s">
        <v>26844</v>
      </c>
      <c r="M528" t="s">
        <v>22</v>
      </c>
      <c r="N528" s="1">
        <v>44502</v>
      </c>
      <c r="O528" t="s">
        <v>50</v>
      </c>
      <c r="P528" t="s">
        <v>45</v>
      </c>
    </row>
    <row r="529" spans="1:16" x14ac:dyDescent="0.35">
      <c r="A529" t="s">
        <v>1615</v>
      </c>
      <c r="B529" s="6">
        <v>69</v>
      </c>
      <c r="C5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9" t="s">
        <v>16</v>
      </c>
      <c r="E529" t="s">
        <v>117</v>
      </c>
      <c r="F529" t="s">
        <v>47</v>
      </c>
      <c r="G529" s="1">
        <v>44355</v>
      </c>
      <c r="H529" t="s">
        <v>1616</v>
      </c>
      <c r="I529" t="s">
        <v>1617</v>
      </c>
      <c r="J529" t="s">
        <v>21</v>
      </c>
      <c r="K529" s="6">
        <v>33493.94</v>
      </c>
      <c r="L529" t="s">
        <v>26588</v>
      </c>
      <c r="M529" t="s">
        <v>22</v>
      </c>
      <c r="N529" s="1">
        <v>44360</v>
      </c>
      <c r="O529" t="s">
        <v>23</v>
      </c>
      <c r="P529" t="s">
        <v>34</v>
      </c>
    </row>
    <row r="530" spans="1:16" x14ac:dyDescent="0.35">
      <c r="A530" t="s">
        <v>1618</v>
      </c>
      <c r="B530" s="6">
        <v>53</v>
      </c>
      <c r="C5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0" t="s">
        <v>26</v>
      </c>
      <c r="E530" t="s">
        <v>117</v>
      </c>
      <c r="F530" t="s">
        <v>56</v>
      </c>
      <c r="G530" s="1">
        <v>44081</v>
      </c>
      <c r="H530" t="s">
        <v>1619</v>
      </c>
      <c r="I530" t="s">
        <v>1620</v>
      </c>
      <c r="J530" t="s">
        <v>21</v>
      </c>
      <c r="K530" s="6">
        <v>21228.58</v>
      </c>
      <c r="L530" t="s">
        <v>26694</v>
      </c>
      <c r="M530" t="s">
        <v>43</v>
      </c>
      <c r="N530" s="1">
        <v>44106</v>
      </c>
      <c r="O530" t="s">
        <v>87</v>
      </c>
      <c r="P530" t="s">
        <v>45</v>
      </c>
    </row>
    <row r="531" spans="1:16" x14ac:dyDescent="0.35">
      <c r="A531" t="s">
        <v>1621</v>
      </c>
      <c r="B531" s="6">
        <v>58</v>
      </c>
      <c r="C5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1" t="s">
        <v>16</v>
      </c>
      <c r="E531" t="s">
        <v>36</v>
      </c>
      <c r="F531" t="s">
        <v>37</v>
      </c>
      <c r="G531" s="1">
        <v>43511</v>
      </c>
      <c r="H531" t="s">
        <v>1622</v>
      </c>
      <c r="I531" t="s">
        <v>1623</v>
      </c>
      <c r="J531" t="s">
        <v>21</v>
      </c>
      <c r="K531" s="6">
        <v>7825.45</v>
      </c>
      <c r="L531" t="s">
        <v>26876</v>
      </c>
      <c r="M531" t="s">
        <v>22</v>
      </c>
      <c r="N531" s="1">
        <v>43530</v>
      </c>
      <c r="O531" t="s">
        <v>23</v>
      </c>
      <c r="P531" t="s">
        <v>45</v>
      </c>
    </row>
    <row r="532" spans="1:16" x14ac:dyDescent="0.35">
      <c r="A532" t="s">
        <v>1624</v>
      </c>
      <c r="B532" s="6">
        <v>32</v>
      </c>
      <c r="C5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32" t="s">
        <v>26</v>
      </c>
      <c r="E532" t="s">
        <v>36</v>
      </c>
      <c r="F532" t="s">
        <v>28</v>
      </c>
      <c r="G532" s="1">
        <v>45123</v>
      </c>
      <c r="H532" t="s">
        <v>1625</v>
      </c>
      <c r="I532" t="s">
        <v>1626</v>
      </c>
      <c r="J532" t="s">
        <v>63</v>
      </c>
      <c r="K532" s="6">
        <v>21307</v>
      </c>
      <c r="L532" t="s">
        <v>26877</v>
      </c>
      <c r="M532" t="s">
        <v>32</v>
      </c>
      <c r="N532" s="1">
        <v>45124</v>
      </c>
      <c r="O532" t="s">
        <v>87</v>
      </c>
      <c r="P532" t="s">
        <v>34</v>
      </c>
    </row>
    <row r="533" spans="1:16" x14ac:dyDescent="0.35">
      <c r="A533" t="s">
        <v>1627</v>
      </c>
      <c r="B533" s="6">
        <v>39</v>
      </c>
      <c r="C5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33" t="s">
        <v>26</v>
      </c>
      <c r="E533" t="s">
        <v>117</v>
      </c>
      <c r="F533" t="s">
        <v>56</v>
      </c>
      <c r="G533" s="1">
        <v>43887</v>
      </c>
      <c r="H533" t="s">
        <v>1628</v>
      </c>
      <c r="I533" t="s">
        <v>1629</v>
      </c>
      <c r="J533" t="s">
        <v>31</v>
      </c>
      <c r="K533" s="6">
        <v>3028.91</v>
      </c>
      <c r="L533" t="s">
        <v>26746</v>
      </c>
      <c r="M533" t="s">
        <v>43</v>
      </c>
      <c r="N533" s="1">
        <v>43897</v>
      </c>
      <c r="O533" t="s">
        <v>23</v>
      </c>
      <c r="P533" t="s">
        <v>45</v>
      </c>
    </row>
    <row r="534" spans="1:16" x14ac:dyDescent="0.35">
      <c r="A534" t="s">
        <v>1630</v>
      </c>
      <c r="B534" s="6">
        <v>31</v>
      </c>
      <c r="C5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34" t="s">
        <v>16</v>
      </c>
      <c r="E534" t="s">
        <v>117</v>
      </c>
      <c r="F534" t="s">
        <v>18</v>
      </c>
      <c r="G534" s="1">
        <v>44270</v>
      </c>
      <c r="H534" t="s">
        <v>1631</v>
      </c>
      <c r="I534" t="s">
        <v>1632</v>
      </c>
      <c r="J534" t="s">
        <v>63</v>
      </c>
      <c r="K534" s="6">
        <v>35571.269999999997</v>
      </c>
      <c r="L534" t="s">
        <v>26838</v>
      </c>
      <c r="M534" t="s">
        <v>43</v>
      </c>
      <c r="N534" s="1">
        <v>44283</v>
      </c>
      <c r="O534" t="s">
        <v>23</v>
      </c>
      <c r="P534" t="s">
        <v>45</v>
      </c>
    </row>
    <row r="535" spans="1:16" x14ac:dyDescent="0.35">
      <c r="A535" t="s">
        <v>1633</v>
      </c>
      <c r="B535" s="6">
        <v>54</v>
      </c>
      <c r="C5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5" t="s">
        <v>16</v>
      </c>
      <c r="E535" t="s">
        <v>27</v>
      </c>
      <c r="F535" t="s">
        <v>37</v>
      </c>
      <c r="G535" s="1">
        <v>43646</v>
      </c>
      <c r="H535" t="s">
        <v>1634</v>
      </c>
      <c r="I535" t="s">
        <v>1635</v>
      </c>
      <c r="J535" t="s">
        <v>59</v>
      </c>
      <c r="K535" s="6">
        <v>11854.32</v>
      </c>
      <c r="L535" t="s">
        <v>26652</v>
      </c>
      <c r="M535" t="s">
        <v>22</v>
      </c>
      <c r="N535" s="1">
        <v>43662</v>
      </c>
      <c r="O535" t="s">
        <v>33</v>
      </c>
      <c r="P535" t="s">
        <v>45</v>
      </c>
    </row>
    <row r="536" spans="1:16" x14ac:dyDescent="0.35">
      <c r="A536" t="s">
        <v>1636</v>
      </c>
      <c r="B536" s="6">
        <v>47</v>
      </c>
      <c r="C5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6" t="s">
        <v>16</v>
      </c>
      <c r="E536" t="s">
        <v>92</v>
      </c>
      <c r="F536" t="s">
        <v>56</v>
      </c>
      <c r="G536" s="1">
        <v>43586</v>
      </c>
      <c r="H536" t="s">
        <v>1637</v>
      </c>
      <c r="I536" t="s">
        <v>1638</v>
      </c>
      <c r="J536" t="s">
        <v>54</v>
      </c>
      <c r="K536" s="6">
        <v>17887.18</v>
      </c>
      <c r="L536" t="s">
        <v>26878</v>
      </c>
      <c r="M536" t="s">
        <v>43</v>
      </c>
      <c r="N536" s="1">
        <v>43603</v>
      </c>
      <c r="O536" t="s">
        <v>33</v>
      </c>
      <c r="P536" t="s">
        <v>45</v>
      </c>
    </row>
    <row r="537" spans="1:16" x14ac:dyDescent="0.35">
      <c r="A537" t="s">
        <v>1639</v>
      </c>
      <c r="B537" s="6">
        <v>25</v>
      </c>
      <c r="C5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37" t="s">
        <v>26</v>
      </c>
      <c r="E537" t="s">
        <v>17</v>
      </c>
      <c r="F537" t="s">
        <v>18</v>
      </c>
      <c r="G537" s="1">
        <v>44459</v>
      </c>
      <c r="H537" t="s">
        <v>1640</v>
      </c>
      <c r="I537" t="s">
        <v>1641</v>
      </c>
      <c r="J537" t="s">
        <v>59</v>
      </c>
      <c r="K537" s="6">
        <v>3412.75</v>
      </c>
      <c r="L537" t="s">
        <v>26644</v>
      </c>
      <c r="M537" t="s">
        <v>32</v>
      </c>
      <c r="N537" s="1">
        <v>44481</v>
      </c>
      <c r="O537" t="s">
        <v>44</v>
      </c>
      <c r="P537" t="s">
        <v>24</v>
      </c>
    </row>
    <row r="538" spans="1:16" x14ac:dyDescent="0.35">
      <c r="A538" t="s">
        <v>1642</v>
      </c>
      <c r="B538" s="6">
        <v>42</v>
      </c>
      <c r="C5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8" t="s">
        <v>16</v>
      </c>
      <c r="E538" t="s">
        <v>27</v>
      </c>
      <c r="F538" t="s">
        <v>47</v>
      </c>
      <c r="G538" s="1">
        <v>45149</v>
      </c>
      <c r="H538" t="s">
        <v>1643</v>
      </c>
      <c r="I538" t="s">
        <v>1644</v>
      </c>
      <c r="J538" t="s">
        <v>31</v>
      </c>
      <c r="K538" s="6">
        <v>14011.47</v>
      </c>
      <c r="L538" t="s">
        <v>26879</v>
      </c>
      <c r="M538" t="s">
        <v>32</v>
      </c>
      <c r="N538" s="1">
        <v>45179</v>
      </c>
      <c r="O538" t="s">
        <v>44</v>
      </c>
      <c r="P538" t="s">
        <v>34</v>
      </c>
    </row>
    <row r="539" spans="1:16" x14ac:dyDescent="0.35">
      <c r="A539" t="s">
        <v>1645</v>
      </c>
      <c r="B539" s="6">
        <v>57</v>
      </c>
      <c r="C5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9" t="s">
        <v>26</v>
      </c>
      <c r="E539" t="s">
        <v>65</v>
      </c>
      <c r="F539" t="s">
        <v>56</v>
      </c>
      <c r="G539" s="1">
        <v>43860</v>
      </c>
      <c r="H539" t="s">
        <v>1646</v>
      </c>
      <c r="I539" t="s">
        <v>1647</v>
      </c>
      <c r="J539" t="s">
        <v>54</v>
      </c>
      <c r="K539" s="6">
        <v>9223.75</v>
      </c>
      <c r="L539" t="s">
        <v>26693</v>
      </c>
      <c r="M539" t="s">
        <v>43</v>
      </c>
      <c r="N539" s="1">
        <v>43862</v>
      </c>
      <c r="O539" t="s">
        <v>33</v>
      </c>
      <c r="P539" t="s">
        <v>45</v>
      </c>
    </row>
    <row r="540" spans="1:16" x14ac:dyDescent="0.35">
      <c r="A540" t="s">
        <v>1648</v>
      </c>
      <c r="B540" s="6">
        <v>54</v>
      </c>
      <c r="C5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0" t="s">
        <v>16</v>
      </c>
      <c r="E540" t="s">
        <v>51</v>
      </c>
      <c r="F540" t="s">
        <v>56</v>
      </c>
      <c r="G540" s="1">
        <v>43581</v>
      </c>
      <c r="H540" t="s">
        <v>1649</v>
      </c>
      <c r="I540" t="s">
        <v>1650</v>
      </c>
      <c r="J540" t="s">
        <v>31</v>
      </c>
      <c r="K540" s="6">
        <v>18889.3</v>
      </c>
      <c r="L540" t="s">
        <v>26767</v>
      </c>
      <c r="M540" t="s">
        <v>43</v>
      </c>
      <c r="N540" s="1">
        <v>43602</v>
      </c>
      <c r="O540" t="s">
        <v>50</v>
      </c>
      <c r="P540" t="s">
        <v>34</v>
      </c>
    </row>
    <row r="541" spans="1:16" x14ac:dyDescent="0.35">
      <c r="A541" t="s">
        <v>1651</v>
      </c>
      <c r="B541" s="6">
        <v>24</v>
      </c>
      <c r="C5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41" t="s">
        <v>26</v>
      </c>
      <c r="E541" t="s">
        <v>65</v>
      </c>
      <c r="F541" t="s">
        <v>18</v>
      </c>
      <c r="G541" s="1">
        <v>44781</v>
      </c>
      <c r="H541" t="s">
        <v>1652</v>
      </c>
      <c r="I541" t="s">
        <v>1653</v>
      </c>
      <c r="J541" t="s">
        <v>59</v>
      </c>
      <c r="K541" s="6">
        <v>8366.58</v>
      </c>
      <c r="L541" t="s">
        <v>26783</v>
      </c>
      <c r="M541" t="s">
        <v>43</v>
      </c>
      <c r="N541" s="1">
        <v>44806</v>
      </c>
      <c r="O541" t="s">
        <v>44</v>
      </c>
      <c r="P541" t="s">
        <v>24</v>
      </c>
    </row>
    <row r="542" spans="1:16" x14ac:dyDescent="0.35">
      <c r="A542" t="s">
        <v>1654</v>
      </c>
      <c r="B542" s="6">
        <v>75</v>
      </c>
      <c r="C5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2" t="s">
        <v>16</v>
      </c>
      <c r="E542" t="s">
        <v>36</v>
      </c>
      <c r="F542" t="s">
        <v>47</v>
      </c>
      <c r="G542" s="1">
        <v>44728</v>
      </c>
      <c r="H542" t="s">
        <v>1655</v>
      </c>
      <c r="I542" t="s">
        <v>1656</v>
      </c>
      <c r="J542" t="s">
        <v>21</v>
      </c>
      <c r="K542" s="6">
        <v>18501.78</v>
      </c>
      <c r="L542" t="s">
        <v>26738</v>
      </c>
      <c r="M542" t="s">
        <v>32</v>
      </c>
      <c r="N542" s="1">
        <v>44748</v>
      </c>
      <c r="O542" t="s">
        <v>44</v>
      </c>
      <c r="P542" t="s">
        <v>45</v>
      </c>
    </row>
    <row r="543" spans="1:16" x14ac:dyDescent="0.35">
      <c r="A543" t="s">
        <v>1657</v>
      </c>
      <c r="B543" s="6">
        <v>26</v>
      </c>
      <c r="C5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43" t="s">
        <v>26</v>
      </c>
      <c r="E543" t="s">
        <v>117</v>
      </c>
      <c r="F543" t="s">
        <v>28</v>
      </c>
      <c r="G543" s="1">
        <v>44602</v>
      </c>
      <c r="H543" t="s">
        <v>1658</v>
      </c>
      <c r="I543" t="s">
        <v>189</v>
      </c>
      <c r="J543" t="s">
        <v>54</v>
      </c>
      <c r="K543" s="6">
        <v>44148.02</v>
      </c>
      <c r="L543" t="s">
        <v>26824</v>
      </c>
      <c r="M543" t="s">
        <v>32</v>
      </c>
      <c r="N543" s="1">
        <v>44618</v>
      </c>
      <c r="O543" t="s">
        <v>44</v>
      </c>
      <c r="P543" t="s">
        <v>34</v>
      </c>
    </row>
    <row r="544" spans="1:16" x14ac:dyDescent="0.35">
      <c r="A544" t="s">
        <v>1659</v>
      </c>
      <c r="B544" s="6">
        <v>78</v>
      </c>
      <c r="C5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4" t="s">
        <v>16</v>
      </c>
      <c r="E544" t="s">
        <v>51</v>
      </c>
      <c r="F544" t="s">
        <v>18</v>
      </c>
      <c r="G544" s="1">
        <v>44245</v>
      </c>
      <c r="H544" t="s">
        <v>1660</v>
      </c>
      <c r="I544" t="s">
        <v>1661</v>
      </c>
      <c r="J544" t="s">
        <v>21</v>
      </c>
      <c r="K544" s="6">
        <v>32007.99</v>
      </c>
      <c r="L544" t="s">
        <v>26880</v>
      </c>
      <c r="M544" t="s">
        <v>32</v>
      </c>
      <c r="N544" s="1">
        <v>44252</v>
      </c>
      <c r="O544" t="s">
        <v>44</v>
      </c>
      <c r="P544" t="s">
        <v>45</v>
      </c>
    </row>
    <row r="545" spans="1:16" x14ac:dyDescent="0.35">
      <c r="A545" t="s">
        <v>1662</v>
      </c>
      <c r="B545" s="6">
        <v>85</v>
      </c>
      <c r="C5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5" t="s">
        <v>16</v>
      </c>
      <c r="E545" t="s">
        <v>17</v>
      </c>
      <c r="F545" t="s">
        <v>47</v>
      </c>
      <c r="G545" s="1">
        <v>43760</v>
      </c>
      <c r="H545" t="s">
        <v>1663</v>
      </c>
      <c r="I545" t="s">
        <v>1664</v>
      </c>
      <c r="J545" t="s">
        <v>21</v>
      </c>
      <c r="K545" s="6">
        <v>21384.43</v>
      </c>
      <c r="L545" t="s">
        <v>26602</v>
      </c>
      <c r="M545" t="s">
        <v>22</v>
      </c>
      <c r="N545" s="1">
        <v>43776</v>
      </c>
      <c r="O545" t="s">
        <v>33</v>
      </c>
      <c r="P545" t="s">
        <v>34</v>
      </c>
    </row>
    <row r="546" spans="1:16" x14ac:dyDescent="0.35">
      <c r="A546" t="s">
        <v>1665</v>
      </c>
      <c r="B546" s="6">
        <v>18</v>
      </c>
      <c r="C5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46" t="s">
        <v>16</v>
      </c>
      <c r="E546" t="s">
        <v>17</v>
      </c>
      <c r="F546" t="s">
        <v>56</v>
      </c>
      <c r="G546" s="1">
        <v>43464</v>
      </c>
      <c r="H546" t="s">
        <v>1666</v>
      </c>
      <c r="I546" t="s">
        <v>1667</v>
      </c>
      <c r="J546" t="s">
        <v>59</v>
      </c>
      <c r="K546" s="6">
        <v>891.49</v>
      </c>
      <c r="L546" t="s">
        <v>26752</v>
      </c>
      <c r="M546" t="s">
        <v>32</v>
      </c>
      <c r="N546" s="1">
        <v>43474</v>
      </c>
      <c r="O546" t="s">
        <v>23</v>
      </c>
      <c r="P546" t="s">
        <v>24</v>
      </c>
    </row>
    <row r="547" spans="1:16" x14ac:dyDescent="0.35">
      <c r="A547" t="s">
        <v>1668</v>
      </c>
      <c r="B547" s="6">
        <v>82</v>
      </c>
      <c r="C5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7" t="s">
        <v>26</v>
      </c>
      <c r="E547" t="s">
        <v>51</v>
      </c>
      <c r="F547" t="s">
        <v>47</v>
      </c>
      <c r="G547" s="1">
        <v>43754</v>
      </c>
      <c r="H547" t="s">
        <v>1669</v>
      </c>
      <c r="I547" t="s">
        <v>1670</v>
      </c>
      <c r="J547" t="s">
        <v>21</v>
      </c>
      <c r="K547" s="6">
        <v>7624.36</v>
      </c>
      <c r="L547" t="s">
        <v>26607</v>
      </c>
      <c r="M547" t="s">
        <v>32</v>
      </c>
      <c r="N547" s="1">
        <v>43764</v>
      </c>
      <c r="O547" t="s">
        <v>44</v>
      </c>
      <c r="P547" t="s">
        <v>34</v>
      </c>
    </row>
    <row r="548" spans="1:16" x14ac:dyDescent="0.35">
      <c r="A548" t="s">
        <v>1671</v>
      </c>
      <c r="B548" s="6">
        <v>21</v>
      </c>
      <c r="C5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48" t="s">
        <v>26</v>
      </c>
      <c r="E548" t="s">
        <v>36</v>
      </c>
      <c r="F548" t="s">
        <v>18</v>
      </c>
      <c r="G548" s="1">
        <v>44267</v>
      </c>
      <c r="H548" t="s">
        <v>1672</v>
      </c>
      <c r="I548" t="s">
        <v>1673</v>
      </c>
      <c r="J548" t="s">
        <v>63</v>
      </c>
      <c r="K548" s="6">
        <v>49762</v>
      </c>
      <c r="L548" t="s">
        <v>26749</v>
      </c>
      <c r="M548" t="s">
        <v>43</v>
      </c>
      <c r="N548" s="1">
        <v>44268</v>
      </c>
      <c r="O548" t="s">
        <v>50</v>
      </c>
      <c r="P548" t="s">
        <v>24</v>
      </c>
    </row>
    <row r="549" spans="1:16" x14ac:dyDescent="0.35">
      <c r="A549" t="s">
        <v>1674</v>
      </c>
      <c r="B549" s="6">
        <v>41</v>
      </c>
      <c r="C5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49" t="s">
        <v>26</v>
      </c>
      <c r="E549" t="s">
        <v>17</v>
      </c>
      <c r="F549" t="s">
        <v>56</v>
      </c>
      <c r="G549" s="1">
        <v>43433</v>
      </c>
      <c r="H549" t="s">
        <v>1675</v>
      </c>
      <c r="I549" t="s">
        <v>1676</v>
      </c>
      <c r="J549" t="s">
        <v>54</v>
      </c>
      <c r="K549" s="6">
        <v>20629.939999999999</v>
      </c>
      <c r="L549" t="s">
        <v>26881</v>
      </c>
      <c r="M549" t="s">
        <v>32</v>
      </c>
      <c r="N549" s="1">
        <v>43463</v>
      </c>
      <c r="O549" t="s">
        <v>23</v>
      </c>
      <c r="P549" t="s">
        <v>34</v>
      </c>
    </row>
    <row r="550" spans="1:16" x14ac:dyDescent="0.35">
      <c r="A550" t="s">
        <v>1677</v>
      </c>
      <c r="B550" s="6">
        <v>32</v>
      </c>
      <c r="C5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50" t="s">
        <v>16</v>
      </c>
      <c r="E550" t="s">
        <v>36</v>
      </c>
      <c r="F550" t="s">
        <v>37</v>
      </c>
      <c r="G550" s="1">
        <v>45135</v>
      </c>
      <c r="H550" t="s">
        <v>1678</v>
      </c>
      <c r="I550" t="s">
        <v>1679</v>
      </c>
      <c r="J550" t="s">
        <v>59</v>
      </c>
      <c r="K550" s="6">
        <v>6783.14</v>
      </c>
      <c r="L550" t="s">
        <v>26767</v>
      </c>
      <c r="M550" t="s">
        <v>43</v>
      </c>
      <c r="N550" s="1">
        <v>45140</v>
      </c>
      <c r="O550" t="s">
        <v>50</v>
      </c>
      <c r="P550" t="s">
        <v>24</v>
      </c>
    </row>
    <row r="551" spans="1:16" x14ac:dyDescent="0.35">
      <c r="A551" t="s">
        <v>1680</v>
      </c>
      <c r="B551" s="6">
        <v>69</v>
      </c>
      <c r="C5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1" t="s">
        <v>16</v>
      </c>
      <c r="E551" t="s">
        <v>117</v>
      </c>
      <c r="F551" t="s">
        <v>47</v>
      </c>
      <c r="G551" s="1">
        <v>43845</v>
      </c>
      <c r="H551" t="s">
        <v>1681</v>
      </c>
      <c r="I551" t="s">
        <v>1682</v>
      </c>
      <c r="J551" t="s">
        <v>21</v>
      </c>
      <c r="K551" s="6">
        <v>35878.65</v>
      </c>
      <c r="L551" t="s">
        <v>26718</v>
      </c>
      <c r="M551" t="s">
        <v>32</v>
      </c>
      <c r="N551" s="1">
        <v>43851</v>
      </c>
      <c r="O551" t="s">
        <v>23</v>
      </c>
      <c r="P551" t="s">
        <v>34</v>
      </c>
    </row>
    <row r="552" spans="1:16" x14ac:dyDescent="0.35">
      <c r="A552" t="s">
        <v>1683</v>
      </c>
      <c r="B552" s="6">
        <v>28</v>
      </c>
      <c r="C5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52" t="s">
        <v>16</v>
      </c>
      <c r="E552" t="s">
        <v>51</v>
      </c>
      <c r="F552" t="s">
        <v>56</v>
      </c>
      <c r="G552" s="1">
        <v>44272</v>
      </c>
      <c r="H552" t="s">
        <v>1684</v>
      </c>
      <c r="I552" t="s">
        <v>1685</v>
      </c>
      <c r="J552" t="s">
        <v>63</v>
      </c>
      <c r="K552" s="6">
        <v>31523.1</v>
      </c>
      <c r="L552" t="s">
        <v>26882</v>
      </c>
      <c r="M552" t="s">
        <v>43</v>
      </c>
      <c r="N552" s="1">
        <v>44288</v>
      </c>
      <c r="O552" t="s">
        <v>33</v>
      </c>
      <c r="P552" t="s">
        <v>34</v>
      </c>
    </row>
    <row r="553" spans="1:16" x14ac:dyDescent="0.35">
      <c r="A553" t="s">
        <v>1686</v>
      </c>
      <c r="B553" s="6">
        <v>38</v>
      </c>
      <c r="C5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53" t="s">
        <v>26</v>
      </c>
      <c r="E553" t="s">
        <v>51</v>
      </c>
      <c r="F553" t="s">
        <v>56</v>
      </c>
      <c r="G553" s="1">
        <v>44879</v>
      </c>
      <c r="H553" t="s">
        <v>1687</v>
      </c>
      <c r="I553" t="s">
        <v>1688</v>
      </c>
      <c r="J553" t="s">
        <v>31</v>
      </c>
      <c r="K553" s="6">
        <v>25070.82</v>
      </c>
      <c r="L553" t="s">
        <v>26883</v>
      </c>
      <c r="M553" t="s">
        <v>32</v>
      </c>
      <c r="N553" s="1">
        <v>44908</v>
      </c>
      <c r="O553" t="s">
        <v>23</v>
      </c>
      <c r="P553" t="s">
        <v>34</v>
      </c>
    </row>
    <row r="554" spans="1:16" x14ac:dyDescent="0.35">
      <c r="A554" t="s">
        <v>1689</v>
      </c>
      <c r="B554" s="6">
        <v>27</v>
      </c>
      <c r="C5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54" t="s">
        <v>16</v>
      </c>
      <c r="E554" t="s">
        <v>36</v>
      </c>
      <c r="F554" t="s">
        <v>56</v>
      </c>
      <c r="G554" s="1">
        <v>43640</v>
      </c>
      <c r="H554" t="s">
        <v>1690</v>
      </c>
      <c r="I554" t="s">
        <v>1691</v>
      </c>
      <c r="J554" t="s">
        <v>59</v>
      </c>
      <c r="K554" s="6">
        <v>13672.77</v>
      </c>
      <c r="L554" t="s">
        <v>26662</v>
      </c>
      <c r="M554" t="s">
        <v>43</v>
      </c>
      <c r="N554" s="1">
        <v>43658</v>
      </c>
      <c r="O554" t="s">
        <v>23</v>
      </c>
      <c r="P554" t="s">
        <v>45</v>
      </c>
    </row>
    <row r="555" spans="1:16" x14ac:dyDescent="0.35">
      <c r="A555" t="s">
        <v>1692</v>
      </c>
      <c r="B555" s="6">
        <v>29</v>
      </c>
      <c r="C5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55" t="s">
        <v>16</v>
      </c>
      <c r="E555" t="s">
        <v>233</v>
      </c>
      <c r="F555" t="s">
        <v>56</v>
      </c>
      <c r="G555" s="1">
        <v>43803</v>
      </c>
      <c r="H555" t="s">
        <v>1693</v>
      </c>
      <c r="I555" t="s">
        <v>1694</v>
      </c>
      <c r="J555" t="s">
        <v>59</v>
      </c>
      <c r="K555" s="6">
        <v>32179.02</v>
      </c>
      <c r="L555" t="s">
        <v>26838</v>
      </c>
      <c r="M555" t="s">
        <v>43</v>
      </c>
      <c r="N555" s="1">
        <v>43830</v>
      </c>
      <c r="O555" t="s">
        <v>33</v>
      </c>
      <c r="P555" t="s">
        <v>45</v>
      </c>
    </row>
    <row r="556" spans="1:16" x14ac:dyDescent="0.35">
      <c r="A556" t="s">
        <v>1695</v>
      </c>
      <c r="B556" s="6">
        <v>71</v>
      </c>
      <c r="C5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6" t="s">
        <v>16</v>
      </c>
      <c r="E556" t="s">
        <v>51</v>
      </c>
      <c r="F556" t="s">
        <v>72</v>
      </c>
      <c r="G556" s="1">
        <v>44230</v>
      </c>
      <c r="H556" t="s">
        <v>1696</v>
      </c>
      <c r="I556" t="s">
        <v>1697</v>
      </c>
      <c r="J556" t="s">
        <v>21</v>
      </c>
      <c r="K556" s="6">
        <v>44497.68</v>
      </c>
      <c r="L556" t="s">
        <v>26747</v>
      </c>
      <c r="M556" t="s">
        <v>43</v>
      </c>
      <c r="N556" s="1">
        <v>44258</v>
      </c>
      <c r="O556" t="s">
        <v>44</v>
      </c>
      <c r="P556" t="s">
        <v>24</v>
      </c>
    </row>
    <row r="557" spans="1:16" x14ac:dyDescent="0.35">
      <c r="A557" t="s">
        <v>1698</v>
      </c>
      <c r="B557" s="6">
        <v>48</v>
      </c>
      <c r="C5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7" t="s">
        <v>16</v>
      </c>
      <c r="E557" t="s">
        <v>36</v>
      </c>
      <c r="F557" t="s">
        <v>37</v>
      </c>
      <c r="G557" s="1">
        <v>44671</v>
      </c>
      <c r="H557" t="s">
        <v>1699</v>
      </c>
      <c r="I557" t="s">
        <v>1700</v>
      </c>
      <c r="J557" t="s">
        <v>21</v>
      </c>
      <c r="K557" s="6">
        <v>23429.65</v>
      </c>
      <c r="L557" t="s">
        <v>26848</v>
      </c>
      <c r="M557" t="s">
        <v>43</v>
      </c>
      <c r="N557" s="1">
        <v>44686</v>
      </c>
      <c r="O557" t="s">
        <v>33</v>
      </c>
      <c r="P557" t="s">
        <v>34</v>
      </c>
    </row>
    <row r="558" spans="1:16" x14ac:dyDescent="0.35">
      <c r="A558" t="s">
        <v>1701</v>
      </c>
      <c r="B558" s="6">
        <v>61</v>
      </c>
      <c r="C5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8" t="s">
        <v>26</v>
      </c>
      <c r="E558" t="s">
        <v>92</v>
      </c>
      <c r="F558" t="s">
        <v>47</v>
      </c>
      <c r="G558" s="1">
        <v>44528</v>
      </c>
      <c r="H558" t="s">
        <v>1702</v>
      </c>
      <c r="I558" t="s">
        <v>1703</v>
      </c>
      <c r="J558" t="s">
        <v>21</v>
      </c>
      <c r="K558" s="6">
        <v>9954.0499999999993</v>
      </c>
      <c r="L558" t="s">
        <v>26631</v>
      </c>
      <c r="M558" t="s">
        <v>43</v>
      </c>
      <c r="N558" s="1">
        <v>44542</v>
      </c>
      <c r="O558" t="s">
        <v>44</v>
      </c>
      <c r="P558" t="s">
        <v>34</v>
      </c>
    </row>
    <row r="559" spans="1:16" x14ac:dyDescent="0.35">
      <c r="A559" t="s">
        <v>1704</v>
      </c>
      <c r="B559" s="6">
        <v>83</v>
      </c>
      <c r="C5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9" t="s">
        <v>16</v>
      </c>
      <c r="E559" t="s">
        <v>51</v>
      </c>
      <c r="F559" t="s">
        <v>47</v>
      </c>
      <c r="G559" s="1">
        <v>44541</v>
      </c>
      <c r="H559" t="s">
        <v>1705</v>
      </c>
      <c r="I559" t="s">
        <v>1706</v>
      </c>
      <c r="J559" t="s">
        <v>21</v>
      </c>
      <c r="K559" s="6">
        <v>24530.45</v>
      </c>
      <c r="L559" t="s">
        <v>26691</v>
      </c>
      <c r="M559" t="s">
        <v>22</v>
      </c>
      <c r="N559" s="1">
        <v>44541</v>
      </c>
      <c r="O559" t="s">
        <v>23</v>
      </c>
      <c r="P559" t="s">
        <v>45</v>
      </c>
    </row>
    <row r="560" spans="1:16" x14ac:dyDescent="0.35">
      <c r="A560" t="s">
        <v>1707</v>
      </c>
      <c r="B560" s="6">
        <v>61</v>
      </c>
      <c r="C5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0" t="s">
        <v>26</v>
      </c>
      <c r="E560" t="s">
        <v>92</v>
      </c>
      <c r="F560" t="s">
        <v>18</v>
      </c>
      <c r="G560" s="1">
        <v>43563</v>
      </c>
      <c r="H560" t="s">
        <v>1708</v>
      </c>
      <c r="I560" t="s">
        <v>1709</v>
      </c>
      <c r="J560" t="s">
        <v>21</v>
      </c>
      <c r="K560" s="6">
        <v>55818.27</v>
      </c>
      <c r="L560" t="s">
        <v>26676</v>
      </c>
      <c r="M560" t="s">
        <v>32</v>
      </c>
      <c r="N560" s="1">
        <v>43589</v>
      </c>
      <c r="O560" t="s">
        <v>44</v>
      </c>
      <c r="P560" t="s">
        <v>24</v>
      </c>
    </row>
    <row r="561" spans="1:16" x14ac:dyDescent="0.35">
      <c r="A561" t="s">
        <v>1710</v>
      </c>
      <c r="B561" s="6">
        <v>56</v>
      </c>
      <c r="C5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1" t="s">
        <v>26</v>
      </c>
      <c r="E561" t="s">
        <v>117</v>
      </c>
      <c r="F561" t="s">
        <v>56</v>
      </c>
      <c r="G561" s="1">
        <v>44966</v>
      </c>
      <c r="H561" t="s">
        <v>1711</v>
      </c>
      <c r="I561" t="s">
        <v>1712</v>
      </c>
      <c r="J561" t="s">
        <v>31</v>
      </c>
      <c r="K561" s="6">
        <v>7786.85</v>
      </c>
      <c r="L561" t="s">
        <v>26798</v>
      </c>
      <c r="M561" t="s">
        <v>43</v>
      </c>
      <c r="N561" s="1">
        <v>44979</v>
      </c>
      <c r="O561" t="s">
        <v>23</v>
      </c>
      <c r="P561" t="s">
        <v>24</v>
      </c>
    </row>
    <row r="562" spans="1:16" x14ac:dyDescent="0.35">
      <c r="A562" t="s">
        <v>1713</v>
      </c>
      <c r="B562" s="6">
        <v>80</v>
      </c>
      <c r="C5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2" t="s">
        <v>26</v>
      </c>
      <c r="E562" t="s">
        <v>27</v>
      </c>
      <c r="F562" t="s">
        <v>37</v>
      </c>
      <c r="G562" s="1">
        <v>44377</v>
      </c>
      <c r="H562" t="s">
        <v>1714</v>
      </c>
      <c r="I562" t="s">
        <v>483</v>
      </c>
      <c r="J562" t="s">
        <v>21</v>
      </c>
      <c r="K562" s="6">
        <v>23813.64</v>
      </c>
      <c r="L562" t="s">
        <v>26718</v>
      </c>
      <c r="M562" t="s">
        <v>43</v>
      </c>
      <c r="N562" s="1">
        <v>44386</v>
      </c>
      <c r="O562" t="s">
        <v>87</v>
      </c>
      <c r="P562" t="s">
        <v>24</v>
      </c>
    </row>
    <row r="563" spans="1:16" x14ac:dyDescent="0.35">
      <c r="A563" t="s">
        <v>1715</v>
      </c>
      <c r="B563" s="6">
        <v>67</v>
      </c>
      <c r="C5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3" t="s">
        <v>16</v>
      </c>
      <c r="E563" t="s">
        <v>51</v>
      </c>
      <c r="F563" t="s">
        <v>18</v>
      </c>
      <c r="G563" s="1">
        <v>43932</v>
      </c>
      <c r="H563" t="s">
        <v>1716</v>
      </c>
      <c r="I563" t="s">
        <v>1717</v>
      </c>
      <c r="J563" t="s">
        <v>21</v>
      </c>
      <c r="K563" s="6">
        <v>37516.01</v>
      </c>
      <c r="L563" t="s">
        <v>26629</v>
      </c>
      <c r="M563" t="s">
        <v>43</v>
      </c>
      <c r="N563" s="1">
        <v>43942</v>
      </c>
      <c r="O563" t="s">
        <v>44</v>
      </c>
      <c r="P563" t="s">
        <v>45</v>
      </c>
    </row>
    <row r="564" spans="1:16" x14ac:dyDescent="0.35">
      <c r="A564" t="s">
        <v>1718</v>
      </c>
      <c r="B564" s="6">
        <v>35</v>
      </c>
      <c r="C5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64" t="s">
        <v>26</v>
      </c>
      <c r="E564" t="s">
        <v>51</v>
      </c>
      <c r="F564" t="s">
        <v>56</v>
      </c>
      <c r="G564" s="1">
        <v>44604</v>
      </c>
      <c r="H564" t="s">
        <v>1719</v>
      </c>
      <c r="I564" t="s">
        <v>1720</v>
      </c>
      <c r="J564" t="s">
        <v>31</v>
      </c>
      <c r="K564" s="6">
        <v>19846.689999999999</v>
      </c>
      <c r="L564" t="s">
        <v>26624</v>
      </c>
      <c r="M564" t="s">
        <v>32</v>
      </c>
      <c r="N564" s="1">
        <v>44621</v>
      </c>
      <c r="O564" t="s">
        <v>50</v>
      </c>
      <c r="P564" t="s">
        <v>24</v>
      </c>
    </row>
    <row r="565" spans="1:16" x14ac:dyDescent="0.35">
      <c r="A565" t="s">
        <v>1721</v>
      </c>
      <c r="B565" s="6">
        <v>42</v>
      </c>
      <c r="C5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5" t="s">
        <v>26</v>
      </c>
      <c r="E565" t="s">
        <v>233</v>
      </c>
      <c r="F565" t="s">
        <v>56</v>
      </c>
      <c r="G565" s="1">
        <v>44693</v>
      </c>
      <c r="H565" t="s">
        <v>1722</v>
      </c>
      <c r="I565" t="s">
        <v>1723</v>
      </c>
      <c r="J565" t="s">
        <v>31</v>
      </c>
      <c r="K565" s="6">
        <v>29858.95</v>
      </c>
      <c r="L565" t="s">
        <v>26604</v>
      </c>
      <c r="M565" t="s">
        <v>32</v>
      </c>
      <c r="N565" s="1">
        <v>44717</v>
      </c>
      <c r="O565" t="s">
        <v>87</v>
      </c>
      <c r="P565" t="s">
        <v>34</v>
      </c>
    </row>
    <row r="566" spans="1:16" x14ac:dyDescent="0.35">
      <c r="A566" t="s">
        <v>1724</v>
      </c>
      <c r="B566" s="6">
        <v>84</v>
      </c>
      <c r="C5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6" t="s">
        <v>16</v>
      </c>
      <c r="E566" t="s">
        <v>27</v>
      </c>
      <c r="F566" t="s">
        <v>72</v>
      </c>
      <c r="G566" s="1">
        <v>44005</v>
      </c>
      <c r="H566" t="s">
        <v>1725</v>
      </c>
      <c r="I566" t="s">
        <v>1726</v>
      </c>
      <c r="J566" t="s">
        <v>21</v>
      </c>
      <c r="K566" s="6">
        <v>33137.1</v>
      </c>
      <c r="L566" t="s">
        <v>26834</v>
      </c>
      <c r="M566" t="s">
        <v>32</v>
      </c>
      <c r="N566" s="1">
        <v>44020</v>
      </c>
      <c r="O566" t="s">
        <v>87</v>
      </c>
      <c r="P566" t="s">
        <v>45</v>
      </c>
    </row>
    <row r="567" spans="1:16" x14ac:dyDescent="0.35">
      <c r="A567" t="s">
        <v>1727</v>
      </c>
      <c r="B567" s="6">
        <v>33</v>
      </c>
      <c r="C5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67" t="s">
        <v>16</v>
      </c>
      <c r="E567" t="s">
        <v>17</v>
      </c>
      <c r="F567" t="s">
        <v>28</v>
      </c>
      <c r="G567" s="1">
        <v>44324</v>
      </c>
      <c r="H567" t="s">
        <v>1728</v>
      </c>
      <c r="I567" t="s">
        <v>1729</v>
      </c>
      <c r="J567" t="s">
        <v>31</v>
      </c>
      <c r="K567" s="6">
        <v>38454.36</v>
      </c>
      <c r="L567" t="s">
        <v>26708</v>
      </c>
      <c r="M567" t="s">
        <v>32</v>
      </c>
      <c r="N567" s="1">
        <v>44332</v>
      </c>
      <c r="O567" t="s">
        <v>33</v>
      </c>
      <c r="P567" t="s">
        <v>24</v>
      </c>
    </row>
    <row r="568" spans="1:16" x14ac:dyDescent="0.35">
      <c r="A568" t="s">
        <v>1730</v>
      </c>
      <c r="B568" s="6">
        <v>26</v>
      </c>
      <c r="C5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68" t="s">
        <v>16</v>
      </c>
      <c r="E568" t="s">
        <v>117</v>
      </c>
      <c r="F568" t="s">
        <v>28</v>
      </c>
      <c r="G568" s="1">
        <v>43621</v>
      </c>
      <c r="H568" t="s">
        <v>1731</v>
      </c>
      <c r="I568" t="s">
        <v>940</v>
      </c>
      <c r="J568" t="s">
        <v>54</v>
      </c>
      <c r="K568" s="6">
        <v>30269.64</v>
      </c>
      <c r="L568" t="s">
        <v>26629</v>
      </c>
      <c r="M568" t="s">
        <v>22</v>
      </c>
      <c r="N568" s="1">
        <v>43636</v>
      </c>
      <c r="O568" t="s">
        <v>50</v>
      </c>
      <c r="P568" t="s">
        <v>24</v>
      </c>
    </row>
    <row r="569" spans="1:16" x14ac:dyDescent="0.35">
      <c r="A569" t="s">
        <v>1732</v>
      </c>
      <c r="B569" s="6">
        <v>39</v>
      </c>
      <c r="C5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69" t="s">
        <v>16</v>
      </c>
      <c r="E569" t="s">
        <v>17</v>
      </c>
      <c r="F569" t="s">
        <v>37</v>
      </c>
      <c r="G569" s="1">
        <v>44329</v>
      </c>
      <c r="H569" t="s">
        <v>1733</v>
      </c>
      <c r="I569" t="s">
        <v>1734</v>
      </c>
      <c r="J569" t="s">
        <v>21</v>
      </c>
      <c r="K569" s="6">
        <v>17960.62</v>
      </c>
      <c r="L569" t="s">
        <v>26884</v>
      </c>
      <c r="M569" t="s">
        <v>22</v>
      </c>
      <c r="N569" s="1">
        <v>44329</v>
      </c>
      <c r="O569" t="s">
        <v>44</v>
      </c>
      <c r="P569" t="s">
        <v>34</v>
      </c>
    </row>
    <row r="570" spans="1:16" x14ac:dyDescent="0.35">
      <c r="A570" t="s">
        <v>1735</v>
      </c>
      <c r="B570" s="6">
        <v>62</v>
      </c>
      <c r="C5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0" t="s">
        <v>26</v>
      </c>
      <c r="E570" t="s">
        <v>17</v>
      </c>
      <c r="F570" t="s">
        <v>56</v>
      </c>
      <c r="G570" s="1">
        <v>43565</v>
      </c>
      <c r="H570" t="s">
        <v>1736</v>
      </c>
      <c r="I570" t="s">
        <v>1737</v>
      </c>
      <c r="J570" t="s">
        <v>21</v>
      </c>
      <c r="K570" s="6">
        <v>20340.14</v>
      </c>
      <c r="L570" t="s">
        <v>26588</v>
      </c>
      <c r="M570" t="s">
        <v>43</v>
      </c>
      <c r="N570" s="1">
        <v>43571</v>
      </c>
      <c r="O570" t="s">
        <v>33</v>
      </c>
      <c r="P570" t="s">
        <v>24</v>
      </c>
    </row>
    <row r="571" spans="1:16" x14ac:dyDescent="0.35">
      <c r="A571" t="s">
        <v>1738</v>
      </c>
      <c r="B571" s="6">
        <v>65</v>
      </c>
      <c r="C5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71" t="s">
        <v>16</v>
      </c>
      <c r="E571" t="s">
        <v>117</v>
      </c>
      <c r="F571" t="s">
        <v>18</v>
      </c>
      <c r="G571" s="1">
        <v>43884</v>
      </c>
      <c r="H571" t="s">
        <v>1739</v>
      </c>
      <c r="I571" t="s">
        <v>1740</v>
      </c>
      <c r="J571" t="s">
        <v>21</v>
      </c>
      <c r="K571" s="6">
        <v>14157.93</v>
      </c>
      <c r="L571" t="s">
        <v>26600</v>
      </c>
      <c r="M571" t="s">
        <v>43</v>
      </c>
      <c r="N571" s="1">
        <v>43890</v>
      </c>
      <c r="O571" t="s">
        <v>33</v>
      </c>
      <c r="P571" t="s">
        <v>34</v>
      </c>
    </row>
    <row r="572" spans="1:16" x14ac:dyDescent="0.35">
      <c r="A572" t="s">
        <v>1741</v>
      </c>
      <c r="B572" s="6">
        <v>22</v>
      </c>
      <c r="C5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72" t="s">
        <v>16</v>
      </c>
      <c r="E572" t="s">
        <v>36</v>
      </c>
      <c r="F572" t="s">
        <v>28</v>
      </c>
      <c r="G572" s="1">
        <v>43501</v>
      </c>
      <c r="H572" t="s">
        <v>1742</v>
      </c>
      <c r="I572" t="s">
        <v>1743</v>
      </c>
      <c r="J572" t="s">
        <v>59</v>
      </c>
      <c r="K572" s="6">
        <v>26103.73</v>
      </c>
      <c r="L572" t="s">
        <v>26885</v>
      </c>
      <c r="M572" t="s">
        <v>43</v>
      </c>
      <c r="N572" s="1">
        <v>43505</v>
      </c>
      <c r="O572" t="s">
        <v>33</v>
      </c>
      <c r="P572" t="s">
        <v>45</v>
      </c>
    </row>
    <row r="573" spans="1:16" x14ac:dyDescent="0.35">
      <c r="A573" t="s">
        <v>1744</v>
      </c>
      <c r="B573" s="6">
        <v>35</v>
      </c>
      <c r="C5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73" t="s">
        <v>16</v>
      </c>
      <c r="E573" t="s">
        <v>27</v>
      </c>
      <c r="F573" t="s">
        <v>56</v>
      </c>
      <c r="G573" s="1">
        <v>44776</v>
      </c>
      <c r="H573" t="s">
        <v>1745</v>
      </c>
      <c r="I573" t="s">
        <v>1746</v>
      </c>
      <c r="J573" t="s">
        <v>59</v>
      </c>
      <c r="K573" s="6">
        <v>24711.439999999999</v>
      </c>
      <c r="L573" t="s">
        <v>26886</v>
      </c>
      <c r="M573" t="s">
        <v>22</v>
      </c>
      <c r="N573" s="1">
        <v>44796</v>
      </c>
      <c r="O573" t="s">
        <v>44</v>
      </c>
      <c r="P573" t="s">
        <v>24</v>
      </c>
    </row>
    <row r="574" spans="1:16" x14ac:dyDescent="0.35">
      <c r="A574" t="s">
        <v>1747</v>
      </c>
      <c r="B574" s="6">
        <v>70</v>
      </c>
      <c r="C5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74" t="s">
        <v>26</v>
      </c>
      <c r="E574" t="s">
        <v>233</v>
      </c>
      <c r="F574" t="s">
        <v>56</v>
      </c>
      <c r="G574" s="1">
        <v>45078</v>
      </c>
      <c r="H574" t="s">
        <v>1748</v>
      </c>
      <c r="I574" t="s">
        <v>1749</v>
      </c>
      <c r="J574" t="s">
        <v>21</v>
      </c>
      <c r="K574" s="6">
        <v>28651.24</v>
      </c>
      <c r="L574" t="s">
        <v>26857</v>
      </c>
      <c r="M574" t="s">
        <v>22</v>
      </c>
      <c r="N574" s="1">
        <v>45097</v>
      </c>
      <c r="O574" t="s">
        <v>50</v>
      </c>
      <c r="P574" t="s">
        <v>45</v>
      </c>
    </row>
    <row r="575" spans="1:16" x14ac:dyDescent="0.35">
      <c r="A575" t="s">
        <v>1750</v>
      </c>
      <c r="B575" s="6">
        <v>29</v>
      </c>
      <c r="C5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75" t="s">
        <v>16</v>
      </c>
      <c r="E575" t="s">
        <v>65</v>
      </c>
      <c r="F575" t="s">
        <v>18</v>
      </c>
      <c r="G575" s="1">
        <v>44117</v>
      </c>
      <c r="H575" t="s">
        <v>1751</v>
      </c>
      <c r="I575" t="s">
        <v>1752</v>
      </c>
      <c r="J575" t="s">
        <v>63</v>
      </c>
      <c r="K575" s="6">
        <v>21838.65</v>
      </c>
      <c r="L575" t="s">
        <v>26810</v>
      </c>
      <c r="M575" t="s">
        <v>43</v>
      </c>
      <c r="N575" s="1">
        <v>44139</v>
      </c>
      <c r="O575" t="s">
        <v>23</v>
      </c>
      <c r="P575" t="s">
        <v>45</v>
      </c>
    </row>
    <row r="576" spans="1:16" x14ac:dyDescent="0.35">
      <c r="A576" t="s">
        <v>1753</v>
      </c>
      <c r="B576" s="6">
        <v>77</v>
      </c>
      <c r="C5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76" t="s">
        <v>26</v>
      </c>
      <c r="E576" t="s">
        <v>117</v>
      </c>
      <c r="F576" t="s">
        <v>56</v>
      </c>
      <c r="G576" s="1">
        <v>43874</v>
      </c>
      <c r="H576" t="s">
        <v>1754</v>
      </c>
      <c r="I576" t="s">
        <v>1755</v>
      </c>
      <c r="J576" t="s">
        <v>21</v>
      </c>
      <c r="K576" s="6">
        <v>1518.86</v>
      </c>
      <c r="L576" t="s">
        <v>26887</v>
      </c>
      <c r="M576" t="s">
        <v>32</v>
      </c>
      <c r="N576" s="1">
        <v>43887</v>
      </c>
      <c r="O576" t="s">
        <v>33</v>
      </c>
      <c r="P576" t="s">
        <v>45</v>
      </c>
    </row>
    <row r="577" spans="1:16" x14ac:dyDescent="0.35">
      <c r="A577" t="s">
        <v>1756</v>
      </c>
      <c r="B577" s="6">
        <v>30</v>
      </c>
      <c r="C5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77" t="s">
        <v>26</v>
      </c>
      <c r="E577" t="s">
        <v>117</v>
      </c>
      <c r="F577" t="s">
        <v>47</v>
      </c>
      <c r="G577" s="1">
        <v>45182</v>
      </c>
      <c r="H577" t="s">
        <v>1757</v>
      </c>
      <c r="I577" t="s">
        <v>1758</v>
      </c>
      <c r="J577" t="s">
        <v>63</v>
      </c>
      <c r="K577" s="6">
        <v>17860.689999999999</v>
      </c>
      <c r="L577" t="s">
        <v>26888</v>
      </c>
      <c r="M577" t="s">
        <v>32</v>
      </c>
      <c r="N577" s="1">
        <v>45194</v>
      </c>
      <c r="O577" t="s">
        <v>87</v>
      </c>
      <c r="P577" t="s">
        <v>34</v>
      </c>
    </row>
    <row r="578" spans="1:16" x14ac:dyDescent="0.35">
      <c r="A578" t="s">
        <v>1759</v>
      </c>
      <c r="B578" s="6">
        <v>59</v>
      </c>
      <c r="C5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8" t="s">
        <v>26</v>
      </c>
      <c r="E578" t="s">
        <v>27</v>
      </c>
      <c r="F578" t="s">
        <v>56</v>
      </c>
      <c r="G578" s="1">
        <v>44029</v>
      </c>
      <c r="H578" t="s">
        <v>1760</v>
      </c>
      <c r="I578" t="s">
        <v>1761</v>
      </c>
      <c r="J578" t="s">
        <v>63</v>
      </c>
      <c r="K578" s="6">
        <v>27510.37</v>
      </c>
      <c r="L578" t="s">
        <v>26701</v>
      </c>
      <c r="M578" t="s">
        <v>43</v>
      </c>
      <c r="N578" s="1">
        <v>44034</v>
      </c>
      <c r="O578" t="s">
        <v>44</v>
      </c>
      <c r="P578" t="s">
        <v>34</v>
      </c>
    </row>
    <row r="579" spans="1:16" x14ac:dyDescent="0.35">
      <c r="A579" t="s">
        <v>1762</v>
      </c>
      <c r="B579" s="6">
        <v>44</v>
      </c>
      <c r="C5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9" t="s">
        <v>26</v>
      </c>
      <c r="E579" t="s">
        <v>65</v>
      </c>
      <c r="F579" t="s">
        <v>56</v>
      </c>
      <c r="G579" s="1">
        <v>44448</v>
      </c>
      <c r="H579" t="s">
        <v>1763</v>
      </c>
      <c r="I579" t="s">
        <v>1764</v>
      </c>
      <c r="J579" t="s">
        <v>63</v>
      </c>
      <c r="K579" s="6">
        <v>34046.519999999997</v>
      </c>
      <c r="L579" t="s">
        <v>26738</v>
      </c>
      <c r="M579" t="s">
        <v>43</v>
      </c>
      <c r="N579" s="1">
        <v>44469</v>
      </c>
      <c r="O579" t="s">
        <v>23</v>
      </c>
      <c r="P579" t="s">
        <v>24</v>
      </c>
    </row>
    <row r="580" spans="1:16" x14ac:dyDescent="0.35">
      <c r="A580" t="s">
        <v>1765</v>
      </c>
      <c r="B580" s="6">
        <v>41</v>
      </c>
      <c r="C5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80" t="s">
        <v>26</v>
      </c>
      <c r="E580" t="s">
        <v>17</v>
      </c>
      <c r="F580" t="s">
        <v>37</v>
      </c>
      <c r="G580" s="1">
        <v>43759</v>
      </c>
      <c r="H580" t="s">
        <v>1766</v>
      </c>
      <c r="I580" t="s">
        <v>1767</v>
      </c>
      <c r="J580" t="s">
        <v>31</v>
      </c>
      <c r="K580" s="6">
        <v>5727.82</v>
      </c>
      <c r="L580" t="s">
        <v>26679</v>
      </c>
      <c r="M580" t="s">
        <v>22</v>
      </c>
      <c r="N580" s="1">
        <v>43769</v>
      </c>
      <c r="O580" t="s">
        <v>44</v>
      </c>
      <c r="P580" t="s">
        <v>45</v>
      </c>
    </row>
    <row r="581" spans="1:16" x14ac:dyDescent="0.35">
      <c r="A581" t="s">
        <v>1768</v>
      </c>
      <c r="B581" s="6">
        <v>60</v>
      </c>
      <c r="C5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1" t="s">
        <v>26</v>
      </c>
      <c r="E581" t="s">
        <v>27</v>
      </c>
      <c r="F581" t="s">
        <v>56</v>
      </c>
      <c r="G581" s="1">
        <v>45152</v>
      </c>
      <c r="H581" t="s">
        <v>1769</v>
      </c>
      <c r="I581" t="s">
        <v>1770</v>
      </c>
      <c r="J581" t="s">
        <v>21</v>
      </c>
      <c r="K581" s="6">
        <v>20815.54</v>
      </c>
      <c r="L581" t="s">
        <v>26745</v>
      </c>
      <c r="M581" t="s">
        <v>43</v>
      </c>
      <c r="N581" s="1">
        <v>45171</v>
      </c>
      <c r="O581" t="s">
        <v>23</v>
      </c>
      <c r="P581" t="s">
        <v>34</v>
      </c>
    </row>
    <row r="582" spans="1:16" x14ac:dyDescent="0.35">
      <c r="A582" t="s">
        <v>1771</v>
      </c>
      <c r="B582" s="6">
        <v>27</v>
      </c>
      <c r="C5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82" t="s">
        <v>16</v>
      </c>
      <c r="E582" t="s">
        <v>17</v>
      </c>
      <c r="F582" t="s">
        <v>37</v>
      </c>
      <c r="G582" s="1">
        <v>45188</v>
      </c>
      <c r="H582" t="s">
        <v>1772</v>
      </c>
      <c r="I582" t="s">
        <v>1773</v>
      </c>
      <c r="J582" t="s">
        <v>59</v>
      </c>
      <c r="K582" s="6">
        <v>15773.02</v>
      </c>
      <c r="L582" t="s">
        <v>26854</v>
      </c>
      <c r="M582" t="s">
        <v>22</v>
      </c>
      <c r="N582" s="1">
        <v>45192</v>
      </c>
      <c r="O582" t="s">
        <v>33</v>
      </c>
      <c r="P582" t="s">
        <v>24</v>
      </c>
    </row>
    <row r="583" spans="1:16" x14ac:dyDescent="0.35">
      <c r="A583" t="s">
        <v>1774</v>
      </c>
      <c r="B583" s="6">
        <v>25</v>
      </c>
      <c r="C5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83" t="s">
        <v>16</v>
      </c>
      <c r="E583" t="s">
        <v>51</v>
      </c>
      <c r="F583" t="s">
        <v>28</v>
      </c>
      <c r="G583" s="1">
        <v>44996</v>
      </c>
      <c r="H583" t="s">
        <v>1775</v>
      </c>
      <c r="I583" t="s">
        <v>1776</v>
      </c>
      <c r="J583" t="s">
        <v>59</v>
      </c>
      <c r="K583" s="6">
        <v>26578.77</v>
      </c>
      <c r="L583" t="s">
        <v>26641</v>
      </c>
      <c r="M583" t="s">
        <v>43</v>
      </c>
      <c r="N583" s="1">
        <v>45023</v>
      </c>
      <c r="O583" t="s">
        <v>23</v>
      </c>
      <c r="P583" t="s">
        <v>45</v>
      </c>
    </row>
    <row r="584" spans="1:16" x14ac:dyDescent="0.35">
      <c r="A584" t="s">
        <v>1777</v>
      </c>
      <c r="B584" s="6">
        <v>24</v>
      </c>
      <c r="C5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84" t="s">
        <v>26</v>
      </c>
      <c r="E584" t="s">
        <v>51</v>
      </c>
      <c r="F584" t="s">
        <v>47</v>
      </c>
      <c r="G584" s="1">
        <v>44143</v>
      </c>
      <c r="H584" t="s">
        <v>1778</v>
      </c>
      <c r="I584" t="s">
        <v>1779</v>
      </c>
      <c r="J584" t="s">
        <v>31</v>
      </c>
      <c r="K584" s="6">
        <v>22235.1</v>
      </c>
      <c r="L584" t="s">
        <v>26889</v>
      </c>
      <c r="M584" t="s">
        <v>22</v>
      </c>
      <c r="N584" s="1">
        <v>44165</v>
      </c>
      <c r="O584" t="s">
        <v>33</v>
      </c>
      <c r="P584" t="s">
        <v>45</v>
      </c>
    </row>
    <row r="585" spans="1:16" x14ac:dyDescent="0.35">
      <c r="A585" t="s">
        <v>1748</v>
      </c>
      <c r="B585" s="6">
        <v>55</v>
      </c>
      <c r="C5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5" t="s">
        <v>16</v>
      </c>
      <c r="E585" t="s">
        <v>36</v>
      </c>
      <c r="F585" t="s">
        <v>37</v>
      </c>
      <c r="G585" s="1">
        <v>44916</v>
      </c>
      <c r="H585" t="s">
        <v>1780</v>
      </c>
      <c r="I585" t="s">
        <v>1781</v>
      </c>
      <c r="J585" t="s">
        <v>54</v>
      </c>
      <c r="K585" s="6">
        <v>12825.76</v>
      </c>
      <c r="L585" t="s">
        <v>26890</v>
      </c>
      <c r="M585" t="s">
        <v>43</v>
      </c>
      <c r="N585" s="1">
        <v>44922</v>
      </c>
      <c r="O585" t="s">
        <v>33</v>
      </c>
      <c r="P585" t="s">
        <v>45</v>
      </c>
    </row>
    <row r="586" spans="1:16" x14ac:dyDescent="0.35">
      <c r="A586" t="s">
        <v>1782</v>
      </c>
      <c r="B586" s="6">
        <v>61</v>
      </c>
      <c r="C5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6" t="s">
        <v>26</v>
      </c>
      <c r="E586" t="s">
        <v>27</v>
      </c>
      <c r="F586" t="s">
        <v>56</v>
      </c>
      <c r="G586" s="1">
        <v>43636</v>
      </c>
      <c r="H586" t="s">
        <v>1783</v>
      </c>
      <c r="I586" t="s">
        <v>1784</v>
      </c>
      <c r="J586" t="s">
        <v>21</v>
      </c>
      <c r="K586" s="6">
        <v>1843.66</v>
      </c>
      <c r="L586" t="s">
        <v>26711</v>
      </c>
      <c r="M586" t="s">
        <v>43</v>
      </c>
      <c r="N586" s="1">
        <v>43657</v>
      </c>
      <c r="O586" t="s">
        <v>50</v>
      </c>
      <c r="P586" t="s">
        <v>45</v>
      </c>
    </row>
    <row r="587" spans="1:16" x14ac:dyDescent="0.35">
      <c r="A587" t="s">
        <v>1785</v>
      </c>
      <c r="B587" s="6">
        <v>57</v>
      </c>
      <c r="C5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7" t="s">
        <v>16</v>
      </c>
      <c r="E587" t="s">
        <v>92</v>
      </c>
      <c r="F587" t="s">
        <v>72</v>
      </c>
      <c r="G587" s="1">
        <v>43756</v>
      </c>
      <c r="H587" t="s">
        <v>1786</v>
      </c>
      <c r="I587" t="s">
        <v>1787</v>
      </c>
      <c r="J587" t="s">
        <v>21</v>
      </c>
      <c r="K587" s="6">
        <v>52708.04</v>
      </c>
      <c r="L587" t="s">
        <v>26875</v>
      </c>
      <c r="M587" t="s">
        <v>22</v>
      </c>
      <c r="N587" s="1">
        <v>43769</v>
      </c>
      <c r="O587" t="s">
        <v>44</v>
      </c>
      <c r="P587" t="s">
        <v>24</v>
      </c>
    </row>
    <row r="588" spans="1:16" x14ac:dyDescent="0.35">
      <c r="A588" t="s">
        <v>1788</v>
      </c>
      <c r="B588" s="6">
        <v>37</v>
      </c>
      <c r="C5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88" t="s">
        <v>16</v>
      </c>
      <c r="E588" t="s">
        <v>92</v>
      </c>
      <c r="F588" t="s">
        <v>47</v>
      </c>
      <c r="G588" s="1">
        <v>44821</v>
      </c>
      <c r="H588" t="s">
        <v>1789</v>
      </c>
      <c r="I588" t="s">
        <v>1790</v>
      </c>
      <c r="J588" t="s">
        <v>21</v>
      </c>
      <c r="K588" s="6">
        <v>22192.5</v>
      </c>
      <c r="L588" t="s">
        <v>26695</v>
      </c>
      <c r="M588" t="s">
        <v>22</v>
      </c>
      <c r="N588" s="1">
        <v>44822</v>
      </c>
      <c r="O588" t="s">
        <v>23</v>
      </c>
      <c r="P588" t="s">
        <v>45</v>
      </c>
    </row>
    <row r="589" spans="1:16" x14ac:dyDescent="0.35">
      <c r="A589" t="s">
        <v>1791</v>
      </c>
      <c r="B589" s="6">
        <v>38</v>
      </c>
      <c r="C5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89" t="s">
        <v>16</v>
      </c>
      <c r="E589" t="s">
        <v>65</v>
      </c>
      <c r="F589" t="s">
        <v>18</v>
      </c>
      <c r="G589" s="1">
        <v>45094</v>
      </c>
      <c r="H589" t="s">
        <v>1792</v>
      </c>
      <c r="I589" t="s">
        <v>1793</v>
      </c>
      <c r="J589" t="s">
        <v>63</v>
      </c>
      <c r="K589" s="6">
        <v>13130.7</v>
      </c>
      <c r="L589" t="s">
        <v>26891</v>
      </c>
      <c r="M589" t="s">
        <v>43</v>
      </c>
      <c r="N589" s="1">
        <v>45112</v>
      </c>
      <c r="O589" t="s">
        <v>50</v>
      </c>
      <c r="P589" t="s">
        <v>34</v>
      </c>
    </row>
    <row r="590" spans="1:16" x14ac:dyDescent="0.35">
      <c r="A590" t="s">
        <v>1794</v>
      </c>
      <c r="B590" s="6">
        <v>31</v>
      </c>
      <c r="C5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90" t="s">
        <v>16</v>
      </c>
      <c r="E590" t="s">
        <v>27</v>
      </c>
      <c r="F590" t="s">
        <v>28</v>
      </c>
      <c r="G590" s="1">
        <v>44831</v>
      </c>
      <c r="H590" t="s">
        <v>1795</v>
      </c>
      <c r="I590" t="s">
        <v>1796</v>
      </c>
      <c r="J590" t="s">
        <v>54</v>
      </c>
      <c r="K590" s="6">
        <v>1422.47</v>
      </c>
      <c r="L590" t="s">
        <v>26892</v>
      </c>
      <c r="M590" t="s">
        <v>32</v>
      </c>
      <c r="N590" s="1">
        <v>44839</v>
      </c>
      <c r="O590" t="s">
        <v>87</v>
      </c>
      <c r="P590" t="s">
        <v>34</v>
      </c>
    </row>
    <row r="591" spans="1:16" x14ac:dyDescent="0.35">
      <c r="A591" t="s">
        <v>1797</v>
      </c>
      <c r="B591" s="6">
        <v>84</v>
      </c>
      <c r="C5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1" t="s">
        <v>26</v>
      </c>
      <c r="E591" t="s">
        <v>17</v>
      </c>
      <c r="F591" t="s">
        <v>56</v>
      </c>
      <c r="G591" s="1">
        <v>44430</v>
      </c>
      <c r="H591" t="s">
        <v>1798</v>
      </c>
      <c r="I591" t="s">
        <v>1799</v>
      </c>
      <c r="J591" t="s">
        <v>21</v>
      </c>
      <c r="K591" s="6">
        <v>3101.66</v>
      </c>
      <c r="L591" t="s">
        <v>26807</v>
      </c>
      <c r="M591" t="s">
        <v>43</v>
      </c>
      <c r="N591" s="1">
        <v>44451</v>
      </c>
      <c r="O591" t="s">
        <v>50</v>
      </c>
      <c r="P591" t="s">
        <v>45</v>
      </c>
    </row>
    <row r="592" spans="1:16" x14ac:dyDescent="0.35">
      <c r="A592" t="s">
        <v>1800</v>
      </c>
      <c r="B592" s="6">
        <v>70</v>
      </c>
      <c r="C5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2" t="s">
        <v>16</v>
      </c>
      <c r="E592" t="s">
        <v>36</v>
      </c>
      <c r="F592" t="s">
        <v>72</v>
      </c>
      <c r="G592" s="1">
        <v>43973</v>
      </c>
      <c r="H592" t="s">
        <v>1801</v>
      </c>
      <c r="I592" t="s">
        <v>1802</v>
      </c>
      <c r="J592" t="s">
        <v>21</v>
      </c>
      <c r="K592" s="6">
        <v>68711.820000000007</v>
      </c>
      <c r="L592" t="s">
        <v>26875</v>
      </c>
      <c r="M592" t="s">
        <v>22</v>
      </c>
      <c r="N592" s="1">
        <v>43973</v>
      </c>
      <c r="O592" t="s">
        <v>23</v>
      </c>
      <c r="P592" t="s">
        <v>45</v>
      </c>
    </row>
    <row r="593" spans="1:16" x14ac:dyDescent="0.35">
      <c r="A593" t="s">
        <v>1803</v>
      </c>
      <c r="B593" s="6">
        <v>33</v>
      </c>
      <c r="C5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93" t="s">
        <v>26</v>
      </c>
      <c r="E593" t="s">
        <v>117</v>
      </c>
      <c r="F593" t="s">
        <v>56</v>
      </c>
      <c r="G593" s="1">
        <v>45122</v>
      </c>
      <c r="H593" t="s">
        <v>1804</v>
      </c>
      <c r="I593" t="s">
        <v>684</v>
      </c>
      <c r="J593" t="s">
        <v>59</v>
      </c>
      <c r="K593" s="6">
        <v>4835.51</v>
      </c>
      <c r="L593" t="s">
        <v>26610</v>
      </c>
      <c r="M593" t="s">
        <v>32</v>
      </c>
      <c r="N593" s="1">
        <v>45136</v>
      </c>
      <c r="O593" t="s">
        <v>44</v>
      </c>
      <c r="P593" t="s">
        <v>34</v>
      </c>
    </row>
    <row r="594" spans="1:16" x14ac:dyDescent="0.35">
      <c r="A594" t="s">
        <v>1805</v>
      </c>
      <c r="B594" s="6">
        <v>70</v>
      </c>
      <c r="C5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4" t="s">
        <v>26</v>
      </c>
      <c r="E594" t="s">
        <v>233</v>
      </c>
      <c r="F594" t="s">
        <v>56</v>
      </c>
      <c r="G594" s="1">
        <v>45042</v>
      </c>
      <c r="H594" t="s">
        <v>1806</v>
      </c>
      <c r="I594" t="s">
        <v>1807</v>
      </c>
      <c r="J594" t="s">
        <v>21</v>
      </c>
      <c r="K594" s="6">
        <v>26403.279999999999</v>
      </c>
      <c r="L594" t="s">
        <v>26838</v>
      </c>
      <c r="M594" t="s">
        <v>43</v>
      </c>
      <c r="N594" s="1">
        <v>45055</v>
      </c>
      <c r="O594" t="s">
        <v>33</v>
      </c>
      <c r="P594" t="s">
        <v>24</v>
      </c>
    </row>
    <row r="595" spans="1:16" x14ac:dyDescent="0.35">
      <c r="A595" t="s">
        <v>1808</v>
      </c>
      <c r="B595" s="6">
        <v>79</v>
      </c>
      <c r="C5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5" t="s">
        <v>16</v>
      </c>
      <c r="E595" t="s">
        <v>233</v>
      </c>
      <c r="F595" t="s">
        <v>18</v>
      </c>
      <c r="G595" s="1">
        <v>44059</v>
      </c>
      <c r="H595" t="s">
        <v>1809</v>
      </c>
      <c r="I595" t="s">
        <v>189</v>
      </c>
      <c r="J595" t="s">
        <v>21</v>
      </c>
      <c r="K595" s="6">
        <v>24228.97</v>
      </c>
      <c r="L595" t="s">
        <v>26765</v>
      </c>
      <c r="M595" t="s">
        <v>32</v>
      </c>
      <c r="N595" s="1">
        <v>44075</v>
      </c>
      <c r="O595" t="s">
        <v>33</v>
      </c>
      <c r="P595" t="s">
        <v>34</v>
      </c>
    </row>
    <row r="596" spans="1:16" x14ac:dyDescent="0.35">
      <c r="A596" t="s">
        <v>1810</v>
      </c>
      <c r="B596" s="6">
        <v>22</v>
      </c>
      <c r="C5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96" t="s">
        <v>26</v>
      </c>
      <c r="E596" t="s">
        <v>27</v>
      </c>
      <c r="F596" t="s">
        <v>56</v>
      </c>
      <c r="G596" s="1">
        <v>43735</v>
      </c>
      <c r="H596" t="s">
        <v>1811</v>
      </c>
      <c r="I596" t="s">
        <v>1812</v>
      </c>
      <c r="J596" t="s">
        <v>59</v>
      </c>
      <c r="K596" s="6">
        <v>6270.05</v>
      </c>
      <c r="L596" t="s">
        <v>26749</v>
      </c>
      <c r="M596" t="s">
        <v>22</v>
      </c>
      <c r="N596" s="1">
        <v>43749</v>
      </c>
      <c r="O596" t="s">
        <v>33</v>
      </c>
      <c r="P596" t="s">
        <v>24</v>
      </c>
    </row>
    <row r="597" spans="1:16" x14ac:dyDescent="0.35">
      <c r="A597" t="s">
        <v>1625</v>
      </c>
      <c r="B597" s="6">
        <v>69</v>
      </c>
      <c r="C5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7" t="s">
        <v>26</v>
      </c>
      <c r="E597" t="s">
        <v>117</v>
      </c>
      <c r="F597" t="s">
        <v>56</v>
      </c>
      <c r="G597" s="1">
        <v>44836</v>
      </c>
      <c r="H597" t="s">
        <v>1813</v>
      </c>
      <c r="I597" t="s">
        <v>1814</v>
      </c>
      <c r="J597" t="s">
        <v>21</v>
      </c>
      <c r="K597" s="6">
        <v>23388.57</v>
      </c>
      <c r="L597" t="s">
        <v>26893</v>
      </c>
      <c r="M597" t="s">
        <v>22</v>
      </c>
      <c r="N597" s="1">
        <v>44857</v>
      </c>
      <c r="O597" t="s">
        <v>44</v>
      </c>
      <c r="P597" t="s">
        <v>45</v>
      </c>
    </row>
    <row r="598" spans="1:16" x14ac:dyDescent="0.35">
      <c r="A598" t="s">
        <v>1815</v>
      </c>
      <c r="B598" s="6">
        <v>59</v>
      </c>
      <c r="C5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98" t="s">
        <v>16</v>
      </c>
      <c r="E598" t="s">
        <v>36</v>
      </c>
      <c r="F598" t="s">
        <v>47</v>
      </c>
      <c r="G598" s="1">
        <v>43451</v>
      </c>
      <c r="H598" t="s">
        <v>1816</v>
      </c>
      <c r="I598" t="s">
        <v>1817</v>
      </c>
      <c r="J598" t="s">
        <v>31</v>
      </c>
      <c r="K598" s="6">
        <v>11896.5</v>
      </c>
      <c r="L598" t="s">
        <v>26657</v>
      </c>
      <c r="M598" t="s">
        <v>22</v>
      </c>
      <c r="N598" s="1">
        <v>43470</v>
      </c>
      <c r="O598" t="s">
        <v>50</v>
      </c>
      <c r="P598" t="s">
        <v>24</v>
      </c>
    </row>
    <row r="599" spans="1:16" x14ac:dyDescent="0.35">
      <c r="A599" t="s">
        <v>1818</v>
      </c>
      <c r="B599" s="6">
        <v>84</v>
      </c>
      <c r="C5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9" t="s">
        <v>26</v>
      </c>
      <c r="E599" t="s">
        <v>36</v>
      </c>
      <c r="F599" t="s">
        <v>56</v>
      </c>
      <c r="G599" s="1">
        <v>44840</v>
      </c>
      <c r="H599" t="s">
        <v>1819</v>
      </c>
      <c r="I599" t="s">
        <v>1820</v>
      </c>
      <c r="J599" t="s">
        <v>21</v>
      </c>
      <c r="K599" s="6">
        <v>12127.97</v>
      </c>
      <c r="L599" t="s">
        <v>26659</v>
      </c>
      <c r="M599" t="s">
        <v>22</v>
      </c>
      <c r="N599" s="1">
        <v>44841</v>
      </c>
      <c r="O599" t="s">
        <v>33</v>
      </c>
      <c r="P599" t="s">
        <v>24</v>
      </c>
    </row>
    <row r="600" spans="1:16" x14ac:dyDescent="0.35">
      <c r="A600" t="s">
        <v>1821</v>
      </c>
      <c r="B600" s="6">
        <v>80</v>
      </c>
      <c r="C6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0" t="s">
        <v>16</v>
      </c>
      <c r="E600" t="s">
        <v>117</v>
      </c>
      <c r="F600" t="s">
        <v>47</v>
      </c>
      <c r="G600" s="1">
        <v>44057</v>
      </c>
      <c r="H600" t="s">
        <v>1822</v>
      </c>
      <c r="I600" t="s">
        <v>1823</v>
      </c>
      <c r="J600" t="s">
        <v>21</v>
      </c>
      <c r="K600" s="6">
        <v>13736.96</v>
      </c>
      <c r="L600" t="s">
        <v>26808</v>
      </c>
      <c r="M600" t="s">
        <v>32</v>
      </c>
      <c r="N600" s="1">
        <v>44081</v>
      </c>
      <c r="O600" t="s">
        <v>23</v>
      </c>
      <c r="P600" t="s">
        <v>34</v>
      </c>
    </row>
    <row r="601" spans="1:16" x14ac:dyDescent="0.35">
      <c r="A601" t="s">
        <v>1824</v>
      </c>
      <c r="B601" s="6">
        <v>73</v>
      </c>
      <c r="C6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1" t="s">
        <v>26</v>
      </c>
      <c r="E601" t="s">
        <v>233</v>
      </c>
      <c r="F601" t="s">
        <v>72</v>
      </c>
      <c r="G601" s="1">
        <v>43712</v>
      </c>
      <c r="H601" t="s">
        <v>1825</v>
      </c>
      <c r="I601" t="s">
        <v>1826</v>
      </c>
      <c r="J601" t="s">
        <v>21</v>
      </c>
      <c r="K601" s="6">
        <v>2559.54</v>
      </c>
      <c r="L601" t="s">
        <v>26614</v>
      </c>
      <c r="M601" t="s">
        <v>22</v>
      </c>
      <c r="N601" s="1">
        <v>43715</v>
      </c>
      <c r="O601" t="s">
        <v>44</v>
      </c>
      <c r="P601" t="s">
        <v>34</v>
      </c>
    </row>
    <row r="602" spans="1:16" x14ac:dyDescent="0.35">
      <c r="A602" t="s">
        <v>1827</v>
      </c>
      <c r="B602" s="6">
        <v>30</v>
      </c>
      <c r="C6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02" t="s">
        <v>16</v>
      </c>
      <c r="E602" t="s">
        <v>233</v>
      </c>
      <c r="F602" t="s">
        <v>28</v>
      </c>
      <c r="G602" s="1">
        <v>44552</v>
      </c>
      <c r="H602" t="s">
        <v>1828</v>
      </c>
      <c r="I602" t="s">
        <v>1829</v>
      </c>
      <c r="J602" t="s">
        <v>54</v>
      </c>
      <c r="K602" s="6">
        <v>38852.879999999997</v>
      </c>
      <c r="L602" t="s">
        <v>26894</v>
      </c>
      <c r="M602" t="s">
        <v>43</v>
      </c>
      <c r="N602" s="1">
        <v>44560</v>
      </c>
      <c r="O602" t="s">
        <v>50</v>
      </c>
      <c r="P602" t="s">
        <v>45</v>
      </c>
    </row>
    <row r="603" spans="1:16" x14ac:dyDescent="0.35">
      <c r="A603" t="s">
        <v>1830</v>
      </c>
      <c r="B603" s="6">
        <v>63</v>
      </c>
      <c r="C6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03" t="s">
        <v>16</v>
      </c>
      <c r="E603" t="s">
        <v>27</v>
      </c>
      <c r="F603" t="s">
        <v>47</v>
      </c>
      <c r="G603" s="1">
        <v>44255</v>
      </c>
      <c r="H603" t="s">
        <v>1831</v>
      </c>
      <c r="I603" t="s">
        <v>1832</v>
      </c>
      <c r="J603" t="s">
        <v>21</v>
      </c>
      <c r="K603" s="6">
        <v>17452.669999999998</v>
      </c>
      <c r="L603" t="s">
        <v>26793</v>
      </c>
      <c r="M603" t="s">
        <v>43</v>
      </c>
      <c r="N603" s="1">
        <v>44270</v>
      </c>
      <c r="O603" t="s">
        <v>44</v>
      </c>
      <c r="P603" t="s">
        <v>34</v>
      </c>
    </row>
    <row r="604" spans="1:16" x14ac:dyDescent="0.35">
      <c r="A604" t="s">
        <v>1833</v>
      </c>
      <c r="B604" s="6">
        <v>68</v>
      </c>
      <c r="C6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4" t="s">
        <v>16</v>
      </c>
      <c r="E604" t="s">
        <v>92</v>
      </c>
      <c r="F604" t="s">
        <v>18</v>
      </c>
      <c r="G604" s="1">
        <v>44923</v>
      </c>
      <c r="H604" t="s">
        <v>1834</v>
      </c>
      <c r="I604" t="s">
        <v>1835</v>
      </c>
      <c r="J604" t="s">
        <v>63</v>
      </c>
      <c r="K604" s="6">
        <v>18867.63</v>
      </c>
      <c r="L604" t="s">
        <v>26692</v>
      </c>
      <c r="M604" t="s">
        <v>32</v>
      </c>
      <c r="N604" s="1">
        <v>44952</v>
      </c>
      <c r="O604" t="s">
        <v>23</v>
      </c>
      <c r="P604" t="s">
        <v>34</v>
      </c>
    </row>
    <row r="605" spans="1:16" x14ac:dyDescent="0.35">
      <c r="A605" t="s">
        <v>1836</v>
      </c>
      <c r="B605" s="6">
        <v>22</v>
      </c>
      <c r="C6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05" t="s">
        <v>26</v>
      </c>
      <c r="E605" t="s">
        <v>27</v>
      </c>
      <c r="F605" t="s">
        <v>37</v>
      </c>
      <c r="G605" s="1">
        <v>43694</v>
      </c>
      <c r="H605" t="s">
        <v>1837</v>
      </c>
      <c r="I605" t="s">
        <v>1838</v>
      </c>
      <c r="J605" t="s">
        <v>63</v>
      </c>
      <c r="K605" s="6">
        <v>11155.55</v>
      </c>
      <c r="L605" t="s">
        <v>26845</v>
      </c>
      <c r="M605" t="s">
        <v>43</v>
      </c>
      <c r="N605" s="1">
        <v>43707</v>
      </c>
      <c r="O605" t="s">
        <v>87</v>
      </c>
      <c r="P605" t="s">
        <v>34</v>
      </c>
    </row>
    <row r="606" spans="1:16" x14ac:dyDescent="0.35">
      <c r="A606" t="s">
        <v>1839</v>
      </c>
      <c r="B606" s="6">
        <v>67</v>
      </c>
      <c r="C6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6" t="s">
        <v>16</v>
      </c>
      <c r="E606" t="s">
        <v>92</v>
      </c>
      <c r="F606" t="s">
        <v>18</v>
      </c>
      <c r="G606" s="1">
        <v>44433</v>
      </c>
      <c r="H606" t="s">
        <v>1840</v>
      </c>
      <c r="I606" t="s">
        <v>1841</v>
      </c>
      <c r="J606" t="s">
        <v>63</v>
      </c>
      <c r="K606" s="6">
        <v>51764.74</v>
      </c>
      <c r="L606" t="s">
        <v>26842</v>
      </c>
      <c r="M606" t="s">
        <v>43</v>
      </c>
      <c r="N606" s="1">
        <v>44438</v>
      </c>
      <c r="O606" t="s">
        <v>23</v>
      </c>
      <c r="P606" t="s">
        <v>34</v>
      </c>
    </row>
    <row r="607" spans="1:16" x14ac:dyDescent="0.35">
      <c r="A607" t="s">
        <v>1842</v>
      </c>
      <c r="B607" s="6">
        <v>80</v>
      </c>
      <c r="C6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7" t="s">
        <v>16</v>
      </c>
      <c r="E607" t="s">
        <v>17</v>
      </c>
      <c r="F607" t="s">
        <v>37</v>
      </c>
      <c r="G607" s="1">
        <v>43584</v>
      </c>
      <c r="H607" t="s">
        <v>1843</v>
      </c>
      <c r="I607" t="s">
        <v>1216</v>
      </c>
      <c r="J607" t="s">
        <v>21</v>
      </c>
      <c r="K607" s="6">
        <v>10240.06</v>
      </c>
      <c r="L607" t="s">
        <v>26641</v>
      </c>
      <c r="M607" t="s">
        <v>22</v>
      </c>
      <c r="N607" s="1">
        <v>43589</v>
      </c>
      <c r="O607" t="s">
        <v>44</v>
      </c>
      <c r="P607" t="s">
        <v>34</v>
      </c>
    </row>
    <row r="608" spans="1:16" x14ac:dyDescent="0.35">
      <c r="A608" t="s">
        <v>1844</v>
      </c>
      <c r="B608" s="6">
        <v>29</v>
      </c>
      <c r="C6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08" t="s">
        <v>16</v>
      </c>
      <c r="E608" t="s">
        <v>17</v>
      </c>
      <c r="F608" t="s">
        <v>28</v>
      </c>
      <c r="G608" s="1">
        <v>44873</v>
      </c>
      <c r="H608" t="s">
        <v>1845</v>
      </c>
      <c r="I608" t="s">
        <v>1846</v>
      </c>
      <c r="J608" t="s">
        <v>59</v>
      </c>
      <c r="K608" s="6">
        <v>37574.230000000003</v>
      </c>
      <c r="L608" t="s">
        <v>26652</v>
      </c>
      <c r="M608" t="s">
        <v>43</v>
      </c>
      <c r="N608" s="1">
        <v>44882</v>
      </c>
      <c r="O608" t="s">
        <v>33</v>
      </c>
      <c r="P608" t="s">
        <v>45</v>
      </c>
    </row>
    <row r="609" spans="1:16" x14ac:dyDescent="0.35">
      <c r="A609" t="s">
        <v>1847</v>
      </c>
      <c r="B609" s="6">
        <v>82</v>
      </c>
      <c r="C6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9" t="s">
        <v>16</v>
      </c>
      <c r="E609" t="s">
        <v>36</v>
      </c>
      <c r="F609" t="s">
        <v>37</v>
      </c>
      <c r="G609" s="1">
        <v>44439</v>
      </c>
      <c r="H609" t="s">
        <v>1848</v>
      </c>
      <c r="I609" t="s">
        <v>1849</v>
      </c>
      <c r="J609" t="s">
        <v>63</v>
      </c>
      <c r="K609" s="6">
        <v>9469.77</v>
      </c>
      <c r="L609" t="s">
        <v>26895</v>
      </c>
      <c r="M609" t="s">
        <v>43</v>
      </c>
      <c r="N609" s="1">
        <v>44468</v>
      </c>
      <c r="O609" t="s">
        <v>33</v>
      </c>
      <c r="P609" t="s">
        <v>45</v>
      </c>
    </row>
    <row r="610" spans="1:16" x14ac:dyDescent="0.35">
      <c r="A610" t="s">
        <v>1850</v>
      </c>
      <c r="B610" s="6">
        <v>30</v>
      </c>
      <c r="C6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10" t="s">
        <v>26</v>
      </c>
      <c r="E610" t="s">
        <v>27</v>
      </c>
      <c r="F610" t="s">
        <v>18</v>
      </c>
      <c r="G610" s="1">
        <v>44304</v>
      </c>
      <c r="H610" t="s">
        <v>1851</v>
      </c>
      <c r="I610" t="s">
        <v>1852</v>
      </c>
      <c r="J610" t="s">
        <v>63</v>
      </c>
      <c r="K610" s="6">
        <v>9478.09</v>
      </c>
      <c r="L610" t="s">
        <v>26782</v>
      </c>
      <c r="M610" t="s">
        <v>32</v>
      </c>
      <c r="N610" s="1">
        <v>44319</v>
      </c>
      <c r="O610" t="s">
        <v>23</v>
      </c>
      <c r="P610" t="s">
        <v>24</v>
      </c>
    </row>
    <row r="611" spans="1:16" x14ac:dyDescent="0.35">
      <c r="A611" t="s">
        <v>1853</v>
      </c>
      <c r="B611" s="6">
        <v>56</v>
      </c>
      <c r="C6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1" t="s">
        <v>16</v>
      </c>
      <c r="E611" t="s">
        <v>17</v>
      </c>
      <c r="F611" t="s">
        <v>18</v>
      </c>
      <c r="G611" s="1">
        <v>43444</v>
      </c>
      <c r="H611" t="s">
        <v>1854</v>
      </c>
      <c r="I611" t="s">
        <v>1855</v>
      </c>
      <c r="J611" t="s">
        <v>63</v>
      </c>
      <c r="K611" s="6">
        <v>31982.43</v>
      </c>
      <c r="L611" t="s">
        <v>26896</v>
      </c>
      <c r="M611" t="s">
        <v>32</v>
      </c>
      <c r="N611" s="1">
        <v>43445</v>
      </c>
      <c r="O611" t="s">
        <v>44</v>
      </c>
      <c r="P611" t="s">
        <v>24</v>
      </c>
    </row>
    <row r="612" spans="1:16" x14ac:dyDescent="0.35">
      <c r="A612" t="s">
        <v>1856</v>
      </c>
      <c r="B612" s="6">
        <v>18</v>
      </c>
      <c r="C6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12" t="s">
        <v>26</v>
      </c>
      <c r="E612" t="s">
        <v>17</v>
      </c>
      <c r="F612" t="s">
        <v>28</v>
      </c>
      <c r="G612" s="1">
        <v>43424</v>
      </c>
      <c r="H612" t="s">
        <v>1857</v>
      </c>
      <c r="I612" t="s">
        <v>1858</v>
      </c>
      <c r="J612" t="s">
        <v>59</v>
      </c>
      <c r="K612" s="6">
        <v>20668.060000000001</v>
      </c>
      <c r="L612" t="s">
        <v>26660</v>
      </c>
      <c r="M612" t="s">
        <v>43</v>
      </c>
      <c r="N612" s="1">
        <v>43441</v>
      </c>
      <c r="O612" t="s">
        <v>50</v>
      </c>
      <c r="P612" t="s">
        <v>34</v>
      </c>
    </row>
    <row r="613" spans="1:16" x14ac:dyDescent="0.35">
      <c r="A613" t="s">
        <v>1859</v>
      </c>
      <c r="B613" s="6">
        <v>80</v>
      </c>
      <c r="C6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3" t="s">
        <v>16</v>
      </c>
      <c r="E613" t="s">
        <v>233</v>
      </c>
      <c r="F613" t="s">
        <v>47</v>
      </c>
      <c r="G613" s="1">
        <v>44864</v>
      </c>
      <c r="H613" t="s">
        <v>1860</v>
      </c>
      <c r="I613" t="s">
        <v>1861</v>
      </c>
      <c r="J613" t="s">
        <v>63</v>
      </c>
      <c r="K613" s="6">
        <v>32070.6</v>
      </c>
      <c r="L613" t="s">
        <v>26696</v>
      </c>
      <c r="M613" t="s">
        <v>32</v>
      </c>
      <c r="N613" s="1">
        <v>44889</v>
      </c>
      <c r="O613" t="s">
        <v>33</v>
      </c>
      <c r="P613" t="s">
        <v>45</v>
      </c>
    </row>
    <row r="614" spans="1:16" x14ac:dyDescent="0.35">
      <c r="A614" t="s">
        <v>1862</v>
      </c>
      <c r="B614" s="6">
        <v>45</v>
      </c>
      <c r="C6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4" t="s">
        <v>16</v>
      </c>
      <c r="E614" t="s">
        <v>117</v>
      </c>
      <c r="F614" t="s">
        <v>56</v>
      </c>
      <c r="G614" s="1">
        <v>44000</v>
      </c>
      <c r="H614" t="s">
        <v>1863</v>
      </c>
      <c r="I614" t="s">
        <v>1864</v>
      </c>
      <c r="J614" t="s">
        <v>59</v>
      </c>
      <c r="K614" s="6">
        <v>15150.17</v>
      </c>
      <c r="L614" t="s">
        <v>26859</v>
      </c>
      <c r="M614" t="s">
        <v>43</v>
      </c>
      <c r="N614" s="1">
        <v>44030</v>
      </c>
      <c r="O614" t="s">
        <v>23</v>
      </c>
      <c r="P614" t="s">
        <v>24</v>
      </c>
    </row>
    <row r="615" spans="1:16" x14ac:dyDescent="0.35">
      <c r="A615" t="s">
        <v>1865</v>
      </c>
      <c r="B615" s="6">
        <v>81</v>
      </c>
      <c r="C6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5" t="s">
        <v>16</v>
      </c>
      <c r="E615" t="s">
        <v>51</v>
      </c>
      <c r="F615" t="s">
        <v>37</v>
      </c>
      <c r="G615" s="1">
        <v>44099</v>
      </c>
      <c r="H615" t="s">
        <v>1866</v>
      </c>
      <c r="I615" t="s">
        <v>1867</v>
      </c>
      <c r="J615" t="s">
        <v>59</v>
      </c>
      <c r="K615" s="6">
        <v>22923.56</v>
      </c>
      <c r="L615" t="s">
        <v>26635</v>
      </c>
      <c r="M615" t="s">
        <v>22</v>
      </c>
      <c r="N615" s="1">
        <v>44101</v>
      </c>
      <c r="O615" t="s">
        <v>50</v>
      </c>
      <c r="P615" t="s">
        <v>45</v>
      </c>
    </row>
    <row r="616" spans="1:16" x14ac:dyDescent="0.35">
      <c r="A616" t="s">
        <v>1868</v>
      </c>
      <c r="B616" s="6">
        <v>83</v>
      </c>
      <c r="C6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6" t="s">
        <v>26</v>
      </c>
      <c r="E616" t="s">
        <v>65</v>
      </c>
      <c r="F616" t="s">
        <v>56</v>
      </c>
      <c r="G616" s="1">
        <v>43871</v>
      </c>
      <c r="H616" t="s">
        <v>1869</v>
      </c>
      <c r="I616" t="s">
        <v>1870</v>
      </c>
      <c r="J616" t="s">
        <v>31</v>
      </c>
      <c r="K616" s="6">
        <v>15251.56</v>
      </c>
      <c r="L616" t="s">
        <v>26763</v>
      </c>
      <c r="M616" t="s">
        <v>32</v>
      </c>
      <c r="N616" s="1">
        <v>43895</v>
      </c>
      <c r="O616" t="s">
        <v>50</v>
      </c>
      <c r="P616" t="s">
        <v>34</v>
      </c>
    </row>
    <row r="617" spans="1:16" x14ac:dyDescent="0.35">
      <c r="A617" t="s">
        <v>1871</v>
      </c>
      <c r="B617" s="6">
        <v>21</v>
      </c>
      <c r="C6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17" t="s">
        <v>16</v>
      </c>
      <c r="E617" t="s">
        <v>117</v>
      </c>
      <c r="F617" t="s">
        <v>28</v>
      </c>
      <c r="G617" s="1">
        <v>43660</v>
      </c>
      <c r="H617" t="s">
        <v>1872</v>
      </c>
      <c r="I617" t="s">
        <v>1873</v>
      </c>
      <c r="J617" t="s">
        <v>31</v>
      </c>
      <c r="K617" s="6">
        <v>1177.6099999999999</v>
      </c>
      <c r="L617" t="s">
        <v>26897</v>
      </c>
      <c r="M617" t="s">
        <v>43</v>
      </c>
      <c r="N617" s="1">
        <v>43661</v>
      </c>
      <c r="O617" t="s">
        <v>33</v>
      </c>
      <c r="P617" t="s">
        <v>45</v>
      </c>
    </row>
    <row r="618" spans="1:16" x14ac:dyDescent="0.35">
      <c r="A618" t="s">
        <v>1874</v>
      </c>
      <c r="B618" s="6">
        <v>37</v>
      </c>
      <c r="C6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18" t="s">
        <v>26</v>
      </c>
      <c r="E618" t="s">
        <v>65</v>
      </c>
      <c r="F618" t="s">
        <v>56</v>
      </c>
      <c r="G618" s="1">
        <v>44785</v>
      </c>
      <c r="H618" t="s">
        <v>1875</v>
      </c>
      <c r="I618" t="s">
        <v>1876</v>
      </c>
      <c r="J618" t="s">
        <v>59</v>
      </c>
      <c r="K618" s="6">
        <v>11657.7</v>
      </c>
      <c r="L618" t="s">
        <v>26856</v>
      </c>
      <c r="M618" t="s">
        <v>22</v>
      </c>
      <c r="N618" s="1">
        <v>44805</v>
      </c>
      <c r="O618" t="s">
        <v>44</v>
      </c>
      <c r="P618" t="s">
        <v>45</v>
      </c>
    </row>
    <row r="619" spans="1:16" x14ac:dyDescent="0.35">
      <c r="A619" t="s">
        <v>1877</v>
      </c>
      <c r="B619" s="6">
        <v>41</v>
      </c>
      <c r="C6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19" t="s">
        <v>16</v>
      </c>
      <c r="E619" t="s">
        <v>92</v>
      </c>
      <c r="F619" t="s">
        <v>72</v>
      </c>
      <c r="G619" s="1">
        <v>44271</v>
      </c>
      <c r="H619" t="s">
        <v>1878</v>
      </c>
      <c r="I619" t="s">
        <v>1879</v>
      </c>
      <c r="J619" t="s">
        <v>21</v>
      </c>
      <c r="K619" s="6">
        <v>6808.21</v>
      </c>
      <c r="L619" t="s">
        <v>26898</v>
      </c>
      <c r="M619" t="s">
        <v>32</v>
      </c>
      <c r="N619" s="1">
        <v>44300</v>
      </c>
      <c r="O619" t="s">
        <v>44</v>
      </c>
      <c r="P619" t="s">
        <v>45</v>
      </c>
    </row>
    <row r="620" spans="1:16" x14ac:dyDescent="0.35">
      <c r="A620" t="s">
        <v>1880</v>
      </c>
      <c r="B620" s="6">
        <v>64</v>
      </c>
      <c r="C6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0" t="s">
        <v>26</v>
      </c>
      <c r="E620" t="s">
        <v>17</v>
      </c>
      <c r="F620" t="s">
        <v>56</v>
      </c>
      <c r="G620" s="1">
        <v>44444</v>
      </c>
      <c r="H620" t="s">
        <v>1881</v>
      </c>
      <c r="I620" t="s">
        <v>1882</v>
      </c>
      <c r="J620" t="s">
        <v>31</v>
      </c>
      <c r="K620" s="6">
        <v>2570.62</v>
      </c>
      <c r="L620" t="s">
        <v>26765</v>
      </c>
      <c r="M620" t="s">
        <v>43</v>
      </c>
      <c r="N620" s="1">
        <v>44452</v>
      </c>
      <c r="O620" t="s">
        <v>33</v>
      </c>
      <c r="P620" t="s">
        <v>24</v>
      </c>
    </row>
    <row r="621" spans="1:16" x14ac:dyDescent="0.35">
      <c r="A621" t="s">
        <v>1883</v>
      </c>
      <c r="B621" s="6">
        <v>48</v>
      </c>
      <c r="C6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1" t="s">
        <v>16</v>
      </c>
      <c r="E621" t="s">
        <v>27</v>
      </c>
      <c r="F621" t="s">
        <v>37</v>
      </c>
      <c r="G621" s="1">
        <v>44744</v>
      </c>
      <c r="H621" t="s">
        <v>1884</v>
      </c>
      <c r="I621" t="s">
        <v>1885</v>
      </c>
      <c r="J621" t="s">
        <v>59</v>
      </c>
      <c r="K621" s="6">
        <v>1377.12</v>
      </c>
      <c r="L621" t="s">
        <v>26827</v>
      </c>
      <c r="M621" t="s">
        <v>43</v>
      </c>
      <c r="N621" s="1">
        <v>44767</v>
      </c>
      <c r="O621" t="s">
        <v>44</v>
      </c>
      <c r="P621" t="s">
        <v>45</v>
      </c>
    </row>
    <row r="622" spans="1:16" x14ac:dyDescent="0.35">
      <c r="A622" t="s">
        <v>1886</v>
      </c>
      <c r="B622" s="6">
        <v>29</v>
      </c>
      <c r="C6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22" t="s">
        <v>16</v>
      </c>
      <c r="E622" t="s">
        <v>65</v>
      </c>
      <c r="F622" t="s">
        <v>28</v>
      </c>
      <c r="G622" s="1">
        <v>44624</v>
      </c>
      <c r="H622" t="s">
        <v>1887</v>
      </c>
      <c r="I622" t="s">
        <v>1888</v>
      </c>
      <c r="J622" t="s">
        <v>59</v>
      </c>
      <c r="K622" s="6">
        <v>6638.13</v>
      </c>
      <c r="L622" t="s">
        <v>26624</v>
      </c>
      <c r="M622" t="s">
        <v>43</v>
      </c>
      <c r="N622" s="1">
        <v>44640</v>
      </c>
      <c r="O622" t="s">
        <v>87</v>
      </c>
      <c r="P622" t="s">
        <v>34</v>
      </c>
    </row>
    <row r="623" spans="1:16" x14ac:dyDescent="0.35">
      <c r="A623" t="s">
        <v>1889</v>
      </c>
      <c r="B623" s="6">
        <v>42</v>
      </c>
      <c r="C6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3" t="s">
        <v>26</v>
      </c>
      <c r="E623" t="s">
        <v>233</v>
      </c>
      <c r="F623" t="s">
        <v>47</v>
      </c>
      <c r="G623" s="1">
        <v>43455</v>
      </c>
      <c r="H623" t="s">
        <v>1890</v>
      </c>
      <c r="I623" t="s">
        <v>1891</v>
      </c>
      <c r="J623" t="s">
        <v>63</v>
      </c>
      <c r="K623" s="6">
        <v>14219.61</v>
      </c>
      <c r="L623" t="s">
        <v>26601</v>
      </c>
      <c r="M623" t="s">
        <v>32</v>
      </c>
      <c r="N623" s="1">
        <v>43462</v>
      </c>
      <c r="O623" t="s">
        <v>44</v>
      </c>
      <c r="P623" t="s">
        <v>34</v>
      </c>
    </row>
    <row r="624" spans="1:16" x14ac:dyDescent="0.35">
      <c r="A624" t="s">
        <v>1892</v>
      </c>
      <c r="B624" s="6">
        <v>21</v>
      </c>
      <c r="C6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24" t="s">
        <v>16</v>
      </c>
      <c r="E624" t="s">
        <v>65</v>
      </c>
      <c r="F624" t="s">
        <v>28</v>
      </c>
      <c r="G624" s="1">
        <v>44713</v>
      </c>
      <c r="H624" t="s">
        <v>1893</v>
      </c>
      <c r="I624" t="s">
        <v>1894</v>
      </c>
      <c r="J624" t="s">
        <v>54</v>
      </c>
      <c r="K624" s="6">
        <v>34035.620000000003</v>
      </c>
      <c r="L624" t="s">
        <v>26666</v>
      </c>
      <c r="M624" t="s">
        <v>43</v>
      </c>
      <c r="N624" s="1">
        <v>44741</v>
      </c>
      <c r="O624" t="s">
        <v>87</v>
      </c>
      <c r="P624" t="s">
        <v>45</v>
      </c>
    </row>
    <row r="625" spans="1:16" x14ac:dyDescent="0.35">
      <c r="A625" t="s">
        <v>1895</v>
      </c>
      <c r="B625" s="6">
        <v>52</v>
      </c>
      <c r="C6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5" t="s">
        <v>26</v>
      </c>
      <c r="E625" t="s">
        <v>51</v>
      </c>
      <c r="F625" t="s">
        <v>72</v>
      </c>
      <c r="G625" s="1">
        <v>44863</v>
      </c>
      <c r="H625" t="s">
        <v>1896</v>
      </c>
      <c r="I625" t="s">
        <v>1897</v>
      </c>
      <c r="J625" t="s">
        <v>54</v>
      </c>
      <c r="K625" s="6">
        <v>56523.99</v>
      </c>
      <c r="L625" t="s">
        <v>26729</v>
      </c>
      <c r="M625" t="s">
        <v>22</v>
      </c>
      <c r="N625" s="1">
        <v>44863</v>
      </c>
      <c r="O625" t="s">
        <v>44</v>
      </c>
      <c r="P625" t="s">
        <v>45</v>
      </c>
    </row>
    <row r="626" spans="1:16" x14ac:dyDescent="0.35">
      <c r="A626" t="s">
        <v>1898</v>
      </c>
      <c r="B626" s="6">
        <v>67</v>
      </c>
      <c r="C6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6" t="s">
        <v>26</v>
      </c>
      <c r="E626" t="s">
        <v>65</v>
      </c>
      <c r="F626" t="s">
        <v>72</v>
      </c>
      <c r="G626" s="1">
        <v>43885</v>
      </c>
      <c r="H626" t="s">
        <v>1899</v>
      </c>
      <c r="I626" t="s">
        <v>1900</v>
      </c>
      <c r="J626" t="s">
        <v>54</v>
      </c>
      <c r="K626" s="6">
        <v>12024.17</v>
      </c>
      <c r="L626" t="s">
        <v>26854</v>
      </c>
      <c r="M626" t="s">
        <v>43</v>
      </c>
      <c r="N626" s="1">
        <v>43908</v>
      </c>
      <c r="O626" t="s">
        <v>33</v>
      </c>
      <c r="P626" t="s">
        <v>45</v>
      </c>
    </row>
    <row r="627" spans="1:16" x14ac:dyDescent="0.35">
      <c r="A627" t="s">
        <v>1901</v>
      </c>
      <c r="B627" s="6">
        <v>51</v>
      </c>
      <c r="C6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7" t="s">
        <v>16</v>
      </c>
      <c r="E627" t="s">
        <v>51</v>
      </c>
      <c r="F627" t="s">
        <v>37</v>
      </c>
      <c r="G627" s="1">
        <v>44920</v>
      </c>
      <c r="H627" t="s">
        <v>1902</v>
      </c>
      <c r="I627" t="s">
        <v>1903</v>
      </c>
      <c r="J627" t="s">
        <v>31</v>
      </c>
      <c r="K627" s="6">
        <v>13095.93</v>
      </c>
      <c r="L627" t="s">
        <v>26887</v>
      </c>
      <c r="M627" t="s">
        <v>22</v>
      </c>
      <c r="N627" s="1">
        <v>44925</v>
      </c>
      <c r="O627" t="s">
        <v>44</v>
      </c>
      <c r="P627" t="s">
        <v>24</v>
      </c>
    </row>
    <row r="628" spans="1:16" x14ac:dyDescent="0.35">
      <c r="A628" t="s">
        <v>1904</v>
      </c>
      <c r="B628" s="6">
        <v>40</v>
      </c>
      <c r="C6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28" t="s">
        <v>26</v>
      </c>
      <c r="E628" t="s">
        <v>117</v>
      </c>
      <c r="F628" t="s">
        <v>18</v>
      </c>
      <c r="G628" s="1">
        <v>44089</v>
      </c>
      <c r="H628" t="s">
        <v>1905</v>
      </c>
      <c r="I628" t="s">
        <v>1906</v>
      </c>
      <c r="J628" t="s">
        <v>21</v>
      </c>
      <c r="K628" s="6">
        <v>48442.36</v>
      </c>
      <c r="L628" t="s">
        <v>26853</v>
      </c>
      <c r="M628" t="s">
        <v>32</v>
      </c>
      <c r="N628" s="1">
        <v>44102</v>
      </c>
      <c r="O628" t="s">
        <v>33</v>
      </c>
      <c r="P628" t="s">
        <v>45</v>
      </c>
    </row>
    <row r="629" spans="1:16" x14ac:dyDescent="0.35">
      <c r="A629" t="s">
        <v>1907</v>
      </c>
      <c r="B629" s="6">
        <v>52</v>
      </c>
      <c r="C6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9" t="s">
        <v>16</v>
      </c>
      <c r="E629" t="s">
        <v>92</v>
      </c>
      <c r="F629" t="s">
        <v>47</v>
      </c>
      <c r="G629" s="1">
        <v>44481</v>
      </c>
      <c r="H629" t="s">
        <v>1908</v>
      </c>
      <c r="I629" t="s">
        <v>1909</v>
      </c>
      <c r="J629" t="s">
        <v>54</v>
      </c>
      <c r="K629" s="6">
        <v>9854.7199999999993</v>
      </c>
      <c r="L629" t="s">
        <v>26598</v>
      </c>
      <c r="M629" t="s">
        <v>22</v>
      </c>
      <c r="N629" s="1">
        <v>44485</v>
      </c>
      <c r="O629" t="s">
        <v>50</v>
      </c>
      <c r="P629" t="s">
        <v>45</v>
      </c>
    </row>
    <row r="630" spans="1:16" x14ac:dyDescent="0.35">
      <c r="A630" t="s">
        <v>1910</v>
      </c>
      <c r="B630" s="6">
        <v>35</v>
      </c>
      <c r="C6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30" t="s">
        <v>16</v>
      </c>
      <c r="E630" t="s">
        <v>233</v>
      </c>
      <c r="F630" t="s">
        <v>47</v>
      </c>
      <c r="G630" s="1">
        <v>43821</v>
      </c>
      <c r="H630" t="s">
        <v>1911</v>
      </c>
      <c r="I630" t="s">
        <v>1912</v>
      </c>
      <c r="J630" t="s">
        <v>63</v>
      </c>
      <c r="K630" s="6">
        <v>20546.07</v>
      </c>
      <c r="L630" t="s">
        <v>26899</v>
      </c>
      <c r="M630" t="s">
        <v>22</v>
      </c>
      <c r="N630" s="1">
        <v>43826</v>
      </c>
      <c r="O630" t="s">
        <v>44</v>
      </c>
      <c r="P630" t="s">
        <v>45</v>
      </c>
    </row>
    <row r="631" spans="1:16" x14ac:dyDescent="0.35">
      <c r="A631" t="s">
        <v>1913</v>
      </c>
      <c r="B631" s="6">
        <v>27</v>
      </c>
      <c r="C6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31" t="s">
        <v>16</v>
      </c>
      <c r="E631" t="s">
        <v>117</v>
      </c>
      <c r="F631" t="s">
        <v>28</v>
      </c>
      <c r="G631" s="1">
        <v>45110</v>
      </c>
      <c r="H631" t="s">
        <v>1914</v>
      </c>
      <c r="I631" t="s">
        <v>1915</v>
      </c>
      <c r="J631" t="s">
        <v>31</v>
      </c>
      <c r="K631" s="6">
        <v>1050.0899999999999</v>
      </c>
      <c r="L631" t="s">
        <v>26900</v>
      </c>
      <c r="M631" t="s">
        <v>43</v>
      </c>
      <c r="N631" s="1">
        <v>45140</v>
      </c>
      <c r="O631" t="s">
        <v>50</v>
      </c>
      <c r="P631" t="s">
        <v>45</v>
      </c>
    </row>
    <row r="632" spans="1:16" x14ac:dyDescent="0.35">
      <c r="A632" t="s">
        <v>1916</v>
      </c>
      <c r="B632" s="6">
        <v>80</v>
      </c>
      <c r="C6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2" t="s">
        <v>26</v>
      </c>
      <c r="E632" t="s">
        <v>51</v>
      </c>
      <c r="F632" t="s">
        <v>47</v>
      </c>
      <c r="G632" s="1">
        <v>44889</v>
      </c>
      <c r="H632" t="s">
        <v>1917</v>
      </c>
      <c r="I632" t="s">
        <v>1918</v>
      </c>
      <c r="J632" t="s">
        <v>59</v>
      </c>
      <c r="K632" s="6">
        <v>20909.72</v>
      </c>
      <c r="L632" t="s">
        <v>26651</v>
      </c>
      <c r="M632" t="s">
        <v>43</v>
      </c>
      <c r="N632" s="1">
        <v>44913</v>
      </c>
      <c r="O632" t="s">
        <v>44</v>
      </c>
      <c r="P632" t="s">
        <v>34</v>
      </c>
    </row>
    <row r="633" spans="1:16" x14ac:dyDescent="0.35">
      <c r="A633" t="s">
        <v>1919</v>
      </c>
      <c r="B633" s="6">
        <v>18</v>
      </c>
      <c r="C6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33" t="s">
        <v>16</v>
      </c>
      <c r="E633" t="s">
        <v>36</v>
      </c>
      <c r="F633" t="s">
        <v>37</v>
      </c>
      <c r="G633" s="1">
        <v>44852</v>
      </c>
      <c r="H633" t="s">
        <v>1920</v>
      </c>
      <c r="I633" t="s">
        <v>1921</v>
      </c>
      <c r="J633" t="s">
        <v>54</v>
      </c>
      <c r="K633" s="6">
        <v>15248.28</v>
      </c>
      <c r="L633" t="s">
        <v>26783</v>
      </c>
      <c r="M633" t="s">
        <v>22</v>
      </c>
      <c r="N633" s="1">
        <v>44866</v>
      </c>
      <c r="O633" t="s">
        <v>44</v>
      </c>
      <c r="P633" t="s">
        <v>45</v>
      </c>
    </row>
    <row r="634" spans="1:16" x14ac:dyDescent="0.35">
      <c r="A634" t="s">
        <v>1922</v>
      </c>
      <c r="B634" s="6">
        <v>36</v>
      </c>
      <c r="C6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34" t="s">
        <v>26</v>
      </c>
      <c r="E634" t="s">
        <v>117</v>
      </c>
      <c r="F634" t="s">
        <v>72</v>
      </c>
      <c r="G634" s="1">
        <v>43862</v>
      </c>
      <c r="H634" t="s">
        <v>1923</v>
      </c>
      <c r="I634" t="s">
        <v>1924</v>
      </c>
      <c r="J634" t="s">
        <v>63</v>
      </c>
      <c r="K634" s="6">
        <v>36489.4</v>
      </c>
      <c r="L634" t="s">
        <v>26771</v>
      </c>
      <c r="M634" t="s">
        <v>43</v>
      </c>
      <c r="N634" s="1">
        <v>43883</v>
      </c>
      <c r="O634" t="s">
        <v>33</v>
      </c>
      <c r="P634" t="s">
        <v>45</v>
      </c>
    </row>
    <row r="635" spans="1:16" x14ac:dyDescent="0.35">
      <c r="A635" t="s">
        <v>1925</v>
      </c>
      <c r="B635" s="6">
        <v>23</v>
      </c>
      <c r="C6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35" t="s">
        <v>16</v>
      </c>
      <c r="E635" t="s">
        <v>92</v>
      </c>
      <c r="F635" t="s">
        <v>28</v>
      </c>
      <c r="G635" s="1">
        <v>43592</v>
      </c>
      <c r="H635" t="s">
        <v>1926</v>
      </c>
      <c r="I635" t="s">
        <v>1927</v>
      </c>
      <c r="J635" t="s">
        <v>31</v>
      </c>
      <c r="K635" s="6">
        <v>44343.07</v>
      </c>
      <c r="L635" t="s">
        <v>26797</v>
      </c>
      <c r="M635" t="s">
        <v>43</v>
      </c>
      <c r="N635" s="1">
        <v>43598</v>
      </c>
      <c r="O635" t="s">
        <v>33</v>
      </c>
      <c r="P635" t="s">
        <v>45</v>
      </c>
    </row>
    <row r="636" spans="1:16" x14ac:dyDescent="0.35">
      <c r="A636" t="s">
        <v>1928</v>
      </c>
      <c r="B636" s="6">
        <v>65</v>
      </c>
      <c r="C6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6" t="s">
        <v>26</v>
      </c>
      <c r="E636" t="s">
        <v>233</v>
      </c>
      <c r="F636" t="s">
        <v>47</v>
      </c>
      <c r="G636" s="1">
        <v>43916</v>
      </c>
      <c r="H636" t="s">
        <v>1929</v>
      </c>
      <c r="I636" t="s">
        <v>1930</v>
      </c>
      <c r="J636" t="s">
        <v>21</v>
      </c>
      <c r="K636" s="6">
        <v>3886.55</v>
      </c>
      <c r="L636" t="s">
        <v>26712</v>
      </c>
      <c r="M636" t="s">
        <v>43</v>
      </c>
      <c r="N636" s="1">
        <v>43924</v>
      </c>
      <c r="O636" t="s">
        <v>33</v>
      </c>
      <c r="P636" t="s">
        <v>45</v>
      </c>
    </row>
    <row r="637" spans="1:16" x14ac:dyDescent="0.35">
      <c r="A637" t="s">
        <v>1931</v>
      </c>
      <c r="B637" s="6">
        <v>72</v>
      </c>
      <c r="C6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7" t="s">
        <v>26</v>
      </c>
      <c r="E637" t="s">
        <v>92</v>
      </c>
      <c r="F637" t="s">
        <v>72</v>
      </c>
      <c r="G637" s="1">
        <v>43533</v>
      </c>
      <c r="H637" t="s">
        <v>1932</v>
      </c>
      <c r="I637" t="s">
        <v>1933</v>
      </c>
      <c r="J637" t="s">
        <v>31</v>
      </c>
      <c r="K637" s="6">
        <v>14754.51</v>
      </c>
      <c r="L637" t="s">
        <v>26901</v>
      </c>
      <c r="M637" t="s">
        <v>22</v>
      </c>
      <c r="N637" s="1">
        <v>43533</v>
      </c>
      <c r="O637" t="s">
        <v>44</v>
      </c>
      <c r="P637" t="s">
        <v>45</v>
      </c>
    </row>
    <row r="638" spans="1:16" x14ac:dyDescent="0.35">
      <c r="A638" t="s">
        <v>1934</v>
      </c>
      <c r="B638" s="6">
        <v>46</v>
      </c>
      <c r="C6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8" t="s">
        <v>16</v>
      </c>
      <c r="E638" t="s">
        <v>36</v>
      </c>
      <c r="F638" t="s">
        <v>18</v>
      </c>
      <c r="G638" s="1">
        <v>44362</v>
      </c>
      <c r="H638" t="s">
        <v>1935</v>
      </c>
      <c r="I638" t="s">
        <v>1936</v>
      </c>
      <c r="J638" t="s">
        <v>63</v>
      </c>
      <c r="K638" s="6">
        <v>8732.8799999999992</v>
      </c>
      <c r="L638" t="s">
        <v>26734</v>
      </c>
      <c r="M638" t="s">
        <v>32</v>
      </c>
      <c r="N638" s="1">
        <v>44380</v>
      </c>
      <c r="O638" t="s">
        <v>44</v>
      </c>
      <c r="P638" t="s">
        <v>45</v>
      </c>
    </row>
    <row r="639" spans="1:16" x14ac:dyDescent="0.35">
      <c r="A639" t="s">
        <v>1937</v>
      </c>
      <c r="B639" s="6">
        <v>68</v>
      </c>
      <c r="C6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9" t="s">
        <v>26</v>
      </c>
      <c r="E639" t="s">
        <v>92</v>
      </c>
      <c r="F639" t="s">
        <v>72</v>
      </c>
      <c r="G639" s="1">
        <v>45014</v>
      </c>
      <c r="H639" t="s">
        <v>1938</v>
      </c>
      <c r="I639" t="s">
        <v>1939</v>
      </c>
      <c r="J639" t="s">
        <v>21</v>
      </c>
      <c r="K639" s="6">
        <v>64354.57</v>
      </c>
      <c r="L639" t="s">
        <v>26638</v>
      </c>
      <c r="M639" t="s">
        <v>32</v>
      </c>
      <c r="N639" s="1">
        <v>45042</v>
      </c>
      <c r="O639" t="s">
        <v>50</v>
      </c>
      <c r="P639" t="s">
        <v>34</v>
      </c>
    </row>
    <row r="640" spans="1:16" x14ac:dyDescent="0.35">
      <c r="A640" t="s">
        <v>1940</v>
      </c>
      <c r="B640" s="6">
        <v>59</v>
      </c>
      <c r="C6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0" t="s">
        <v>16</v>
      </c>
      <c r="E640" t="s">
        <v>17</v>
      </c>
      <c r="F640" t="s">
        <v>56</v>
      </c>
      <c r="G640" s="1">
        <v>43754</v>
      </c>
      <c r="H640" t="s">
        <v>1941</v>
      </c>
      <c r="I640" t="s">
        <v>1942</v>
      </c>
      <c r="J640" t="s">
        <v>63</v>
      </c>
      <c r="K640" s="6">
        <v>2911.9</v>
      </c>
      <c r="L640" t="s">
        <v>26822</v>
      </c>
      <c r="M640" t="s">
        <v>43</v>
      </c>
      <c r="N640" s="1">
        <v>43784</v>
      </c>
      <c r="O640" t="s">
        <v>50</v>
      </c>
      <c r="P640" t="s">
        <v>24</v>
      </c>
    </row>
    <row r="641" spans="1:16" x14ac:dyDescent="0.35">
      <c r="A641" t="s">
        <v>1943</v>
      </c>
      <c r="B641" s="6">
        <v>77</v>
      </c>
      <c r="C6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41" t="s">
        <v>16</v>
      </c>
      <c r="E641" t="s">
        <v>17</v>
      </c>
      <c r="F641" t="s">
        <v>72</v>
      </c>
      <c r="G641" s="1">
        <v>44619</v>
      </c>
      <c r="H641" t="s">
        <v>1944</v>
      </c>
      <c r="I641" t="s">
        <v>1945</v>
      </c>
      <c r="J641" t="s">
        <v>59</v>
      </c>
      <c r="K641" s="6">
        <v>62413.27</v>
      </c>
      <c r="L641" t="s">
        <v>26873</v>
      </c>
      <c r="M641" t="s">
        <v>32</v>
      </c>
      <c r="N641" s="1">
        <v>44643</v>
      </c>
      <c r="O641" t="s">
        <v>87</v>
      </c>
      <c r="P641" t="s">
        <v>45</v>
      </c>
    </row>
    <row r="642" spans="1:16" x14ac:dyDescent="0.35">
      <c r="A642" t="s">
        <v>1946</v>
      </c>
      <c r="B642" s="6">
        <v>27</v>
      </c>
      <c r="C6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42" t="s">
        <v>26</v>
      </c>
      <c r="E642" t="s">
        <v>51</v>
      </c>
      <c r="F642" t="s">
        <v>18</v>
      </c>
      <c r="G642" s="1">
        <v>43995</v>
      </c>
      <c r="H642" t="s">
        <v>1947</v>
      </c>
      <c r="I642" t="s">
        <v>1948</v>
      </c>
      <c r="J642" t="s">
        <v>59</v>
      </c>
      <c r="K642" s="6">
        <v>7031.56</v>
      </c>
      <c r="L642" t="s">
        <v>26710</v>
      </c>
      <c r="M642" t="s">
        <v>32</v>
      </c>
      <c r="N642" s="1">
        <v>44006</v>
      </c>
      <c r="O642" t="s">
        <v>50</v>
      </c>
      <c r="P642" t="s">
        <v>45</v>
      </c>
    </row>
    <row r="643" spans="1:16" x14ac:dyDescent="0.35">
      <c r="A643" t="s">
        <v>1949</v>
      </c>
      <c r="B643" s="6">
        <v>84</v>
      </c>
      <c r="C6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43" t="s">
        <v>16</v>
      </c>
      <c r="E643" t="s">
        <v>92</v>
      </c>
      <c r="F643" t="s">
        <v>72</v>
      </c>
      <c r="G643" s="1">
        <v>43420</v>
      </c>
      <c r="H643" t="s">
        <v>1950</v>
      </c>
      <c r="I643" t="s">
        <v>1951</v>
      </c>
      <c r="J643" t="s">
        <v>59</v>
      </c>
      <c r="K643" s="6">
        <v>18406.79</v>
      </c>
      <c r="L643" t="s">
        <v>26865</v>
      </c>
      <c r="M643" t="s">
        <v>32</v>
      </c>
      <c r="N643" s="1">
        <v>43430</v>
      </c>
      <c r="O643" t="s">
        <v>33</v>
      </c>
      <c r="P643" t="s">
        <v>45</v>
      </c>
    </row>
    <row r="644" spans="1:16" x14ac:dyDescent="0.35">
      <c r="A644" t="s">
        <v>1713</v>
      </c>
      <c r="B644" s="6">
        <v>59</v>
      </c>
      <c r="C6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4" t="s">
        <v>26</v>
      </c>
      <c r="E644" t="s">
        <v>36</v>
      </c>
      <c r="F644" t="s">
        <v>47</v>
      </c>
      <c r="G644" s="1">
        <v>44729</v>
      </c>
      <c r="H644" t="s">
        <v>1952</v>
      </c>
      <c r="I644" t="s">
        <v>1953</v>
      </c>
      <c r="J644" t="s">
        <v>31</v>
      </c>
      <c r="K644" s="6">
        <v>23769.16</v>
      </c>
      <c r="L644" t="s">
        <v>26874</v>
      </c>
      <c r="M644" t="s">
        <v>22</v>
      </c>
      <c r="N644" s="1">
        <v>44747</v>
      </c>
      <c r="O644" t="s">
        <v>33</v>
      </c>
      <c r="P644" t="s">
        <v>45</v>
      </c>
    </row>
    <row r="645" spans="1:16" x14ac:dyDescent="0.35">
      <c r="A645" t="s">
        <v>1954</v>
      </c>
      <c r="B645" s="6">
        <v>70</v>
      </c>
      <c r="C6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45" t="s">
        <v>16</v>
      </c>
      <c r="E645" t="s">
        <v>27</v>
      </c>
      <c r="F645" t="s">
        <v>18</v>
      </c>
      <c r="G645" s="1">
        <v>44753</v>
      </c>
      <c r="H645" t="s">
        <v>1955</v>
      </c>
      <c r="I645" t="s">
        <v>1956</v>
      </c>
      <c r="J645" t="s">
        <v>31</v>
      </c>
      <c r="K645" s="6">
        <v>10734.71</v>
      </c>
      <c r="L645" t="s">
        <v>26661</v>
      </c>
      <c r="M645" t="s">
        <v>43</v>
      </c>
      <c r="N645" s="1">
        <v>44757</v>
      </c>
      <c r="O645" t="s">
        <v>33</v>
      </c>
      <c r="P645" t="s">
        <v>34</v>
      </c>
    </row>
    <row r="646" spans="1:16" x14ac:dyDescent="0.35">
      <c r="A646" t="s">
        <v>1957</v>
      </c>
      <c r="B646" s="6">
        <v>37</v>
      </c>
      <c r="C6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46" t="s">
        <v>16</v>
      </c>
      <c r="E646" t="s">
        <v>117</v>
      </c>
      <c r="F646" t="s">
        <v>56</v>
      </c>
      <c r="G646" s="1">
        <v>44391</v>
      </c>
      <c r="H646" t="s">
        <v>1958</v>
      </c>
      <c r="I646" t="s">
        <v>1959</v>
      </c>
      <c r="J646" t="s">
        <v>54</v>
      </c>
      <c r="K646" s="6">
        <v>25922.17</v>
      </c>
      <c r="L646" t="s">
        <v>26694</v>
      </c>
      <c r="M646" t="s">
        <v>43</v>
      </c>
      <c r="N646" s="1">
        <v>44401</v>
      </c>
      <c r="O646" t="s">
        <v>87</v>
      </c>
      <c r="P646" t="s">
        <v>34</v>
      </c>
    </row>
    <row r="647" spans="1:16" x14ac:dyDescent="0.35">
      <c r="A647" t="s">
        <v>1960</v>
      </c>
      <c r="B647" s="6">
        <v>76</v>
      </c>
      <c r="C6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47" t="s">
        <v>26</v>
      </c>
      <c r="E647" t="s">
        <v>92</v>
      </c>
      <c r="F647" t="s">
        <v>72</v>
      </c>
      <c r="G647" s="1">
        <v>43546</v>
      </c>
      <c r="H647" t="s">
        <v>1961</v>
      </c>
      <c r="I647" t="s">
        <v>1962</v>
      </c>
      <c r="J647" t="s">
        <v>31</v>
      </c>
      <c r="K647" s="6">
        <v>56474.57</v>
      </c>
      <c r="L647" t="s">
        <v>26772</v>
      </c>
      <c r="M647" t="s">
        <v>22</v>
      </c>
      <c r="N647" s="1">
        <v>43560</v>
      </c>
      <c r="O647" t="s">
        <v>33</v>
      </c>
      <c r="P647" t="s">
        <v>24</v>
      </c>
    </row>
    <row r="648" spans="1:16" x14ac:dyDescent="0.35">
      <c r="A648" t="s">
        <v>1963</v>
      </c>
      <c r="B648" s="6">
        <v>62</v>
      </c>
      <c r="C6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8" t="s">
        <v>16</v>
      </c>
      <c r="E648" t="s">
        <v>117</v>
      </c>
      <c r="F648" t="s">
        <v>56</v>
      </c>
      <c r="G648" s="1">
        <v>44164</v>
      </c>
      <c r="H648" t="s">
        <v>1964</v>
      </c>
      <c r="I648" t="s">
        <v>1965</v>
      </c>
      <c r="J648" t="s">
        <v>54</v>
      </c>
      <c r="K648" s="6">
        <v>9276.35</v>
      </c>
      <c r="L648" t="s">
        <v>26759</v>
      </c>
      <c r="M648" t="s">
        <v>43</v>
      </c>
      <c r="N648" s="1">
        <v>44176</v>
      </c>
      <c r="O648" t="s">
        <v>23</v>
      </c>
      <c r="P648" t="s">
        <v>34</v>
      </c>
    </row>
    <row r="649" spans="1:16" x14ac:dyDescent="0.35">
      <c r="A649" t="s">
        <v>1966</v>
      </c>
      <c r="B649" s="6">
        <v>41</v>
      </c>
      <c r="C6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49" t="s">
        <v>16</v>
      </c>
      <c r="E649" t="s">
        <v>17</v>
      </c>
      <c r="F649" t="s">
        <v>56</v>
      </c>
      <c r="G649" s="1">
        <v>43634</v>
      </c>
      <c r="H649" t="s">
        <v>1967</v>
      </c>
      <c r="I649" t="s">
        <v>1968</v>
      </c>
      <c r="J649" t="s">
        <v>59</v>
      </c>
      <c r="K649" s="6">
        <v>7279.19</v>
      </c>
      <c r="L649" t="s">
        <v>26656</v>
      </c>
      <c r="M649" t="s">
        <v>43</v>
      </c>
      <c r="N649" s="1">
        <v>43660</v>
      </c>
      <c r="O649" t="s">
        <v>50</v>
      </c>
      <c r="P649" t="s">
        <v>45</v>
      </c>
    </row>
    <row r="650" spans="1:16" x14ac:dyDescent="0.35">
      <c r="A650" t="s">
        <v>1969</v>
      </c>
      <c r="B650" s="6">
        <v>48</v>
      </c>
      <c r="C6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0" t="s">
        <v>26</v>
      </c>
      <c r="E650" t="s">
        <v>51</v>
      </c>
      <c r="F650" t="s">
        <v>37</v>
      </c>
      <c r="G650" s="1">
        <v>43425</v>
      </c>
      <c r="H650" t="s">
        <v>1970</v>
      </c>
      <c r="I650" t="s">
        <v>1971</v>
      </c>
      <c r="J650" t="s">
        <v>59</v>
      </c>
      <c r="K650" s="6">
        <v>17912.14</v>
      </c>
      <c r="L650" t="s">
        <v>26653</v>
      </c>
      <c r="M650" t="s">
        <v>22</v>
      </c>
      <c r="N650" s="1">
        <v>43444</v>
      </c>
      <c r="O650" t="s">
        <v>50</v>
      </c>
      <c r="P650" t="s">
        <v>45</v>
      </c>
    </row>
    <row r="651" spans="1:16" x14ac:dyDescent="0.35">
      <c r="A651" t="s">
        <v>1972</v>
      </c>
      <c r="B651" s="6">
        <v>69</v>
      </c>
      <c r="C6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1" t="s">
        <v>26</v>
      </c>
      <c r="E651" t="s">
        <v>233</v>
      </c>
      <c r="F651" t="s">
        <v>47</v>
      </c>
      <c r="G651" s="1">
        <v>44498</v>
      </c>
      <c r="H651" t="s">
        <v>1973</v>
      </c>
      <c r="I651" t="s">
        <v>1974</v>
      </c>
      <c r="J651" t="s">
        <v>54</v>
      </c>
      <c r="K651" s="6">
        <v>20517.59</v>
      </c>
      <c r="L651" t="s">
        <v>26593</v>
      </c>
      <c r="M651" t="s">
        <v>32</v>
      </c>
      <c r="N651" s="1">
        <v>44504</v>
      </c>
      <c r="O651" t="s">
        <v>23</v>
      </c>
      <c r="P651" t="s">
        <v>34</v>
      </c>
    </row>
    <row r="652" spans="1:16" x14ac:dyDescent="0.35">
      <c r="A652" t="s">
        <v>1975</v>
      </c>
      <c r="B652" s="6">
        <v>74</v>
      </c>
      <c r="C6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2" t="s">
        <v>26</v>
      </c>
      <c r="E652" t="s">
        <v>51</v>
      </c>
      <c r="F652" t="s">
        <v>47</v>
      </c>
      <c r="G652" s="1">
        <v>45149</v>
      </c>
      <c r="H652" t="s">
        <v>1976</v>
      </c>
      <c r="I652" t="s">
        <v>1977</v>
      </c>
      <c r="J652" t="s">
        <v>59</v>
      </c>
      <c r="K652" s="6">
        <v>31038.06</v>
      </c>
      <c r="L652" t="s">
        <v>26746</v>
      </c>
      <c r="M652" t="s">
        <v>32</v>
      </c>
      <c r="N652" s="1">
        <v>45168</v>
      </c>
      <c r="O652" t="s">
        <v>44</v>
      </c>
      <c r="P652" t="s">
        <v>24</v>
      </c>
    </row>
    <row r="653" spans="1:16" x14ac:dyDescent="0.35">
      <c r="A653" t="s">
        <v>1978</v>
      </c>
      <c r="B653" s="6">
        <v>54</v>
      </c>
      <c r="C6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3" t="s">
        <v>26</v>
      </c>
      <c r="E653" t="s">
        <v>17</v>
      </c>
      <c r="F653" t="s">
        <v>28</v>
      </c>
      <c r="G653" s="1">
        <v>44827</v>
      </c>
      <c r="H653" t="s">
        <v>1979</v>
      </c>
      <c r="I653" t="s">
        <v>1980</v>
      </c>
      <c r="J653" t="s">
        <v>21</v>
      </c>
      <c r="K653" s="6">
        <v>35368.480000000003</v>
      </c>
      <c r="L653" t="s">
        <v>26722</v>
      </c>
      <c r="M653" t="s">
        <v>32</v>
      </c>
      <c r="N653" s="1">
        <v>44833</v>
      </c>
      <c r="O653" t="s">
        <v>44</v>
      </c>
      <c r="P653" t="s">
        <v>34</v>
      </c>
    </row>
    <row r="654" spans="1:16" x14ac:dyDescent="0.35">
      <c r="A654" t="s">
        <v>1981</v>
      </c>
      <c r="B654" s="6">
        <v>29</v>
      </c>
      <c r="C6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54" t="s">
        <v>16</v>
      </c>
      <c r="E654" t="s">
        <v>36</v>
      </c>
      <c r="F654" t="s">
        <v>18</v>
      </c>
      <c r="G654" s="1">
        <v>44592</v>
      </c>
      <c r="H654" t="s">
        <v>1982</v>
      </c>
      <c r="I654" t="s">
        <v>1193</v>
      </c>
      <c r="J654" t="s">
        <v>54</v>
      </c>
      <c r="K654" s="6">
        <v>16688.240000000002</v>
      </c>
      <c r="L654" t="s">
        <v>26902</v>
      </c>
      <c r="M654" t="s">
        <v>43</v>
      </c>
      <c r="N654" s="1">
        <v>44613</v>
      </c>
      <c r="O654" t="s">
        <v>44</v>
      </c>
      <c r="P654" t="s">
        <v>45</v>
      </c>
    </row>
    <row r="655" spans="1:16" x14ac:dyDescent="0.35">
      <c r="A655" t="s">
        <v>1983</v>
      </c>
      <c r="B655" s="6">
        <v>50</v>
      </c>
      <c r="C6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5" t="s">
        <v>16</v>
      </c>
      <c r="E655" t="s">
        <v>117</v>
      </c>
      <c r="F655" t="s">
        <v>72</v>
      </c>
      <c r="G655" s="1">
        <v>43439</v>
      </c>
      <c r="H655" t="s">
        <v>1984</v>
      </c>
      <c r="I655" t="s">
        <v>1985</v>
      </c>
      <c r="J655" t="s">
        <v>63</v>
      </c>
      <c r="K655" s="6">
        <v>5184.5</v>
      </c>
      <c r="L655" t="s">
        <v>26595</v>
      </c>
      <c r="M655" t="s">
        <v>43</v>
      </c>
      <c r="N655" s="1">
        <v>43446</v>
      </c>
      <c r="O655" t="s">
        <v>44</v>
      </c>
      <c r="P655" t="s">
        <v>24</v>
      </c>
    </row>
    <row r="656" spans="1:16" x14ac:dyDescent="0.35">
      <c r="A656" t="s">
        <v>1986</v>
      </c>
      <c r="B656" s="6">
        <v>67</v>
      </c>
      <c r="C6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6" t="s">
        <v>26</v>
      </c>
      <c r="E656" t="s">
        <v>233</v>
      </c>
      <c r="F656" t="s">
        <v>56</v>
      </c>
      <c r="G656" s="1">
        <v>44147</v>
      </c>
      <c r="H656" t="s">
        <v>1987</v>
      </c>
      <c r="I656" t="s">
        <v>1988</v>
      </c>
      <c r="J656" t="s">
        <v>31</v>
      </c>
      <c r="K656" s="6">
        <v>13223.42</v>
      </c>
      <c r="L656" t="s">
        <v>26876</v>
      </c>
      <c r="M656" t="s">
        <v>32</v>
      </c>
      <c r="N656" s="1">
        <v>44176</v>
      </c>
      <c r="O656" t="s">
        <v>33</v>
      </c>
      <c r="P656" t="s">
        <v>24</v>
      </c>
    </row>
    <row r="657" spans="1:16" x14ac:dyDescent="0.35">
      <c r="A657" t="s">
        <v>1989</v>
      </c>
      <c r="B657" s="6">
        <v>65</v>
      </c>
      <c r="C6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7" t="s">
        <v>26</v>
      </c>
      <c r="E657" t="s">
        <v>233</v>
      </c>
      <c r="F657" t="s">
        <v>56</v>
      </c>
      <c r="G657" s="1">
        <v>44490</v>
      </c>
      <c r="H657" t="s">
        <v>1990</v>
      </c>
      <c r="I657" t="s">
        <v>1991</v>
      </c>
      <c r="J657" t="s">
        <v>31</v>
      </c>
      <c r="K657" s="6">
        <v>1283.08</v>
      </c>
      <c r="L657" t="s">
        <v>26891</v>
      </c>
      <c r="M657" t="s">
        <v>43</v>
      </c>
      <c r="N657" s="1">
        <v>44514</v>
      </c>
      <c r="O657" t="s">
        <v>87</v>
      </c>
      <c r="P657" t="s">
        <v>45</v>
      </c>
    </row>
    <row r="658" spans="1:16" x14ac:dyDescent="0.35">
      <c r="A658" t="s">
        <v>1992</v>
      </c>
      <c r="B658" s="6">
        <v>66</v>
      </c>
      <c r="C6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8" t="s">
        <v>26</v>
      </c>
      <c r="E658" t="s">
        <v>36</v>
      </c>
      <c r="F658" t="s">
        <v>72</v>
      </c>
      <c r="G658" s="1">
        <v>44479</v>
      </c>
      <c r="H658" t="s">
        <v>1993</v>
      </c>
      <c r="I658" t="s">
        <v>1994</v>
      </c>
      <c r="J658" t="s">
        <v>63</v>
      </c>
      <c r="K658" s="6">
        <v>15649.96</v>
      </c>
      <c r="L658" t="s">
        <v>26700</v>
      </c>
      <c r="M658" t="s">
        <v>22</v>
      </c>
      <c r="N658" s="1">
        <v>44483</v>
      </c>
      <c r="O658" t="s">
        <v>50</v>
      </c>
      <c r="P658" t="s">
        <v>45</v>
      </c>
    </row>
    <row r="659" spans="1:16" x14ac:dyDescent="0.35">
      <c r="A659" t="s">
        <v>1995</v>
      </c>
      <c r="B659" s="6">
        <v>83</v>
      </c>
      <c r="C6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9" t="s">
        <v>16</v>
      </c>
      <c r="E659" t="s">
        <v>36</v>
      </c>
      <c r="F659" t="s">
        <v>47</v>
      </c>
      <c r="G659" s="1">
        <v>44069</v>
      </c>
      <c r="H659" t="s">
        <v>1996</v>
      </c>
      <c r="I659" t="s">
        <v>1997</v>
      </c>
      <c r="J659" t="s">
        <v>54</v>
      </c>
      <c r="K659" s="6">
        <v>2787.93</v>
      </c>
      <c r="L659" t="s">
        <v>26765</v>
      </c>
      <c r="M659" t="s">
        <v>22</v>
      </c>
      <c r="N659" s="1">
        <v>44088</v>
      </c>
      <c r="O659" t="s">
        <v>50</v>
      </c>
      <c r="P659" t="s">
        <v>34</v>
      </c>
    </row>
    <row r="660" spans="1:16" x14ac:dyDescent="0.35">
      <c r="A660" t="s">
        <v>1998</v>
      </c>
      <c r="B660" s="6">
        <v>26</v>
      </c>
      <c r="C6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60" t="s">
        <v>26</v>
      </c>
      <c r="E660" t="s">
        <v>17</v>
      </c>
      <c r="F660" t="s">
        <v>18</v>
      </c>
      <c r="G660" s="1">
        <v>44393</v>
      </c>
      <c r="H660" t="s">
        <v>1999</v>
      </c>
      <c r="I660" t="s">
        <v>2000</v>
      </c>
      <c r="J660" t="s">
        <v>63</v>
      </c>
      <c r="K660" s="6">
        <v>33983.61</v>
      </c>
      <c r="L660" t="s">
        <v>26644</v>
      </c>
      <c r="M660" t="s">
        <v>32</v>
      </c>
      <c r="N660" s="1">
        <v>44407</v>
      </c>
      <c r="O660" t="s">
        <v>50</v>
      </c>
      <c r="P660" t="s">
        <v>34</v>
      </c>
    </row>
    <row r="661" spans="1:16" x14ac:dyDescent="0.35">
      <c r="A661" t="s">
        <v>2001</v>
      </c>
      <c r="B661" s="6">
        <v>82</v>
      </c>
      <c r="C6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61" t="s">
        <v>16</v>
      </c>
      <c r="E661" t="s">
        <v>17</v>
      </c>
      <c r="F661" t="s">
        <v>18</v>
      </c>
      <c r="G661" s="1">
        <v>44427</v>
      </c>
      <c r="H661" t="s">
        <v>2002</v>
      </c>
      <c r="I661" t="s">
        <v>2003</v>
      </c>
      <c r="J661" t="s">
        <v>59</v>
      </c>
      <c r="K661" s="6">
        <v>27247.4</v>
      </c>
      <c r="L661" t="s">
        <v>26799</v>
      </c>
      <c r="M661" t="s">
        <v>32</v>
      </c>
      <c r="N661" s="1">
        <v>44430</v>
      </c>
      <c r="O661" t="s">
        <v>87</v>
      </c>
      <c r="P661" t="s">
        <v>45</v>
      </c>
    </row>
    <row r="662" spans="1:16" x14ac:dyDescent="0.35">
      <c r="A662" t="s">
        <v>2004</v>
      </c>
      <c r="B662" s="6">
        <v>67</v>
      </c>
      <c r="C6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62" t="s">
        <v>16</v>
      </c>
      <c r="E662" t="s">
        <v>27</v>
      </c>
      <c r="F662" t="s">
        <v>56</v>
      </c>
      <c r="G662" s="1">
        <v>43841</v>
      </c>
      <c r="H662" t="s">
        <v>1472</v>
      </c>
      <c r="I662" t="s">
        <v>2005</v>
      </c>
      <c r="J662" t="s">
        <v>59</v>
      </c>
      <c r="K662" s="6">
        <v>6259.03</v>
      </c>
      <c r="L662" t="s">
        <v>26740</v>
      </c>
      <c r="M662" t="s">
        <v>32</v>
      </c>
      <c r="N662" s="1">
        <v>43847</v>
      </c>
      <c r="O662" t="s">
        <v>33</v>
      </c>
      <c r="P662" t="s">
        <v>45</v>
      </c>
    </row>
    <row r="663" spans="1:16" x14ac:dyDescent="0.35">
      <c r="A663" t="s">
        <v>2006</v>
      </c>
      <c r="B663" s="6">
        <v>46</v>
      </c>
      <c r="C6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3" t="s">
        <v>16</v>
      </c>
      <c r="E663" t="s">
        <v>27</v>
      </c>
      <c r="F663" t="s">
        <v>72</v>
      </c>
      <c r="G663" s="1">
        <v>44066</v>
      </c>
      <c r="H663" t="s">
        <v>2007</v>
      </c>
      <c r="I663" t="s">
        <v>2008</v>
      </c>
      <c r="J663" t="s">
        <v>63</v>
      </c>
      <c r="K663" s="6">
        <v>10459.44</v>
      </c>
      <c r="L663" t="s">
        <v>26650</v>
      </c>
      <c r="M663" t="s">
        <v>43</v>
      </c>
      <c r="N663" s="1">
        <v>44086</v>
      </c>
      <c r="O663" t="s">
        <v>33</v>
      </c>
      <c r="P663" t="s">
        <v>24</v>
      </c>
    </row>
    <row r="664" spans="1:16" x14ac:dyDescent="0.35">
      <c r="A664" t="s">
        <v>2009</v>
      </c>
      <c r="B664" s="6">
        <v>45</v>
      </c>
      <c r="C6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4" t="s">
        <v>16</v>
      </c>
      <c r="E664" t="s">
        <v>36</v>
      </c>
      <c r="F664" t="s">
        <v>72</v>
      </c>
      <c r="G664" s="1">
        <v>44209</v>
      </c>
      <c r="H664" t="s">
        <v>2010</v>
      </c>
      <c r="I664" t="s">
        <v>2011</v>
      </c>
      <c r="J664" t="s">
        <v>31</v>
      </c>
      <c r="K664" s="6">
        <v>3343.87</v>
      </c>
      <c r="L664" t="s">
        <v>26765</v>
      </c>
      <c r="M664" t="s">
        <v>32</v>
      </c>
      <c r="N664" s="1">
        <v>44220</v>
      </c>
      <c r="O664" t="s">
        <v>50</v>
      </c>
      <c r="P664" t="s">
        <v>24</v>
      </c>
    </row>
    <row r="665" spans="1:16" x14ac:dyDescent="0.35">
      <c r="A665" t="s">
        <v>2012</v>
      </c>
      <c r="B665" s="6">
        <v>56</v>
      </c>
      <c r="C6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5" t="s">
        <v>26</v>
      </c>
      <c r="E665" t="s">
        <v>233</v>
      </c>
      <c r="F665" t="s">
        <v>47</v>
      </c>
      <c r="G665" s="1">
        <v>44372</v>
      </c>
      <c r="H665" t="s">
        <v>2013</v>
      </c>
      <c r="I665" t="s">
        <v>2014</v>
      </c>
      <c r="J665" t="s">
        <v>21</v>
      </c>
      <c r="K665" s="6">
        <v>5429.6</v>
      </c>
      <c r="L665" t="s">
        <v>26715</v>
      </c>
      <c r="M665" t="s">
        <v>22</v>
      </c>
      <c r="N665" s="1">
        <v>44392</v>
      </c>
      <c r="O665" t="s">
        <v>23</v>
      </c>
      <c r="P665" t="s">
        <v>24</v>
      </c>
    </row>
    <row r="666" spans="1:16" x14ac:dyDescent="0.35">
      <c r="A666" t="s">
        <v>2015</v>
      </c>
      <c r="B666" s="6">
        <v>71</v>
      </c>
      <c r="C6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66" t="s">
        <v>26</v>
      </c>
      <c r="E666" t="s">
        <v>51</v>
      </c>
      <c r="F666" t="s">
        <v>47</v>
      </c>
      <c r="G666" s="1">
        <v>44040</v>
      </c>
      <c r="H666" t="s">
        <v>2016</v>
      </c>
      <c r="I666" t="s">
        <v>2017</v>
      </c>
      <c r="J666" t="s">
        <v>31</v>
      </c>
      <c r="K666" s="6">
        <v>5708.07</v>
      </c>
      <c r="L666" t="s">
        <v>26699</v>
      </c>
      <c r="M666" t="s">
        <v>32</v>
      </c>
      <c r="N666" s="1">
        <v>44054</v>
      </c>
      <c r="O666" t="s">
        <v>44</v>
      </c>
      <c r="P666" t="s">
        <v>34</v>
      </c>
    </row>
    <row r="667" spans="1:16" x14ac:dyDescent="0.35">
      <c r="A667" t="s">
        <v>2018</v>
      </c>
      <c r="B667" s="6">
        <v>77</v>
      </c>
      <c r="C6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67" t="s">
        <v>26</v>
      </c>
      <c r="E667" t="s">
        <v>51</v>
      </c>
      <c r="F667" t="s">
        <v>56</v>
      </c>
      <c r="G667" s="1">
        <v>43617</v>
      </c>
      <c r="H667" t="s">
        <v>2019</v>
      </c>
      <c r="I667" t="s">
        <v>2020</v>
      </c>
      <c r="J667" t="s">
        <v>59</v>
      </c>
      <c r="K667" s="6">
        <v>27294.59</v>
      </c>
      <c r="L667" t="s">
        <v>26808</v>
      </c>
      <c r="M667" t="s">
        <v>43</v>
      </c>
      <c r="N667" s="1">
        <v>43631</v>
      </c>
      <c r="O667" t="s">
        <v>23</v>
      </c>
      <c r="P667" t="s">
        <v>34</v>
      </c>
    </row>
    <row r="668" spans="1:16" x14ac:dyDescent="0.35">
      <c r="A668" t="s">
        <v>2021</v>
      </c>
      <c r="B668" s="6">
        <v>48</v>
      </c>
      <c r="C6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8" t="s">
        <v>16</v>
      </c>
      <c r="E668" t="s">
        <v>65</v>
      </c>
      <c r="F668" t="s">
        <v>37</v>
      </c>
      <c r="G668" s="1">
        <v>43586</v>
      </c>
      <c r="H668" t="s">
        <v>2022</v>
      </c>
      <c r="I668" t="s">
        <v>2023</v>
      </c>
      <c r="J668" t="s">
        <v>21</v>
      </c>
      <c r="K668" s="6">
        <v>12170.88</v>
      </c>
      <c r="L668" t="s">
        <v>26796</v>
      </c>
      <c r="M668" t="s">
        <v>22</v>
      </c>
      <c r="N668" s="1">
        <v>43589</v>
      </c>
      <c r="O668" t="s">
        <v>44</v>
      </c>
      <c r="P668" t="s">
        <v>34</v>
      </c>
    </row>
    <row r="669" spans="1:16" x14ac:dyDescent="0.35">
      <c r="A669" t="s">
        <v>2024</v>
      </c>
      <c r="B669" s="6">
        <v>36</v>
      </c>
      <c r="C6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69" t="s">
        <v>26</v>
      </c>
      <c r="E669" t="s">
        <v>17</v>
      </c>
      <c r="F669" t="s">
        <v>37</v>
      </c>
      <c r="G669" s="1">
        <v>44858</v>
      </c>
      <c r="H669" t="s">
        <v>2025</v>
      </c>
      <c r="I669" t="s">
        <v>2026</v>
      </c>
      <c r="J669" t="s">
        <v>63</v>
      </c>
      <c r="K669" s="6">
        <v>15359.05</v>
      </c>
      <c r="L669" t="s">
        <v>26903</v>
      </c>
      <c r="M669" t="s">
        <v>22</v>
      </c>
      <c r="N669" s="1">
        <v>44861</v>
      </c>
      <c r="O669" t="s">
        <v>23</v>
      </c>
      <c r="P669" t="s">
        <v>34</v>
      </c>
    </row>
    <row r="670" spans="1:16" x14ac:dyDescent="0.35">
      <c r="A670" t="s">
        <v>2027</v>
      </c>
      <c r="B670" s="6">
        <v>69</v>
      </c>
      <c r="C6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0" t="s">
        <v>26</v>
      </c>
      <c r="E670" t="s">
        <v>233</v>
      </c>
      <c r="F670" t="s">
        <v>56</v>
      </c>
      <c r="G670" s="1">
        <v>44135</v>
      </c>
      <c r="H670" t="s">
        <v>2028</v>
      </c>
      <c r="I670" t="s">
        <v>2029</v>
      </c>
      <c r="J670" t="s">
        <v>54</v>
      </c>
      <c r="K670" s="6">
        <v>13870.51</v>
      </c>
      <c r="L670" t="s">
        <v>26781</v>
      </c>
      <c r="M670" t="s">
        <v>32</v>
      </c>
      <c r="N670" s="1">
        <v>44146</v>
      </c>
      <c r="O670" t="s">
        <v>33</v>
      </c>
      <c r="P670" t="s">
        <v>24</v>
      </c>
    </row>
    <row r="671" spans="1:16" x14ac:dyDescent="0.35">
      <c r="A671" t="s">
        <v>2030</v>
      </c>
      <c r="B671" s="6">
        <v>43</v>
      </c>
      <c r="C6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71" t="s">
        <v>16</v>
      </c>
      <c r="E671" t="s">
        <v>17</v>
      </c>
      <c r="F671" t="s">
        <v>72</v>
      </c>
      <c r="G671" s="1">
        <v>44492</v>
      </c>
      <c r="H671" t="s">
        <v>2031</v>
      </c>
      <c r="I671" t="s">
        <v>2032</v>
      </c>
      <c r="J671" t="s">
        <v>63</v>
      </c>
      <c r="K671" s="6">
        <v>70000.259999999995</v>
      </c>
      <c r="L671" t="s">
        <v>26904</v>
      </c>
      <c r="M671" t="s">
        <v>43</v>
      </c>
      <c r="N671" s="1">
        <v>44510</v>
      </c>
      <c r="O671" t="s">
        <v>44</v>
      </c>
      <c r="P671" t="s">
        <v>24</v>
      </c>
    </row>
    <row r="672" spans="1:16" x14ac:dyDescent="0.35">
      <c r="A672" t="s">
        <v>2033</v>
      </c>
      <c r="B672" s="6">
        <v>60</v>
      </c>
      <c r="C6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72" t="s">
        <v>16</v>
      </c>
      <c r="E672" t="s">
        <v>51</v>
      </c>
      <c r="F672" t="s">
        <v>18</v>
      </c>
      <c r="G672" s="1">
        <v>44695</v>
      </c>
      <c r="H672" t="s">
        <v>2034</v>
      </c>
      <c r="I672" t="s">
        <v>2035</v>
      </c>
      <c r="J672" t="s">
        <v>63</v>
      </c>
      <c r="K672" s="6">
        <v>38746.769999999997</v>
      </c>
      <c r="L672" t="s">
        <v>26905</v>
      </c>
      <c r="M672" t="s">
        <v>32</v>
      </c>
      <c r="N672" s="1">
        <v>44715</v>
      </c>
      <c r="O672" t="s">
        <v>50</v>
      </c>
      <c r="P672" t="s">
        <v>24</v>
      </c>
    </row>
    <row r="673" spans="1:16" x14ac:dyDescent="0.35">
      <c r="A673" t="s">
        <v>2036</v>
      </c>
      <c r="B673" s="6">
        <v>74</v>
      </c>
      <c r="C6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3" t="s">
        <v>26</v>
      </c>
      <c r="E673" t="s">
        <v>233</v>
      </c>
      <c r="F673" t="s">
        <v>56</v>
      </c>
      <c r="G673" s="1">
        <v>44155</v>
      </c>
      <c r="H673" t="s">
        <v>2037</v>
      </c>
      <c r="I673" t="s">
        <v>2038</v>
      </c>
      <c r="J673" t="s">
        <v>59</v>
      </c>
      <c r="K673" s="6">
        <v>14703.94</v>
      </c>
      <c r="L673" t="s">
        <v>26742</v>
      </c>
      <c r="M673" t="s">
        <v>32</v>
      </c>
      <c r="N673" s="1">
        <v>44177</v>
      </c>
      <c r="O673" t="s">
        <v>87</v>
      </c>
      <c r="P673" t="s">
        <v>34</v>
      </c>
    </row>
    <row r="674" spans="1:16" x14ac:dyDescent="0.35">
      <c r="A674" t="s">
        <v>2039</v>
      </c>
      <c r="B674" s="6">
        <v>40</v>
      </c>
      <c r="C6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74" t="s">
        <v>16</v>
      </c>
      <c r="E674" t="s">
        <v>17</v>
      </c>
      <c r="F674" t="s">
        <v>72</v>
      </c>
      <c r="G674" s="1">
        <v>43632</v>
      </c>
      <c r="H674" t="s">
        <v>2040</v>
      </c>
      <c r="I674" t="s">
        <v>2041</v>
      </c>
      <c r="J674" t="s">
        <v>31</v>
      </c>
      <c r="K674" s="6">
        <v>55769.16</v>
      </c>
      <c r="L674" t="s">
        <v>26856</v>
      </c>
      <c r="M674" t="s">
        <v>43</v>
      </c>
      <c r="N674" s="1">
        <v>43651</v>
      </c>
      <c r="O674" t="s">
        <v>44</v>
      </c>
      <c r="P674" t="s">
        <v>34</v>
      </c>
    </row>
    <row r="675" spans="1:16" x14ac:dyDescent="0.35">
      <c r="A675" t="s">
        <v>2042</v>
      </c>
      <c r="B675" s="6">
        <v>45</v>
      </c>
      <c r="C6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75" t="s">
        <v>26</v>
      </c>
      <c r="E675" t="s">
        <v>51</v>
      </c>
      <c r="F675" t="s">
        <v>56</v>
      </c>
      <c r="G675" s="1">
        <v>44779</v>
      </c>
      <c r="H675" t="s">
        <v>2043</v>
      </c>
      <c r="I675" t="s">
        <v>2044</v>
      </c>
      <c r="J675" t="s">
        <v>59</v>
      </c>
      <c r="K675" s="6">
        <v>18557.439999999999</v>
      </c>
      <c r="L675" t="s">
        <v>26780</v>
      </c>
      <c r="M675" t="s">
        <v>43</v>
      </c>
      <c r="N675" s="1">
        <v>44808</v>
      </c>
      <c r="O675" t="s">
        <v>44</v>
      </c>
      <c r="P675" t="s">
        <v>24</v>
      </c>
    </row>
    <row r="676" spans="1:16" x14ac:dyDescent="0.35">
      <c r="A676" t="s">
        <v>2045</v>
      </c>
      <c r="B676" s="6">
        <v>80</v>
      </c>
      <c r="C6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6" t="s">
        <v>16</v>
      </c>
      <c r="E676" t="s">
        <v>233</v>
      </c>
      <c r="F676" t="s">
        <v>72</v>
      </c>
      <c r="G676" s="1">
        <v>44384</v>
      </c>
      <c r="H676" t="s">
        <v>2046</v>
      </c>
      <c r="I676" t="s">
        <v>2047</v>
      </c>
      <c r="J676" t="s">
        <v>63</v>
      </c>
      <c r="K676" s="6">
        <v>19267.849999999999</v>
      </c>
      <c r="L676" t="s">
        <v>26892</v>
      </c>
      <c r="M676" t="s">
        <v>22</v>
      </c>
      <c r="N676" s="1">
        <v>44385</v>
      </c>
      <c r="O676" t="s">
        <v>33</v>
      </c>
      <c r="P676" t="s">
        <v>24</v>
      </c>
    </row>
    <row r="677" spans="1:16" x14ac:dyDescent="0.35">
      <c r="A677" t="s">
        <v>2048</v>
      </c>
      <c r="B677" s="6">
        <v>23</v>
      </c>
      <c r="C6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77" t="s">
        <v>26</v>
      </c>
      <c r="E677" t="s">
        <v>233</v>
      </c>
      <c r="F677" t="s">
        <v>56</v>
      </c>
      <c r="G677" s="1">
        <v>43925</v>
      </c>
      <c r="H677" t="s">
        <v>2049</v>
      </c>
      <c r="I677" t="s">
        <v>2050</v>
      </c>
      <c r="J677" t="s">
        <v>31</v>
      </c>
      <c r="K677" s="6">
        <v>28851.67</v>
      </c>
      <c r="L677" t="s">
        <v>26906</v>
      </c>
      <c r="M677" t="s">
        <v>43</v>
      </c>
      <c r="N677" s="1">
        <v>43949</v>
      </c>
      <c r="O677" t="s">
        <v>50</v>
      </c>
      <c r="P677" t="s">
        <v>45</v>
      </c>
    </row>
    <row r="678" spans="1:16" x14ac:dyDescent="0.35">
      <c r="A678" t="s">
        <v>2051</v>
      </c>
      <c r="B678" s="6">
        <v>36</v>
      </c>
      <c r="C6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78" t="s">
        <v>16</v>
      </c>
      <c r="E678" t="s">
        <v>117</v>
      </c>
      <c r="F678" t="s">
        <v>37</v>
      </c>
      <c r="G678" s="1">
        <v>43623</v>
      </c>
      <c r="H678" t="s">
        <v>2052</v>
      </c>
      <c r="I678" t="s">
        <v>2053</v>
      </c>
      <c r="J678" t="s">
        <v>63</v>
      </c>
      <c r="K678" s="6">
        <v>2565.92</v>
      </c>
      <c r="L678" t="s">
        <v>26651</v>
      </c>
      <c r="M678" t="s">
        <v>43</v>
      </c>
      <c r="N678" s="1">
        <v>43627</v>
      </c>
      <c r="O678" t="s">
        <v>23</v>
      </c>
      <c r="P678" t="s">
        <v>34</v>
      </c>
    </row>
    <row r="679" spans="1:16" x14ac:dyDescent="0.35">
      <c r="A679" t="s">
        <v>2054</v>
      </c>
      <c r="B679" s="6">
        <v>29</v>
      </c>
      <c r="C6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79" t="s">
        <v>16</v>
      </c>
      <c r="E679" t="s">
        <v>17</v>
      </c>
      <c r="F679" t="s">
        <v>37</v>
      </c>
      <c r="G679" s="1">
        <v>44994</v>
      </c>
      <c r="H679" t="s">
        <v>2055</v>
      </c>
      <c r="I679" t="s">
        <v>2056</v>
      </c>
      <c r="J679" t="s">
        <v>54</v>
      </c>
      <c r="K679" s="6">
        <v>12432.57</v>
      </c>
      <c r="L679" t="s">
        <v>26804</v>
      </c>
      <c r="M679" t="s">
        <v>22</v>
      </c>
      <c r="N679" s="1">
        <v>45000</v>
      </c>
      <c r="O679" t="s">
        <v>87</v>
      </c>
      <c r="P679" t="s">
        <v>24</v>
      </c>
    </row>
    <row r="680" spans="1:16" x14ac:dyDescent="0.35">
      <c r="A680" t="s">
        <v>2057</v>
      </c>
      <c r="B680" s="6">
        <v>75</v>
      </c>
      <c r="C6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0" t="s">
        <v>26</v>
      </c>
      <c r="E680" t="s">
        <v>117</v>
      </c>
      <c r="F680" t="s">
        <v>56</v>
      </c>
      <c r="G680" s="1">
        <v>44348</v>
      </c>
      <c r="H680" t="s">
        <v>2058</v>
      </c>
      <c r="I680" t="s">
        <v>2059</v>
      </c>
      <c r="J680" t="s">
        <v>59</v>
      </c>
      <c r="K680" s="6">
        <v>31136.63</v>
      </c>
      <c r="L680" t="s">
        <v>26863</v>
      </c>
      <c r="M680" t="s">
        <v>43</v>
      </c>
      <c r="N680" s="1">
        <v>44376</v>
      </c>
      <c r="O680" t="s">
        <v>87</v>
      </c>
      <c r="P680" t="s">
        <v>34</v>
      </c>
    </row>
    <row r="681" spans="1:16" x14ac:dyDescent="0.35">
      <c r="A681" t="s">
        <v>2060</v>
      </c>
      <c r="B681" s="6">
        <v>78</v>
      </c>
      <c r="C6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1" t="s">
        <v>26</v>
      </c>
      <c r="E681" t="s">
        <v>233</v>
      </c>
      <c r="F681" t="s">
        <v>18</v>
      </c>
      <c r="G681" s="1">
        <v>43895</v>
      </c>
      <c r="H681" t="s">
        <v>2061</v>
      </c>
      <c r="I681" t="s">
        <v>2062</v>
      </c>
      <c r="J681" t="s">
        <v>59</v>
      </c>
      <c r="K681" s="6">
        <v>42839.17</v>
      </c>
      <c r="L681" t="s">
        <v>26673</v>
      </c>
      <c r="M681" t="s">
        <v>43</v>
      </c>
      <c r="N681" s="1">
        <v>43908</v>
      </c>
      <c r="O681" t="s">
        <v>23</v>
      </c>
      <c r="P681" t="s">
        <v>34</v>
      </c>
    </row>
    <row r="682" spans="1:16" x14ac:dyDescent="0.35">
      <c r="A682" t="s">
        <v>2063</v>
      </c>
      <c r="B682" s="6">
        <v>39</v>
      </c>
      <c r="C6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82" t="s">
        <v>16</v>
      </c>
      <c r="E682" t="s">
        <v>17</v>
      </c>
      <c r="F682" t="s">
        <v>72</v>
      </c>
      <c r="G682" s="1">
        <v>44116</v>
      </c>
      <c r="H682" t="s">
        <v>2064</v>
      </c>
      <c r="I682" t="s">
        <v>2065</v>
      </c>
      <c r="J682" t="s">
        <v>63</v>
      </c>
      <c r="K682" s="6">
        <v>37324.230000000003</v>
      </c>
      <c r="L682" t="s">
        <v>26868</v>
      </c>
      <c r="M682" t="s">
        <v>32</v>
      </c>
      <c r="N682" s="1">
        <v>44131</v>
      </c>
      <c r="O682" t="s">
        <v>23</v>
      </c>
      <c r="P682" t="s">
        <v>34</v>
      </c>
    </row>
    <row r="683" spans="1:16" x14ac:dyDescent="0.35">
      <c r="A683" t="s">
        <v>2066</v>
      </c>
      <c r="B683" s="6">
        <v>69</v>
      </c>
      <c r="C6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3" t="s">
        <v>16</v>
      </c>
      <c r="E683" t="s">
        <v>27</v>
      </c>
      <c r="F683" t="s">
        <v>37</v>
      </c>
      <c r="G683" s="1">
        <v>44941</v>
      </c>
      <c r="H683" t="s">
        <v>2067</v>
      </c>
      <c r="I683" t="s">
        <v>2068</v>
      </c>
      <c r="J683" t="s">
        <v>21</v>
      </c>
      <c r="K683" s="6">
        <v>24244.09</v>
      </c>
      <c r="L683" t="s">
        <v>26650</v>
      </c>
      <c r="M683" t="s">
        <v>22</v>
      </c>
      <c r="N683" s="1">
        <v>44942</v>
      </c>
      <c r="O683" t="s">
        <v>44</v>
      </c>
      <c r="P683" t="s">
        <v>45</v>
      </c>
    </row>
    <row r="684" spans="1:16" x14ac:dyDescent="0.35">
      <c r="A684" t="s">
        <v>2069</v>
      </c>
      <c r="B684" s="6">
        <v>43</v>
      </c>
      <c r="C6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4" t="s">
        <v>16</v>
      </c>
      <c r="E684" t="s">
        <v>51</v>
      </c>
      <c r="F684" t="s">
        <v>72</v>
      </c>
      <c r="G684" s="1">
        <v>44237</v>
      </c>
      <c r="H684" t="s">
        <v>2070</v>
      </c>
      <c r="I684" t="s">
        <v>2071</v>
      </c>
      <c r="J684" t="s">
        <v>59</v>
      </c>
      <c r="K684" s="6">
        <v>70636.47</v>
      </c>
      <c r="L684" t="s">
        <v>26601</v>
      </c>
      <c r="M684" t="s">
        <v>32</v>
      </c>
      <c r="N684" s="1">
        <v>44264</v>
      </c>
      <c r="O684" t="s">
        <v>23</v>
      </c>
      <c r="P684" t="s">
        <v>34</v>
      </c>
    </row>
    <row r="685" spans="1:16" x14ac:dyDescent="0.35">
      <c r="A685" t="s">
        <v>2072</v>
      </c>
      <c r="B685" s="6">
        <v>79</v>
      </c>
      <c r="C6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5" t="s">
        <v>26</v>
      </c>
      <c r="E685" t="s">
        <v>65</v>
      </c>
      <c r="F685" t="s">
        <v>56</v>
      </c>
      <c r="G685" s="1">
        <v>44976</v>
      </c>
      <c r="H685" t="s">
        <v>2073</v>
      </c>
      <c r="I685" t="s">
        <v>2074</v>
      </c>
      <c r="J685" t="s">
        <v>59</v>
      </c>
      <c r="K685" s="6">
        <v>30589.37</v>
      </c>
      <c r="L685" t="s">
        <v>26658</v>
      </c>
      <c r="M685" t="s">
        <v>32</v>
      </c>
      <c r="N685" s="1">
        <v>44991</v>
      </c>
      <c r="O685" t="s">
        <v>44</v>
      </c>
      <c r="P685" t="s">
        <v>45</v>
      </c>
    </row>
    <row r="686" spans="1:16" x14ac:dyDescent="0.35">
      <c r="A686" t="s">
        <v>2075</v>
      </c>
      <c r="B686" s="6">
        <v>79</v>
      </c>
      <c r="C6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6" t="s">
        <v>16</v>
      </c>
      <c r="E686" t="s">
        <v>65</v>
      </c>
      <c r="F686" t="s">
        <v>37</v>
      </c>
      <c r="G686" s="1">
        <v>43803</v>
      </c>
      <c r="H686" t="s">
        <v>2076</v>
      </c>
      <c r="I686" t="s">
        <v>2077</v>
      </c>
      <c r="J686" t="s">
        <v>21</v>
      </c>
      <c r="K686" s="6">
        <v>17286.8</v>
      </c>
      <c r="L686" t="s">
        <v>26604</v>
      </c>
      <c r="M686" t="s">
        <v>22</v>
      </c>
      <c r="N686" s="1">
        <v>43804</v>
      </c>
      <c r="O686" t="s">
        <v>44</v>
      </c>
      <c r="P686" t="s">
        <v>45</v>
      </c>
    </row>
    <row r="687" spans="1:16" x14ac:dyDescent="0.35">
      <c r="A687" t="s">
        <v>2078</v>
      </c>
      <c r="B687" s="6">
        <v>45</v>
      </c>
      <c r="C6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7" t="s">
        <v>16</v>
      </c>
      <c r="E687" t="s">
        <v>27</v>
      </c>
      <c r="F687" t="s">
        <v>47</v>
      </c>
      <c r="G687" s="1">
        <v>43721</v>
      </c>
      <c r="H687" t="s">
        <v>2079</v>
      </c>
      <c r="I687" t="s">
        <v>2080</v>
      </c>
      <c r="J687" t="s">
        <v>63</v>
      </c>
      <c r="K687" s="6">
        <v>20581.04</v>
      </c>
      <c r="L687" t="s">
        <v>26657</v>
      </c>
      <c r="M687" t="s">
        <v>32</v>
      </c>
      <c r="N687" s="1">
        <v>43728</v>
      </c>
      <c r="O687" t="s">
        <v>87</v>
      </c>
      <c r="P687" t="s">
        <v>24</v>
      </c>
    </row>
    <row r="688" spans="1:16" x14ac:dyDescent="0.35">
      <c r="A688" t="s">
        <v>2081</v>
      </c>
      <c r="B688" s="6">
        <v>81</v>
      </c>
      <c r="C6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8" t="s">
        <v>26</v>
      </c>
      <c r="E688" t="s">
        <v>27</v>
      </c>
      <c r="F688" t="s">
        <v>72</v>
      </c>
      <c r="G688" s="1">
        <v>45008</v>
      </c>
      <c r="H688" t="s">
        <v>2082</v>
      </c>
      <c r="I688" t="s">
        <v>2083</v>
      </c>
      <c r="J688" t="s">
        <v>21</v>
      </c>
      <c r="K688" s="6">
        <v>38181.769999999997</v>
      </c>
      <c r="L688" t="s">
        <v>26907</v>
      </c>
      <c r="M688" t="s">
        <v>32</v>
      </c>
      <c r="N688" s="1">
        <v>45034</v>
      </c>
      <c r="O688" t="s">
        <v>87</v>
      </c>
      <c r="P688" t="s">
        <v>34</v>
      </c>
    </row>
    <row r="689" spans="1:16" x14ac:dyDescent="0.35">
      <c r="A689" t="s">
        <v>2084</v>
      </c>
      <c r="B689" s="6">
        <v>52</v>
      </c>
      <c r="C6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9" t="s">
        <v>26</v>
      </c>
      <c r="E689" t="s">
        <v>92</v>
      </c>
      <c r="F689" t="s">
        <v>18</v>
      </c>
      <c r="G689" s="1">
        <v>44831</v>
      </c>
      <c r="H689" t="s">
        <v>2085</v>
      </c>
      <c r="I689" t="s">
        <v>289</v>
      </c>
      <c r="J689" t="s">
        <v>54</v>
      </c>
      <c r="K689" s="6">
        <v>31864.78</v>
      </c>
      <c r="L689" t="s">
        <v>26669</v>
      </c>
      <c r="M689" t="s">
        <v>32</v>
      </c>
      <c r="N689" s="1">
        <v>44861</v>
      </c>
      <c r="O689" t="s">
        <v>50</v>
      </c>
      <c r="P689" t="s">
        <v>45</v>
      </c>
    </row>
    <row r="690" spans="1:16" x14ac:dyDescent="0.35">
      <c r="A690" t="s">
        <v>2086</v>
      </c>
      <c r="B690" s="6">
        <v>63</v>
      </c>
      <c r="C6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0" t="s">
        <v>26</v>
      </c>
      <c r="E690" t="s">
        <v>65</v>
      </c>
      <c r="F690" t="s">
        <v>28</v>
      </c>
      <c r="G690" s="1">
        <v>43688</v>
      </c>
      <c r="H690" t="s">
        <v>2087</v>
      </c>
      <c r="I690" t="s">
        <v>2088</v>
      </c>
      <c r="J690" t="s">
        <v>21</v>
      </c>
      <c r="K690" s="6">
        <v>31257.21</v>
      </c>
      <c r="L690" t="s">
        <v>26859</v>
      </c>
      <c r="M690" t="s">
        <v>32</v>
      </c>
      <c r="N690" s="1">
        <v>43711</v>
      </c>
      <c r="O690" t="s">
        <v>87</v>
      </c>
      <c r="P690" t="s">
        <v>24</v>
      </c>
    </row>
    <row r="691" spans="1:16" x14ac:dyDescent="0.35">
      <c r="A691" t="s">
        <v>2089</v>
      </c>
      <c r="B691" s="6">
        <v>30</v>
      </c>
      <c r="C6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91" t="s">
        <v>26</v>
      </c>
      <c r="E691" t="s">
        <v>233</v>
      </c>
      <c r="F691" t="s">
        <v>28</v>
      </c>
      <c r="G691" s="1">
        <v>44004</v>
      </c>
      <c r="H691" t="s">
        <v>2090</v>
      </c>
      <c r="I691" t="s">
        <v>2091</v>
      </c>
      <c r="J691" t="s">
        <v>63</v>
      </c>
      <c r="K691" s="6">
        <v>30206.84</v>
      </c>
      <c r="L691" t="s">
        <v>26595</v>
      </c>
      <c r="M691" t="s">
        <v>43</v>
      </c>
      <c r="N691" s="1">
        <v>44025</v>
      </c>
      <c r="O691" t="s">
        <v>50</v>
      </c>
      <c r="P691" t="s">
        <v>24</v>
      </c>
    </row>
    <row r="692" spans="1:16" x14ac:dyDescent="0.35">
      <c r="A692" t="s">
        <v>2092</v>
      </c>
      <c r="B692" s="6">
        <v>79</v>
      </c>
      <c r="C6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2" t="s">
        <v>16</v>
      </c>
      <c r="E692" t="s">
        <v>17</v>
      </c>
      <c r="F692" t="s">
        <v>47</v>
      </c>
      <c r="G692" s="1">
        <v>44283</v>
      </c>
      <c r="H692" t="s">
        <v>2093</v>
      </c>
      <c r="I692" t="s">
        <v>2094</v>
      </c>
      <c r="J692" t="s">
        <v>21</v>
      </c>
      <c r="K692" s="6">
        <v>32386.29</v>
      </c>
      <c r="L692" t="s">
        <v>26861</v>
      </c>
      <c r="M692" t="s">
        <v>22</v>
      </c>
      <c r="N692" s="1">
        <v>44292</v>
      </c>
      <c r="O692" t="s">
        <v>44</v>
      </c>
      <c r="P692" t="s">
        <v>24</v>
      </c>
    </row>
    <row r="693" spans="1:16" x14ac:dyDescent="0.35">
      <c r="A693" t="s">
        <v>2095</v>
      </c>
      <c r="B693" s="6">
        <v>74</v>
      </c>
      <c r="C6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3" t="s">
        <v>16</v>
      </c>
      <c r="E693" t="s">
        <v>65</v>
      </c>
      <c r="F693" t="s">
        <v>47</v>
      </c>
      <c r="G693" s="1">
        <v>44064</v>
      </c>
      <c r="H693" t="s">
        <v>2096</v>
      </c>
      <c r="I693" t="s">
        <v>1428</v>
      </c>
      <c r="J693" t="s">
        <v>21</v>
      </c>
      <c r="K693" s="6">
        <v>8080.06</v>
      </c>
      <c r="L693" t="s">
        <v>26836</v>
      </c>
      <c r="M693" t="s">
        <v>22</v>
      </c>
      <c r="N693" s="1">
        <v>44067</v>
      </c>
      <c r="O693" t="s">
        <v>50</v>
      </c>
      <c r="P693" t="s">
        <v>34</v>
      </c>
    </row>
    <row r="694" spans="1:16" x14ac:dyDescent="0.35">
      <c r="A694" t="s">
        <v>2097</v>
      </c>
      <c r="B694" s="6">
        <v>20</v>
      </c>
      <c r="C6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4" t="s">
        <v>26</v>
      </c>
      <c r="E694" t="s">
        <v>17</v>
      </c>
      <c r="F694" t="s">
        <v>72</v>
      </c>
      <c r="G694" s="1">
        <v>44955</v>
      </c>
      <c r="H694" t="s">
        <v>2098</v>
      </c>
      <c r="I694" t="s">
        <v>2099</v>
      </c>
      <c r="J694" t="s">
        <v>63</v>
      </c>
      <c r="K694" s="6">
        <v>3835.59</v>
      </c>
      <c r="L694" t="s">
        <v>26752</v>
      </c>
      <c r="M694" t="s">
        <v>22</v>
      </c>
      <c r="N694" s="1">
        <v>44959</v>
      </c>
      <c r="O694" t="s">
        <v>50</v>
      </c>
      <c r="P694" t="s">
        <v>34</v>
      </c>
    </row>
    <row r="695" spans="1:16" x14ac:dyDescent="0.35">
      <c r="A695" t="s">
        <v>2100</v>
      </c>
      <c r="B695" s="6">
        <v>65</v>
      </c>
      <c r="C6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5" t="s">
        <v>26</v>
      </c>
      <c r="E695" t="s">
        <v>65</v>
      </c>
      <c r="F695" t="s">
        <v>47</v>
      </c>
      <c r="G695" s="1">
        <v>43841</v>
      </c>
      <c r="H695" t="s">
        <v>2101</v>
      </c>
      <c r="I695" t="s">
        <v>1467</v>
      </c>
      <c r="J695" t="s">
        <v>21</v>
      </c>
      <c r="K695" s="6">
        <v>5011.6400000000003</v>
      </c>
      <c r="L695" t="s">
        <v>26795</v>
      </c>
      <c r="M695" t="s">
        <v>32</v>
      </c>
      <c r="N695" s="1">
        <v>43863</v>
      </c>
      <c r="O695" t="s">
        <v>87</v>
      </c>
      <c r="P695" t="s">
        <v>24</v>
      </c>
    </row>
    <row r="696" spans="1:16" x14ac:dyDescent="0.35">
      <c r="A696" t="s">
        <v>2102</v>
      </c>
      <c r="B696" s="6">
        <v>21</v>
      </c>
      <c r="C6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6" t="s">
        <v>16</v>
      </c>
      <c r="E696" t="s">
        <v>117</v>
      </c>
      <c r="F696" t="s">
        <v>18</v>
      </c>
      <c r="G696" s="1">
        <v>43764</v>
      </c>
      <c r="H696" t="s">
        <v>2103</v>
      </c>
      <c r="I696" t="s">
        <v>2104</v>
      </c>
      <c r="J696" t="s">
        <v>54</v>
      </c>
      <c r="K696" s="6">
        <v>31431.85</v>
      </c>
      <c r="L696" t="s">
        <v>26805</v>
      </c>
      <c r="M696" t="s">
        <v>43</v>
      </c>
      <c r="N696" s="1">
        <v>43766</v>
      </c>
      <c r="O696" t="s">
        <v>33</v>
      </c>
      <c r="P696" t="s">
        <v>24</v>
      </c>
    </row>
    <row r="697" spans="1:16" x14ac:dyDescent="0.35">
      <c r="A697" t="s">
        <v>2105</v>
      </c>
      <c r="B697" s="6">
        <v>45</v>
      </c>
      <c r="C6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7" t="s">
        <v>16</v>
      </c>
      <c r="E697" t="s">
        <v>36</v>
      </c>
      <c r="F697" t="s">
        <v>56</v>
      </c>
      <c r="G697" s="1">
        <v>45021</v>
      </c>
      <c r="H697" t="s">
        <v>2012</v>
      </c>
      <c r="I697" t="s">
        <v>2106</v>
      </c>
      <c r="J697" t="s">
        <v>54</v>
      </c>
      <c r="K697" s="6">
        <v>18812.52</v>
      </c>
      <c r="L697" t="s">
        <v>26728</v>
      </c>
      <c r="M697" t="s">
        <v>43</v>
      </c>
      <c r="N697" s="1">
        <v>45048</v>
      </c>
      <c r="O697" t="s">
        <v>44</v>
      </c>
      <c r="P697" t="s">
        <v>24</v>
      </c>
    </row>
    <row r="698" spans="1:16" x14ac:dyDescent="0.35">
      <c r="A698" t="s">
        <v>2107</v>
      </c>
      <c r="B698" s="6">
        <v>28</v>
      </c>
      <c r="C6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8" t="s">
        <v>26</v>
      </c>
      <c r="E698" t="s">
        <v>17</v>
      </c>
      <c r="F698" t="s">
        <v>37</v>
      </c>
      <c r="G698" s="1">
        <v>45081</v>
      </c>
      <c r="H698" t="s">
        <v>2108</v>
      </c>
      <c r="I698" t="s">
        <v>2109</v>
      </c>
      <c r="J698" t="s">
        <v>54</v>
      </c>
      <c r="K698" s="6">
        <v>10394.93</v>
      </c>
      <c r="L698" t="s">
        <v>26689</v>
      </c>
      <c r="M698" t="s">
        <v>22</v>
      </c>
      <c r="N698" s="1">
        <v>45087</v>
      </c>
      <c r="O698" t="s">
        <v>23</v>
      </c>
      <c r="P698" t="s">
        <v>24</v>
      </c>
    </row>
    <row r="699" spans="1:16" x14ac:dyDescent="0.35">
      <c r="A699" t="s">
        <v>2110</v>
      </c>
      <c r="B699" s="6">
        <v>68</v>
      </c>
      <c r="C6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9" t="s">
        <v>16</v>
      </c>
      <c r="E699" t="s">
        <v>27</v>
      </c>
      <c r="F699" t="s">
        <v>18</v>
      </c>
      <c r="G699" s="1">
        <v>44206</v>
      </c>
      <c r="H699" t="s">
        <v>2111</v>
      </c>
      <c r="I699" t="s">
        <v>2112</v>
      </c>
      <c r="J699" t="s">
        <v>21</v>
      </c>
      <c r="K699" s="6">
        <v>53160.3</v>
      </c>
      <c r="L699" t="s">
        <v>26731</v>
      </c>
      <c r="M699" t="s">
        <v>32</v>
      </c>
      <c r="N699" s="1">
        <v>44217</v>
      </c>
      <c r="O699" t="s">
        <v>33</v>
      </c>
      <c r="P699" t="s">
        <v>34</v>
      </c>
    </row>
    <row r="700" spans="1:16" x14ac:dyDescent="0.35">
      <c r="A700" t="s">
        <v>2113</v>
      </c>
      <c r="B700" s="6">
        <v>26</v>
      </c>
      <c r="C7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00" t="s">
        <v>16</v>
      </c>
      <c r="E700" t="s">
        <v>92</v>
      </c>
      <c r="F700" t="s">
        <v>56</v>
      </c>
      <c r="G700" s="1">
        <v>44822</v>
      </c>
      <c r="H700" t="s">
        <v>2114</v>
      </c>
      <c r="I700" t="s">
        <v>2115</v>
      </c>
      <c r="J700" t="s">
        <v>54</v>
      </c>
      <c r="K700" s="6">
        <v>5960.56</v>
      </c>
      <c r="L700" t="s">
        <v>26786</v>
      </c>
      <c r="M700" t="s">
        <v>32</v>
      </c>
      <c r="N700" s="1">
        <v>44825</v>
      </c>
      <c r="O700" t="s">
        <v>23</v>
      </c>
      <c r="P700" t="s">
        <v>24</v>
      </c>
    </row>
    <row r="701" spans="1:16" x14ac:dyDescent="0.35">
      <c r="A701" t="s">
        <v>2116</v>
      </c>
      <c r="B701" s="6">
        <v>84</v>
      </c>
      <c r="C7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1" t="s">
        <v>16</v>
      </c>
      <c r="E701" t="s">
        <v>27</v>
      </c>
      <c r="F701" t="s">
        <v>28</v>
      </c>
      <c r="G701" s="1">
        <v>44831</v>
      </c>
      <c r="H701" t="s">
        <v>2117</v>
      </c>
      <c r="I701" t="s">
        <v>2118</v>
      </c>
      <c r="J701" t="s">
        <v>21</v>
      </c>
      <c r="K701" s="6">
        <v>29641.03</v>
      </c>
      <c r="L701" t="s">
        <v>26806</v>
      </c>
      <c r="M701" t="s">
        <v>43</v>
      </c>
      <c r="N701" s="1">
        <v>44860</v>
      </c>
      <c r="O701" t="s">
        <v>87</v>
      </c>
      <c r="P701" t="s">
        <v>45</v>
      </c>
    </row>
    <row r="702" spans="1:16" x14ac:dyDescent="0.35">
      <c r="A702" t="s">
        <v>2119</v>
      </c>
      <c r="B702" s="6">
        <v>68</v>
      </c>
      <c r="C7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2" t="s">
        <v>16</v>
      </c>
      <c r="E702" t="s">
        <v>27</v>
      </c>
      <c r="F702" t="s">
        <v>47</v>
      </c>
      <c r="G702" s="1">
        <v>44017</v>
      </c>
      <c r="H702" t="s">
        <v>2120</v>
      </c>
      <c r="I702" t="s">
        <v>2121</v>
      </c>
      <c r="J702" t="s">
        <v>21</v>
      </c>
      <c r="K702" s="6">
        <v>34507.519999999997</v>
      </c>
      <c r="L702" t="s">
        <v>26908</v>
      </c>
      <c r="M702" t="s">
        <v>43</v>
      </c>
      <c r="N702" s="1">
        <v>44039</v>
      </c>
      <c r="O702" t="s">
        <v>33</v>
      </c>
      <c r="P702" t="s">
        <v>45</v>
      </c>
    </row>
    <row r="703" spans="1:16" x14ac:dyDescent="0.35">
      <c r="A703" t="s">
        <v>2122</v>
      </c>
      <c r="B703" s="6">
        <v>59</v>
      </c>
      <c r="C7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3" t="s">
        <v>16</v>
      </c>
      <c r="E703" t="s">
        <v>233</v>
      </c>
      <c r="F703" t="s">
        <v>72</v>
      </c>
      <c r="G703" s="1">
        <v>44708</v>
      </c>
      <c r="H703" t="s">
        <v>2123</v>
      </c>
      <c r="I703" t="s">
        <v>2124</v>
      </c>
      <c r="J703" t="s">
        <v>63</v>
      </c>
      <c r="K703" s="6">
        <v>42649.23</v>
      </c>
      <c r="L703" t="s">
        <v>26651</v>
      </c>
      <c r="M703" t="s">
        <v>32</v>
      </c>
      <c r="N703" s="1">
        <v>44730</v>
      </c>
      <c r="O703" t="s">
        <v>44</v>
      </c>
      <c r="P703" t="s">
        <v>45</v>
      </c>
    </row>
    <row r="704" spans="1:16" x14ac:dyDescent="0.35">
      <c r="A704" t="s">
        <v>2125</v>
      </c>
      <c r="B704" s="6">
        <v>62</v>
      </c>
      <c r="C7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4" t="s">
        <v>16</v>
      </c>
      <c r="E704" t="s">
        <v>65</v>
      </c>
      <c r="F704" t="s">
        <v>47</v>
      </c>
      <c r="G704" s="1">
        <v>43870</v>
      </c>
      <c r="H704" t="s">
        <v>2126</v>
      </c>
      <c r="I704" t="s">
        <v>2127</v>
      </c>
      <c r="J704" t="s">
        <v>21</v>
      </c>
      <c r="K704" s="6">
        <v>24262.47</v>
      </c>
      <c r="L704" t="s">
        <v>26903</v>
      </c>
      <c r="M704" t="s">
        <v>43</v>
      </c>
      <c r="N704" s="1">
        <v>43873</v>
      </c>
      <c r="O704" t="s">
        <v>23</v>
      </c>
      <c r="P704" t="s">
        <v>34</v>
      </c>
    </row>
    <row r="705" spans="1:16" x14ac:dyDescent="0.35">
      <c r="A705" t="s">
        <v>2128</v>
      </c>
      <c r="B705" s="6">
        <v>62</v>
      </c>
      <c r="C7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5" t="s">
        <v>26</v>
      </c>
      <c r="E705" t="s">
        <v>17</v>
      </c>
      <c r="F705" t="s">
        <v>47</v>
      </c>
      <c r="G705" s="1">
        <v>45188</v>
      </c>
      <c r="H705" t="s">
        <v>2129</v>
      </c>
      <c r="I705" t="s">
        <v>2130</v>
      </c>
      <c r="J705" t="s">
        <v>21</v>
      </c>
      <c r="K705" s="6">
        <v>39168.67</v>
      </c>
      <c r="L705" t="s">
        <v>26909</v>
      </c>
      <c r="M705" t="s">
        <v>43</v>
      </c>
      <c r="N705" s="1">
        <v>45204</v>
      </c>
      <c r="O705" t="s">
        <v>44</v>
      </c>
      <c r="P705" t="s">
        <v>24</v>
      </c>
    </row>
    <row r="706" spans="1:16" x14ac:dyDescent="0.35">
      <c r="A706" t="s">
        <v>2131</v>
      </c>
      <c r="B706" s="6">
        <v>33</v>
      </c>
      <c r="C7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06" t="s">
        <v>26</v>
      </c>
      <c r="E706" t="s">
        <v>51</v>
      </c>
      <c r="F706" t="s">
        <v>56</v>
      </c>
      <c r="G706" s="1">
        <v>43854</v>
      </c>
      <c r="H706" t="s">
        <v>2132</v>
      </c>
      <c r="I706" t="s">
        <v>2133</v>
      </c>
      <c r="J706" t="s">
        <v>63</v>
      </c>
      <c r="K706" s="6">
        <v>20567.11</v>
      </c>
      <c r="L706" t="s">
        <v>26772</v>
      </c>
      <c r="M706" t="s">
        <v>32</v>
      </c>
      <c r="N706" s="1">
        <v>43866</v>
      </c>
      <c r="O706" t="s">
        <v>33</v>
      </c>
      <c r="P706" t="s">
        <v>45</v>
      </c>
    </row>
    <row r="707" spans="1:16" x14ac:dyDescent="0.35">
      <c r="A707" t="s">
        <v>2134</v>
      </c>
      <c r="B707" s="6">
        <v>53</v>
      </c>
      <c r="C7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7" t="s">
        <v>26</v>
      </c>
      <c r="E707" t="s">
        <v>92</v>
      </c>
      <c r="F707" t="s">
        <v>56</v>
      </c>
      <c r="G707" s="1">
        <v>44610</v>
      </c>
      <c r="H707" t="s">
        <v>2135</v>
      </c>
      <c r="I707" t="s">
        <v>2136</v>
      </c>
      <c r="J707" t="s">
        <v>31</v>
      </c>
      <c r="K707" s="6">
        <v>29615.45</v>
      </c>
      <c r="L707" t="s">
        <v>26596</v>
      </c>
      <c r="M707" t="s">
        <v>43</v>
      </c>
      <c r="N707" s="1">
        <v>44616</v>
      </c>
      <c r="O707" t="s">
        <v>50</v>
      </c>
      <c r="P707" t="s">
        <v>34</v>
      </c>
    </row>
    <row r="708" spans="1:16" x14ac:dyDescent="0.35">
      <c r="A708" t="s">
        <v>2137</v>
      </c>
      <c r="B708" s="6">
        <v>36</v>
      </c>
      <c r="C7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08" t="s">
        <v>16</v>
      </c>
      <c r="E708" t="s">
        <v>51</v>
      </c>
      <c r="F708" t="s">
        <v>47</v>
      </c>
      <c r="G708" s="1">
        <v>44370</v>
      </c>
      <c r="H708" t="s">
        <v>2138</v>
      </c>
      <c r="I708" t="s">
        <v>1467</v>
      </c>
      <c r="J708" t="s">
        <v>21</v>
      </c>
      <c r="K708" s="6">
        <v>22051.49</v>
      </c>
      <c r="L708" t="s">
        <v>26764</v>
      </c>
      <c r="M708" t="s">
        <v>22</v>
      </c>
      <c r="N708" s="1">
        <v>44373</v>
      </c>
      <c r="O708" t="s">
        <v>50</v>
      </c>
      <c r="P708" t="s">
        <v>24</v>
      </c>
    </row>
    <row r="709" spans="1:16" x14ac:dyDescent="0.35">
      <c r="A709" t="s">
        <v>2139</v>
      </c>
      <c r="B709" s="6">
        <v>20</v>
      </c>
      <c r="C7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09" t="s">
        <v>26</v>
      </c>
      <c r="E709" t="s">
        <v>27</v>
      </c>
      <c r="F709" t="s">
        <v>56</v>
      </c>
      <c r="G709" s="1">
        <v>44526</v>
      </c>
      <c r="H709" t="s">
        <v>2140</v>
      </c>
      <c r="I709" t="s">
        <v>2141</v>
      </c>
      <c r="J709" t="s">
        <v>31</v>
      </c>
      <c r="K709" s="6">
        <v>14092.15</v>
      </c>
      <c r="L709" t="s">
        <v>26772</v>
      </c>
      <c r="M709" t="s">
        <v>32</v>
      </c>
      <c r="N709" s="1">
        <v>44531</v>
      </c>
      <c r="O709" t="s">
        <v>50</v>
      </c>
      <c r="P709" t="s">
        <v>45</v>
      </c>
    </row>
    <row r="710" spans="1:16" x14ac:dyDescent="0.35">
      <c r="A710" t="s">
        <v>2142</v>
      </c>
      <c r="B710" s="6">
        <v>57</v>
      </c>
      <c r="C7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0" t="s">
        <v>26</v>
      </c>
      <c r="E710" t="s">
        <v>17</v>
      </c>
      <c r="F710" t="s">
        <v>56</v>
      </c>
      <c r="G710" s="1">
        <v>44048</v>
      </c>
      <c r="H710" t="s">
        <v>2143</v>
      </c>
      <c r="I710" t="s">
        <v>2144</v>
      </c>
      <c r="J710" t="s">
        <v>21</v>
      </c>
      <c r="K710" s="6">
        <v>7450.35</v>
      </c>
      <c r="L710" t="s">
        <v>26598</v>
      </c>
      <c r="M710" t="s">
        <v>43</v>
      </c>
      <c r="N710" s="1">
        <v>44057</v>
      </c>
      <c r="O710" t="s">
        <v>87</v>
      </c>
      <c r="P710" t="s">
        <v>45</v>
      </c>
    </row>
    <row r="711" spans="1:16" x14ac:dyDescent="0.35">
      <c r="A711" t="s">
        <v>2145</v>
      </c>
      <c r="B711" s="6">
        <v>80</v>
      </c>
      <c r="C7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1" t="s">
        <v>26</v>
      </c>
      <c r="E711" t="s">
        <v>92</v>
      </c>
      <c r="F711" t="s">
        <v>37</v>
      </c>
      <c r="G711" s="1">
        <v>44497</v>
      </c>
      <c r="H711" t="s">
        <v>2146</v>
      </c>
      <c r="I711" t="s">
        <v>2147</v>
      </c>
      <c r="J711" t="s">
        <v>21</v>
      </c>
      <c r="K711" s="6">
        <v>19526.810000000001</v>
      </c>
      <c r="L711" t="s">
        <v>26910</v>
      </c>
      <c r="M711" t="s">
        <v>22</v>
      </c>
      <c r="N711" s="1">
        <v>44497</v>
      </c>
      <c r="O711" t="s">
        <v>87</v>
      </c>
      <c r="P711" t="s">
        <v>45</v>
      </c>
    </row>
    <row r="712" spans="1:16" x14ac:dyDescent="0.35">
      <c r="A712" t="s">
        <v>2148</v>
      </c>
      <c r="B712" s="6">
        <v>24</v>
      </c>
      <c r="C7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12" t="s">
        <v>26</v>
      </c>
      <c r="E712" t="s">
        <v>92</v>
      </c>
      <c r="F712" t="s">
        <v>28</v>
      </c>
      <c r="G712" s="1">
        <v>44868</v>
      </c>
      <c r="H712" t="s">
        <v>2149</v>
      </c>
      <c r="I712" t="s">
        <v>2150</v>
      </c>
      <c r="J712" t="s">
        <v>63</v>
      </c>
      <c r="K712" s="6">
        <v>17784.509999999998</v>
      </c>
      <c r="L712" t="s">
        <v>26665</v>
      </c>
      <c r="M712" t="s">
        <v>43</v>
      </c>
      <c r="N712" s="1">
        <v>44874</v>
      </c>
      <c r="O712" t="s">
        <v>23</v>
      </c>
      <c r="P712" t="s">
        <v>45</v>
      </c>
    </row>
    <row r="713" spans="1:16" x14ac:dyDescent="0.35">
      <c r="A713" t="s">
        <v>2151</v>
      </c>
      <c r="B713" s="6">
        <v>37</v>
      </c>
      <c r="C7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13" t="s">
        <v>26</v>
      </c>
      <c r="E713" t="s">
        <v>92</v>
      </c>
      <c r="F713" t="s">
        <v>37</v>
      </c>
      <c r="G713" s="1">
        <v>44646</v>
      </c>
      <c r="H713" t="s">
        <v>2152</v>
      </c>
      <c r="I713" t="s">
        <v>2153</v>
      </c>
      <c r="J713" t="s">
        <v>59</v>
      </c>
      <c r="K713" s="6">
        <v>13863.36</v>
      </c>
      <c r="L713" t="s">
        <v>26911</v>
      </c>
      <c r="M713" t="s">
        <v>22</v>
      </c>
      <c r="N713" s="1">
        <v>44667</v>
      </c>
      <c r="O713" t="s">
        <v>23</v>
      </c>
      <c r="P713" t="s">
        <v>45</v>
      </c>
    </row>
    <row r="714" spans="1:16" x14ac:dyDescent="0.35">
      <c r="A714" t="s">
        <v>2154</v>
      </c>
      <c r="B714" s="6">
        <v>26</v>
      </c>
      <c r="C7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14" t="s">
        <v>26</v>
      </c>
      <c r="E714" t="s">
        <v>92</v>
      </c>
      <c r="F714" t="s">
        <v>37</v>
      </c>
      <c r="G714" s="1">
        <v>43654</v>
      </c>
      <c r="H714" t="s">
        <v>2155</v>
      </c>
      <c r="I714" t="s">
        <v>2156</v>
      </c>
      <c r="J714" t="s">
        <v>63</v>
      </c>
      <c r="K714" s="6">
        <v>12014.89</v>
      </c>
      <c r="L714" t="s">
        <v>26911</v>
      </c>
      <c r="M714" t="s">
        <v>22</v>
      </c>
      <c r="N714" s="1">
        <v>43657</v>
      </c>
      <c r="O714" t="s">
        <v>33</v>
      </c>
      <c r="P714" t="s">
        <v>45</v>
      </c>
    </row>
    <row r="715" spans="1:16" x14ac:dyDescent="0.35">
      <c r="A715" t="s">
        <v>2157</v>
      </c>
      <c r="B715" s="6">
        <v>19</v>
      </c>
      <c r="C7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15" t="s">
        <v>16</v>
      </c>
      <c r="E715" t="s">
        <v>92</v>
      </c>
      <c r="F715" t="s">
        <v>56</v>
      </c>
      <c r="G715" s="1">
        <v>44928</v>
      </c>
      <c r="H715" t="s">
        <v>2158</v>
      </c>
      <c r="I715" t="s">
        <v>2159</v>
      </c>
      <c r="J715" t="s">
        <v>59</v>
      </c>
      <c r="K715" s="6">
        <v>5217.05</v>
      </c>
      <c r="L715" t="s">
        <v>26592</v>
      </c>
      <c r="M715" t="s">
        <v>43</v>
      </c>
      <c r="N715" s="1">
        <v>44958</v>
      </c>
      <c r="O715" t="s">
        <v>44</v>
      </c>
      <c r="P715" t="s">
        <v>45</v>
      </c>
    </row>
    <row r="716" spans="1:16" x14ac:dyDescent="0.35">
      <c r="A716" t="s">
        <v>2160</v>
      </c>
      <c r="B716" s="6">
        <v>61</v>
      </c>
      <c r="C7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6" t="s">
        <v>26</v>
      </c>
      <c r="E716" t="s">
        <v>233</v>
      </c>
      <c r="F716" t="s">
        <v>28</v>
      </c>
      <c r="G716" s="1">
        <v>43532</v>
      </c>
      <c r="H716" t="s">
        <v>2161</v>
      </c>
      <c r="I716" t="s">
        <v>2162</v>
      </c>
      <c r="J716" t="s">
        <v>21</v>
      </c>
      <c r="K716" s="6">
        <v>31843.21</v>
      </c>
      <c r="L716" t="s">
        <v>26658</v>
      </c>
      <c r="M716" t="s">
        <v>43</v>
      </c>
      <c r="N716" s="1">
        <v>43548</v>
      </c>
      <c r="O716" t="s">
        <v>87</v>
      </c>
      <c r="P716" t="s">
        <v>34</v>
      </c>
    </row>
    <row r="717" spans="1:16" x14ac:dyDescent="0.35">
      <c r="A717" t="s">
        <v>2163</v>
      </c>
      <c r="B717" s="6">
        <v>46</v>
      </c>
      <c r="C7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7" t="s">
        <v>26</v>
      </c>
      <c r="E717" t="s">
        <v>117</v>
      </c>
      <c r="F717" t="s">
        <v>72</v>
      </c>
      <c r="G717" s="1">
        <v>45199</v>
      </c>
      <c r="H717" t="s">
        <v>2164</v>
      </c>
      <c r="I717" t="s">
        <v>2165</v>
      </c>
      <c r="J717" t="s">
        <v>54</v>
      </c>
      <c r="K717" s="6">
        <v>47838.23</v>
      </c>
      <c r="L717" t="s">
        <v>26748</v>
      </c>
      <c r="M717" t="s">
        <v>22</v>
      </c>
      <c r="N717" s="1">
        <v>45201</v>
      </c>
      <c r="O717" t="s">
        <v>33</v>
      </c>
      <c r="P717" t="s">
        <v>45</v>
      </c>
    </row>
    <row r="718" spans="1:16" x14ac:dyDescent="0.35">
      <c r="A718" t="s">
        <v>2166</v>
      </c>
      <c r="B718" s="6">
        <v>54</v>
      </c>
      <c r="C7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8" t="s">
        <v>16</v>
      </c>
      <c r="E718" t="s">
        <v>27</v>
      </c>
      <c r="F718" t="s">
        <v>18</v>
      </c>
      <c r="G718" s="1">
        <v>44450</v>
      </c>
      <c r="H718" t="s">
        <v>2167</v>
      </c>
      <c r="I718" t="s">
        <v>2168</v>
      </c>
      <c r="J718" t="s">
        <v>31</v>
      </c>
      <c r="K718" s="6">
        <v>21640.37</v>
      </c>
      <c r="L718" t="s">
        <v>26691</v>
      </c>
      <c r="M718" t="s">
        <v>32</v>
      </c>
      <c r="N718" s="1">
        <v>44480</v>
      </c>
      <c r="O718" t="s">
        <v>33</v>
      </c>
      <c r="P718" t="s">
        <v>24</v>
      </c>
    </row>
    <row r="719" spans="1:16" x14ac:dyDescent="0.35">
      <c r="A719" t="s">
        <v>2169</v>
      </c>
      <c r="B719" s="6">
        <v>82</v>
      </c>
      <c r="C7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9" t="s">
        <v>16</v>
      </c>
      <c r="E719" t="s">
        <v>51</v>
      </c>
      <c r="F719" t="s">
        <v>18</v>
      </c>
      <c r="G719" s="1">
        <v>43840</v>
      </c>
      <c r="H719" t="s">
        <v>2170</v>
      </c>
      <c r="I719" t="s">
        <v>2171</v>
      </c>
      <c r="J719" t="s">
        <v>21</v>
      </c>
      <c r="K719" s="6">
        <v>43933.11</v>
      </c>
      <c r="L719" t="s">
        <v>26696</v>
      </c>
      <c r="M719" t="s">
        <v>43</v>
      </c>
      <c r="N719" s="1">
        <v>43855</v>
      </c>
      <c r="O719" t="s">
        <v>50</v>
      </c>
      <c r="P719" t="s">
        <v>34</v>
      </c>
    </row>
    <row r="720" spans="1:16" x14ac:dyDescent="0.35">
      <c r="A720" t="s">
        <v>2172</v>
      </c>
      <c r="B720" s="6">
        <v>83</v>
      </c>
      <c r="C7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0" t="s">
        <v>16</v>
      </c>
      <c r="E720" t="s">
        <v>36</v>
      </c>
      <c r="F720" t="s">
        <v>56</v>
      </c>
      <c r="G720" s="1">
        <v>45019</v>
      </c>
      <c r="H720" t="s">
        <v>2173</v>
      </c>
      <c r="I720" t="s">
        <v>2174</v>
      </c>
      <c r="J720" t="s">
        <v>21</v>
      </c>
      <c r="K720" s="6">
        <v>13852.48</v>
      </c>
      <c r="L720" t="s">
        <v>26699</v>
      </c>
      <c r="M720" t="s">
        <v>43</v>
      </c>
      <c r="N720" s="1">
        <v>45023</v>
      </c>
      <c r="O720" t="s">
        <v>87</v>
      </c>
      <c r="P720" t="s">
        <v>34</v>
      </c>
    </row>
    <row r="721" spans="1:16" x14ac:dyDescent="0.35">
      <c r="A721" t="s">
        <v>2175</v>
      </c>
      <c r="B721" s="6">
        <v>54</v>
      </c>
      <c r="C7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1" t="s">
        <v>16</v>
      </c>
      <c r="E721" t="s">
        <v>36</v>
      </c>
      <c r="F721" t="s">
        <v>72</v>
      </c>
      <c r="G721" s="1">
        <v>44547</v>
      </c>
      <c r="H721" t="s">
        <v>2176</v>
      </c>
      <c r="I721" t="s">
        <v>2177</v>
      </c>
      <c r="J721" t="s">
        <v>59</v>
      </c>
      <c r="K721" s="6">
        <v>26367.84</v>
      </c>
      <c r="L721" t="s">
        <v>26912</v>
      </c>
      <c r="M721" t="s">
        <v>22</v>
      </c>
      <c r="N721" s="1">
        <v>44550</v>
      </c>
      <c r="O721" t="s">
        <v>50</v>
      </c>
      <c r="P721" t="s">
        <v>34</v>
      </c>
    </row>
    <row r="722" spans="1:16" x14ac:dyDescent="0.35">
      <c r="A722" t="s">
        <v>2178</v>
      </c>
      <c r="B722" s="6">
        <v>48</v>
      </c>
      <c r="C7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2" t="s">
        <v>16</v>
      </c>
      <c r="E722" t="s">
        <v>27</v>
      </c>
      <c r="F722" t="s">
        <v>18</v>
      </c>
      <c r="G722" s="1">
        <v>44450</v>
      </c>
      <c r="H722" t="s">
        <v>2179</v>
      </c>
      <c r="I722" t="s">
        <v>2180</v>
      </c>
      <c r="J722" t="s">
        <v>21</v>
      </c>
      <c r="K722" s="6">
        <v>2428.23</v>
      </c>
      <c r="L722" t="s">
        <v>26722</v>
      </c>
      <c r="M722" t="s">
        <v>32</v>
      </c>
      <c r="N722" s="1">
        <v>44475</v>
      </c>
      <c r="O722" t="s">
        <v>87</v>
      </c>
      <c r="P722" t="s">
        <v>45</v>
      </c>
    </row>
    <row r="723" spans="1:16" x14ac:dyDescent="0.35">
      <c r="A723" t="s">
        <v>2181</v>
      </c>
      <c r="B723" s="6">
        <v>50</v>
      </c>
      <c r="C7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3" t="s">
        <v>16</v>
      </c>
      <c r="E723" t="s">
        <v>92</v>
      </c>
      <c r="F723" t="s">
        <v>18</v>
      </c>
      <c r="G723" s="1">
        <v>44270</v>
      </c>
      <c r="H723" t="s">
        <v>2182</v>
      </c>
      <c r="I723" t="s">
        <v>2183</v>
      </c>
      <c r="J723" t="s">
        <v>54</v>
      </c>
      <c r="K723" s="6">
        <v>10315.870000000001</v>
      </c>
      <c r="L723" t="s">
        <v>26821</v>
      </c>
      <c r="M723" t="s">
        <v>32</v>
      </c>
      <c r="N723" s="1">
        <v>44295</v>
      </c>
      <c r="O723" t="s">
        <v>44</v>
      </c>
      <c r="P723" t="s">
        <v>24</v>
      </c>
    </row>
    <row r="724" spans="1:16" x14ac:dyDescent="0.35">
      <c r="A724" t="s">
        <v>2184</v>
      </c>
      <c r="B724" s="6">
        <v>34</v>
      </c>
      <c r="C7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24" t="s">
        <v>26</v>
      </c>
      <c r="E724" t="s">
        <v>117</v>
      </c>
      <c r="F724" t="s">
        <v>28</v>
      </c>
      <c r="G724" s="1">
        <v>44440</v>
      </c>
      <c r="H724" t="s">
        <v>2185</v>
      </c>
      <c r="I724" t="s">
        <v>2186</v>
      </c>
      <c r="J724" t="s">
        <v>59</v>
      </c>
      <c r="K724" s="6">
        <v>15554.51</v>
      </c>
      <c r="L724" t="s">
        <v>26890</v>
      </c>
      <c r="M724" t="s">
        <v>43</v>
      </c>
      <c r="N724" s="1">
        <v>44450</v>
      </c>
      <c r="O724" t="s">
        <v>44</v>
      </c>
      <c r="P724" t="s">
        <v>24</v>
      </c>
    </row>
    <row r="725" spans="1:16" x14ac:dyDescent="0.35">
      <c r="A725" t="s">
        <v>2187</v>
      </c>
      <c r="B725" s="6">
        <v>79</v>
      </c>
      <c r="C7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5" t="s">
        <v>16</v>
      </c>
      <c r="E725" t="s">
        <v>233</v>
      </c>
      <c r="F725" t="s">
        <v>47</v>
      </c>
      <c r="G725" s="1">
        <v>43756</v>
      </c>
      <c r="H725" t="s">
        <v>2188</v>
      </c>
      <c r="I725" t="s">
        <v>2189</v>
      </c>
      <c r="J725" t="s">
        <v>21</v>
      </c>
      <c r="K725" s="6">
        <v>36671.199999999997</v>
      </c>
      <c r="L725" t="s">
        <v>26706</v>
      </c>
      <c r="M725" t="s">
        <v>22</v>
      </c>
      <c r="N725" s="1">
        <v>43760</v>
      </c>
      <c r="O725" t="s">
        <v>87</v>
      </c>
      <c r="P725" t="s">
        <v>45</v>
      </c>
    </row>
    <row r="726" spans="1:16" x14ac:dyDescent="0.35">
      <c r="A726" t="s">
        <v>2190</v>
      </c>
      <c r="B726" s="6">
        <v>20</v>
      </c>
      <c r="C7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26" t="s">
        <v>16</v>
      </c>
      <c r="E726" t="s">
        <v>27</v>
      </c>
      <c r="F726" t="s">
        <v>72</v>
      </c>
      <c r="G726" s="1">
        <v>43565</v>
      </c>
      <c r="H726" t="s">
        <v>2191</v>
      </c>
      <c r="I726" t="s">
        <v>2192</v>
      </c>
      <c r="J726" t="s">
        <v>54</v>
      </c>
      <c r="K726" s="6">
        <v>70185.440000000002</v>
      </c>
      <c r="L726" t="s">
        <v>26726</v>
      </c>
      <c r="M726" t="s">
        <v>22</v>
      </c>
      <c r="N726" s="1">
        <v>43587</v>
      </c>
      <c r="O726" t="s">
        <v>87</v>
      </c>
      <c r="P726" t="s">
        <v>34</v>
      </c>
    </row>
    <row r="727" spans="1:16" x14ac:dyDescent="0.35">
      <c r="A727" t="s">
        <v>2193</v>
      </c>
      <c r="B727" s="6">
        <v>69</v>
      </c>
      <c r="C7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7" t="s">
        <v>26</v>
      </c>
      <c r="E727" t="s">
        <v>36</v>
      </c>
      <c r="F727" t="s">
        <v>72</v>
      </c>
      <c r="G727" s="1">
        <v>44242</v>
      </c>
      <c r="H727" t="s">
        <v>2194</v>
      </c>
      <c r="I727" t="s">
        <v>2195</v>
      </c>
      <c r="J727" t="s">
        <v>21</v>
      </c>
      <c r="K727" s="6">
        <v>6856.35</v>
      </c>
      <c r="L727" t="s">
        <v>26792</v>
      </c>
      <c r="M727" t="s">
        <v>32</v>
      </c>
      <c r="N727" s="1">
        <v>44249</v>
      </c>
      <c r="O727" t="s">
        <v>87</v>
      </c>
      <c r="P727" t="s">
        <v>24</v>
      </c>
    </row>
    <row r="728" spans="1:16" x14ac:dyDescent="0.35">
      <c r="A728" t="s">
        <v>2196</v>
      </c>
      <c r="B728" s="6">
        <v>44</v>
      </c>
      <c r="C7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8" t="s">
        <v>16</v>
      </c>
      <c r="E728" t="s">
        <v>92</v>
      </c>
      <c r="F728" t="s">
        <v>18</v>
      </c>
      <c r="G728" s="1">
        <v>43506</v>
      </c>
      <c r="H728" t="s">
        <v>2197</v>
      </c>
      <c r="I728" t="s">
        <v>2198</v>
      </c>
      <c r="J728" t="s">
        <v>54</v>
      </c>
      <c r="K728" s="6">
        <v>50221.05</v>
      </c>
      <c r="L728" t="s">
        <v>26591</v>
      </c>
      <c r="M728" t="s">
        <v>43</v>
      </c>
      <c r="N728" s="1">
        <v>43509</v>
      </c>
      <c r="O728" t="s">
        <v>23</v>
      </c>
      <c r="P728" t="s">
        <v>34</v>
      </c>
    </row>
    <row r="729" spans="1:16" x14ac:dyDescent="0.35">
      <c r="A729" t="s">
        <v>2199</v>
      </c>
      <c r="B729" s="6">
        <v>48</v>
      </c>
      <c r="C7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9" t="s">
        <v>26</v>
      </c>
      <c r="E729" t="s">
        <v>92</v>
      </c>
      <c r="F729" t="s">
        <v>28</v>
      </c>
      <c r="G729" s="1">
        <v>45185</v>
      </c>
      <c r="H729" t="s">
        <v>2200</v>
      </c>
      <c r="I729" t="s">
        <v>2201</v>
      </c>
      <c r="J729" t="s">
        <v>21</v>
      </c>
      <c r="K729" s="6">
        <v>23978.13</v>
      </c>
      <c r="L729" t="s">
        <v>26913</v>
      </c>
      <c r="M729" t="s">
        <v>32</v>
      </c>
      <c r="N729" s="1">
        <v>45213</v>
      </c>
      <c r="O729" t="s">
        <v>44</v>
      </c>
      <c r="P729" t="s">
        <v>45</v>
      </c>
    </row>
    <row r="730" spans="1:16" x14ac:dyDescent="0.35">
      <c r="A730" t="s">
        <v>2202</v>
      </c>
      <c r="B730" s="6">
        <v>31</v>
      </c>
      <c r="C7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30" t="s">
        <v>16</v>
      </c>
      <c r="E730" t="s">
        <v>27</v>
      </c>
      <c r="F730" t="s">
        <v>28</v>
      </c>
      <c r="G730" s="1">
        <v>43653</v>
      </c>
      <c r="H730" t="s">
        <v>2203</v>
      </c>
      <c r="I730" t="s">
        <v>2204</v>
      </c>
      <c r="J730" t="s">
        <v>63</v>
      </c>
      <c r="K730" s="6">
        <v>8978.61</v>
      </c>
      <c r="L730" t="s">
        <v>26759</v>
      </c>
      <c r="M730" t="s">
        <v>43</v>
      </c>
      <c r="N730" s="1">
        <v>43669</v>
      </c>
      <c r="O730" t="s">
        <v>33</v>
      </c>
      <c r="P730" t="s">
        <v>34</v>
      </c>
    </row>
    <row r="731" spans="1:16" x14ac:dyDescent="0.35">
      <c r="A731" t="s">
        <v>2205</v>
      </c>
      <c r="B731" s="6">
        <v>28</v>
      </c>
      <c r="C7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31" t="s">
        <v>16</v>
      </c>
      <c r="E731" t="s">
        <v>65</v>
      </c>
      <c r="F731" t="s">
        <v>28</v>
      </c>
      <c r="G731" s="1">
        <v>43899</v>
      </c>
      <c r="H731" t="s">
        <v>2206</v>
      </c>
      <c r="I731" t="s">
        <v>2207</v>
      </c>
      <c r="J731" t="s">
        <v>59</v>
      </c>
      <c r="K731" s="6">
        <v>20502.11</v>
      </c>
      <c r="L731" t="s">
        <v>26740</v>
      </c>
      <c r="M731" t="s">
        <v>43</v>
      </c>
      <c r="N731" s="1">
        <v>43916</v>
      </c>
      <c r="O731" t="s">
        <v>23</v>
      </c>
      <c r="P731" t="s">
        <v>45</v>
      </c>
    </row>
    <row r="732" spans="1:16" x14ac:dyDescent="0.35">
      <c r="A732" t="s">
        <v>2208</v>
      </c>
      <c r="B732" s="6">
        <v>84</v>
      </c>
      <c r="C7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2" t="s">
        <v>26</v>
      </c>
      <c r="E732" t="s">
        <v>27</v>
      </c>
      <c r="F732" t="s">
        <v>72</v>
      </c>
      <c r="G732" s="1">
        <v>45027</v>
      </c>
      <c r="H732" t="s">
        <v>2209</v>
      </c>
      <c r="I732" t="s">
        <v>2210</v>
      </c>
      <c r="J732" t="s">
        <v>21</v>
      </c>
      <c r="K732" s="6">
        <v>27109.86</v>
      </c>
      <c r="L732" t="s">
        <v>26897</v>
      </c>
      <c r="M732" t="s">
        <v>22</v>
      </c>
      <c r="N732" s="1">
        <v>45048</v>
      </c>
      <c r="O732" t="s">
        <v>44</v>
      </c>
      <c r="P732" t="s">
        <v>45</v>
      </c>
    </row>
    <row r="733" spans="1:16" x14ac:dyDescent="0.35">
      <c r="A733" t="s">
        <v>2211</v>
      </c>
      <c r="B733" s="6">
        <v>61</v>
      </c>
      <c r="C7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3" t="s">
        <v>16</v>
      </c>
      <c r="E733" t="s">
        <v>36</v>
      </c>
      <c r="F733" t="s">
        <v>28</v>
      </c>
      <c r="G733" s="1">
        <v>45064</v>
      </c>
      <c r="H733" t="s">
        <v>2212</v>
      </c>
      <c r="I733" t="s">
        <v>2213</v>
      </c>
      <c r="J733" t="s">
        <v>21</v>
      </c>
      <c r="K733" s="6">
        <v>5343.17</v>
      </c>
      <c r="L733" t="s">
        <v>26914</v>
      </c>
      <c r="M733" t="s">
        <v>32</v>
      </c>
      <c r="N733" s="1">
        <v>45065</v>
      </c>
      <c r="O733" t="s">
        <v>87</v>
      </c>
      <c r="P733" t="s">
        <v>24</v>
      </c>
    </row>
    <row r="734" spans="1:16" x14ac:dyDescent="0.35">
      <c r="A734" t="s">
        <v>2214</v>
      </c>
      <c r="B734" s="6">
        <v>78</v>
      </c>
      <c r="C7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4" t="s">
        <v>26</v>
      </c>
      <c r="E734" t="s">
        <v>17</v>
      </c>
      <c r="F734" t="s">
        <v>37</v>
      </c>
      <c r="G734" s="1">
        <v>44450</v>
      </c>
      <c r="H734" t="s">
        <v>2215</v>
      </c>
      <c r="I734" t="s">
        <v>2216</v>
      </c>
      <c r="J734" t="s">
        <v>31</v>
      </c>
      <c r="K734" s="6">
        <v>16604.59</v>
      </c>
      <c r="L734" t="s">
        <v>26915</v>
      </c>
      <c r="M734" t="s">
        <v>22</v>
      </c>
      <c r="N734" s="1">
        <v>44465</v>
      </c>
      <c r="O734" t="s">
        <v>33</v>
      </c>
      <c r="P734" t="s">
        <v>45</v>
      </c>
    </row>
    <row r="735" spans="1:16" x14ac:dyDescent="0.35">
      <c r="A735" t="s">
        <v>2217</v>
      </c>
      <c r="B735" s="6">
        <v>62</v>
      </c>
      <c r="C7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5" t="s">
        <v>16</v>
      </c>
      <c r="E735" t="s">
        <v>27</v>
      </c>
      <c r="F735" t="s">
        <v>47</v>
      </c>
      <c r="G735" s="1">
        <v>44009</v>
      </c>
      <c r="H735" t="s">
        <v>2218</v>
      </c>
      <c r="I735" t="s">
        <v>2219</v>
      </c>
      <c r="J735" t="s">
        <v>54</v>
      </c>
      <c r="K735" s="6">
        <v>20391.490000000002</v>
      </c>
      <c r="L735" t="s">
        <v>26703</v>
      </c>
      <c r="M735" t="s">
        <v>32</v>
      </c>
      <c r="N735" s="1">
        <v>44021</v>
      </c>
      <c r="O735" t="s">
        <v>87</v>
      </c>
      <c r="P735" t="s">
        <v>34</v>
      </c>
    </row>
    <row r="736" spans="1:16" x14ac:dyDescent="0.35">
      <c r="A736" t="s">
        <v>2220</v>
      </c>
      <c r="B736" s="6">
        <v>35</v>
      </c>
      <c r="C7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36" t="s">
        <v>26</v>
      </c>
      <c r="E736" t="s">
        <v>65</v>
      </c>
      <c r="F736" t="s">
        <v>56</v>
      </c>
      <c r="G736" s="1">
        <v>44181</v>
      </c>
      <c r="H736" t="s">
        <v>2221</v>
      </c>
      <c r="I736" t="s">
        <v>2222</v>
      </c>
      <c r="J736" t="s">
        <v>21</v>
      </c>
      <c r="K736" s="6">
        <v>34982.36</v>
      </c>
      <c r="L736" t="s">
        <v>26802</v>
      </c>
      <c r="M736" t="s">
        <v>32</v>
      </c>
      <c r="N736" s="1">
        <v>44202</v>
      </c>
      <c r="O736" t="s">
        <v>33</v>
      </c>
      <c r="P736" t="s">
        <v>34</v>
      </c>
    </row>
    <row r="737" spans="1:16" x14ac:dyDescent="0.35">
      <c r="A737" t="s">
        <v>2223</v>
      </c>
      <c r="B737" s="6">
        <v>82</v>
      </c>
      <c r="C7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7" t="s">
        <v>26</v>
      </c>
      <c r="E737" t="s">
        <v>233</v>
      </c>
      <c r="F737" t="s">
        <v>18</v>
      </c>
      <c r="G737" s="1">
        <v>44478</v>
      </c>
      <c r="H737" t="s">
        <v>2224</v>
      </c>
      <c r="I737" t="s">
        <v>2225</v>
      </c>
      <c r="J737" t="s">
        <v>63</v>
      </c>
      <c r="K737" s="6">
        <v>25294.19</v>
      </c>
      <c r="L737" t="s">
        <v>26760</v>
      </c>
      <c r="M737" t="s">
        <v>43</v>
      </c>
      <c r="N737" s="1">
        <v>44508</v>
      </c>
      <c r="O737" t="s">
        <v>23</v>
      </c>
      <c r="P737" t="s">
        <v>45</v>
      </c>
    </row>
    <row r="738" spans="1:16" x14ac:dyDescent="0.35">
      <c r="A738" t="s">
        <v>2226</v>
      </c>
      <c r="B738" s="6">
        <v>79</v>
      </c>
      <c r="C7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8" t="s">
        <v>26</v>
      </c>
      <c r="E738" t="s">
        <v>233</v>
      </c>
      <c r="F738" t="s">
        <v>18</v>
      </c>
      <c r="G738" s="1">
        <v>45001</v>
      </c>
      <c r="H738" t="s">
        <v>716</v>
      </c>
      <c r="I738" t="s">
        <v>2227</v>
      </c>
      <c r="J738" t="s">
        <v>31</v>
      </c>
      <c r="K738" s="6">
        <v>28001.49</v>
      </c>
      <c r="L738" t="s">
        <v>26916</v>
      </c>
      <c r="M738" t="s">
        <v>32</v>
      </c>
      <c r="N738" s="1">
        <v>45020</v>
      </c>
      <c r="O738" t="s">
        <v>23</v>
      </c>
      <c r="P738" t="s">
        <v>24</v>
      </c>
    </row>
    <row r="739" spans="1:16" x14ac:dyDescent="0.35">
      <c r="A739" t="s">
        <v>2228</v>
      </c>
      <c r="B739" s="6">
        <v>55</v>
      </c>
      <c r="C7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9" t="s">
        <v>26</v>
      </c>
      <c r="E739" t="s">
        <v>92</v>
      </c>
      <c r="F739" t="s">
        <v>56</v>
      </c>
      <c r="G739" s="1">
        <v>44437</v>
      </c>
      <c r="H739" t="s">
        <v>2229</v>
      </c>
      <c r="I739" t="s">
        <v>2230</v>
      </c>
      <c r="J739" t="s">
        <v>31</v>
      </c>
      <c r="K739" s="6">
        <v>29606.43</v>
      </c>
      <c r="L739" t="s">
        <v>26682</v>
      </c>
      <c r="M739" t="s">
        <v>43</v>
      </c>
      <c r="N739" s="1">
        <v>44438</v>
      </c>
      <c r="O739" t="s">
        <v>87</v>
      </c>
      <c r="P739" t="s">
        <v>24</v>
      </c>
    </row>
    <row r="740" spans="1:16" x14ac:dyDescent="0.35">
      <c r="A740" t="s">
        <v>743</v>
      </c>
      <c r="B740" s="6">
        <v>53</v>
      </c>
      <c r="C7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0" t="s">
        <v>16</v>
      </c>
      <c r="E740" t="s">
        <v>233</v>
      </c>
      <c r="F740" t="s">
        <v>56</v>
      </c>
      <c r="G740" s="1">
        <v>43533</v>
      </c>
      <c r="H740" t="s">
        <v>2231</v>
      </c>
      <c r="I740" t="s">
        <v>2232</v>
      </c>
      <c r="J740" t="s">
        <v>59</v>
      </c>
      <c r="K740" s="6">
        <v>14339.54</v>
      </c>
      <c r="L740" t="s">
        <v>26884</v>
      </c>
      <c r="M740" t="s">
        <v>43</v>
      </c>
      <c r="N740" s="1">
        <v>43552</v>
      </c>
      <c r="O740" t="s">
        <v>44</v>
      </c>
      <c r="P740" t="s">
        <v>34</v>
      </c>
    </row>
    <row r="741" spans="1:16" x14ac:dyDescent="0.35">
      <c r="A741" t="s">
        <v>2233</v>
      </c>
      <c r="B741" s="6">
        <v>66</v>
      </c>
      <c r="C7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1" t="s">
        <v>26</v>
      </c>
      <c r="E741" t="s">
        <v>51</v>
      </c>
      <c r="F741" t="s">
        <v>37</v>
      </c>
      <c r="G741" s="1">
        <v>43432</v>
      </c>
      <c r="H741" t="s">
        <v>2234</v>
      </c>
      <c r="I741" t="s">
        <v>2235</v>
      </c>
      <c r="J741" t="s">
        <v>54</v>
      </c>
      <c r="K741" s="6">
        <v>12181.19</v>
      </c>
      <c r="L741" t="s">
        <v>26708</v>
      </c>
      <c r="M741" t="s">
        <v>43</v>
      </c>
      <c r="N741" s="1">
        <v>43436</v>
      </c>
      <c r="O741" t="s">
        <v>87</v>
      </c>
      <c r="P741" t="s">
        <v>45</v>
      </c>
    </row>
    <row r="742" spans="1:16" x14ac:dyDescent="0.35">
      <c r="A742" t="s">
        <v>2236</v>
      </c>
      <c r="B742" s="6">
        <v>62</v>
      </c>
      <c r="C7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2" t="s">
        <v>16</v>
      </c>
      <c r="E742" t="s">
        <v>27</v>
      </c>
      <c r="F742" t="s">
        <v>72</v>
      </c>
      <c r="G742" s="1">
        <v>45081</v>
      </c>
      <c r="H742" t="s">
        <v>2237</v>
      </c>
      <c r="I742" t="s">
        <v>2238</v>
      </c>
      <c r="J742" t="s">
        <v>63</v>
      </c>
      <c r="K742" s="6">
        <v>48351.74</v>
      </c>
      <c r="L742" t="s">
        <v>26914</v>
      </c>
      <c r="M742" t="s">
        <v>22</v>
      </c>
      <c r="N742" s="1">
        <v>45099</v>
      </c>
      <c r="O742" t="s">
        <v>87</v>
      </c>
      <c r="P742" t="s">
        <v>34</v>
      </c>
    </row>
    <row r="743" spans="1:16" x14ac:dyDescent="0.35">
      <c r="A743" t="s">
        <v>2239</v>
      </c>
      <c r="B743" s="6">
        <v>56</v>
      </c>
      <c r="C7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3" t="s">
        <v>26</v>
      </c>
      <c r="E743" t="s">
        <v>65</v>
      </c>
      <c r="F743" t="s">
        <v>28</v>
      </c>
      <c r="G743" s="1">
        <v>44180</v>
      </c>
      <c r="H743" t="s">
        <v>2240</v>
      </c>
      <c r="I743" t="s">
        <v>2241</v>
      </c>
      <c r="J743" t="s">
        <v>59</v>
      </c>
      <c r="K743" s="6">
        <v>14438.83</v>
      </c>
      <c r="L743" t="s">
        <v>26873</v>
      </c>
      <c r="M743" t="s">
        <v>43</v>
      </c>
      <c r="N743" s="1">
        <v>44196</v>
      </c>
      <c r="O743" t="s">
        <v>23</v>
      </c>
      <c r="P743" t="s">
        <v>34</v>
      </c>
    </row>
    <row r="744" spans="1:16" x14ac:dyDescent="0.35">
      <c r="A744" t="s">
        <v>2242</v>
      </c>
      <c r="B744" s="6">
        <v>75</v>
      </c>
      <c r="C7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4" t="s">
        <v>26</v>
      </c>
      <c r="E744" t="s">
        <v>92</v>
      </c>
      <c r="F744" t="s">
        <v>56</v>
      </c>
      <c r="G744" s="1">
        <v>44255</v>
      </c>
      <c r="H744" t="s">
        <v>2243</v>
      </c>
      <c r="I744" t="s">
        <v>2244</v>
      </c>
      <c r="J744" t="s">
        <v>63</v>
      </c>
      <c r="K744" s="6">
        <v>33531.230000000003</v>
      </c>
      <c r="L744" t="s">
        <v>26698</v>
      </c>
      <c r="M744" t="s">
        <v>43</v>
      </c>
      <c r="N744" s="1">
        <v>44257</v>
      </c>
      <c r="O744" t="s">
        <v>33</v>
      </c>
      <c r="P744" t="s">
        <v>24</v>
      </c>
    </row>
    <row r="745" spans="1:16" x14ac:dyDescent="0.35">
      <c r="A745" t="s">
        <v>2245</v>
      </c>
      <c r="B745" s="6">
        <v>44</v>
      </c>
      <c r="C7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5" t="s">
        <v>26</v>
      </c>
      <c r="E745" t="s">
        <v>92</v>
      </c>
      <c r="F745" t="s">
        <v>37</v>
      </c>
      <c r="G745" s="1">
        <v>44780</v>
      </c>
      <c r="H745" t="s">
        <v>2246</v>
      </c>
      <c r="I745" t="s">
        <v>2247</v>
      </c>
      <c r="J745" t="s">
        <v>59</v>
      </c>
      <c r="K745" s="6">
        <v>23205.8</v>
      </c>
      <c r="L745" t="s">
        <v>26679</v>
      </c>
      <c r="M745" t="s">
        <v>22</v>
      </c>
      <c r="N745" s="1">
        <v>44799</v>
      </c>
      <c r="O745" t="s">
        <v>50</v>
      </c>
      <c r="P745" t="s">
        <v>45</v>
      </c>
    </row>
    <row r="746" spans="1:16" x14ac:dyDescent="0.35">
      <c r="A746" t="s">
        <v>2248</v>
      </c>
      <c r="B746" s="6">
        <v>83</v>
      </c>
      <c r="C7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6" t="s">
        <v>26</v>
      </c>
      <c r="E746" t="s">
        <v>65</v>
      </c>
      <c r="F746" t="s">
        <v>47</v>
      </c>
      <c r="G746" s="1">
        <v>43573</v>
      </c>
      <c r="H746" t="s">
        <v>2249</v>
      </c>
      <c r="I746" t="s">
        <v>2250</v>
      </c>
      <c r="J746" t="s">
        <v>31</v>
      </c>
      <c r="K746" s="6">
        <v>4330.1499999999996</v>
      </c>
      <c r="L746" t="s">
        <v>26917</v>
      </c>
      <c r="M746" t="s">
        <v>43</v>
      </c>
      <c r="N746" s="1">
        <v>43591</v>
      </c>
      <c r="O746" t="s">
        <v>23</v>
      </c>
      <c r="P746" t="s">
        <v>24</v>
      </c>
    </row>
    <row r="747" spans="1:16" x14ac:dyDescent="0.35">
      <c r="A747" t="s">
        <v>2251</v>
      </c>
      <c r="B747" s="6">
        <v>43</v>
      </c>
      <c r="C7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7" t="s">
        <v>26</v>
      </c>
      <c r="E747" t="s">
        <v>51</v>
      </c>
      <c r="F747" t="s">
        <v>56</v>
      </c>
      <c r="G747" s="1">
        <v>43871</v>
      </c>
      <c r="H747" t="s">
        <v>2252</v>
      </c>
      <c r="I747" t="s">
        <v>2253</v>
      </c>
      <c r="J747" t="s">
        <v>63</v>
      </c>
      <c r="K747" s="6">
        <v>27366.28</v>
      </c>
      <c r="L747" t="s">
        <v>26591</v>
      </c>
      <c r="M747" t="s">
        <v>32</v>
      </c>
      <c r="N747" s="1">
        <v>43888</v>
      </c>
      <c r="O747" t="s">
        <v>23</v>
      </c>
      <c r="P747" t="s">
        <v>45</v>
      </c>
    </row>
    <row r="748" spans="1:16" x14ac:dyDescent="0.35">
      <c r="A748" t="s">
        <v>2254</v>
      </c>
      <c r="B748" s="6">
        <v>78</v>
      </c>
      <c r="C7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8" t="s">
        <v>26</v>
      </c>
      <c r="E748" t="s">
        <v>51</v>
      </c>
      <c r="F748" t="s">
        <v>37</v>
      </c>
      <c r="G748" s="1">
        <v>44725</v>
      </c>
      <c r="H748" t="s">
        <v>2255</v>
      </c>
      <c r="I748" t="s">
        <v>2256</v>
      </c>
      <c r="J748" t="s">
        <v>63</v>
      </c>
      <c r="K748" s="6">
        <v>15824.77</v>
      </c>
      <c r="L748" t="s">
        <v>26710</v>
      </c>
      <c r="M748" t="s">
        <v>43</v>
      </c>
      <c r="N748" s="1">
        <v>44727</v>
      </c>
      <c r="O748" t="s">
        <v>23</v>
      </c>
      <c r="P748" t="s">
        <v>45</v>
      </c>
    </row>
    <row r="749" spans="1:16" x14ac:dyDescent="0.35">
      <c r="A749" t="s">
        <v>2257</v>
      </c>
      <c r="B749" s="6">
        <v>72</v>
      </c>
      <c r="C7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9" t="s">
        <v>16</v>
      </c>
      <c r="E749" t="s">
        <v>92</v>
      </c>
      <c r="F749" t="s">
        <v>56</v>
      </c>
      <c r="G749" s="1">
        <v>43899</v>
      </c>
      <c r="H749" t="s">
        <v>2258</v>
      </c>
      <c r="I749" t="s">
        <v>2259</v>
      </c>
      <c r="J749" t="s">
        <v>31</v>
      </c>
      <c r="K749" s="6">
        <v>19900.509999999998</v>
      </c>
      <c r="L749" t="s">
        <v>26685</v>
      </c>
      <c r="M749" t="s">
        <v>43</v>
      </c>
      <c r="N749" s="1">
        <v>43928</v>
      </c>
      <c r="O749" t="s">
        <v>44</v>
      </c>
      <c r="P749" t="s">
        <v>24</v>
      </c>
    </row>
    <row r="750" spans="1:16" x14ac:dyDescent="0.35">
      <c r="A750" t="s">
        <v>2260</v>
      </c>
      <c r="B750" s="6">
        <v>56</v>
      </c>
      <c r="C7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0" t="s">
        <v>26</v>
      </c>
      <c r="E750" t="s">
        <v>233</v>
      </c>
      <c r="F750" t="s">
        <v>47</v>
      </c>
      <c r="G750" s="1">
        <v>44419</v>
      </c>
      <c r="H750" t="s">
        <v>2261</v>
      </c>
      <c r="I750" t="s">
        <v>2262</v>
      </c>
      <c r="J750" t="s">
        <v>59</v>
      </c>
      <c r="K750" s="6">
        <v>35381.07</v>
      </c>
      <c r="L750" t="s">
        <v>26825</v>
      </c>
      <c r="M750" t="s">
        <v>22</v>
      </c>
      <c r="N750" s="1">
        <v>44441</v>
      </c>
      <c r="O750" t="s">
        <v>23</v>
      </c>
      <c r="P750" t="s">
        <v>34</v>
      </c>
    </row>
    <row r="751" spans="1:16" x14ac:dyDescent="0.35">
      <c r="A751" t="s">
        <v>2263</v>
      </c>
      <c r="B751" s="6">
        <v>36</v>
      </c>
      <c r="C7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51" t="s">
        <v>26</v>
      </c>
      <c r="E751" t="s">
        <v>51</v>
      </c>
      <c r="F751" t="s">
        <v>47</v>
      </c>
      <c r="G751" s="1">
        <v>44999</v>
      </c>
      <c r="H751" t="s">
        <v>2264</v>
      </c>
      <c r="I751" t="s">
        <v>2265</v>
      </c>
      <c r="J751" t="s">
        <v>54</v>
      </c>
      <c r="K751" s="6">
        <v>19542.64</v>
      </c>
      <c r="L751" t="s">
        <v>26732</v>
      </c>
      <c r="M751" t="s">
        <v>22</v>
      </c>
      <c r="N751" s="1">
        <v>45012</v>
      </c>
      <c r="O751" t="s">
        <v>33</v>
      </c>
      <c r="P751" t="s">
        <v>45</v>
      </c>
    </row>
    <row r="752" spans="1:16" x14ac:dyDescent="0.35">
      <c r="A752" t="s">
        <v>2266</v>
      </c>
      <c r="B752" s="6">
        <v>65</v>
      </c>
      <c r="C7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2" t="s">
        <v>16</v>
      </c>
      <c r="E752" t="s">
        <v>36</v>
      </c>
      <c r="F752" t="s">
        <v>56</v>
      </c>
      <c r="G752" s="1">
        <v>45056</v>
      </c>
      <c r="H752" t="s">
        <v>2267</v>
      </c>
      <c r="I752" t="s">
        <v>2268</v>
      </c>
      <c r="J752" t="s">
        <v>31</v>
      </c>
      <c r="K752" s="6">
        <v>13947.75</v>
      </c>
      <c r="L752" t="s">
        <v>26903</v>
      </c>
      <c r="M752" t="s">
        <v>32</v>
      </c>
      <c r="N752" s="1">
        <v>45080</v>
      </c>
      <c r="O752" t="s">
        <v>44</v>
      </c>
      <c r="P752" t="s">
        <v>24</v>
      </c>
    </row>
    <row r="753" spans="1:16" x14ac:dyDescent="0.35">
      <c r="A753" t="s">
        <v>2269</v>
      </c>
      <c r="B753" s="6">
        <v>60</v>
      </c>
      <c r="C7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3" t="s">
        <v>26</v>
      </c>
      <c r="E753" t="s">
        <v>92</v>
      </c>
      <c r="F753" t="s">
        <v>72</v>
      </c>
      <c r="G753" s="1">
        <v>45085</v>
      </c>
      <c r="H753" t="s">
        <v>2270</v>
      </c>
      <c r="I753" t="s">
        <v>2271</v>
      </c>
      <c r="J753" t="s">
        <v>31</v>
      </c>
      <c r="K753" s="6">
        <v>32947.53</v>
      </c>
      <c r="L753" t="s">
        <v>26757</v>
      </c>
      <c r="M753" t="s">
        <v>22</v>
      </c>
      <c r="N753" s="1">
        <v>45100</v>
      </c>
      <c r="O753" t="s">
        <v>87</v>
      </c>
      <c r="P753" t="s">
        <v>24</v>
      </c>
    </row>
    <row r="754" spans="1:16" x14ac:dyDescent="0.35">
      <c r="A754" t="s">
        <v>2272</v>
      </c>
      <c r="B754" s="6">
        <v>33</v>
      </c>
      <c r="C7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54" t="s">
        <v>16</v>
      </c>
      <c r="E754" t="s">
        <v>233</v>
      </c>
      <c r="F754" t="s">
        <v>28</v>
      </c>
      <c r="G754" s="1">
        <v>44169</v>
      </c>
      <c r="H754" t="s">
        <v>2273</v>
      </c>
      <c r="I754" t="s">
        <v>2274</v>
      </c>
      <c r="J754" t="s">
        <v>54</v>
      </c>
      <c r="K754" s="6">
        <v>8830.9599999999991</v>
      </c>
      <c r="L754" t="s">
        <v>26826</v>
      </c>
      <c r="M754" t="s">
        <v>43</v>
      </c>
      <c r="N754" s="1">
        <v>44178</v>
      </c>
      <c r="O754" t="s">
        <v>23</v>
      </c>
      <c r="P754" t="s">
        <v>45</v>
      </c>
    </row>
    <row r="755" spans="1:16" x14ac:dyDescent="0.35">
      <c r="A755" t="s">
        <v>2275</v>
      </c>
      <c r="B755" s="6">
        <v>52</v>
      </c>
      <c r="C7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5" t="s">
        <v>26</v>
      </c>
      <c r="E755" t="s">
        <v>51</v>
      </c>
      <c r="F755" t="s">
        <v>18</v>
      </c>
      <c r="G755" s="1">
        <v>43797</v>
      </c>
      <c r="H755" t="s">
        <v>2276</v>
      </c>
      <c r="I755" t="s">
        <v>2277</v>
      </c>
      <c r="J755" t="s">
        <v>21</v>
      </c>
      <c r="K755" s="6">
        <v>23967.52</v>
      </c>
      <c r="L755" t="s">
        <v>26661</v>
      </c>
      <c r="M755" t="s">
        <v>32</v>
      </c>
      <c r="N755" s="1">
        <v>43811</v>
      </c>
      <c r="O755" t="s">
        <v>23</v>
      </c>
      <c r="P755" t="s">
        <v>34</v>
      </c>
    </row>
    <row r="756" spans="1:16" x14ac:dyDescent="0.35">
      <c r="A756" t="s">
        <v>2278</v>
      </c>
      <c r="B756" s="6">
        <v>59</v>
      </c>
      <c r="C7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6" t="s">
        <v>26</v>
      </c>
      <c r="E756" t="s">
        <v>92</v>
      </c>
      <c r="F756" t="s">
        <v>37</v>
      </c>
      <c r="G756" s="1">
        <v>44788</v>
      </c>
      <c r="H756" t="s">
        <v>2279</v>
      </c>
      <c r="I756" t="s">
        <v>2280</v>
      </c>
      <c r="J756" t="s">
        <v>31</v>
      </c>
      <c r="K756" s="6">
        <v>20560.05</v>
      </c>
      <c r="L756" t="s">
        <v>26918</v>
      </c>
      <c r="M756" t="s">
        <v>22</v>
      </c>
      <c r="N756" s="1">
        <v>44796</v>
      </c>
      <c r="O756" t="s">
        <v>33</v>
      </c>
      <c r="P756" t="s">
        <v>24</v>
      </c>
    </row>
    <row r="757" spans="1:16" x14ac:dyDescent="0.35">
      <c r="A757" t="s">
        <v>2281</v>
      </c>
      <c r="B757" s="6">
        <v>40</v>
      </c>
      <c r="C7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57" t="s">
        <v>26</v>
      </c>
      <c r="E757" t="s">
        <v>51</v>
      </c>
      <c r="F757" t="s">
        <v>18</v>
      </c>
      <c r="G757" s="1">
        <v>45211</v>
      </c>
      <c r="H757" t="s">
        <v>2282</v>
      </c>
      <c r="I757" t="s">
        <v>231</v>
      </c>
      <c r="J757" t="s">
        <v>31</v>
      </c>
      <c r="K757" s="6">
        <v>11242.27</v>
      </c>
      <c r="L757" t="s">
        <v>26828</v>
      </c>
      <c r="M757" t="s">
        <v>43</v>
      </c>
      <c r="N757" s="1">
        <v>45220</v>
      </c>
      <c r="O757" t="s">
        <v>50</v>
      </c>
      <c r="P757" t="s">
        <v>45</v>
      </c>
    </row>
    <row r="758" spans="1:16" x14ac:dyDescent="0.35">
      <c r="A758" t="s">
        <v>2283</v>
      </c>
      <c r="B758" s="6">
        <v>84</v>
      </c>
      <c r="C7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8" t="s">
        <v>26</v>
      </c>
      <c r="E758" t="s">
        <v>92</v>
      </c>
      <c r="F758" t="s">
        <v>18</v>
      </c>
      <c r="G758" s="1">
        <v>44952</v>
      </c>
      <c r="H758" t="s">
        <v>2284</v>
      </c>
      <c r="I758" t="s">
        <v>2285</v>
      </c>
      <c r="J758" t="s">
        <v>21</v>
      </c>
      <c r="K758" s="6">
        <v>38088.589999999997</v>
      </c>
      <c r="L758" t="s">
        <v>26847</v>
      </c>
      <c r="M758" t="s">
        <v>32</v>
      </c>
      <c r="N758" s="1">
        <v>44955</v>
      </c>
      <c r="O758" t="s">
        <v>87</v>
      </c>
      <c r="P758" t="s">
        <v>24</v>
      </c>
    </row>
    <row r="759" spans="1:16" x14ac:dyDescent="0.35">
      <c r="A759" t="s">
        <v>2286</v>
      </c>
      <c r="B759" s="6">
        <v>85</v>
      </c>
      <c r="C7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9" t="s">
        <v>26</v>
      </c>
      <c r="E759" t="s">
        <v>65</v>
      </c>
      <c r="F759" t="s">
        <v>56</v>
      </c>
      <c r="G759" s="1">
        <v>44719</v>
      </c>
      <c r="H759" t="s">
        <v>2287</v>
      </c>
      <c r="I759" t="s">
        <v>2288</v>
      </c>
      <c r="J759" t="s">
        <v>31</v>
      </c>
      <c r="K759" s="6">
        <v>9363.3700000000008</v>
      </c>
      <c r="L759" t="s">
        <v>26822</v>
      </c>
      <c r="M759" t="s">
        <v>43</v>
      </c>
      <c r="N759" s="1">
        <v>44741</v>
      </c>
      <c r="O759" t="s">
        <v>33</v>
      </c>
      <c r="P759" t="s">
        <v>34</v>
      </c>
    </row>
    <row r="760" spans="1:16" x14ac:dyDescent="0.35">
      <c r="A760" t="s">
        <v>161</v>
      </c>
      <c r="B760" s="6">
        <v>45</v>
      </c>
      <c r="C7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0" t="s">
        <v>26</v>
      </c>
      <c r="E760" t="s">
        <v>65</v>
      </c>
      <c r="F760" t="s">
        <v>37</v>
      </c>
      <c r="G760" s="1">
        <v>44634</v>
      </c>
      <c r="H760" t="s">
        <v>2289</v>
      </c>
      <c r="I760" t="s">
        <v>2290</v>
      </c>
      <c r="J760" t="s">
        <v>59</v>
      </c>
      <c r="K760" s="6">
        <v>13819.66</v>
      </c>
      <c r="L760" t="s">
        <v>26612</v>
      </c>
      <c r="M760" t="s">
        <v>22</v>
      </c>
      <c r="N760" s="1">
        <v>44640</v>
      </c>
      <c r="O760" t="s">
        <v>50</v>
      </c>
      <c r="P760" t="s">
        <v>45</v>
      </c>
    </row>
    <row r="761" spans="1:16" x14ac:dyDescent="0.35">
      <c r="A761" t="s">
        <v>2291</v>
      </c>
      <c r="B761" s="6">
        <v>61</v>
      </c>
      <c r="C7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1" t="s">
        <v>26</v>
      </c>
      <c r="E761" t="s">
        <v>27</v>
      </c>
      <c r="F761" t="s">
        <v>72</v>
      </c>
      <c r="G761" s="1">
        <v>43693</v>
      </c>
      <c r="H761" t="s">
        <v>2292</v>
      </c>
      <c r="I761" t="s">
        <v>2293</v>
      </c>
      <c r="J761" t="s">
        <v>31</v>
      </c>
      <c r="K761" s="6">
        <v>30688.57</v>
      </c>
      <c r="L761" t="s">
        <v>26624</v>
      </c>
      <c r="M761" t="s">
        <v>22</v>
      </c>
      <c r="N761" s="1">
        <v>43711</v>
      </c>
      <c r="O761" t="s">
        <v>87</v>
      </c>
      <c r="P761" t="s">
        <v>34</v>
      </c>
    </row>
    <row r="762" spans="1:16" x14ac:dyDescent="0.35">
      <c r="A762" t="s">
        <v>2294</v>
      </c>
      <c r="B762" s="6">
        <v>25</v>
      </c>
      <c r="C7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62" t="s">
        <v>16</v>
      </c>
      <c r="E762" t="s">
        <v>36</v>
      </c>
      <c r="F762" t="s">
        <v>37</v>
      </c>
      <c r="G762" s="1">
        <v>44416</v>
      </c>
      <c r="H762" t="s">
        <v>2295</v>
      </c>
      <c r="I762" t="s">
        <v>2296</v>
      </c>
      <c r="J762" t="s">
        <v>31</v>
      </c>
      <c r="K762" s="6">
        <v>20406.23</v>
      </c>
      <c r="L762" t="s">
        <v>26778</v>
      </c>
      <c r="M762" t="s">
        <v>22</v>
      </c>
      <c r="N762" s="1">
        <v>44423</v>
      </c>
      <c r="O762" t="s">
        <v>87</v>
      </c>
      <c r="P762" t="s">
        <v>34</v>
      </c>
    </row>
    <row r="763" spans="1:16" x14ac:dyDescent="0.35">
      <c r="A763" t="s">
        <v>2297</v>
      </c>
      <c r="B763" s="6">
        <v>50</v>
      </c>
      <c r="C7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3" t="s">
        <v>16</v>
      </c>
      <c r="E763" t="s">
        <v>92</v>
      </c>
      <c r="F763" t="s">
        <v>18</v>
      </c>
      <c r="G763" s="1">
        <v>44607</v>
      </c>
      <c r="H763" t="s">
        <v>2298</v>
      </c>
      <c r="I763" t="s">
        <v>2299</v>
      </c>
      <c r="J763" t="s">
        <v>54</v>
      </c>
      <c r="K763" s="6">
        <v>20911.61</v>
      </c>
      <c r="L763" t="s">
        <v>26916</v>
      </c>
      <c r="M763" t="s">
        <v>43</v>
      </c>
      <c r="N763" s="1">
        <v>44630</v>
      </c>
      <c r="O763" t="s">
        <v>23</v>
      </c>
      <c r="P763" t="s">
        <v>24</v>
      </c>
    </row>
    <row r="764" spans="1:16" x14ac:dyDescent="0.35">
      <c r="A764" t="s">
        <v>2300</v>
      </c>
      <c r="B764" s="6">
        <v>71</v>
      </c>
      <c r="C7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4" t="s">
        <v>16</v>
      </c>
      <c r="E764" t="s">
        <v>36</v>
      </c>
      <c r="F764" t="s">
        <v>47</v>
      </c>
      <c r="G764" s="1">
        <v>43893</v>
      </c>
      <c r="H764" t="s">
        <v>2301</v>
      </c>
      <c r="I764" t="s">
        <v>2302</v>
      </c>
      <c r="J764" t="s">
        <v>59</v>
      </c>
      <c r="K764" s="6">
        <v>35985.599999999999</v>
      </c>
      <c r="L764" t="s">
        <v>26679</v>
      </c>
      <c r="M764" t="s">
        <v>22</v>
      </c>
      <c r="N764" s="1">
        <v>43901</v>
      </c>
      <c r="O764" t="s">
        <v>44</v>
      </c>
      <c r="P764" t="s">
        <v>45</v>
      </c>
    </row>
    <row r="765" spans="1:16" x14ac:dyDescent="0.35">
      <c r="A765" t="s">
        <v>2303</v>
      </c>
      <c r="B765" s="6">
        <v>53</v>
      </c>
      <c r="C7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5" t="s">
        <v>26</v>
      </c>
      <c r="E765" t="s">
        <v>27</v>
      </c>
      <c r="F765" t="s">
        <v>56</v>
      </c>
      <c r="G765" s="1">
        <v>43434</v>
      </c>
      <c r="H765" t="s">
        <v>2304</v>
      </c>
      <c r="I765" t="s">
        <v>2305</v>
      </c>
      <c r="J765" t="s">
        <v>63</v>
      </c>
      <c r="K765" s="6">
        <v>33355.57</v>
      </c>
      <c r="L765" t="s">
        <v>26606</v>
      </c>
      <c r="M765" t="s">
        <v>43</v>
      </c>
      <c r="N765" s="1">
        <v>43449</v>
      </c>
      <c r="O765" t="s">
        <v>33</v>
      </c>
      <c r="P765" t="s">
        <v>45</v>
      </c>
    </row>
    <row r="766" spans="1:16" x14ac:dyDescent="0.35">
      <c r="A766" t="s">
        <v>2306</v>
      </c>
      <c r="B766" s="6">
        <v>75</v>
      </c>
      <c r="C7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6" t="s">
        <v>16</v>
      </c>
      <c r="E766" t="s">
        <v>51</v>
      </c>
      <c r="F766" t="s">
        <v>47</v>
      </c>
      <c r="G766" s="1">
        <v>43877</v>
      </c>
      <c r="H766" t="s">
        <v>1126</v>
      </c>
      <c r="I766" t="s">
        <v>2307</v>
      </c>
      <c r="J766" t="s">
        <v>63</v>
      </c>
      <c r="K766" s="6">
        <v>4882.71</v>
      </c>
      <c r="L766" t="s">
        <v>26835</v>
      </c>
      <c r="M766" t="s">
        <v>22</v>
      </c>
      <c r="N766" s="1">
        <v>43894</v>
      </c>
      <c r="O766" t="s">
        <v>33</v>
      </c>
      <c r="P766" t="s">
        <v>34</v>
      </c>
    </row>
    <row r="767" spans="1:16" x14ac:dyDescent="0.35">
      <c r="A767" t="s">
        <v>2308</v>
      </c>
      <c r="B767" s="6">
        <v>52</v>
      </c>
      <c r="C7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7" t="s">
        <v>16</v>
      </c>
      <c r="E767" t="s">
        <v>92</v>
      </c>
      <c r="F767" t="s">
        <v>18</v>
      </c>
      <c r="G767" s="1">
        <v>43488</v>
      </c>
      <c r="H767" t="s">
        <v>2309</v>
      </c>
      <c r="I767" t="s">
        <v>2310</v>
      </c>
      <c r="J767" t="s">
        <v>21</v>
      </c>
      <c r="K767" s="6">
        <v>29905.58</v>
      </c>
      <c r="L767" t="s">
        <v>26851</v>
      </c>
      <c r="M767" t="s">
        <v>32</v>
      </c>
      <c r="N767" s="1">
        <v>43507</v>
      </c>
      <c r="O767" t="s">
        <v>33</v>
      </c>
      <c r="P767" t="s">
        <v>34</v>
      </c>
    </row>
    <row r="768" spans="1:16" x14ac:dyDescent="0.35">
      <c r="A768" t="s">
        <v>2311</v>
      </c>
      <c r="B768" s="6">
        <v>74</v>
      </c>
      <c r="C7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8" t="s">
        <v>26</v>
      </c>
      <c r="E768" t="s">
        <v>51</v>
      </c>
      <c r="F768" t="s">
        <v>28</v>
      </c>
      <c r="G768" s="1">
        <v>43447</v>
      </c>
      <c r="H768" t="s">
        <v>2312</v>
      </c>
      <c r="I768" t="s">
        <v>2313</v>
      </c>
      <c r="J768" t="s">
        <v>54</v>
      </c>
      <c r="K768" s="6">
        <v>929.04</v>
      </c>
      <c r="L768" t="s">
        <v>26919</v>
      </c>
      <c r="M768" t="s">
        <v>43</v>
      </c>
      <c r="N768" s="1">
        <v>43448</v>
      </c>
      <c r="O768" t="s">
        <v>50</v>
      </c>
      <c r="P768" t="s">
        <v>34</v>
      </c>
    </row>
    <row r="769" spans="1:16" x14ac:dyDescent="0.35">
      <c r="A769" t="s">
        <v>2314</v>
      </c>
      <c r="B769" s="6">
        <v>26</v>
      </c>
      <c r="C7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69" t="s">
        <v>26</v>
      </c>
      <c r="E769" t="s">
        <v>233</v>
      </c>
      <c r="F769" t="s">
        <v>37</v>
      </c>
      <c r="G769" s="1">
        <v>43723</v>
      </c>
      <c r="H769" t="s">
        <v>2315</v>
      </c>
      <c r="I769" t="s">
        <v>2316</v>
      </c>
      <c r="J769" t="s">
        <v>63</v>
      </c>
      <c r="K769" s="6">
        <v>15157.17</v>
      </c>
      <c r="L769" t="s">
        <v>26604</v>
      </c>
      <c r="M769" t="s">
        <v>43</v>
      </c>
      <c r="N769" s="1">
        <v>43745</v>
      </c>
      <c r="O769" t="s">
        <v>33</v>
      </c>
      <c r="P769" t="s">
        <v>34</v>
      </c>
    </row>
    <row r="770" spans="1:16" x14ac:dyDescent="0.35">
      <c r="A770" t="s">
        <v>2317</v>
      </c>
      <c r="B770" s="6">
        <v>82</v>
      </c>
      <c r="C7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0" t="s">
        <v>16</v>
      </c>
      <c r="E770" t="s">
        <v>27</v>
      </c>
      <c r="F770" t="s">
        <v>47</v>
      </c>
      <c r="G770" s="1">
        <v>44543</v>
      </c>
      <c r="H770" t="s">
        <v>2318</v>
      </c>
      <c r="I770" t="s">
        <v>2319</v>
      </c>
      <c r="J770" t="s">
        <v>21</v>
      </c>
      <c r="K770" s="6">
        <v>19963.78</v>
      </c>
      <c r="L770" t="s">
        <v>26920</v>
      </c>
      <c r="M770" t="s">
        <v>22</v>
      </c>
      <c r="N770" s="1">
        <v>44562</v>
      </c>
      <c r="O770" t="s">
        <v>50</v>
      </c>
      <c r="P770" t="s">
        <v>34</v>
      </c>
    </row>
    <row r="771" spans="1:16" x14ac:dyDescent="0.35">
      <c r="A771" t="s">
        <v>2320</v>
      </c>
      <c r="B771" s="6">
        <v>19</v>
      </c>
      <c r="C7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71" t="s">
        <v>16</v>
      </c>
      <c r="E771" t="s">
        <v>27</v>
      </c>
      <c r="F771" t="s">
        <v>56</v>
      </c>
      <c r="G771" s="1">
        <v>44305</v>
      </c>
      <c r="H771" t="s">
        <v>2321</v>
      </c>
      <c r="I771" t="s">
        <v>2322</v>
      </c>
      <c r="J771" t="s">
        <v>59</v>
      </c>
      <c r="K771" s="6">
        <v>6528.22</v>
      </c>
      <c r="L771" t="s">
        <v>26840</v>
      </c>
      <c r="M771" t="s">
        <v>43</v>
      </c>
      <c r="N771" s="1">
        <v>44325</v>
      </c>
      <c r="O771" t="s">
        <v>50</v>
      </c>
      <c r="P771" t="s">
        <v>24</v>
      </c>
    </row>
    <row r="772" spans="1:16" x14ac:dyDescent="0.35">
      <c r="A772" t="s">
        <v>2323</v>
      </c>
      <c r="B772" s="6">
        <v>60</v>
      </c>
      <c r="C7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2" t="s">
        <v>16</v>
      </c>
      <c r="E772" t="s">
        <v>27</v>
      </c>
      <c r="F772" t="s">
        <v>28</v>
      </c>
      <c r="G772" s="1">
        <v>44343</v>
      </c>
      <c r="H772" t="s">
        <v>2324</v>
      </c>
      <c r="I772" t="s">
        <v>2325</v>
      </c>
      <c r="J772" t="s">
        <v>63</v>
      </c>
      <c r="K772" s="6">
        <v>22826.080000000002</v>
      </c>
      <c r="L772" t="s">
        <v>26701</v>
      </c>
      <c r="M772" t="s">
        <v>43</v>
      </c>
      <c r="N772" s="1">
        <v>44373</v>
      </c>
      <c r="O772" t="s">
        <v>33</v>
      </c>
      <c r="P772" t="s">
        <v>24</v>
      </c>
    </row>
    <row r="773" spans="1:16" x14ac:dyDescent="0.35">
      <c r="A773" t="s">
        <v>2326</v>
      </c>
      <c r="B773" s="6">
        <v>26</v>
      </c>
      <c r="C7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73" t="s">
        <v>26</v>
      </c>
      <c r="E773" t="s">
        <v>17</v>
      </c>
      <c r="F773" t="s">
        <v>28</v>
      </c>
      <c r="G773" s="1">
        <v>43701</v>
      </c>
      <c r="H773" t="s">
        <v>2327</v>
      </c>
      <c r="I773" t="s">
        <v>2328</v>
      </c>
      <c r="J773" t="s">
        <v>31</v>
      </c>
      <c r="K773" s="6">
        <v>39902.639999999999</v>
      </c>
      <c r="L773" t="s">
        <v>26682</v>
      </c>
      <c r="M773" t="s">
        <v>43</v>
      </c>
      <c r="N773" s="1">
        <v>43715</v>
      </c>
      <c r="O773" t="s">
        <v>23</v>
      </c>
      <c r="P773" t="s">
        <v>24</v>
      </c>
    </row>
    <row r="774" spans="1:16" x14ac:dyDescent="0.35">
      <c r="A774" t="s">
        <v>2329</v>
      </c>
      <c r="B774" s="6">
        <v>27</v>
      </c>
      <c r="C7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74" t="s">
        <v>16</v>
      </c>
      <c r="E774" t="s">
        <v>233</v>
      </c>
      <c r="F774" t="s">
        <v>56</v>
      </c>
      <c r="G774" s="1">
        <v>44632</v>
      </c>
      <c r="H774" t="s">
        <v>2330</v>
      </c>
      <c r="I774" t="s">
        <v>2331</v>
      </c>
      <c r="J774" t="s">
        <v>59</v>
      </c>
      <c r="K774" s="6">
        <v>3877.13</v>
      </c>
      <c r="L774" t="s">
        <v>26862</v>
      </c>
      <c r="M774" t="s">
        <v>32</v>
      </c>
      <c r="N774" s="1">
        <v>44647</v>
      </c>
      <c r="O774" t="s">
        <v>87</v>
      </c>
      <c r="P774" t="s">
        <v>34</v>
      </c>
    </row>
    <row r="775" spans="1:16" x14ac:dyDescent="0.35">
      <c r="A775" t="s">
        <v>2332</v>
      </c>
      <c r="B775" s="6">
        <v>56</v>
      </c>
      <c r="C7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5" t="s">
        <v>26</v>
      </c>
      <c r="E775" t="s">
        <v>233</v>
      </c>
      <c r="F775" t="s">
        <v>56</v>
      </c>
      <c r="G775" s="1">
        <v>44853</v>
      </c>
      <c r="H775" t="s">
        <v>2333</v>
      </c>
      <c r="I775" t="s">
        <v>2334</v>
      </c>
      <c r="J775" t="s">
        <v>21</v>
      </c>
      <c r="K775" s="6">
        <v>11396.64</v>
      </c>
      <c r="L775" t="s">
        <v>26642</v>
      </c>
      <c r="M775" t="s">
        <v>43</v>
      </c>
      <c r="N775" s="1">
        <v>44865</v>
      </c>
      <c r="O775" t="s">
        <v>44</v>
      </c>
      <c r="P775" t="s">
        <v>24</v>
      </c>
    </row>
    <row r="776" spans="1:16" x14ac:dyDescent="0.35">
      <c r="A776" t="s">
        <v>2335</v>
      </c>
      <c r="B776" s="6">
        <v>53</v>
      </c>
      <c r="C7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6" t="s">
        <v>16</v>
      </c>
      <c r="E776" t="s">
        <v>65</v>
      </c>
      <c r="F776" t="s">
        <v>72</v>
      </c>
      <c r="G776" s="1">
        <v>44600</v>
      </c>
      <c r="H776" t="s">
        <v>2336</v>
      </c>
      <c r="I776" t="s">
        <v>2337</v>
      </c>
      <c r="J776" t="s">
        <v>31</v>
      </c>
      <c r="K776" s="6">
        <v>13613.04</v>
      </c>
      <c r="L776" t="s">
        <v>26883</v>
      </c>
      <c r="M776" t="s">
        <v>22</v>
      </c>
      <c r="N776" s="1">
        <v>44602</v>
      </c>
      <c r="O776" t="s">
        <v>33</v>
      </c>
      <c r="P776" t="s">
        <v>34</v>
      </c>
    </row>
    <row r="777" spans="1:16" x14ac:dyDescent="0.35">
      <c r="A777" t="s">
        <v>2338</v>
      </c>
      <c r="B777" s="6">
        <v>78</v>
      </c>
      <c r="C7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7" t="s">
        <v>26</v>
      </c>
      <c r="E777" t="s">
        <v>117</v>
      </c>
      <c r="F777" t="s">
        <v>72</v>
      </c>
      <c r="G777" s="1">
        <v>43833</v>
      </c>
      <c r="H777" t="s">
        <v>2339</v>
      </c>
      <c r="I777" t="s">
        <v>2340</v>
      </c>
      <c r="J777" t="s">
        <v>21</v>
      </c>
      <c r="K777" s="6">
        <v>14404.73</v>
      </c>
      <c r="L777" t="s">
        <v>26910</v>
      </c>
      <c r="M777" t="s">
        <v>22</v>
      </c>
      <c r="N777" s="1">
        <v>43853</v>
      </c>
      <c r="O777" t="s">
        <v>33</v>
      </c>
      <c r="P777" t="s">
        <v>34</v>
      </c>
    </row>
    <row r="778" spans="1:16" x14ac:dyDescent="0.35">
      <c r="A778" t="s">
        <v>2341</v>
      </c>
      <c r="B778" s="6">
        <v>47</v>
      </c>
      <c r="C7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8" t="s">
        <v>16</v>
      </c>
      <c r="E778" t="s">
        <v>51</v>
      </c>
      <c r="F778" t="s">
        <v>37</v>
      </c>
      <c r="G778" s="1">
        <v>43507</v>
      </c>
      <c r="H778" t="s">
        <v>2342</v>
      </c>
      <c r="I778" t="s">
        <v>2343</v>
      </c>
      <c r="J778" t="s">
        <v>31</v>
      </c>
      <c r="K778" s="6">
        <v>20525.84</v>
      </c>
      <c r="L778" t="s">
        <v>26673</v>
      </c>
      <c r="M778" t="s">
        <v>22</v>
      </c>
      <c r="N778" s="1">
        <v>43510</v>
      </c>
      <c r="O778" t="s">
        <v>44</v>
      </c>
      <c r="P778" t="s">
        <v>34</v>
      </c>
    </row>
    <row r="779" spans="1:16" x14ac:dyDescent="0.35">
      <c r="A779" t="s">
        <v>2344</v>
      </c>
      <c r="B779" s="6">
        <v>66</v>
      </c>
      <c r="C7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9" t="s">
        <v>16</v>
      </c>
      <c r="E779" t="s">
        <v>17</v>
      </c>
      <c r="F779" t="s">
        <v>56</v>
      </c>
      <c r="G779" s="1">
        <v>43650</v>
      </c>
      <c r="H779" t="s">
        <v>2345</v>
      </c>
      <c r="I779" t="s">
        <v>2346</v>
      </c>
      <c r="J779" t="s">
        <v>54</v>
      </c>
      <c r="K779" s="6">
        <v>16292.01</v>
      </c>
      <c r="L779" t="s">
        <v>26921</v>
      </c>
      <c r="M779" t="s">
        <v>43</v>
      </c>
      <c r="N779" s="1">
        <v>43669</v>
      </c>
      <c r="O779" t="s">
        <v>87</v>
      </c>
      <c r="P779" t="s">
        <v>24</v>
      </c>
    </row>
    <row r="780" spans="1:16" x14ac:dyDescent="0.35">
      <c r="A780" t="s">
        <v>2347</v>
      </c>
      <c r="B780" s="6">
        <v>48</v>
      </c>
      <c r="C7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0" t="s">
        <v>16</v>
      </c>
      <c r="E780" t="s">
        <v>92</v>
      </c>
      <c r="F780" t="s">
        <v>18</v>
      </c>
      <c r="G780" s="1">
        <v>45029</v>
      </c>
      <c r="H780" t="s">
        <v>2348</v>
      </c>
      <c r="I780" t="s">
        <v>2349</v>
      </c>
      <c r="J780" t="s">
        <v>31</v>
      </c>
      <c r="K780" s="6">
        <v>37571.620000000003</v>
      </c>
      <c r="L780" t="s">
        <v>26713</v>
      </c>
      <c r="M780" t="s">
        <v>32</v>
      </c>
      <c r="N780" s="1">
        <v>45052</v>
      </c>
      <c r="O780" t="s">
        <v>87</v>
      </c>
      <c r="P780" t="s">
        <v>45</v>
      </c>
    </row>
    <row r="781" spans="1:16" x14ac:dyDescent="0.35">
      <c r="A781" t="s">
        <v>2350</v>
      </c>
      <c r="B781" s="6">
        <v>68</v>
      </c>
      <c r="C7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1" t="s">
        <v>26</v>
      </c>
      <c r="E781" t="s">
        <v>233</v>
      </c>
      <c r="F781" t="s">
        <v>56</v>
      </c>
      <c r="G781" s="1">
        <v>43941</v>
      </c>
      <c r="H781" t="s">
        <v>2351</v>
      </c>
      <c r="I781" t="s">
        <v>2352</v>
      </c>
      <c r="J781" t="s">
        <v>21</v>
      </c>
      <c r="K781" s="6">
        <v>32921.230000000003</v>
      </c>
      <c r="L781" t="s">
        <v>26853</v>
      </c>
      <c r="M781" t="s">
        <v>32</v>
      </c>
      <c r="N781" s="1">
        <v>43961</v>
      </c>
      <c r="O781" t="s">
        <v>50</v>
      </c>
      <c r="P781" t="s">
        <v>45</v>
      </c>
    </row>
    <row r="782" spans="1:16" x14ac:dyDescent="0.35">
      <c r="A782" t="s">
        <v>2353</v>
      </c>
      <c r="B782" s="6">
        <v>36</v>
      </c>
      <c r="C7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82" t="s">
        <v>16</v>
      </c>
      <c r="E782" t="s">
        <v>65</v>
      </c>
      <c r="F782" t="s">
        <v>37</v>
      </c>
      <c r="G782" s="1">
        <v>44957</v>
      </c>
      <c r="H782" t="s">
        <v>2354</v>
      </c>
      <c r="I782" t="s">
        <v>2355</v>
      </c>
      <c r="J782" t="s">
        <v>54</v>
      </c>
      <c r="K782" s="6">
        <v>16327.5</v>
      </c>
      <c r="L782" t="s">
        <v>26690</v>
      </c>
      <c r="M782" t="s">
        <v>22</v>
      </c>
      <c r="N782" s="1">
        <v>44971</v>
      </c>
      <c r="O782" t="s">
        <v>33</v>
      </c>
      <c r="P782" t="s">
        <v>45</v>
      </c>
    </row>
    <row r="783" spans="1:16" x14ac:dyDescent="0.35">
      <c r="A783" t="s">
        <v>2356</v>
      </c>
      <c r="B783" s="6">
        <v>66</v>
      </c>
      <c r="C7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3" t="s">
        <v>26</v>
      </c>
      <c r="E783" t="s">
        <v>17</v>
      </c>
      <c r="F783" t="s">
        <v>18</v>
      </c>
      <c r="G783" s="1">
        <v>43559</v>
      </c>
      <c r="H783" t="s">
        <v>406</v>
      </c>
      <c r="I783" t="s">
        <v>2357</v>
      </c>
      <c r="J783" t="s">
        <v>54</v>
      </c>
      <c r="K783" s="6">
        <v>35396.85</v>
      </c>
      <c r="L783" t="s">
        <v>26764</v>
      </c>
      <c r="M783" t="s">
        <v>43</v>
      </c>
      <c r="N783" s="1">
        <v>43581</v>
      </c>
      <c r="O783" t="s">
        <v>23</v>
      </c>
      <c r="P783" t="s">
        <v>34</v>
      </c>
    </row>
    <row r="784" spans="1:16" x14ac:dyDescent="0.35">
      <c r="A784" t="s">
        <v>2358</v>
      </c>
      <c r="B784" s="6">
        <v>19</v>
      </c>
      <c r="C7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84" t="s">
        <v>26</v>
      </c>
      <c r="E784" t="s">
        <v>117</v>
      </c>
      <c r="F784" t="s">
        <v>56</v>
      </c>
      <c r="G784" s="1">
        <v>43603</v>
      </c>
      <c r="H784" t="s">
        <v>2359</v>
      </c>
      <c r="I784" t="s">
        <v>2360</v>
      </c>
      <c r="J784" t="s">
        <v>54</v>
      </c>
      <c r="K784" s="6">
        <v>19111.900000000001</v>
      </c>
      <c r="L784" t="s">
        <v>26762</v>
      </c>
      <c r="M784" t="s">
        <v>32</v>
      </c>
      <c r="N784" s="1">
        <v>43614</v>
      </c>
      <c r="O784" t="s">
        <v>44</v>
      </c>
      <c r="P784" t="s">
        <v>45</v>
      </c>
    </row>
    <row r="785" spans="1:16" x14ac:dyDescent="0.35">
      <c r="A785" t="s">
        <v>2361</v>
      </c>
      <c r="B785" s="6">
        <v>21</v>
      </c>
      <c r="C7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85" t="s">
        <v>16</v>
      </c>
      <c r="E785" t="s">
        <v>17</v>
      </c>
      <c r="F785" t="s">
        <v>18</v>
      </c>
      <c r="G785" s="1">
        <v>44159</v>
      </c>
      <c r="H785" t="s">
        <v>2362</v>
      </c>
      <c r="I785" t="s">
        <v>2363</v>
      </c>
      <c r="J785" t="s">
        <v>54</v>
      </c>
      <c r="K785" s="6">
        <v>57245.5</v>
      </c>
      <c r="L785" t="s">
        <v>26922</v>
      </c>
      <c r="M785" t="s">
        <v>43</v>
      </c>
      <c r="N785" s="1">
        <v>44164</v>
      </c>
      <c r="O785" t="s">
        <v>50</v>
      </c>
      <c r="P785" t="s">
        <v>24</v>
      </c>
    </row>
    <row r="786" spans="1:16" x14ac:dyDescent="0.35">
      <c r="A786" t="s">
        <v>2347</v>
      </c>
      <c r="B786" s="6">
        <v>48</v>
      </c>
      <c r="C7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6" t="s">
        <v>26</v>
      </c>
      <c r="E786" t="s">
        <v>27</v>
      </c>
      <c r="F786" t="s">
        <v>56</v>
      </c>
      <c r="G786" s="1">
        <v>44566</v>
      </c>
      <c r="H786" t="s">
        <v>2364</v>
      </c>
      <c r="I786" t="s">
        <v>2365</v>
      </c>
      <c r="J786" t="s">
        <v>63</v>
      </c>
      <c r="K786" s="6">
        <v>34039.14</v>
      </c>
      <c r="L786" t="s">
        <v>26866</v>
      </c>
      <c r="M786" t="s">
        <v>43</v>
      </c>
      <c r="N786" s="1">
        <v>44571</v>
      </c>
      <c r="O786" t="s">
        <v>87</v>
      </c>
      <c r="P786" t="s">
        <v>34</v>
      </c>
    </row>
    <row r="787" spans="1:16" x14ac:dyDescent="0.35">
      <c r="A787" t="s">
        <v>2366</v>
      </c>
      <c r="B787" s="6">
        <v>33</v>
      </c>
      <c r="C7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87" t="s">
        <v>26</v>
      </c>
      <c r="E787" t="s">
        <v>233</v>
      </c>
      <c r="F787" t="s">
        <v>56</v>
      </c>
      <c r="G787" s="1">
        <v>43572</v>
      </c>
      <c r="H787" t="s">
        <v>2367</v>
      </c>
      <c r="I787" t="s">
        <v>2368</v>
      </c>
      <c r="J787" t="s">
        <v>59</v>
      </c>
      <c r="K787" s="6">
        <v>24740.18</v>
      </c>
      <c r="L787" t="s">
        <v>26786</v>
      </c>
      <c r="M787" t="s">
        <v>32</v>
      </c>
      <c r="N787" s="1">
        <v>43588</v>
      </c>
      <c r="O787" t="s">
        <v>33</v>
      </c>
      <c r="P787" t="s">
        <v>45</v>
      </c>
    </row>
    <row r="788" spans="1:16" x14ac:dyDescent="0.35">
      <c r="A788" t="s">
        <v>2369</v>
      </c>
      <c r="B788" s="6">
        <v>45</v>
      </c>
      <c r="C7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8" t="s">
        <v>16</v>
      </c>
      <c r="E788" t="s">
        <v>117</v>
      </c>
      <c r="F788" t="s">
        <v>47</v>
      </c>
      <c r="G788" s="1">
        <v>43800</v>
      </c>
      <c r="H788" t="s">
        <v>2370</v>
      </c>
      <c r="I788" t="s">
        <v>2371</v>
      </c>
      <c r="J788" t="s">
        <v>21</v>
      </c>
      <c r="K788" s="6">
        <v>32866.089999999997</v>
      </c>
      <c r="L788" t="s">
        <v>26629</v>
      </c>
      <c r="M788" t="s">
        <v>22</v>
      </c>
      <c r="N788" s="1">
        <v>43806</v>
      </c>
      <c r="O788" t="s">
        <v>50</v>
      </c>
      <c r="P788" t="s">
        <v>34</v>
      </c>
    </row>
    <row r="789" spans="1:16" x14ac:dyDescent="0.35">
      <c r="A789" t="s">
        <v>2372</v>
      </c>
      <c r="B789" s="6">
        <v>24</v>
      </c>
      <c r="C7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89" t="s">
        <v>16</v>
      </c>
      <c r="E789" t="s">
        <v>233</v>
      </c>
      <c r="F789" t="s">
        <v>28</v>
      </c>
      <c r="G789" s="1">
        <v>44505</v>
      </c>
      <c r="H789" t="s">
        <v>2373</v>
      </c>
      <c r="I789" t="s">
        <v>2374</v>
      </c>
      <c r="J789" t="s">
        <v>31</v>
      </c>
      <c r="K789" s="6">
        <v>31240.97</v>
      </c>
      <c r="L789" t="s">
        <v>26692</v>
      </c>
      <c r="M789" t="s">
        <v>43</v>
      </c>
      <c r="N789" s="1">
        <v>44511</v>
      </c>
      <c r="O789" t="s">
        <v>33</v>
      </c>
      <c r="P789" t="s">
        <v>45</v>
      </c>
    </row>
    <row r="790" spans="1:16" x14ac:dyDescent="0.35">
      <c r="A790" t="s">
        <v>2375</v>
      </c>
      <c r="B790" s="6">
        <v>67</v>
      </c>
      <c r="C7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0" t="s">
        <v>16</v>
      </c>
      <c r="E790" t="s">
        <v>92</v>
      </c>
      <c r="F790" t="s">
        <v>56</v>
      </c>
      <c r="G790" s="1">
        <v>43702</v>
      </c>
      <c r="H790" t="s">
        <v>2376</v>
      </c>
      <c r="I790" t="s">
        <v>2377</v>
      </c>
      <c r="J790" t="s">
        <v>59</v>
      </c>
      <c r="K790" s="6">
        <v>16743.169999999998</v>
      </c>
      <c r="L790" t="s">
        <v>26923</v>
      </c>
      <c r="M790" t="s">
        <v>43</v>
      </c>
      <c r="N790" s="1">
        <v>43728</v>
      </c>
      <c r="O790" t="s">
        <v>23</v>
      </c>
      <c r="P790" t="s">
        <v>45</v>
      </c>
    </row>
    <row r="791" spans="1:16" x14ac:dyDescent="0.35">
      <c r="A791" t="s">
        <v>2378</v>
      </c>
      <c r="B791" s="6">
        <v>54</v>
      </c>
      <c r="C7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1" t="s">
        <v>26</v>
      </c>
      <c r="E791" t="s">
        <v>233</v>
      </c>
      <c r="F791" t="s">
        <v>37</v>
      </c>
      <c r="G791" s="1">
        <v>44738</v>
      </c>
      <c r="H791" t="s">
        <v>2379</v>
      </c>
      <c r="I791" t="s">
        <v>2380</v>
      </c>
      <c r="J791" t="s">
        <v>59</v>
      </c>
      <c r="K791" s="6">
        <v>4374.96</v>
      </c>
      <c r="L791" t="s">
        <v>26705</v>
      </c>
      <c r="M791" t="s">
        <v>22</v>
      </c>
      <c r="N791" s="1">
        <v>44747</v>
      </c>
      <c r="O791" t="s">
        <v>87</v>
      </c>
      <c r="P791" t="s">
        <v>24</v>
      </c>
    </row>
    <row r="792" spans="1:16" x14ac:dyDescent="0.35">
      <c r="A792" t="s">
        <v>2381</v>
      </c>
      <c r="B792" s="6">
        <v>62</v>
      </c>
      <c r="C7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2" t="s">
        <v>26</v>
      </c>
      <c r="E792" t="s">
        <v>36</v>
      </c>
      <c r="F792" t="s">
        <v>28</v>
      </c>
      <c r="G792" s="1">
        <v>44029</v>
      </c>
      <c r="H792" t="s">
        <v>2382</v>
      </c>
      <c r="I792" t="s">
        <v>2383</v>
      </c>
      <c r="J792" t="s">
        <v>59</v>
      </c>
      <c r="K792" s="6">
        <v>23373.78</v>
      </c>
      <c r="L792" t="s">
        <v>26851</v>
      </c>
      <c r="M792" t="s">
        <v>43</v>
      </c>
      <c r="N792" s="1">
        <v>44037</v>
      </c>
      <c r="O792" t="s">
        <v>87</v>
      </c>
      <c r="P792" t="s">
        <v>24</v>
      </c>
    </row>
    <row r="793" spans="1:16" x14ac:dyDescent="0.35">
      <c r="A793" t="s">
        <v>2384</v>
      </c>
      <c r="B793" s="6">
        <v>82</v>
      </c>
      <c r="C7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3" t="s">
        <v>26</v>
      </c>
      <c r="E793" t="s">
        <v>117</v>
      </c>
      <c r="F793" t="s">
        <v>37</v>
      </c>
      <c r="G793" s="1">
        <v>43660</v>
      </c>
      <c r="H793" t="s">
        <v>2385</v>
      </c>
      <c r="I793" t="s">
        <v>2386</v>
      </c>
      <c r="J793" t="s">
        <v>21</v>
      </c>
      <c r="K793" s="6">
        <v>10268</v>
      </c>
      <c r="L793" t="s">
        <v>26626</v>
      </c>
      <c r="M793" t="s">
        <v>43</v>
      </c>
      <c r="N793" s="1">
        <v>43690</v>
      </c>
      <c r="O793" t="s">
        <v>87</v>
      </c>
      <c r="P793" t="s">
        <v>34</v>
      </c>
    </row>
    <row r="794" spans="1:16" x14ac:dyDescent="0.35">
      <c r="A794" t="s">
        <v>2387</v>
      </c>
      <c r="B794" s="6">
        <v>71</v>
      </c>
      <c r="C7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4" t="s">
        <v>26</v>
      </c>
      <c r="E794" t="s">
        <v>233</v>
      </c>
      <c r="F794" t="s">
        <v>18</v>
      </c>
      <c r="G794" s="1">
        <v>44191</v>
      </c>
      <c r="H794" t="s">
        <v>2388</v>
      </c>
      <c r="I794" t="s">
        <v>2389</v>
      </c>
      <c r="J794" t="s">
        <v>54</v>
      </c>
      <c r="K794" s="6">
        <v>20679.560000000001</v>
      </c>
      <c r="L794" t="s">
        <v>26667</v>
      </c>
      <c r="M794" t="s">
        <v>43</v>
      </c>
      <c r="N794" s="1">
        <v>44204</v>
      </c>
      <c r="O794" t="s">
        <v>23</v>
      </c>
      <c r="P794" t="s">
        <v>24</v>
      </c>
    </row>
    <row r="795" spans="1:16" x14ac:dyDescent="0.35">
      <c r="A795" t="s">
        <v>2390</v>
      </c>
      <c r="B795" s="6">
        <v>46</v>
      </c>
      <c r="C7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5" t="s">
        <v>16</v>
      </c>
      <c r="E795" t="s">
        <v>36</v>
      </c>
      <c r="F795" t="s">
        <v>37</v>
      </c>
      <c r="G795" s="1">
        <v>45143</v>
      </c>
      <c r="H795" t="s">
        <v>1527</v>
      </c>
      <c r="I795" t="s">
        <v>2391</v>
      </c>
      <c r="J795" t="s">
        <v>31</v>
      </c>
      <c r="K795" s="6">
        <v>11210.22</v>
      </c>
      <c r="L795" t="s">
        <v>26924</v>
      </c>
      <c r="M795" t="s">
        <v>43</v>
      </c>
      <c r="N795" s="1">
        <v>45156</v>
      </c>
      <c r="O795" t="s">
        <v>87</v>
      </c>
      <c r="P795" t="s">
        <v>24</v>
      </c>
    </row>
    <row r="796" spans="1:16" x14ac:dyDescent="0.35">
      <c r="A796" t="s">
        <v>2392</v>
      </c>
      <c r="B796" s="6">
        <v>34</v>
      </c>
      <c r="C7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96" t="s">
        <v>26</v>
      </c>
      <c r="E796" t="s">
        <v>65</v>
      </c>
      <c r="F796" t="s">
        <v>18</v>
      </c>
      <c r="G796" s="1">
        <v>44585</v>
      </c>
      <c r="H796" t="s">
        <v>2393</v>
      </c>
      <c r="I796" t="s">
        <v>2394</v>
      </c>
      <c r="J796" t="s">
        <v>54</v>
      </c>
      <c r="K796" s="6">
        <v>51885.15</v>
      </c>
      <c r="L796" t="s">
        <v>26755</v>
      </c>
      <c r="M796" t="s">
        <v>43</v>
      </c>
      <c r="N796" s="1">
        <v>44597</v>
      </c>
      <c r="O796" t="s">
        <v>87</v>
      </c>
      <c r="P796" t="s">
        <v>34</v>
      </c>
    </row>
    <row r="797" spans="1:16" x14ac:dyDescent="0.35">
      <c r="A797" t="s">
        <v>2395</v>
      </c>
      <c r="B797" s="6">
        <v>65</v>
      </c>
      <c r="C7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7" t="s">
        <v>16</v>
      </c>
      <c r="E797" t="s">
        <v>51</v>
      </c>
      <c r="F797" t="s">
        <v>47</v>
      </c>
      <c r="G797" s="1">
        <v>44955</v>
      </c>
      <c r="H797" t="s">
        <v>2396</v>
      </c>
      <c r="I797" t="s">
        <v>2397</v>
      </c>
      <c r="J797" t="s">
        <v>21</v>
      </c>
      <c r="K797" s="6">
        <v>9037.25</v>
      </c>
      <c r="L797" t="s">
        <v>26925</v>
      </c>
      <c r="M797" t="s">
        <v>22</v>
      </c>
      <c r="N797" s="1">
        <v>44961</v>
      </c>
      <c r="O797" t="s">
        <v>23</v>
      </c>
      <c r="P797" t="s">
        <v>45</v>
      </c>
    </row>
    <row r="798" spans="1:16" x14ac:dyDescent="0.35">
      <c r="A798" t="s">
        <v>2398</v>
      </c>
      <c r="B798" s="6">
        <v>79</v>
      </c>
      <c r="C7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8" t="s">
        <v>16</v>
      </c>
      <c r="E798" t="s">
        <v>233</v>
      </c>
      <c r="F798" t="s">
        <v>72</v>
      </c>
      <c r="G798" s="1">
        <v>43466</v>
      </c>
      <c r="H798" t="s">
        <v>2399</v>
      </c>
      <c r="I798" t="s">
        <v>2400</v>
      </c>
      <c r="J798" t="s">
        <v>21</v>
      </c>
      <c r="K798" s="6">
        <v>12477.76</v>
      </c>
      <c r="L798" t="s">
        <v>26826</v>
      </c>
      <c r="M798" t="s">
        <v>22</v>
      </c>
      <c r="N798" s="1">
        <v>43482</v>
      </c>
      <c r="O798" t="s">
        <v>23</v>
      </c>
      <c r="P798" t="s">
        <v>34</v>
      </c>
    </row>
    <row r="799" spans="1:16" x14ac:dyDescent="0.35">
      <c r="A799" t="s">
        <v>2401</v>
      </c>
      <c r="B799" s="6">
        <v>55</v>
      </c>
      <c r="C7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9" t="s">
        <v>26</v>
      </c>
      <c r="E799" t="s">
        <v>65</v>
      </c>
      <c r="F799" t="s">
        <v>37</v>
      </c>
      <c r="G799" s="1">
        <v>44545</v>
      </c>
      <c r="H799" t="s">
        <v>2402</v>
      </c>
      <c r="I799" t="s">
        <v>2403</v>
      </c>
      <c r="J799" t="s">
        <v>63</v>
      </c>
      <c r="K799" s="6">
        <v>16383.7</v>
      </c>
      <c r="L799" t="s">
        <v>26780</v>
      </c>
      <c r="M799" t="s">
        <v>22</v>
      </c>
      <c r="N799" s="1">
        <v>44564</v>
      </c>
      <c r="O799" t="s">
        <v>50</v>
      </c>
      <c r="P799" t="s">
        <v>24</v>
      </c>
    </row>
    <row r="800" spans="1:16" x14ac:dyDescent="0.35">
      <c r="A800" t="s">
        <v>2404</v>
      </c>
      <c r="B800" s="6">
        <v>74</v>
      </c>
      <c r="C8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0" t="s">
        <v>16</v>
      </c>
      <c r="E800" t="s">
        <v>27</v>
      </c>
      <c r="F800" t="s">
        <v>18</v>
      </c>
      <c r="G800" s="1">
        <v>44620</v>
      </c>
      <c r="H800" t="s">
        <v>2405</v>
      </c>
      <c r="I800" t="s">
        <v>2406</v>
      </c>
      <c r="J800" t="s">
        <v>21</v>
      </c>
      <c r="K800" s="6">
        <v>23380.86</v>
      </c>
      <c r="L800" t="s">
        <v>26815</v>
      </c>
      <c r="M800" t="s">
        <v>43</v>
      </c>
      <c r="N800" s="1">
        <v>44649</v>
      </c>
      <c r="O800" t="s">
        <v>50</v>
      </c>
      <c r="P800" t="s">
        <v>24</v>
      </c>
    </row>
    <row r="801" spans="1:16" x14ac:dyDescent="0.35">
      <c r="A801" t="s">
        <v>2407</v>
      </c>
      <c r="B801" s="6">
        <v>35</v>
      </c>
      <c r="C8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01" t="s">
        <v>26</v>
      </c>
      <c r="E801" t="s">
        <v>65</v>
      </c>
      <c r="F801" t="s">
        <v>56</v>
      </c>
      <c r="G801" s="1">
        <v>44154</v>
      </c>
      <c r="H801" t="s">
        <v>2408</v>
      </c>
      <c r="I801" t="s">
        <v>886</v>
      </c>
      <c r="J801" t="s">
        <v>54</v>
      </c>
      <c r="K801" s="6">
        <v>9525.73</v>
      </c>
      <c r="L801" t="s">
        <v>26865</v>
      </c>
      <c r="M801" t="s">
        <v>32</v>
      </c>
      <c r="N801" s="1">
        <v>44180</v>
      </c>
      <c r="O801" t="s">
        <v>87</v>
      </c>
      <c r="P801" t="s">
        <v>24</v>
      </c>
    </row>
    <row r="802" spans="1:16" x14ac:dyDescent="0.35">
      <c r="A802" t="s">
        <v>2409</v>
      </c>
      <c r="B802" s="6">
        <v>19</v>
      </c>
      <c r="C8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02" t="s">
        <v>26</v>
      </c>
      <c r="E802" t="s">
        <v>27</v>
      </c>
      <c r="F802" t="s">
        <v>28</v>
      </c>
      <c r="G802" s="1">
        <v>44394</v>
      </c>
      <c r="H802" t="s">
        <v>2410</v>
      </c>
      <c r="I802" t="s">
        <v>2411</v>
      </c>
      <c r="J802" t="s">
        <v>31</v>
      </c>
      <c r="K802" s="6">
        <v>22503.84</v>
      </c>
      <c r="L802" t="s">
        <v>26688</v>
      </c>
      <c r="M802" t="s">
        <v>32</v>
      </c>
      <c r="N802" s="1">
        <v>44395</v>
      </c>
      <c r="O802" t="s">
        <v>23</v>
      </c>
      <c r="P802" t="s">
        <v>24</v>
      </c>
    </row>
    <row r="803" spans="1:16" x14ac:dyDescent="0.35">
      <c r="A803" t="s">
        <v>2412</v>
      </c>
      <c r="B803" s="6">
        <v>70</v>
      </c>
      <c r="C8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3" t="s">
        <v>16</v>
      </c>
      <c r="E803" t="s">
        <v>17</v>
      </c>
      <c r="F803" t="s">
        <v>72</v>
      </c>
      <c r="G803" s="1">
        <v>44225</v>
      </c>
      <c r="H803" t="s">
        <v>2413</v>
      </c>
      <c r="I803" t="s">
        <v>2414</v>
      </c>
      <c r="J803" t="s">
        <v>21</v>
      </c>
      <c r="K803" s="6">
        <v>50022.32</v>
      </c>
      <c r="L803" t="s">
        <v>26926</v>
      </c>
      <c r="M803" t="s">
        <v>32</v>
      </c>
      <c r="N803" s="1">
        <v>44242</v>
      </c>
      <c r="O803" t="s">
        <v>33</v>
      </c>
      <c r="P803" t="s">
        <v>24</v>
      </c>
    </row>
    <row r="804" spans="1:16" x14ac:dyDescent="0.35">
      <c r="A804" t="s">
        <v>2415</v>
      </c>
      <c r="B804" s="6">
        <v>31</v>
      </c>
      <c r="C8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04" t="s">
        <v>26</v>
      </c>
      <c r="E804" t="s">
        <v>233</v>
      </c>
      <c r="F804" t="s">
        <v>56</v>
      </c>
      <c r="G804" s="1">
        <v>43512</v>
      </c>
      <c r="H804" t="s">
        <v>2416</v>
      </c>
      <c r="I804" t="s">
        <v>2417</v>
      </c>
      <c r="J804" t="s">
        <v>59</v>
      </c>
      <c r="K804" s="6">
        <v>11365.27</v>
      </c>
      <c r="L804" t="s">
        <v>26927</v>
      </c>
      <c r="M804" t="s">
        <v>43</v>
      </c>
      <c r="N804" s="1">
        <v>43542</v>
      </c>
      <c r="O804" t="s">
        <v>23</v>
      </c>
      <c r="P804" t="s">
        <v>34</v>
      </c>
    </row>
    <row r="805" spans="1:16" x14ac:dyDescent="0.35">
      <c r="A805" t="s">
        <v>2418</v>
      </c>
      <c r="B805" s="6">
        <v>35</v>
      </c>
      <c r="C8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05" t="s">
        <v>16</v>
      </c>
      <c r="E805" t="s">
        <v>27</v>
      </c>
      <c r="F805" t="s">
        <v>56</v>
      </c>
      <c r="G805" s="1">
        <v>44634</v>
      </c>
      <c r="H805" t="s">
        <v>2419</v>
      </c>
      <c r="I805" t="s">
        <v>2420</v>
      </c>
      <c r="J805" t="s">
        <v>63</v>
      </c>
      <c r="K805" s="6">
        <v>29122.58</v>
      </c>
      <c r="L805" t="s">
        <v>26928</v>
      </c>
      <c r="M805" t="s">
        <v>43</v>
      </c>
      <c r="N805" s="1">
        <v>44662</v>
      </c>
      <c r="O805" t="s">
        <v>23</v>
      </c>
      <c r="P805" t="s">
        <v>34</v>
      </c>
    </row>
    <row r="806" spans="1:16" x14ac:dyDescent="0.35">
      <c r="A806" t="s">
        <v>2421</v>
      </c>
      <c r="B806" s="6">
        <v>76</v>
      </c>
      <c r="C8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6" t="s">
        <v>16</v>
      </c>
      <c r="E806" t="s">
        <v>92</v>
      </c>
      <c r="F806" t="s">
        <v>47</v>
      </c>
      <c r="G806" s="1">
        <v>44340</v>
      </c>
      <c r="H806" t="s">
        <v>2422</v>
      </c>
      <c r="I806" t="s">
        <v>2423</v>
      </c>
      <c r="J806" t="s">
        <v>21</v>
      </c>
      <c r="K806" s="6">
        <v>24586.16</v>
      </c>
      <c r="L806" t="s">
        <v>26588</v>
      </c>
      <c r="M806" t="s">
        <v>22</v>
      </c>
      <c r="N806" s="1">
        <v>44359</v>
      </c>
      <c r="O806" t="s">
        <v>50</v>
      </c>
      <c r="P806" t="s">
        <v>24</v>
      </c>
    </row>
    <row r="807" spans="1:16" x14ac:dyDescent="0.35">
      <c r="A807" t="s">
        <v>2424</v>
      </c>
      <c r="B807" s="6">
        <v>23</v>
      </c>
      <c r="C8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07" t="s">
        <v>16</v>
      </c>
      <c r="E807" t="s">
        <v>27</v>
      </c>
      <c r="F807" t="s">
        <v>28</v>
      </c>
      <c r="G807" s="1">
        <v>43654</v>
      </c>
      <c r="H807" t="s">
        <v>2425</v>
      </c>
      <c r="I807" t="s">
        <v>2426</v>
      </c>
      <c r="J807" t="s">
        <v>54</v>
      </c>
      <c r="K807" s="6">
        <v>26300.09</v>
      </c>
      <c r="L807" t="s">
        <v>26898</v>
      </c>
      <c r="M807" t="s">
        <v>32</v>
      </c>
      <c r="N807" s="1">
        <v>43672</v>
      </c>
      <c r="O807" t="s">
        <v>33</v>
      </c>
      <c r="P807" t="s">
        <v>24</v>
      </c>
    </row>
    <row r="808" spans="1:16" x14ac:dyDescent="0.35">
      <c r="A808" t="s">
        <v>2427</v>
      </c>
      <c r="B808" s="6">
        <v>26</v>
      </c>
      <c r="C8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08" t="s">
        <v>16</v>
      </c>
      <c r="E808" t="s">
        <v>27</v>
      </c>
      <c r="F808" t="s">
        <v>28</v>
      </c>
      <c r="G808" s="1">
        <v>44007</v>
      </c>
      <c r="H808" t="s">
        <v>2428</v>
      </c>
      <c r="I808" t="s">
        <v>2147</v>
      </c>
      <c r="J808" t="s">
        <v>59</v>
      </c>
      <c r="K808" s="6">
        <v>35587.5</v>
      </c>
      <c r="L808" t="s">
        <v>26929</v>
      </c>
      <c r="M808" t="s">
        <v>32</v>
      </c>
      <c r="N808" s="1">
        <v>44023</v>
      </c>
      <c r="O808" t="s">
        <v>87</v>
      </c>
      <c r="P808" t="s">
        <v>34</v>
      </c>
    </row>
    <row r="809" spans="1:16" x14ac:dyDescent="0.35">
      <c r="A809" t="s">
        <v>2429</v>
      </c>
      <c r="B809" s="6">
        <v>57</v>
      </c>
      <c r="C8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9" t="s">
        <v>26</v>
      </c>
      <c r="E809" t="s">
        <v>17</v>
      </c>
      <c r="F809" t="s">
        <v>47</v>
      </c>
      <c r="G809" s="1">
        <v>43587</v>
      </c>
      <c r="H809" t="s">
        <v>2430</v>
      </c>
      <c r="I809" t="s">
        <v>2431</v>
      </c>
      <c r="J809" t="s">
        <v>59</v>
      </c>
      <c r="K809" s="6">
        <v>35676.17</v>
      </c>
      <c r="L809" t="s">
        <v>26822</v>
      </c>
      <c r="M809" t="s">
        <v>22</v>
      </c>
      <c r="N809" s="1">
        <v>43595</v>
      </c>
      <c r="O809" t="s">
        <v>33</v>
      </c>
      <c r="P809" t="s">
        <v>34</v>
      </c>
    </row>
    <row r="810" spans="1:16" x14ac:dyDescent="0.35">
      <c r="A810" t="s">
        <v>2432</v>
      </c>
      <c r="B810" s="6">
        <v>54</v>
      </c>
      <c r="C8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0" t="s">
        <v>16</v>
      </c>
      <c r="E810" t="s">
        <v>117</v>
      </c>
      <c r="F810" t="s">
        <v>37</v>
      </c>
      <c r="G810" s="1">
        <v>43963</v>
      </c>
      <c r="H810" t="s">
        <v>2433</v>
      </c>
      <c r="I810" t="s">
        <v>2434</v>
      </c>
      <c r="J810" t="s">
        <v>59</v>
      </c>
      <c r="K810" s="6">
        <v>5583.59</v>
      </c>
      <c r="L810" t="s">
        <v>26930</v>
      </c>
      <c r="M810" t="s">
        <v>22</v>
      </c>
      <c r="N810" s="1">
        <v>43982</v>
      </c>
      <c r="O810" t="s">
        <v>87</v>
      </c>
      <c r="P810" t="s">
        <v>24</v>
      </c>
    </row>
    <row r="811" spans="1:16" x14ac:dyDescent="0.35">
      <c r="A811" t="s">
        <v>2435</v>
      </c>
      <c r="B811" s="6">
        <v>38</v>
      </c>
      <c r="C8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11" t="s">
        <v>16</v>
      </c>
      <c r="E811" t="s">
        <v>51</v>
      </c>
      <c r="F811" t="s">
        <v>56</v>
      </c>
      <c r="G811" s="1">
        <v>44100</v>
      </c>
      <c r="H811" t="s">
        <v>2436</v>
      </c>
      <c r="I811" t="s">
        <v>2437</v>
      </c>
      <c r="J811" t="s">
        <v>59</v>
      </c>
      <c r="K811" s="6">
        <v>29666.94</v>
      </c>
      <c r="L811" t="s">
        <v>26641</v>
      </c>
      <c r="M811" t="s">
        <v>43</v>
      </c>
      <c r="N811" s="1">
        <v>44109</v>
      </c>
      <c r="O811" t="s">
        <v>33</v>
      </c>
      <c r="P811" t="s">
        <v>34</v>
      </c>
    </row>
    <row r="812" spans="1:16" x14ac:dyDescent="0.35">
      <c r="A812" t="s">
        <v>2438</v>
      </c>
      <c r="B812" s="6">
        <v>36</v>
      </c>
      <c r="C8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12" t="s">
        <v>16</v>
      </c>
      <c r="E812" t="s">
        <v>92</v>
      </c>
      <c r="F812" t="s">
        <v>72</v>
      </c>
      <c r="G812" s="1">
        <v>44641</v>
      </c>
      <c r="H812" t="s">
        <v>2439</v>
      </c>
      <c r="I812" t="s">
        <v>2440</v>
      </c>
      <c r="J812" t="s">
        <v>63</v>
      </c>
      <c r="K812" s="6">
        <v>18438.400000000001</v>
      </c>
      <c r="L812" t="s">
        <v>26931</v>
      </c>
      <c r="M812" t="s">
        <v>22</v>
      </c>
      <c r="N812" s="1">
        <v>44647</v>
      </c>
      <c r="O812" t="s">
        <v>87</v>
      </c>
      <c r="P812" t="s">
        <v>34</v>
      </c>
    </row>
    <row r="813" spans="1:16" x14ac:dyDescent="0.35">
      <c r="A813" t="s">
        <v>2441</v>
      </c>
      <c r="B813" s="6">
        <v>33</v>
      </c>
      <c r="C8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13" t="s">
        <v>16</v>
      </c>
      <c r="E813" t="s">
        <v>65</v>
      </c>
      <c r="F813" t="s">
        <v>28</v>
      </c>
      <c r="G813" s="1">
        <v>44632</v>
      </c>
      <c r="H813" t="s">
        <v>2442</v>
      </c>
      <c r="I813" t="s">
        <v>2443</v>
      </c>
      <c r="J813" t="s">
        <v>59</v>
      </c>
      <c r="K813" s="6">
        <v>34857.82</v>
      </c>
      <c r="L813" t="s">
        <v>26607</v>
      </c>
      <c r="M813" t="s">
        <v>43</v>
      </c>
      <c r="N813" s="1">
        <v>44644</v>
      </c>
      <c r="O813" t="s">
        <v>44</v>
      </c>
      <c r="P813" t="s">
        <v>34</v>
      </c>
    </row>
    <row r="814" spans="1:16" x14ac:dyDescent="0.35">
      <c r="A814" t="s">
        <v>2444</v>
      </c>
      <c r="B814" s="6">
        <v>68</v>
      </c>
      <c r="C8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4" t="s">
        <v>16</v>
      </c>
      <c r="E814" t="s">
        <v>36</v>
      </c>
      <c r="F814" t="s">
        <v>28</v>
      </c>
      <c r="G814" s="1">
        <v>43892</v>
      </c>
      <c r="H814" t="s">
        <v>2445</v>
      </c>
      <c r="I814" t="s">
        <v>2446</v>
      </c>
      <c r="J814" t="s">
        <v>21</v>
      </c>
      <c r="K814" s="6">
        <v>15198.57</v>
      </c>
      <c r="L814" t="s">
        <v>26725</v>
      </c>
      <c r="M814" t="s">
        <v>43</v>
      </c>
      <c r="N814" s="1">
        <v>43910</v>
      </c>
      <c r="O814" t="s">
        <v>44</v>
      </c>
      <c r="P814" t="s">
        <v>24</v>
      </c>
    </row>
    <row r="815" spans="1:16" x14ac:dyDescent="0.35">
      <c r="A815" t="s">
        <v>2447</v>
      </c>
      <c r="B815" s="6">
        <v>78</v>
      </c>
      <c r="C8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5" t="s">
        <v>26</v>
      </c>
      <c r="E815" t="s">
        <v>17</v>
      </c>
      <c r="F815" t="s">
        <v>18</v>
      </c>
      <c r="G815" s="1">
        <v>44623</v>
      </c>
      <c r="H815" t="s">
        <v>2448</v>
      </c>
      <c r="I815" t="s">
        <v>2449</v>
      </c>
      <c r="J815" t="s">
        <v>21</v>
      </c>
      <c r="K815" s="6">
        <v>41487.279999999999</v>
      </c>
      <c r="L815" t="s">
        <v>26932</v>
      </c>
      <c r="M815" t="s">
        <v>43</v>
      </c>
      <c r="N815" s="1">
        <v>44636</v>
      </c>
      <c r="O815" t="s">
        <v>44</v>
      </c>
      <c r="P815" t="s">
        <v>45</v>
      </c>
    </row>
    <row r="816" spans="1:16" x14ac:dyDescent="0.35">
      <c r="A816" t="s">
        <v>2450</v>
      </c>
      <c r="B816" s="6">
        <v>56</v>
      </c>
      <c r="C8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6" t="s">
        <v>26</v>
      </c>
      <c r="E816" t="s">
        <v>51</v>
      </c>
      <c r="F816" t="s">
        <v>72</v>
      </c>
      <c r="G816" s="1">
        <v>45113</v>
      </c>
      <c r="H816" t="s">
        <v>2451</v>
      </c>
      <c r="I816" t="s">
        <v>2452</v>
      </c>
      <c r="J816" t="s">
        <v>54</v>
      </c>
      <c r="K816" s="6">
        <v>76640.3</v>
      </c>
      <c r="L816" t="s">
        <v>26750</v>
      </c>
      <c r="M816" t="s">
        <v>22</v>
      </c>
      <c r="N816" s="1">
        <v>45120</v>
      </c>
      <c r="O816" t="s">
        <v>33</v>
      </c>
      <c r="P816" t="s">
        <v>34</v>
      </c>
    </row>
    <row r="817" spans="1:16" x14ac:dyDescent="0.35">
      <c r="A817" t="s">
        <v>2453</v>
      </c>
      <c r="B817" s="6">
        <v>62</v>
      </c>
      <c r="C8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7" t="s">
        <v>26</v>
      </c>
      <c r="E817" t="s">
        <v>117</v>
      </c>
      <c r="F817" t="s">
        <v>56</v>
      </c>
      <c r="G817" s="1">
        <v>43722</v>
      </c>
      <c r="H817" t="s">
        <v>2454</v>
      </c>
      <c r="I817" t="s">
        <v>2455</v>
      </c>
      <c r="J817" t="s">
        <v>21</v>
      </c>
      <c r="K817" s="6">
        <v>16833.79</v>
      </c>
      <c r="L817" t="s">
        <v>26767</v>
      </c>
      <c r="M817" t="s">
        <v>32</v>
      </c>
      <c r="N817" s="1">
        <v>43728</v>
      </c>
      <c r="O817" t="s">
        <v>23</v>
      </c>
      <c r="P817" t="s">
        <v>34</v>
      </c>
    </row>
    <row r="818" spans="1:16" x14ac:dyDescent="0.35">
      <c r="A818" t="s">
        <v>2456</v>
      </c>
      <c r="B818" s="6">
        <v>62</v>
      </c>
      <c r="C8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8" t="s">
        <v>26</v>
      </c>
      <c r="E818" t="s">
        <v>65</v>
      </c>
      <c r="F818" t="s">
        <v>18</v>
      </c>
      <c r="G818" s="1">
        <v>45136</v>
      </c>
      <c r="H818" t="s">
        <v>2457</v>
      </c>
      <c r="I818" t="s">
        <v>2458</v>
      </c>
      <c r="J818" t="s">
        <v>21</v>
      </c>
      <c r="K818" s="6">
        <v>49213.34</v>
      </c>
      <c r="L818" t="s">
        <v>26669</v>
      </c>
      <c r="M818" t="s">
        <v>43</v>
      </c>
      <c r="N818" s="1">
        <v>45159</v>
      </c>
      <c r="O818" t="s">
        <v>33</v>
      </c>
      <c r="P818" t="s">
        <v>24</v>
      </c>
    </row>
    <row r="819" spans="1:16" x14ac:dyDescent="0.35">
      <c r="A819" t="s">
        <v>2459</v>
      </c>
      <c r="B819" s="6">
        <v>69</v>
      </c>
      <c r="C8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9" t="s">
        <v>16</v>
      </c>
      <c r="E819" t="s">
        <v>51</v>
      </c>
      <c r="F819" t="s">
        <v>28</v>
      </c>
      <c r="G819" s="1">
        <v>44001</v>
      </c>
      <c r="H819" t="s">
        <v>2460</v>
      </c>
      <c r="I819" t="s">
        <v>2020</v>
      </c>
      <c r="J819" t="s">
        <v>21</v>
      </c>
      <c r="K819" s="6">
        <v>8190.17</v>
      </c>
      <c r="L819" t="s">
        <v>26635</v>
      </c>
      <c r="M819" t="s">
        <v>43</v>
      </c>
      <c r="N819" s="1">
        <v>44017</v>
      </c>
      <c r="O819" t="s">
        <v>44</v>
      </c>
      <c r="P819" t="s">
        <v>24</v>
      </c>
    </row>
    <row r="820" spans="1:16" x14ac:dyDescent="0.35">
      <c r="A820" t="s">
        <v>2461</v>
      </c>
      <c r="B820" s="6">
        <v>23</v>
      </c>
      <c r="C8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20" t="s">
        <v>26</v>
      </c>
      <c r="E820" t="s">
        <v>51</v>
      </c>
      <c r="F820" t="s">
        <v>37</v>
      </c>
      <c r="G820" s="1">
        <v>45098</v>
      </c>
      <c r="H820" t="s">
        <v>2462</v>
      </c>
      <c r="I820" t="s">
        <v>2463</v>
      </c>
      <c r="J820" t="s">
        <v>59</v>
      </c>
      <c r="K820" s="6">
        <v>17717.939999999999</v>
      </c>
      <c r="L820" t="s">
        <v>26832</v>
      </c>
      <c r="M820" t="s">
        <v>22</v>
      </c>
      <c r="N820" s="1">
        <v>45116</v>
      </c>
      <c r="O820" t="s">
        <v>33</v>
      </c>
      <c r="P820" t="s">
        <v>24</v>
      </c>
    </row>
    <row r="821" spans="1:16" x14ac:dyDescent="0.35">
      <c r="A821" t="s">
        <v>2464</v>
      </c>
      <c r="B821" s="6">
        <v>77</v>
      </c>
      <c r="C8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1" t="s">
        <v>16</v>
      </c>
      <c r="E821" t="s">
        <v>36</v>
      </c>
      <c r="F821" t="s">
        <v>72</v>
      </c>
      <c r="G821" s="1">
        <v>45055</v>
      </c>
      <c r="H821" t="s">
        <v>2465</v>
      </c>
      <c r="I821" t="s">
        <v>2466</v>
      </c>
      <c r="J821" t="s">
        <v>21</v>
      </c>
      <c r="K821" s="6">
        <v>41606.33</v>
      </c>
      <c r="L821" t="s">
        <v>26626</v>
      </c>
      <c r="M821" t="s">
        <v>22</v>
      </c>
      <c r="N821" s="1">
        <v>45076</v>
      </c>
      <c r="O821" t="s">
        <v>87</v>
      </c>
      <c r="P821" t="s">
        <v>34</v>
      </c>
    </row>
    <row r="822" spans="1:16" x14ac:dyDescent="0.35">
      <c r="A822" t="s">
        <v>2467</v>
      </c>
      <c r="B822" s="6">
        <v>34</v>
      </c>
      <c r="C8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22" t="s">
        <v>26</v>
      </c>
      <c r="E822" t="s">
        <v>92</v>
      </c>
      <c r="F822" t="s">
        <v>18</v>
      </c>
      <c r="G822" s="1">
        <v>43701</v>
      </c>
      <c r="H822" t="s">
        <v>2468</v>
      </c>
      <c r="I822" t="s">
        <v>2469</v>
      </c>
      <c r="J822" t="s">
        <v>63</v>
      </c>
      <c r="K822" s="6">
        <v>1582.12</v>
      </c>
      <c r="L822" t="s">
        <v>26747</v>
      </c>
      <c r="M822" t="s">
        <v>32</v>
      </c>
      <c r="N822" s="1">
        <v>43713</v>
      </c>
      <c r="O822" t="s">
        <v>44</v>
      </c>
      <c r="P822" t="s">
        <v>24</v>
      </c>
    </row>
    <row r="823" spans="1:16" x14ac:dyDescent="0.35">
      <c r="A823" t="s">
        <v>2470</v>
      </c>
      <c r="B823" s="6">
        <v>20</v>
      </c>
      <c r="C8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23" t="s">
        <v>16</v>
      </c>
      <c r="E823" t="s">
        <v>92</v>
      </c>
      <c r="F823" t="s">
        <v>56</v>
      </c>
      <c r="G823" s="1">
        <v>44825</v>
      </c>
      <c r="H823" t="s">
        <v>2471</v>
      </c>
      <c r="I823" t="s">
        <v>2472</v>
      </c>
      <c r="J823" t="s">
        <v>54</v>
      </c>
      <c r="K823" s="6">
        <v>30764.54</v>
      </c>
      <c r="L823" t="s">
        <v>26819</v>
      </c>
      <c r="M823" t="s">
        <v>32</v>
      </c>
      <c r="N823" s="1">
        <v>44834</v>
      </c>
      <c r="O823" t="s">
        <v>23</v>
      </c>
      <c r="P823" t="s">
        <v>24</v>
      </c>
    </row>
    <row r="824" spans="1:16" x14ac:dyDescent="0.35">
      <c r="A824" t="s">
        <v>2473</v>
      </c>
      <c r="B824" s="6">
        <v>29</v>
      </c>
      <c r="C8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24" t="s">
        <v>26</v>
      </c>
      <c r="E824" t="s">
        <v>92</v>
      </c>
      <c r="F824" t="s">
        <v>28</v>
      </c>
      <c r="G824" s="1">
        <v>44267</v>
      </c>
      <c r="H824" t="s">
        <v>2474</v>
      </c>
      <c r="I824" t="s">
        <v>2475</v>
      </c>
      <c r="J824" t="s">
        <v>31</v>
      </c>
      <c r="K824" s="6">
        <v>15520.65</v>
      </c>
      <c r="L824" t="s">
        <v>26727</v>
      </c>
      <c r="M824" t="s">
        <v>32</v>
      </c>
      <c r="N824" s="1">
        <v>44273</v>
      </c>
      <c r="O824" t="s">
        <v>23</v>
      </c>
      <c r="P824" t="s">
        <v>45</v>
      </c>
    </row>
    <row r="825" spans="1:16" x14ac:dyDescent="0.35">
      <c r="A825" t="s">
        <v>2476</v>
      </c>
      <c r="B825" s="6">
        <v>78</v>
      </c>
      <c r="C8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5" t="s">
        <v>26</v>
      </c>
      <c r="E825" t="s">
        <v>36</v>
      </c>
      <c r="F825" t="s">
        <v>18</v>
      </c>
      <c r="G825" s="1">
        <v>45001</v>
      </c>
      <c r="H825" t="s">
        <v>2477</v>
      </c>
      <c r="I825" t="s">
        <v>2478</v>
      </c>
      <c r="J825" t="s">
        <v>21</v>
      </c>
      <c r="K825" s="6">
        <v>23475.48</v>
      </c>
      <c r="L825" t="s">
        <v>26907</v>
      </c>
      <c r="M825" t="s">
        <v>32</v>
      </c>
      <c r="N825" s="1">
        <v>45014</v>
      </c>
      <c r="O825" t="s">
        <v>87</v>
      </c>
      <c r="P825" t="s">
        <v>24</v>
      </c>
    </row>
    <row r="826" spans="1:16" x14ac:dyDescent="0.35">
      <c r="A826" t="s">
        <v>2479</v>
      </c>
      <c r="B826" s="6">
        <v>85</v>
      </c>
      <c r="C8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6" t="s">
        <v>26</v>
      </c>
      <c r="E826" t="s">
        <v>65</v>
      </c>
      <c r="F826" t="s">
        <v>56</v>
      </c>
      <c r="G826" s="1">
        <v>44220</v>
      </c>
      <c r="H826" t="s">
        <v>2480</v>
      </c>
      <c r="I826" t="s">
        <v>2481</v>
      </c>
      <c r="J826" t="s">
        <v>21</v>
      </c>
      <c r="K826" s="6">
        <v>22554.03</v>
      </c>
      <c r="L826" t="s">
        <v>26675</v>
      </c>
      <c r="M826" t="s">
        <v>32</v>
      </c>
      <c r="N826" s="1">
        <v>44231</v>
      </c>
      <c r="O826" t="s">
        <v>50</v>
      </c>
      <c r="P826" t="s">
        <v>34</v>
      </c>
    </row>
    <row r="827" spans="1:16" x14ac:dyDescent="0.35">
      <c r="A827" t="s">
        <v>2482</v>
      </c>
      <c r="B827" s="6">
        <v>59</v>
      </c>
      <c r="C8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7" t="s">
        <v>26</v>
      </c>
      <c r="E827" t="s">
        <v>65</v>
      </c>
      <c r="F827" t="s">
        <v>37</v>
      </c>
      <c r="G827" s="1">
        <v>45132</v>
      </c>
      <c r="H827" t="s">
        <v>2483</v>
      </c>
      <c r="I827" t="s">
        <v>2484</v>
      </c>
      <c r="J827" t="s">
        <v>63</v>
      </c>
      <c r="K827" s="6">
        <v>14388.08</v>
      </c>
      <c r="L827" t="s">
        <v>26869</v>
      </c>
      <c r="M827" t="s">
        <v>22</v>
      </c>
      <c r="N827" s="1">
        <v>45150</v>
      </c>
      <c r="O827" t="s">
        <v>44</v>
      </c>
      <c r="P827" t="s">
        <v>45</v>
      </c>
    </row>
    <row r="828" spans="1:16" x14ac:dyDescent="0.35">
      <c r="A828" t="s">
        <v>2485</v>
      </c>
      <c r="B828" s="6">
        <v>74</v>
      </c>
      <c r="C8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8" t="s">
        <v>26</v>
      </c>
      <c r="E828" t="s">
        <v>65</v>
      </c>
      <c r="F828" t="s">
        <v>18</v>
      </c>
      <c r="G828" s="1">
        <v>43620</v>
      </c>
      <c r="H828" t="s">
        <v>2486</v>
      </c>
      <c r="I828" t="s">
        <v>2487</v>
      </c>
      <c r="J828" t="s">
        <v>21</v>
      </c>
      <c r="K828" s="6">
        <v>55124.34</v>
      </c>
      <c r="L828" t="s">
        <v>26764</v>
      </c>
      <c r="M828" t="s">
        <v>43</v>
      </c>
      <c r="N828" s="1">
        <v>43634</v>
      </c>
      <c r="O828" t="s">
        <v>23</v>
      </c>
      <c r="P828" t="s">
        <v>34</v>
      </c>
    </row>
    <row r="829" spans="1:16" x14ac:dyDescent="0.35">
      <c r="A829" t="s">
        <v>2488</v>
      </c>
      <c r="B829" s="6">
        <v>75</v>
      </c>
      <c r="C8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9" t="s">
        <v>26</v>
      </c>
      <c r="E829" t="s">
        <v>51</v>
      </c>
      <c r="F829" t="s">
        <v>28</v>
      </c>
      <c r="G829" s="1">
        <v>44717</v>
      </c>
      <c r="H829" t="s">
        <v>2489</v>
      </c>
      <c r="I829" t="s">
        <v>2490</v>
      </c>
      <c r="J829" t="s">
        <v>21</v>
      </c>
      <c r="K829" s="6">
        <v>29971.47</v>
      </c>
      <c r="L829" t="s">
        <v>26694</v>
      </c>
      <c r="M829" t="s">
        <v>43</v>
      </c>
      <c r="N829" s="1">
        <v>44730</v>
      </c>
      <c r="O829" t="s">
        <v>50</v>
      </c>
      <c r="P829" t="s">
        <v>45</v>
      </c>
    </row>
    <row r="830" spans="1:16" x14ac:dyDescent="0.35">
      <c r="A830" t="s">
        <v>2491</v>
      </c>
      <c r="B830" s="6">
        <v>66</v>
      </c>
      <c r="C8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0" t="s">
        <v>16</v>
      </c>
      <c r="E830" t="s">
        <v>92</v>
      </c>
      <c r="F830" t="s">
        <v>56</v>
      </c>
      <c r="G830" s="1">
        <v>44283</v>
      </c>
      <c r="H830" t="s">
        <v>2492</v>
      </c>
      <c r="I830" t="s">
        <v>2493</v>
      </c>
      <c r="J830" t="s">
        <v>21</v>
      </c>
      <c r="K830" s="6">
        <v>1844.33</v>
      </c>
      <c r="L830" t="s">
        <v>26890</v>
      </c>
      <c r="M830" t="s">
        <v>43</v>
      </c>
      <c r="N830" s="1">
        <v>44294</v>
      </c>
      <c r="O830" t="s">
        <v>33</v>
      </c>
      <c r="P830" t="s">
        <v>34</v>
      </c>
    </row>
    <row r="831" spans="1:16" x14ac:dyDescent="0.35">
      <c r="A831" t="s">
        <v>2494</v>
      </c>
      <c r="B831" s="6">
        <v>52</v>
      </c>
      <c r="C8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1" t="s">
        <v>16</v>
      </c>
      <c r="E831" t="s">
        <v>36</v>
      </c>
      <c r="F831" t="s">
        <v>56</v>
      </c>
      <c r="G831" s="1">
        <v>45188</v>
      </c>
      <c r="H831" t="s">
        <v>2495</v>
      </c>
      <c r="I831" t="s">
        <v>2496</v>
      </c>
      <c r="J831" t="s">
        <v>31</v>
      </c>
      <c r="K831" s="6">
        <v>30291.85</v>
      </c>
      <c r="L831" t="s">
        <v>26669</v>
      </c>
      <c r="M831" t="s">
        <v>22</v>
      </c>
      <c r="N831" s="1">
        <v>45206</v>
      </c>
      <c r="O831" t="s">
        <v>33</v>
      </c>
      <c r="P831" t="s">
        <v>34</v>
      </c>
    </row>
    <row r="832" spans="1:16" x14ac:dyDescent="0.35">
      <c r="A832" t="s">
        <v>2497</v>
      </c>
      <c r="B832" s="6">
        <v>82</v>
      </c>
      <c r="C8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2" t="s">
        <v>26</v>
      </c>
      <c r="E832" t="s">
        <v>17</v>
      </c>
      <c r="F832" t="s">
        <v>28</v>
      </c>
      <c r="G832" s="1">
        <v>43867</v>
      </c>
      <c r="H832" t="s">
        <v>2498</v>
      </c>
      <c r="I832" t="s">
        <v>2499</v>
      </c>
      <c r="J832" t="s">
        <v>21</v>
      </c>
      <c r="K832" s="6">
        <v>1445.66</v>
      </c>
      <c r="L832" t="s">
        <v>26933</v>
      </c>
      <c r="M832" t="s">
        <v>43</v>
      </c>
      <c r="N832" s="1">
        <v>43877</v>
      </c>
      <c r="O832" t="s">
        <v>23</v>
      </c>
      <c r="P832" t="s">
        <v>24</v>
      </c>
    </row>
    <row r="833" spans="1:16" x14ac:dyDescent="0.35">
      <c r="A833" t="s">
        <v>2500</v>
      </c>
      <c r="B833" s="6">
        <v>85</v>
      </c>
      <c r="C8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3" t="s">
        <v>26</v>
      </c>
      <c r="E833" t="s">
        <v>117</v>
      </c>
      <c r="F833" t="s">
        <v>47</v>
      </c>
      <c r="G833" s="1">
        <v>43640</v>
      </c>
      <c r="H833" t="s">
        <v>2501</v>
      </c>
      <c r="I833" t="s">
        <v>2502</v>
      </c>
      <c r="J833" t="s">
        <v>21</v>
      </c>
      <c r="K833" s="6">
        <v>35486.42</v>
      </c>
      <c r="L833" t="s">
        <v>26668</v>
      </c>
      <c r="M833" t="s">
        <v>22</v>
      </c>
      <c r="N833" s="1">
        <v>43654</v>
      </c>
      <c r="O833" t="s">
        <v>33</v>
      </c>
      <c r="P833" t="s">
        <v>24</v>
      </c>
    </row>
    <row r="834" spans="1:16" x14ac:dyDescent="0.35">
      <c r="A834" t="s">
        <v>2503</v>
      </c>
      <c r="B834" s="6">
        <v>64</v>
      </c>
      <c r="C8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4" t="s">
        <v>16</v>
      </c>
      <c r="E834" t="s">
        <v>17</v>
      </c>
      <c r="F834" t="s">
        <v>72</v>
      </c>
      <c r="G834" s="1">
        <v>45128</v>
      </c>
      <c r="H834" t="s">
        <v>2504</v>
      </c>
      <c r="I834" t="s">
        <v>2505</v>
      </c>
      <c r="J834" t="s">
        <v>21</v>
      </c>
      <c r="K834" s="6">
        <v>33872.82</v>
      </c>
      <c r="L834" t="s">
        <v>26895</v>
      </c>
      <c r="M834" t="s">
        <v>32</v>
      </c>
      <c r="N834" s="1">
        <v>45129</v>
      </c>
      <c r="O834" t="s">
        <v>23</v>
      </c>
      <c r="P834" t="s">
        <v>45</v>
      </c>
    </row>
    <row r="835" spans="1:16" x14ac:dyDescent="0.35">
      <c r="A835" t="s">
        <v>2506</v>
      </c>
      <c r="B835" s="6">
        <v>76</v>
      </c>
      <c r="C8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5" t="s">
        <v>16</v>
      </c>
      <c r="E835" t="s">
        <v>27</v>
      </c>
      <c r="F835" t="s">
        <v>56</v>
      </c>
      <c r="G835" s="1">
        <v>43407</v>
      </c>
      <c r="H835" t="s">
        <v>2507</v>
      </c>
      <c r="I835" t="s">
        <v>2508</v>
      </c>
      <c r="J835" t="s">
        <v>21</v>
      </c>
      <c r="K835" s="6">
        <v>30766.67</v>
      </c>
      <c r="L835" t="s">
        <v>26920</v>
      </c>
      <c r="M835" t="s">
        <v>43</v>
      </c>
      <c r="N835" s="1">
        <v>43417</v>
      </c>
      <c r="O835" t="s">
        <v>87</v>
      </c>
      <c r="P835" t="s">
        <v>24</v>
      </c>
    </row>
    <row r="836" spans="1:16" x14ac:dyDescent="0.35">
      <c r="A836" t="s">
        <v>2509</v>
      </c>
      <c r="B836" s="6">
        <v>63</v>
      </c>
      <c r="C8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6" t="s">
        <v>16</v>
      </c>
      <c r="E836" t="s">
        <v>117</v>
      </c>
      <c r="F836" t="s">
        <v>47</v>
      </c>
      <c r="G836" s="1">
        <v>45026</v>
      </c>
      <c r="H836" t="s">
        <v>2510</v>
      </c>
      <c r="I836" t="s">
        <v>2511</v>
      </c>
      <c r="J836" t="s">
        <v>21</v>
      </c>
      <c r="K836" s="6">
        <v>18568.650000000001</v>
      </c>
      <c r="L836" t="s">
        <v>26746</v>
      </c>
      <c r="M836" t="s">
        <v>22</v>
      </c>
      <c r="N836" s="1">
        <v>45034</v>
      </c>
      <c r="O836" t="s">
        <v>50</v>
      </c>
      <c r="P836" t="s">
        <v>45</v>
      </c>
    </row>
    <row r="837" spans="1:16" x14ac:dyDescent="0.35">
      <c r="A837" t="s">
        <v>2512</v>
      </c>
      <c r="B837" s="6">
        <v>74</v>
      </c>
      <c r="C8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7" t="s">
        <v>16</v>
      </c>
      <c r="E837" t="s">
        <v>92</v>
      </c>
      <c r="F837" t="s">
        <v>28</v>
      </c>
      <c r="G837" s="1">
        <v>44491</v>
      </c>
      <c r="H837" t="s">
        <v>2513</v>
      </c>
      <c r="I837" t="s">
        <v>2514</v>
      </c>
      <c r="J837" t="s">
        <v>21</v>
      </c>
      <c r="K837" s="6">
        <v>42722.17</v>
      </c>
      <c r="L837" t="s">
        <v>26898</v>
      </c>
      <c r="M837" t="s">
        <v>43</v>
      </c>
      <c r="N837" s="1">
        <v>44518</v>
      </c>
      <c r="O837" t="s">
        <v>33</v>
      </c>
      <c r="P837" t="s">
        <v>24</v>
      </c>
    </row>
    <row r="838" spans="1:16" x14ac:dyDescent="0.35">
      <c r="A838" t="s">
        <v>2515</v>
      </c>
      <c r="B838" s="6">
        <v>73</v>
      </c>
      <c r="C8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8" t="s">
        <v>26</v>
      </c>
      <c r="E838" t="s">
        <v>27</v>
      </c>
      <c r="F838" t="s">
        <v>18</v>
      </c>
      <c r="G838" s="1">
        <v>43520</v>
      </c>
      <c r="H838" t="s">
        <v>2516</v>
      </c>
      <c r="I838" t="s">
        <v>2517</v>
      </c>
      <c r="J838" t="s">
        <v>21</v>
      </c>
      <c r="K838" s="6">
        <v>10734.99</v>
      </c>
      <c r="L838" t="s">
        <v>26586</v>
      </c>
      <c r="M838" t="s">
        <v>43</v>
      </c>
      <c r="N838" s="1">
        <v>43547</v>
      </c>
      <c r="O838" t="s">
        <v>23</v>
      </c>
      <c r="P838" t="s">
        <v>45</v>
      </c>
    </row>
    <row r="839" spans="1:16" x14ac:dyDescent="0.35">
      <c r="A839" t="s">
        <v>2518</v>
      </c>
      <c r="B839" s="6">
        <v>74</v>
      </c>
      <c r="C8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9" t="s">
        <v>16</v>
      </c>
      <c r="E839" t="s">
        <v>117</v>
      </c>
      <c r="F839" t="s">
        <v>56</v>
      </c>
      <c r="G839" s="1">
        <v>43556</v>
      </c>
      <c r="H839" t="s">
        <v>2519</v>
      </c>
      <c r="I839" t="s">
        <v>2520</v>
      </c>
      <c r="J839" t="s">
        <v>21</v>
      </c>
      <c r="K839" s="6">
        <v>32045.35</v>
      </c>
      <c r="L839" t="s">
        <v>26934</v>
      </c>
      <c r="M839" t="s">
        <v>43</v>
      </c>
      <c r="N839" s="1">
        <v>43579</v>
      </c>
      <c r="O839" t="s">
        <v>33</v>
      </c>
      <c r="P839" t="s">
        <v>34</v>
      </c>
    </row>
    <row r="840" spans="1:16" x14ac:dyDescent="0.35">
      <c r="A840" t="s">
        <v>2521</v>
      </c>
      <c r="B840" s="6">
        <v>19</v>
      </c>
      <c r="C8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40" t="s">
        <v>26</v>
      </c>
      <c r="E840" t="s">
        <v>51</v>
      </c>
      <c r="F840" t="s">
        <v>18</v>
      </c>
      <c r="G840" s="1">
        <v>44544</v>
      </c>
      <c r="H840" t="s">
        <v>2522</v>
      </c>
      <c r="I840" t="s">
        <v>2523</v>
      </c>
      <c r="J840" t="s">
        <v>31</v>
      </c>
      <c r="K840" s="6">
        <v>14365.51</v>
      </c>
      <c r="L840" t="s">
        <v>26935</v>
      </c>
      <c r="M840" t="s">
        <v>43</v>
      </c>
      <c r="N840" s="1">
        <v>44571</v>
      </c>
      <c r="O840" t="s">
        <v>50</v>
      </c>
      <c r="P840" t="s">
        <v>24</v>
      </c>
    </row>
    <row r="841" spans="1:16" x14ac:dyDescent="0.35">
      <c r="A841" t="s">
        <v>2524</v>
      </c>
      <c r="B841" s="6">
        <v>26</v>
      </c>
      <c r="C8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41" t="s">
        <v>26</v>
      </c>
      <c r="E841" t="s">
        <v>92</v>
      </c>
      <c r="F841" t="s">
        <v>37</v>
      </c>
      <c r="G841" s="1">
        <v>44636</v>
      </c>
      <c r="H841" t="s">
        <v>2525</v>
      </c>
      <c r="I841" t="s">
        <v>2526</v>
      </c>
      <c r="J841" t="s">
        <v>63</v>
      </c>
      <c r="K841" s="6">
        <v>11680.07</v>
      </c>
      <c r="L841" t="s">
        <v>26588</v>
      </c>
      <c r="M841" t="s">
        <v>22</v>
      </c>
      <c r="N841" s="1">
        <v>44644</v>
      </c>
      <c r="O841" t="s">
        <v>33</v>
      </c>
      <c r="P841" t="s">
        <v>34</v>
      </c>
    </row>
    <row r="842" spans="1:16" x14ac:dyDescent="0.35">
      <c r="A842" t="s">
        <v>2527</v>
      </c>
      <c r="B842" s="6">
        <v>46</v>
      </c>
      <c r="C8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2" t="s">
        <v>16</v>
      </c>
      <c r="E842" t="s">
        <v>51</v>
      </c>
      <c r="F842" t="s">
        <v>37</v>
      </c>
      <c r="G842" s="1">
        <v>44955</v>
      </c>
      <c r="H842" t="s">
        <v>2528</v>
      </c>
      <c r="I842" t="s">
        <v>2529</v>
      </c>
      <c r="J842" t="s">
        <v>63</v>
      </c>
      <c r="K842" s="6">
        <v>7385.31</v>
      </c>
      <c r="L842" t="s">
        <v>26871</v>
      </c>
      <c r="M842" t="s">
        <v>22</v>
      </c>
      <c r="N842" s="1">
        <v>44963</v>
      </c>
      <c r="O842" t="s">
        <v>44</v>
      </c>
      <c r="P842" t="s">
        <v>34</v>
      </c>
    </row>
    <row r="843" spans="1:16" x14ac:dyDescent="0.35">
      <c r="A843" t="s">
        <v>2530</v>
      </c>
      <c r="B843" s="6">
        <v>44</v>
      </c>
      <c r="C8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3" t="s">
        <v>16</v>
      </c>
      <c r="E843" t="s">
        <v>92</v>
      </c>
      <c r="F843" t="s">
        <v>37</v>
      </c>
      <c r="G843" s="1">
        <v>45113</v>
      </c>
      <c r="H843" t="s">
        <v>2531</v>
      </c>
      <c r="I843" t="s">
        <v>2532</v>
      </c>
      <c r="J843" t="s">
        <v>63</v>
      </c>
      <c r="K843" s="6">
        <v>5374.49</v>
      </c>
      <c r="L843" t="s">
        <v>26816</v>
      </c>
      <c r="M843" t="s">
        <v>22</v>
      </c>
      <c r="N843" s="1">
        <v>45120</v>
      </c>
      <c r="O843" t="s">
        <v>50</v>
      </c>
      <c r="P843" t="s">
        <v>45</v>
      </c>
    </row>
    <row r="844" spans="1:16" x14ac:dyDescent="0.35">
      <c r="A844" t="s">
        <v>2533</v>
      </c>
      <c r="B844" s="6">
        <v>21</v>
      </c>
      <c r="C8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44" t="s">
        <v>26</v>
      </c>
      <c r="E844" t="s">
        <v>51</v>
      </c>
      <c r="F844" t="s">
        <v>72</v>
      </c>
      <c r="G844" s="1">
        <v>43700</v>
      </c>
      <c r="H844" t="s">
        <v>2534</v>
      </c>
      <c r="I844" t="s">
        <v>2535</v>
      </c>
      <c r="J844" t="s">
        <v>54</v>
      </c>
      <c r="K844" s="6">
        <v>28628.69</v>
      </c>
      <c r="L844" t="s">
        <v>26757</v>
      </c>
      <c r="M844" t="s">
        <v>22</v>
      </c>
      <c r="N844" s="1">
        <v>43716</v>
      </c>
      <c r="O844" t="s">
        <v>44</v>
      </c>
      <c r="P844" t="s">
        <v>24</v>
      </c>
    </row>
    <row r="845" spans="1:16" x14ac:dyDescent="0.35">
      <c r="A845" t="s">
        <v>2536</v>
      </c>
      <c r="B845" s="6">
        <v>77</v>
      </c>
      <c r="C8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5" t="s">
        <v>26</v>
      </c>
      <c r="E845" t="s">
        <v>65</v>
      </c>
      <c r="F845" t="s">
        <v>18</v>
      </c>
      <c r="G845" s="1">
        <v>44934</v>
      </c>
      <c r="H845" t="s">
        <v>2537</v>
      </c>
      <c r="I845" t="s">
        <v>2538</v>
      </c>
      <c r="J845" t="s">
        <v>21</v>
      </c>
      <c r="K845" s="6">
        <v>39530.910000000003</v>
      </c>
      <c r="L845" t="s">
        <v>26930</v>
      </c>
      <c r="M845" t="s">
        <v>43</v>
      </c>
      <c r="N845" s="1">
        <v>44949</v>
      </c>
      <c r="O845" t="s">
        <v>44</v>
      </c>
      <c r="P845" t="s">
        <v>34</v>
      </c>
    </row>
    <row r="846" spans="1:16" x14ac:dyDescent="0.35">
      <c r="A846" t="s">
        <v>2539</v>
      </c>
      <c r="B846" s="6">
        <v>80</v>
      </c>
      <c r="C8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6" t="s">
        <v>16</v>
      </c>
      <c r="E846" t="s">
        <v>117</v>
      </c>
      <c r="F846" t="s">
        <v>56</v>
      </c>
      <c r="G846" s="1">
        <v>44891</v>
      </c>
      <c r="H846" t="s">
        <v>2540</v>
      </c>
      <c r="I846" t="s">
        <v>42</v>
      </c>
      <c r="J846" t="s">
        <v>21</v>
      </c>
      <c r="K846" s="6">
        <v>30529.439999999999</v>
      </c>
      <c r="L846" t="s">
        <v>26601</v>
      </c>
      <c r="M846" t="s">
        <v>32</v>
      </c>
      <c r="N846" s="1">
        <v>44899</v>
      </c>
      <c r="O846" t="s">
        <v>50</v>
      </c>
      <c r="P846" t="s">
        <v>24</v>
      </c>
    </row>
    <row r="847" spans="1:16" x14ac:dyDescent="0.35">
      <c r="A847" t="s">
        <v>2541</v>
      </c>
      <c r="B847" s="6">
        <v>79</v>
      </c>
      <c r="C8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7" t="s">
        <v>26</v>
      </c>
      <c r="E847" t="s">
        <v>233</v>
      </c>
      <c r="F847" t="s">
        <v>72</v>
      </c>
      <c r="G847" s="1">
        <v>44977</v>
      </c>
      <c r="H847" t="s">
        <v>2542</v>
      </c>
      <c r="I847" t="s">
        <v>2543</v>
      </c>
      <c r="J847" t="s">
        <v>21</v>
      </c>
      <c r="K847" s="6">
        <v>29743.88</v>
      </c>
      <c r="L847" t="s">
        <v>26878</v>
      </c>
      <c r="M847" t="s">
        <v>22</v>
      </c>
      <c r="N847" s="1">
        <v>44992</v>
      </c>
      <c r="O847" t="s">
        <v>87</v>
      </c>
      <c r="P847" t="s">
        <v>45</v>
      </c>
    </row>
    <row r="848" spans="1:16" x14ac:dyDescent="0.35">
      <c r="A848" t="s">
        <v>2544</v>
      </c>
      <c r="B848" s="6">
        <v>21</v>
      </c>
      <c r="C8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48" t="s">
        <v>16</v>
      </c>
      <c r="E848" t="s">
        <v>65</v>
      </c>
      <c r="F848" t="s">
        <v>72</v>
      </c>
      <c r="G848" s="1">
        <v>44656</v>
      </c>
      <c r="H848" t="s">
        <v>2545</v>
      </c>
      <c r="I848" t="s">
        <v>2546</v>
      </c>
      <c r="J848" t="s">
        <v>54</v>
      </c>
      <c r="K848" s="6">
        <v>73366.38</v>
      </c>
      <c r="L848" t="s">
        <v>26682</v>
      </c>
      <c r="M848" t="s">
        <v>43</v>
      </c>
      <c r="N848" s="1">
        <v>44672</v>
      </c>
      <c r="O848" t="s">
        <v>33</v>
      </c>
      <c r="P848" t="s">
        <v>34</v>
      </c>
    </row>
    <row r="849" spans="1:16" x14ac:dyDescent="0.35">
      <c r="A849" t="s">
        <v>2547</v>
      </c>
      <c r="B849" s="6">
        <v>26</v>
      </c>
      <c r="C8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49" t="s">
        <v>26</v>
      </c>
      <c r="E849" t="s">
        <v>92</v>
      </c>
      <c r="F849" t="s">
        <v>28</v>
      </c>
      <c r="G849" s="1">
        <v>43486</v>
      </c>
      <c r="H849" t="s">
        <v>2548</v>
      </c>
      <c r="I849" t="s">
        <v>2549</v>
      </c>
      <c r="J849" t="s">
        <v>54</v>
      </c>
      <c r="K849" s="6">
        <v>18207.400000000001</v>
      </c>
      <c r="L849" t="s">
        <v>26936</v>
      </c>
      <c r="M849" t="s">
        <v>43</v>
      </c>
      <c r="N849" s="1">
        <v>43502</v>
      </c>
      <c r="O849" t="s">
        <v>87</v>
      </c>
      <c r="P849" t="s">
        <v>34</v>
      </c>
    </row>
    <row r="850" spans="1:16" x14ac:dyDescent="0.35">
      <c r="A850" t="s">
        <v>2550</v>
      </c>
      <c r="B850" s="6">
        <v>52</v>
      </c>
      <c r="C8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0" t="s">
        <v>16</v>
      </c>
      <c r="E850" t="s">
        <v>117</v>
      </c>
      <c r="F850" t="s">
        <v>72</v>
      </c>
      <c r="G850" s="1">
        <v>44926</v>
      </c>
      <c r="H850" t="s">
        <v>2551</v>
      </c>
      <c r="I850" t="s">
        <v>2552</v>
      </c>
      <c r="J850" t="s">
        <v>59</v>
      </c>
      <c r="K850" s="6">
        <v>52913.29</v>
      </c>
      <c r="L850" t="s">
        <v>26751</v>
      </c>
      <c r="M850" t="s">
        <v>22</v>
      </c>
      <c r="N850" s="1">
        <v>44937</v>
      </c>
      <c r="O850" t="s">
        <v>33</v>
      </c>
      <c r="P850" t="s">
        <v>34</v>
      </c>
    </row>
    <row r="851" spans="1:16" x14ac:dyDescent="0.35">
      <c r="A851" t="s">
        <v>2553</v>
      </c>
      <c r="B851" s="6">
        <v>56</v>
      </c>
      <c r="C8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1" t="s">
        <v>26</v>
      </c>
      <c r="E851" t="s">
        <v>17</v>
      </c>
      <c r="F851" t="s">
        <v>47</v>
      </c>
      <c r="G851" s="1">
        <v>44075</v>
      </c>
      <c r="H851" t="s">
        <v>2554</v>
      </c>
      <c r="I851" t="s">
        <v>2555</v>
      </c>
      <c r="J851" t="s">
        <v>31</v>
      </c>
      <c r="K851" s="6">
        <v>20884.11</v>
      </c>
      <c r="L851" t="s">
        <v>26937</v>
      </c>
      <c r="M851" t="s">
        <v>22</v>
      </c>
      <c r="N851" s="1">
        <v>44078</v>
      </c>
      <c r="O851" t="s">
        <v>44</v>
      </c>
      <c r="P851" t="s">
        <v>34</v>
      </c>
    </row>
    <row r="852" spans="1:16" x14ac:dyDescent="0.35">
      <c r="A852" t="s">
        <v>2556</v>
      </c>
      <c r="B852" s="6">
        <v>45</v>
      </c>
      <c r="C8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2" t="s">
        <v>16</v>
      </c>
      <c r="E852" t="s">
        <v>92</v>
      </c>
      <c r="F852" t="s">
        <v>56</v>
      </c>
      <c r="G852" s="1">
        <v>44195</v>
      </c>
      <c r="H852" t="s">
        <v>2557</v>
      </c>
      <c r="I852" t="s">
        <v>2558</v>
      </c>
      <c r="J852" t="s">
        <v>54</v>
      </c>
      <c r="K852" s="6">
        <v>13885.01</v>
      </c>
      <c r="L852" t="s">
        <v>26690</v>
      </c>
      <c r="M852" t="s">
        <v>22</v>
      </c>
      <c r="N852" s="1">
        <v>44199</v>
      </c>
      <c r="O852" t="s">
        <v>23</v>
      </c>
      <c r="P852" t="s">
        <v>34</v>
      </c>
    </row>
    <row r="853" spans="1:16" x14ac:dyDescent="0.35">
      <c r="A853" t="s">
        <v>2559</v>
      </c>
      <c r="B853" s="6">
        <v>55</v>
      </c>
      <c r="C8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3" t="s">
        <v>26</v>
      </c>
      <c r="E853" t="s">
        <v>65</v>
      </c>
      <c r="F853" t="s">
        <v>72</v>
      </c>
      <c r="G853" s="1">
        <v>43686</v>
      </c>
      <c r="H853" t="s">
        <v>2560</v>
      </c>
      <c r="I853" t="s">
        <v>2561</v>
      </c>
      <c r="J853" t="s">
        <v>31</v>
      </c>
      <c r="K853" s="6">
        <v>59049.98</v>
      </c>
      <c r="L853" t="s">
        <v>26872</v>
      </c>
      <c r="M853" t="s">
        <v>43</v>
      </c>
      <c r="N853" s="1">
        <v>43705</v>
      </c>
      <c r="O853" t="s">
        <v>44</v>
      </c>
      <c r="P853" t="s">
        <v>45</v>
      </c>
    </row>
    <row r="854" spans="1:16" x14ac:dyDescent="0.35">
      <c r="A854" t="s">
        <v>2562</v>
      </c>
      <c r="B854" s="6">
        <v>21</v>
      </c>
      <c r="C8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54" t="s">
        <v>16</v>
      </c>
      <c r="E854" t="s">
        <v>36</v>
      </c>
      <c r="F854" t="s">
        <v>18</v>
      </c>
      <c r="G854" s="1">
        <v>44681</v>
      </c>
      <c r="H854" t="s">
        <v>2563</v>
      </c>
      <c r="I854" t="s">
        <v>2322</v>
      </c>
      <c r="J854" t="s">
        <v>59</v>
      </c>
      <c r="K854" s="6">
        <v>36972.370000000003</v>
      </c>
      <c r="L854" t="s">
        <v>26938</v>
      </c>
      <c r="M854" t="s">
        <v>32</v>
      </c>
      <c r="N854" s="1">
        <v>44706</v>
      </c>
      <c r="O854" t="s">
        <v>23</v>
      </c>
      <c r="P854" t="s">
        <v>34</v>
      </c>
    </row>
    <row r="855" spans="1:16" x14ac:dyDescent="0.35">
      <c r="A855" t="s">
        <v>2564</v>
      </c>
      <c r="B855" s="6">
        <v>35</v>
      </c>
      <c r="C8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55" t="s">
        <v>16</v>
      </c>
      <c r="E855" t="s">
        <v>27</v>
      </c>
      <c r="F855" t="s">
        <v>72</v>
      </c>
      <c r="G855" s="1">
        <v>43751</v>
      </c>
      <c r="H855" t="s">
        <v>2565</v>
      </c>
      <c r="I855" t="s">
        <v>2566</v>
      </c>
      <c r="J855" t="s">
        <v>54</v>
      </c>
      <c r="K855" s="6">
        <v>15626.92</v>
      </c>
      <c r="L855" t="s">
        <v>26797</v>
      </c>
      <c r="M855" t="s">
        <v>32</v>
      </c>
      <c r="N855" s="1">
        <v>43759</v>
      </c>
      <c r="O855" t="s">
        <v>23</v>
      </c>
      <c r="P855" t="s">
        <v>45</v>
      </c>
    </row>
    <row r="856" spans="1:16" x14ac:dyDescent="0.35">
      <c r="A856" t="s">
        <v>2567</v>
      </c>
      <c r="B856" s="6">
        <v>72</v>
      </c>
      <c r="C8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6" t="s">
        <v>16</v>
      </c>
      <c r="E856" t="s">
        <v>117</v>
      </c>
      <c r="F856" t="s">
        <v>28</v>
      </c>
      <c r="G856" s="1">
        <v>43603</v>
      </c>
      <c r="H856" t="s">
        <v>2568</v>
      </c>
      <c r="I856" t="s">
        <v>2569</v>
      </c>
      <c r="J856" t="s">
        <v>21</v>
      </c>
      <c r="K856" s="6">
        <v>32935.42</v>
      </c>
      <c r="L856" t="s">
        <v>26939</v>
      </c>
      <c r="M856" t="s">
        <v>43</v>
      </c>
      <c r="N856" s="1">
        <v>43612</v>
      </c>
      <c r="O856" t="s">
        <v>44</v>
      </c>
      <c r="P856" t="s">
        <v>34</v>
      </c>
    </row>
    <row r="857" spans="1:16" x14ac:dyDescent="0.35">
      <c r="A857" t="s">
        <v>1206</v>
      </c>
      <c r="B857" s="6">
        <v>25</v>
      </c>
      <c r="C8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57" t="s">
        <v>16</v>
      </c>
      <c r="E857" t="s">
        <v>51</v>
      </c>
      <c r="F857" t="s">
        <v>28</v>
      </c>
      <c r="G857" s="1">
        <v>44514</v>
      </c>
      <c r="H857" t="s">
        <v>2570</v>
      </c>
      <c r="I857" t="s">
        <v>2571</v>
      </c>
      <c r="J857" t="s">
        <v>54</v>
      </c>
      <c r="K857" s="6">
        <v>27553.51</v>
      </c>
      <c r="L857" t="s">
        <v>26882</v>
      </c>
      <c r="M857" t="s">
        <v>32</v>
      </c>
      <c r="N857" s="1">
        <v>44544</v>
      </c>
      <c r="O857" t="s">
        <v>50</v>
      </c>
      <c r="P857" t="s">
        <v>24</v>
      </c>
    </row>
    <row r="858" spans="1:16" x14ac:dyDescent="0.35">
      <c r="A858" t="s">
        <v>2572</v>
      </c>
      <c r="B858" s="6">
        <v>61</v>
      </c>
      <c r="C8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8" t="s">
        <v>26</v>
      </c>
      <c r="E858" t="s">
        <v>27</v>
      </c>
      <c r="F858" t="s">
        <v>56</v>
      </c>
      <c r="G858" s="1">
        <v>43929</v>
      </c>
      <c r="H858" t="s">
        <v>2573</v>
      </c>
      <c r="I858" t="s">
        <v>2574</v>
      </c>
      <c r="J858" t="s">
        <v>21</v>
      </c>
      <c r="K858" s="6">
        <v>30010.05</v>
      </c>
      <c r="L858" t="s">
        <v>26778</v>
      </c>
      <c r="M858" t="s">
        <v>22</v>
      </c>
      <c r="N858" s="1">
        <v>43945</v>
      </c>
      <c r="O858" t="s">
        <v>50</v>
      </c>
      <c r="P858" t="s">
        <v>34</v>
      </c>
    </row>
    <row r="859" spans="1:16" x14ac:dyDescent="0.35">
      <c r="A859" t="s">
        <v>2575</v>
      </c>
      <c r="B859" s="6">
        <v>50</v>
      </c>
      <c r="C8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9" t="s">
        <v>26</v>
      </c>
      <c r="E859" t="s">
        <v>51</v>
      </c>
      <c r="F859" t="s">
        <v>18</v>
      </c>
      <c r="G859" s="1">
        <v>44700</v>
      </c>
      <c r="H859" t="s">
        <v>2576</v>
      </c>
      <c r="I859" t="s">
        <v>2577</v>
      </c>
      <c r="J859" t="s">
        <v>59</v>
      </c>
      <c r="K859" s="6">
        <v>51910</v>
      </c>
      <c r="L859" t="s">
        <v>26850</v>
      </c>
      <c r="M859" t="s">
        <v>43</v>
      </c>
      <c r="N859" s="1">
        <v>44718</v>
      </c>
      <c r="O859" t="s">
        <v>33</v>
      </c>
      <c r="P859" t="s">
        <v>45</v>
      </c>
    </row>
    <row r="860" spans="1:16" x14ac:dyDescent="0.35">
      <c r="A860" t="s">
        <v>1665</v>
      </c>
      <c r="B860" s="6">
        <v>58</v>
      </c>
      <c r="C8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0" t="s">
        <v>26</v>
      </c>
      <c r="E860" t="s">
        <v>51</v>
      </c>
      <c r="F860" t="s">
        <v>56</v>
      </c>
      <c r="G860" s="1">
        <v>43535</v>
      </c>
      <c r="H860" t="s">
        <v>2578</v>
      </c>
      <c r="I860" t="s">
        <v>2579</v>
      </c>
      <c r="J860" t="s">
        <v>21</v>
      </c>
      <c r="K860" s="6">
        <v>4609.18</v>
      </c>
      <c r="L860" t="s">
        <v>26633</v>
      </c>
      <c r="M860" t="s">
        <v>22</v>
      </c>
      <c r="N860" s="1">
        <v>43538</v>
      </c>
      <c r="O860" t="s">
        <v>44</v>
      </c>
      <c r="P860" t="s">
        <v>24</v>
      </c>
    </row>
    <row r="861" spans="1:16" x14ac:dyDescent="0.35">
      <c r="A861" t="s">
        <v>2580</v>
      </c>
      <c r="B861" s="6">
        <v>78</v>
      </c>
      <c r="C8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61" t="s">
        <v>16</v>
      </c>
      <c r="E861" t="s">
        <v>65</v>
      </c>
      <c r="F861" t="s">
        <v>18</v>
      </c>
      <c r="G861" s="1">
        <v>45049</v>
      </c>
      <c r="H861" t="s">
        <v>2581</v>
      </c>
      <c r="I861" t="s">
        <v>2582</v>
      </c>
      <c r="J861" t="s">
        <v>21</v>
      </c>
      <c r="K861" s="6">
        <v>17180.86</v>
      </c>
      <c r="L861" t="s">
        <v>26630</v>
      </c>
      <c r="M861" t="s">
        <v>43</v>
      </c>
      <c r="N861" s="1">
        <v>45069</v>
      </c>
      <c r="O861" t="s">
        <v>33</v>
      </c>
      <c r="P861" t="s">
        <v>34</v>
      </c>
    </row>
    <row r="862" spans="1:16" x14ac:dyDescent="0.35">
      <c r="A862" t="s">
        <v>2583</v>
      </c>
      <c r="B862" s="6">
        <v>45</v>
      </c>
      <c r="C8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2" t="s">
        <v>16</v>
      </c>
      <c r="E862" t="s">
        <v>92</v>
      </c>
      <c r="F862" t="s">
        <v>37</v>
      </c>
      <c r="G862" s="1">
        <v>45178</v>
      </c>
      <c r="H862" t="s">
        <v>2584</v>
      </c>
      <c r="I862" t="s">
        <v>2585</v>
      </c>
      <c r="J862" t="s">
        <v>63</v>
      </c>
      <c r="K862" s="6">
        <v>15741.89</v>
      </c>
      <c r="L862" t="s">
        <v>26917</v>
      </c>
      <c r="M862" t="s">
        <v>22</v>
      </c>
      <c r="N862" s="1">
        <v>45193</v>
      </c>
      <c r="O862" t="s">
        <v>23</v>
      </c>
      <c r="P862" t="s">
        <v>34</v>
      </c>
    </row>
    <row r="863" spans="1:16" x14ac:dyDescent="0.35">
      <c r="A863" t="s">
        <v>2586</v>
      </c>
      <c r="B863" s="6">
        <v>24</v>
      </c>
      <c r="C8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63" t="s">
        <v>26</v>
      </c>
      <c r="E863" t="s">
        <v>92</v>
      </c>
      <c r="F863" t="s">
        <v>18</v>
      </c>
      <c r="G863" s="1">
        <v>43726</v>
      </c>
      <c r="H863" t="s">
        <v>2587</v>
      </c>
      <c r="I863" t="s">
        <v>2588</v>
      </c>
      <c r="J863" t="s">
        <v>63</v>
      </c>
      <c r="K863" s="6">
        <v>51938.239999999998</v>
      </c>
      <c r="L863" t="s">
        <v>26723</v>
      </c>
      <c r="M863" t="s">
        <v>43</v>
      </c>
      <c r="N863" s="1">
        <v>43743</v>
      </c>
      <c r="O863" t="s">
        <v>23</v>
      </c>
      <c r="P863" t="s">
        <v>45</v>
      </c>
    </row>
    <row r="864" spans="1:16" x14ac:dyDescent="0.35">
      <c r="A864" t="s">
        <v>2589</v>
      </c>
      <c r="B864" s="6">
        <v>78</v>
      </c>
      <c r="C8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64" t="s">
        <v>26</v>
      </c>
      <c r="E864" t="s">
        <v>36</v>
      </c>
      <c r="F864" t="s">
        <v>28</v>
      </c>
      <c r="G864" s="1">
        <v>44267</v>
      </c>
      <c r="H864" t="s">
        <v>2590</v>
      </c>
      <c r="I864" t="s">
        <v>2591</v>
      </c>
      <c r="J864" t="s">
        <v>59</v>
      </c>
      <c r="K864" s="6">
        <v>20001.37</v>
      </c>
      <c r="L864" t="s">
        <v>26854</v>
      </c>
      <c r="M864" t="s">
        <v>32</v>
      </c>
      <c r="N864" s="1">
        <v>44284</v>
      </c>
      <c r="O864" t="s">
        <v>33</v>
      </c>
      <c r="P864" t="s">
        <v>24</v>
      </c>
    </row>
    <row r="865" spans="1:16" x14ac:dyDescent="0.35">
      <c r="A865" t="s">
        <v>2592</v>
      </c>
      <c r="B865" s="6">
        <v>60</v>
      </c>
      <c r="C8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5" t="s">
        <v>26</v>
      </c>
      <c r="E865" t="s">
        <v>233</v>
      </c>
      <c r="F865" t="s">
        <v>56</v>
      </c>
      <c r="G865" s="1">
        <v>44362</v>
      </c>
      <c r="H865" t="s">
        <v>2593</v>
      </c>
      <c r="I865" t="s">
        <v>2594</v>
      </c>
      <c r="J865" t="s">
        <v>54</v>
      </c>
      <c r="K865" s="6">
        <v>11772</v>
      </c>
      <c r="L865" t="s">
        <v>26616</v>
      </c>
      <c r="M865" t="s">
        <v>32</v>
      </c>
      <c r="N865" s="1">
        <v>44392</v>
      </c>
      <c r="O865" t="s">
        <v>44</v>
      </c>
      <c r="P865" t="s">
        <v>45</v>
      </c>
    </row>
    <row r="866" spans="1:16" x14ac:dyDescent="0.35">
      <c r="A866" t="s">
        <v>2595</v>
      </c>
      <c r="B866" s="6">
        <v>71</v>
      </c>
      <c r="C8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66" t="s">
        <v>16</v>
      </c>
      <c r="E866" t="s">
        <v>233</v>
      </c>
      <c r="F866" t="s">
        <v>47</v>
      </c>
      <c r="G866" s="1">
        <v>44453</v>
      </c>
      <c r="H866" t="s">
        <v>2596</v>
      </c>
      <c r="I866" t="s">
        <v>2597</v>
      </c>
      <c r="J866" t="s">
        <v>31</v>
      </c>
      <c r="K866" s="6">
        <v>27297.95</v>
      </c>
      <c r="L866" t="s">
        <v>26600</v>
      </c>
      <c r="M866" t="s">
        <v>32</v>
      </c>
      <c r="N866" s="1">
        <v>44467</v>
      </c>
      <c r="O866" t="s">
        <v>33</v>
      </c>
      <c r="P866" t="s">
        <v>34</v>
      </c>
    </row>
    <row r="867" spans="1:16" x14ac:dyDescent="0.35">
      <c r="A867" t="s">
        <v>2598</v>
      </c>
      <c r="B867" s="6">
        <v>50</v>
      </c>
      <c r="C8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7" t="s">
        <v>16</v>
      </c>
      <c r="E867" t="s">
        <v>117</v>
      </c>
      <c r="F867" t="s">
        <v>72</v>
      </c>
      <c r="G867" s="1">
        <v>44749</v>
      </c>
      <c r="H867" t="s">
        <v>2599</v>
      </c>
      <c r="I867" t="s">
        <v>2600</v>
      </c>
      <c r="J867" t="s">
        <v>63</v>
      </c>
      <c r="K867" s="6">
        <v>40817.93</v>
      </c>
      <c r="L867" t="s">
        <v>26940</v>
      </c>
      <c r="M867" t="s">
        <v>22</v>
      </c>
      <c r="N867" s="1">
        <v>44771</v>
      </c>
      <c r="O867" t="s">
        <v>44</v>
      </c>
      <c r="P867" t="s">
        <v>24</v>
      </c>
    </row>
    <row r="868" spans="1:16" x14ac:dyDescent="0.35">
      <c r="A868" t="s">
        <v>2601</v>
      </c>
      <c r="B868" s="6">
        <v>51</v>
      </c>
      <c r="C8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8" t="s">
        <v>16</v>
      </c>
      <c r="E868" t="s">
        <v>117</v>
      </c>
      <c r="F868" t="s">
        <v>47</v>
      </c>
      <c r="G868" s="1">
        <v>44079</v>
      </c>
      <c r="H868" t="s">
        <v>2602</v>
      </c>
      <c r="I868" t="s">
        <v>2603</v>
      </c>
      <c r="J868" t="s">
        <v>59</v>
      </c>
      <c r="K868" s="6">
        <v>30189.18</v>
      </c>
      <c r="L868" t="s">
        <v>26934</v>
      </c>
      <c r="M868" t="s">
        <v>43</v>
      </c>
      <c r="N868" s="1">
        <v>44105</v>
      </c>
      <c r="O868" t="s">
        <v>23</v>
      </c>
      <c r="P868" t="s">
        <v>24</v>
      </c>
    </row>
    <row r="869" spans="1:16" x14ac:dyDescent="0.35">
      <c r="A869" t="s">
        <v>2604</v>
      </c>
      <c r="B869" s="6">
        <v>51</v>
      </c>
      <c r="C8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9" t="s">
        <v>16</v>
      </c>
      <c r="E869" t="s">
        <v>36</v>
      </c>
      <c r="F869" t="s">
        <v>72</v>
      </c>
      <c r="G869" s="1">
        <v>43512</v>
      </c>
      <c r="H869" t="s">
        <v>2605</v>
      </c>
      <c r="I869" t="s">
        <v>2606</v>
      </c>
      <c r="J869" t="s">
        <v>63</v>
      </c>
      <c r="K869" s="6">
        <v>51216.13</v>
      </c>
      <c r="L869" t="s">
        <v>26619</v>
      </c>
      <c r="M869" t="s">
        <v>43</v>
      </c>
      <c r="N869" s="1">
        <v>43530</v>
      </c>
      <c r="O869" t="s">
        <v>23</v>
      </c>
      <c r="P869" t="s">
        <v>24</v>
      </c>
    </row>
    <row r="870" spans="1:16" x14ac:dyDescent="0.35">
      <c r="A870" t="s">
        <v>2607</v>
      </c>
      <c r="B870" s="6">
        <v>38</v>
      </c>
      <c r="C8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70" t="s">
        <v>16</v>
      </c>
      <c r="E870" t="s">
        <v>65</v>
      </c>
      <c r="F870" t="s">
        <v>18</v>
      </c>
      <c r="G870" s="1">
        <v>44658</v>
      </c>
      <c r="H870" t="s">
        <v>2608</v>
      </c>
      <c r="I870" t="s">
        <v>2609</v>
      </c>
      <c r="J870" t="s">
        <v>63</v>
      </c>
      <c r="K870" s="6">
        <v>50449.94</v>
      </c>
      <c r="L870" t="s">
        <v>26741</v>
      </c>
      <c r="M870" t="s">
        <v>43</v>
      </c>
      <c r="N870" s="1">
        <v>44665</v>
      </c>
      <c r="O870" t="s">
        <v>44</v>
      </c>
      <c r="P870" t="s">
        <v>34</v>
      </c>
    </row>
    <row r="871" spans="1:16" x14ac:dyDescent="0.35">
      <c r="A871" t="s">
        <v>2610</v>
      </c>
      <c r="B871" s="6">
        <v>32</v>
      </c>
      <c r="C8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71" t="s">
        <v>26</v>
      </c>
      <c r="E871" t="s">
        <v>27</v>
      </c>
      <c r="F871" t="s">
        <v>37</v>
      </c>
      <c r="G871" s="1">
        <v>45099</v>
      </c>
      <c r="H871" t="s">
        <v>2611</v>
      </c>
      <c r="I871" t="s">
        <v>2612</v>
      </c>
      <c r="J871" t="s">
        <v>54</v>
      </c>
      <c r="K871" s="6">
        <v>18610.86</v>
      </c>
      <c r="L871" t="s">
        <v>26849</v>
      </c>
      <c r="M871" t="s">
        <v>43</v>
      </c>
      <c r="N871" s="1">
        <v>45122</v>
      </c>
      <c r="O871" t="s">
        <v>44</v>
      </c>
      <c r="P871" t="s">
        <v>24</v>
      </c>
    </row>
    <row r="872" spans="1:16" x14ac:dyDescent="0.35">
      <c r="A872" t="s">
        <v>2613</v>
      </c>
      <c r="B872" s="6">
        <v>38</v>
      </c>
      <c r="C8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72" t="s">
        <v>26</v>
      </c>
      <c r="E872" t="s">
        <v>92</v>
      </c>
      <c r="F872" t="s">
        <v>47</v>
      </c>
      <c r="G872" s="1">
        <v>44309</v>
      </c>
      <c r="H872" t="s">
        <v>2614</v>
      </c>
      <c r="I872" t="s">
        <v>2615</v>
      </c>
      <c r="J872" t="s">
        <v>63</v>
      </c>
      <c r="K872" s="6">
        <v>20127.939999999999</v>
      </c>
      <c r="L872" t="s">
        <v>26856</v>
      </c>
      <c r="M872" t="s">
        <v>22</v>
      </c>
      <c r="N872" s="1">
        <v>44331</v>
      </c>
      <c r="O872" t="s">
        <v>23</v>
      </c>
      <c r="P872" t="s">
        <v>45</v>
      </c>
    </row>
    <row r="873" spans="1:16" x14ac:dyDescent="0.35">
      <c r="A873" t="s">
        <v>2616</v>
      </c>
      <c r="B873" s="6">
        <v>62</v>
      </c>
      <c r="C8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3" t="s">
        <v>16</v>
      </c>
      <c r="E873" t="s">
        <v>117</v>
      </c>
      <c r="F873" t="s">
        <v>47</v>
      </c>
      <c r="G873" s="1">
        <v>43936</v>
      </c>
      <c r="H873" t="s">
        <v>2617</v>
      </c>
      <c r="I873" t="s">
        <v>2618</v>
      </c>
      <c r="J873" t="s">
        <v>54</v>
      </c>
      <c r="K873" s="6">
        <v>21732.27</v>
      </c>
      <c r="L873" t="s">
        <v>26594</v>
      </c>
      <c r="M873" t="s">
        <v>32</v>
      </c>
      <c r="N873" s="1">
        <v>43956</v>
      </c>
      <c r="O873" t="s">
        <v>87</v>
      </c>
      <c r="P873" t="s">
        <v>34</v>
      </c>
    </row>
    <row r="874" spans="1:16" x14ac:dyDescent="0.35">
      <c r="A874" t="s">
        <v>2619</v>
      </c>
      <c r="B874" s="6">
        <v>31</v>
      </c>
      <c r="C8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74" t="s">
        <v>16</v>
      </c>
      <c r="E874" t="s">
        <v>27</v>
      </c>
      <c r="F874" t="s">
        <v>28</v>
      </c>
      <c r="G874" s="1">
        <v>45016</v>
      </c>
      <c r="H874" t="s">
        <v>1741</v>
      </c>
      <c r="I874" t="s">
        <v>2620</v>
      </c>
      <c r="J874" t="s">
        <v>31</v>
      </c>
      <c r="K874" s="6">
        <v>44461.02</v>
      </c>
      <c r="L874" t="s">
        <v>26656</v>
      </c>
      <c r="M874" t="s">
        <v>32</v>
      </c>
      <c r="N874" s="1">
        <v>45018</v>
      </c>
      <c r="O874" t="s">
        <v>44</v>
      </c>
      <c r="P874" t="s">
        <v>24</v>
      </c>
    </row>
    <row r="875" spans="1:16" x14ac:dyDescent="0.35">
      <c r="A875" t="s">
        <v>2621</v>
      </c>
      <c r="B875" s="6">
        <v>72</v>
      </c>
      <c r="C8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5" t="s">
        <v>26</v>
      </c>
      <c r="E875" t="s">
        <v>233</v>
      </c>
      <c r="F875" t="s">
        <v>56</v>
      </c>
      <c r="G875" s="1">
        <v>44381</v>
      </c>
      <c r="H875" t="s">
        <v>2622</v>
      </c>
      <c r="I875" t="s">
        <v>2623</v>
      </c>
      <c r="J875" t="s">
        <v>59</v>
      </c>
      <c r="K875" s="6">
        <v>17487.43</v>
      </c>
      <c r="L875" t="s">
        <v>26602</v>
      </c>
      <c r="M875" t="s">
        <v>43</v>
      </c>
      <c r="N875" s="1">
        <v>44387</v>
      </c>
      <c r="O875" t="s">
        <v>23</v>
      </c>
      <c r="P875" t="s">
        <v>34</v>
      </c>
    </row>
    <row r="876" spans="1:16" x14ac:dyDescent="0.35">
      <c r="A876" t="s">
        <v>2624</v>
      </c>
      <c r="B876" s="6">
        <v>35</v>
      </c>
      <c r="C8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76" t="s">
        <v>26</v>
      </c>
      <c r="E876" t="s">
        <v>36</v>
      </c>
      <c r="F876" t="s">
        <v>72</v>
      </c>
      <c r="G876" s="1">
        <v>45193</v>
      </c>
      <c r="H876" t="s">
        <v>2625</v>
      </c>
      <c r="I876" t="s">
        <v>2626</v>
      </c>
      <c r="J876" t="s">
        <v>59</v>
      </c>
      <c r="K876" s="6">
        <v>7778.56</v>
      </c>
      <c r="L876" t="s">
        <v>26795</v>
      </c>
      <c r="M876" t="s">
        <v>32</v>
      </c>
      <c r="N876" s="1">
        <v>45213</v>
      </c>
      <c r="O876" t="s">
        <v>44</v>
      </c>
      <c r="P876" t="s">
        <v>34</v>
      </c>
    </row>
    <row r="877" spans="1:16" x14ac:dyDescent="0.35">
      <c r="A877" t="s">
        <v>2627</v>
      </c>
      <c r="B877" s="6">
        <v>84</v>
      </c>
      <c r="C8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7" t="s">
        <v>26</v>
      </c>
      <c r="E877" t="s">
        <v>17</v>
      </c>
      <c r="F877" t="s">
        <v>56</v>
      </c>
      <c r="G877" s="1">
        <v>43479</v>
      </c>
      <c r="H877" t="s">
        <v>2628</v>
      </c>
      <c r="I877" t="s">
        <v>231</v>
      </c>
      <c r="J877" t="s">
        <v>31</v>
      </c>
      <c r="K877" s="6">
        <v>27751.69</v>
      </c>
      <c r="L877" t="s">
        <v>26862</v>
      </c>
      <c r="M877" t="s">
        <v>32</v>
      </c>
      <c r="N877" s="1">
        <v>43503</v>
      </c>
      <c r="O877" t="s">
        <v>44</v>
      </c>
      <c r="P877" t="s">
        <v>34</v>
      </c>
    </row>
    <row r="878" spans="1:16" x14ac:dyDescent="0.35">
      <c r="A878" t="s">
        <v>2629</v>
      </c>
      <c r="B878" s="6">
        <v>26</v>
      </c>
      <c r="C8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78" t="s">
        <v>16</v>
      </c>
      <c r="E878" t="s">
        <v>92</v>
      </c>
      <c r="F878" t="s">
        <v>28</v>
      </c>
      <c r="G878" s="1">
        <v>44268</v>
      </c>
      <c r="H878" t="s">
        <v>2630</v>
      </c>
      <c r="I878" t="s">
        <v>2631</v>
      </c>
      <c r="J878" t="s">
        <v>31</v>
      </c>
      <c r="K878" s="6">
        <v>9698.76</v>
      </c>
      <c r="L878" t="s">
        <v>26703</v>
      </c>
      <c r="M878" t="s">
        <v>32</v>
      </c>
      <c r="N878" s="1">
        <v>44293</v>
      </c>
      <c r="O878" t="s">
        <v>87</v>
      </c>
      <c r="P878" t="s">
        <v>34</v>
      </c>
    </row>
    <row r="879" spans="1:16" x14ac:dyDescent="0.35">
      <c r="A879" t="s">
        <v>2632</v>
      </c>
      <c r="B879" s="6">
        <v>74</v>
      </c>
      <c r="C8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9" t="s">
        <v>16</v>
      </c>
      <c r="E879" t="s">
        <v>27</v>
      </c>
      <c r="F879" t="s">
        <v>28</v>
      </c>
      <c r="G879" s="1">
        <v>44906</v>
      </c>
      <c r="H879" t="s">
        <v>2633</v>
      </c>
      <c r="I879" t="s">
        <v>2634</v>
      </c>
      <c r="J879" t="s">
        <v>59</v>
      </c>
      <c r="K879" s="6">
        <v>14158.04</v>
      </c>
      <c r="L879" t="s">
        <v>26725</v>
      </c>
      <c r="M879" t="s">
        <v>32</v>
      </c>
      <c r="N879" s="1">
        <v>44911</v>
      </c>
      <c r="O879" t="s">
        <v>33</v>
      </c>
      <c r="P879" t="s">
        <v>34</v>
      </c>
    </row>
    <row r="880" spans="1:16" x14ac:dyDescent="0.35">
      <c r="A880" t="s">
        <v>2635</v>
      </c>
      <c r="B880" s="6">
        <v>19</v>
      </c>
      <c r="C8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80" t="s">
        <v>16</v>
      </c>
      <c r="E880" t="s">
        <v>27</v>
      </c>
      <c r="F880" t="s">
        <v>56</v>
      </c>
      <c r="G880" s="1">
        <v>43749</v>
      </c>
      <c r="H880" t="s">
        <v>2636</v>
      </c>
      <c r="I880" t="s">
        <v>2637</v>
      </c>
      <c r="J880" t="s">
        <v>59</v>
      </c>
      <c r="K880" s="6">
        <v>27018.639999999999</v>
      </c>
      <c r="L880" t="s">
        <v>26600</v>
      </c>
      <c r="M880" t="s">
        <v>32</v>
      </c>
      <c r="N880" s="1">
        <v>43757</v>
      </c>
      <c r="O880" t="s">
        <v>33</v>
      </c>
      <c r="P880" t="s">
        <v>24</v>
      </c>
    </row>
    <row r="881" spans="1:16" x14ac:dyDescent="0.35">
      <c r="A881" t="s">
        <v>2638</v>
      </c>
      <c r="B881" s="6">
        <v>34</v>
      </c>
      <c r="C8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81" t="s">
        <v>26</v>
      </c>
      <c r="E881" t="s">
        <v>117</v>
      </c>
      <c r="F881" t="s">
        <v>28</v>
      </c>
      <c r="G881" s="1">
        <v>45080</v>
      </c>
      <c r="H881" t="s">
        <v>2639</v>
      </c>
      <c r="I881" t="s">
        <v>2443</v>
      </c>
      <c r="J881" t="s">
        <v>59</v>
      </c>
      <c r="K881" s="6">
        <v>37192.36</v>
      </c>
      <c r="L881" t="s">
        <v>26632</v>
      </c>
      <c r="M881" t="s">
        <v>43</v>
      </c>
      <c r="N881" s="1">
        <v>45084</v>
      </c>
      <c r="O881" t="s">
        <v>44</v>
      </c>
      <c r="P881" t="s">
        <v>34</v>
      </c>
    </row>
    <row r="882" spans="1:16" x14ac:dyDescent="0.35">
      <c r="A882" t="s">
        <v>2640</v>
      </c>
      <c r="B882" s="6">
        <v>77</v>
      </c>
      <c r="C8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82" t="s">
        <v>26</v>
      </c>
      <c r="E882" t="s">
        <v>117</v>
      </c>
      <c r="F882" t="s">
        <v>56</v>
      </c>
      <c r="G882" s="1">
        <v>44525</v>
      </c>
      <c r="H882" t="s">
        <v>2641</v>
      </c>
      <c r="I882" t="s">
        <v>2642</v>
      </c>
      <c r="J882" t="s">
        <v>59</v>
      </c>
      <c r="K882" s="6">
        <v>17204.73</v>
      </c>
      <c r="L882" t="s">
        <v>26631</v>
      </c>
      <c r="M882" t="s">
        <v>32</v>
      </c>
      <c r="N882" s="1">
        <v>44546</v>
      </c>
      <c r="O882" t="s">
        <v>50</v>
      </c>
      <c r="P882" t="s">
        <v>34</v>
      </c>
    </row>
    <row r="883" spans="1:16" x14ac:dyDescent="0.35">
      <c r="A883" t="s">
        <v>2643</v>
      </c>
      <c r="B883" s="6">
        <v>36</v>
      </c>
      <c r="C8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83" t="s">
        <v>26</v>
      </c>
      <c r="E883" t="s">
        <v>92</v>
      </c>
      <c r="F883" t="s">
        <v>56</v>
      </c>
      <c r="G883" s="1">
        <v>43956</v>
      </c>
      <c r="H883" t="s">
        <v>2644</v>
      </c>
      <c r="I883" t="s">
        <v>2645</v>
      </c>
      <c r="J883" t="s">
        <v>21</v>
      </c>
      <c r="K883" s="6">
        <v>25725.62</v>
      </c>
      <c r="L883" t="s">
        <v>26877</v>
      </c>
      <c r="M883" t="s">
        <v>22</v>
      </c>
      <c r="N883" s="1">
        <v>43978</v>
      </c>
      <c r="O883" t="s">
        <v>23</v>
      </c>
      <c r="P883" t="s">
        <v>24</v>
      </c>
    </row>
    <row r="884" spans="1:16" x14ac:dyDescent="0.35">
      <c r="A884" t="s">
        <v>2646</v>
      </c>
      <c r="B884" s="6">
        <v>56</v>
      </c>
      <c r="C8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4" t="s">
        <v>26</v>
      </c>
      <c r="E884" t="s">
        <v>65</v>
      </c>
      <c r="F884" t="s">
        <v>47</v>
      </c>
      <c r="G884" s="1">
        <v>45201</v>
      </c>
      <c r="H884" t="s">
        <v>2647</v>
      </c>
      <c r="I884" t="s">
        <v>2648</v>
      </c>
      <c r="J884" t="s">
        <v>54</v>
      </c>
      <c r="K884" s="6">
        <v>7444.8</v>
      </c>
      <c r="L884" t="s">
        <v>26882</v>
      </c>
      <c r="M884" t="s">
        <v>22</v>
      </c>
      <c r="N884" s="1">
        <v>45224</v>
      </c>
      <c r="O884" t="s">
        <v>23</v>
      </c>
      <c r="P884" t="s">
        <v>34</v>
      </c>
    </row>
    <row r="885" spans="1:16" x14ac:dyDescent="0.35">
      <c r="A885" t="s">
        <v>2649</v>
      </c>
      <c r="B885" s="6">
        <v>69</v>
      </c>
      <c r="C8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85" t="s">
        <v>16</v>
      </c>
      <c r="E885" t="s">
        <v>65</v>
      </c>
      <c r="F885" t="s">
        <v>47</v>
      </c>
      <c r="G885" s="1">
        <v>43418</v>
      </c>
      <c r="H885" t="s">
        <v>2650</v>
      </c>
      <c r="I885" t="s">
        <v>2651</v>
      </c>
      <c r="J885" t="s">
        <v>31</v>
      </c>
      <c r="K885" s="6">
        <v>31577.759999999998</v>
      </c>
      <c r="L885" t="s">
        <v>26941</v>
      </c>
      <c r="M885" t="s">
        <v>22</v>
      </c>
      <c r="N885" s="1">
        <v>43422</v>
      </c>
      <c r="O885" t="s">
        <v>44</v>
      </c>
      <c r="P885" t="s">
        <v>24</v>
      </c>
    </row>
    <row r="886" spans="1:16" x14ac:dyDescent="0.35">
      <c r="A886" t="s">
        <v>2652</v>
      </c>
      <c r="B886" s="6">
        <v>48</v>
      </c>
      <c r="C8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6" t="s">
        <v>16</v>
      </c>
      <c r="E886" t="s">
        <v>65</v>
      </c>
      <c r="F886" t="s">
        <v>56</v>
      </c>
      <c r="G886" s="1">
        <v>44378</v>
      </c>
      <c r="H886" t="s">
        <v>2653</v>
      </c>
      <c r="I886" t="s">
        <v>2654</v>
      </c>
      <c r="J886" t="s">
        <v>59</v>
      </c>
      <c r="K886" s="6">
        <v>15195.44</v>
      </c>
      <c r="L886" t="s">
        <v>26640</v>
      </c>
      <c r="M886" t="s">
        <v>43</v>
      </c>
      <c r="N886" s="1">
        <v>44404</v>
      </c>
      <c r="O886" t="s">
        <v>87</v>
      </c>
      <c r="P886" t="s">
        <v>45</v>
      </c>
    </row>
    <row r="887" spans="1:16" x14ac:dyDescent="0.35">
      <c r="A887" t="s">
        <v>2655</v>
      </c>
      <c r="B887" s="6">
        <v>59</v>
      </c>
      <c r="C8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7" t="s">
        <v>16</v>
      </c>
      <c r="E887" t="s">
        <v>27</v>
      </c>
      <c r="F887" t="s">
        <v>37</v>
      </c>
      <c r="G887" s="1">
        <v>44362</v>
      </c>
      <c r="H887" t="s">
        <v>2656</v>
      </c>
      <c r="I887" t="s">
        <v>2657</v>
      </c>
      <c r="J887" t="s">
        <v>31</v>
      </c>
      <c r="K887" s="6">
        <v>11774.62</v>
      </c>
      <c r="L887" t="s">
        <v>26697</v>
      </c>
      <c r="M887" t="s">
        <v>43</v>
      </c>
      <c r="N887" s="1">
        <v>44383</v>
      </c>
      <c r="O887" t="s">
        <v>23</v>
      </c>
      <c r="P887" t="s">
        <v>45</v>
      </c>
    </row>
    <row r="888" spans="1:16" x14ac:dyDescent="0.35">
      <c r="A888" t="s">
        <v>2658</v>
      </c>
      <c r="B888" s="6">
        <v>18</v>
      </c>
      <c r="C8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88" t="s">
        <v>26</v>
      </c>
      <c r="E888" t="s">
        <v>233</v>
      </c>
      <c r="F888" t="s">
        <v>28</v>
      </c>
      <c r="G888" s="1">
        <v>45156</v>
      </c>
      <c r="H888" t="s">
        <v>2659</v>
      </c>
      <c r="I888" t="s">
        <v>2660</v>
      </c>
      <c r="J888" t="s">
        <v>54</v>
      </c>
      <c r="K888" s="6">
        <v>15971.28</v>
      </c>
      <c r="L888" t="s">
        <v>26884</v>
      </c>
      <c r="M888" t="s">
        <v>32</v>
      </c>
      <c r="N888" s="1">
        <v>45158</v>
      </c>
      <c r="O888" t="s">
        <v>44</v>
      </c>
      <c r="P888" t="s">
        <v>24</v>
      </c>
    </row>
    <row r="889" spans="1:16" x14ac:dyDescent="0.35">
      <c r="A889" t="s">
        <v>2661</v>
      </c>
      <c r="B889" s="6">
        <v>40</v>
      </c>
      <c r="C8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89" t="s">
        <v>16</v>
      </c>
      <c r="E889" t="s">
        <v>117</v>
      </c>
      <c r="F889" t="s">
        <v>47</v>
      </c>
      <c r="G889" s="1">
        <v>43779</v>
      </c>
      <c r="H889" t="s">
        <v>2662</v>
      </c>
      <c r="I889" t="s">
        <v>2663</v>
      </c>
      <c r="J889" t="s">
        <v>59</v>
      </c>
      <c r="K889" s="6">
        <v>29155.01</v>
      </c>
      <c r="L889" t="s">
        <v>26793</v>
      </c>
      <c r="M889" t="s">
        <v>32</v>
      </c>
      <c r="N889" s="1">
        <v>43784</v>
      </c>
      <c r="O889" t="s">
        <v>50</v>
      </c>
      <c r="P889" t="s">
        <v>34</v>
      </c>
    </row>
    <row r="890" spans="1:16" x14ac:dyDescent="0.35">
      <c r="A890" t="s">
        <v>2664</v>
      </c>
      <c r="B890" s="6">
        <v>80</v>
      </c>
      <c r="C8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0" t="s">
        <v>16</v>
      </c>
      <c r="E890" t="s">
        <v>65</v>
      </c>
      <c r="F890" t="s">
        <v>47</v>
      </c>
      <c r="G890" s="1">
        <v>44303</v>
      </c>
      <c r="H890" t="s">
        <v>2665</v>
      </c>
      <c r="I890" t="s">
        <v>2666</v>
      </c>
      <c r="J890" t="s">
        <v>31</v>
      </c>
      <c r="K890" s="6">
        <v>24081.34</v>
      </c>
      <c r="L890" t="s">
        <v>26857</v>
      </c>
      <c r="M890" t="s">
        <v>43</v>
      </c>
      <c r="N890" s="1">
        <v>44319</v>
      </c>
      <c r="O890" t="s">
        <v>23</v>
      </c>
      <c r="P890" t="s">
        <v>24</v>
      </c>
    </row>
    <row r="891" spans="1:16" x14ac:dyDescent="0.35">
      <c r="A891" t="s">
        <v>2667</v>
      </c>
      <c r="B891" s="6">
        <v>37</v>
      </c>
      <c r="C8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91" t="s">
        <v>16</v>
      </c>
      <c r="E891" t="s">
        <v>117</v>
      </c>
      <c r="F891" t="s">
        <v>37</v>
      </c>
      <c r="G891" s="1">
        <v>43642</v>
      </c>
      <c r="H891" t="s">
        <v>2668</v>
      </c>
      <c r="I891" t="s">
        <v>2669</v>
      </c>
      <c r="J891" t="s">
        <v>63</v>
      </c>
      <c r="K891" s="6">
        <v>9350.84</v>
      </c>
      <c r="L891" t="s">
        <v>26636</v>
      </c>
      <c r="M891" t="s">
        <v>22</v>
      </c>
      <c r="N891" s="1">
        <v>43644</v>
      </c>
      <c r="O891" t="s">
        <v>44</v>
      </c>
      <c r="P891" t="s">
        <v>24</v>
      </c>
    </row>
    <row r="892" spans="1:16" x14ac:dyDescent="0.35">
      <c r="A892" t="s">
        <v>2670</v>
      </c>
      <c r="B892" s="6">
        <v>60</v>
      </c>
      <c r="C8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2" t="s">
        <v>16</v>
      </c>
      <c r="E892" t="s">
        <v>27</v>
      </c>
      <c r="F892" t="s">
        <v>28</v>
      </c>
      <c r="G892" s="1">
        <v>45209</v>
      </c>
      <c r="H892" t="s">
        <v>2671</v>
      </c>
      <c r="I892" t="s">
        <v>2672</v>
      </c>
      <c r="J892" t="s">
        <v>54</v>
      </c>
      <c r="K892" s="6">
        <v>7543.2</v>
      </c>
      <c r="L892" t="s">
        <v>26706</v>
      </c>
      <c r="M892" t="s">
        <v>43</v>
      </c>
      <c r="N892" s="1">
        <v>45225</v>
      </c>
      <c r="O892" t="s">
        <v>33</v>
      </c>
      <c r="P892" t="s">
        <v>34</v>
      </c>
    </row>
    <row r="893" spans="1:16" x14ac:dyDescent="0.35">
      <c r="A893" t="s">
        <v>2673</v>
      </c>
      <c r="B893" s="6">
        <v>28</v>
      </c>
      <c r="C8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93" t="s">
        <v>16</v>
      </c>
      <c r="E893" t="s">
        <v>17</v>
      </c>
      <c r="F893" t="s">
        <v>28</v>
      </c>
      <c r="G893" s="1">
        <v>44565</v>
      </c>
      <c r="H893" t="s">
        <v>2674</v>
      </c>
      <c r="I893" t="s">
        <v>2675</v>
      </c>
      <c r="J893" t="s">
        <v>54</v>
      </c>
      <c r="K893" s="6">
        <v>1707.71</v>
      </c>
      <c r="L893" t="s">
        <v>26615</v>
      </c>
      <c r="M893" t="s">
        <v>43</v>
      </c>
      <c r="N893" s="1">
        <v>44582</v>
      </c>
      <c r="O893" t="s">
        <v>23</v>
      </c>
      <c r="P893" t="s">
        <v>34</v>
      </c>
    </row>
    <row r="894" spans="1:16" x14ac:dyDescent="0.35">
      <c r="A894" t="s">
        <v>2676</v>
      </c>
      <c r="B894" s="6">
        <v>34</v>
      </c>
      <c r="C8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94" t="s">
        <v>16</v>
      </c>
      <c r="E894" t="s">
        <v>92</v>
      </c>
      <c r="F894" t="s">
        <v>72</v>
      </c>
      <c r="G894" s="1">
        <v>43584</v>
      </c>
      <c r="H894" t="s">
        <v>2677</v>
      </c>
      <c r="I894" t="s">
        <v>2678</v>
      </c>
      <c r="J894" t="s">
        <v>59</v>
      </c>
      <c r="K894" s="6">
        <v>16256.93</v>
      </c>
      <c r="L894" t="s">
        <v>26761</v>
      </c>
      <c r="M894" t="s">
        <v>32</v>
      </c>
      <c r="N894" s="1">
        <v>43609</v>
      </c>
      <c r="O894" t="s">
        <v>87</v>
      </c>
      <c r="P894" t="s">
        <v>24</v>
      </c>
    </row>
    <row r="895" spans="1:16" x14ac:dyDescent="0.35">
      <c r="A895" t="s">
        <v>2679</v>
      </c>
      <c r="B895" s="6">
        <v>38</v>
      </c>
      <c r="C8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95" t="s">
        <v>26</v>
      </c>
      <c r="E895" t="s">
        <v>233</v>
      </c>
      <c r="F895" t="s">
        <v>18</v>
      </c>
      <c r="G895" s="1">
        <v>43951</v>
      </c>
      <c r="H895" t="s">
        <v>2680</v>
      </c>
      <c r="I895" t="s">
        <v>2681</v>
      </c>
      <c r="J895" t="s">
        <v>63</v>
      </c>
      <c r="K895" s="6">
        <v>20129.13</v>
      </c>
      <c r="L895" t="s">
        <v>26942</v>
      </c>
      <c r="M895" t="s">
        <v>32</v>
      </c>
      <c r="N895" s="1">
        <v>43965</v>
      </c>
      <c r="O895" t="s">
        <v>87</v>
      </c>
      <c r="P895" t="s">
        <v>24</v>
      </c>
    </row>
    <row r="896" spans="1:16" x14ac:dyDescent="0.35">
      <c r="A896" t="s">
        <v>2682</v>
      </c>
      <c r="B896" s="6">
        <v>68</v>
      </c>
      <c r="C8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6" t="s">
        <v>26</v>
      </c>
      <c r="E896" t="s">
        <v>65</v>
      </c>
      <c r="F896" t="s">
        <v>72</v>
      </c>
      <c r="G896" s="1">
        <v>44867</v>
      </c>
      <c r="H896" t="s">
        <v>2683</v>
      </c>
      <c r="I896" t="s">
        <v>2684</v>
      </c>
      <c r="J896" t="s">
        <v>31</v>
      </c>
      <c r="K896" s="6">
        <v>32469.87</v>
      </c>
      <c r="L896" t="s">
        <v>26615</v>
      </c>
      <c r="M896" t="s">
        <v>43</v>
      </c>
      <c r="N896" s="1">
        <v>44884</v>
      </c>
      <c r="O896" t="s">
        <v>50</v>
      </c>
      <c r="P896" t="s">
        <v>45</v>
      </c>
    </row>
    <row r="897" spans="1:16" x14ac:dyDescent="0.35">
      <c r="A897" t="s">
        <v>2685</v>
      </c>
      <c r="B897" s="6">
        <v>37</v>
      </c>
      <c r="C8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97" t="s">
        <v>16</v>
      </c>
      <c r="E897" t="s">
        <v>92</v>
      </c>
      <c r="F897" t="s">
        <v>56</v>
      </c>
      <c r="G897" s="1">
        <v>43752</v>
      </c>
      <c r="H897" t="s">
        <v>2686</v>
      </c>
      <c r="I897" t="s">
        <v>2687</v>
      </c>
      <c r="J897" t="s">
        <v>59</v>
      </c>
      <c r="K897" s="6">
        <v>3656.77</v>
      </c>
      <c r="L897" t="s">
        <v>26667</v>
      </c>
      <c r="M897" t="s">
        <v>32</v>
      </c>
      <c r="N897" s="1">
        <v>43772</v>
      </c>
      <c r="O897" t="s">
        <v>33</v>
      </c>
      <c r="P897" t="s">
        <v>45</v>
      </c>
    </row>
    <row r="898" spans="1:16" x14ac:dyDescent="0.35">
      <c r="A898" t="s">
        <v>2688</v>
      </c>
      <c r="B898" s="6">
        <v>59</v>
      </c>
      <c r="C8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8" t="s">
        <v>16</v>
      </c>
      <c r="E898" t="s">
        <v>36</v>
      </c>
      <c r="F898" t="s">
        <v>37</v>
      </c>
      <c r="G898" s="1">
        <v>44469</v>
      </c>
      <c r="H898" t="s">
        <v>2689</v>
      </c>
      <c r="I898" t="s">
        <v>2690</v>
      </c>
      <c r="J898" t="s">
        <v>21</v>
      </c>
      <c r="K898" s="6">
        <v>19574.060000000001</v>
      </c>
      <c r="L898" t="s">
        <v>26872</v>
      </c>
      <c r="M898" t="s">
        <v>43</v>
      </c>
      <c r="N898" s="1">
        <v>44474</v>
      </c>
      <c r="O898" t="s">
        <v>23</v>
      </c>
      <c r="P898" t="s">
        <v>24</v>
      </c>
    </row>
    <row r="899" spans="1:16" x14ac:dyDescent="0.35">
      <c r="A899" t="s">
        <v>2691</v>
      </c>
      <c r="B899" s="6">
        <v>71</v>
      </c>
      <c r="C8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9" t="s">
        <v>16</v>
      </c>
      <c r="E899" t="s">
        <v>233</v>
      </c>
      <c r="F899" t="s">
        <v>28</v>
      </c>
      <c r="G899" s="1">
        <v>44436</v>
      </c>
      <c r="H899" t="s">
        <v>2692</v>
      </c>
      <c r="I899" t="s">
        <v>2693</v>
      </c>
      <c r="J899" t="s">
        <v>59</v>
      </c>
      <c r="K899" s="6">
        <v>27936.16</v>
      </c>
      <c r="L899" t="s">
        <v>26842</v>
      </c>
      <c r="M899" t="s">
        <v>43</v>
      </c>
      <c r="N899" s="1">
        <v>44440</v>
      </c>
      <c r="O899" t="s">
        <v>23</v>
      </c>
      <c r="P899" t="s">
        <v>34</v>
      </c>
    </row>
    <row r="900" spans="1:16" x14ac:dyDescent="0.35">
      <c r="A900" t="s">
        <v>2694</v>
      </c>
      <c r="B900" s="6">
        <v>28</v>
      </c>
      <c r="C9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00" t="s">
        <v>26</v>
      </c>
      <c r="E900" t="s">
        <v>27</v>
      </c>
      <c r="F900" t="s">
        <v>72</v>
      </c>
      <c r="G900" s="1">
        <v>43832</v>
      </c>
      <c r="H900" t="s">
        <v>2695</v>
      </c>
      <c r="I900" t="s">
        <v>2696</v>
      </c>
      <c r="J900" t="s">
        <v>31</v>
      </c>
      <c r="K900" s="6">
        <v>30069.88</v>
      </c>
      <c r="L900" t="s">
        <v>26686</v>
      </c>
      <c r="M900" t="s">
        <v>43</v>
      </c>
      <c r="N900" s="1">
        <v>43839</v>
      </c>
      <c r="O900" t="s">
        <v>87</v>
      </c>
      <c r="P900" t="s">
        <v>34</v>
      </c>
    </row>
    <row r="901" spans="1:16" x14ac:dyDescent="0.35">
      <c r="A901" t="s">
        <v>2697</v>
      </c>
      <c r="B901" s="6">
        <v>34</v>
      </c>
      <c r="C9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01" t="s">
        <v>26</v>
      </c>
      <c r="E901" t="s">
        <v>117</v>
      </c>
      <c r="F901" t="s">
        <v>72</v>
      </c>
      <c r="G901" s="1">
        <v>44099</v>
      </c>
      <c r="H901" t="s">
        <v>2698</v>
      </c>
      <c r="I901" t="s">
        <v>2699</v>
      </c>
      <c r="J901" t="s">
        <v>54</v>
      </c>
      <c r="K901" s="6">
        <v>42962.78</v>
      </c>
      <c r="L901" t="s">
        <v>26856</v>
      </c>
      <c r="M901" t="s">
        <v>43</v>
      </c>
      <c r="N901" s="1">
        <v>44125</v>
      </c>
      <c r="O901" t="s">
        <v>33</v>
      </c>
      <c r="P901" t="s">
        <v>24</v>
      </c>
    </row>
    <row r="902" spans="1:16" x14ac:dyDescent="0.35">
      <c r="A902" t="s">
        <v>2700</v>
      </c>
      <c r="B902" s="6">
        <v>81</v>
      </c>
      <c r="C9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2" t="s">
        <v>26</v>
      </c>
      <c r="E902" t="s">
        <v>117</v>
      </c>
      <c r="F902" t="s">
        <v>72</v>
      </c>
      <c r="G902" s="1">
        <v>44052</v>
      </c>
      <c r="H902" t="s">
        <v>2701</v>
      </c>
      <c r="I902" t="s">
        <v>2702</v>
      </c>
      <c r="J902" t="s">
        <v>31</v>
      </c>
      <c r="K902" s="6">
        <v>25619.13</v>
      </c>
      <c r="L902" t="s">
        <v>26799</v>
      </c>
      <c r="M902" t="s">
        <v>32</v>
      </c>
      <c r="N902" s="1">
        <v>44066</v>
      </c>
      <c r="O902" t="s">
        <v>50</v>
      </c>
      <c r="P902" t="s">
        <v>24</v>
      </c>
    </row>
    <row r="903" spans="1:16" x14ac:dyDescent="0.35">
      <c r="A903" t="s">
        <v>2703</v>
      </c>
      <c r="B903" s="6">
        <v>72</v>
      </c>
      <c r="C9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3" t="s">
        <v>26</v>
      </c>
      <c r="E903" t="s">
        <v>65</v>
      </c>
      <c r="F903" t="s">
        <v>56</v>
      </c>
      <c r="G903" s="1">
        <v>44580</v>
      </c>
      <c r="H903" t="s">
        <v>2704</v>
      </c>
      <c r="I903" t="s">
        <v>2705</v>
      </c>
      <c r="J903" t="s">
        <v>59</v>
      </c>
      <c r="K903" s="6">
        <v>21498.12</v>
      </c>
      <c r="L903" t="s">
        <v>26767</v>
      </c>
      <c r="M903" t="s">
        <v>22</v>
      </c>
      <c r="N903" s="1">
        <v>44602</v>
      </c>
      <c r="O903" t="s">
        <v>44</v>
      </c>
      <c r="P903" t="s">
        <v>45</v>
      </c>
    </row>
    <row r="904" spans="1:16" x14ac:dyDescent="0.35">
      <c r="A904" t="s">
        <v>2706</v>
      </c>
      <c r="B904" s="6">
        <v>18</v>
      </c>
      <c r="C9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04" t="s">
        <v>16</v>
      </c>
      <c r="E904" t="s">
        <v>17</v>
      </c>
      <c r="F904" t="s">
        <v>72</v>
      </c>
      <c r="G904" s="1">
        <v>43864</v>
      </c>
      <c r="H904" t="s">
        <v>2707</v>
      </c>
      <c r="I904" t="s">
        <v>2708</v>
      </c>
      <c r="J904" t="s">
        <v>54</v>
      </c>
      <c r="K904" s="6">
        <v>62679.26</v>
      </c>
      <c r="L904" t="s">
        <v>26943</v>
      </c>
      <c r="M904" t="s">
        <v>43</v>
      </c>
      <c r="N904" s="1">
        <v>43889</v>
      </c>
      <c r="O904" t="s">
        <v>33</v>
      </c>
      <c r="P904" t="s">
        <v>45</v>
      </c>
    </row>
    <row r="905" spans="1:16" x14ac:dyDescent="0.35">
      <c r="A905" t="s">
        <v>2709</v>
      </c>
      <c r="B905" s="6">
        <v>54</v>
      </c>
      <c r="C9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5" t="s">
        <v>26</v>
      </c>
      <c r="E905" t="s">
        <v>117</v>
      </c>
      <c r="F905" t="s">
        <v>18</v>
      </c>
      <c r="G905" s="1">
        <v>43813</v>
      </c>
      <c r="H905" t="s">
        <v>2710</v>
      </c>
      <c r="I905" t="s">
        <v>2711</v>
      </c>
      <c r="J905" t="s">
        <v>21</v>
      </c>
      <c r="K905" s="6">
        <v>57376.79</v>
      </c>
      <c r="L905" t="s">
        <v>26849</v>
      </c>
      <c r="M905" t="s">
        <v>43</v>
      </c>
      <c r="N905" s="1">
        <v>43828</v>
      </c>
      <c r="O905" t="s">
        <v>50</v>
      </c>
      <c r="P905" t="s">
        <v>24</v>
      </c>
    </row>
    <row r="906" spans="1:16" x14ac:dyDescent="0.35">
      <c r="A906" t="s">
        <v>2712</v>
      </c>
      <c r="B906" s="6">
        <v>83</v>
      </c>
      <c r="C9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6" t="s">
        <v>16</v>
      </c>
      <c r="E906" t="s">
        <v>92</v>
      </c>
      <c r="F906" t="s">
        <v>47</v>
      </c>
      <c r="G906" s="1">
        <v>44954</v>
      </c>
      <c r="H906" t="s">
        <v>2713</v>
      </c>
      <c r="I906" t="s">
        <v>2714</v>
      </c>
      <c r="J906" t="s">
        <v>63</v>
      </c>
      <c r="K906" s="6">
        <v>25700.13</v>
      </c>
      <c r="L906" t="s">
        <v>26714</v>
      </c>
      <c r="M906" t="s">
        <v>43</v>
      </c>
      <c r="N906" s="1">
        <v>44978</v>
      </c>
      <c r="O906" t="s">
        <v>87</v>
      </c>
      <c r="P906" t="s">
        <v>45</v>
      </c>
    </row>
    <row r="907" spans="1:16" x14ac:dyDescent="0.35">
      <c r="A907" t="s">
        <v>2715</v>
      </c>
      <c r="B907" s="6">
        <v>50</v>
      </c>
      <c r="C9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7" t="s">
        <v>26</v>
      </c>
      <c r="E907" t="s">
        <v>233</v>
      </c>
      <c r="F907" t="s">
        <v>56</v>
      </c>
      <c r="G907" s="1">
        <v>44704</v>
      </c>
      <c r="H907" t="s">
        <v>2716</v>
      </c>
      <c r="I907" t="s">
        <v>2717</v>
      </c>
      <c r="J907" t="s">
        <v>31</v>
      </c>
      <c r="K907" s="6">
        <v>3671.16</v>
      </c>
      <c r="L907" t="s">
        <v>26944</v>
      </c>
      <c r="M907" t="s">
        <v>22</v>
      </c>
      <c r="N907" s="1">
        <v>44718</v>
      </c>
      <c r="O907" t="s">
        <v>44</v>
      </c>
      <c r="P907" t="s">
        <v>24</v>
      </c>
    </row>
    <row r="908" spans="1:16" x14ac:dyDescent="0.35">
      <c r="A908" t="s">
        <v>2718</v>
      </c>
      <c r="B908" s="6">
        <v>52</v>
      </c>
      <c r="C9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8" t="s">
        <v>26</v>
      </c>
      <c r="E908" t="s">
        <v>65</v>
      </c>
      <c r="F908" t="s">
        <v>56</v>
      </c>
      <c r="G908" s="1">
        <v>45123</v>
      </c>
      <c r="H908" t="s">
        <v>2719</v>
      </c>
      <c r="I908" t="s">
        <v>2720</v>
      </c>
      <c r="J908" t="s">
        <v>63</v>
      </c>
      <c r="K908" s="6">
        <v>25168.35</v>
      </c>
      <c r="L908" t="s">
        <v>26732</v>
      </c>
      <c r="M908" t="s">
        <v>43</v>
      </c>
      <c r="N908" s="1">
        <v>45149</v>
      </c>
      <c r="O908" t="s">
        <v>50</v>
      </c>
      <c r="P908" t="s">
        <v>34</v>
      </c>
    </row>
    <row r="909" spans="1:16" x14ac:dyDescent="0.35">
      <c r="A909" t="s">
        <v>2721</v>
      </c>
      <c r="B909" s="6">
        <v>62</v>
      </c>
      <c r="C9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9" t="s">
        <v>26</v>
      </c>
      <c r="E909" t="s">
        <v>36</v>
      </c>
      <c r="F909" t="s">
        <v>72</v>
      </c>
      <c r="G909" s="1">
        <v>43829</v>
      </c>
      <c r="H909" t="s">
        <v>2722</v>
      </c>
      <c r="I909" t="s">
        <v>2723</v>
      </c>
      <c r="J909" t="s">
        <v>63</v>
      </c>
      <c r="K909" s="6">
        <v>53714.43</v>
      </c>
      <c r="L909" t="s">
        <v>26906</v>
      </c>
      <c r="M909" t="s">
        <v>43</v>
      </c>
      <c r="N909" s="1">
        <v>43837</v>
      </c>
      <c r="O909" t="s">
        <v>33</v>
      </c>
      <c r="P909" t="s">
        <v>24</v>
      </c>
    </row>
    <row r="910" spans="1:16" x14ac:dyDescent="0.35">
      <c r="A910" t="s">
        <v>2724</v>
      </c>
      <c r="B910" s="6">
        <v>72</v>
      </c>
      <c r="C9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0" t="s">
        <v>26</v>
      </c>
      <c r="E910" t="s">
        <v>65</v>
      </c>
      <c r="F910" t="s">
        <v>72</v>
      </c>
      <c r="G910" s="1">
        <v>43728</v>
      </c>
      <c r="H910" t="s">
        <v>2725</v>
      </c>
      <c r="I910" t="s">
        <v>2726</v>
      </c>
      <c r="J910" t="s">
        <v>21</v>
      </c>
      <c r="K910" s="6">
        <v>35333.120000000003</v>
      </c>
      <c r="L910" t="s">
        <v>26661</v>
      </c>
      <c r="M910" t="s">
        <v>43</v>
      </c>
      <c r="N910" s="1">
        <v>43757</v>
      </c>
      <c r="O910" t="s">
        <v>50</v>
      </c>
      <c r="P910" t="s">
        <v>24</v>
      </c>
    </row>
    <row r="911" spans="1:16" x14ac:dyDescent="0.35">
      <c r="A911" t="s">
        <v>2727</v>
      </c>
      <c r="B911" s="6">
        <v>29</v>
      </c>
      <c r="C9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11" t="s">
        <v>26</v>
      </c>
      <c r="E911" t="s">
        <v>27</v>
      </c>
      <c r="F911" t="s">
        <v>37</v>
      </c>
      <c r="G911" s="1">
        <v>45183</v>
      </c>
      <c r="H911" t="s">
        <v>2728</v>
      </c>
      <c r="I911" t="s">
        <v>2729</v>
      </c>
      <c r="J911" t="s">
        <v>59</v>
      </c>
      <c r="K911" s="6">
        <v>19108.07</v>
      </c>
      <c r="L911" t="s">
        <v>26718</v>
      </c>
      <c r="M911" t="s">
        <v>32</v>
      </c>
      <c r="N911" s="1">
        <v>45200</v>
      </c>
      <c r="O911" t="s">
        <v>33</v>
      </c>
      <c r="P911" t="s">
        <v>24</v>
      </c>
    </row>
    <row r="912" spans="1:16" x14ac:dyDescent="0.35">
      <c r="A912" t="s">
        <v>2730</v>
      </c>
      <c r="B912" s="6">
        <v>82</v>
      </c>
      <c r="C9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2" t="s">
        <v>16</v>
      </c>
      <c r="E912" t="s">
        <v>233</v>
      </c>
      <c r="F912" t="s">
        <v>47</v>
      </c>
      <c r="G912" s="1">
        <v>44481</v>
      </c>
      <c r="H912" t="s">
        <v>2731</v>
      </c>
      <c r="I912" t="s">
        <v>609</v>
      </c>
      <c r="J912" t="s">
        <v>59</v>
      </c>
      <c r="K912" s="6">
        <v>11266.82</v>
      </c>
      <c r="L912" t="s">
        <v>26746</v>
      </c>
      <c r="M912" t="s">
        <v>43</v>
      </c>
      <c r="N912" s="1">
        <v>44503</v>
      </c>
      <c r="O912" t="s">
        <v>23</v>
      </c>
      <c r="P912" t="s">
        <v>24</v>
      </c>
    </row>
    <row r="913" spans="1:16" x14ac:dyDescent="0.35">
      <c r="A913" t="s">
        <v>2732</v>
      </c>
      <c r="B913" s="6">
        <v>26</v>
      </c>
      <c r="C9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13" t="s">
        <v>26</v>
      </c>
      <c r="E913" t="s">
        <v>36</v>
      </c>
      <c r="F913" t="s">
        <v>28</v>
      </c>
      <c r="G913" s="1">
        <v>44001</v>
      </c>
      <c r="H913" t="s">
        <v>2733</v>
      </c>
      <c r="I913" t="s">
        <v>2734</v>
      </c>
      <c r="J913" t="s">
        <v>54</v>
      </c>
      <c r="K913" s="6">
        <v>4379</v>
      </c>
      <c r="L913" t="s">
        <v>26845</v>
      </c>
      <c r="M913" t="s">
        <v>43</v>
      </c>
      <c r="N913" s="1">
        <v>44010</v>
      </c>
      <c r="O913" t="s">
        <v>87</v>
      </c>
      <c r="P913" t="s">
        <v>34</v>
      </c>
    </row>
    <row r="914" spans="1:16" x14ac:dyDescent="0.35">
      <c r="A914" t="s">
        <v>2735</v>
      </c>
      <c r="B914" s="6">
        <v>41</v>
      </c>
      <c r="C9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14" t="s">
        <v>16</v>
      </c>
      <c r="E914" t="s">
        <v>51</v>
      </c>
      <c r="F914" t="s">
        <v>37</v>
      </c>
      <c r="G914" s="1">
        <v>45173</v>
      </c>
      <c r="H914" t="s">
        <v>2736</v>
      </c>
      <c r="I914" t="s">
        <v>2737</v>
      </c>
      <c r="J914" t="s">
        <v>59</v>
      </c>
      <c r="K914" s="6">
        <v>20738.72</v>
      </c>
      <c r="L914" t="s">
        <v>26945</v>
      </c>
      <c r="M914" t="s">
        <v>22</v>
      </c>
      <c r="N914" s="1">
        <v>45183</v>
      </c>
      <c r="O914" t="s">
        <v>23</v>
      </c>
      <c r="P914" t="s">
        <v>34</v>
      </c>
    </row>
    <row r="915" spans="1:16" x14ac:dyDescent="0.35">
      <c r="A915" t="s">
        <v>2738</v>
      </c>
      <c r="B915" s="6">
        <v>35</v>
      </c>
      <c r="C9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15" t="s">
        <v>26</v>
      </c>
      <c r="E915" t="s">
        <v>36</v>
      </c>
      <c r="F915" t="s">
        <v>56</v>
      </c>
      <c r="G915" s="1">
        <v>44492</v>
      </c>
      <c r="H915" t="s">
        <v>2739</v>
      </c>
      <c r="I915" t="s">
        <v>2740</v>
      </c>
      <c r="J915" t="s">
        <v>54</v>
      </c>
      <c r="K915" s="6">
        <v>25081.19</v>
      </c>
      <c r="L915" t="s">
        <v>26824</v>
      </c>
      <c r="M915" t="s">
        <v>32</v>
      </c>
      <c r="N915" s="1">
        <v>44496</v>
      </c>
      <c r="O915" t="s">
        <v>50</v>
      </c>
      <c r="P915" t="s">
        <v>45</v>
      </c>
    </row>
    <row r="916" spans="1:16" x14ac:dyDescent="0.35">
      <c r="A916" t="s">
        <v>2741</v>
      </c>
      <c r="B916" s="6">
        <v>64</v>
      </c>
      <c r="C9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6" t="s">
        <v>16</v>
      </c>
      <c r="E916" t="s">
        <v>51</v>
      </c>
      <c r="F916" t="s">
        <v>28</v>
      </c>
      <c r="G916" s="1">
        <v>43405</v>
      </c>
      <c r="H916" t="s">
        <v>2742</v>
      </c>
      <c r="I916" t="s">
        <v>2743</v>
      </c>
      <c r="J916" t="s">
        <v>21</v>
      </c>
      <c r="K916" s="6">
        <v>26607.57</v>
      </c>
      <c r="L916" t="s">
        <v>26934</v>
      </c>
      <c r="M916" t="s">
        <v>43</v>
      </c>
      <c r="N916" s="1">
        <v>43409</v>
      </c>
      <c r="O916" t="s">
        <v>33</v>
      </c>
      <c r="P916" t="s">
        <v>34</v>
      </c>
    </row>
    <row r="917" spans="1:16" x14ac:dyDescent="0.35">
      <c r="A917" t="s">
        <v>2744</v>
      </c>
      <c r="B917" s="6">
        <v>45</v>
      </c>
      <c r="C9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7" t="s">
        <v>16</v>
      </c>
      <c r="E917" t="s">
        <v>51</v>
      </c>
      <c r="F917" t="s">
        <v>56</v>
      </c>
      <c r="G917" s="1">
        <v>44070</v>
      </c>
      <c r="H917" t="s">
        <v>2745</v>
      </c>
      <c r="I917" t="s">
        <v>2746</v>
      </c>
      <c r="J917" t="s">
        <v>21</v>
      </c>
      <c r="K917" s="6">
        <v>15831.9</v>
      </c>
      <c r="L917" t="s">
        <v>26881</v>
      </c>
      <c r="M917" t="s">
        <v>32</v>
      </c>
      <c r="N917" s="1">
        <v>44095</v>
      </c>
      <c r="O917" t="s">
        <v>23</v>
      </c>
      <c r="P917" t="s">
        <v>45</v>
      </c>
    </row>
    <row r="918" spans="1:16" x14ac:dyDescent="0.35">
      <c r="A918" t="s">
        <v>2747</v>
      </c>
      <c r="B918" s="6">
        <v>81</v>
      </c>
      <c r="C9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8" t="s">
        <v>26</v>
      </c>
      <c r="E918" t="s">
        <v>65</v>
      </c>
      <c r="F918" t="s">
        <v>72</v>
      </c>
      <c r="G918" s="1">
        <v>43655</v>
      </c>
      <c r="H918" t="s">
        <v>2748</v>
      </c>
      <c r="I918" t="s">
        <v>2749</v>
      </c>
      <c r="J918" t="s">
        <v>63</v>
      </c>
      <c r="K918" s="6">
        <v>51780.27</v>
      </c>
      <c r="L918" t="s">
        <v>26727</v>
      </c>
      <c r="M918" t="s">
        <v>32</v>
      </c>
      <c r="N918" s="1">
        <v>43659</v>
      </c>
      <c r="O918" t="s">
        <v>50</v>
      </c>
      <c r="P918" t="s">
        <v>34</v>
      </c>
    </row>
    <row r="919" spans="1:16" x14ac:dyDescent="0.35">
      <c r="A919" t="s">
        <v>2750</v>
      </c>
      <c r="B919" s="6">
        <v>83</v>
      </c>
      <c r="C9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9" t="s">
        <v>16</v>
      </c>
      <c r="E919" t="s">
        <v>92</v>
      </c>
      <c r="F919" t="s">
        <v>47</v>
      </c>
      <c r="G919" s="1">
        <v>43843</v>
      </c>
      <c r="H919" t="s">
        <v>2751</v>
      </c>
      <c r="I919" t="s">
        <v>2752</v>
      </c>
      <c r="J919" t="s">
        <v>21</v>
      </c>
      <c r="K919" s="6">
        <v>8535.99</v>
      </c>
      <c r="L919" t="s">
        <v>26636</v>
      </c>
      <c r="M919" t="s">
        <v>43</v>
      </c>
      <c r="N919" s="1">
        <v>43869</v>
      </c>
      <c r="O919" t="s">
        <v>50</v>
      </c>
      <c r="P919" t="s">
        <v>45</v>
      </c>
    </row>
    <row r="920" spans="1:16" x14ac:dyDescent="0.35">
      <c r="A920" t="s">
        <v>2753</v>
      </c>
      <c r="B920" s="6">
        <v>74</v>
      </c>
      <c r="C9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0" t="s">
        <v>26</v>
      </c>
      <c r="E920" t="s">
        <v>233</v>
      </c>
      <c r="F920" t="s">
        <v>56</v>
      </c>
      <c r="G920" s="1">
        <v>43569</v>
      </c>
      <c r="H920" t="s">
        <v>2754</v>
      </c>
      <c r="I920" t="s">
        <v>2755</v>
      </c>
      <c r="J920" t="s">
        <v>63</v>
      </c>
      <c r="K920" s="6">
        <v>2055.6</v>
      </c>
      <c r="L920" t="s">
        <v>26885</v>
      </c>
      <c r="M920" t="s">
        <v>32</v>
      </c>
      <c r="N920" s="1">
        <v>43587</v>
      </c>
      <c r="O920" t="s">
        <v>87</v>
      </c>
      <c r="P920" t="s">
        <v>45</v>
      </c>
    </row>
    <row r="921" spans="1:16" x14ac:dyDescent="0.35">
      <c r="A921" t="s">
        <v>2756</v>
      </c>
      <c r="B921" s="6">
        <v>26</v>
      </c>
      <c r="C9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21" t="s">
        <v>26</v>
      </c>
      <c r="E921" t="s">
        <v>233</v>
      </c>
      <c r="F921" t="s">
        <v>18</v>
      </c>
      <c r="G921" s="1">
        <v>44280</v>
      </c>
      <c r="H921" t="s">
        <v>2757</v>
      </c>
      <c r="I921" t="s">
        <v>2758</v>
      </c>
      <c r="J921" t="s">
        <v>54</v>
      </c>
      <c r="K921" s="6">
        <v>25797.63</v>
      </c>
      <c r="L921" t="s">
        <v>26752</v>
      </c>
      <c r="M921" t="s">
        <v>32</v>
      </c>
      <c r="N921" s="1">
        <v>44304</v>
      </c>
      <c r="O921" t="s">
        <v>87</v>
      </c>
      <c r="P921" t="s">
        <v>45</v>
      </c>
    </row>
    <row r="922" spans="1:16" x14ac:dyDescent="0.35">
      <c r="A922" t="s">
        <v>2759</v>
      </c>
      <c r="B922" s="6">
        <v>51</v>
      </c>
      <c r="C9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2" t="s">
        <v>26</v>
      </c>
      <c r="E922" t="s">
        <v>51</v>
      </c>
      <c r="F922" t="s">
        <v>56</v>
      </c>
      <c r="G922" s="1">
        <v>44155</v>
      </c>
      <c r="H922" t="s">
        <v>2760</v>
      </c>
      <c r="I922" t="s">
        <v>2761</v>
      </c>
      <c r="J922" t="s">
        <v>31</v>
      </c>
      <c r="K922" s="6">
        <v>29626.02</v>
      </c>
      <c r="L922" t="s">
        <v>26701</v>
      </c>
      <c r="M922" t="s">
        <v>43</v>
      </c>
      <c r="N922" s="1">
        <v>44161</v>
      </c>
      <c r="O922" t="s">
        <v>23</v>
      </c>
      <c r="P922" t="s">
        <v>24</v>
      </c>
    </row>
    <row r="923" spans="1:16" x14ac:dyDescent="0.35">
      <c r="A923" t="s">
        <v>2762</v>
      </c>
      <c r="B923" s="6">
        <v>72</v>
      </c>
      <c r="C9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3" t="s">
        <v>16</v>
      </c>
      <c r="E923" t="s">
        <v>233</v>
      </c>
      <c r="F923" t="s">
        <v>18</v>
      </c>
      <c r="G923" s="1">
        <v>45012</v>
      </c>
      <c r="H923" t="s">
        <v>2763</v>
      </c>
      <c r="I923" t="s">
        <v>2764</v>
      </c>
      <c r="J923" t="s">
        <v>54</v>
      </c>
      <c r="K923" s="6">
        <v>4014.69</v>
      </c>
      <c r="L923" t="s">
        <v>26853</v>
      </c>
      <c r="M923" t="s">
        <v>32</v>
      </c>
      <c r="N923" s="1">
        <v>45029</v>
      </c>
      <c r="O923" t="s">
        <v>33</v>
      </c>
      <c r="P923" t="s">
        <v>45</v>
      </c>
    </row>
    <row r="924" spans="1:16" x14ac:dyDescent="0.35">
      <c r="A924" t="s">
        <v>2765</v>
      </c>
      <c r="B924" s="6">
        <v>24</v>
      </c>
      <c r="C9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24" t="s">
        <v>26</v>
      </c>
      <c r="E924" t="s">
        <v>92</v>
      </c>
      <c r="F924" t="s">
        <v>28</v>
      </c>
      <c r="G924" s="1">
        <v>43804</v>
      </c>
      <c r="H924" t="s">
        <v>2766</v>
      </c>
      <c r="I924" t="s">
        <v>2767</v>
      </c>
      <c r="J924" t="s">
        <v>54</v>
      </c>
      <c r="K924" s="6">
        <v>44228.45</v>
      </c>
      <c r="L924" t="s">
        <v>26757</v>
      </c>
      <c r="M924" t="s">
        <v>43</v>
      </c>
      <c r="N924" s="1">
        <v>43834</v>
      </c>
      <c r="O924" t="s">
        <v>23</v>
      </c>
      <c r="P924" t="s">
        <v>24</v>
      </c>
    </row>
    <row r="925" spans="1:16" x14ac:dyDescent="0.35">
      <c r="A925" t="s">
        <v>2768</v>
      </c>
      <c r="B925" s="6">
        <v>31</v>
      </c>
      <c r="C9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25" t="s">
        <v>16</v>
      </c>
      <c r="E925" t="s">
        <v>17</v>
      </c>
      <c r="F925" t="s">
        <v>18</v>
      </c>
      <c r="G925" s="1">
        <v>44585</v>
      </c>
      <c r="H925" t="s">
        <v>2769</v>
      </c>
      <c r="I925" t="s">
        <v>2770</v>
      </c>
      <c r="J925" t="s">
        <v>54</v>
      </c>
      <c r="K925" s="6">
        <v>12685.79</v>
      </c>
      <c r="L925" t="s">
        <v>26946</v>
      </c>
      <c r="M925" t="s">
        <v>32</v>
      </c>
      <c r="N925" s="1">
        <v>44596</v>
      </c>
      <c r="O925" t="s">
        <v>44</v>
      </c>
      <c r="P925" t="s">
        <v>24</v>
      </c>
    </row>
    <row r="926" spans="1:16" x14ac:dyDescent="0.35">
      <c r="A926" t="s">
        <v>2771</v>
      </c>
      <c r="B926" s="6">
        <v>55</v>
      </c>
      <c r="C9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6" t="s">
        <v>16</v>
      </c>
      <c r="E926" t="s">
        <v>117</v>
      </c>
      <c r="F926" t="s">
        <v>56</v>
      </c>
      <c r="G926" s="1">
        <v>43720</v>
      </c>
      <c r="H926" t="s">
        <v>2772</v>
      </c>
      <c r="I926" t="s">
        <v>2773</v>
      </c>
      <c r="J926" t="s">
        <v>21</v>
      </c>
      <c r="K926" s="6">
        <v>31818.41</v>
      </c>
      <c r="L926" t="s">
        <v>26586</v>
      </c>
      <c r="M926" t="s">
        <v>32</v>
      </c>
      <c r="N926" s="1">
        <v>43731</v>
      </c>
      <c r="O926" t="s">
        <v>87</v>
      </c>
      <c r="P926" t="s">
        <v>24</v>
      </c>
    </row>
    <row r="927" spans="1:16" x14ac:dyDescent="0.35">
      <c r="A927" t="s">
        <v>2774</v>
      </c>
      <c r="B927" s="6">
        <v>51</v>
      </c>
      <c r="C9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7" t="s">
        <v>26</v>
      </c>
      <c r="E927" t="s">
        <v>117</v>
      </c>
      <c r="F927" t="s">
        <v>56</v>
      </c>
      <c r="G927" s="1">
        <v>44847</v>
      </c>
      <c r="H927" t="s">
        <v>2775</v>
      </c>
      <c r="I927" t="s">
        <v>2776</v>
      </c>
      <c r="J927" t="s">
        <v>54</v>
      </c>
      <c r="K927" s="6">
        <v>15783.25</v>
      </c>
      <c r="L927" t="s">
        <v>26933</v>
      </c>
      <c r="M927" t="s">
        <v>32</v>
      </c>
      <c r="N927" s="1">
        <v>44855</v>
      </c>
      <c r="O927" t="s">
        <v>50</v>
      </c>
      <c r="P927" t="s">
        <v>24</v>
      </c>
    </row>
    <row r="928" spans="1:16" x14ac:dyDescent="0.35">
      <c r="A928" t="s">
        <v>2777</v>
      </c>
      <c r="B928" s="6">
        <v>60</v>
      </c>
      <c r="C9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8" t="s">
        <v>16</v>
      </c>
      <c r="E928" t="s">
        <v>27</v>
      </c>
      <c r="F928" t="s">
        <v>28</v>
      </c>
      <c r="G928" s="1">
        <v>43848</v>
      </c>
      <c r="H928" t="s">
        <v>2778</v>
      </c>
      <c r="I928" t="s">
        <v>2779</v>
      </c>
      <c r="J928" t="s">
        <v>59</v>
      </c>
      <c r="K928" s="6">
        <v>25633.31</v>
      </c>
      <c r="L928" t="s">
        <v>26779</v>
      </c>
      <c r="M928" t="s">
        <v>43</v>
      </c>
      <c r="N928" s="1">
        <v>43878</v>
      </c>
      <c r="O928" t="s">
        <v>87</v>
      </c>
      <c r="P928" t="s">
        <v>24</v>
      </c>
    </row>
    <row r="929" spans="1:16" x14ac:dyDescent="0.35">
      <c r="A929" t="s">
        <v>2780</v>
      </c>
      <c r="B929" s="6">
        <v>39</v>
      </c>
      <c r="C9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29" t="s">
        <v>26</v>
      </c>
      <c r="E929" t="s">
        <v>36</v>
      </c>
      <c r="F929" t="s">
        <v>56</v>
      </c>
      <c r="G929" s="1">
        <v>43538</v>
      </c>
      <c r="H929" t="s">
        <v>2781</v>
      </c>
      <c r="I929" t="s">
        <v>2782</v>
      </c>
      <c r="J929" t="s">
        <v>31</v>
      </c>
      <c r="K929" s="6">
        <v>15756.28</v>
      </c>
      <c r="L929" t="s">
        <v>26939</v>
      </c>
      <c r="M929" t="s">
        <v>32</v>
      </c>
      <c r="N929" s="1">
        <v>43540</v>
      </c>
      <c r="O929" t="s">
        <v>50</v>
      </c>
      <c r="P929" t="s">
        <v>34</v>
      </c>
    </row>
    <row r="930" spans="1:16" x14ac:dyDescent="0.35">
      <c r="A930" t="s">
        <v>2783</v>
      </c>
      <c r="B930" s="6">
        <v>31</v>
      </c>
      <c r="C9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30" t="s">
        <v>26</v>
      </c>
      <c r="E930" t="s">
        <v>65</v>
      </c>
      <c r="F930" t="s">
        <v>56</v>
      </c>
      <c r="G930" s="1">
        <v>43779</v>
      </c>
      <c r="H930" t="s">
        <v>2784</v>
      </c>
      <c r="I930" t="s">
        <v>2785</v>
      </c>
      <c r="J930" t="s">
        <v>54</v>
      </c>
      <c r="K930" s="6">
        <v>4037.25</v>
      </c>
      <c r="L930" t="s">
        <v>26597</v>
      </c>
      <c r="M930" t="s">
        <v>32</v>
      </c>
      <c r="N930" s="1">
        <v>43782</v>
      </c>
      <c r="O930" t="s">
        <v>33</v>
      </c>
      <c r="P930" t="s">
        <v>34</v>
      </c>
    </row>
    <row r="931" spans="1:16" x14ac:dyDescent="0.35">
      <c r="A931" t="s">
        <v>2786</v>
      </c>
      <c r="B931" s="6">
        <v>41</v>
      </c>
      <c r="C9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31" t="s">
        <v>16</v>
      </c>
      <c r="E931" t="s">
        <v>51</v>
      </c>
      <c r="F931" t="s">
        <v>56</v>
      </c>
      <c r="G931" s="1">
        <v>45117</v>
      </c>
      <c r="H931" t="s">
        <v>2787</v>
      </c>
      <c r="I931" t="s">
        <v>2788</v>
      </c>
      <c r="J931" t="s">
        <v>21</v>
      </c>
      <c r="K931" s="6">
        <v>13347.62</v>
      </c>
      <c r="L931" t="s">
        <v>26857</v>
      </c>
      <c r="M931" t="s">
        <v>22</v>
      </c>
      <c r="N931" s="1">
        <v>45119</v>
      </c>
      <c r="O931" t="s">
        <v>23</v>
      </c>
      <c r="P931" t="s">
        <v>45</v>
      </c>
    </row>
    <row r="932" spans="1:16" x14ac:dyDescent="0.35">
      <c r="A932" t="s">
        <v>2789</v>
      </c>
      <c r="B932" s="6">
        <v>80</v>
      </c>
      <c r="C9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2" t="s">
        <v>26</v>
      </c>
      <c r="E932" t="s">
        <v>17</v>
      </c>
      <c r="F932" t="s">
        <v>56</v>
      </c>
      <c r="G932" s="1">
        <v>44055</v>
      </c>
      <c r="H932" t="s">
        <v>2790</v>
      </c>
      <c r="I932" t="s">
        <v>2791</v>
      </c>
      <c r="J932" t="s">
        <v>21</v>
      </c>
      <c r="K932" s="6">
        <v>5515.03</v>
      </c>
      <c r="L932" t="s">
        <v>26700</v>
      </c>
      <c r="M932" t="s">
        <v>32</v>
      </c>
      <c r="N932" s="1">
        <v>44070</v>
      </c>
      <c r="O932" t="s">
        <v>23</v>
      </c>
      <c r="P932" t="s">
        <v>34</v>
      </c>
    </row>
    <row r="933" spans="1:16" x14ac:dyDescent="0.35">
      <c r="A933" t="s">
        <v>2792</v>
      </c>
      <c r="B933" s="6">
        <v>71</v>
      </c>
      <c r="C9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3" t="s">
        <v>26</v>
      </c>
      <c r="E933" t="s">
        <v>17</v>
      </c>
      <c r="F933" t="s">
        <v>72</v>
      </c>
      <c r="G933" s="1">
        <v>43636</v>
      </c>
      <c r="H933" t="s">
        <v>2793</v>
      </c>
      <c r="I933" t="s">
        <v>2794</v>
      </c>
      <c r="J933" t="s">
        <v>54</v>
      </c>
      <c r="K933" s="6">
        <v>40458.32</v>
      </c>
      <c r="L933" t="s">
        <v>26726</v>
      </c>
      <c r="M933" t="s">
        <v>32</v>
      </c>
      <c r="N933" s="1">
        <v>43644</v>
      </c>
      <c r="O933" t="s">
        <v>44</v>
      </c>
      <c r="P933" t="s">
        <v>34</v>
      </c>
    </row>
    <row r="934" spans="1:16" x14ac:dyDescent="0.35">
      <c r="A934" t="s">
        <v>2795</v>
      </c>
      <c r="B934" s="6">
        <v>44</v>
      </c>
      <c r="C9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4" t="s">
        <v>26</v>
      </c>
      <c r="E934" t="s">
        <v>17</v>
      </c>
      <c r="F934" t="s">
        <v>72</v>
      </c>
      <c r="G934" s="1">
        <v>43722</v>
      </c>
      <c r="H934" t="s">
        <v>2796</v>
      </c>
      <c r="I934" t="s">
        <v>2797</v>
      </c>
      <c r="J934" t="s">
        <v>31</v>
      </c>
      <c r="K934" s="6">
        <v>74086.460000000006</v>
      </c>
      <c r="L934" t="s">
        <v>26757</v>
      </c>
      <c r="M934" t="s">
        <v>22</v>
      </c>
      <c r="N934" s="1">
        <v>43726</v>
      </c>
      <c r="O934" t="s">
        <v>44</v>
      </c>
      <c r="P934" t="s">
        <v>34</v>
      </c>
    </row>
    <row r="935" spans="1:16" x14ac:dyDescent="0.35">
      <c r="A935" t="s">
        <v>2798</v>
      </c>
      <c r="B935" s="6">
        <v>63</v>
      </c>
      <c r="C9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5" t="s">
        <v>16</v>
      </c>
      <c r="E935" t="s">
        <v>65</v>
      </c>
      <c r="F935" t="s">
        <v>28</v>
      </c>
      <c r="G935" s="1">
        <v>44512</v>
      </c>
      <c r="H935" t="s">
        <v>2799</v>
      </c>
      <c r="I935" t="s">
        <v>2800</v>
      </c>
      <c r="J935" t="s">
        <v>59</v>
      </c>
      <c r="K935" s="6">
        <v>3197.57</v>
      </c>
      <c r="L935" t="s">
        <v>26947</v>
      </c>
      <c r="M935" t="s">
        <v>43</v>
      </c>
      <c r="N935" s="1">
        <v>44530</v>
      </c>
      <c r="O935" t="s">
        <v>50</v>
      </c>
      <c r="P935" t="s">
        <v>24</v>
      </c>
    </row>
    <row r="936" spans="1:16" x14ac:dyDescent="0.35">
      <c r="A936" t="s">
        <v>1489</v>
      </c>
      <c r="B936" s="6">
        <v>75</v>
      </c>
      <c r="C9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6" t="s">
        <v>16</v>
      </c>
      <c r="E936" t="s">
        <v>92</v>
      </c>
      <c r="F936" t="s">
        <v>18</v>
      </c>
      <c r="G936" s="1">
        <v>43931</v>
      </c>
      <c r="H936" t="s">
        <v>2801</v>
      </c>
      <c r="I936" t="s">
        <v>2802</v>
      </c>
      <c r="J936" t="s">
        <v>31</v>
      </c>
      <c r="K936" s="6">
        <v>29600.6</v>
      </c>
      <c r="L936" t="s">
        <v>26910</v>
      </c>
      <c r="M936" t="s">
        <v>32</v>
      </c>
      <c r="N936" s="1">
        <v>43961</v>
      </c>
      <c r="O936" t="s">
        <v>23</v>
      </c>
      <c r="P936" t="s">
        <v>24</v>
      </c>
    </row>
    <row r="937" spans="1:16" x14ac:dyDescent="0.35">
      <c r="A937" t="s">
        <v>2803</v>
      </c>
      <c r="B937" s="6">
        <v>31</v>
      </c>
      <c r="C9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37" t="s">
        <v>26</v>
      </c>
      <c r="E937" t="s">
        <v>51</v>
      </c>
      <c r="F937" t="s">
        <v>56</v>
      </c>
      <c r="G937" s="1">
        <v>44531</v>
      </c>
      <c r="H937" t="s">
        <v>2804</v>
      </c>
      <c r="I937" t="s">
        <v>2805</v>
      </c>
      <c r="J937" t="s">
        <v>54</v>
      </c>
      <c r="K937" s="6">
        <v>33452.160000000003</v>
      </c>
      <c r="L937" t="s">
        <v>26889</v>
      </c>
      <c r="M937" t="s">
        <v>43</v>
      </c>
      <c r="N937" s="1">
        <v>44543</v>
      </c>
      <c r="O937" t="s">
        <v>23</v>
      </c>
      <c r="P937" t="s">
        <v>34</v>
      </c>
    </row>
    <row r="938" spans="1:16" x14ac:dyDescent="0.35">
      <c r="A938" t="s">
        <v>2806</v>
      </c>
      <c r="B938" s="6">
        <v>22</v>
      </c>
      <c r="C9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38" t="s">
        <v>16</v>
      </c>
      <c r="E938" t="s">
        <v>117</v>
      </c>
      <c r="F938" t="s">
        <v>28</v>
      </c>
      <c r="G938" s="1">
        <v>44962</v>
      </c>
      <c r="H938" t="s">
        <v>2807</v>
      </c>
      <c r="I938" t="s">
        <v>2808</v>
      </c>
      <c r="J938" t="s">
        <v>63</v>
      </c>
      <c r="K938" s="6">
        <v>10688.67</v>
      </c>
      <c r="L938" t="s">
        <v>26948</v>
      </c>
      <c r="M938" t="s">
        <v>43</v>
      </c>
      <c r="N938" s="1">
        <v>44968</v>
      </c>
      <c r="O938" t="s">
        <v>87</v>
      </c>
      <c r="P938" t="s">
        <v>45</v>
      </c>
    </row>
    <row r="939" spans="1:16" x14ac:dyDescent="0.35">
      <c r="A939" t="s">
        <v>2809</v>
      </c>
      <c r="B939" s="6">
        <v>41</v>
      </c>
      <c r="C9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39" t="s">
        <v>16</v>
      </c>
      <c r="E939" t="s">
        <v>92</v>
      </c>
      <c r="F939" t="s">
        <v>37</v>
      </c>
      <c r="G939" s="1">
        <v>44275</v>
      </c>
      <c r="H939" t="s">
        <v>2810</v>
      </c>
      <c r="I939" t="s">
        <v>2811</v>
      </c>
      <c r="J939" t="s">
        <v>59</v>
      </c>
      <c r="K939" s="6">
        <v>20123.84</v>
      </c>
      <c r="L939" t="s">
        <v>26682</v>
      </c>
      <c r="M939" t="s">
        <v>22</v>
      </c>
      <c r="N939" s="1">
        <v>44279</v>
      </c>
      <c r="O939" t="s">
        <v>33</v>
      </c>
      <c r="P939" t="s">
        <v>24</v>
      </c>
    </row>
    <row r="940" spans="1:16" x14ac:dyDescent="0.35">
      <c r="A940" t="s">
        <v>2812</v>
      </c>
      <c r="B940" s="6">
        <v>53</v>
      </c>
      <c r="C9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0" t="s">
        <v>26</v>
      </c>
      <c r="E940" t="s">
        <v>117</v>
      </c>
      <c r="F940" t="s">
        <v>18</v>
      </c>
      <c r="G940" s="1">
        <v>44860</v>
      </c>
      <c r="H940" t="s">
        <v>2813</v>
      </c>
      <c r="I940" t="s">
        <v>2814</v>
      </c>
      <c r="J940" t="s">
        <v>31</v>
      </c>
      <c r="K940" s="6">
        <v>40132.080000000002</v>
      </c>
      <c r="L940" t="s">
        <v>26615</v>
      </c>
      <c r="M940" t="s">
        <v>32</v>
      </c>
      <c r="N940" s="1">
        <v>44871</v>
      </c>
      <c r="O940" t="s">
        <v>23</v>
      </c>
      <c r="P940" t="s">
        <v>34</v>
      </c>
    </row>
    <row r="941" spans="1:16" x14ac:dyDescent="0.35">
      <c r="A941" t="s">
        <v>2815</v>
      </c>
      <c r="B941" s="6">
        <v>71</v>
      </c>
      <c r="C9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1" t="s">
        <v>16</v>
      </c>
      <c r="E941" t="s">
        <v>233</v>
      </c>
      <c r="F941" t="s">
        <v>18</v>
      </c>
      <c r="G941" s="1">
        <v>44533</v>
      </c>
      <c r="H941" t="s">
        <v>2816</v>
      </c>
      <c r="I941" t="s">
        <v>2817</v>
      </c>
      <c r="J941" t="s">
        <v>54</v>
      </c>
      <c r="K941" s="6">
        <v>34596.129999999997</v>
      </c>
      <c r="L941" t="s">
        <v>26608</v>
      </c>
      <c r="M941" t="s">
        <v>43</v>
      </c>
      <c r="N941" s="1">
        <v>44557</v>
      </c>
      <c r="O941" t="s">
        <v>50</v>
      </c>
      <c r="P941" t="s">
        <v>34</v>
      </c>
    </row>
    <row r="942" spans="1:16" x14ac:dyDescent="0.35">
      <c r="A942" t="s">
        <v>2818</v>
      </c>
      <c r="B942" s="6">
        <v>53</v>
      </c>
      <c r="C9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2" t="s">
        <v>16</v>
      </c>
      <c r="E942" t="s">
        <v>65</v>
      </c>
      <c r="F942" t="s">
        <v>37</v>
      </c>
      <c r="G942" s="1">
        <v>43937</v>
      </c>
      <c r="H942" t="s">
        <v>2819</v>
      </c>
      <c r="I942" t="s">
        <v>2820</v>
      </c>
      <c r="J942" t="s">
        <v>21</v>
      </c>
      <c r="K942" s="6">
        <v>16489.57</v>
      </c>
      <c r="L942" t="s">
        <v>26911</v>
      </c>
      <c r="M942" t="s">
        <v>22</v>
      </c>
      <c r="N942" s="1">
        <v>43950</v>
      </c>
      <c r="O942" t="s">
        <v>50</v>
      </c>
      <c r="P942" t="s">
        <v>45</v>
      </c>
    </row>
    <row r="943" spans="1:16" x14ac:dyDescent="0.35">
      <c r="A943" t="s">
        <v>2821</v>
      </c>
      <c r="B943" s="6">
        <v>62</v>
      </c>
      <c r="C9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3" t="s">
        <v>26</v>
      </c>
      <c r="E943" t="s">
        <v>51</v>
      </c>
      <c r="F943" t="s">
        <v>72</v>
      </c>
      <c r="G943" s="1">
        <v>43921</v>
      </c>
      <c r="H943" t="s">
        <v>2822</v>
      </c>
      <c r="I943" t="s">
        <v>2823</v>
      </c>
      <c r="J943" t="s">
        <v>31</v>
      </c>
      <c r="K943" s="6">
        <v>40575.300000000003</v>
      </c>
      <c r="L943" t="s">
        <v>26926</v>
      </c>
      <c r="M943" t="s">
        <v>32</v>
      </c>
      <c r="N943" s="1">
        <v>43934</v>
      </c>
      <c r="O943" t="s">
        <v>23</v>
      </c>
      <c r="P943" t="s">
        <v>24</v>
      </c>
    </row>
    <row r="944" spans="1:16" x14ac:dyDescent="0.35">
      <c r="A944" t="s">
        <v>2824</v>
      </c>
      <c r="B944" s="6">
        <v>63</v>
      </c>
      <c r="C9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4" t="s">
        <v>16</v>
      </c>
      <c r="E944" t="s">
        <v>117</v>
      </c>
      <c r="F944" t="s">
        <v>47</v>
      </c>
      <c r="G944" s="1">
        <v>45037</v>
      </c>
      <c r="H944" t="s">
        <v>2825</v>
      </c>
      <c r="I944" t="s">
        <v>2826</v>
      </c>
      <c r="J944" t="s">
        <v>21</v>
      </c>
      <c r="K944" s="6">
        <v>23388.57</v>
      </c>
      <c r="L944" t="s">
        <v>26893</v>
      </c>
      <c r="M944" t="s">
        <v>43</v>
      </c>
      <c r="N944" s="1">
        <v>45057</v>
      </c>
      <c r="O944" t="s">
        <v>50</v>
      </c>
      <c r="P944" t="s">
        <v>34</v>
      </c>
    </row>
    <row r="945" spans="1:16" x14ac:dyDescent="0.35">
      <c r="A945" t="s">
        <v>2827</v>
      </c>
      <c r="B945" s="6">
        <v>20</v>
      </c>
      <c r="C9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45" t="s">
        <v>16</v>
      </c>
      <c r="E945" t="s">
        <v>233</v>
      </c>
      <c r="F945" t="s">
        <v>37</v>
      </c>
      <c r="G945" s="1">
        <v>44767</v>
      </c>
      <c r="H945" t="s">
        <v>2828</v>
      </c>
      <c r="I945" t="s">
        <v>2829</v>
      </c>
      <c r="J945" t="s">
        <v>54</v>
      </c>
      <c r="K945" s="6">
        <v>21982.89</v>
      </c>
      <c r="L945" t="s">
        <v>26732</v>
      </c>
      <c r="M945" t="s">
        <v>22</v>
      </c>
      <c r="N945" s="1">
        <v>44780</v>
      </c>
      <c r="O945" t="s">
        <v>23</v>
      </c>
      <c r="P945" t="s">
        <v>45</v>
      </c>
    </row>
    <row r="946" spans="1:16" x14ac:dyDescent="0.35">
      <c r="A946" t="s">
        <v>2830</v>
      </c>
      <c r="B946" s="6">
        <v>20</v>
      </c>
      <c r="C9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46" t="s">
        <v>26</v>
      </c>
      <c r="E946" t="s">
        <v>233</v>
      </c>
      <c r="F946" t="s">
        <v>37</v>
      </c>
      <c r="G946" s="1">
        <v>44680</v>
      </c>
      <c r="H946" t="s">
        <v>2831</v>
      </c>
      <c r="I946" t="s">
        <v>2832</v>
      </c>
      <c r="J946" t="s">
        <v>54</v>
      </c>
      <c r="K946" s="6">
        <v>4982.03</v>
      </c>
      <c r="L946" t="s">
        <v>26762</v>
      </c>
      <c r="M946" t="s">
        <v>32</v>
      </c>
      <c r="N946" s="1">
        <v>44681</v>
      </c>
      <c r="O946" t="s">
        <v>33</v>
      </c>
      <c r="P946" t="s">
        <v>34</v>
      </c>
    </row>
    <row r="947" spans="1:16" x14ac:dyDescent="0.35">
      <c r="A947" t="s">
        <v>2833</v>
      </c>
      <c r="B947" s="6">
        <v>27</v>
      </c>
      <c r="C9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47" t="s">
        <v>16</v>
      </c>
      <c r="E947" t="s">
        <v>27</v>
      </c>
      <c r="F947" t="s">
        <v>56</v>
      </c>
      <c r="G947" s="1">
        <v>43754</v>
      </c>
      <c r="H947" t="s">
        <v>2834</v>
      </c>
      <c r="I947" t="s">
        <v>2835</v>
      </c>
      <c r="J947" t="s">
        <v>59</v>
      </c>
      <c r="K947" s="6">
        <v>26251.68</v>
      </c>
      <c r="L947" t="s">
        <v>26878</v>
      </c>
      <c r="M947" t="s">
        <v>32</v>
      </c>
      <c r="N947" s="1">
        <v>43772</v>
      </c>
      <c r="O947" t="s">
        <v>23</v>
      </c>
      <c r="P947" t="s">
        <v>45</v>
      </c>
    </row>
    <row r="948" spans="1:16" x14ac:dyDescent="0.35">
      <c r="A948" t="s">
        <v>2836</v>
      </c>
      <c r="B948" s="6">
        <v>56</v>
      </c>
      <c r="C9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8" t="s">
        <v>16</v>
      </c>
      <c r="E948" t="s">
        <v>92</v>
      </c>
      <c r="F948" t="s">
        <v>47</v>
      </c>
      <c r="G948" s="1">
        <v>44469</v>
      </c>
      <c r="H948" t="s">
        <v>2837</v>
      </c>
      <c r="I948" t="s">
        <v>2838</v>
      </c>
      <c r="J948" t="s">
        <v>54</v>
      </c>
      <c r="K948" s="6">
        <v>22752.71</v>
      </c>
      <c r="L948" t="s">
        <v>26899</v>
      </c>
      <c r="M948" t="s">
        <v>22</v>
      </c>
      <c r="N948" s="1">
        <v>44488</v>
      </c>
      <c r="O948" t="s">
        <v>44</v>
      </c>
      <c r="P948" t="s">
        <v>24</v>
      </c>
    </row>
    <row r="949" spans="1:16" x14ac:dyDescent="0.35">
      <c r="A949" t="s">
        <v>2839</v>
      </c>
      <c r="B949" s="6">
        <v>53</v>
      </c>
      <c r="C9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9" t="s">
        <v>26</v>
      </c>
      <c r="E949" t="s">
        <v>51</v>
      </c>
      <c r="F949" t="s">
        <v>56</v>
      </c>
      <c r="G949" s="1">
        <v>43841</v>
      </c>
      <c r="H949" t="s">
        <v>2840</v>
      </c>
      <c r="I949" t="s">
        <v>2841</v>
      </c>
      <c r="J949" t="s">
        <v>59</v>
      </c>
      <c r="K949" s="6">
        <v>12757.56</v>
      </c>
      <c r="L949" t="s">
        <v>26858</v>
      </c>
      <c r="M949" t="s">
        <v>43</v>
      </c>
      <c r="N949" s="1">
        <v>43856</v>
      </c>
      <c r="O949" t="s">
        <v>87</v>
      </c>
      <c r="P949" t="s">
        <v>45</v>
      </c>
    </row>
    <row r="950" spans="1:16" x14ac:dyDescent="0.35">
      <c r="A950" t="s">
        <v>2842</v>
      </c>
      <c r="B950" s="6">
        <v>20</v>
      </c>
      <c r="C9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50" t="s">
        <v>16</v>
      </c>
      <c r="E950" t="s">
        <v>233</v>
      </c>
      <c r="F950" t="s">
        <v>18</v>
      </c>
      <c r="G950" s="1">
        <v>45156</v>
      </c>
      <c r="H950" t="s">
        <v>2843</v>
      </c>
      <c r="I950" t="s">
        <v>2844</v>
      </c>
      <c r="J950" t="s">
        <v>31</v>
      </c>
      <c r="K950" s="6">
        <v>43687.19</v>
      </c>
      <c r="L950" t="s">
        <v>26949</v>
      </c>
      <c r="M950" t="s">
        <v>32</v>
      </c>
      <c r="N950" s="1">
        <v>45175</v>
      </c>
      <c r="O950" t="s">
        <v>50</v>
      </c>
      <c r="P950" t="s">
        <v>34</v>
      </c>
    </row>
    <row r="951" spans="1:16" x14ac:dyDescent="0.35">
      <c r="A951" t="s">
        <v>2845</v>
      </c>
      <c r="B951" s="6">
        <v>63</v>
      </c>
      <c r="C9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1" t="s">
        <v>26</v>
      </c>
      <c r="E951" t="s">
        <v>36</v>
      </c>
      <c r="F951" t="s">
        <v>56</v>
      </c>
      <c r="G951" s="1">
        <v>44794</v>
      </c>
      <c r="H951" t="s">
        <v>2846</v>
      </c>
      <c r="I951" t="s">
        <v>2847</v>
      </c>
      <c r="J951" t="s">
        <v>21</v>
      </c>
      <c r="K951" s="6">
        <v>8233.56</v>
      </c>
      <c r="L951" t="s">
        <v>26768</v>
      </c>
      <c r="M951" t="s">
        <v>22</v>
      </c>
      <c r="N951" s="1">
        <v>44810</v>
      </c>
      <c r="O951" t="s">
        <v>33</v>
      </c>
      <c r="P951" t="s">
        <v>45</v>
      </c>
    </row>
    <row r="952" spans="1:16" x14ac:dyDescent="0.35">
      <c r="A952" t="s">
        <v>2848</v>
      </c>
      <c r="B952" s="6">
        <v>41</v>
      </c>
      <c r="C9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52" t="s">
        <v>26</v>
      </c>
      <c r="E952" t="s">
        <v>17</v>
      </c>
      <c r="F952" t="s">
        <v>72</v>
      </c>
      <c r="G952" s="1">
        <v>44525</v>
      </c>
      <c r="H952" t="s">
        <v>2849</v>
      </c>
      <c r="I952" t="s">
        <v>2850</v>
      </c>
      <c r="J952" t="s">
        <v>54</v>
      </c>
      <c r="K952" s="6">
        <v>18035.34</v>
      </c>
      <c r="L952" t="s">
        <v>26838</v>
      </c>
      <c r="M952" t="s">
        <v>43</v>
      </c>
      <c r="N952" s="1">
        <v>44534</v>
      </c>
      <c r="O952" t="s">
        <v>23</v>
      </c>
      <c r="P952" t="s">
        <v>34</v>
      </c>
    </row>
    <row r="953" spans="1:16" x14ac:dyDescent="0.35">
      <c r="A953" t="s">
        <v>2851</v>
      </c>
      <c r="B953" s="6">
        <v>77</v>
      </c>
      <c r="C9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3" t="s">
        <v>26</v>
      </c>
      <c r="E953" t="s">
        <v>36</v>
      </c>
      <c r="F953" t="s">
        <v>72</v>
      </c>
      <c r="G953" s="1">
        <v>43455</v>
      </c>
      <c r="H953" t="s">
        <v>2852</v>
      </c>
      <c r="I953" t="s">
        <v>2853</v>
      </c>
      <c r="J953" t="s">
        <v>21</v>
      </c>
      <c r="K953" s="6">
        <v>38288.78</v>
      </c>
      <c r="L953" t="s">
        <v>26746</v>
      </c>
      <c r="M953" t="s">
        <v>32</v>
      </c>
      <c r="N953" s="1">
        <v>43460</v>
      </c>
      <c r="O953" t="s">
        <v>50</v>
      </c>
      <c r="P953" t="s">
        <v>34</v>
      </c>
    </row>
    <row r="954" spans="1:16" x14ac:dyDescent="0.35">
      <c r="A954" t="s">
        <v>2854</v>
      </c>
      <c r="B954" s="6">
        <v>31</v>
      </c>
      <c r="C9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54" t="s">
        <v>16</v>
      </c>
      <c r="E954" t="s">
        <v>27</v>
      </c>
      <c r="F954" t="s">
        <v>37</v>
      </c>
      <c r="G954" s="1">
        <v>44284</v>
      </c>
      <c r="H954" t="s">
        <v>2855</v>
      </c>
      <c r="I954" t="s">
        <v>2856</v>
      </c>
      <c r="J954" t="s">
        <v>54</v>
      </c>
      <c r="K954" s="6">
        <v>22382.86</v>
      </c>
      <c r="L954" t="s">
        <v>26631</v>
      </c>
      <c r="M954" t="s">
        <v>22</v>
      </c>
      <c r="N954" s="1">
        <v>44288</v>
      </c>
      <c r="O954" t="s">
        <v>87</v>
      </c>
      <c r="P954" t="s">
        <v>45</v>
      </c>
    </row>
    <row r="955" spans="1:16" x14ac:dyDescent="0.35">
      <c r="A955" t="s">
        <v>2857</v>
      </c>
      <c r="B955" s="6">
        <v>20</v>
      </c>
      <c r="C9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55" t="s">
        <v>16</v>
      </c>
      <c r="E955" t="s">
        <v>65</v>
      </c>
      <c r="F955" t="s">
        <v>72</v>
      </c>
      <c r="G955" s="1">
        <v>44356</v>
      </c>
      <c r="H955" t="s">
        <v>2858</v>
      </c>
      <c r="I955" t="s">
        <v>2859</v>
      </c>
      <c r="J955" t="s">
        <v>31</v>
      </c>
      <c r="K955" s="6">
        <v>48347.6</v>
      </c>
      <c r="L955" t="s">
        <v>26705</v>
      </c>
      <c r="M955" t="s">
        <v>32</v>
      </c>
      <c r="N955" s="1">
        <v>44375</v>
      </c>
      <c r="O955" t="s">
        <v>50</v>
      </c>
      <c r="P955" t="s">
        <v>34</v>
      </c>
    </row>
    <row r="956" spans="1:16" x14ac:dyDescent="0.35">
      <c r="A956" t="s">
        <v>2860</v>
      </c>
      <c r="B956" s="6">
        <v>63</v>
      </c>
      <c r="C9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6" t="s">
        <v>16</v>
      </c>
      <c r="E956" t="s">
        <v>117</v>
      </c>
      <c r="F956" t="s">
        <v>28</v>
      </c>
      <c r="G956" s="1">
        <v>44525</v>
      </c>
      <c r="H956" t="s">
        <v>2861</v>
      </c>
      <c r="I956" t="s">
        <v>2862</v>
      </c>
      <c r="J956" t="s">
        <v>21</v>
      </c>
      <c r="K956" s="6">
        <v>11355.74</v>
      </c>
      <c r="L956" t="s">
        <v>26950</v>
      </c>
      <c r="M956" t="s">
        <v>32</v>
      </c>
      <c r="N956" s="1">
        <v>44548</v>
      </c>
      <c r="O956" t="s">
        <v>87</v>
      </c>
      <c r="P956" t="s">
        <v>45</v>
      </c>
    </row>
    <row r="957" spans="1:16" x14ac:dyDescent="0.35">
      <c r="A957" t="s">
        <v>2863</v>
      </c>
      <c r="B957" s="6">
        <v>73</v>
      </c>
      <c r="C9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7" t="s">
        <v>16</v>
      </c>
      <c r="E957" t="s">
        <v>51</v>
      </c>
      <c r="F957" t="s">
        <v>47</v>
      </c>
      <c r="G957" s="1">
        <v>44171</v>
      </c>
      <c r="H957" t="s">
        <v>2864</v>
      </c>
      <c r="I957" t="s">
        <v>2865</v>
      </c>
      <c r="J957" t="s">
        <v>21</v>
      </c>
      <c r="K957" s="6">
        <v>33642.019999999997</v>
      </c>
      <c r="L957" t="s">
        <v>26891</v>
      </c>
      <c r="M957" t="s">
        <v>22</v>
      </c>
      <c r="N957" s="1">
        <v>44194</v>
      </c>
      <c r="O957" t="s">
        <v>87</v>
      </c>
      <c r="P957" t="s">
        <v>34</v>
      </c>
    </row>
    <row r="958" spans="1:16" x14ac:dyDescent="0.35">
      <c r="A958" t="s">
        <v>2866</v>
      </c>
      <c r="B958" s="6">
        <v>40</v>
      </c>
      <c r="C9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58" t="s">
        <v>16</v>
      </c>
      <c r="E958" t="s">
        <v>36</v>
      </c>
      <c r="F958" t="s">
        <v>37</v>
      </c>
      <c r="G958" s="1">
        <v>44187</v>
      </c>
      <c r="H958" t="s">
        <v>2867</v>
      </c>
      <c r="I958" t="s">
        <v>2868</v>
      </c>
      <c r="J958" t="s">
        <v>59</v>
      </c>
      <c r="K958" s="6">
        <v>24562.58</v>
      </c>
      <c r="L958" t="s">
        <v>26703</v>
      </c>
      <c r="M958" t="s">
        <v>22</v>
      </c>
      <c r="N958" s="1">
        <v>44191</v>
      </c>
      <c r="O958" t="s">
        <v>33</v>
      </c>
      <c r="P958" t="s">
        <v>24</v>
      </c>
    </row>
    <row r="959" spans="1:16" x14ac:dyDescent="0.35">
      <c r="A959" t="s">
        <v>2869</v>
      </c>
      <c r="B959" s="6">
        <v>77</v>
      </c>
      <c r="C9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9" t="s">
        <v>16</v>
      </c>
      <c r="E959" t="s">
        <v>92</v>
      </c>
      <c r="F959" t="s">
        <v>47</v>
      </c>
      <c r="G959" s="1">
        <v>43931</v>
      </c>
      <c r="H959" t="s">
        <v>2870</v>
      </c>
      <c r="I959" t="s">
        <v>2871</v>
      </c>
      <c r="J959" t="s">
        <v>21</v>
      </c>
      <c r="K959" s="6">
        <v>14163.79</v>
      </c>
      <c r="L959" t="s">
        <v>26744</v>
      </c>
      <c r="M959" t="s">
        <v>32</v>
      </c>
      <c r="N959" s="1">
        <v>43952</v>
      </c>
      <c r="O959" t="s">
        <v>44</v>
      </c>
      <c r="P959" t="s">
        <v>45</v>
      </c>
    </row>
    <row r="960" spans="1:16" x14ac:dyDescent="0.35">
      <c r="A960" t="s">
        <v>2872</v>
      </c>
      <c r="B960" s="6">
        <v>25</v>
      </c>
      <c r="C9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60" t="s">
        <v>26</v>
      </c>
      <c r="E960" t="s">
        <v>17</v>
      </c>
      <c r="F960" t="s">
        <v>56</v>
      </c>
      <c r="G960" s="1">
        <v>44798</v>
      </c>
      <c r="H960" t="s">
        <v>2873</v>
      </c>
      <c r="I960" t="s">
        <v>2874</v>
      </c>
      <c r="J960" t="s">
        <v>31</v>
      </c>
      <c r="K960" s="6">
        <v>27621.61</v>
      </c>
      <c r="L960" t="s">
        <v>26649</v>
      </c>
      <c r="M960" t="s">
        <v>32</v>
      </c>
      <c r="N960" s="1">
        <v>44821</v>
      </c>
      <c r="O960" t="s">
        <v>23</v>
      </c>
      <c r="P960" t="s">
        <v>45</v>
      </c>
    </row>
    <row r="961" spans="1:16" x14ac:dyDescent="0.35">
      <c r="A961" t="s">
        <v>2875</v>
      </c>
      <c r="B961" s="6">
        <v>38</v>
      </c>
      <c r="C9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61" t="s">
        <v>26</v>
      </c>
      <c r="E961" t="s">
        <v>233</v>
      </c>
      <c r="F961" t="s">
        <v>18</v>
      </c>
      <c r="G961" s="1">
        <v>44357</v>
      </c>
      <c r="H961" t="s">
        <v>2876</v>
      </c>
      <c r="I961" t="s">
        <v>2877</v>
      </c>
      <c r="J961" t="s">
        <v>59</v>
      </c>
      <c r="K961" s="6">
        <v>8276.52</v>
      </c>
      <c r="L961" t="s">
        <v>26748</v>
      </c>
      <c r="M961" t="s">
        <v>32</v>
      </c>
      <c r="N961" s="1">
        <v>44380</v>
      </c>
      <c r="O961" t="s">
        <v>87</v>
      </c>
      <c r="P961" t="s">
        <v>45</v>
      </c>
    </row>
    <row r="962" spans="1:16" x14ac:dyDescent="0.35">
      <c r="A962" t="s">
        <v>2878</v>
      </c>
      <c r="B962" s="6">
        <v>74</v>
      </c>
      <c r="C9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2" t="s">
        <v>26</v>
      </c>
      <c r="E962" t="s">
        <v>65</v>
      </c>
      <c r="F962" t="s">
        <v>56</v>
      </c>
      <c r="G962" s="1">
        <v>44492</v>
      </c>
      <c r="H962" t="s">
        <v>2879</v>
      </c>
      <c r="I962" t="s">
        <v>2880</v>
      </c>
      <c r="J962" t="s">
        <v>21</v>
      </c>
      <c r="K962" s="6">
        <v>23298.3</v>
      </c>
      <c r="L962" t="s">
        <v>26713</v>
      </c>
      <c r="M962" t="s">
        <v>22</v>
      </c>
      <c r="N962" s="1">
        <v>44499</v>
      </c>
      <c r="O962" t="s">
        <v>50</v>
      </c>
      <c r="P962" t="s">
        <v>34</v>
      </c>
    </row>
    <row r="963" spans="1:16" x14ac:dyDescent="0.35">
      <c r="A963" t="s">
        <v>2610</v>
      </c>
      <c r="B963" s="6">
        <v>53</v>
      </c>
      <c r="C9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3" t="s">
        <v>26</v>
      </c>
      <c r="E963" t="s">
        <v>65</v>
      </c>
      <c r="F963" t="s">
        <v>28</v>
      </c>
      <c r="G963" s="1">
        <v>44160</v>
      </c>
      <c r="H963" t="s">
        <v>2881</v>
      </c>
      <c r="I963" t="s">
        <v>2882</v>
      </c>
      <c r="J963" t="s">
        <v>59</v>
      </c>
      <c r="K963" s="6">
        <v>17296.63</v>
      </c>
      <c r="L963" t="s">
        <v>26826</v>
      </c>
      <c r="M963" t="s">
        <v>43</v>
      </c>
      <c r="N963" s="1">
        <v>44170</v>
      </c>
      <c r="O963" t="s">
        <v>87</v>
      </c>
      <c r="P963" t="s">
        <v>34</v>
      </c>
    </row>
    <row r="964" spans="1:16" x14ac:dyDescent="0.35">
      <c r="A964" t="s">
        <v>2883</v>
      </c>
      <c r="B964" s="6">
        <v>81</v>
      </c>
      <c r="C9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4" t="s">
        <v>26</v>
      </c>
      <c r="E964" t="s">
        <v>233</v>
      </c>
      <c r="F964" t="s">
        <v>28</v>
      </c>
      <c r="G964" s="1">
        <v>43631</v>
      </c>
      <c r="H964" t="s">
        <v>2884</v>
      </c>
      <c r="I964" t="s">
        <v>2885</v>
      </c>
      <c r="J964" t="s">
        <v>21</v>
      </c>
      <c r="K964" s="6">
        <v>12841.12</v>
      </c>
      <c r="L964" t="s">
        <v>26951</v>
      </c>
      <c r="M964" t="s">
        <v>43</v>
      </c>
      <c r="N964" s="1">
        <v>43650</v>
      </c>
      <c r="O964" t="s">
        <v>87</v>
      </c>
      <c r="P964" t="s">
        <v>34</v>
      </c>
    </row>
    <row r="965" spans="1:16" x14ac:dyDescent="0.35">
      <c r="A965" t="s">
        <v>2886</v>
      </c>
      <c r="B965" s="6">
        <v>32</v>
      </c>
      <c r="C9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65" t="s">
        <v>16</v>
      </c>
      <c r="E965" t="s">
        <v>117</v>
      </c>
      <c r="F965" t="s">
        <v>28</v>
      </c>
      <c r="G965" s="1">
        <v>43543</v>
      </c>
      <c r="H965" t="s">
        <v>2887</v>
      </c>
      <c r="I965" t="s">
        <v>2888</v>
      </c>
      <c r="J965" t="s">
        <v>63</v>
      </c>
      <c r="K965" s="6">
        <v>10160.86</v>
      </c>
      <c r="L965" t="s">
        <v>26910</v>
      </c>
      <c r="M965" t="s">
        <v>43</v>
      </c>
      <c r="N965" s="1">
        <v>43558</v>
      </c>
      <c r="O965" t="s">
        <v>23</v>
      </c>
      <c r="P965" t="s">
        <v>34</v>
      </c>
    </row>
    <row r="966" spans="1:16" x14ac:dyDescent="0.35">
      <c r="A966" t="s">
        <v>2889</v>
      </c>
      <c r="B966" s="6">
        <v>36</v>
      </c>
      <c r="C9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66" t="s">
        <v>26</v>
      </c>
      <c r="E966" t="s">
        <v>36</v>
      </c>
      <c r="F966" t="s">
        <v>72</v>
      </c>
      <c r="G966" s="1">
        <v>44834</v>
      </c>
      <c r="H966" t="s">
        <v>2890</v>
      </c>
      <c r="I966" t="s">
        <v>2891</v>
      </c>
      <c r="J966" t="s">
        <v>31</v>
      </c>
      <c r="K966" s="6">
        <v>79304.03</v>
      </c>
      <c r="L966" t="s">
        <v>26603</v>
      </c>
      <c r="M966" t="s">
        <v>43</v>
      </c>
      <c r="N966" s="1">
        <v>44852</v>
      </c>
      <c r="O966" t="s">
        <v>33</v>
      </c>
      <c r="P966" t="s">
        <v>45</v>
      </c>
    </row>
    <row r="967" spans="1:16" x14ac:dyDescent="0.35">
      <c r="A967" t="s">
        <v>2892</v>
      </c>
      <c r="B967" s="6">
        <v>83</v>
      </c>
      <c r="C9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7" t="s">
        <v>16</v>
      </c>
      <c r="E967" t="s">
        <v>51</v>
      </c>
      <c r="F967" t="s">
        <v>56</v>
      </c>
      <c r="G967" s="1">
        <v>44126</v>
      </c>
      <c r="H967" t="s">
        <v>2893</v>
      </c>
      <c r="I967" t="s">
        <v>2894</v>
      </c>
      <c r="J967" t="s">
        <v>21</v>
      </c>
      <c r="K967" s="6">
        <v>6952.53</v>
      </c>
      <c r="L967" t="s">
        <v>26780</v>
      </c>
      <c r="M967" t="s">
        <v>32</v>
      </c>
      <c r="N967" s="1">
        <v>44142</v>
      </c>
      <c r="O967" t="s">
        <v>44</v>
      </c>
      <c r="P967" t="s">
        <v>24</v>
      </c>
    </row>
    <row r="968" spans="1:16" x14ac:dyDescent="0.35">
      <c r="A968" t="s">
        <v>2895</v>
      </c>
      <c r="B968" s="6">
        <v>75</v>
      </c>
      <c r="C9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8" t="s">
        <v>16</v>
      </c>
      <c r="E968" t="s">
        <v>92</v>
      </c>
      <c r="F968" t="s">
        <v>56</v>
      </c>
      <c r="G968" s="1">
        <v>44121</v>
      </c>
      <c r="H968" t="s">
        <v>2896</v>
      </c>
      <c r="I968" t="s">
        <v>2897</v>
      </c>
      <c r="J968" t="s">
        <v>21</v>
      </c>
      <c r="K968" s="6">
        <v>1916.37</v>
      </c>
      <c r="L968" t="s">
        <v>26767</v>
      </c>
      <c r="M968" t="s">
        <v>43</v>
      </c>
      <c r="N968" s="1">
        <v>44127</v>
      </c>
      <c r="O968" t="s">
        <v>50</v>
      </c>
      <c r="P968" t="s">
        <v>34</v>
      </c>
    </row>
    <row r="969" spans="1:16" x14ac:dyDescent="0.35">
      <c r="A969" t="s">
        <v>2898</v>
      </c>
      <c r="B969" s="6">
        <v>61</v>
      </c>
      <c r="C9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9" t="s">
        <v>26</v>
      </c>
      <c r="E969" t="s">
        <v>17</v>
      </c>
      <c r="F969" t="s">
        <v>56</v>
      </c>
      <c r="G969" s="1">
        <v>45064</v>
      </c>
      <c r="H969" t="s">
        <v>2899</v>
      </c>
      <c r="I969" t="s">
        <v>2900</v>
      </c>
      <c r="J969" t="s">
        <v>21</v>
      </c>
      <c r="K969" s="6">
        <v>27816.13</v>
      </c>
      <c r="L969" t="s">
        <v>26840</v>
      </c>
      <c r="M969" t="s">
        <v>32</v>
      </c>
      <c r="N969" s="1">
        <v>45080</v>
      </c>
      <c r="O969" t="s">
        <v>23</v>
      </c>
      <c r="P969" t="s">
        <v>45</v>
      </c>
    </row>
    <row r="970" spans="1:16" x14ac:dyDescent="0.35">
      <c r="A970" t="s">
        <v>2901</v>
      </c>
      <c r="B970" s="6">
        <v>78</v>
      </c>
      <c r="C9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0" t="s">
        <v>16</v>
      </c>
      <c r="E970" t="s">
        <v>233</v>
      </c>
      <c r="F970" t="s">
        <v>47</v>
      </c>
      <c r="G970" s="1">
        <v>43659</v>
      </c>
      <c r="H970" t="s">
        <v>2902</v>
      </c>
      <c r="I970" t="s">
        <v>2903</v>
      </c>
      <c r="J970" t="s">
        <v>21</v>
      </c>
      <c r="K970" s="6">
        <v>25972.1</v>
      </c>
      <c r="L970" t="s">
        <v>26899</v>
      </c>
      <c r="M970" t="s">
        <v>43</v>
      </c>
      <c r="N970" s="1">
        <v>43672</v>
      </c>
      <c r="O970" t="s">
        <v>44</v>
      </c>
      <c r="P970" t="s">
        <v>34</v>
      </c>
    </row>
    <row r="971" spans="1:16" x14ac:dyDescent="0.35">
      <c r="A971" t="s">
        <v>2904</v>
      </c>
      <c r="B971" s="6">
        <v>36</v>
      </c>
      <c r="C9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71" t="s">
        <v>26</v>
      </c>
      <c r="E971" t="s">
        <v>233</v>
      </c>
      <c r="F971" t="s">
        <v>28</v>
      </c>
      <c r="G971" s="1">
        <v>45148</v>
      </c>
      <c r="H971" t="s">
        <v>2905</v>
      </c>
      <c r="I971" t="s">
        <v>2906</v>
      </c>
      <c r="J971" t="s">
        <v>59</v>
      </c>
      <c r="K971" s="6">
        <v>44699.95</v>
      </c>
      <c r="L971" t="s">
        <v>26952</v>
      </c>
      <c r="M971" t="s">
        <v>32</v>
      </c>
      <c r="N971" s="1">
        <v>45158</v>
      </c>
      <c r="O971" t="s">
        <v>33</v>
      </c>
      <c r="P971" t="s">
        <v>45</v>
      </c>
    </row>
    <row r="972" spans="1:16" x14ac:dyDescent="0.35">
      <c r="A972" t="s">
        <v>2907</v>
      </c>
      <c r="B972" s="6">
        <v>40</v>
      </c>
      <c r="C9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72" t="s">
        <v>26</v>
      </c>
      <c r="E972" t="s">
        <v>17</v>
      </c>
      <c r="F972" t="s">
        <v>18</v>
      </c>
      <c r="G972" s="1">
        <v>44481</v>
      </c>
      <c r="H972" t="s">
        <v>2908</v>
      </c>
      <c r="I972" t="s">
        <v>2909</v>
      </c>
      <c r="J972" t="s">
        <v>21</v>
      </c>
      <c r="K972" s="6">
        <v>4770.09</v>
      </c>
      <c r="L972" t="s">
        <v>26595</v>
      </c>
      <c r="M972" t="s">
        <v>32</v>
      </c>
      <c r="N972" s="1">
        <v>44503</v>
      </c>
      <c r="O972" t="s">
        <v>23</v>
      </c>
      <c r="P972" t="s">
        <v>34</v>
      </c>
    </row>
    <row r="973" spans="1:16" x14ac:dyDescent="0.35">
      <c r="A973" t="s">
        <v>2910</v>
      </c>
      <c r="B973" s="6">
        <v>68</v>
      </c>
      <c r="C9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3" t="s">
        <v>16</v>
      </c>
      <c r="E973" t="s">
        <v>51</v>
      </c>
      <c r="F973" t="s">
        <v>37</v>
      </c>
      <c r="G973" s="1">
        <v>44833</v>
      </c>
      <c r="H973" t="s">
        <v>2911</v>
      </c>
      <c r="I973" t="s">
        <v>2912</v>
      </c>
      <c r="J973" t="s">
        <v>21</v>
      </c>
      <c r="K973" s="6">
        <v>17791.38</v>
      </c>
      <c r="L973" t="s">
        <v>26936</v>
      </c>
      <c r="M973" t="s">
        <v>32</v>
      </c>
      <c r="N973" s="1">
        <v>44860</v>
      </c>
      <c r="O973" t="s">
        <v>33</v>
      </c>
      <c r="P973" t="s">
        <v>45</v>
      </c>
    </row>
    <row r="974" spans="1:16" x14ac:dyDescent="0.35">
      <c r="A974" t="s">
        <v>2913</v>
      </c>
      <c r="B974" s="6">
        <v>71</v>
      </c>
      <c r="C9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4" t="s">
        <v>16</v>
      </c>
      <c r="E974" t="s">
        <v>17</v>
      </c>
      <c r="F974" t="s">
        <v>37</v>
      </c>
      <c r="G974" s="1">
        <v>45110</v>
      </c>
      <c r="H974" t="s">
        <v>2914</v>
      </c>
      <c r="I974" t="s">
        <v>2915</v>
      </c>
      <c r="J974" t="s">
        <v>21</v>
      </c>
      <c r="K974" s="6">
        <v>11361</v>
      </c>
      <c r="L974" t="s">
        <v>26934</v>
      </c>
      <c r="M974" t="s">
        <v>22</v>
      </c>
      <c r="N974" s="1">
        <v>45111</v>
      </c>
      <c r="O974" t="s">
        <v>44</v>
      </c>
      <c r="P974" t="s">
        <v>24</v>
      </c>
    </row>
    <row r="975" spans="1:16" x14ac:dyDescent="0.35">
      <c r="A975" t="s">
        <v>2916</v>
      </c>
      <c r="B975" s="6">
        <v>78</v>
      </c>
      <c r="C9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5" t="s">
        <v>26</v>
      </c>
      <c r="E975" t="s">
        <v>65</v>
      </c>
      <c r="F975" t="s">
        <v>18</v>
      </c>
      <c r="G975" s="1">
        <v>44396</v>
      </c>
      <c r="H975" t="s">
        <v>2917</v>
      </c>
      <c r="I975" t="s">
        <v>2918</v>
      </c>
      <c r="J975" t="s">
        <v>21</v>
      </c>
      <c r="K975" s="6">
        <v>45195.199999999997</v>
      </c>
      <c r="L975" t="s">
        <v>26891</v>
      </c>
      <c r="M975" t="s">
        <v>43</v>
      </c>
      <c r="N975" s="1">
        <v>44409</v>
      </c>
      <c r="O975" t="s">
        <v>33</v>
      </c>
      <c r="P975" t="s">
        <v>45</v>
      </c>
    </row>
    <row r="976" spans="1:16" x14ac:dyDescent="0.35">
      <c r="A976" t="s">
        <v>2919</v>
      </c>
      <c r="B976" s="6">
        <v>74</v>
      </c>
      <c r="C9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6" t="s">
        <v>16</v>
      </c>
      <c r="E976" t="s">
        <v>117</v>
      </c>
      <c r="F976" t="s">
        <v>37</v>
      </c>
      <c r="G976" s="1">
        <v>44296</v>
      </c>
      <c r="H976" t="s">
        <v>2920</v>
      </c>
      <c r="I976" t="s">
        <v>2921</v>
      </c>
      <c r="J976" t="s">
        <v>21</v>
      </c>
      <c r="K976" s="6">
        <v>5017.67</v>
      </c>
      <c r="L976" t="s">
        <v>26738</v>
      </c>
      <c r="M976" t="s">
        <v>32</v>
      </c>
      <c r="N976" s="1">
        <v>44313</v>
      </c>
      <c r="O976" t="s">
        <v>23</v>
      </c>
      <c r="P976" t="s">
        <v>34</v>
      </c>
    </row>
    <row r="977" spans="1:16" x14ac:dyDescent="0.35">
      <c r="A977" t="s">
        <v>2922</v>
      </c>
      <c r="B977" s="6">
        <v>39</v>
      </c>
      <c r="C9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77" t="s">
        <v>16</v>
      </c>
      <c r="E977" t="s">
        <v>65</v>
      </c>
      <c r="F977" t="s">
        <v>37</v>
      </c>
      <c r="G977" s="1">
        <v>44024</v>
      </c>
      <c r="H977" t="s">
        <v>2923</v>
      </c>
      <c r="I977" t="s">
        <v>2924</v>
      </c>
      <c r="J977" t="s">
        <v>63</v>
      </c>
      <c r="K977" s="6">
        <v>9284.4500000000007</v>
      </c>
      <c r="L977" t="s">
        <v>26642</v>
      </c>
      <c r="M977" t="s">
        <v>22</v>
      </c>
      <c r="N977" s="1">
        <v>44031</v>
      </c>
      <c r="O977" t="s">
        <v>33</v>
      </c>
      <c r="P977" t="s">
        <v>34</v>
      </c>
    </row>
    <row r="978" spans="1:16" x14ac:dyDescent="0.35">
      <c r="A978" t="s">
        <v>2925</v>
      </c>
      <c r="B978" s="6">
        <v>33</v>
      </c>
      <c r="C9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78" t="s">
        <v>16</v>
      </c>
      <c r="E978" t="s">
        <v>51</v>
      </c>
      <c r="F978" t="s">
        <v>18</v>
      </c>
      <c r="G978" s="1">
        <v>44592</v>
      </c>
      <c r="H978" t="s">
        <v>2926</v>
      </c>
      <c r="I978" t="s">
        <v>2927</v>
      </c>
      <c r="J978" t="s">
        <v>31</v>
      </c>
      <c r="K978" s="6">
        <v>4146.05</v>
      </c>
      <c r="L978" t="s">
        <v>26814</v>
      </c>
      <c r="M978" t="s">
        <v>22</v>
      </c>
      <c r="N978" s="1">
        <v>44594</v>
      </c>
      <c r="O978" t="s">
        <v>50</v>
      </c>
      <c r="P978" t="s">
        <v>45</v>
      </c>
    </row>
    <row r="979" spans="1:16" x14ac:dyDescent="0.35">
      <c r="A979" t="s">
        <v>2928</v>
      </c>
      <c r="B979" s="6">
        <v>47</v>
      </c>
      <c r="C9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79" t="s">
        <v>26</v>
      </c>
      <c r="E979" t="s">
        <v>27</v>
      </c>
      <c r="F979" t="s">
        <v>18</v>
      </c>
      <c r="G979" s="1">
        <v>43897</v>
      </c>
      <c r="H979" t="s">
        <v>2929</v>
      </c>
      <c r="I979" t="s">
        <v>2930</v>
      </c>
      <c r="J979" t="s">
        <v>54</v>
      </c>
      <c r="K979" s="6">
        <v>47066.13</v>
      </c>
      <c r="L979" t="s">
        <v>26865</v>
      </c>
      <c r="M979" t="s">
        <v>22</v>
      </c>
      <c r="N979" s="1">
        <v>43903</v>
      </c>
      <c r="O979" t="s">
        <v>44</v>
      </c>
      <c r="P979" t="s">
        <v>45</v>
      </c>
    </row>
    <row r="980" spans="1:16" x14ac:dyDescent="0.35">
      <c r="A980" t="s">
        <v>2931</v>
      </c>
      <c r="B980" s="6">
        <v>78</v>
      </c>
      <c r="C9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0" t="s">
        <v>26</v>
      </c>
      <c r="E980" t="s">
        <v>65</v>
      </c>
      <c r="F980" t="s">
        <v>47</v>
      </c>
      <c r="G980" s="1">
        <v>45197</v>
      </c>
      <c r="H980" t="s">
        <v>2932</v>
      </c>
      <c r="I980" t="s">
        <v>2933</v>
      </c>
      <c r="J980" t="s">
        <v>21</v>
      </c>
      <c r="K980" s="6">
        <v>16565.86</v>
      </c>
      <c r="L980" t="s">
        <v>26712</v>
      </c>
      <c r="M980" t="s">
        <v>22</v>
      </c>
      <c r="N980" s="1">
        <v>45200</v>
      </c>
      <c r="O980" t="s">
        <v>33</v>
      </c>
      <c r="P980" t="s">
        <v>34</v>
      </c>
    </row>
    <row r="981" spans="1:16" x14ac:dyDescent="0.35">
      <c r="A981" t="s">
        <v>2934</v>
      </c>
      <c r="B981" s="6">
        <v>32</v>
      </c>
      <c r="C9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81" t="s">
        <v>16</v>
      </c>
      <c r="E981" t="s">
        <v>92</v>
      </c>
      <c r="F981" t="s">
        <v>18</v>
      </c>
      <c r="G981" s="1">
        <v>43863</v>
      </c>
      <c r="H981" t="s">
        <v>2935</v>
      </c>
      <c r="I981" t="s">
        <v>2936</v>
      </c>
      <c r="J981" t="s">
        <v>54</v>
      </c>
      <c r="K981" s="6">
        <v>56932.800000000003</v>
      </c>
      <c r="L981" t="s">
        <v>26890</v>
      </c>
      <c r="M981" t="s">
        <v>22</v>
      </c>
      <c r="N981" s="1">
        <v>43880</v>
      </c>
      <c r="O981" t="s">
        <v>50</v>
      </c>
      <c r="P981" t="s">
        <v>34</v>
      </c>
    </row>
    <row r="982" spans="1:16" x14ac:dyDescent="0.35">
      <c r="A982" t="s">
        <v>2937</v>
      </c>
      <c r="B982" s="6">
        <v>64</v>
      </c>
      <c r="C9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2" t="s">
        <v>16</v>
      </c>
      <c r="E982" t="s">
        <v>27</v>
      </c>
      <c r="F982" t="s">
        <v>72</v>
      </c>
      <c r="G982" s="1">
        <v>44788</v>
      </c>
      <c r="H982" t="s">
        <v>2938</v>
      </c>
      <c r="I982" t="s">
        <v>2939</v>
      </c>
      <c r="J982" t="s">
        <v>21</v>
      </c>
      <c r="K982" s="6">
        <v>44377.32</v>
      </c>
      <c r="L982" t="s">
        <v>26826</v>
      </c>
      <c r="M982" t="s">
        <v>43</v>
      </c>
      <c r="N982" s="1">
        <v>44806</v>
      </c>
      <c r="O982" t="s">
        <v>23</v>
      </c>
      <c r="P982" t="s">
        <v>34</v>
      </c>
    </row>
    <row r="983" spans="1:16" x14ac:dyDescent="0.35">
      <c r="A983" t="s">
        <v>2940</v>
      </c>
      <c r="B983" s="6">
        <v>65</v>
      </c>
      <c r="C9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3" t="s">
        <v>26</v>
      </c>
      <c r="E983" t="s">
        <v>51</v>
      </c>
      <c r="F983" t="s">
        <v>72</v>
      </c>
      <c r="G983" s="1">
        <v>43421</v>
      </c>
      <c r="H983" t="s">
        <v>2941</v>
      </c>
      <c r="I983" t="s">
        <v>2942</v>
      </c>
      <c r="J983" t="s">
        <v>21</v>
      </c>
      <c r="K983" s="6">
        <v>41297.93</v>
      </c>
      <c r="L983" t="s">
        <v>26886</v>
      </c>
      <c r="M983" t="s">
        <v>32</v>
      </c>
      <c r="N983" s="1">
        <v>43442</v>
      </c>
      <c r="O983" t="s">
        <v>44</v>
      </c>
      <c r="P983" t="s">
        <v>45</v>
      </c>
    </row>
    <row r="984" spans="1:16" x14ac:dyDescent="0.35">
      <c r="A984" t="s">
        <v>2943</v>
      </c>
      <c r="B984" s="6">
        <v>27</v>
      </c>
      <c r="C9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84" t="s">
        <v>26</v>
      </c>
      <c r="E984" t="s">
        <v>27</v>
      </c>
      <c r="F984" t="s">
        <v>28</v>
      </c>
      <c r="G984" s="1">
        <v>43438</v>
      </c>
      <c r="H984" t="s">
        <v>2944</v>
      </c>
      <c r="I984" t="s">
        <v>2945</v>
      </c>
      <c r="J984" t="s">
        <v>31</v>
      </c>
      <c r="K984" s="6">
        <v>16461.25</v>
      </c>
      <c r="L984" t="s">
        <v>26663</v>
      </c>
      <c r="M984" t="s">
        <v>43</v>
      </c>
      <c r="N984" s="1">
        <v>43449</v>
      </c>
      <c r="O984" t="s">
        <v>87</v>
      </c>
      <c r="P984" t="s">
        <v>45</v>
      </c>
    </row>
    <row r="985" spans="1:16" x14ac:dyDescent="0.35">
      <c r="A985" t="s">
        <v>2946</v>
      </c>
      <c r="B985" s="6">
        <v>33</v>
      </c>
      <c r="C9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85" t="s">
        <v>16</v>
      </c>
      <c r="E985" t="s">
        <v>27</v>
      </c>
      <c r="F985" t="s">
        <v>37</v>
      </c>
      <c r="G985" s="1">
        <v>44116</v>
      </c>
      <c r="H985" t="s">
        <v>2947</v>
      </c>
      <c r="I985" t="s">
        <v>2948</v>
      </c>
      <c r="J985" t="s">
        <v>63</v>
      </c>
      <c r="K985" s="6">
        <v>17500.93</v>
      </c>
      <c r="L985" t="s">
        <v>26745</v>
      </c>
      <c r="M985" t="s">
        <v>22</v>
      </c>
      <c r="N985" s="1">
        <v>44119</v>
      </c>
      <c r="O985" t="s">
        <v>50</v>
      </c>
      <c r="P985" t="s">
        <v>34</v>
      </c>
    </row>
    <row r="986" spans="1:16" x14ac:dyDescent="0.35">
      <c r="A986" t="s">
        <v>2949</v>
      </c>
      <c r="B986" s="6">
        <v>69</v>
      </c>
      <c r="C9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6" t="s">
        <v>26</v>
      </c>
      <c r="E986" t="s">
        <v>65</v>
      </c>
      <c r="F986" t="s">
        <v>72</v>
      </c>
      <c r="G986" s="1">
        <v>44511</v>
      </c>
      <c r="H986" t="s">
        <v>2950</v>
      </c>
      <c r="I986" t="s">
        <v>2951</v>
      </c>
      <c r="J986" t="s">
        <v>21</v>
      </c>
      <c r="K986" s="6">
        <v>22664.61</v>
      </c>
      <c r="L986" t="s">
        <v>26699</v>
      </c>
      <c r="M986" t="s">
        <v>32</v>
      </c>
      <c r="N986" s="1">
        <v>44534</v>
      </c>
      <c r="O986" t="s">
        <v>44</v>
      </c>
      <c r="P986" t="s">
        <v>34</v>
      </c>
    </row>
    <row r="987" spans="1:16" x14ac:dyDescent="0.35">
      <c r="A987" t="s">
        <v>2952</v>
      </c>
      <c r="B987" s="6">
        <v>20</v>
      </c>
      <c r="C9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87" t="s">
        <v>16</v>
      </c>
      <c r="E987" t="s">
        <v>65</v>
      </c>
      <c r="F987" t="s">
        <v>47</v>
      </c>
      <c r="G987" s="1">
        <v>43763</v>
      </c>
      <c r="H987" t="s">
        <v>2953</v>
      </c>
      <c r="I987" t="s">
        <v>2954</v>
      </c>
      <c r="J987" t="s">
        <v>63</v>
      </c>
      <c r="K987" s="6">
        <v>5585.91</v>
      </c>
      <c r="L987" t="s">
        <v>26953</v>
      </c>
      <c r="M987" t="s">
        <v>32</v>
      </c>
      <c r="N987" s="1">
        <v>43777</v>
      </c>
      <c r="O987" t="s">
        <v>87</v>
      </c>
      <c r="P987" t="s">
        <v>45</v>
      </c>
    </row>
    <row r="988" spans="1:16" x14ac:dyDescent="0.35">
      <c r="A988" t="s">
        <v>1607</v>
      </c>
      <c r="B988" s="6">
        <v>83</v>
      </c>
      <c r="C9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8" t="s">
        <v>26</v>
      </c>
      <c r="E988" t="s">
        <v>17</v>
      </c>
      <c r="F988" t="s">
        <v>47</v>
      </c>
      <c r="G988" s="1">
        <v>44485</v>
      </c>
      <c r="H988" t="s">
        <v>2955</v>
      </c>
      <c r="I988" t="s">
        <v>940</v>
      </c>
      <c r="J988" t="s">
        <v>21</v>
      </c>
      <c r="K988" s="6">
        <v>10920.39</v>
      </c>
      <c r="L988" t="s">
        <v>26623</v>
      </c>
      <c r="M988" t="s">
        <v>32</v>
      </c>
      <c r="N988" s="1">
        <v>44512</v>
      </c>
      <c r="O988" t="s">
        <v>33</v>
      </c>
      <c r="P988" t="s">
        <v>24</v>
      </c>
    </row>
    <row r="989" spans="1:16" x14ac:dyDescent="0.35">
      <c r="A989" t="s">
        <v>2956</v>
      </c>
      <c r="B989" s="6">
        <v>51</v>
      </c>
      <c r="C9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9" t="s">
        <v>16</v>
      </c>
      <c r="E989" t="s">
        <v>65</v>
      </c>
      <c r="F989" t="s">
        <v>56</v>
      </c>
      <c r="G989" s="1">
        <v>43620</v>
      </c>
      <c r="H989" t="s">
        <v>2957</v>
      </c>
      <c r="I989" t="s">
        <v>2958</v>
      </c>
      <c r="J989" t="s">
        <v>63</v>
      </c>
      <c r="K989" s="6">
        <v>26440.23</v>
      </c>
      <c r="L989" t="s">
        <v>26954</v>
      </c>
      <c r="M989" t="s">
        <v>22</v>
      </c>
      <c r="N989" s="1">
        <v>43621</v>
      </c>
      <c r="O989" t="s">
        <v>44</v>
      </c>
      <c r="P989" t="s">
        <v>34</v>
      </c>
    </row>
    <row r="990" spans="1:16" x14ac:dyDescent="0.35">
      <c r="A990" t="s">
        <v>2959</v>
      </c>
      <c r="B990" s="6">
        <v>76</v>
      </c>
      <c r="C9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0" t="s">
        <v>26</v>
      </c>
      <c r="E990" t="s">
        <v>65</v>
      </c>
      <c r="F990" t="s">
        <v>37</v>
      </c>
      <c r="G990" s="1">
        <v>43526</v>
      </c>
      <c r="H990" t="s">
        <v>2960</v>
      </c>
      <c r="I990" t="s">
        <v>2961</v>
      </c>
      <c r="J990" t="s">
        <v>21</v>
      </c>
      <c r="K990" s="6">
        <v>22473.73</v>
      </c>
      <c r="L990" t="s">
        <v>26740</v>
      </c>
      <c r="M990" t="s">
        <v>22</v>
      </c>
      <c r="N990" s="1">
        <v>43534</v>
      </c>
      <c r="O990" t="s">
        <v>87</v>
      </c>
      <c r="P990" t="s">
        <v>45</v>
      </c>
    </row>
    <row r="991" spans="1:16" x14ac:dyDescent="0.35">
      <c r="A991" t="s">
        <v>2962</v>
      </c>
      <c r="B991" s="6">
        <v>33</v>
      </c>
      <c r="C9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91" t="s">
        <v>26</v>
      </c>
      <c r="E991" t="s">
        <v>117</v>
      </c>
      <c r="F991" t="s">
        <v>28</v>
      </c>
      <c r="G991" s="1">
        <v>43751</v>
      </c>
      <c r="H991" t="s">
        <v>1539</v>
      </c>
      <c r="I991" t="s">
        <v>2963</v>
      </c>
      <c r="J991" t="s">
        <v>63</v>
      </c>
      <c r="K991" s="6">
        <v>44919.07</v>
      </c>
      <c r="L991" t="s">
        <v>26782</v>
      </c>
      <c r="M991" t="s">
        <v>43</v>
      </c>
      <c r="N991" s="1">
        <v>43762</v>
      </c>
      <c r="O991" t="s">
        <v>87</v>
      </c>
      <c r="P991" t="s">
        <v>24</v>
      </c>
    </row>
    <row r="992" spans="1:16" x14ac:dyDescent="0.35">
      <c r="A992" t="s">
        <v>2964</v>
      </c>
      <c r="B992" s="6">
        <v>77</v>
      </c>
      <c r="C9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2" t="s">
        <v>16</v>
      </c>
      <c r="E992" t="s">
        <v>27</v>
      </c>
      <c r="F992" t="s">
        <v>56</v>
      </c>
      <c r="G992" s="1">
        <v>44205</v>
      </c>
      <c r="H992" t="s">
        <v>2965</v>
      </c>
      <c r="I992" t="s">
        <v>2966</v>
      </c>
      <c r="J992" t="s">
        <v>21</v>
      </c>
      <c r="K992" s="6">
        <v>25328.48</v>
      </c>
      <c r="L992" t="s">
        <v>26920</v>
      </c>
      <c r="M992" t="s">
        <v>43</v>
      </c>
      <c r="N992" s="1">
        <v>44220</v>
      </c>
      <c r="O992" t="s">
        <v>87</v>
      </c>
      <c r="P992" t="s">
        <v>24</v>
      </c>
    </row>
    <row r="993" spans="1:16" x14ac:dyDescent="0.35">
      <c r="A993" t="s">
        <v>2967</v>
      </c>
      <c r="B993" s="6">
        <v>73</v>
      </c>
      <c r="C9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3" t="s">
        <v>16</v>
      </c>
      <c r="E993" t="s">
        <v>92</v>
      </c>
      <c r="F993" t="s">
        <v>56</v>
      </c>
      <c r="G993" s="1">
        <v>44157</v>
      </c>
      <c r="H993" t="s">
        <v>2968</v>
      </c>
      <c r="I993" t="s">
        <v>2969</v>
      </c>
      <c r="J993" t="s">
        <v>21</v>
      </c>
      <c r="K993" s="6">
        <v>8574</v>
      </c>
      <c r="L993" t="s">
        <v>26906</v>
      </c>
      <c r="M993" t="s">
        <v>43</v>
      </c>
      <c r="N993" s="1">
        <v>44162</v>
      </c>
      <c r="O993" t="s">
        <v>87</v>
      </c>
      <c r="P993" t="s">
        <v>24</v>
      </c>
    </row>
    <row r="994" spans="1:16" x14ac:dyDescent="0.35">
      <c r="A994" t="s">
        <v>2970</v>
      </c>
      <c r="B994" s="6">
        <v>19</v>
      </c>
      <c r="C9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94" t="s">
        <v>26</v>
      </c>
      <c r="E994" t="s">
        <v>17</v>
      </c>
      <c r="F994" t="s">
        <v>56</v>
      </c>
      <c r="G994" s="1">
        <v>43567</v>
      </c>
      <c r="H994" t="s">
        <v>2971</v>
      </c>
      <c r="I994" t="s">
        <v>2972</v>
      </c>
      <c r="J994" t="s">
        <v>59</v>
      </c>
      <c r="K994" s="6">
        <v>4796.75</v>
      </c>
      <c r="L994" t="s">
        <v>26951</v>
      </c>
      <c r="M994" t="s">
        <v>22</v>
      </c>
      <c r="N994" s="1">
        <v>43570</v>
      </c>
      <c r="O994" t="s">
        <v>50</v>
      </c>
      <c r="P994" t="s">
        <v>34</v>
      </c>
    </row>
    <row r="995" spans="1:16" x14ac:dyDescent="0.35">
      <c r="A995" t="s">
        <v>2973</v>
      </c>
      <c r="B995" s="6">
        <v>85</v>
      </c>
      <c r="C9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5" t="s">
        <v>26</v>
      </c>
      <c r="E995" t="s">
        <v>36</v>
      </c>
      <c r="F995" t="s">
        <v>72</v>
      </c>
      <c r="G995" s="1">
        <v>43670</v>
      </c>
      <c r="H995" t="s">
        <v>2974</v>
      </c>
      <c r="I995" t="s">
        <v>2975</v>
      </c>
      <c r="J995" t="s">
        <v>21</v>
      </c>
      <c r="K995" s="6">
        <v>17572.71</v>
      </c>
      <c r="L995" t="s">
        <v>26955</v>
      </c>
      <c r="M995" t="s">
        <v>32</v>
      </c>
      <c r="N995" s="1">
        <v>43696</v>
      </c>
      <c r="O995" t="s">
        <v>23</v>
      </c>
      <c r="P995" t="s">
        <v>34</v>
      </c>
    </row>
    <row r="996" spans="1:16" x14ac:dyDescent="0.35">
      <c r="A996" t="s">
        <v>2976</v>
      </c>
      <c r="B996" s="6">
        <v>75</v>
      </c>
      <c r="C9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6" t="s">
        <v>16</v>
      </c>
      <c r="E996" t="s">
        <v>233</v>
      </c>
      <c r="F996" t="s">
        <v>37</v>
      </c>
      <c r="G996" s="1">
        <v>43874</v>
      </c>
      <c r="H996" t="s">
        <v>2977</v>
      </c>
      <c r="I996" t="s">
        <v>2978</v>
      </c>
      <c r="J996" t="s">
        <v>21</v>
      </c>
      <c r="K996" s="6">
        <v>23774.53</v>
      </c>
      <c r="L996" t="s">
        <v>26879</v>
      </c>
      <c r="M996" t="s">
        <v>32</v>
      </c>
      <c r="N996" s="1">
        <v>43876</v>
      </c>
      <c r="O996" t="s">
        <v>23</v>
      </c>
      <c r="P996" t="s">
        <v>24</v>
      </c>
    </row>
    <row r="997" spans="1:16" x14ac:dyDescent="0.35">
      <c r="A997" t="s">
        <v>2979</v>
      </c>
      <c r="B997" s="6">
        <v>78</v>
      </c>
      <c r="C9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7" t="s">
        <v>16</v>
      </c>
      <c r="E997" t="s">
        <v>65</v>
      </c>
      <c r="F997" t="s">
        <v>47</v>
      </c>
      <c r="G997" s="1">
        <v>43863</v>
      </c>
      <c r="H997" t="s">
        <v>2980</v>
      </c>
      <c r="I997" t="s">
        <v>2981</v>
      </c>
      <c r="J997" t="s">
        <v>21</v>
      </c>
      <c r="K997" s="6">
        <v>17034.41</v>
      </c>
      <c r="L997" t="s">
        <v>26787</v>
      </c>
      <c r="M997" t="s">
        <v>43</v>
      </c>
      <c r="N997" s="1">
        <v>43883</v>
      </c>
      <c r="O997" t="s">
        <v>44</v>
      </c>
      <c r="P997" t="s">
        <v>45</v>
      </c>
    </row>
    <row r="998" spans="1:16" x14ac:dyDescent="0.35">
      <c r="A998" t="s">
        <v>2982</v>
      </c>
      <c r="B998" s="6">
        <v>59</v>
      </c>
      <c r="C9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8" t="s">
        <v>16</v>
      </c>
      <c r="E998" t="s">
        <v>117</v>
      </c>
      <c r="F998" t="s">
        <v>37</v>
      </c>
      <c r="G998" s="1">
        <v>45038</v>
      </c>
      <c r="H998" t="s">
        <v>2983</v>
      </c>
      <c r="I998" t="s">
        <v>2984</v>
      </c>
      <c r="J998" t="s">
        <v>54</v>
      </c>
      <c r="K998" s="6">
        <v>23444.33</v>
      </c>
      <c r="L998" t="s">
        <v>26871</v>
      </c>
      <c r="M998" t="s">
        <v>22</v>
      </c>
      <c r="N998" s="1">
        <v>45059</v>
      </c>
      <c r="O998" t="s">
        <v>44</v>
      </c>
      <c r="P998" t="s">
        <v>34</v>
      </c>
    </row>
    <row r="999" spans="1:16" x14ac:dyDescent="0.35">
      <c r="A999" t="s">
        <v>2985</v>
      </c>
      <c r="B999" s="6">
        <v>83</v>
      </c>
      <c r="C9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9" t="s">
        <v>16</v>
      </c>
      <c r="E999" t="s">
        <v>117</v>
      </c>
      <c r="F999" t="s">
        <v>28</v>
      </c>
      <c r="G999" s="1">
        <v>43746</v>
      </c>
      <c r="H999" t="s">
        <v>2986</v>
      </c>
      <c r="I999" t="s">
        <v>2987</v>
      </c>
      <c r="J999" t="s">
        <v>21</v>
      </c>
      <c r="K999" s="6">
        <v>41690.94</v>
      </c>
      <c r="L999" t="s">
        <v>26660</v>
      </c>
      <c r="M999" t="s">
        <v>32</v>
      </c>
      <c r="N999" s="1">
        <v>43756</v>
      </c>
      <c r="O999" t="s">
        <v>87</v>
      </c>
      <c r="P999" t="s">
        <v>45</v>
      </c>
    </row>
    <row r="1000" spans="1:16" x14ac:dyDescent="0.35">
      <c r="A1000" t="s">
        <v>2988</v>
      </c>
      <c r="B1000" s="6">
        <v>65</v>
      </c>
      <c r="C10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00" t="s">
        <v>26</v>
      </c>
      <c r="E1000" t="s">
        <v>36</v>
      </c>
      <c r="F1000" t="s">
        <v>37</v>
      </c>
      <c r="G1000" s="1">
        <v>44208</v>
      </c>
      <c r="H1000" t="s">
        <v>2989</v>
      </c>
      <c r="I1000" t="s">
        <v>2990</v>
      </c>
      <c r="J1000" t="s">
        <v>21</v>
      </c>
      <c r="K1000" s="6">
        <v>23896.12</v>
      </c>
      <c r="L1000" t="s">
        <v>26825</v>
      </c>
      <c r="M1000" t="s">
        <v>22</v>
      </c>
      <c r="N1000" s="1">
        <v>44222</v>
      </c>
      <c r="O1000" t="s">
        <v>23</v>
      </c>
      <c r="P1000" t="s">
        <v>45</v>
      </c>
    </row>
    <row r="1001" spans="1:16" x14ac:dyDescent="0.35">
      <c r="A1001" t="s">
        <v>2991</v>
      </c>
      <c r="B1001" s="6">
        <v>32</v>
      </c>
      <c r="C10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001" t="s">
        <v>26</v>
      </c>
      <c r="E1001" t="s">
        <v>36</v>
      </c>
      <c r="F1001" t="s">
        <v>56</v>
      </c>
      <c r="G1001" s="1">
        <v>44726</v>
      </c>
      <c r="H1001" t="s">
        <v>2992</v>
      </c>
      <c r="I1001" t="s">
        <v>2993</v>
      </c>
      <c r="J1001" t="s">
        <v>54</v>
      </c>
      <c r="K1001" s="6">
        <v>11571.51</v>
      </c>
      <c r="L1001" t="s">
        <v>26653</v>
      </c>
      <c r="M1001" t="s">
        <v>22</v>
      </c>
      <c r="N1001" s="1">
        <v>44732</v>
      </c>
      <c r="O1001" t="s">
        <v>87</v>
      </c>
      <c r="P1001" t="s">
        <v>24</v>
      </c>
    </row>
    <row r="1002" spans="1:16" x14ac:dyDescent="0.35">
      <c r="A1002" t="s">
        <v>2994</v>
      </c>
      <c r="B1002" s="6">
        <v>47</v>
      </c>
      <c r="C10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02" t="s">
        <v>16</v>
      </c>
      <c r="E1002" t="s">
        <v>233</v>
      </c>
      <c r="F1002" t="s">
        <v>47</v>
      </c>
      <c r="G1002" s="1">
        <v>44865</v>
      </c>
      <c r="H1002" t="s">
        <v>2995</v>
      </c>
      <c r="I1002" t="s">
        <v>2996</v>
      </c>
      <c r="J1002" t="s">
        <v>59</v>
      </c>
      <c r="K1002" s="6">
        <v>12802.84</v>
      </c>
      <c r="L1002" t="s">
        <v>26956</v>
      </c>
      <c r="M1002" t="s">
        <v>43</v>
      </c>
      <c r="N1002" s="1">
        <v>44869</v>
      </c>
      <c r="O1002" t="s">
        <v>87</v>
      </c>
      <c r="P1002" t="s">
        <v>24</v>
      </c>
    </row>
    <row r="1003" spans="1:16" x14ac:dyDescent="0.35">
      <c r="A1003" t="s">
        <v>2997</v>
      </c>
      <c r="B1003" s="6">
        <v>68</v>
      </c>
      <c r="C10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03" t="s">
        <v>26</v>
      </c>
      <c r="E1003" t="s">
        <v>92</v>
      </c>
      <c r="F1003" t="s">
        <v>18</v>
      </c>
      <c r="G1003" s="1">
        <v>44256</v>
      </c>
      <c r="H1003" t="s">
        <v>2998</v>
      </c>
      <c r="I1003" t="s">
        <v>2999</v>
      </c>
      <c r="J1003" t="s">
        <v>31</v>
      </c>
      <c r="K1003" s="6">
        <v>38317.64</v>
      </c>
      <c r="L1003" t="s">
        <v>26925</v>
      </c>
      <c r="M1003" t="s">
        <v>43</v>
      </c>
      <c r="N1003" s="1">
        <v>44271</v>
      </c>
      <c r="O1003" t="s">
        <v>87</v>
      </c>
      <c r="P1003" t="s">
        <v>34</v>
      </c>
    </row>
    <row r="1004" spans="1:16" x14ac:dyDescent="0.35">
      <c r="A1004" t="s">
        <v>3000</v>
      </c>
      <c r="B1004" s="6">
        <v>52</v>
      </c>
      <c r="C10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04" t="s">
        <v>16</v>
      </c>
      <c r="E1004" t="s">
        <v>17</v>
      </c>
      <c r="F1004" t="s">
        <v>37</v>
      </c>
      <c r="G1004" s="1">
        <v>44029</v>
      </c>
      <c r="H1004" t="s">
        <v>3001</v>
      </c>
      <c r="I1004" t="s">
        <v>3002</v>
      </c>
      <c r="J1004" t="s">
        <v>54</v>
      </c>
      <c r="K1004" s="6">
        <v>9560.69</v>
      </c>
      <c r="L1004" t="s">
        <v>26756</v>
      </c>
      <c r="M1004" t="s">
        <v>22</v>
      </c>
      <c r="N1004" s="1">
        <v>44044</v>
      </c>
      <c r="O1004" t="s">
        <v>33</v>
      </c>
      <c r="P1004" t="s">
        <v>34</v>
      </c>
    </row>
    <row r="1005" spans="1:16" x14ac:dyDescent="0.35">
      <c r="A1005" t="s">
        <v>3003</v>
      </c>
      <c r="B1005" s="6">
        <v>63</v>
      </c>
      <c r="C10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05" t="s">
        <v>16</v>
      </c>
      <c r="E1005" t="s">
        <v>27</v>
      </c>
      <c r="F1005" t="s">
        <v>56</v>
      </c>
      <c r="G1005" s="1">
        <v>44059</v>
      </c>
      <c r="H1005" t="s">
        <v>3004</v>
      </c>
      <c r="I1005" t="s">
        <v>3005</v>
      </c>
      <c r="J1005" t="s">
        <v>59</v>
      </c>
      <c r="K1005" s="6">
        <v>12050.4</v>
      </c>
      <c r="L1005" t="s">
        <v>26820</v>
      </c>
      <c r="M1005" t="s">
        <v>32</v>
      </c>
      <c r="N1005" s="1">
        <v>44081</v>
      </c>
      <c r="O1005" t="s">
        <v>44</v>
      </c>
      <c r="P1005" t="s">
        <v>24</v>
      </c>
    </row>
    <row r="1006" spans="1:16" x14ac:dyDescent="0.35">
      <c r="A1006" t="s">
        <v>3006</v>
      </c>
      <c r="B1006" s="6">
        <v>41</v>
      </c>
      <c r="C10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006" t="s">
        <v>16</v>
      </c>
      <c r="E1006" t="s">
        <v>17</v>
      </c>
      <c r="F1006" t="s">
        <v>18</v>
      </c>
      <c r="G1006" s="1">
        <v>44360</v>
      </c>
      <c r="H1006" t="s">
        <v>3007</v>
      </c>
      <c r="I1006" t="s">
        <v>3008</v>
      </c>
      <c r="J1006" t="s">
        <v>21</v>
      </c>
      <c r="K1006" s="6">
        <v>36474.46</v>
      </c>
      <c r="L1006" t="s">
        <v>26876</v>
      </c>
      <c r="M1006" t="s">
        <v>22</v>
      </c>
      <c r="N1006" s="1">
        <v>44363</v>
      </c>
      <c r="O1006" t="s">
        <v>33</v>
      </c>
      <c r="P1006" t="s">
        <v>34</v>
      </c>
    </row>
    <row r="1007" spans="1:16" x14ac:dyDescent="0.35">
      <c r="A1007" t="s">
        <v>3009</v>
      </c>
      <c r="B1007" s="6">
        <v>30</v>
      </c>
      <c r="C10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007" t="s">
        <v>26</v>
      </c>
      <c r="E1007" t="s">
        <v>27</v>
      </c>
      <c r="F1007" t="s">
        <v>56</v>
      </c>
      <c r="G1007" s="1">
        <v>45009</v>
      </c>
      <c r="H1007" t="s">
        <v>3010</v>
      </c>
      <c r="I1007" t="s">
        <v>3011</v>
      </c>
      <c r="J1007" t="s">
        <v>63</v>
      </c>
      <c r="K1007" s="6">
        <v>8808.36</v>
      </c>
      <c r="L1007" t="s">
        <v>26908</v>
      </c>
      <c r="M1007" t="s">
        <v>43</v>
      </c>
      <c r="N1007" s="1">
        <v>45010</v>
      </c>
      <c r="O1007" t="s">
        <v>23</v>
      </c>
      <c r="P1007" t="s">
        <v>34</v>
      </c>
    </row>
    <row r="1008" spans="1:16" x14ac:dyDescent="0.35">
      <c r="A1008" t="s">
        <v>3012</v>
      </c>
      <c r="B1008" s="6">
        <v>36</v>
      </c>
      <c r="C10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008" t="s">
        <v>26</v>
      </c>
      <c r="E1008" t="s">
        <v>36</v>
      </c>
      <c r="F1008" t="s">
        <v>72</v>
      </c>
      <c r="G1008" s="1">
        <v>43782</v>
      </c>
      <c r="H1008" t="s">
        <v>3013</v>
      </c>
      <c r="I1008" t="s">
        <v>3014</v>
      </c>
      <c r="J1008" t="s">
        <v>31</v>
      </c>
      <c r="K1008" s="6">
        <v>47476.14</v>
      </c>
      <c r="L1008" t="s">
        <v>26737</v>
      </c>
      <c r="M1008" t="s">
        <v>32</v>
      </c>
      <c r="N1008" s="1">
        <v>43811</v>
      </c>
      <c r="O1008" t="s">
        <v>87</v>
      </c>
      <c r="P1008" t="s">
        <v>45</v>
      </c>
    </row>
    <row r="1009" spans="1:16" x14ac:dyDescent="0.35">
      <c r="A1009" t="s">
        <v>3015</v>
      </c>
      <c r="B1009" s="6">
        <v>20</v>
      </c>
      <c r="C10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009" t="s">
        <v>16</v>
      </c>
      <c r="E1009" t="s">
        <v>27</v>
      </c>
      <c r="F1009" t="s">
        <v>47</v>
      </c>
      <c r="G1009" s="1">
        <v>44639</v>
      </c>
      <c r="H1009" t="s">
        <v>3016</v>
      </c>
      <c r="I1009" t="s">
        <v>3017</v>
      </c>
      <c r="J1009" t="s">
        <v>59</v>
      </c>
      <c r="K1009" s="6">
        <v>23275.040000000001</v>
      </c>
      <c r="L1009" t="s">
        <v>26613</v>
      </c>
      <c r="M1009" t="s">
        <v>43</v>
      </c>
      <c r="N1009" s="1">
        <v>44660</v>
      </c>
      <c r="O1009" t="s">
        <v>23</v>
      </c>
      <c r="P1009" t="s">
        <v>34</v>
      </c>
    </row>
    <row r="1010" spans="1:16" x14ac:dyDescent="0.35">
      <c r="A1010" t="s">
        <v>3018</v>
      </c>
      <c r="B1010" s="6">
        <v>42</v>
      </c>
      <c r="C10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10" t="s">
        <v>26</v>
      </c>
      <c r="E1010" t="s">
        <v>36</v>
      </c>
      <c r="F1010" t="s">
        <v>28</v>
      </c>
      <c r="G1010" s="1">
        <v>44470</v>
      </c>
      <c r="H1010" t="s">
        <v>3019</v>
      </c>
      <c r="I1010" t="s">
        <v>3020</v>
      </c>
      <c r="J1010" t="s">
        <v>54</v>
      </c>
      <c r="K1010" s="6">
        <v>4795.16</v>
      </c>
      <c r="L1010" t="s">
        <v>26735</v>
      </c>
      <c r="M1010" t="s">
        <v>43</v>
      </c>
      <c r="N1010" s="1">
        <v>44472</v>
      </c>
      <c r="O1010" t="s">
        <v>23</v>
      </c>
      <c r="P1010" t="s">
        <v>45</v>
      </c>
    </row>
    <row r="1011" spans="1:16" x14ac:dyDescent="0.35">
      <c r="A1011" t="s">
        <v>3021</v>
      </c>
      <c r="B1011" s="6">
        <v>42</v>
      </c>
      <c r="C10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11" t="s">
        <v>16</v>
      </c>
      <c r="E1011" t="s">
        <v>92</v>
      </c>
      <c r="F1011" t="s">
        <v>56</v>
      </c>
      <c r="G1011" s="1">
        <v>43788</v>
      </c>
      <c r="H1011" t="s">
        <v>3022</v>
      </c>
      <c r="I1011" t="s">
        <v>3023</v>
      </c>
      <c r="J1011" t="s">
        <v>31</v>
      </c>
      <c r="K1011" s="6">
        <v>21618.48</v>
      </c>
      <c r="L1011" t="s">
        <v>26689</v>
      </c>
      <c r="M1011" t="s">
        <v>43</v>
      </c>
      <c r="N1011" s="1">
        <v>43789</v>
      </c>
      <c r="O1011" t="s">
        <v>23</v>
      </c>
      <c r="P1011" t="s">
        <v>24</v>
      </c>
    </row>
    <row r="1012" spans="1:16" x14ac:dyDescent="0.35">
      <c r="A1012" t="s">
        <v>3024</v>
      </c>
      <c r="B1012" s="6">
        <v>71</v>
      </c>
      <c r="C10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12" t="s">
        <v>26</v>
      </c>
      <c r="E1012" t="s">
        <v>65</v>
      </c>
      <c r="F1012" t="s">
        <v>72</v>
      </c>
      <c r="G1012" s="1">
        <v>43890</v>
      </c>
      <c r="H1012" t="s">
        <v>3025</v>
      </c>
      <c r="I1012" t="s">
        <v>3026</v>
      </c>
      <c r="J1012" t="s">
        <v>63</v>
      </c>
      <c r="K1012" s="6">
        <v>70694.38</v>
      </c>
      <c r="L1012" t="s">
        <v>26785</v>
      </c>
      <c r="M1012" t="s">
        <v>32</v>
      </c>
      <c r="N1012" s="1">
        <v>43919</v>
      </c>
      <c r="O1012" t="s">
        <v>44</v>
      </c>
      <c r="P1012" t="s">
        <v>24</v>
      </c>
    </row>
    <row r="1013" spans="1:16" x14ac:dyDescent="0.35">
      <c r="A1013" t="s">
        <v>3027</v>
      </c>
      <c r="B1013" s="6">
        <v>68</v>
      </c>
      <c r="C10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13" t="s">
        <v>16</v>
      </c>
      <c r="E1013" t="s">
        <v>65</v>
      </c>
      <c r="F1013" t="s">
        <v>72</v>
      </c>
      <c r="G1013" s="1">
        <v>43723</v>
      </c>
      <c r="H1013" t="s">
        <v>3028</v>
      </c>
      <c r="I1013" t="s">
        <v>3029</v>
      </c>
      <c r="J1013" t="s">
        <v>63</v>
      </c>
      <c r="K1013" s="6">
        <v>51647.06</v>
      </c>
      <c r="L1013" t="s">
        <v>26773</v>
      </c>
      <c r="M1013" t="s">
        <v>32</v>
      </c>
      <c r="N1013" s="1">
        <v>43749</v>
      </c>
      <c r="O1013" t="s">
        <v>23</v>
      </c>
      <c r="P1013" t="s">
        <v>34</v>
      </c>
    </row>
    <row r="1014" spans="1:16" x14ac:dyDescent="0.35">
      <c r="A1014" t="s">
        <v>3030</v>
      </c>
      <c r="B1014" s="6">
        <v>37</v>
      </c>
      <c r="C10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014" t="s">
        <v>16</v>
      </c>
      <c r="E1014" t="s">
        <v>117</v>
      </c>
      <c r="F1014" t="s">
        <v>56</v>
      </c>
      <c r="G1014" s="1">
        <v>43532</v>
      </c>
      <c r="H1014" t="s">
        <v>3031</v>
      </c>
      <c r="I1014" t="s">
        <v>3032</v>
      </c>
      <c r="J1014" t="s">
        <v>59</v>
      </c>
      <c r="K1014" s="6">
        <v>10110.73</v>
      </c>
      <c r="L1014" t="s">
        <v>26694</v>
      </c>
      <c r="M1014" t="s">
        <v>43</v>
      </c>
      <c r="N1014" s="1">
        <v>43535</v>
      </c>
      <c r="O1014" t="s">
        <v>23</v>
      </c>
      <c r="P1014" t="s">
        <v>24</v>
      </c>
    </row>
    <row r="1015" spans="1:16" x14ac:dyDescent="0.35">
      <c r="A1015" t="s">
        <v>3033</v>
      </c>
      <c r="B1015" s="6">
        <v>24</v>
      </c>
      <c r="C10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015" t="s">
        <v>26</v>
      </c>
      <c r="E1015" t="s">
        <v>117</v>
      </c>
      <c r="F1015" t="s">
        <v>72</v>
      </c>
      <c r="G1015" s="1">
        <v>43527</v>
      </c>
      <c r="H1015" t="s">
        <v>3034</v>
      </c>
      <c r="I1015" t="s">
        <v>3035</v>
      </c>
      <c r="J1015" t="s">
        <v>59</v>
      </c>
      <c r="K1015" s="6">
        <v>73670.570000000007</v>
      </c>
      <c r="L1015" t="s">
        <v>26807</v>
      </c>
      <c r="M1015" t="s">
        <v>22</v>
      </c>
      <c r="N1015" s="1">
        <v>43545</v>
      </c>
      <c r="O1015" t="s">
        <v>23</v>
      </c>
      <c r="P1015" t="s">
        <v>34</v>
      </c>
    </row>
    <row r="1016" spans="1:16" x14ac:dyDescent="0.35">
      <c r="A1016" t="s">
        <v>3036</v>
      </c>
      <c r="B1016" s="6">
        <v>29</v>
      </c>
      <c r="C10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016" t="s">
        <v>26</v>
      </c>
      <c r="E1016" t="s">
        <v>36</v>
      </c>
      <c r="F1016" t="s">
        <v>72</v>
      </c>
      <c r="G1016" s="1">
        <v>44053</v>
      </c>
      <c r="H1016" t="s">
        <v>3037</v>
      </c>
      <c r="I1016" t="s">
        <v>3038</v>
      </c>
      <c r="J1016" t="s">
        <v>54</v>
      </c>
      <c r="K1016" s="6">
        <v>61681.82</v>
      </c>
      <c r="L1016" t="s">
        <v>26757</v>
      </c>
      <c r="M1016" t="s">
        <v>22</v>
      </c>
      <c r="N1016" s="1">
        <v>44057</v>
      </c>
      <c r="O1016" t="s">
        <v>50</v>
      </c>
      <c r="P1016" t="s">
        <v>24</v>
      </c>
    </row>
    <row r="1017" spans="1:16" x14ac:dyDescent="0.35">
      <c r="A1017" t="s">
        <v>3039</v>
      </c>
      <c r="B1017" s="6">
        <v>67</v>
      </c>
      <c r="C10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17" t="s">
        <v>26</v>
      </c>
      <c r="E1017" t="s">
        <v>51</v>
      </c>
      <c r="F1017" t="s">
        <v>47</v>
      </c>
      <c r="G1017" s="1">
        <v>45056</v>
      </c>
      <c r="H1017" t="s">
        <v>3040</v>
      </c>
      <c r="I1017" t="s">
        <v>3041</v>
      </c>
      <c r="J1017" t="s">
        <v>63</v>
      </c>
      <c r="K1017" s="6">
        <v>30286.959999999999</v>
      </c>
      <c r="L1017" t="s">
        <v>26624</v>
      </c>
      <c r="M1017" t="s">
        <v>43</v>
      </c>
      <c r="N1017" s="1">
        <v>45076</v>
      </c>
      <c r="O1017" t="s">
        <v>50</v>
      </c>
      <c r="P1017" t="s">
        <v>34</v>
      </c>
    </row>
    <row r="1018" spans="1:16" x14ac:dyDescent="0.35">
      <c r="A1018" t="s">
        <v>3042</v>
      </c>
      <c r="B1018" s="6">
        <v>84</v>
      </c>
      <c r="C10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18" t="s">
        <v>26</v>
      </c>
      <c r="E1018" t="s">
        <v>36</v>
      </c>
      <c r="F1018" t="s">
        <v>37</v>
      </c>
      <c r="G1018" s="1">
        <v>44652</v>
      </c>
      <c r="H1018" t="s">
        <v>3043</v>
      </c>
      <c r="I1018" t="s">
        <v>3044</v>
      </c>
      <c r="J1018" t="s">
        <v>63</v>
      </c>
      <c r="K1018" s="6">
        <v>6543.46</v>
      </c>
      <c r="L1018" t="s">
        <v>26671</v>
      </c>
      <c r="M1018" t="s">
        <v>22</v>
      </c>
      <c r="N1018" s="1">
        <v>44657</v>
      </c>
      <c r="O1018" t="s">
        <v>87</v>
      </c>
      <c r="P1018" t="s">
        <v>24</v>
      </c>
    </row>
    <row r="1019" spans="1:16" x14ac:dyDescent="0.35">
      <c r="A1019" t="s">
        <v>3045</v>
      </c>
      <c r="B1019" s="6">
        <v>42</v>
      </c>
      <c r="C10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19" t="s">
        <v>26</v>
      </c>
      <c r="E1019" t="s">
        <v>36</v>
      </c>
      <c r="F1019" t="s">
        <v>28</v>
      </c>
      <c r="G1019" s="1">
        <v>44787</v>
      </c>
      <c r="H1019" t="s">
        <v>3046</v>
      </c>
      <c r="I1019" t="s">
        <v>3047</v>
      </c>
      <c r="J1019" t="s">
        <v>31</v>
      </c>
      <c r="K1019" s="6">
        <v>1284.52</v>
      </c>
      <c r="L1019" t="s">
        <v>26915</v>
      </c>
      <c r="M1019" t="s">
        <v>43</v>
      </c>
      <c r="N1019" s="1">
        <v>44796</v>
      </c>
      <c r="O1019" t="s">
        <v>44</v>
      </c>
      <c r="P1019" t="s">
        <v>24</v>
      </c>
    </row>
    <row r="1020" spans="1:16" x14ac:dyDescent="0.35">
      <c r="A1020" t="s">
        <v>3048</v>
      </c>
      <c r="B1020" s="6">
        <v>58</v>
      </c>
      <c r="C10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20" t="s">
        <v>16</v>
      </c>
      <c r="E1020" t="s">
        <v>27</v>
      </c>
      <c r="F1020" t="s">
        <v>72</v>
      </c>
      <c r="G1020" s="1">
        <v>45149</v>
      </c>
      <c r="H1020" t="s">
        <v>3049</v>
      </c>
      <c r="I1020" t="s">
        <v>3050</v>
      </c>
      <c r="J1020" t="s">
        <v>59</v>
      </c>
      <c r="K1020" s="6">
        <v>21041.05</v>
      </c>
      <c r="L1020" t="s">
        <v>26715</v>
      </c>
      <c r="M1020" t="s">
        <v>22</v>
      </c>
      <c r="N1020" s="1">
        <v>45152</v>
      </c>
      <c r="O1020" t="s">
        <v>50</v>
      </c>
      <c r="P1020" t="s">
        <v>34</v>
      </c>
    </row>
    <row r="1021" spans="1:16" x14ac:dyDescent="0.35">
      <c r="A1021" t="s">
        <v>3051</v>
      </c>
      <c r="B1021" s="6">
        <v>28</v>
      </c>
      <c r="C10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021" t="s">
        <v>16</v>
      </c>
      <c r="E1021" t="s">
        <v>51</v>
      </c>
      <c r="F1021" t="s">
        <v>37</v>
      </c>
      <c r="G1021" s="1">
        <v>44891</v>
      </c>
      <c r="H1021" t="s">
        <v>3052</v>
      </c>
      <c r="I1021" t="s">
        <v>3053</v>
      </c>
      <c r="J1021" t="s">
        <v>54</v>
      </c>
      <c r="K1021" s="6">
        <v>6138.39</v>
      </c>
      <c r="L1021" t="s">
        <v>26912</v>
      </c>
      <c r="M1021" t="s">
        <v>22</v>
      </c>
      <c r="N1021" s="1">
        <v>44902</v>
      </c>
      <c r="O1021" t="s">
        <v>33</v>
      </c>
      <c r="P1021" t="s">
        <v>24</v>
      </c>
    </row>
    <row r="1022" spans="1:16" x14ac:dyDescent="0.35">
      <c r="A1022" t="s">
        <v>3054</v>
      </c>
      <c r="B1022" s="6">
        <v>56</v>
      </c>
      <c r="C10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22" t="s">
        <v>16</v>
      </c>
      <c r="E1022" t="s">
        <v>17</v>
      </c>
      <c r="F1022" t="s">
        <v>72</v>
      </c>
      <c r="G1022" s="1">
        <v>45159</v>
      </c>
      <c r="H1022" t="s">
        <v>3055</v>
      </c>
      <c r="I1022" t="s">
        <v>3056</v>
      </c>
      <c r="J1022" t="s">
        <v>54</v>
      </c>
      <c r="K1022" s="6">
        <v>20906.599999999999</v>
      </c>
      <c r="L1022" t="s">
        <v>26847</v>
      </c>
      <c r="M1022" t="s">
        <v>32</v>
      </c>
      <c r="N1022" s="1">
        <v>45183</v>
      </c>
      <c r="O1022" t="s">
        <v>87</v>
      </c>
      <c r="P1022" t="s">
        <v>34</v>
      </c>
    </row>
    <row r="1023" spans="1:16" x14ac:dyDescent="0.35">
      <c r="A1023" t="s">
        <v>3057</v>
      </c>
      <c r="B1023" s="6">
        <v>80</v>
      </c>
      <c r="C10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23" t="s">
        <v>26</v>
      </c>
      <c r="E1023" t="s">
        <v>27</v>
      </c>
      <c r="F1023" t="s">
        <v>72</v>
      </c>
      <c r="G1023" s="1">
        <v>44950</v>
      </c>
      <c r="H1023" t="s">
        <v>3058</v>
      </c>
      <c r="I1023" t="s">
        <v>3059</v>
      </c>
      <c r="J1023" t="s">
        <v>31</v>
      </c>
      <c r="K1023" s="6">
        <v>72626.320000000007</v>
      </c>
      <c r="L1023" t="s">
        <v>26813</v>
      </c>
      <c r="M1023" t="s">
        <v>32</v>
      </c>
      <c r="N1023" s="1">
        <v>44978</v>
      </c>
      <c r="O1023" t="s">
        <v>44</v>
      </c>
      <c r="P1023" t="s">
        <v>34</v>
      </c>
    </row>
    <row r="1024" spans="1:16" x14ac:dyDescent="0.35">
      <c r="A1024" t="s">
        <v>3060</v>
      </c>
      <c r="B1024" s="6">
        <v>46</v>
      </c>
      <c r="C10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24" t="s">
        <v>16</v>
      </c>
      <c r="E1024" t="s">
        <v>51</v>
      </c>
      <c r="F1024" t="s">
        <v>37</v>
      </c>
      <c r="G1024" s="1">
        <v>44963</v>
      </c>
      <c r="H1024" t="s">
        <v>3061</v>
      </c>
      <c r="I1024" t="s">
        <v>2788</v>
      </c>
      <c r="J1024" t="s">
        <v>21</v>
      </c>
      <c r="K1024" s="6">
        <v>6640.21</v>
      </c>
      <c r="L1024" t="s">
        <v>26671</v>
      </c>
      <c r="M1024" t="s">
        <v>22</v>
      </c>
      <c r="N1024" s="1">
        <v>44967</v>
      </c>
      <c r="O1024" t="s">
        <v>50</v>
      </c>
      <c r="P1024" t="s">
        <v>45</v>
      </c>
    </row>
    <row r="1025" spans="1:16" x14ac:dyDescent="0.35">
      <c r="A1025" t="s">
        <v>3062</v>
      </c>
      <c r="B1025" s="6">
        <v>59</v>
      </c>
      <c r="C10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25" t="s">
        <v>26</v>
      </c>
      <c r="E1025" t="s">
        <v>27</v>
      </c>
      <c r="F1025" t="s">
        <v>72</v>
      </c>
      <c r="G1025" s="1">
        <v>44459</v>
      </c>
      <c r="H1025" t="s">
        <v>3063</v>
      </c>
      <c r="I1025" t="s">
        <v>1243</v>
      </c>
      <c r="J1025" t="s">
        <v>63</v>
      </c>
      <c r="K1025" s="6">
        <v>29308.79</v>
      </c>
      <c r="L1025" t="s">
        <v>26853</v>
      </c>
      <c r="M1025" t="s">
        <v>32</v>
      </c>
      <c r="N1025" s="1">
        <v>44483</v>
      </c>
      <c r="O1025" t="s">
        <v>33</v>
      </c>
      <c r="P1025" t="s">
        <v>45</v>
      </c>
    </row>
    <row r="1026" spans="1:16" x14ac:dyDescent="0.35">
      <c r="A1026" t="s">
        <v>3064</v>
      </c>
      <c r="B1026" s="6">
        <v>75</v>
      </c>
      <c r="C10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26" t="s">
        <v>16</v>
      </c>
      <c r="E1026" t="s">
        <v>51</v>
      </c>
      <c r="F1026" t="s">
        <v>37</v>
      </c>
      <c r="G1026" s="1">
        <v>45080</v>
      </c>
      <c r="H1026" t="s">
        <v>3065</v>
      </c>
      <c r="I1026" t="s">
        <v>1779</v>
      </c>
      <c r="J1026" t="s">
        <v>54</v>
      </c>
      <c r="K1026" s="6">
        <v>22289.33</v>
      </c>
      <c r="L1026" t="s">
        <v>26799</v>
      </c>
      <c r="M1026" t="s">
        <v>22</v>
      </c>
      <c r="N1026" s="1">
        <v>45096</v>
      </c>
      <c r="O1026" t="s">
        <v>87</v>
      </c>
      <c r="P1026" t="s">
        <v>34</v>
      </c>
    </row>
    <row r="1027" spans="1:16" x14ac:dyDescent="0.35">
      <c r="A1027" t="s">
        <v>3066</v>
      </c>
      <c r="B1027" s="6">
        <v>80</v>
      </c>
      <c r="C10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27" t="s">
        <v>26</v>
      </c>
      <c r="E1027" t="s">
        <v>51</v>
      </c>
      <c r="F1027" t="s">
        <v>47</v>
      </c>
      <c r="G1027" s="1">
        <v>44927</v>
      </c>
      <c r="H1027" t="s">
        <v>3067</v>
      </c>
      <c r="I1027" t="s">
        <v>3068</v>
      </c>
      <c r="J1027" t="s">
        <v>21</v>
      </c>
      <c r="K1027" s="6">
        <v>23773.47</v>
      </c>
      <c r="L1027" t="s">
        <v>26757</v>
      </c>
      <c r="M1027" t="s">
        <v>22</v>
      </c>
      <c r="N1027" s="1">
        <v>44932</v>
      </c>
      <c r="O1027" t="s">
        <v>23</v>
      </c>
      <c r="P1027" t="s">
        <v>34</v>
      </c>
    </row>
    <row r="1028" spans="1:16" x14ac:dyDescent="0.35">
      <c r="A1028" t="s">
        <v>3069</v>
      </c>
      <c r="B1028" s="6">
        <v>43</v>
      </c>
      <c r="C10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28" t="s">
        <v>26</v>
      </c>
      <c r="E1028" t="s">
        <v>65</v>
      </c>
      <c r="F1028" t="s">
        <v>18</v>
      </c>
      <c r="G1028" s="1">
        <v>44155</v>
      </c>
      <c r="H1028" t="s">
        <v>3070</v>
      </c>
      <c r="I1028" t="s">
        <v>3071</v>
      </c>
      <c r="J1028" t="s">
        <v>59</v>
      </c>
      <c r="K1028" s="6">
        <v>53305.64</v>
      </c>
      <c r="L1028" t="s">
        <v>26638</v>
      </c>
      <c r="M1028" t="s">
        <v>43</v>
      </c>
      <c r="N1028" s="1">
        <v>44156</v>
      </c>
      <c r="O1028" t="s">
        <v>50</v>
      </c>
      <c r="P1028" t="s">
        <v>45</v>
      </c>
    </row>
    <row r="1029" spans="1:16" x14ac:dyDescent="0.35">
      <c r="A1029" t="s">
        <v>3072</v>
      </c>
      <c r="B1029" s="6">
        <v>63</v>
      </c>
      <c r="C10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29" t="s">
        <v>26</v>
      </c>
      <c r="E1029" t="s">
        <v>92</v>
      </c>
      <c r="F1029" t="s">
        <v>56</v>
      </c>
      <c r="G1029" s="1">
        <v>45089</v>
      </c>
      <c r="H1029" t="s">
        <v>3073</v>
      </c>
      <c r="I1029" t="s">
        <v>3074</v>
      </c>
      <c r="J1029" t="s">
        <v>59</v>
      </c>
      <c r="K1029" s="6">
        <v>14369.89</v>
      </c>
      <c r="L1029" t="s">
        <v>26743</v>
      </c>
      <c r="M1029" t="s">
        <v>43</v>
      </c>
      <c r="N1029" s="1">
        <v>45119</v>
      </c>
      <c r="O1029" t="s">
        <v>33</v>
      </c>
      <c r="P1029" t="s">
        <v>34</v>
      </c>
    </row>
    <row r="1030" spans="1:16" x14ac:dyDescent="0.35">
      <c r="A1030" t="s">
        <v>3075</v>
      </c>
      <c r="B1030" s="6">
        <v>43</v>
      </c>
      <c r="C10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30" t="s">
        <v>26</v>
      </c>
      <c r="E1030" t="s">
        <v>92</v>
      </c>
      <c r="F1030" t="s">
        <v>47</v>
      </c>
      <c r="G1030" s="1">
        <v>44480</v>
      </c>
      <c r="H1030" t="s">
        <v>976</v>
      </c>
      <c r="I1030" t="s">
        <v>3076</v>
      </c>
      <c r="J1030" t="s">
        <v>21</v>
      </c>
      <c r="K1030" s="6">
        <v>20129.330000000002</v>
      </c>
      <c r="L1030" t="s">
        <v>26710</v>
      </c>
      <c r="M1030" t="s">
        <v>32</v>
      </c>
      <c r="N1030" s="1">
        <v>44501</v>
      </c>
      <c r="O1030" t="s">
        <v>44</v>
      </c>
      <c r="P1030" t="s">
        <v>45</v>
      </c>
    </row>
    <row r="1031" spans="1:16" x14ac:dyDescent="0.35">
      <c r="A1031" t="s">
        <v>3077</v>
      </c>
      <c r="B1031" s="6">
        <v>30</v>
      </c>
      <c r="C10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031" t="s">
        <v>16</v>
      </c>
      <c r="E1031" t="s">
        <v>92</v>
      </c>
      <c r="F1031" t="s">
        <v>37</v>
      </c>
      <c r="G1031" s="1">
        <v>43485</v>
      </c>
      <c r="H1031" t="s">
        <v>3078</v>
      </c>
      <c r="I1031" t="s">
        <v>3079</v>
      </c>
      <c r="J1031" t="s">
        <v>31</v>
      </c>
      <c r="K1031" s="6">
        <v>10226.43</v>
      </c>
      <c r="L1031" t="s">
        <v>26957</v>
      </c>
      <c r="M1031" t="s">
        <v>32</v>
      </c>
      <c r="N1031" s="1">
        <v>43512</v>
      </c>
      <c r="O1031" t="s">
        <v>87</v>
      </c>
      <c r="P1031" t="s">
        <v>34</v>
      </c>
    </row>
    <row r="1032" spans="1:16" x14ac:dyDescent="0.35">
      <c r="A1032" t="s">
        <v>3080</v>
      </c>
      <c r="B1032" s="6">
        <v>31</v>
      </c>
      <c r="C10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032" t="s">
        <v>16</v>
      </c>
      <c r="E1032" t="s">
        <v>17</v>
      </c>
      <c r="F1032" t="s">
        <v>37</v>
      </c>
      <c r="G1032" s="1">
        <v>43707</v>
      </c>
      <c r="H1032" t="s">
        <v>3081</v>
      </c>
      <c r="I1032" t="s">
        <v>3082</v>
      </c>
      <c r="J1032" t="s">
        <v>63</v>
      </c>
      <c r="K1032" s="6">
        <v>1636.54</v>
      </c>
      <c r="L1032" t="s">
        <v>26713</v>
      </c>
      <c r="M1032" t="s">
        <v>32</v>
      </c>
      <c r="N1032" s="1">
        <v>43719</v>
      </c>
      <c r="O1032" t="s">
        <v>33</v>
      </c>
      <c r="P1032" t="s">
        <v>45</v>
      </c>
    </row>
    <row r="1033" spans="1:16" x14ac:dyDescent="0.35">
      <c r="A1033" t="s">
        <v>3083</v>
      </c>
      <c r="B1033" s="6">
        <v>34</v>
      </c>
      <c r="C10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033" t="s">
        <v>26</v>
      </c>
      <c r="E1033" t="s">
        <v>36</v>
      </c>
      <c r="F1033" t="s">
        <v>37</v>
      </c>
      <c r="G1033" s="1">
        <v>44951</v>
      </c>
      <c r="H1033" t="s">
        <v>3084</v>
      </c>
      <c r="I1033" t="s">
        <v>3085</v>
      </c>
      <c r="J1033" t="s">
        <v>54</v>
      </c>
      <c r="K1033" s="6">
        <v>19438.669999999998</v>
      </c>
      <c r="L1033" t="s">
        <v>26604</v>
      </c>
      <c r="M1033" t="s">
        <v>22</v>
      </c>
      <c r="N1033" s="1">
        <v>44964</v>
      </c>
      <c r="O1033" t="s">
        <v>50</v>
      </c>
      <c r="P1033" t="s">
        <v>34</v>
      </c>
    </row>
    <row r="1034" spans="1:16" x14ac:dyDescent="0.35">
      <c r="A1034" t="s">
        <v>3086</v>
      </c>
      <c r="B1034" s="6">
        <v>53</v>
      </c>
      <c r="C10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34" t="s">
        <v>16</v>
      </c>
      <c r="E1034" t="s">
        <v>65</v>
      </c>
      <c r="F1034" t="s">
        <v>72</v>
      </c>
      <c r="G1034" s="1">
        <v>43466</v>
      </c>
      <c r="H1034" t="s">
        <v>3087</v>
      </c>
      <c r="I1034" t="s">
        <v>3088</v>
      </c>
      <c r="J1034" t="s">
        <v>59</v>
      </c>
      <c r="K1034" s="6">
        <v>39150.69</v>
      </c>
      <c r="L1034" t="s">
        <v>26753</v>
      </c>
      <c r="M1034" t="s">
        <v>22</v>
      </c>
      <c r="N1034" s="1">
        <v>43485</v>
      </c>
      <c r="O1034" t="s">
        <v>50</v>
      </c>
      <c r="P1034" t="s">
        <v>34</v>
      </c>
    </row>
    <row r="1035" spans="1:16" x14ac:dyDescent="0.35">
      <c r="A1035" t="s">
        <v>3089</v>
      </c>
      <c r="B1035" s="6">
        <v>57</v>
      </c>
      <c r="C10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35" t="s">
        <v>26</v>
      </c>
      <c r="E1035" t="s">
        <v>233</v>
      </c>
      <c r="F1035" t="s">
        <v>56</v>
      </c>
      <c r="G1035" s="1">
        <v>44432</v>
      </c>
      <c r="H1035" t="s">
        <v>3090</v>
      </c>
      <c r="I1035" t="s">
        <v>3091</v>
      </c>
      <c r="J1035" t="s">
        <v>59</v>
      </c>
      <c r="K1035" s="6">
        <v>1243.4000000000001</v>
      </c>
      <c r="L1035" t="s">
        <v>26662</v>
      </c>
      <c r="M1035" t="s">
        <v>22</v>
      </c>
      <c r="N1035" s="1">
        <v>44438</v>
      </c>
      <c r="O1035" t="s">
        <v>87</v>
      </c>
      <c r="P1035" t="s">
        <v>45</v>
      </c>
    </row>
    <row r="1036" spans="1:16" x14ac:dyDescent="0.35">
      <c r="A1036" t="s">
        <v>3092</v>
      </c>
      <c r="B1036" s="6">
        <v>43</v>
      </c>
      <c r="C10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36" t="s">
        <v>16</v>
      </c>
      <c r="E1036" t="s">
        <v>36</v>
      </c>
      <c r="F1036" t="s">
        <v>56</v>
      </c>
      <c r="G1036" s="1">
        <v>44218</v>
      </c>
      <c r="H1036" t="s">
        <v>3093</v>
      </c>
      <c r="I1036" t="s">
        <v>3094</v>
      </c>
      <c r="J1036" t="s">
        <v>54</v>
      </c>
      <c r="K1036" s="6">
        <v>7465.02</v>
      </c>
      <c r="L1036" t="s">
        <v>26750</v>
      </c>
      <c r="M1036" t="s">
        <v>32</v>
      </c>
      <c r="N1036" s="1">
        <v>44246</v>
      </c>
      <c r="O1036" t="s">
        <v>44</v>
      </c>
      <c r="P1036" t="s">
        <v>34</v>
      </c>
    </row>
    <row r="1037" spans="1:16" x14ac:dyDescent="0.35">
      <c r="A1037" t="s">
        <v>3095</v>
      </c>
      <c r="B1037" s="6">
        <v>68</v>
      </c>
      <c r="C10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37" t="s">
        <v>26</v>
      </c>
      <c r="E1037" t="s">
        <v>51</v>
      </c>
      <c r="F1037" t="s">
        <v>18</v>
      </c>
      <c r="G1037" s="1">
        <v>44759</v>
      </c>
      <c r="H1037" t="s">
        <v>3096</v>
      </c>
      <c r="I1037" t="s">
        <v>3097</v>
      </c>
      <c r="J1037" t="s">
        <v>31</v>
      </c>
      <c r="K1037" s="6">
        <v>2004.13</v>
      </c>
      <c r="L1037" t="s">
        <v>26644</v>
      </c>
      <c r="M1037" t="s">
        <v>32</v>
      </c>
      <c r="N1037" s="1">
        <v>44786</v>
      </c>
      <c r="O1037" t="s">
        <v>50</v>
      </c>
      <c r="P1037" t="s">
        <v>45</v>
      </c>
    </row>
    <row r="1038" spans="1:16" x14ac:dyDescent="0.35">
      <c r="A1038" t="s">
        <v>3098</v>
      </c>
      <c r="B1038" s="6">
        <v>63</v>
      </c>
      <c r="C10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38" t="s">
        <v>26</v>
      </c>
      <c r="E1038" t="s">
        <v>36</v>
      </c>
      <c r="F1038" t="s">
        <v>37</v>
      </c>
      <c r="G1038" s="1">
        <v>44486</v>
      </c>
      <c r="H1038" t="s">
        <v>3099</v>
      </c>
      <c r="I1038" t="s">
        <v>3100</v>
      </c>
      <c r="J1038" t="s">
        <v>21</v>
      </c>
      <c r="K1038" s="6">
        <v>22387.21</v>
      </c>
      <c r="L1038" t="s">
        <v>26587</v>
      </c>
      <c r="M1038" t="s">
        <v>22</v>
      </c>
      <c r="N1038" s="1">
        <v>44499</v>
      </c>
      <c r="O1038" t="s">
        <v>87</v>
      </c>
      <c r="P1038" t="s">
        <v>34</v>
      </c>
    </row>
    <row r="1039" spans="1:16" x14ac:dyDescent="0.35">
      <c r="A1039" t="s">
        <v>3101</v>
      </c>
      <c r="B1039" s="6">
        <v>82</v>
      </c>
      <c r="C10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39" t="s">
        <v>26</v>
      </c>
      <c r="E1039" t="s">
        <v>17</v>
      </c>
      <c r="F1039" t="s">
        <v>56</v>
      </c>
      <c r="G1039" s="1">
        <v>44440</v>
      </c>
      <c r="H1039" t="s">
        <v>3102</v>
      </c>
      <c r="I1039" t="s">
        <v>3103</v>
      </c>
      <c r="J1039" t="s">
        <v>59</v>
      </c>
      <c r="K1039" s="6">
        <v>16617.2</v>
      </c>
      <c r="L1039" t="s">
        <v>26926</v>
      </c>
      <c r="M1039" t="s">
        <v>43</v>
      </c>
      <c r="N1039" s="1">
        <v>44444</v>
      </c>
      <c r="O1039" t="s">
        <v>87</v>
      </c>
      <c r="P1039" t="s">
        <v>45</v>
      </c>
    </row>
    <row r="1040" spans="1:16" x14ac:dyDescent="0.35">
      <c r="A1040" t="s">
        <v>3104</v>
      </c>
      <c r="B1040" s="6">
        <v>55</v>
      </c>
      <c r="C10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40" t="s">
        <v>16</v>
      </c>
      <c r="E1040" t="s">
        <v>233</v>
      </c>
      <c r="F1040" t="s">
        <v>56</v>
      </c>
      <c r="G1040" s="1">
        <v>43487</v>
      </c>
      <c r="H1040" t="s">
        <v>3105</v>
      </c>
      <c r="I1040" t="s">
        <v>3106</v>
      </c>
      <c r="J1040" t="s">
        <v>31</v>
      </c>
      <c r="K1040" s="6">
        <v>25836.41</v>
      </c>
      <c r="L1040" t="s">
        <v>26826</v>
      </c>
      <c r="M1040" t="s">
        <v>32</v>
      </c>
      <c r="N1040" s="1">
        <v>43494</v>
      </c>
      <c r="O1040" t="s">
        <v>23</v>
      </c>
      <c r="P1040" t="s">
        <v>24</v>
      </c>
    </row>
    <row r="1041" spans="1:16" x14ac:dyDescent="0.35">
      <c r="A1041" t="s">
        <v>3107</v>
      </c>
      <c r="B1041" s="6">
        <v>70</v>
      </c>
      <c r="C10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41" t="s">
        <v>26</v>
      </c>
      <c r="E1041" t="s">
        <v>117</v>
      </c>
      <c r="F1041" t="s">
        <v>47</v>
      </c>
      <c r="G1041" s="1">
        <v>43562</v>
      </c>
      <c r="H1041" t="s">
        <v>3108</v>
      </c>
      <c r="I1041" t="s">
        <v>3109</v>
      </c>
      <c r="J1041" t="s">
        <v>21</v>
      </c>
      <c r="K1041" s="6">
        <v>7843.32</v>
      </c>
      <c r="L1041" t="s">
        <v>26953</v>
      </c>
      <c r="M1041" t="s">
        <v>22</v>
      </c>
      <c r="N1041" s="1">
        <v>43583</v>
      </c>
      <c r="O1041" t="s">
        <v>87</v>
      </c>
      <c r="P1041" t="s">
        <v>34</v>
      </c>
    </row>
    <row r="1042" spans="1:16" x14ac:dyDescent="0.35">
      <c r="A1042" t="s">
        <v>3110</v>
      </c>
      <c r="B1042" s="6">
        <v>23</v>
      </c>
      <c r="C10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042" t="s">
        <v>16</v>
      </c>
      <c r="E1042" t="s">
        <v>51</v>
      </c>
      <c r="F1042" t="s">
        <v>47</v>
      </c>
      <c r="G1042" s="1">
        <v>45129</v>
      </c>
      <c r="H1042" t="s">
        <v>905</v>
      </c>
      <c r="I1042" t="s">
        <v>3111</v>
      </c>
      <c r="J1042" t="s">
        <v>63</v>
      </c>
      <c r="K1042" s="6">
        <v>9021.73</v>
      </c>
      <c r="L1042" t="s">
        <v>26930</v>
      </c>
      <c r="M1042" t="s">
        <v>22</v>
      </c>
      <c r="N1042" s="1">
        <v>45133</v>
      </c>
      <c r="O1042" t="s">
        <v>87</v>
      </c>
      <c r="P1042" t="s">
        <v>24</v>
      </c>
    </row>
    <row r="1043" spans="1:16" x14ac:dyDescent="0.35">
      <c r="A1043" t="s">
        <v>3112</v>
      </c>
      <c r="B1043" s="6">
        <v>84</v>
      </c>
      <c r="C10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43" t="s">
        <v>16</v>
      </c>
      <c r="E1043" t="s">
        <v>36</v>
      </c>
      <c r="F1043" t="s">
        <v>18</v>
      </c>
      <c r="G1043" s="1">
        <v>43872</v>
      </c>
      <c r="H1043" t="s">
        <v>3113</v>
      </c>
      <c r="I1043" t="s">
        <v>3114</v>
      </c>
      <c r="J1043" t="s">
        <v>54</v>
      </c>
      <c r="K1043" s="6">
        <v>45731.28</v>
      </c>
      <c r="L1043" t="s">
        <v>26737</v>
      </c>
      <c r="M1043" t="s">
        <v>32</v>
      </c>
      <c r="N1043" s="1">
        <v>43874</v>
      </c>
      <c r="O1043" t="s">
        <v>44</v>
      </c>
      <c r="P1043" t="s">
        <v>34</v>
      </c>
    </row>
    <row r="1044" spans="1:16" x14ac:dyDescent="0.35">
      <c r="A1044" t="s">
        <v>3115</v>
      </c>
      <c r="B1044" s="6">
        <v>50</v>
      </c>
      <c r="C10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44" t="s">
        <v>16</v>
      </c>
      <c r="E1044" t="s">
        <v>36</v>
      </c>
      <c r="F1044" t="s">
        <v>37</v>
      </c>
      <c r="G1044" s="1">
        <v>44636</v>
      </c>
      <c r="H1044" t="s">
        <v>3116</v>
      </c>
      <c r="I1044" t="s">
        <v>3117</v>
      </c>
      <c r="J1044" t="s">
        <v>54</v>
      </c>
      <c r="K1044" s="6">
        <v>18768.55</v>
      </c>
      <c r="L1044" t="s">
        <v>26654</v>
      </c>
      <c r="M1044" t="s">
        <v>32</v>
      </c>
      <c r="N1044" s="1">
        <v>44652</v>
      </c>
      <c r="O1044" t="s">
        <v>23</v>
      </c>
      <c r="P1044" t="s">
        <v>45</v>
      </c>
    </row>
    <row r="1045" spans="1:16" x14ac:dyDescent="0.35">
      <c r="A1045" t="s">
        <v>3118</v>
      </c>
      <c r="B1045" s="6">
        <v>39</v>
      </c>
      <c r="C10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045" t="s">
        <v>16</v>
      </c>
      <c r="E1045" t="s">
        <v>17</v>
      </c>
      <c r="F1045" t="s">
        <v>37</v>
      </c>
      <c r="G1045" s="1">
        <v>44844</v>
      </c>
      <c r="H1045" t="s">
        <v>3119</v>
      </c>
      <c r="I1045" t="s">
        <v>654</v>
      </c>
      <c r="J1045" t="s">
        <v>54</v>
      </c>
      <c r="K1045" s="6">
        <v>16377.54</v>
      </c>
      <c r="L1045" t="s">
        <v>26821</v>
      </c>
      <c r="M1045" t="s">
        <v>32</v>
      </c>
      <c r="N1045" s="1">
        <v>44848</v>
      </c>
      <c r="O1045" t="s">
        <v>23</v>
      </c>
      <c r="P1045" t="s">
        <v>34</v>
      </c>
    </row>
    <row r="1046" spans="1:16" x14ac:dyDescent="0.35">
      <c r="A1046" t="s">
        <v>3120</v>
      </c>
      <c r="B1046" s="6">
        <v>18</v>
      </c>
      <c r="C10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046" t="s">
        <v>26</v>
      </c>
      <c r="E1046" t="s">
        <v>65</v>
      </c>
      <c r="F1046" t="s">
        <v>56</v>
      </c>
      <c r="G1046" s="1">
        <v>45208</v>
      </c>
      <c r="H1046" t="s">
        <v>3121</v>
      </c>
      <c r="I1046" t="s">
        <v>3122</v>
      </c>
      <c r="J1046" t="s">
        <v>54</v>
      </c>
      <c r="K1046" s="6">
        <v>8847.73</v>
      </c>
      <c r="L1046" t="s">
        <v>26747</v>
      </c>
      <c r="M1046" t="s">
        <v>43</v>
      </c>
      <c r="N1046" s="1">
        <v>45231</v>
      </c>
      <c r="O1046" t="s">
        <v>33</v>
      </c>
      <c r="P1046" t="s">
        <v>24</v>
      </c>
    </row>
    <row r="1047" spans="1:16" x14ac:dyDescent="0.35">
      <c r="A1047" t="s">
        <v>3123</v>
      </c>
      <c r="B1047" s="6">
        <v>62</v>
      </c>
      <c r="C10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47" t="s">
        <v>16</v>
      </c>
      <c r="E1047" t="s">
        <v>51</v>
      </c>
      <c r="F1047" t="s">
        <v>18</v>
      </c>
      <c r="G1047" s="1">
        <v>43729</v>
      </c>
      <c r="H1047" t="s">
        <v>3124</v>
      </c>
      <c r="I1047" t="s">
        <v>3125</v>
      </c>
      <c r="J1047" t="s">
        <v>54</v>
      </c>
      <c r="K1047" s="6">
        <v>11440.68</v>
      </c>
      <c r="L1047" t="s">
        <v>26892</v>
      </c>
      <c r="M1047" t="s">
        <v>22</v>
      </c>
      <c r="N1047" s="1">
        <v>43731</v>
      </c>
      <c r="O1047" t="s">
        <v>44</v>
      </c>
      <c r="P1047" t="s">
        <v>24</v>
      </c>
    </row>
    <row r="1048" spans="1:16" x14ac:dyDescent="0.35">
      <c r="A1048" t="s">
        <v>3126</v>
      </c>
      <c r="B1048" s="6">
        <v>36</v>
      </c>
      <c r="C10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048" t="s">
        <v>16</v>
      </c>
      <c r="E1048" t="s">
        <v>51</v>
      </c>
      <c r="F1048" t="s">
        <v>72</v>
      </c>
      <c r="G1048" s="1">
        <v>44455</v>
      </c>
      <c r="H1048" t="s">
        <v>3127</v>
      </c>
      <c r="I1048" t="s">
        <v>3128</v>
      </c>
      <c r="J1048" t="s">
        <v>21</v>
      </c>
      <c r="K1048" s="6">
        <v>45605.120000000003</v>
      </c>
      <c r="L1048" t="s">
        <v>26589</v>
      </c>
      <c r="M1048" t="s">
        <v>22</v>
      </c>
      <c r="N1048" s="1">
        <v>44468</v>
      </c>
      <c r="O1048" t="s">
        <v>50</v>
      </c>
      <c r="P1048" t="s">
        <v>45</v>
      </c>
    </row>
    <row r="1049" spans="1:16" x14ac:dyDescent="0.35">
      <c r="A1049" t="s">
        <v>3129</v>
      </c>
      <c r="B1049" s="6">
        <v>61</v>
      </c>
      <c r="C10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49" t="s">
        <v>16</v>
      </c>
      <c r="E1049" t="s">
        <v>17</v>
      </c>
      <c r="F1049" t="s">
        <v>56</v>
      </c>
      <c r="G1049" s="1">
        <v>43784</v>
      </c>
      <c r="H1049" t="s">
        <v>3130</v>
      </c>
      <c r="I1049" t="s">
        <v>3131</v>
      </c>
      <c r="J1049" t="s">
        <v>63</v>
      </c>
      <c r="K1049" s="6">
        <v>31967.18</v>
      </c>
      <c r="L1049" t="s">
        <v>26729</v>
      </c>
      <c r="M1049" t="s">
        <v>32</v>
      </c>
      <c r="N1049" s="1">
        <v>43796</v>
      </c>
      <c r="O1049" t="s">
        <v>87</v>
      </c>
      <c r="P1049" t="s">
        <v>24</v>
      </c>
    </row>
    <row r="1050" spans="1:16" x14ac:dyDescent="0.35">
      <c r="A1050" t="s">
        <v>3132</v>
      </c>
      <c r="B1050" s="6">
        <v>54</v>
      </c>
      <c r="C10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50" t="s">
        <v>26</v>
      </c>
      <c r="E1050" t="s">
        <v>27</v>
      </c>
      <c r="F1050" t="s">
        <v>37</v>
      </c>
      <c r="G1050" s="1">
        <v>43970</v>
      </c>
      <c r="H1050" t="s">
        <v>3133</v>
      </c>
      <c r="I1050" t="s">
        <v>3134</v>
      </c>
      <c r="J1050" t="s">
        <v>63</v>
      </c>
      <c r="K1050" s="6">
        <v>20928.13</v>
      </c>
      <c r="L1050" t="s">
        <v>26715</v>
      </c>
      <c r="M1050" t="s">
        <v>22</v>
      </c>
      <c r="N1050" s="1">
        <v>43984</v>
      </c>
      <c r="O1050" t="s">
        <v>87</v>
      </c>
      <c r="P1050" t="s">
        <v>34</v>
      </c>
    </row>
    <row r="1051" spans="1:16" x14ac:dyDescent="0.35">
      <c r="A1051" t="s">
        <v>3135</v>
      </c>
      <c r="B1051" s="6">
        <v>18</v>
      </c>
      <c r="C10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051" t="s">
        <v>16</v>
      </c>
      <c r="E1051" t="s">
        <v>233</v>
      </c>
      <c r="F1051" t="s">
        <v>37</v>
      </c>
      <c r="G1051" s="1">
        <v>45152</v>
      </c>
      <c r="H1051" t="s">
        <v>3136</v>
      </c>
      <c r="I1051" t="s">
        <v>3137</v>
      </c>
      <c r="J1051" t="s">
        <v>63</v>
      </c>
      <c r="K1051" s="6">
        <v>13259.84</v>
      </c>
      <c r="L1051" t="s">
        <v>26692</v>
      </c>
      <c r="M1051" t="s">
        <v>43</v>
      </c>
      <c r="N1051" s="1">
        <v>45158</v>
      </c>
      <c r="O1051" t="s">
        <v>87</v>
      </c>
      <c r="P1051" t="s">
        <v>34</v>
      </c>
    </row>
    <row r="1052" spans="1:16" x14ac:dyDescent="0.35">
      <c r="A1052" t="s">
        <v>3138</v>
      </c>
      <c r="B1052" s="6">
        <v>41</v>
      </c>
      <c r="C10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052" t="s">
        <v>26</v>
      </c>
      <c r="E1052" t="s">
        <v>233</v>
      </c>
      <c r="F1052" t="s">
        <v>28</v>
      </c>
      <c r="G1052" s="1">
        <v>44424</v>
      </c>
      <c r="H1052" t="s">
        <v>3139</v>
      </c>
      <c r="I1052" t="s">
        <v>3140</v>
      </c>
      <c r="J1052" t="s">
        <v>63</v>
      </c>
      <c r="K1052" s="6">
        <v>11928.11</v>
      </c>
      <c r="L1052" t="s">
        <v>26735</v>
      </c>
      <c r="M1052" t="s">
        <v>43</v>
      </c>
      <c r="N1052" s="1">
        <v>44451</v>
      </c>
      <c r="O1052" t="s">
        <v>33</v>
      </c>
      <c r="P1052" t="s">
        <v>34</v>
      </c>
    </row>
    <row r="1053" spans="1:16" x14ac:dyDescent="0.35">
      <c r="A1053" t="s">
        <v>1223</v>
      </c>
      <c r="B1053" s="6">
        <v>62</v>
      </c>
      <c r="C10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53" t="s">
        <v>16</v>
      </c>
      <c r="E1053" t="s">
        <v>17</v>
      </c>
      <c r="F1053" t="s">
        <v>37</v>
      </c>
      <c r="G1053" s="1">
        <v>44919</v>
      </c>
      <c r="H1053" t="s">
        <v>2388</v>
      </c>
      <c r="I1053" t="s">
        <v>3141</v>
      </c>
      <c r="J1053" t="s">
        <v>21</v>
      </c>
      <c r="K1053" s="6">
        <v>5933.01</v>
      </c>
      <c r="L1053" t="s">
        <v>26674</v>
      </c>
      <c r="M1053" t="s">
        <v>32</v>
      </c>
      <c r="N1053" s="1">
        <v>44932</v>
      </c>
      <c r="O1053" t="s">
        <v>44</v>
      </c>
      <c r="P1053" t="s">
        <v>45</v>
      </c>
    </row>
    <row r="1054" spans="1:16" x14ac:dyDescent="0.35">
      <c r="A1054" t="s">
        <v>3142</v>
      </c>
      <c r="B1054" s="6">
        <v>23</v>
      </c>
      <c r="C10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054" t="s">
        <v>16</v>
      </c>
      <c r="E1054" t="s">
        <v>65</v>
      </c>
      <c r="F1054" t="s">
        <v>47</v>
      </c>
      <c r="G1054" s="1">
        <v>44732</v>
      </c>
      <c r="H1054" t="s">
        <v>3143</v>
      </c>
      <c r="I1054" t="s">
        <v>3144</v>
      </c>
      <c r="J1054" t="s">
        <v>31</v>
      </c>
      <c r="K1054" s="6">
        <v>10980.47</v>
      </c>
      <c r="L1054" t="s">
        <v>26789</v>
      </c>
      <c r="M1054" t="s">
        <v>32</v>
      </c>
      <c r="N1054" s="1">
        <v>44740</v>
      </c>
      <c r="O1054" t="s">
        <v>33</v>
      </c>
      <c r="P1054" t="s">
        <v>34</v>
      </c>
    </row>
    <row r="1055" spans="1:16" x14ac:dyDescent="0.35">
      <c r="A1055" t="s">
        <v>3145</v>
      </c>
      <c r="B1055" s="6">
        <v>54</v>
      </c>
      <c r="C10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55" t="s">
        <v>26</v>
      </c>
      <c r="E1055" t="s">
        <v>233</v>
      </c>
      <c r="F1055" t="s">
        <v>28</v>
      </c>
      <c r="G1055" s="1">
        <v>44195</v>
      </c>
      <c r="H1055" t="s">
        <v>3146</v>
      </c>
      <c r="I1055" t="s">
        <v>3147</v>
      </c>
      <c r="J1055" t="s">
        <v>59</v>
      </c>
      <c r="K1055" s="6">
        <v>43173.5</v>
      </c>
      <c r="L1055" t="s">
        <v>26677</v>
      </c>
      <c r="M1055" t="s">
        <v>43</v>
      </c>
      <c r="N1055" s="1">
        <v>44221</v>
      </c>
      <c r="O1055" t="s">
        <v>50</v>
      </c>
      <c r="P1055" t="s">
        <v>45</v>
      </c>
    </row>
    <row r="1056" spans="1:16" x14ac:dyDescent="0.35">
      <c r="A1056" t="s">
        <v>3148</v>
      </c>
      <c r="B1056" s="6">
        <v>64</v>
      </c>
      <c r="C10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56" t="s">
        <v>26</v>
      </c>
      <c r="E1056" t="s">
        <v>36</v>
      </c>
      <c r="F1056" t="s">
        <v>28</v>
      </c>
      <c r="G1056" s="1">
        <v>44102</v>
      </c>
      <c r="H1056" t="s">
        <v>3149</v>
      </c>
      <c r="I1056" t="s">
        <v>3150</v>
      </c>
      <c r="J1056" t="s">
        <v>31</v>
      </c>
      <c r="K1056" s="6">
        <v>15186.91</v>
      </c>
      <c r="L1056" t="s">
        <v>26958</v>
      </c>
      <c r="M1056" t="s">
        <v>32</v>
      </c>
      <c r="N1056" s="1">
        <v>44114</v>
      </c>
      <c r="O1056" t="s">
        <v>33</v>
      </c>
      <c r="P1056" t="s">
        <v>24</v>
      </c>
    </row>
    <row r="1057" spans="1:16" x14ac:dyDescent="0.35">
      <c r="A1057" t="s">
        <v>3151</v>
      </c>
      <c r="B1057" s="6">
        <v>22</v>
      </c>
      <c r="C10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057" t="s">
        <v>16</v>
      </c>
      <c r="E1057" t="s">
        <v>92</v>
      </c>
      <c r="F1057" t="s">
        <v>28</v>
      </c>
      <c r="G1057" s="1">
        <v>44888</v>
      </c>
      <c r="H1057" t="s">
        <v>3152</v>
      </c>
      <c r="I1057" t="s">
        <v>3153</v>
      </c>
      <c r="J1057" t="s">
        <v>59</v>
      </c>
      <c r="K1057" s="6">
        <v>3582.86</v>
      </c>
      <c r="L1057" t="s">
        <v>26755</v>
      </c>
      <c r="M1057" t="s">
        <v>32</v>
      </c>
      <c r="N1057" s="1">
        <v>44914</v>
      </c>
      <c r="O1057" t="s">
        <v>23</v>
      </c>
      <c r="P1057" t="s">
        <v>45</v>
      </c>
    </row>
    <row r="1058" spans="1:16" x14ac:dyDescent="0.35">
      <c r="A1058" t="s">
        <v>3154</v>
      </c>
      <c r="B1058" s="6">
        <v>34</v>
      </c>
      <c r="C10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058" t="s">
        <v>16</v>
      </c>
      <c r="E1058" t="s">
        <v>92</v>
      </c>
      <c r="F1058" t="s">
        <v>18</v>
      </c>
      <c r="G1058" s="1">
        <v>45090</v>
      </c>
      <c r="H1058" t="s">
        <v>3155</v>
      </c>
      <c r="I1058" t="s">
        <v>3156</v>
      </c>
      <c r="J1058" t="s">
        <v>59</v>
      </c>
      <c r="K1058" s="6">
        <v>36334.89</v>
      </c>
      <c r="L1058" t="s">
        <v>26695</v>
      </c>
      <c r="M1058" t="s">
        <v>43</v>
      </c>
      <c r="N1058" s="1">
        <v>45106</v>
      </c>
      <c r="O1058" t="s">
        <v>50</v>
      </c>
      <c r="P1058" t="s">
        <v>45</v>
      </c>
    </row>
    <row r="1059" spans="1:16" x14ac:dyDescent="0.35">
      <c r="A1059" t="s">
        <v>3157</v>
      </c>
      <c r="B1059" s="6">
        <v>40</v>
      </c>
      <c r="C10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059" t="s">
        <v>26</v>
      </c>
      <c r="E1059" t="s">
        <v>17</v>
      </c>
      <c r="F1059" t="s">
        <v>72</v>
      </c>
      <c r="G1059" s="1">
        <v>44521</v>
      </c>
      <c r="H1059" t="s">
        <v>3158</v>
      </c>
      <c r="I1059" t="s">
        <v>3159</v>
      </c>
      <c r="J1059" t="s">
        <v>59</v>
      </c>
      <c r="K1059" s="6">
        <v>77381.55</v>
      </c>
      <c r="L1059" t="s">
        <v>26636</v>
      </c>
      <c r="M1059" t="s">
        <v>32</v>
      </c>
      <c r="N1059" s="1">
        <v>44525</v>
      </c>
      <c r="O1059" t="s">
        <v>44</v>
      </c>
      <c r="P1059" t="s">
        <v>45</v>
      </c>
    </row>
    <row r="1060" spans="1:16" x14ac:dyDescent="0.35">
      <c r="A1060" t="s">
        <v>3160</v>
      </c>
      <c r="B1060" s="6">
        <v>40</v>
      </c>
      <c r="C10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060" t="s">
        <v>16</v>
      </c>
      <c r="E1060" t="s">
        <v>233</v>
      </c>
      <c r="F1060" t="s">
        <v>72</v>
      </c>
      <c r="G1060" s="1">
        <v>44438</v>
      </c>
      <c r="H1060" t="s">
        <v>3161</v>
      </c>
      <c r="I1060" t="s">
        <v>3162</v>
      </c>
      <c r="J1060" t="s">
        <v>59</v>
      </c>
      <c r="K1060" s="6">
        <v>14627.95</v>
      </c>
      <c r="L1060" t="s">
        <v>26631</v>
      </c>
      <c r="M1060" t="s">
        <v>32</v>
      </c>
      <c r="N1060" s="1">
        <v>44443</v>
      </c>
      <c r="O1060" t="s">
        <v>23</v>
      </c>
      <c r="P1060" t="s">
        <v>45</v>
      </c>
    </row>
    <row r="1061" spans="1:16" x14ac:dyDescent="0.35">
      <c r="A1061" t="s">
        <v>3163</v>
      </c>
      <c r="B1061" s="6">
        <v>71</v>
      </c>
      <c r="C10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61" t="s">
        <v>26</v>
      </c>
      <c r="E1061" t="s">
        <v>65</v>
      </c>
      <c r="F1061" t="s">
        <v>72</v>
      </c>
      <c r="G1061" s="1">
        <v>44362</v>
      </c>
      <c r="H1061" t="s">
        <v>3164</v>
      </c>
      <c r="I1061" t="s">
        <v>3165</v>
      </c>
      <c r="J1061" t="s">
        <v>54</v>
      </c>
      <c r="K1061" s="6">
        <v>41218.269999999997</v>
      </c>
      <c r="L1061" t="s">
        <v>26959</v>
      </c>
      <c r="M1061" t="s">
        <v>32</v>
      </c>
      <c r="N1061" s="1">
        <v>44373</v>
      </c>
      <c r="O1061" t="s">
        <v>44</v>
      </c>
      <c r="P1061" t="s">
        <v>45</v>
      </c>
    </row>
    <row r="1062" spans="1:16" x14ac:dyDescent="0.35">
      <c r="A1062" t="s">
        <v>3166</v>
      </c>
      <c r="B1062" s="6">
        <v>53</v>
      </c>
      <c r="C10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62" t="s">
        <v>16</v>
      </c>
      <c r="E1062" t="s">
        <v>27</v>
      </c>
      <c r="F1062" t="s">
        <v>72</v>
      </c>
      <c r="G1062" s="1">
        <v>43522</v>
      </c>
      <c r="H1062" t="s">
        <v>3167</v>
      </c>
      <c r="I1062" t="s">
        <v>3168</v>
      </c>
      <c r="J1062" t="s">
        <v>31</v>
      </c>
      <c r="K1062" s="6">
        <v>16865</v>
      </c>
      <c r="L1062" t="s">
        <v>26931</v>
      </c>
      <c r="M1062" t="s">
        <v>32</v>
      </c>
      <c r="N1062" s="1">
        <v>43523</v>
      </c>
      <c r="O1062" t="s">
        <v>33</v>
      </c>
      <c r="P1062" t="s">
        <v>45</v>
      </c>
    </row>
    <row r="1063" spans="1:16" x14ac:dyDescent="0.35">
      <c r="A1063" t="s">
        <v>3169</v>
      </c>
      <c r="B1063" s="6">
        <v>21</v>
      </c>
      <c r="C10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063" t="s">
        <v>16</v>
      </c>
      <c r="E1063" t="s">
        <v>36</v>
      </c>
      <c r="F1063" t="s">
        <v>28</v>
      </c>
      <c r="G1063" s="1">
        <v>45129</v>
      </c>
      <c r="H1063" t="s">
        <v>3170</v>
      </c>
      <c r="I1063" t="s">
        <v>3171</v>
      </c>
      <c r="J1063" t="s">
        <v>63</v>
      </c>
      <c r="K1063" s="6">
        <v>27219.27</v>
      </c>
      <c r="L1063" t="s">
        <v>26878</v>
      </c>
      <c r="M1063" t="s">
        <v>43</v>
      </c>
      <c r="N1063" s="1">
        <v>45146</v>
      </c>
      <c r="O1063" t="s">
        <v>87</v>
      </c>
      <c r="P1063" t="s">
        <v>34</v>
      </c>
    </row>
    <row r="1064" spans="1:16" x14ac:dyDescent="0.35">
      <c r="A1064" t="s">
        <v>3172</v>
      </c>
      <c r="B1064" s="6">
        <v>31</v>
      </c>
      <c r="C10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064" t="s">
        <v>16</v>
      </c>
      <c r="E1064" t="s">
        <v>17</v>
      </c>
      <c r="F1064" t="s">
        <v>72</v>
      </c>
      <c r="G1064" s="1">
        <v>45059</v>
      </c>
      <c r="H1064" t="s">
        <v>3173</v>
      </c>
      <c r="I1064" t="s">
        <v>3174</v>
      </c>
      <c r="J1064" t="s">
        <v>54</v>
      </c>
      <c r="K1064" s="6">
        <v>13050.7</v>
      </c>
      <c r="L1064" t="s">
        <v>26645</v>
      </c>
      <c r="M1064" t="s">
        <v>32</v>
      </c>
      <c r="N1064" s="1">
        <v>45067</v>
      </c>
      <c r="O1064" t="s">
        <v>50</v>
      </c>
      <c r="P1064" t="s">
        <v>45</v>
      </c>
    </row>
    <row r="1065" spans="1:16" x14ac:dyDescent="0.35">
      <c r="A1065" t="s">
        <v>3175</v>
      </c>
      <c r="B1065" s="6">
        <v>77</v>
      </c>
      <c r="C10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65" t="s">
        <v>26</v>
      </c>
      <c r="E1065" t="s">
        <v>27</v>
      </c>
      <c r="F1065" t="s">
        <v>56</v>
      </c>
      <c r="G1065" s="1">
        <v>44555</v>
      </c>
      <c r="H1065" t="s">
        <v>3176</v>
      </c>
      <c r="I1065" t="s">
        <v>3177</v>
      </c>
      <c r="J1065" t="s">
        <v>54</v>
      </c>
      <c r="K1065" s="6">
        <v>17096.96</v>
      </c>
      <c r="L1065" t="s">
        <v>26719</v>
      </c>
      <c r="M1065" t="s">
        <v>32</v>
      </c>
      <c r="N1065" s="1">
        <v>44578</v>
      </c>
      <c r="O1065" t="s">
        <v>44</v>
      </c>
      <c r="P1065" t="s">
        <v>45</v>
      </c>
    </row>
    <row r="1066" spans="1:16" x14ac:dyDescent="0.35">
      <c r="A1066" t="s">
        <v>3178</v>
      </c>
      <c r="B1066" s="6">
        <v>28</v>
      </c>
      <c r="C10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066" t="s">
        <v>16</v>
      </c>
      <c r="E1066" t="s">
        <v>36</v>
      </c>
      <c r="F1066" t="s">
        <v>37</v>
      </c>
      <c r="G1066" s="1">
        <v>43456</v>
      </c>
      <c r="H1066" t="s">
        <v>3179</v>
      </c>
      <c r="I1066" t="s">
        <v>3180</v>
      </c>
      <c r="J1066" t="s">
        <v>59</v>
      </c>
      <c r="K1066" s="6">
        <v>17586.259999999998</v>
      </c>
      <c r="L1066" t="s">
        <v>26920</v>
      </c>
      <c r="M1066" t="s">
        <v>43</v>
      </c>
      <c r="N1066" s="1">
        <v>43467</v>
      </c>
      <c r="O1066" t="s">
        <v>44</v>
      </c>
      <c r="P1066" t="s">
        <v>45</v>
      </c>
    </row>
    <row r="1067" spans="1:16" x14ac:dyDescent="0.35">
      <c r="A1067" t="s">
        <v>3181</v>
      </c>
      <c r="B1067" s="6">
        <v>36</v>
      </c>
      <c r="C10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067" t="s">
        <v>16</v>
      </c>
      <c r="E1067" t="s">
        <v>92</v>
      </c>
      <c r="F1067" t="s">
        <v>37</v>
      </c>
      <c r="G1067" s="1">
        <v>44967</v>
      </c>
      <c r="H1067" t="s">
        <v>3182</v>
      </c>
      <c r="I1067" t="s">
        <v>3183</v>
      </c>
      <c r="J1067" t="s">
        <v>59</v>
      </c>
      <c r="K1067" s="6">
        <v>20828.59</v>
      </c>
      <c r="L1067" t="s">
        <v>26665</v>
      </c>
      <c r="M1067" t="s">
        <v>43</v>
      </c>
      <c r="N1067" s="1">
        <v>44986</v>
      </c>
      <c r="O1067" t="s">
        <v>44</v>
      </c>
      <c r="P1067" t="s">
        <v>24</v>
      </c>
    </row>
    <row r="1068" spans="1:16" x14ac:dyDescent="0.35">
      <c r="A1068" t="s">
        <v>3184</v>
      </c>
      <c r="B1068" s="6">
        <v>26</v>
      </c>
      <c r="C10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068" t="s">
        <v>26</v>
      </c>
      <c r="E1068" t="s">
        <v>65</v>
      </c>
      <c r="F1068" t="s">
        <v>28</v>
      </c>
      <c r="G1068" s="1">
        <v>44060</v>
      </c>
      <c r="H1068" t="s">
        <v>3185</v>
      </c>
      <c r="I1068" t="s">
        <v>3186</v>
      </c>
      <c r="J1068" t="s">
        <v>31</v>
      </c>
      <c r="K1068" s="6">
        <v>40428.14</v>
      </c>
      <c r="L1068" t="s">
        <v>26853</v>
      </c>
      <c r="M1068" t="s">
        <v>43</v>
      </c>
      <c r="N1068" s="1">
        <v>44088</v>
      </c>
      <c r="O1068" t="s">
        <v>23</v>
      </c>
      <c r="P1068" t="s">
        <v>45</v>
      </c>
    </row>
    <row r="1069" spans="1:16" x14ac:dyDescent="0.35">
      <c r="A1069" t="s">
        <v>3187</v>
      </c>
      <c r="B1069" s="6">
        <v>56</v>
      </c>
      <c r="C10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69" t="s">
        <v>16</v>
      </c>
      <c r="E1069" t="s">
        <v>117</v>
      </c>
      <c r="F1069" t="s">
        <v>56</v>
      </c>
      <c r="G1069" s="1">
        <v>43901</v>
      </c>
      <c r="H1069" t="s">
        <v>3188</v>
      </c>
      <c r="I1069" t="s">
        <v>3189</v>
      </c>
      <c r="J1069" t="s">
        <v>63</v>
      </c>
      <c r="K1069" s="6">
        <v>22453.9</v>
      </c>
      <c r="L1069" t="s">
        <v>26960</v>
      </c>
      <c r="M1069" t="s">
        <v>22</v>
      </c>
      <c r="N1069" s="1">
        <v>43920</v>
      </c>
      <c r="O1069" t="s">
        <v>44</v>
      </c>
      <c r="P1069" t="s">
        <v>24</v>
      </c>
    </row>
    <row r="1070" spans="1:16" x14ac:dyDescent="0.35">
      <c r="A1070" t="s">
        <v>3190</v>
      </c>
      <c r="B1070" s="6">
        <v>23</v>
      </c>
      <c r="C10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070" t="s">
        <v>16</v>
      </c>
      <c r="E1070" t="s">
        <v>92</v>
      </c>
      <c r="F1070" t="s">
        <v>28</v>
      </c>
      <c r="G1070" s="1">
        <v>43734</v>
      </c>
      <c r="H1070" t="s">
        <v>3191</v>
      </c>
      <c r="I1070" t="s">
        <v>3192</v>
      </c>
      <c r="J1070" t="s">
        <v>59</v>
      </c>
      <c r="K1070" s="6">
        <v>22843.27</v>
      </c>
      <c r="L1070" t="s">
        <v>26928</v>
      </c>
      <c r="M1070" t="s">
        <v>43</v>
      </c>
      <c r="N1070" s="1">
        <v>43758</v>
      </c>
      <c r="O1070" t="s">
        <v>33</v>
      </c>
      <c r="P1070" t="s">
        <v>45</v>
      </c>
    </row>
    <row r="1071" spans="1:16" x14ac:dyDescent="0.35">
      <c r="A1071" t="s">
        <v>3193</v>
      </c>
      <c r="B1071" s="6">
        <v>38</v>
      </c>
      <c r="C10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071" t="s">
        <v>16</v>
      </c>
      <c r="E1071" t="s">
        <v>27</v>
      </c>
      <c r="F1071" t="s">
        <v>37</v>
      </c>
      <c r="G1071" s="1">
        <v>44504</v>
      </c>
      <c r="H1071" t="s">
        <v>3194</v>
      </c>
      <c r="I1071" t="s">
        <v>3195</v>
      </c>
      <c r="J1071" t="s">
        <v>31</v>
      </c>
      <c r="K1071" s="6">
        <v>23449.1</v>
      </c>
      <c r="L1071" t="s">
        <v>26696</v>
      </c>
      <c r="M1071" t="s">
        <v>22</v>
      </c>
      <c r="N1071" s="1">
        <v>44516</v>
      </c>
      <c r="O1071" t="s">
        <v>44</v>
      </c>
      <c r="P1071" t="s">
        <v>24</v>
      </c>
    </row>
    <row r="1072" spans="1:16" x14ac:dyDescent="0.35">
      <c r="A1072" t="s">
        <v>3196</v>
      </c>
      <c r="B1072" s="6">
        <v>27</v>
      </c>
      <c r="C10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072" t="s">
        <v>26</v>
      </c>
      <c r="E1072" t="s">
        <v>117</v>
      </c>
      <c r="F1072" t="s">
        <v>56</v>
      </c>
      <c r="G1072" s="1">
        <v>43877</v>
      </c>
      <c r="H1072" t="s">
        <v>3197</v>
      </c>
      <c r="I1072" t="s">
        <v>3198</v>
      </c>
      <c r="J1072" t="s">
        <v>31</v>
      </c>
      <c r="K1072" s="6">
        <v>32602.98</v>
      </c>
      <c r="L1072" t="s">
        <v>26820</v>
      </c>
      <c r="M1072" t="s">
        <v>32</v>
      </c>
      <c r="N1072" s="1">
        <v>43901</v>
      </c>
      <c r="O1072" t="s">
        <v>23</v>
      </c>
      <c r="P1072" t="s">
        <v>34</v>
      </c>
    </row>
    <row r="1073" spans="1:16" x14ac:dyDescent="0.35">
      <c r="A1073" t="s">
        <v>3199</v>
      </c>
      <c r="B1073" s="6">
        <v>30</v>
      </c>
      <c r="C10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073" t="s">
        <v>26</v>
      </c>
      <c r="E1073" t="s">
        <v>51</v>
      </c>
      <c r="F1073" t="s">
        <v>72</v>
      </c>
      <c r="G1073" s="1">
        <v>43918</v>
      </c>
      <c r="H1073" t="s">
        <v>3200</v>
      </c>
      <c r="I1073" t="s">
        <v>3201</v>
      </c>
      <c r="J1073" t="s">
        <v>54</v>
      </c>
      <c r="K1073" s="6">
        <v>70323.19</v>
      </c>
      <c r="L1073" t="s">
        <v>26880</v>
      </c>
      <c r="M1073" t="s">
        <v>32</v>
      </c>
      <c r="N1073" s="1">
        <v>43919</v>
      </c>
      <c r="O1073" t="s">
        <v>33</v>
      </c>
      <c r="P1073" t="s">
        <v>24</v>
      </c>
    </row>
    <row r="1074" spans="1:16" x14ac:dyDescent="0.35">
      <c r="A1074" t="s">
        <v>3202</v>
      </c>
      <c r="B1074" s="6">
        <v>29</v>
      </c>
      <c r="C10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074" t="s">
        <v>16</v>
      </c>
      <c r="E1074" t="s">
        <v>36</v>
      </c>
      <c r="F1074" t="s">
        <v>47</v>
      </c>
      <c r="G1074" s="1">
        <v>44602</v>
      </c>
      <c r="H1074" t="s">
        <v>3203</v>
      </c>
      <c r="I1074" t="s">
        <v>3204</v>
      </c>
      <c r="J1074" t="s">
        <v>63</v>
      </c>
      <c r="K1074" s="6">
        <v>36954.43</v>
      </c>
      <c r="L1074" t="s">
        <v>26727</v>
      </c>
      <c r="M1074" t="s">
        <v>22</v>
      </c>
      <c r="N1074" s="1">
        <v>44608</v>
      </c>
      <c r="O1074" t="s">
        <v>44</v>
      </c>
      <c r="P1074" t="s">
        <v>45</v>
      </c>
    </row>
    <row r="1075" spans="1:16" x14ac:dyDescent="0.35">
      <c r="A1075" t="s">
        <v>3205</v>
      </c>
      <c r="B1075" s="6">
        <v>58</v>
      </c>
      <c r="C10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75" t="s">
        <v>16</v>
      </c>
      <c r="E1075" t="s">
        <v>92</v>
      </c>
      <c r="F1075" t="s">
        <v>18</v>
      </c>
      <c r="G1075" s="1">
        <v>44567</v>
      </c>
      <c r="H1075" t="s">
        <v>3206</v>
      </c>
      <c r="I1075" t="s">
        <v>3207</v>
      </c>
      <c r="J1075" t="s">
        <v>31</v>
      </c>
      <c r="K1075" s="6">
        <v>37749.870000000003</v>
      </c>
      <c r="L1075" t="s">
        <v>26940</v>
      </c>
      <c r="M1075" t="s">
        <v>22</v>
      </c>
      <c r="N1075" s="1">
        <v>44580</v>
      </c>
      <c r="O1075" t="s">
        <v>23</v>
      </c>
      <c r="P1075" t="s">
        <v>34</v>
      </c>
    </row>
    <row r="1076" spans="1:16" x14ac:dyDescent="0.35">
      <c r="A1076" t="s">
        <v>3208</v>
      </c>
      <c r="B1076" s="6">
        <v>25</v>
      </c>
      <c r="C10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076" t="s">
        <v>26</v>
      </c>
      <c r="E1076" t="s">
        <v>36</v>
      </c>
      <c r="F1076" t="s">
        <v>28</v>
      </c>
      <c r="G1076" s="1">
        <v>43539</v>
      </c>
      <c r="H1076" t="s">
        <v>3209</v>
      </c>
      <c r="I1076" t="s">
        <v>3210</v>
      </c>
      <c r="J1076" t="s">
        <v>31</v>
      </c>
      <c r="K1076" s="6">
        <v>13248.84</v>
      </c>
      <c r="L1076" t="s">
        <v>26671</v>
      </c>
      <c r="M1076" t="s">
        <v>32</v>
      </c>
      <c r="N1076" s="1">
        <v>43547</v>
      </c>
      <c r="O1076" t="s">
        <v>33</v>
      </c>
      <c r="P1076" t="s">
        <v>24</v>
      </c>
    </row>
    <row r="1077" spans="1:16" x14ac:dyDescent="0.35">
      <c r="A1077" t="s">
        <v>3211</v>
      </c>
      <c r="B1077" s="6">
        <v>34</v>
      </c>
      <c r="C10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077" t="s">
        <v>16</v>
      </c>
      <c r="E1077" t="s">
        <v>233</v>
      </c>
      <c r="F1077" t="s">
        <v>47</v>
      </c>
      <c r="G1077" s="1">
        <v>45034</v>
      </c>
      <c r="H1077" t="s">
        <v>3212</v>
      </c>
      <c r="I1077" t="s">
        <v>3213</v>
      </c>
      <c r="J1077" t="s">
        <v>31</v>
      </c>
      <c r="K1077" s="6">
        <v>6905.88</v>
      </c>
      <c r="L1077" t="s">
        <v>26662</v>
      </c>
      <c r="M1077" t="s">
        <v>32</v>
      </c>
      <c r="N1077" s="1">
        <v>45037</v>
      </c>
      <c r="O1077" t="s">
        <v>44</v>
      </c>
      <c r="P1077" t="s">
        <v>45</v>
      </c>
    </row>
    <row r="1078" spans="1:16" x14ac:dyDescent="0.35">
      <c r="A1078" t="s">
        <v>3214</v>
      </c>
      <c r="B1078" s="6">
        <v>55</v>
      </c>
      <c r="C10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78" t="s">
        <v>26</v>
      </c>
      <c r="E1078" t="s">
        <v>17</v>
      </c>
      <c r="F1078" t="s">
        <v>72</v>
      </c>
      <c r="G1078" s="1">
        <v>44036</v>
      </c>
      <c r="H1078" t="s">
        <v>3215</v>
      </c>
      <c r="I1078" t="s">
        <v>3216</v>
      </c>
      <c r="J1078" t="s">
        <v>21</v>
      </c>
      <c r="K1078" s="6">
        <v>51230.03</v>
      </c>
      <c r="L1078" t="s">
        <v>26625</v>
      </c>
      <c r="M1078" t="s">
        <v>32</v>
      </c>
      <c r="N1078" s="1">
        <v>44043</v>
      </c>
      <c r="O1078" t="s">
        <v>87</v>
      </c>
      <c r="P1078" t="s">
        <v>45</v>
      </c>
    </row>
    <row r="1079" spans="1:16" x14ac:dyDescent="0.35">
      <c r="A1079" t="s">
        <v>3217</v>
      </c>
      <c r="B1079" s="6">
        <v>62</v>
      </c>
      <c r="C10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79" t="s">
        <v>26</v>
      </c>
      <c r="E1079" t="s">
        <v>51</v>
      </c>
      <c r="F1079" t="s">
        <v>56</v>
      </c>
      <c r="G1079" s="1">
        <v>44114</v>
      </c>
      <c r="H1079" t="s">
        <v>3218</v>
      </c>
      <c r="I1079" t="s">
        <v>3219</v>
      </c>
      <c r="J1079" t="s">
        <v>63</v>
      </c>
      <c r="K1079" s="6">
        <v>33413.29</v>
      </c>
      <c r="L1079" t="s">
        <v>26835</v>
      </c>
      <c r="M1079" t="s">
        <v>32</v>
      </c>
      <c r="N1079" s="1">
        <v>44127</v>
      </c>
      <c r="O1079" t="s">
        <v>33</v>
      </c>
      <c r="P1079" t="s">
        <v>34</v>
      </c>
    </row>
    <row r="1080" spans="1:16" x14ac:dyDescent="0.35">
      <c r="A1080" t="s">
        <v>3220</v>
      </c>
      <c r="B1080" s="6">
        <v>68</v>
      </c>
      <c r="C10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80" t="s">
        <v>26</v>
      </c>
      <c r="E1080" t="s">
        <v>117</v>
      </c>
      <c r="F1080" t="s">
        <v>47</v>
      </c>
      <c r="G1080" s="1">
        <v>43657</v>
      </c>
      <c r="H1080" t="s">
        <v>3221</v>
      </c>
      <c r="I1080" t="s">
        <v>3222</v>
      </c>
      <c r="J1080" t="s">
        <v>21</v>
      </c>
      <c r="K1080" s="6">
        <v>20079.75</v>
      </c>
      <c r="L1080" t="s">
        <v>26670</v>
      </c>
      <c r="M1080" t="s">
        <v>22</v>
      </c>
      <c r="N1080" s="1">
        <v>43672</v>
      </c>
      <c r="O1080" t="s">
        <v>23</v>
      </c>
      <c r="P1080" t="s">
        <v>45</v>
      </c>
    </row>
    <row r="1081" spans="1:16" x14ac:dyDescent="0.35">
      <c r="A1081" t="s">
        <v>3223</v>
      </c>
      <c r="B1081" s="6">
        <v>67</v>
      </c>
      <c r="C10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81" t="s">
        <v>16</v>
      </c>
      <c r="E1081" t="s">
        <v>36</v>
      </c>
      <c r="F1081" t="s">
        <v>72</v>
      </c>
      <c r="G1081" s="1">
        <v>45218</v>
      </c>
      <c r="H1081" t="s">
        <v>3224</v>
      </c>
      <c r="I1081" t="s">
        <v>3225</v>
      </c>
      <c r="J1081" t="s">
        <v>59</v>
      </c>
      <c r="K1081" s="6">
        <v>19916.79</v>
      </c>
      <c r="L1081" t="s">
        <v>26717</v>
      </c>
      <c r="M1081" t="s">
        <v>22</v>
      </c>
      <c r="N1081" s="1">
        <v>45236</v>
      </c>
      <c r="O1081" t="s">
        <v>44</v>
      </c>
      <c r="P1081" t="s">
        <v>24</v>
      </c>
    </row>
    <row r="1082" spans="1:16" x14ac:dyDescent="0.35">
      <c r="A1082" t="s">
        <v>3226</v>
      </c>
      <c r="B1082" s="6">
        <v>41</v>
      </c>
      <c r="C10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082" t="s">
        <v>26</v>
      </c>
      <c r="E1082" t="s">
        <v>65</v>
      </c>
      <c r="F1082" t="s">
        <v>47</v>
      </c>
      <c r="G1082" s="1">
        <v>43601</v>
      </c>
      <c r="H1082" t="s">
        <v>3227</v>
      </c>
      <c r="I1082" t="s">
        <v>3228</v>
      </c>
      <c r="J1082" t="s">
        <v>31</v>
      </c>
      <c r="K1082" s="6">
        <v>39414.019999999997</v>
      </c>
      <c r="L1082" t="s">
        <v>26737</v>
      </c>
      <c r="M1082" t="s">
        <v>32</v>
      </c>
      <c r="N1082" s="1">
        <v>43619</v>
      </c>
      <c r="O1082" t="s">
        <v>33</v>
      </c>
      <c r="P1082" t="s">
        <v>45</v>
      </c>
    </row>
    <row r="1083" spans="1:16" x14ac:dyDescent="0.35">
      <c r="A1083" t="s">
        <v>3229</v>
      </c>
      <c r="B1083" s="6">
        <v>78</v>
      </c>
      <c r="C10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83" t="s">
        <v>26</v>
      </c>
      <c r="E1083" t="s">
        <v>65</v>
      </c>
      <c r="F1083" t="s">
        <v>28</v>
      </c>
      <c r="G1083" s="1">
        <v>45068</v>
      </c>
      <c r="H1083" t="s">
        <v>3230</v>
      </c>
      <c r="I1083" t="s">
        <v>3231</v>
      </c>
      <c r="J1083" t="s">
        <v>63</v>
      </c>
      <c r="K1083" s="6">
        <v>24947.23</v>
      </c>
      <c r="L1083" t="s">
        <v>26723</v>
      </c>
      <c r="M1083" t="s">
        <v>43</v>
      </c>
      <c r="N1083" s="1">
        <v>45076</v>
      </c>
      <c r="O1083" t="s">
        <v>50</v>
      </c>
      <c r="P1083" t="s">
        <v>45</v>
      </c>
    </row>
    <row r="1084" spans="1:16" x14ac:dyDescent="0.35">
      <c r="A1084" t="s">
        <v>3232</v>
      </c>
      <c r="B1084" s="6">
        <v>73</v>
      </c>
      <c r="C10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84" t="s">
        <v>16</v>
      </c>
      <c r="E1084" t="s">
        <v>92</v>
      </c>
      <c r="F1084" t="s">
        <v>18</v>
      </c>
      <c r="G1084" s="1">
        <v>44635</v>
      </c>
      <c r="H1084" t="s">
        <v>3233</v>
      </c>
      <c r="I1084" t="s">
        <v>3234</v>
      </c>
      <c r="J1084" t="s">
        <v>54</v>
      </c>
      <c r="K1084" s="6">
        <v>39696.980000000003</v>
      </c>
      <c r="L1084" t="s">
        <v>26741</v>
      </c>
      <c r="M1084" t="s">
        <v>43</v>
      </c>
      <c r="N1084" s="1">
        <v>44639</v>
      </c>
      <c r="O1084" t="s">
        <v>23</v>
      </c>
      <c r="P1084" t="s">
        <v>34</v>
      </c>
    </row>
    <row r="1085" spans="1:16" x14ac:dyDescent="0.35">
      <c r="A1085" t="s">
        <v>3235</v>
      </c>
      <c r="B1085" s="6">
        <v>51</v>
      </c>
      <c r="C10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85" t="s">
        <v>16</v>
      </c>
      <c r="E1085" t="s">
        <v>233</v>
      </c>
      <c r="F1085" t="s">
        <v>56</v>
      </c>
      <c r="G1085" s="1">
        <v>43612</v>
      </c>
      <c r="H1085" t="s">
        <v>3236</v>
      </c>
      <c r="I1085" t="s">
        <v>3237</v>
      </c>
      <c r="J1085" t="s">
        <v>63</v>
      </c>
      <c r="K1085" s="6">
        <v>34026.629999999997</v>
      </c>
      <c r="L1085" t="s">
        <v>26807</v>
      </c>
      <c r="M1085" t="s">
        <v>32</v>
      </c>
      <c r="N1085" s="1">
        <v>43624</v>
      </c>
      <c r="O1085" t="s">
        <v>44</v>
      </c>
      <c r="P1085" t="s">
        <v>34</v>
      </c>
    </row>
    <row r="1086" spans="1:16" x14ac:dyDescent="0.35">
      <c r="A1086" t="s">
        <v>2157</v>
      </c>
      <c r="B1086" s="6">
        <v>51</v>
      </c>
      <c r="C10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86" t="s">
        <v>26</v>
      </c>
      <c r="E1086" t="s">
        <v>92</v>
      </c>
      <c r="F1086" t="s">
        <v>56</v>
      </c>
      <c r="G1086" s="1">
        <v>44590</v>
      </c>
      <c r="H1086" t="s">
        <v>3238</v>
      </c>
      <c r="I1086" t="s">
        <v>3239</v>
      </c>
      <c r="J1086" t="s">
        <v>54</v>
      </c>
      <c r="K1086" s="6">
        <v>6833.51</v>
      </c>
      <c r="L1086" t="s">
        <v>26730</v>
      </c>
      <c r="M1086" t="s">
        <v>22</v>
      </c>
      <c r="N1086" s="1">
        <v>44596</v>
      </c>
      <c r="O1086" t="s">
        <v>33</v>
      </c>
      <c r="P1086" t="s">
        <v>45</v>
      </c>
    </row>
    <row r="1087" spans="1:16" x14ac:dyDescent="0.35">
      <c r="A1087" t="s">
        <v>3240</v>
      </c>
      <c r="B1087" s="6">
        <v>84</v>
      </c>
      <c r="C10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87" t="s">
        <v>16</v>
      </c>
      <c r="E1087" t="s">
        <v>51</v>
      </c>
      <c r="F1087" t="s">
        <v>72</v>
      </c>
      <c r="G1087" s="1">
        <v>43629</v>
      </c>
      <c r="H1087" t="s">
        <v>3241</v>
      </c>
      <c r="I1087" t="s">
        <v>3242</v>
      </c>
      <c r="J1087" t="s">
        <v>21</v>
      </c>
      <c r="K1087" s="6">
        <v>35266.879999999997</v>
      </c>
      <c r="L1087" t="s">
        <v>26747</v>
      </c>
      <c r="M1087" t="s">
        <v>32</v>
      </c>
      <c r="N1087" s="1">
        <v>43636</v>
      </c>
      <c r="O1087" t="s">
        <v>23</v>
      </c>
      <c r="P1087" t="s">
        <v>45</v>
      </c>
    </row>
    <row r="1088" spans="1:16" x14ac:dyDescent="0.35">
      <c r="A1088" t="s">
        <v>3243</v>
      </c>
      <c r="B1088" s="6">
        <v>34</v>
      </c>
      <c r="C10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088" t="s">
        <v>16</v>
      </c>
      <c r="E1088" t="s">
        <v>17</v>
      </c>
      <c r="F1088" t="s">
        <v>37</v>
      </c>
      <c r="G1088" s="1">
        <v>43837</v>
      </c>
      <c r="H1088" t="s">
        <v>3244</v>
      </c>
      <c r="I1088" t="s">
        <v>940</v>
      </c>
      <c r="J1088" t="s">
        <v>31</v>
      </c>
      <c r="K1088" s="6">
        <v>9691.0400000000009</v>
      </c>
      <c r="L1088" t="s">
        <v>26647</v>
      </c>
      <c r="M1088" t="s">
        <v>43</v>
      </c>
      <c r="N1088" s="1">
        <v>43858</v>
      </c>
      <c r="O1088" t="s">
        <v>50</v>
      </c>
      <c r="P1088" t="s">
        <v>24</v>
      </c>
    </row>
    <row r="1089" spans="1:16" x14ac:dyDescent="0.35">
      <c r="A1089" t="s">
        <v>3245</v>
      </c>
      <c r="B1089" s="6">
        <v>44</v>
      </c>
      <c r="C10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89" t="s">
        <v>16</v>
      </c>
      <c r="E1089" t="s">
        <v>92</v>
      </c>
      <c r="F1089" t="s">
        <v>47</v>
      </c>
      <c r="G1089" s="1">
        <v>44869</v>
      </c>
      <c r="H1089" t="s">
        <v>3246</v>
      </c>
      <c r="I1089" t="s">
        <v>954</v>
      </c>
      <c r="J1089" t="s">
        <v>54</v>
      </c>
      <c r="K1089" s="6">
        <v>11381.21</v>
      </c>
      <c r="L1089" t="s">
        <v>26755</v>
      </c>
      <c r="M1089" t="s">
        <v>22</v>
      </c>
      <c r="N1089" s="1">
        <v>44871</v>
      </c>
      <c r="O1089" t="s">
        <v>23</v>
      </c>
      <c r="P1089" t="s">
        <v>24</v>
      </c>
    </row>
    <row r="1090" spans="1:16" x14ac:dyDescent="0.35">
      <c r="A1090" t="s">
        <v>3247</v>
      </c>
      <c r="B1090" s="6">
        <v>77</v>
      </c>
      <c r="C10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90" t="s">
        <v>16</v>
      </c>
      <c r="E1090" t="s">
        <v>65</v>
      </c>
      <c r="F1090" t="s">
        <v>18</v>
      </c>
      <c r="G1090" s="1">
        <v>44868</v>
      </c>
      <c r="H1090" t="s">
        <v>3248</v>
      </c>
      <c r="I1090" t="s">
        <v>3249</v>
      </c>
      <c r="J1090" t="s">
        <v>59</v>
      </c>
      <c r="K1090" s="6">
        <v>32009.47</v>
      </c>
      <c r="L1090" t="s">
        <v>26636</v>
      </c>
      <c r="M1090" t="s">
        <v>43</v>
      </c>
      <c r="N1090" s="1">
        <v>44884</v>
      </c>
      <c r="O1090" t="s">
        <v>87</v>
      </c>
      <c r="P1090" t="s">
        <v>45</v>
      </c>
    </row>
    <row r="1091" spans="1:16" x14ac:dyDescent="0.35">
      <c r="A1091" t="s">
        <v>3250</v>
      </c>
      <c r="B1091" s="6">
        <v>80</v>
      </c>
      <c r="C10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91" t="s">
        <v>26</v>
      </c>
      <c r="E1091" t="s">
        <v>117</v>
      </c>
      <c r="F1091" t="s">
        <v>28</v>
      </c>
      <c r="G1091" s="1">
        <v>45032</v>
      </c>
      <c r="H1091" t="s">
        <v>3251</v>
      </c>
      <c r="I1091" t="s">
        <v>3252</v>
      </c>
      <c r="J1091" t="s">
        <v>54</v>
      </c>
      <c r="K1091" s="6">
        <v>28323.51</v>
      </c>
      <c r="L1091" t="s">
        <v>26611</v>
      </c>
      <c r="M1091" t="s">
        <v>43</v>
      </c>
      <c r="N1091" s="1">
        <v>45054</v>
      </c>
      <c r="O1091" t="s">
        <v>50</v>
      </c>
      <c r="P1091" t="s">
        <v>45</v>
      </c>
    </row>
    <row r="1092" spans="1:16" x14ac:dyDescent="0.35">
      <c r="A1092" t="s">
        <v>3253</v>
      </c>
      <c r="B1092" s="6">
        <v>42</v>
      </c>
      <c r="C10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92" t="s">
        <v>26</v>
      </c>
      <c r="E1092" t="s">
        <v>117</v>
      </c>
      <c r="F1092" t="s">
        <v>72</v>
      </c>
      <c r="G1092" s="1">
        <v>44351</v>
      </c>
      <c r="H1092" t="s">
        <v>3254</v>
      </c>
      <c r="I1092" t="s">
        <v>3255</v>
      </c>
      <c r="J1092" t="s">
        <v>59</v>
      </c>
      <c r="K1092" s="6">
        <v>72130.259999999995</v>
      </c>
      <c r="L1092" t="s">
        <v>26765</v>
      </c>
      <c r="M1092" t="s">
        <v>22</v>
      </c>
      <c r="N1092" s="1">
        <v>44355</v>
      </c>
      <c r="O1092" t="s">
        <v>44</v>
      </c>
      <c r="P1092" t="s">
        <v>24</v>
      </c>
    </row>
    <row r="1093" spans="1:16" x14ac:dyDescent="0.35">
      <c r="A1093" t="s">
        <v>3256</v>
      </c>
      <c r="B1093" s="6">
        <v>74</v>
      </c>
      <c r="C10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93" t="s">
        <v>16</v>
      </c>
      <c r="E1093" t="s">
        <v>92</v>
      </c>
      <c r="F1093" t="s">
        <v>18</v>
      </c>
      <c r="G1093" s="1">
        <v>43705</v>
      </c>
      <c r="H1093" t="s">
        <v>3257</v>
      </c>
      <c r="I1093" t="s">
        <v>3258</v>
      </c>
      <c r="J1093" t="s">
        <v>63</v>
      </c>
      <c r="K1093" s="6">
        <v>49151.35</v>
      </c>
      <c r="L1093" t="s">
        <v>26911</v>
      </c>
      <c r="M1093" t="s">
        <v>32</v>
      </c>
      <c r="N1093" s="1">
        <v>43722</v>
      </c>
      <c r="O1093" t="s">
        <v>23</v>
      </c>
      <c r="P1093" t="s">
        <v>45</v>
      </c>
    </row>
    <row r="1094" spans="1:16" x14ac:dyDescent="0.35">
      <c r="A1094" t="s">
        <v>3259</v>
      </c>
      <c r="B1094" s="6">
        <v>49</v>
      </c>
      <c r="C10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94" t="s">
        <v>16</v>
      </c>
      <c r="E1094" t="s">
        <v>117</v>
      </c>
      <c r="F1094" t="s">
        <v>37</v>
      </c>
      <c r="G1094" s="1">
        <v>44893</v>
      </c>
      <c r="H1094" t="s">
        <v>3260</v>
      </c>
      <c r="I1094" t="s">
        <v>3261</v>
      </c>
      <c r="J1094" t="s">
        <v>63</v>
      </c>
      <c r="K1094" s="6">
        <v>9328.69</v>
      </c>
      <c r="L1094" t="s">
        <v>26961</v>
      </c>
      <c r="M1094" t="s">
        <v>43</v>
      </c>
      <c r="N1094" s="1">
        <v>44906</v>
      </c>
      <c r="O1094" t="s">
        <v>87</v>
      </c>
      <c r="P1094" t="s">
        <v>24</v>
      </c>
    </row>
    <row r="1095" spans="1:16" x14ac:dyDescent="0.35">
      <c r="A1095" t="s">
        <v>3262</v>
      </c>
      <c r="B1095" s="6">
        <v>71</v>
      </c>
      <c r="C10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95" t="s">
        <v>16</v>
      </c>
      <c r="E1095" t="s">
        <v>117</v>
      </c>
      <c r="F1095" t="s">
        <v>18</v>
      </c>
      <c r="G1095" s="1">
        <v>43418</v>
      </c>
      <c r="H1095" t="s">
        <v>3263</v>
      </c>
      <c r="I1095" t="s">
        <v>3264</v>
      </c>
      <c r="J1095" t="s">
        <v>21</v>
      </c>
      <c r="K1095" s="6">
        <v>20033.419999999998</v>
      </c>
      <c r="L1095" t="s">
        <v>26962</v>
      </c>
      <c r="M1095" t="s">
        <v>32</v>
      </c>
      <c r="N1095" s="1">
        <v>43446</v>
      </c>
      <c r="O1095" t="s">
        <v>44</v>
      </c>
      <c r="P1095" t="s">
        <v>45</v>
      </c>
    </row>
    <row r="1096" spans="1:16" x14ac:dyDescent="0.35">
      <c r="A1096" t="s">
        <v>3265</v>
      </c>
      <c r="B1096" s="6">
        <v>63</v>
      </c>
      <c r="C10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96" t="s">
        <v>16</v>
      </c>
      <c r="E1096" t="s">
        <v>36</v>
      </c>
      <c r="F1096" t="s">
        <v>37</v>
      </c>
      <c r="G1096" s="1">
        <v>44326</v>
      </c>
      <c r="H1096" t="s">
        <v>3266</v>
      </c>
      <c r="I1096" t="s">
        <v>3267</v>
      </c>
      <c r="J1096" t="s">
        <v>63</v>
      </c>
      <c r="K1096" s="6">
        <v>13915.72</v>
      </c>
      <c r="L1096" t="s">
        <v>26958</v>
      </c>
      <c r="M1096" t="s">
        <v>22</v>
      </c>
      <c r="N1096" s="1">
        <v>44333</v>
      </c>
      <c r="O1096" t="s">
        <v>50</v>
      </c>
      <c r="P1096" t="s">
        <v>34</v>
      </c>
    </row>
    <row r="1097" spans="1:16" x14ac:dyDescent="0.35">
      <c r="A1097" t="s">
        <v>3268</v>
      </c>
      <c r="B1097" s="6">
        <v>21</v>
      </c>
      <c r="C10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097" t="s">
        <v>26</v>
      </c>
      <c r="E1097" t="s">
        <v>17</v>
      </c>
      <c r="F1097" t="s">
        <v>37</v>
      </c>
      <c r="G1097" s="1">
        <v>44190</v>
      </c>
      <c r="H1097" t="s">
        <v>3269</v>
      </c>
      <c r="I1097" t="s">
        <v>3270</v>
      </c>
      <c r="J1097" t="s">
        <v>54</v>
      </c>
      <c r="K1097" s="6">
        <v>6167.9</v>
      </c>
      <c r="L1097" t="s">
        <v>26603</v>
      </c>
      <c r="M1097" t="s">
        <v>32</v>
      </c>
      <c r="N1097" s="1">
        <v>44220</v>
      </c>
      <c r="O1097" t="s">
        <v>50</v>
      </c>
      <c r="P1097" t="s">
        <v>45</v>
      </c>
    </row>
    <row r="1098" spans="1:16" x14ac:dyDescent="0.35">
      <c r="A1098" t="s">
        <v>3271</v>
      </c>
      <c r="B1098" s="6">
        <v>51</v>
      </c>
      <c r="C10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98" t="s">
        <v>26</v>
      </c>
      <c r="E1098" t="s">
        <v>17</v>
      </c>
      <c r="F1098" t="s">
        <v>47</v>
      </c>
      <c r="G1098" s="1">
        <v>44118</v>
      </c>
      <c r="H1098" t="s">
        <v>3272</v>
      </c>
      <c r="I1098" t="s">
        <v>3273</v>
      </c>
      <c r="J1098" t="s">
        <v>54</v>
      </c>
      <c r="K1098" s="6">
        <v>2390.0300000000002</v>
      </c>
      <c r="L1098" t="s">
        <v>26849</v>
      </c>
      <c r="M1098" t="s">
        <v>32</v>
      </c>
      <c r="N1098" s="1">
        <v>44130</v>
      </c>
      <c r="O1098" t="s">
        <v>23</v>
      </c>
      <c r="P1098" t="s">
        <v>24</v>
      </c>
    </row>
    <row r="1099" spans="1:16" x14ac:dyDescent="0.35">
      <c r="A1099" t="s">
        <v>3274</v>
      </c>
      <c r="B1099" s="6">
        <v>45</v>
      </c>
      <c r="C10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099" t="s">
        <v>26</v>
      </c>
      <c r="E1099" t="s">
        <v>65</v>
      </c>
      <c r="F1099" t="s">
        <v>37</v>
      </c>
      <c r="G1099" s="1">
        <v>43439</v>
      </c>
      <c r="H1099" t="s">
        <v>3275</v>
      </c>
      <c r="I1099" t="s">
        <v>3276</v>
      </c>
      <c r="J1099" t="s">
        <v>21</v>
      </c>
      <c r="K1099" s="6">
        <v>10416.049999999999</v>
      </c>
      <c r="L1099" t="s">
        <v>26942</v>
      </c>
      <c r="M1099" t="s">
        <v>43</v>
      </c>
      <c r="N1099" s="1">
        <v>43440</v>
      </c>
      <c r="O1099" t="s">
        <v>33</v>
      </c>
      <c r="P1099" t="s">
        <v>24</v>
      </c>
    </row>
    <row r="1100" spans="1:16" x14ac:dyDescent="0.35">
      <c r="A1100" t="s">
        <v>3277</v>
      </c>
      <c r="B1100" s="6">
        <v>20</v>
      </c>
      <c r="C11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100" t="s">
        <v>16</v>
      </c>
      <c r="E1100" t="s">
        <v>27</v>
      </c>
      <c r="F1100" t="s">
        <v>72</v>
      </c>
      <c r="G1100" s="1">
        <v>43476</v>
      </c>
      <c r="H1100" t="s">
        <v>3278</v>
      </c>
      <c r="I1100" t="s">
        <v>1578</v>
      </c>
      <c r="J1100" t="s">
        <v>31</v>
      </c>
      <c r="K1100" s="6">
        <v>63398.69</v>
      </c>
      <c r="L1100" t="s">
        <v>26928</v>
      </c>
      <c r="M1100" t="s">
        <v>32</v>
      </c>
      <c r="N1100" s="1">
        <v>43481</v>
      </c>
      <c r="O1100" t="s">
        <v>33</v>
      </c>
      <c r="P1100" t="s">
        <v>24</v>
      </c>
    </row>
    <row r="1101" spans="1:16" x14ac:dyDescent="0.35">
      <c r="A1101" t="s">
        <v>3279</v>
      </c>
      <c r="B1101" s="6">
        <v>51</v>
      </c>
      <c r="C11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101" t="s">
        <v>16</v>
      </c>
      <c r="E1101" t="s">
        <v>17</v>
      </c>
      <c r="F1101" t="s">
        <v>47</v>
      </c>
      <c r="G1101" s="1">
        <v>44512</v>
      </c>
      <c r="H1101" t="s">
        <v>3280</v>
      </c>
      <c r="I1101" t="s">
        <v>3281</v>
      </c>
      <c r="J1101" t="s">
        <v>21</v>
      </c>
      <c r="K1101" s="6">
        <v>29263.02</v>
      </c>
      <c r="L1101" t="s">
        <v>26622</v>
      </c>
      <c r="M1101" t="s">
        <v>22</v>
      </c>
      <c r="N1101" s="1">
        <v>44518</v>
      </c>
      <c r="O1101" t="s">
        <v>23</v>
      </c>
      <c r="P1101" t="s">
        <v>24</v>
      </c>
    </row>
    <row r="1102" spans="1:16" x14ac:dyDescent="0.35">
      <c r="A1102" t="s">
        <v>3282</v>
      </c>
      <c r="B1102" s="6">
        <v>78</v>
      </c>
      <c r="C11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02" t="s">
        <v>16</v>
      </c>
      <c r="E1102" t="s">
        <v>51</v>
      </c>
      <c r="F1102" t="s">
        <v>47</v>
      </c>
      <c r="G1102" s="1">
        <v>45026</v>
      </c>
      <c r="H1102" t="s">
        <v>3283</v>
      </c>
      <c r="I1102" t="s">
        <v>3284</v>
      </c>
      <c r="J1102" t="s">
        <v>63</v>
      </c>
      <c r="K1102" s="6">
        <v>27726.53</v>
      </c>
      <c r="L1102" t="s">
        <v>26908</v>
      </c>
      <c r="M1102" t="s">
        <v>22</v>
      </c>
      <c r="N1102" s="1">
        <v>45026</v>
      </c>
      <c r="O1102" t="s">
        <v>44</v>
      </c>
      <c r="P1102" t="s">
        <v>45</v>
      </c>
    </row>
    <row r="1103" spans="1:16" x14ac:dyDescent="0.35">
      <c r="A1103" t="s">
        <v>3285</v>
      </c>
      <c r="B1103" s="6">
        <v>36</v>
      </c>
      <c r="C11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103" t="s">
        <v>16</v>
      </c>
      <c r="E1103" t="s">
        <v>117</v>
      </c>
      <c r="F1103" t="s">
        <v>72</v>
      </c>
      <c r="G1103" s="1">
        <v>43548</v>
      </c>
      <c r="H1103" t="s">
        <v>3286</v>
      </c>
      <c r="I1103" t="s">
        <v>3287</v>
      </c>
      <c r="J1103" t="s">
        <v>54</v>
      </c>
      <c r="K1103" s="6">
        <v>11591.67</v>
      </c>
      <c r="L1103" t="s">
        <v>26963</v>
      </c>
      <c r="M1103" t="s">
        <v>32</v>
      </c>
      <c r="N1103" s="1">
        <v>43565</v>
      </c>
      <c r="O1103" t="s">
        <v>50</v>
      </c>
      <c r="P1103" t="s">
        <v>24</v>
      </c>
    </row>
    <row r="1104" spans="1:16" x14ac:dyDescent="0.35">
      <c r="A1104" t="s">
        <v>3288</v>
      </c>
      <c r="B1104" s="6">
        <v>79</v>
      </c>
      <c r="C11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04" t="s">
        <v>26</v>
      </c>
      <c r="E1104" t="s">
        <v>117</v>
      </c>
      <c r="F1104" t="s">
        <v>18</v>
      </c>
      <c r="G1104" s="1">
        <v>44539</v>
      </c>
      <c r="H1104" t="s">
        <v>3289</v>
      </c>
      <c r="I1104" t="s">
        <v>3290</v>
      </c>
      <c r="J1104" t="s">
        <v>54</v>
      </c>
      <c r="K1104" s="6">
        <v>47948.67</v>
      </c>
      <c r="L1104" t="s">
        <v>26606</v>
      </c>
      <c r="M1104" t="s">
        <v>22</v>
      </c>
      <c r="N1104" s="1">
        <v>44546</v>
      </c>
      <c r="O1104" t="s">
        <v>50</v>
      </c>
      <c r="P1104" t="s">
        <v>24</v>
      </c>
    </row>
    <row r="1105" spans="1:16" x14ac:dyDescent="0.35">
      <c r="A1105" t="s">
        <v>3291</v>
      </c>
      <c r="B1105" s="6">
        <v>65</v>
      </c>
      <c r="C11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05" t="s">
        <v>16</v>
      </c>
      <c r="E1105" t="s">
        <v>92</v>
      </c>
      <c r="F1105" t="s">
        <v>37</v>
      </c>
      <c r="G1105" s="1">
        <v>45117</v>
      </c>
      <c r="H1105" t="s">
        <v>3292</v>
      </c>
      <c r="I1105" t="s">
        <v>3293</v>
      </c>
      <c r="J1105" t="s">
        <v>31</v>
      </c>
      <c r="K1105" s="6">
        <v>10967.86</v>
      </c>
      <c r="L1105" t="s">
        <v>26858</v>
      </c>
      <c r="M1105" t="s">
        <v>32</v>
      </c>
      <c r="N1105" s="1">
        <v>45143</v>
      </c>
      <c r="O1105" t="s">
        <v>87</v>
      </c>
      <c r="P1105" t="s">
        <v>24</v>
      </c>
    </row>
    <row r="1106" spans="1:16" x14ac:dyDescent="0.35">
      <c r="A1106" t="s">
        <v>3294</v>
      </c>
      <c r="B1106" s="6">
        <v>50</v>
      </c>
      <c r="C11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106" t="s">
        <v>16</v>
      </c>
      <c r="E1106" t="s">
        <v>65</v>
      </c>
      <c r="F1106" t="s">
        <v>47</v>
      </c>
      <c r="G1106" s="1">
        <v>44208</v>
      </c>
      <c r="H1106" t="s">
        <v>3295</v>
      </c>
      <c r="I1106" t="s">
        <v>3296</v>
      </c>
      <c r="J1106" t="s">
        <v>54</v>
      </c>
      <c r="K1106" s="6">
        <v>39796.65</v>
      </c>
      <c r="L1106" t="s">
        <v>26643</v>
      </c>
      <c r="M1106" t="s">
        <v>22</v>
      </c>
      <c r="N1106" s="1">
        <v>44228</v>
      </c>
      <c r="O1106" t="s">
        <v>87</v>
      </c>
      <c r="P1106" t="s">
        <v>34</v>
      </c>
    </row>
    <row r="1107" spans="1:16" x14ac:dyDescent="0.35">
      <c r="A1107" t="s">
        <v>3297</v>
      </c>
      <c r="B1107" s="6">
        <v>29</v>
      </c>
      <c r="C11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107" t="s">
        <v>26</v>
      </c>
      <c r="E1107" t="s">
        <v>51</v>
      </c>
      <c r="F1107" t="s">
        <v>72</v>
      </c>
      <c r="G1107" s="1">
        <v>44941</v>
      </c>
      <c r="H1107" t="s">
        <v>3298</v>
      </c>
      <c r="I1107" t="s">
        <v>3299</v>
      </c>
      <c r="J1107" t="s">
        <v>54</v>
      </c>
      <c r="K1107" s="6">
        <v>49636.26</v>
      </c>
      <c r="L1107" t="s">
        <v>26824</v>
      </c>
      <c r="M1107" t="s">
        <v>32</v>
      </c>
      <c r="N1107" s="1">
        <v>44947</v>
      </c>
      <c r="O1107" t="s">
        <v>23</v>
      </c>
      <c r="P1107" t="s">
        <v>24</v>
      </c>
    </row>
    <row r="1108" spans="1:16" x14ac:dyDescent="0.35">
      <c r="A1108" t="s">
        <v>3300</v>
      </c>
      <c r="B1108" s="6">
        <v>33</v>
      </c>
      <c r="C11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108" t="s">
        <v>16</v>
      </c>
      <c r="E1108" t="s">
        <v>51</v>
      </c>
      <c r="F1108" t="s">
        <v>37</v>
      </c>
      <c r="G1108" s="1">
        <v>44522</v>
      </c>
      <c r="H1108" t="s">
        <v>3301</v>
      </c>
      <c r="I1108" t="s">
        <v>3302</v>
      </c>
      <c r="J1108" t="s">
        <v>54</v>
      </c>
      <c r="K1108" s="6">
        <v>1250.6300000000001</v>
      </c>
      <c r="L1108" t="s">
        <v>26803</v>
      </c>
      <c r="M1108" t="s">
        <v>22</v>
      </c>
      <c r="N1108" s="1">
        <v>44525</v>
      </c>
      <c r="O1108" t="s">
        <v>44</v>
      </c>
      <c r="P1108" t="s">
        <v>45</v>
      </c>
    </row>
    <row r="1109" spans="1:16" x14ac:dyDescent="0.35">
      <c r="A1109" t="s">
        <v>3303</v>
      </c>
      <c r="B1109" s="6">
        <v>75</v>
      </c>
      <c r="C11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09" t="s">
        <v>16</v>
      </c>
      <c r="E1109" t="s">
        <v>17</v>
      </c>
      <c r="F1109" t="s">
        <v>37</v>
      </c>
      <c r="G1109" s="1">
        <v>44226</v>
      </c>
      <c r="H1109" t="s">
        <v>3304</v>
      </c>
      <c r="I1109" t="s">
        <v>3305</v>
      </c>
      <c r="J1109" t="s">
        <v>54</v>
      </c>
      <c r="K1109" s="6">
        <v>3812.13</v>
      </c>
      <c r="L1109" t="s">
        <v>26649</v>
      </c>
      <c r="M1109" t="s">
        <v>22</v>
      </c>
      <c r="N1109" s="1">
        <v>44229</v>
      </c>
      <c r="O1109" t="s">
        <v>23</v>
      </c>
      <c r="P1109" t="s">
        <v>45</v>
      </c>
    </row>
    <row r="1110" spans="1:16" x14ac:dyDescent="0.35">
      <c r="A1110" t="s">
        <v>3306</v>
      </c>
      <c r="B1110" s="6">
        <v>45</v>
      </c>
      <c r="C11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110" t="s">
        <v>16</v>
      </c>
      <c r="E1110" t="s">
        <v>92</v>
      </c>
      <c r="F1110" t="s">
        <v>18</v>
      </c>
      <c r="G1110" s="1">
        <v>44786</v>
      </c>
      <c r="H1110" t="s">
        <v>3307</v>
      </c>
      <c r="I1110" t="s">
        <v>62</v>
      </c>
      <c r="J1110" t="s">
        <v>54</v>
      </c>
      <c r="K1110" s="6">
        <v>25569.62</v>
      </c>
      <c r="L1110" t="s">
        <v>26760</v>
      </c>
      <c r="M1110" t="s">
        <v>22</v>
      </c>
      <c r="N1110" s="1">
        <v>44786</v>
      </c>
      <c r="O1110" t="s">
        <v>87</v>
      </c>
      <c r="P1110" t="s">
        <v>24</v>
      </c>
    </row>
    <row r="1111" spans="1:16" x14ac:dyDescent="0.35">
      <c r="A1111" t="s">
        <v>3308</v>
      </c>
      <c r="B1111" s="6">
        <v>75</v>
      </c>
      <c r="C11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11" t="s">
        <v>16</v>
      </c>
      <c r="E1111" t="s">
        <v>27</v>
      </c>
      <c r="F1111" t="s">
        <v>72</v>
      </c>
      <c r="G1111" s="1">
        <v>44212</v>
      </c>
      <c r="H1111" t="s">
        <v>3309</v>
      </c>
      <c r="I1111" t="s">
        <v>3310</v>
      </c>
      <c r="J1111" t="s">
        <v>31</v>
      </c>
      <c r="K1111" s="6">
        <v>47376.33</v>
      </c>
      <c r="L1111" t="s">
        <v>26861</v>
      </c>
      <c r="M1111" t="s">
        <v>32</v>
      </c>
      <c r="N1111" s="1">
        <v>44215</v>
      </c>
      <c r="O1111" t="s">
        <v>44</v>
      </c>
      <c r="P1111" t="s">
        <v>34</v>
      </c>
    </row>
    <row r="1112" spans="1:16" x14ac:dyDescent="0.35">
      <c r="A1112" t="s">
        <v>3311</v>
      </c>
      <c r="B1112" s="6">
        <v>52</v>
      </c>
      <c r="C11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112" t="s">
        <v>16</v>
      </c>
      <c r="E1112" t="s">
        <v>27</v>
      </c>
      <c r="F1112" t="s">
        <v>72</v>
      </c>
      <c r="G1112" s="1">
        <v>43903</v>
      </c>
      <c r="H1112" t="s">
        <v>3312</v>
      </c>
      <c r="I1112" t="s">
        <v>3313</v>
      </c>
      <c r="J1112" t="s">
        <v>59</v>
      </c>
      <c r="K1112" s="6">
        <v>20573.330000000002</v>
      </c>
      <c r="L1112" t="s">
        <v>26652</v>
      </c>
      <c r="M1112" t="s">
        <v>22</v>
      </c>
      <c r="N1112" s="1">
        <v>43909</v>
      </c>
      <c r="O1112" t="s">
        <v>33</v>
      </c>
      <c r="P1112" t="s">
        <v>24</v>
      </c>
    </row>
    <row r="1113" spans="1:16" x14ac:dyDescent="0.35">
      <c r="A1113" t="s">
        <v>3314</v>
      </c>
      <c r="B1113" s="6">
        <v>72</v>
      </c>
      <c r="C11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13" t="s">
        <v>16</v>
      </c>
      <c r="E1113" t="s">
        <v>117</v>
      </c>
      <c r="F1113" t="s">
        <v>47</v>
      </c>
      <c r="G1113" s="1">
        <v>43893</v>
      </c>
      <c r="H1113" t="s">
        <v>3315</v>
      </c>
      <c r="I1113" t="s">
        <v>3316</v>
      </c>
      <c r="J1113" t="s">
        <v>59</v>
      </c>
      <c r="K1113" s="6">
        <v>23813.119999999999</v>
      </c>
      <c r="L1113" t="s">
        <v>26964</v>
      </c>
      <c r="M1113" t="s">
        <v>22</v>
      </c>
      <c r="N1113" s="1">
        <v>43899</v>
      </c>
      <c r="O1113" t="s">
        <v>50</v>
      </c>
      <c r="P1113" t="s">
        <v>24</v>
      </c>
    </row>
    <row r="1114" spans="1:16" x14ac:dyDescent="0.35">
      <c r="A1114" t="s">
        <v>3317</v>
      </c>
      <c r="B1114" s="6">
        <v>79</v>
      </c>
      <c r="C11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14" t="s">
        <v>26</v>
      </c>
      <c r="E1114" t="s">
        <v>27</v>
      </c>
      <c r="F1114" t="s">
        <v>37</v>
      </c>
      <c r="G1114" s="1">
        <v>44208</v>
      </c>
      <c r="H1114" t="s">
        <v>3318</v>
      </c>
      <c r="I1114" t="s">
        <v>3319</v>
      </c>
      <c r="J1114" t="s">
        <v>21</v>
      </c>
      <c r="K1114" s="6">
        <v>23305.41</v>
      </c>
      <c r="L1114" t="s">
        <v>26965</v>
      </c>
      <c r="M1114" t="s">
        <v>43</v>
      </c>
      <c r="N1114" s="1">
        <v>44229</v>
      </c>
      <c r="O1114" t="s">
        <v>44</v>
      </c>
      <c r="P1114" t="s">
        <v>24</v>
      </c>
    </row>
    <row r="1115" spans="1:16" x14ac:dyDescent="0.35">
      <c r="A1115" t="s">
        <v>3320</v>
      </c>
      <c r="B1115" s="6">
        <v>30</v>
      </c>
      <c r="C11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115" t="s">
        <v>16</v>
      </c>
      <c r="E1115" t="s">
        <v>51</v>
      </c>
      <c r="F1115" t="s">
        <v>37</v>
      </c>
      <c r="G1115" s="1">
        <v>44407</v>
      </c>
      <c r="H1115" t="s">
        <v>3321</v>
      </c>
      <c r="I1115" t="s">
        <v>3322</v>
      </c>
      <c r="J1115" t="s">
        <v>54</v>
      </c>
      <c r="K1115" s="6">
        <v>16378.19</v>
      </c>
      <c r="L1115" t="s">
        <v>26652</v>
      </c>
      <c r="M1115" t="s">
        <v>22</v>
      </c>
      <c r="N1115" s="1">
        <v>44425</v>
      </c>
      <c r="O1115" t="s">
        <v>33</v>
      </c>
      <c r="P1115" t="s">
        <v>24</v>
      </c>
    </row>
    <row r="1116" spans="1:16" x14ac:dyDescent="0.35">
      <c r="A1116" t="s">
        <v>3323</v>
      </c>
      <c r="B1116" s="6">
        <v>49</v>
      </c>
      <c r="C11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116" t="s">
        <v>26</v>
      </c>
      <c r="E1116" t="s">
        <v>117</v>
      </c>
      <c r="F1116" t="s">
        <v>37</v>
      </c>
      <c r="G1116" s="1">
        <v>43965</v>
      </c>
      <c r="H1116" t="s">
        <v>3324</v>
      </c>
      <c r="I1116" t="s">
        <v>3325</v>
      </c>
      <c r="J1116" t="s">
        <v>54</v>
      </c>
      <c r="K1116" s="6">
        <v>6092.92</v>
      </c>
      <c r="L1116" t="s">
        <v>26933</v>
      </c>
      <c r="M1116" t="s">
        <v>22</v>
      </c>
      <c r="N1116" s="1">
        <v>43971</v>
      </c>
      <c r="O1116" t="s">
        <v>50</v>
      </c>
      <c r="P1116" t="s">
        <v>34</v>
      </c>
    </row>
    <row r="1117" spans="1:16" x14ac:dyDescent="0.35">
      <c r="A1117" t="s">
        <v>3326</v>
      </c>
      <c r="B1117" s="6">
        <v>31</v>
      </c>
      <c r="C11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117" t="s">
        <v>26</v>
      </c>
      <c r="E1117" t="s">
        <v>27</v>
      </c>
      <c r="F1117" t="s">
        <v>56</v>
      </c>
      <c r="G1117" s="1">
        <v>43706</v>
      </c>
      <c r="H1117" t="s">
        <v>3327</v>
      </c>
      <c r="I1117" t="s">
        <v>3328</v>
      </c>
      <c r="J1117" t="s">
        <v>54</v>
      </c>
      <c r="K1117" s="6">
        <v>8340.36</v>
      </c>
      <c r="L1117" t="s">
        <v>26888</v>
      </c>
      <c r="M1117" t="s">
        <v>22</v>
      </c>
      <c r="N1117" s="1">
        <v>43708</v>
      </c>
      <c r="O1117" t="s">
        <v>33</v>
      </c>
      <c r="P1117" t="s">
        <v>45</v>
      </c>
    </row>
    <row r="1118" spans="1:16" x14ac:dyDescent="0.35">
      <c r="A1118" t="s">
        <v>3329</v>
      </c>
      <c r="B1118" s="6">
        <v>43</v>
      </c>
      <c r="C11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118" t="s">
        <v>16</v>
      </c>
      <c r="E1118" t="s">
        <v>65</v>
      </c>
      <c r="F1118" t="s">
        <v>72</v>
      </c>
      <c r="G1118" s="1">
        <v>43871</v>
      </c>
      <c r="H1118" t="s">
        <v>3330</v>
      </c>
      <c r="I1118" t="s">
        <v>3331</v>
      </c>
      <c r="J1118" t="s">
        <v>59</v>
      </c>
      <c r="K1118" s="6">
        <v>47430.48</v>
      </c>
      <c r="L1118" t="s">
        <v>26966</v>
      </c>
      <c r="M1118" t="s">
        <v>43</v>
      </c>
      <c r="N1118" s="1">
        <v>43901</v>
      </c>
      <c r="O1118" t="s">
        <v>23</v>
      </c>
      <c r="P1118" t="s">
        <v>24</v>
      </c>
    </row>
    <row r="1119" spans="1:16" x14ac:dyDescent="0.35">
      <c r="A1119" t="s">
        <v>3332</v>
      </c>
      <c r="B1119" s="6">
        <v>38</v>
      </c>
      <c r="C11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119" t="s">
        <v>16</v>
      </c>
      <c r="E1119" t="s">
        <v>117</v>
      </c>
      <c r="F1119" t="s">
        <v>56</v>
      </c>
      <c r="G1119" s="1">
        <v>44638</v>
      </c>
      <c r="H1119" t="s">
        <v>3333</v>
      </c>
      <c r="I1119" t="s">
        <v>3334</v>
      </c>
      <c r="J1119" t="s">
        <v>59</v>
      </c>
      <c r="K1119" s="6">
        <v>17919.13</v>
      </c>
      <c r="L1119" t="s">
        <v>26652</v>
      </c>
      <c r="M1119" t="s">
        <v>32</v>
      </c>
      <c r="N1119" s="1">
        <v>44655</v>
      </c>
      <c r="O1119" t="s">
        <v>23</v>
      </c>
      <c r="P1119" t="s">
        <v>34</v>
      </c>
    </row>
    <row r="1120" spans="1:16" x14ac:dyDescent="0.35">
      <c r="A1120" t="s">
        <v>3335</v>
      </c>
      <c r="B1120" s="6">
        <v>77</v>
      </c>
      <c r="C11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20" t="s">
        <v>26</v>
      </c>
      <c r="E1120" t="s">
        <v>233</v>
      </c>
      <c r="F1120" t="s">
        <v>18</v>
      </c>
      <c r="G1120" s="1">
        <v>43482</v>
      </c>
      <c r="H1120" t="s">
        <v>3336</v>
      </c>
      <c r="I1120" t="s">
        <v>3337</v>
      </c>
      <c r="J1120" t="s">
        <v>21</v>
      </c>
      <c r="K1120" s="6">
        <v>21889.43</v>
      </c>
      <c r="L1120" t="s">
        <v>26690</v>
      </c>
      <c r="M1120" t="s">
        <v>32</v>
      </c>
      <c r="N1120" s="1">
        <v>43502</v>
      </c>
      <c r="O1120" t="s">
        <v>23</v>
      </c>
      <c r="P1120" t="s">
        <v>34</v>
      </c>
    </row>
    <row r="1121" spans="1:16" x14ac:dyDescent="0.35">
      <c r="A1121" t="s">
        <v>3338</v>
      </c>
      <c r="B1121" s="6">
        <v>22</v>
      </c>
      <c r="C11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121" t="s">
        <v>26</v>
      </c>
      <c r="E1121" t="s">
        <v>51</v>
      </c>
      <c r="F1121" t="s">
        <v>72</v>
      </c>
      <c r="G1121" s="1">
        <v>43868</v>
      </c>
      <c r="H1121" t="s">
        <v>3339</v>
      </c>
      <c r="I1121" t="s">
        <v>3340</v>
      </c>
      <c r="J1121" t="s">
        <v>63</v>
      </c>
      <c r="K1121" s="6">
        <v>15543.84</v>
      </c>
      <c r="L1121" t="s">
        <v>26618</v>
      </c>
      <c r="M1121" t="s">
        <v>22</v>
      </c>
      <c r="N1121" s="1">
        <v>43881</v>
      </c>
      <c r="O1121" t="s">
        <v>33</v>
      </c>
      <c r="P1121" t="s">
        <v>24</v>
      </c>
    </row>
    <row r="1122" spans="1:16" x14ac:dyDescent="0.35">
      <c r="A1122" t="s">
        <v>3341</v>
      </c>
      <c r="B1122" s="6">
        <v>68</v>
      </c>
      <c r="C11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22" t="s">
        <v>16</v>
      </c>
      <c r="E1122" t="s">
        <v>51</v>
      </c>
      <c r="F1122" t="s">
        <v>28</v>
      </c>
      <c r="G1122" s="1">
        <v>43739</v>
      </c>
      <c r="H1122" t="s">
        <v>3342</v>
      </c>
      <c r="I1122" t="s">
        <v>3343</v>
      </c>
      <c r="J1122" t="s">
        <v>21</v>
      </c>
      <c r="K1122" s="6">
        <v>19309.669999999998</v>
      </c>
      <c r="L1122" t="s">
        <v>26681</v>
      </c>
      <c r="M1122" t="s">
        <v>22</v>
      </c>
      <c r="N1122" s="1">
        <v>43761</v>
      </c>
      <c r="O1122" t="s">
        <v>33</v>
      </c>
      <c r="P1122" t="s">
        <v>34</v>
      </c>
    </row>
    <row r="1123" spans="1:16" x14ac:dyDescent="0.35">
      <c r="A1123" t="s">
        <v>3344</v>
      </c>
      <c r="B1123" s="6">
        <v>77</v>
      </c>
      <c r="C11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23" t="s">
        <v>16</v>
      </c>
      <c r="E1123" t="s">
        <v>36</v>
      </c>
      <c r="F1123" t="s">
        <v>28</v>
      </c>
      <c r="G1123" s="1">
        <v>44887</v>
      </c>
      <c r="H1123" t="s">
        <v>3345</v>
      </c>
      <c r="I1123" t="s">
        <v>3346</v>
      </c>
      <c r="J1123" t="s">
        <v>21</v>
      </c>
      <c r="K1123" s="6">
        <v>32051.11</v>
      </c>
      <c r="L1123" t="s">
        <v>26668</v>
      </c>
      <c r="M1123" t="s">
        <v>32</v>
      </c>
      <c r="N1123" s="1">
        <v>44917</v>
      </c>
      <c r="O1123" t="s">
        <v>50</v>
      </c>
      <c r="P1123" t="s">
        <v>45</v>
      </c>
    </row>
    <row r="1124" spans="1:16" x14ac:dyDescent="0.35">
      <c r="A1124" t="s">
        <v>3347</v>
      </c>
      <c r="B1124" s="6">
        <v>71</v>
      </c>
      <c r="C11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24" t="s">
        <v>16</v>
      </c>
      <c r="E1124" t="s">
        <v>51</v>
      </c>
      <c r="F1124" t="s">
        <v>56</v>
      </c>
      <c r="G1124" s="1">
        <v>43456</v>
      </c>
      <c r="H1124" t="s">
        <v>3348</v>
      </c>
      <c r="I1124" t="s">
        <v>3349</v>
      </c>
      <c r="J1124" t="s">
        <v>21</v>
      </c>
      <c r="K1124" s="6">
        <v>1923.12</v>
      </c>
      <c r="L1124" t="s">
        <v>26808</v>
      </c>
      <c r="M1124" t="s">
        <v>43</v>
      </c>
      <c r="N1124" s="1">
        <v>43467</v>
      </c>
      <c r="O1124" t="s">
        <v>44</v>
      </c>
      <c r="P1124" t="s">
        <v>45</v>
      </c>
    </row>
    <row r="1125" spans="1:16" x14ac:dyDescent="0.35">
      <c r="A1125" t="s">
        <v>3350</v>
      </c>
      <c r="B1125" s="6">
        <v>54</v>
      </c>
      <c r="C11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125" t="s">
        <v>26</v>
      </c>
      <c r="E1125" t="s">
        <v>27</v>
      </c>
      <c r="F1125" t="s">
        <v>28</v>
      </c>
      <c r="G1125" s="1">
        <v>43945</v>
      </c>
      <c r="H1125" t="s">
        <v>3351</v>
      </c>
      <c r="I1125" t="s">
        <v>3352</v>
      </c>
      <c r="J1125" t="s">
        <v>63</v>
      </c>
      <c r="K1125" s="6">
        <v>28193.41</v>
      </c>
      <c r="L1125" t="s">
        <v>26917</v>
      </c>
      <c r="M1125" t="s">
        <v>22</v>
      </c>
      <c r="N1125" s="1">
        <v>43950</v>
      </c>
      <c r="O1125" t="s">
        <v>50</v>
      </c>
      <c r="P1125" t="s">
        <v>34</v>
      </c>
    </row>
    <row r="1126" spans="1:16" x14ac:dyDescent="0.35">
      <c r="A1126" t="s">
        <v>3353</v>
      </c>
      <c r="B1126" s="6">
        <v>22</v>
      </c>
      <c r="C11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126" t="s">
        <v>16</v>
      </c>
      <c r="E1126" t="s">
        <v>27</v>
      </c>
      <c r="F1126" t="s">
        <v>56</v>
      </c>
      <c r="G1126" s="1">
        <v>43478</v>
      </c>
      <c r="H1126" t="s">
        <v>3354</v>
      </c>
      <c r="I1126" t="s">
        <v>2210</v>
      </c>
      <c r="J1126" t="s">
        <v>63</v>
      </c>
      <c r="K1126" s="6">
        <v>11606.41</v>
      </c>
      <c r="L1126" t="s">
        <v>26862</v>
      </c>
      <c r="M1126" t="s">
        <v>43</v>
      </c>
      <c r="N1126" s="1">
        <v>43493</v>
      </c>
      <c r="O1126" t="s">
        <v>33</v>
      </c>
      <c r="P1126" t="s">
        <v>45</v>
      </c>
    </row>
    <row r="1127" spans="1:16" x14ac:dyDescent="0.35">
      <c r="A1127" t="s">
        <v>3355</v>
      </c>
      <c r="B1127" s="6">
        <v>18</v>
      </c>
      <c r="C11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127" t="s">
        <v>26</v>
      </c>
      <c r="E1127" t="s">
        <v>51</v>
      </c>
      <c r="F1127" t="s">
        <v>28</v>
      </c>
      <c r="G1127" s="1">
        <v>44930</v>
      </c>
      <c r="H1127" t="s">
        <v>3356</v>
      </c>
      <c r="I1127" t="s">
        <v>3357</v>
      </c>
      <c r="J1127" t="s">
        <v>54</v>
      </c>
      <c r="K1127" s="6">
        <v>42560.67</v>
      </c>
      <c r="L1127" t="s">
        <v>26753</v>
      </c>
      <c r="M1127" t="s">
        <v>22</v>
      </c>
      <c r="N1127" s="1">
        <v>44944</v>
      </c>
      <c r="O1127" t="s">
        <v>87</v>
      </c>
      <c r="P1127" t="s">
        <v>45</v>
      </c>
    </row>
    <row r="1128" spans="1:16" x14ac:dyDescent="0.35">
      <c r="A1128" t="s">
        <v>3358</v>
      </c>
      <c r="B1128" s="6">
        <v>72</v>
      </c>
      <c r="C11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28" t="s">
        <v>16</v>
      </c>
      <c r="E1128" t="s">
        <v>51</v>
      </c>
      <c r="F1128" t="s">
        <v>72</v>
      </c>
      <c r="G1128" s="1">
        <v>44545</v>
      </c>
      <c r="H1128" t="s">
        <v>3359</v>
      </c>
      <c r="I1128" t="s">
        <v>3360</v>
      </c>
      <c r="J1128" t="s">
        <v>21</v>
      </c>
      <c r="K1128" s="6">
        <v>70074.2</v>
      </c>
      <c r="L1128" t="s">
        <v>26696</v>
      </c>
      <c r="M1128" t="s">
        <v>43</v>
      </c>
      <c r="N1128" s="1">
        <v>44575</v>
      </c>
      <c r="O1128" t="s">
        <v>87</v>
      </c>
      <c r="P1128" t="s">
        <v>24</v>
      </c>
    </row>
    <row r="1129" spans="1:16" x14ac:dyDescent="0.35">
      <c r="A1129" t="s">
        <v>3361</v>
      </c>
      <c r="B1129" s="6">
        <v>45</v>
      </c>
      <c r="C11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129" t="s">
        <v>26</v>
      </c>
      <c r="E1129" t="s">
        <v>36</v>
      </c>
      <c r="F1129" t="s">
        <v>18</v>
      </c>
      <c r="G1129" s="1">
        <v>44459</v>
      </c>
      <c r="H1129" t="s">
        <v>3362</v>
      </c>
      <c r="I1129" t="s">
        <v>3363</v>
      </c>
      <c r="J1129" t="s">
        <v>63</v>
      </c>
      <c r="K1129" s="6">
        <v>18641.37</v>
      </c>
      <c r="L1129" t="s">
        <v>26880</v>
      </c>
      <c r="M1129" t="s">
        <v>22</v>
      </c>
      <c r="N1129" s="1">
        <v>44476</v>
      </c>
      <c r="O1129" t="s">
        <v>33</v>
      </c>
      <c r="P1129" t="s">
        <v>34</v>
      </c>
    </row>
    <row r="1130" spans="1:16" x14ac:dyDescent="0.35">
      <c r="A1130" t="s">
        <v>3364</v>
      </c>
      <c r="B1130" s="6">
        <v>21</v>
      </c>
      <c r="C11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130" t="s">
        <v>16</v>
      </c>
      <c r="E1130" t="s">
        <v>17</v>
      </c>
      <c r="F1130" t="s">
        <v>56</v>
      </c>
      <c r="G1130" s="1">
        <v>43547</v>
      </c>
      <c r="H1130" t="s">
        <v>3365</v>
      </c>
      <c r="I1130" t="s">
        <v>3366</v>
      </c>
      <c r="J1130" t="s">
        <v>31</v>
      </c>
      <c r="K1130" s="6">
        <v>28575.99</v>
      </c>
      <c r="L1130" t="s">
        <v>26834</v>
      </c>
      <c r="M1130" t="s">
        <v>32</v>
      </c>
      <c r="N1130" s="1">
        <v>43552</v>
      </c>
      <c r="O1130" t="s">
        <v>33</v>
      </c>
      <c r="P1130" t="s">
        <v>45</v>
      </c>
    </row>
    <row r="1131" spans="1:16" x14ac:dyDescent="0.35">
      <c r="A1131" t="s">
        <v>3367</v>
      </c>
      <c r="B1131" s="6">
        <v>82</v>
      </c>
      <c r="C11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31" t="s">
        <v>26</v>
      </c>
      <c r="E1131" t="s">
        <v>65</v>
      </c>
      <c r="F1131" t="s">
        <v>28</v>
      </c>
      <c r="G1131" s="1">
        <v>43494</v>
      </c>
      <c r="H1131" t="s">
        <v>3368</v>
      </c>
      <c r="I1131" t="s">
        <v>3369</v>
      </c>
      <c r="J1131" t="s">
        <v>21</v>
      </c>
      <c r="K1131" s="6">
        <v>12519.94</v>
      </c>
      <c r="L1131" t="s">
        <v>26814</v>
      </c>
      <c r="M1131" t="s">
        <v>32</v>
      </c>
      <c r="N1131" s="1">
        <v>43523</v>
      </c>
      <c r="O1131" t="s">
        <v>23</v>
      </c>
      <c r="P1131" t="s">
        <v>24</v>
      </c>
    </row>
    <row r="1132" spans="1:16" x14ac:dyDescent="0.35">
      <c r="A1132" t="s">
        <v>3370</v>
      </c>
      <c r="B1132" s="6">
        <v>61</v>
      </c>
      <c r="C11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132" t="s">
        <v>26</v>
      </c>
      <c r="E1132" t="s">
        <v>92</v>
      </c>
      <c r="F1132" t="s">
        <v>18</v>
      </c>
      <c r="G1132" s="1">
        <v>44769</v>
      </c>
      <c r="H1132" t="s">
        <v>3371</v>
      </c>
      <c r="I1132" t="s">
        <v>3372</v>
      </c>
      <c r="J1132" t="s">
        <v>21</v>
      </c>
      <c r="K1132" s="6">
        <v>16852.169999999998</v>
      </c>
      <c r="L1132" t="s">
        <v>26633</v>
      </c>
      <c r="M1132" t="s">
        <v>43</v>
      </c>
      <c r="N1132" s="1">
        <v>44770</v>
      </c>
      <c r="O1132" t="s">
        <v>33</v>
      </c>
      <c r="P1132" t="s">
        <v>45</v>
      </c>
    </row>
    <row r="1133" spans="1:16" x14ac:dyDescent="0.35">
      <c r="A1133" t="s">
        <v>3373</v>
      </c>
      <c r="B1133" s="6">
        <v>52</v>
      </c>
      <c r="C11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133" t="s">
        <v>26</v>
      </c>
      <c r="E1133" t="s">
        <v>117</v>
      </c>
      <c r="F1133" t="s">
        <v>56</v>
      </c>
      <c r="G1133" s="1">
        <v>45030</v>
      </c>
      <c r="H1133" t="s">
        <v>3374</v>
      </c>
      <c r="I1133" t="s">
        <v>3375</v>
      </c>
      <c r="J1133" t="s">
        <v>63</v>
      </c>
      <c r="K1133" s="6">
        <v>23513.24</v>
      </c>
      <c r="L1133" t="s">
        <v>26831</v>
      </c>
      <c r="M1133" t="s">
        <v>22</v>
      </c>
      <c r="N1133" s="1">
        <v>45052</v>
      </c>
      <c r="O1133" t="s">
        <v>87</v>
      </c>
      <c r="P1133" t="s">
        <v>45</v>
      </c>
    </row>
    <row r="1134" spans="1:16" x14ac:dyDescent="0.35">
      <c r="A1134" t="s">
        <v>3376</v>
      </c>
      <c r="B1134" s="6">
        <v>81</v>
      </c>
      <c r="C11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34" t="s">
        <v>26</v>
      </c>
      <c r="E1134" t="s">
        <v>65</v>
      </c>
      <c r="F1134" t="s">
        <v>56</v>
      </c>
      <c r="G1134" s="1">
        <v>44844</v>
      </c>
      <c r="H1134" t="s">
        <v>3377</v>
      </c>
      <c r="I1134" t="s">
        <v>3378</v>
      </c>
      <c r="J1134" t="s">
        <v>21</v>
      </c>
      <c r="K1134" s="6">
        <v>1001.94</v>
      </c>
      <c r="L1134" t="s">
        <v>26860</v>
      </c>
      <c r="M1134" t="s">
        <v>32</v>
      </c>
      <c r="N1134" s="1">
        <v>44867</v>
      </c>
      <c r="O1134" t="s">
        <v>33</v>
      </c>
      <c r="P1134" t="s">
        <v>34</v>
      </c>
    </row>
    <row r="1135" spans="1:16" x14ac:dyDescent="0.35">
      <c r="A1135" t="s">
        <v>3379</v>
      </c>
      <c r="B1135" s="6">
        <v>41</v>
      </c>
      <c r="C11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135" t="s">
        <v>26</v>
      </c>
      <c r="E1135" t="s">
        <v>36</v>
      </c>
      <c r="F1135" t="s">
        <v>56</v>
      </c>
      <c r="G1135" s="1">
        <v>43599</v>
      </c>
      <c r="H1135" t="s">
        <v>3380</v>
      </c>
      <c r="I1135" t="s">
        <v>3381</v>
      </c>
      <c r="J1135" t="s">
        <v>59</v>
      </c>
      <c r="K1135" s="6">
        <v>8282.14</v>
      </c>
      <c r="L1135" t="s">
        <v>26721</v>
      </c>
      <c r="M1135" t="s">
        <v>22</v>
      </c>
      <c r="N1135" s="1">
        <v>43610</v>
      </c>
      <c r="O1135" t="s">
        <v>23</v>
      </c>
      <c r="P1135" t="s">
        <v>45</v>
      </c>
    </row>
    <row r="1136" spans="1:16" x14ac:dyDescent="0.35">
      <c r="A1136" t="s">
        <v>3382</v>
      </c>
      <c r="B1136" s="6">
        <v>71</v>
      </c>
      <c r="C11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36" t="s">
        <v>26</v>
      </c>
      <c r="E1136" t="s">
        <v>92</v>
      </c>
      <c r="F1136" t="s">
        <v>18</v>
      </c>
      <c r="G1136" s="1">
        <v>44966</v>
      </c>
      <c r="H1136" t="s">
        <v>3383</v>
      </c>
      <c r="I1136" t="s">
        <v>3384</v>
      </c>
      <c r="J1136" t="s">
        <v>21</v>
      </c>
      <c r="K1136" s="6">
        <v>20681.04</v>
      </c>
      <c r="L1136" t="s">
        <v>26781</v>
      </c>
      <c r="M1136" t="s">
        <v>43</v>
      </c>
      <c r="N1136" s="1">
        <v>44968</v>
      </c>
      <c r="O1136" t="s">
        <v>87</v>
      </c>
      <c r="P1136" t="s">
        <v>34</v>
      </c>
    </row>
    <row r="1137" spans="1:16" x14ac:dyDescent="0.35">
      <c r="A1137" t="s">
        <v>3385</v>
      </c>
      <c r="B1137" s="6">
        <v>85</v>
      </c>
      <c r="C11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37" t="s">
        <v>16</v>
      </c>
      <c r="E1137" t="s">
        <v>17</v>
      </c>
      <c r="F1137" t="s">
        <v>56</v>
      </c>
      <c r="G1137" s="1">
        <v>43596</v>
      </c>
      <c r="H1137" t="s">
        <v>3386</v>
      </c>
      <c r="I1137" t="s">
        <v>3387</v>
      </c>
      <c r="J1137" t="s">
        <v>21</v>
      </c>
      <c r="K1137" s="6">
        <v>17992.16</v>
      </c>
      <c r="L1137" t="s">
        <v>26799</v>
      </c>
      <c r="M1137" t="s">
        <v>32</v>
      </c>
      <c r="N1137" s="1">
        <v>43608</v>
      </c>
      <c r="O1137" t="s">
        <v>44</v>
      </c>
      <c r="P1137" t="s">
        <v>34</v>
      </c>
    </row>
    <row r="1138" spans="1:16" x14ac:dyDescent="0.35">
      <c r="A1138" t="s">
        <v>3388</v>
      </c>
      <c r="B1138" s="6">
        <v>69</v>
      </c>
      <c r="C11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38" t="s">
        <v>16</v>
      </c>
      <c r="E1138" t="s">
        <v>117</v>
      </c>
      <c r="F1138" t="s">
        <v>37</v>
      </c>
      <c r="G1138" s="1">
        <v>44770</v>
      </c>
      <c r="H1138" t="s">
        <v>3389</v>
      </c>
      <c r="I1138" t="s">
        <v>3390</v>
      </c>
      <c r="J1138" t="s">
        <v>21</v>
      </c>
      <c r="K1138" s="6">
        <v>4377.54</v>
      </c>
      <c r="L1138" t="s">
        <v>26763</v>
      </c>
      <c r="M1138" t="s">
        <v>43</v>
      </c>
      <c r="N1138" s="1">
        <v>44771</v>
      </c>
      <c r="O1138" t="s">
        <v>23</v>
      </c>
      <c r="P1138" t="s">
        <v>34</v>
      </c>
    </row>
    <row r="1139" spans="1:16" x14ac:dyDescent="0.35">
      <c r="A1139" t="s">
        <v>3391</v>
      </c>
      <c r="B1139" s="6">
        <v>51</v>
      </c>
      <c r="C11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139" t="s">
        <v>26</v>
      </c>
      <c r="E1139" t="s">
        <v>36</v>
      </c>
      <c r="F1139" t="s">
        <v>56</v>
      </c>
      <c r="G1139" s="1">
        <v>44597</v>
      </c>
      <c r="H1139" t="s">
        <v>3392</v>
      </c>
      <c r="I1139" t="s">
        <v>3393</v>
      </c>
      <c r="J1139" t="s">
        <v>59</v>
      </c>
      <c r="K1139" s="6">
        <v>22903.93</v>
      </c>
      <c r="L1139" t="s">
        <v>26658</v>
      </c>
      <c r="M1139" t="s">
        <v>22</v>
      </c>
      <c r="N1139" s="1">
        <v>44612</v>
      </c>
      <c r="O1139" t="s">
        <v>50</v>
      </c>
      <c r="P1139" t="s">
        <v>34</v>
      </c>
    </row>
    <row r="1140" spans="1:16" x14ac:dyDescent="0.35">
      <c r="A1140" t="s">
        <v>3394</v>
      </c>
      <c r="B1140" s="6">
        <v>72</v>
      </c>
      <c r="C11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40" t="s">
        <v>16</v>
      </c>
      <c r="E1140" t="s">
        <v>117</v>
      </c>
      <c r="F1140" t="s">
        <v>28</v>
      </c>
      <c r="G1140" s="1">
        <v>44733</v>
      </c>
      <c r="H1140" t="s">
        <v>3395</v>
      </c>
      <c r="I1140" t="s">
        <v>3396</v>
      </c>
      <c r="J1140" t="s">
        <v>21</v>
      </c>
      <c r="K1140" s="6">
        <v>33738.800000000003</v>
      </c>
      <c r="L1140" t="s">
        <v>26844</v>
      </c>
      <c r="M1140" t="s">
        <v>22</v>
      </c>
      <c r="N1140" s="1">
        <v>44754</v>
      </c>
      <c r="O1140" t="s">
        <v>87</v>
      </c>
      <c r="P1140" t="s">
        <v>24</v>
      </c>
    </row>
    <row r="1141" spans="1:16" x14ac:dyDescent="0.35">
      <c r="A1141" t="s">
        <v>3397</v>
      </c>
      <c r="B1141" s="6">
        <v>46</v>
      </c>
      <c r="C11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141" t="s">
        <v>26</v>
      </c>
      <c r="E1141" t="s">
        <v>92</v>
      </c>
      <c r="F1141" t="s">
        <v>56</v>
      </c>
      <c r="G1141" s="1">
        <v>44711</v>
      </c>
      <c r="H1141" t="s">
        <v>3398</v>
      </c>
      <c r="I1141" t="s">
        <v>3399</v>
      </c>
      <c r="J1141" t="s">
        <v>21</v>
      </c>
      <c r="K1141" s="6">
        <v>9899.01</v>
      </c>
      <c r="L1141" t="s">
        <v>26596</v>
      </c>
      <c r="M1141" t="s">
        <v>22</v>
      </c>
      <c r="N1141" s="1">
        <v>44724</v>
      </c>
      <c r="O1141" t="s">
        <v>50</v>
      </c>
      <c r="P1141" t="s">
        <v>24</v>
      </c>
    </row>
    <row r="1142" spans="1:16" x14ac:dyDescent="0.35">
      <c r="A1142" t="s">
        <v>2893</v>
      </c>
      <c r="B1142" s="6">
        <v>23</v>
      </c>
      <c r="C11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142" t="s">
        <v>26</v>
      </c>
      <c r="E1142" t="s">
        <v>117</v>
      </c>
      <c r="F1142" t="s">
        <v>56</v>
      </c>
      <c r="G1142" s="1">
        <v>43908</v>
      </c>
      <c r="H1142" t="s">
        <v>3400</v>
      </c>
      <c r="I1142" t="s">
        <v>3401</v>
      </c>
      <c r="J1142" t="s">
        <v>31</v>
      </c>
      <c r="K1142" s="6">
        <v>2952.77</v>
      </c>
      <c r="L1142" t="s">
        <v>26621</v>
      </c>
      <c r="M1142" t="s">
        <v>22</v>
      </c>
      <c r="N1142" s="1">
        <v>43922</v>
      </c>
      <c r="O1142" t="s">
        <v>44</v>
      </c>
      <c r="P1142" t="s">
        <v>45</v>
      </c>
    </row>
    <row r="1143" spans="1:16" x14ac:dyDescent="0.35">
      <c r="A1143" t="s">
        <v>3402</v>
      </c>
      <c r="B1143" s="6">
        <v>24</v>
      </c>
      <c r="C11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143" t="s">
        <v>16</v>
      </c>
      <c r="E1143" t="s">
        <v>233</v>
      </c>
      <c r="F1143" t="s">
        <v>18</v>
      </c>
      <c r="G1143" s="1">
        <v>45062</v>
      </c>
      <c r="H1143" t="s">
        <v>3403</v>
      </c>
      <c r="I1143" t="s">
        <v>3404</v>
      </c>
      <c r="J1143" t="s">
        <v>63</v>
      </c>
      <c r="K1143" s="6">
        <v>58936.14</v>
      </c>
      <c r="L1143" t="s">
        <v>26691</v>
      </c>
      <c r="M1143" t="s">
        <v>32</v>
      </c>
      <c r="N1143" s="1">
        <v>45091</v>
      </c>
      <c r="O1143" t="s">
        <v>23</v>
      </c>
      <c r="P1143" t="s">
        <v>24</v>
      </c>
    </row>
    <row r="1144" spans="1:16" x14ac:dyDescent="0.35">
      <c r="A1144" t="s">
        <v>3405</v>
      </c>
      <c r="B1144" s="6">
        <v>41</v>
      </c>
      <c r="C11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144" t="s">
        <v>16</v>
      </c>
      <c r="E1144" t="s">
        <v>117</v>
      </c>
      <c r="F1144" t="s">
        <v>28</v>
      </c>
      <c r="G1144" s="1">
        <v>44349</v>
      </c>
      <c r="H1144" t="s">
        <v>3406</v>
      </c>
      <c r="I1144" t="s">
        <v>3407</v>
      </c>
      <c r="J1144" t="s">
        <v>31</v>
      </c>
      <c r="K1144" s="6">
        <v>40615.78</v>
      </c>
      <c r="L1144" t="s">
        <v>26953</v>
      </c>
      <c r="M1144" t="s">
        <v>22</v>
      </c>
      <c r="N1144" s="1">
        <v>44358</v>
      </c>
      <c r="O1144" t="s">
        <v>87</v>
      </c>
      <c r="P1144" t="s">
        <v>45</v>
      </c>
    </row>
    <row r="1145" spans="1:16" x14ac:dyDescent="0.35">
      <c r="A1145" t="s">
        <v>3408</v>
      </c>
      <c r="B1145" s="6">
        <v>25</v>
      </c>
      <c r="C11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145" t="s">
        <v>16</v>
      </c>
      <c r="E1145" t="s">
        <v>92</v>
      </c>
      <c r="F1145" t="s">
        <v>47</v>
      </c>
      <c r="G1145" s="1">
        <v>44092</v>
      </c>
      <c r="H1145" t="s">
        <v>3409</v>
      </c>
      <c r="I1145" t="s">
        <v>3410</v>
      </c>
      <c r="J1145" t="s">
        <v>31</v>
      </c>
      <c r="K1145" s="6">
        <v>3374.1</v>
      </c>
      <c r="L1145" t="s">
        <v>26884</v>
      </c>
      <c r="M1145" t="s">
        <v>43</v>
      </c>
      <c r="N1145" s="1">
        <v>44116</v>
      </c>
      <c r="O1145" t="s">
        <v>23</v>
      </c>
      <c r="P1145" t="s">
        <v>24</v>
      </c>
    </row>
    <row r="1146" spans="1:16" x14ac:dyDescent="0.35">
      <c r="A1146" t="s">
        <v>3411</v>
      </c>
      <c r="B1146" s="6">
        <v>77</v>
      </c>
      <c r="C11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46" t="s">
        <v>26</v>
      </c>
      <c r="E1146" t="s">
        <v>36</v>
      </c>
      <c r="F1146" t="s">
        <v>72</v>
      </c>
      <c r="G1146" s="1">
        <v>43590</v>
      </c>
      <c r="H1146" t="s">
        <v>3412</v>
      </c>
      <c r="I1146" t="s">
        <v>3413</v>
      </c>
      <c r="J1146" t="s">
        <v>21</v>
      </c>
      <c r="K1146" s="6">
        <v>22758.87</v>
      </c>
      <c r="L1146" t="s">
        <v>26607</v>
      </c>
      <c r="M1146" t="s">
        <v>22</v>
      </c>
      <c r="N1146" s="1">
        <v>43604</v>
      </c>
      <c r="O1146" t="s">
        <v>44</v>
      </c>
      <c r="P1146" t="s">
        <v>24</v>
      </c>
    </row>
    <row r="1147" spans="1:16" x14ac:dyDescent="0.35">
      <c r="A1147" t="s">
        <v>3414</v>
      </c>
      <c r="B1147" s="6">
        <v>20</v>
      </c>
      <c r="C11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147" t="s">
        <v>26</v>
      </c>
      <c r="E1147" t="s">
        <v>51</v>
      </c>
      <c r="F1147" t="s">
        <v>56</v>
      </c>
      <c r="G1147" s="1">
        <v>44949</v>
      </c>
      <c r="H1147" t="s">
        <v>3415</v>
      </c>
      <c r="I1147" t="s">
        <v>3416</v>
      </c>
      <c r="J1147" t="s">
        <v>54</v>
      </c>
      <c r="K1147" s="6">
        <v>1753.27</v>
      </c>
      <c r="L1147" t="s">
        <v>26947</v>
      </c>
      <c r="M1147" t="s">
        <v>32</v>
      </c>
      <c r="N1147" s="1">
        <v>44963</v>
      </c>
      <c r="O1147" t="s">
        <v>87</v>
      </c>
      <c r="P1147" t="s">
        <v>24</v>
      </c>
    </row>
    <row r="1148" spans="1:16" x14ac:dyDescent="0.35">
      <c r="A1148" t="s">
        <v>3417</v>
      </c>
      <c r="B1148" s="6">
        <v>83</v>
      </c>
      <c r="C11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48" t="s">
        <v>16</v>
      </c>
      <c r="E1148" t="s">
        <v>65</v>
      </c>
      <c r="F1148" t="s">
        <v>47</v>
      </c>
      <c r="G1148" s="1">
        <v>44353</v>
      </c>
      <c r="H1148" t="s">
        <v>3418</v>
      </c>
      <c r="I1148" t="s">
        <v>3419</v>
      </c>
      <c r="J1148" t="s">
        <v>21</v>
      </c>
      <c r="K1148" s="6">
        <v>28980.04</v>
      </c>
      <c r="L1148" t="s">
        <v>26613</v>
      </c>
      <c r="M1148" t="s">
        <v>43</v>
      </c>
      <c r="N1148" s="1">
        <v>44357</v>
      </c>
      <c r="O1148" t="s">
        <v>23</v>
      </c>
      <c r="P1148" t="s">
        <v>34</v>
      </c>
    </row>
    <row r="1149" spans="1:16" x14ac:dyDescent="0.35">
      <c r="A1149" t="s">
        <v>3420</v>
      </c>
      <c r="B1149" s="6">
        <v>85</v>
      </c>
      <c r="C11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49" t="s">
        <v>16</v>
      </c>
      <c r="E1149" t="s">
        <v>92</v>
      </c>
      <c r="F1149" t="s">
        <v>72</v>
      </c>
      <c r="G1149" s="1">
        <v>44473</v>
      </c>
      <c r="H1149" t="s">
        <v>3421</v>
      </c>
      <c r="I1149" t="s">
        <v>3422</v>
      </c>
      <c r="J1149" t="s">
        <v>21</v>
      </c>
      <c r="K1149" s="6">
        <v>23344.85</v>
      </c>
      <c r="L1149" t="s">
        <v>26932</v>
      </c>
      <c r="M1149" t="s">
        <v>22</v>
      </c>
      <c r="N1149" s="1">
        <v>44487</v>
      </c>
      <c r="O1149" t="s">
        <v>87</v>
      </c>
      <c r="P1149" t="s">
        <v>45</v>
      </c>
    </row>
    <row r="1150" spans="1:16" x14ac:dyDescent="0.35">
      <c r="A1150" t="s">
        <v>3423</v>
      </c>
      <c r="B1150" s="6">
        <v>24</v>
      </c>
      <c r="C11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150" t="s">
        <v>26</v>
      </c>
      <c r="E1150" t="s">
        <v>117</v>
      </c>
      <c r="F1150" t="s">
        <v>37</v>
      </c>
      <c r="G1150" s="1">
        <v>43435</v>
      </c>
      <c r="H1150" t="s">
        <v>3424</v>
      </c>
      <c r="I1150" t="s">
        <v>3425</v>
      </c>
      <c r="J1150" t="s">
        <v>63</v>
      </c>
      <c r="K1150" s="6">
        <v>737.06</v>
      </c>
      <c r="L1150" t="s">
        <v>26626</v>
      </c>
      <c r="M1150" t="s">
        <v>22</v>
      </c>
      <c r="N1150" s="1">
        <v>43445</v>
      </c>
      <c r="O1150" t="s">
        <v>33</v>
      </c>
      <c r="P1150" t="s">
        <v>34</v>
      </c>
    </row>
    <row r="1151" spans="1:16" x14ac:dyDescent="0.35">
      <c r="A1151" t="s">
        <v>3426</v>
      </c>
      <c r="B1151" s="6">
        <v>74</v>
      </c>
      <c r="C11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51" t="s">
        <v>16</v>
      </c>
      <c r="E1151" t="s">
        <v>27</v>
      </c>
      <c r="F1151" t="s">
        <v>56</v>
      </c>
      <c r="G1151" s="1">
        <v>44001</v>
      </c>
      <c r="H1151" t="s">
        <v>2821</v>
      </c>
      <c r="I1151" t="s">
        <v>3427</v>
      </c>
      <c r="J1151" t="s">
        <v>21</v>
      </c>
      <c r="K1151" s="6">
        <v>14425.76</v>
      </c>
      <c r="L1151" t="s">
        <v>26652</v>
      </c>
      <c r="M1151" t="s">
        <v>43</v>
      </c>
      <c r="N1151" s="1">
        <v>44022</v>
      </c>
      <c r="O1151" t="s">
        <v>23</v>
      </c>
      <c r="P1151" t="s">
        <v>45</v>
      </c>
    </row>
    <row r="1152" spans="1:16" x14ac:dyDescent="0.35">
      <c r="A1152" t="s">
        <v>3428</v>
      </c>
      <c r="B1152" s="6">
        <v>29</v>
      </c>
      <c r="C11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152" t="s">
        <v>26</v>
      </c>
      <c r="E1152" t="s">
        <v>36</v>
      </c>
      <c r="F1152" t="s">
        <v>47</v>
      </c>
      <c r="G1152" s="1">
        <v>44968</v>
      </c>
      <c r="H1152" t="s">
        <v>3429</v>
      </c>
      <c r="I1152" t="s">
        <v>3430</v>
      </c>
      <c r="J1152" t="s">
        <v>63</v>
      </c>
      <c r="K1152" s="6">
        <v>3246.39</v>
      </c>
      <c r="L1152" t="s">
        <v>26655</v>
      </c>
      <c r="M1152" t="s">
        <v>32</v>
      </c>
      <c r="N1152" s="1">
        <v>44989</v>
      </c>
      <c r="O1152" t="s">
        <v>44</v>
      </c>
      <c r="P1152" t="s">
        <v>34</v>
      </c>
    </row>
    <row r="1153" spans="1:16" x14ac:dyDescent="0.35">
      <c r="A1153" t="s">
        <v>3431</v>
      </c>
      <c r="B1153" s="6">
        <v>69</v>
      </c>
      <c r="C11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53" t="s">
        <v>16</v>
      </c>
      <c r="E1153" t="s">
        <v>27</v>
      </c>
      <c r="F1153" t="s">
        <v>18</v>
      </c>
      <c r="G1153" s="1">
        <v>44782</v>
      </c>
      <c r="H1153" t="s">
        <v>3432</v>
      </c>
      <c r="I1153" t="s">
        <v>3433</v>
      </c>
      <c r="J1153" t="s">
        <v>21</v>
      </c>
      <c r="K1153" s="6">
        <v>39874.32</v>
      </c>
      <c r="L1153" t="s">
        <v>26907</v>
      </c>
      <c r="M1153" t="s">
        <v>32</v>
      </c>
      <c r="N1153" s="1">
        <v>44800</v>
      </c>
      <c r="O1153" t="s">
        <v>33</v>
      </c>
      <c r="P1153" t="s">
        <v>24</v>
      </c>
    </row>
    <row r="1154" spans="1:16" x14ac:dyDescent="0.35">
      <c r="A1154" t="s">
        <v>3434</v>
      </c>
      <c r="B1154" s="6">
        <v>53</v>
      </c>
      <c r="C11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154" t="s">
        <v>26</v>
      </c>
      <c r="E1154" t="s">
        <v>36</v>
      </c>
      <c r="F1154" t="s">
        <v>56</v>
      </c>
      <c r="G1154" s="1">
        <v>43741</v>
      </c>
      <c r="H1154" t="s">
        <v>3435</v>
      </c>
      <c r="I1154" t="s">
        <v>3436</v>
      </c>
      <c r="J1154" t="s">
        <v>59</v>
      </c>
      <c r="K1154" s="6">
        <v>23773.89</v>
      </c>
      <c r="L1154" t="s">
        <v>26657</v>
      </c>
      <c r="M1154" t="s">
        <v>43</v>
      </c>
      <c r="N1154" s="1">
        <v>43742</v>
      </c>
      <c r="O1154" t="s">
        <v>23</v>
      </c>
      <c r="P1154" t="s">
        <v>34</v>
      </c>
    </row>
    <row r="1155" spans="1:16" x14ac:dyDescent="0.35">
      <c r="A1155" t="s">
        <v>3437</v>
      </c>
      <c r="B1155" s="6">
        <v>53</v>
      </c>
      <c r="C11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155" t="s">
        <v>26</v>
      </c>
      <c r="E1155" t="s">
        <v>51</v>
      </c>
      <c r="F1155" t="s">
        <v>56</v>
      </c>
      <c r="G1155" s="1">
        <v>44463</v>
      </c>
      <c r="H1155" t="s">
        <v>3438</v>
      </c>
      <c r="I1155" t="s">
        <v>3439</v>
      </c>
      <c r="J1155" t="s">
        <v>54</v>
      </c>
      <c r="K1155" s="6">
        <v>15889.31</v>
      </c>
      <c r="L1155" t="s">
        <v>26797</v>
      </c>
      <c r="M1155" t="s">
        <v>43</v>
      </c>
      <c r="N1155" s="1">
        <v>44480</v>
      </c>
      <c r="O1155" t="s">
        <v>33</v>
      </c>
      <c r="P1155" t="s">
        <v>45</v>
      </c>
    </row>
    <row r="1156" spans="1:16" x14ac:dyDescent="0.35">
      <c r="A1156" t="s">
        <v>3440</v>
      </c>
      <c r="B1156" s="6">
        <v>48</v>
      </c>
      <c r="C11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156" t="s">
        <v>16</v>
      </c>
      <c r="E1156" t="s">
        <v>92</v>
      </c>
      <c r="F1156" t="s">
        <v>56</v>
      </c>
      <c r="G1156" s="1">
        <v>45214</v>
      </c>
      <c r="H1156" t="s">
        <v>3441</v>
      </c>
      <c r="I1156" t="s">
        <v>1422</v>
      </c>
      <c r="J1156" t="s">
        <v>54</v>
      </c>
      <c r="K1156" s="6">
        <v>21248.91</v>
      </c>
      <c r="L1156" t="s">
        <v>26623</v>
      </c>
      <c r="M1156" t="s">
        <v>43</v>
      </c>
      <c r="N1156" s="1">
        <v>45224</v>
      </c>
      <c r="O1156" t="s">
        <v>23</v>
      </c>
      <c r="P1156" t="s">
        <v>24</v>
      </c>
    </row>
    <row r="1157" spans="1:16" x14ac:dyDescent="0.35">
      <c r="A1157" t="s">
        <v>3442</v>
      </c>
      <c r="B1157" s="6">
        <v>69</v>
      </c>
      <c r="C11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57" t="s">
        <v>26</v>
      </c>
      <c r="E1157" t="s">
        <v>27</v>
      </c>
      <c r="F1157" t="s">
        <v>18</v>
      </c>
      <c r="G1157" s="1">
        <v>44739</v>
      </c>
      <c r="H1157" t="s">
        <v>3443</v>
      </c>
      <c r="I1157" t="s">
        <v>3444</v>
      </c>
      <c r="J1157" t="s">
        <v>21</v>
      </c>
      <c r="K1157" s="6">
        <v>52940.21</v>
      </c>
      <c r="L1157" t="s">
        <v>26967</v>
      </c>
      <c r="M1157" t="s">
        <v>43</v>
      </c>
      <c r="N1157" s="1">
        <v>44758</v>
      </c>
      <c r="O1157" t="s">
        <v>50</v>
      </c>
      <c r="P1157" t="s">
        <v>34</v>
      </c>
    </row>
    <row r="1158" spans="1:16" x14ac:dyDescent="0.35">
      <c r="A1158" t="s">
        <v>3445</v>
      </c>
      <c r="B1158" s="6">
        <v>63</v>
      </c>
      <c r="C11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158" t="s">
        <v>26</v>
      </c>
      <c r="E1158" t="s">
        <v>51</v>
      </c>
      <c r="F1158" t="s">
        <v>56</v>
      </c>
      <c r="G1158" s="1">
        <v>45040</v>
      </c>
      <c r="H1158" t="s">
        <v>3446</v>
      </c>
      <c r="I1158" t="s">
        <v>3447</v>
      </c>
      <c r="J1158" t="s">
        <v>21</v>
      </c>
      <c r="K1158" s="6">
        <v>2661.13</v>
      </c>
      <c r="L1158" t="s">
        <v>26803</v>
      </c>
      <c r="M1158" t="s">
        <v>32</v>
      </c>
      <c r="N1158" s="1">
        <v>45043</v>
      </c>
      <c r="O1158" t="s">
        <v>87</v>
      </c>
      <c r="P1158" t="s">
        <v>45</v>
      </c>
    </row>
    <row r="1159" spans="1:16" x14ac:dyDescent="0.35">
      <c r="A1159" t="s">
        <v>3448</v>
      </c>
      <c r="B1159" s="6">
        <v>70</v>
      </c>
      <c r="C11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59" t="s">
        <v>16</v>
      </c>
      <c r="E1159" t="s">
        <v>117</v>
      </c>
      <c r="F1159" t="s">
        <v>47</v>
      </c>
      <c r="G1159" s="1">
        <v>43424</v>
      </c>
      <c r="H1159" t="s">
        <v>3449</v>
      </c>
      <c r="I1159" t="s">
        <v>3450</v>
      </c>
      <c r="J1159" t="s">
        <v>21</v>
      </c>
      <c r="K1159" s="6">
        <v>16543.509999999998</v>
      </c>
      <c r="L1159" t="s">
        <v>26671</v>
      </c>
      <c r="M1159" t="s">
        <v>32</v>
      </c>
      <c r="N1159" s="1">
        <v>43431</v>
      </c>
      <c r="O1159" t="s">
        <v>44</v>
      </c>
      <c r="P1159" t="s">
        <v>45</v>
      </c>
    </row>
    <row r="1160" spans="1:16" x14ac:dyDescent="0.35">
      <c r="A1160" t="s">
        <v>3451</v>
      </c>
      <c r="B1160" s="6">
        <v>48</v>
      </c>
      <c r="C11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160" t="s">
        <v>26</v>
      </c>
      <c r="E1160" t="s">
        <v>65</v>
      </c>
      <c r="F1160" t="s">
        <v>37</v>
      </c>
      <c r="G1160" s="1">
        <v>43920</v>
      </c>
      <c r="H1160" t="s">
        <v>3452</v>
      </c>
      <c r="I1160" t="s">
        <v>3453</v>
      </c>
      <c r="J1160" t="s">
        <v>54</v>
      </c>
      <c r="K1160" s="6">
        <v>7909.51</v>
      </c>
      <c r="L1160" t="s">
        <v>26698</v>
      </c>
      <c r="M1160" t="s">
        <v>22</v>
      </c>
      <c r="N1160" s="1">
        <v>43942</v>
      </c>
      <c r="O1160" t="s">
        <v>33</v>
      </c>
      <c r="P1160" t="s">
        <v>34</v>
      </c>
    </row>
    <row r="1161" spans="1:16" x14ac:dyDescent="0.35">
      <c r="A1161" t="s">
        <v>3454</v>
      </c>
      <c r="B1161" s="6">
        <v>23</v>
      </c>
      <c r="C11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161" t="s">
        <v>16</v>
      </c>
      <c r="E1161" t="s">
        <v>36</v>
      </c>
      <c r="F1161" t="s">
        <v>37</v>
      </c>
      <c r="G1161" s="1">
        <v>44314</v>
      </c>
      <c r="H1161" t="s">
        <v>3455</v>
      </c>
      <c r="I1161" t="s">
        <v>2514</v>
      </c>
      <c r="J1161" t="s">
        <v>31</v>
      </c>
      <c r="K1161" s="6">
        <v>2293.08</v>
      </c>
      <c r="L1161" t="s">
        <v>26908</v>
      </c>
      <c r="M1161" t="s">
        <v>32</v>
      </c>
      <c r="N1161" s="1">
        <v>44317</v>
      </c>
      <c r="O1161" t="s">
        <v>87</v>
      </c>
      <c r="P1161" t="s">
        <v>45</v>
      </c>
    </row>
    <row r="1162" spans="1:16" x14ac:dyDescent="0.35">
      <c r="A1162" t="s">
        <v>3456</v>
      </c>
      <c r="B1162" s="6">
        <v>71</v>
      </c>
      <c r="C11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62" t="s">
        <v>16</v>
      </c>
      <c r="E1162" t="s">
        <v>92</v>
      </c>
      <c r="F1162" t="s">
        <v>18</v>
      </c>
      <c r="G1162" s="1">
        <v>44698</v>
      </c>
      <c r="H1162" t="s">
        <v>3457</v>
      </c>
      <c r="I1162" t="s">
        <v>3458</v>
      </c>
      <c r="J1162" t="s">
        <v>21</v>
      </c>
      <c r="K1162" s="6">
        <v>23112.13</v>
      </c>
      <c r="L1162" t="s">
        <v>26593</v>
      </c>
      <c r="M1162" t="s">
        <v>43</v>
      </c>
      <c r="N1162" s="1">
        <v>44701</v>
      </c>
      <c r="O1162" t="s">
        <v>23</v>
      </c>
      <c r="P1162" t="s">
        <v>24</v>
      </c>
    </row>
    <row r="1163" spans="1:16" x14ac:dyDescent="0.35">
      <c r="A1163" t="s">
        <v>3459</v>
      </c>
      <c r="B1163" s="6">
        <v>42</v>
      </c>
      <c r="C11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163" t="s">
        <v>26</v>
      </c>
      <c r="E1163" t="s">
        <v>92</v>
      </c>
      <c r="F1163" t="s">
        <v>47</v>
      </c>
      <c r="G1163" s="1">
        <v>45110</v>
      </c>
      <c r="H1163" t="s">
        <v>3460</v>
      </c>
      <c r="I1163" t="s">
        <v>3461</v>
      </c>
      <c r="J1163" t="s">
        <v>21</v>
      </c>
      <c r="K1163" s="6">
        <v>25410.880000000001</v>
      </c>
      <c r="L1163" t="s">
        <v>26802</v>
      </c>
      <c r="M1163" t="s">
        <v>22</v>
      </c>
      <c r="N1163" s="1">
        <v>45125</v>
      </c>
      <c r="O1163" t="s">
        <v>87</v>
      </c>
      <c r="P1163" t="s">
        <v>34</v>
      </c>
    </row>
    <row r="1164" spans="1:16" x14ac:dyDescent="0.35">
      <c r="A1164" t="s">
        <v>3462</v>
      </c>
      <c r="B1164" s="6">
        <v>18</v>
      </c>
      <c r="C11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164" t="s">
        <v>26</v>
      </c>
      <c r="E1164" t="s">
        <v>36</v>
      </c>
      <c r="F1164" t="s">
        <v>37</v>
      </c>
      <c r="G1164" s="1">
        <v>43485</v>
      </c>
      <c r="H1164" t="s">
        <v>3463</v>
      </c>
      <c r="I1164" t="s">
        <v>3464</v>
      </c>
      <c r="J1164" t="s">
        <v>31</v>
      </c>
      <c r="K1164" s="6">
        <v>13002.34</v>
      </c>
      <c r="L1164" t="s">
        <v>26840</v>
      </c>
      <c r="M1164" t="s">
        <v>32</v>
      </c>
      <c r="N1164" s="1">
        <v>43499</v>
      </c>
      <c r="O1164" t="s">
        <v>44</v>
      </c>
      <c r="P1164" t="s">
        <v>34</v>
      </c>
    </row>
    <row r="1165" spans="1:16" x14ac:dyDescent="0.35">
      <c r="A1165" t="s">
        <v>3465</v>
      </c>
      <c r="B1165" s="6">
        <v>32</v>
      </c>
      <c r="C11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165" t="s">
        <v>26</v>
      </c>
      <c r="E1165" t="s">
        <v>65</v>
      </c>
      <c r="F1165" t="s">
        <v>28</v>
      </c>
      <c r="G1165" s="1">
        <v>44299</v>
      </c>
      <c r="H1165" t="s">
        <v>3466</v>
      </c>
      <c r="I1165" t="s">
        <v>3467</v>
      </c>
      <c r="J1165" t="s">
        <v>63</v>
      </c>
      <c r="K1165" s="6">
        <v>18631.13</v>
      </c>
      <c r="L1165" t="s">
        <v>26708</v>
      </c>
      <c r="M1165" t="s">
        <v>32</v>
      </c>
      <c r="N1165" s="1">
        <v>44302</v>
      </c>
      <c r="O1165" t="s">
        <v>87</v>
      </c>
      <c r="P1165" t="s">
        <v>34</v>
      </c>
    </row>
    <row r="1166" spans="1:16" x14ac:dyDescent="0.35">
      <c r="A1166" t="s">
        <v>3468</v>
      </c>
      <c r="B1166" s="6">
        <v>65</v>
      </c>
      <c r="C11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66" t="s">
        <v>26</v>
      </c>
      <c r="E1166" t="s">
        <v>36</v>
      </c>
      <c r="F1166" t="s">
        <v>37</v>
      </c>
      <c r="G1166" s="1">
        <v>43655</v>
      </c>
      <c r="H1166" t="s">
        <v>3469</v>
      </c>
      <c r="I1166" t="s">
        <v>3470</v>
      </c>
      <c r="J1166" t="s">
        <v>21</v>
      </c>
      <c r="K1166" s="6">
        <v>21976.91</v>
      </c>
      <c r="L1166" t="s">
        <v>26737</v>
      </c>
      <c r="M1166" t="s">
        <v>22</v>
      </c>
      <c r="N1166" s="1">
        <v>43663</v>
      </c>
      <c r="O1166" t="s">
        <v>87</v>
      </c>
      <c r="P1166" t="s">
        <v>34</v>
      </c>
    </row>
    <row r="1167" spans="1:16" x14ac:dyDescent="0.35">
      <c r="A1167" t="s">
        <v>3471</v>
      </c>
      <c r="B1167" s="6">
        <v>65</v>
      </c>
      <c r="C11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67" t="s">
        <v>16</v>
      </c>
      <c r="E1167" t="s">
        <v>92</v>
      </c>
      <c r="F1167" t="s">
        <v>56</v>
      </c>
      <c r="G1167" s="1">
        <v>43603</v>
      </c>
      <c r="H1167" t="s">
        <v>3472</v>
      </c>
      <c r="I1167" t="s">
        <v>3473</v>
      </c>
      <c r="J1167" t="s">
        <v>21</v>
      </c>
      <c r="K1167" s="6">
        <v>28763.81</v>
      </c>
      <c r="L1167" t="s">
        <v>26761</v>
      </c>
      <c r="M1167" t="s">
        <v>32</v>
      </c>
      <c r="N1167" s="1">
        <v>43613</v>
      </c>
      <c r="O1167" t="s">
        <v>50</v>
      </c>
      <c r="P1167" t="s">
        <v>45</v>
      </c>
    </row>
    <row r="1168" spans="1:16" x14ac:dyDescent="0.35">
      <c r="A1168" t="s">
        <v>3474</v>
      </c>
      <c r="B1168" s="6">
        <v>34</v>
      </c>
      <c r="C11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168" t="s">
        <v>16</v>
      </c>
      <c r="E1168" t="s">
        <v>51</v>
      </c>
      <c r="F1168" t="s">
        <v>37</v>
      </c>
      <c r="G1168" s="1">
        <v>43554</v>
      </c>
      <c r="H1168" t="s">
        <v>3475</v>
      </c>
      <c r="I1168" t="s">
        <v>3476</v>
      </c>
      <c r="J1168" t="s">
        <v>63</v>
      </c>
      <c r="K1168" s="6">
        <v>5675.33</v>
      </c>
      <c r="L1168" t="s">
        <v>26775</v>
      </c>
      <c r="M1168" t="s">
        <v>22</v>
      </c>
      <c r="N1168" s="1">
        <v>43563</v>
      </c>
      <c r="O1168" t="s">
        <v>33</v>
      </c>
      <c r="P1168" t="s">
        <v>34</v>
      </c>
    </row>
    <row r="1169" spans="1:16" x14ac:dyDescent="0.35">
      <c r="A1169" t="s">
        <v>3477</v>
      </c>
      <c r="B1169" s="6">
        <v>70</v>
      </c>
      <c r="C11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69" t="s">
        <v>16</v>
      </c>
      <c r="E1169" t="s">
        <v>51</v>
      </c>
      <c r="F1169" t="s">
        <v>37</v>
      </c>
      <c r="G1169" s="1">
        <v>45101</v>
      </c>
      <c r="H1169" t="s">
        <v>3478</v>
      </c>
      <c r="I1169" t="s">
        <v>3479</v>
      </c>
      <c r="J1169" t="s">
        <v>21</v>
      </c>
      <c r="K1169" s="6">
        <v>16832.09</v>
      </c>
      <c r="L1169" t="s">
        <v>26704</v>
      </c>
      <c r="M1169" t="s">
        <v>43</v>
      </c>
      <c r="N1169" s="1">
        <v>45128</v>
      </c>
      <c r="O1169" t="s">
        <v>23</v>
      </c>
      <c r="P1169" t="s">
        <v>45</v>
      </c>
    </row>
    <row r="1170" spans="1:16" x14ac:dyDescent="0.35">
      <c r="A1170" t="s">
        <v>3480</v>
      </c>
      <c r="B1170" s="6">
        <v>72</v>
      </c>
      <c r="C11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70" t="s">
        <v>26</v>
      </c>
      <c r="E1170" t="s">
        <v>117</v>
      </c>
      <c r="F1170" t="s">
        <v>28</v>
      </c>
      <c r="G1170" s="1">
        <v>44523</v>
      </c>
      <c r="H1170" t="s">
        <v>3481</v>
      </c>
      <c r="I1170" t="s">
        <v>3482</v>
      </c>
      <c r="J1170" t="s">
        <v>59</v>
      </c>
      <c r="K1170" s="6">
        <v>38660.71</v>
      </c>
      <c r="L1170" t="s">
        <v>26963</v>
      </c>
      <c r="M1170" t="s">
        <v>22</v>
      </c>
      <c r="N1170" s="1">
        <v>44533</v>
      </c>
      <c r="O1170" t="s">
        <v>33</v>
      </c>
      <c r="P1170" t="s">
        <v>24</v>
      </c>
    </row>
    <row r="1171" spans="1:16" x14ac:dyDescent="0.35">
      <c r="A1171" t="s">
        <v>3483</v>
      </c>
      <c r="B1171" s="6">
        <v>82</v>
      </c>
      <c r="C11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71" t="s">
        <v>26</v>
      </c>
      <c r="E1171" t="s">
        <v>51</v>
      </c>
      <c r="F1171" t="s">
        <v>37</v>
      </c>
      <c r="G1171" s="1">
        <v>43894</v>
      </c>
      <c r="H1171" t="s">
        <v>3484</v>
      </c>
      <c r="I1171" t="s">
        <v>3485</v>
      </c>
      <c r="J1171" t="s">
        <v>54</v>
      </c>
      <c r="K1171" s="6">
        <v>21697.29</v>
      </c>
      <c r="L1171" t="s">
        <v>26834</v>
      </c>
      <c r="M1171" t="s">
        <v>43</v>
      </c>
      <c r="N1171" s="1">
        <v>43913</v>
      </c>
      <c r="O1171" t="s">
        <v>87</v>
      </c>
      <c r="P1171" t="s">
        <v>34</v>
      </c>
    </row>
    <row r="1172" spans="1:16" x14ac:dyDescent="0.35">
      <c r="A1172" t="s">
        <v>3486</v>
      </c>
      <c r="B1172" s="6">
        <v>61</v>
      </c>
      <c r="C11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172" t="s">
        <v>26</v>
      </c>
      <c r="E1172" t="s">
        <v>27</v>
      </c>
      <c r="F1172" t="s">
        <v>47</v>
      </c>
      <c r="G1172" s="1">
        <v>44742</v>
      </c>
      <c r="H1172" t="s">
        <v>3487</v>
      </c>
      <c r="I1172" t="s">
        <v>3488</v>
      </c>
      <c r="J1172" t="s">
        <v>59</v>
      </c>
      <c r="K1172" s="6">
        <v>11723.95</v>
      </c>
      <c r="L1172" t="s">
        <v>26968</v>
      </c>
      <c r="M1172" t="s">
        <v>22</v>
      </c>
      <c r="N1172" s="1">
        <v>44765</v>
      </c>
      <c r="O1172" t="s">
        <v>23</v>
      </c>
      <c r="P1172" t="s">
        <v>34</v>
      </c>
    </row>
    <row r="1173" spans="1:16" x14ac:dyDescent="0.35">
      <c r="A1173" t="s">
        <v>3489</v>
      </c>
      <c r="B1173" s="6">
        <v>70</v>
      </c>
      <c r="C11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73" t="s">
        <v>16</v>
      </c>
      <c r="E1173" t="s">
        <v>51</v>
      </c>
      <c r="F1173" t="s">
        <v>47</v>
      </c>
      <c r="G1173" s="1">
        <v>44606</v>
      </c>
      <c r="H1173" t="s">
        <v>3490</v>
      </c>
      <c r="I1173" t="s">
        <v>3491</v>
      </c>
      <c r="J1173" t="s">
        <v>63</v>
      </c>
      <c r="K1173" s="6">
        <v>23388.57</v>
      </c>
      <c r="L1173" t="s">
        <v>26893</v>
      </c>
      <c r="M1173" t="s">
        <v>32</v>
      </c>
      <c r="N1173" s="1">
        <v>44626</v>
      </c>
      <c r="O1173" t="s">
        <v>87</v>
      </c>
      <c r="P1173" t="s">
        <v>34</v>
      </c>
    </row>
    <row r="1174" spans="1:16" x14ac:dyDescent="0.35">
      <c r="A1174" t="s">
        <v>3492</v>
      </c>
      <c r="B1174" s="6">
        <v>28</v>
      </c>
      <c r="C11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174" t="s">
        <v>16</v>
      </c>
      <c r="E1174" t="s">
        <v>117</v>
      </c>
      <c r="F1174" t="s">
        <v>37</v>
      </c>
      <c r="G1174" s="1">
        <v>43490</v>
      </c>
      <c r="H1174" t="s">
        <v>3493</v>
      </c>
      <c r="I1174" t="s">
        <v>3494</v>
      </c>
      <c r="J1174" t="s">
        <v>31</v>
      </c>
      <c r="K1174" s="6">
        <v>4104.87</v>
      </c>
      <c r="L1174" t="s">
        <v>26596</v>
      </c>
      <c r="M1174" t="s">
        <v>43</v>
      </c>
      <c r="N1174" s="1">
        <v>43520</v>
      </c>
      <c r="O1174" t="s">
        <v>44</v>
      </c>
      <c r="P1174" t="s">
        <v>24</v>
      </c>
    </row>
    <row r="1175" spans="1:16" x14ac:dyDescent="0.35">
      <c r="A1175" t="s">
        <v>3495</v>
      </c>
      <c r="B1175" s="6">
        <v>67</v>
      </c>
      <c r="C11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75" t="s">
        <v>26</v>
      </c>
      <c r="E1175" t="s">
        <v>27</v>
      </c>
      <c r="F1175" t="s">
        <v>28</v>
      </c>
      <c r="G1175" s="1">
        <v>44832</v>
      </c>
      <c r="H1175" t="s">
        <v>3496</v>
      </c>
      <c r="I1175" t="s">
        <v>3497</v>
      </c>
      <c r="J1175" t="s">
        <v>54</v>
      </c>
      <c r="K1175" s="6">
        <v>34795.29</v>
      </c>
      <c r="L1175" t="s">
        <v>26932</v>
      </c>
      <c r="M1175" t="s">
        <v>43</v>
      </c>
      <c r="N1175" s="1">
        <v>44842</v>
      </c>
      <c r="O1175" t="s">
        <v>44</v>
      </c>
      <c r="P1175" t="s">
        <v>24</v>
      </c>
    </row>
    <row r="1176" spans="1:16" x14ac:dyDescent="0.35">
      <c r="A1176" t="s">
        <v>3498</v>
      </c>
      <c r="B1176" s="6">
        <v>79</v>
      </c>
      <c r="C11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76" t="s">
        <v>26</v>
      </c>
      <c r="E1176" t="s">
        <v>17</v>
      </c>
      <c r="F1176" t="s">
        <v>72</v>
      </c>
      <c r="G1176" s="1">
        <v>44158</v>
      </c>
      <c r="H1176" t="s">
        <v>829</v>
      </c>
      <c r="I1176" t="s">
        <v>3499</v>
      </c>
      <c r="J1176" t="s">
        <v>31</v>
      </c>
      <c r="K1176" s="6">
        <v>35173.75</v>
      </c>
      <c r="L1176" t="s">
        <v>26950</v>
      </c>
      <c r="M1176" t="s">
        <v>32</v>
      </c>
      <c r="N1176" s="1">
        <v>44184</v>
      </c>
      <c r="O1176" t="s">
        <v>33</v>
      </c>
      <c r="P1176" t="s">
        <v>45</v>
      </c>
    </row>
    <row r="1177" spans="1:16" x14ac:dyDescent="0.35">
      <c r="A1177" t="s">
        <v>3500</v>
      </c>
      <c r="B1177" s="6">
        <v>28</v>
      </c>
      <c r="C11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177" t="s">
        <v>16</v>
      </c>
      <c r="E1177" t="s">
        <v>51</v>
      </c>
      <c r="F1177" t="s">
        <v>28</v>
      </c>
      <c r="G1177" s="1">
        <v>43977</v>
      </c>
      <c r="H1177" t="s">
        <v>2607</v>
      </c>
      <c r="I1177" t="s">
        <v>3501</v>
      </c>
      <c r="J1177" t="s">
        <v>54</v>
      </c>
      <c r="K1177" s="6">
        <v>6694.38</v>
      </c>
      <c r="L1177" t="s">
        <v>26969</v>
      </c>
      <c r="M1177" t="s">
        <v>43</v>
      </c>
      <c r="N1177" s="1">
        <v>43983</v>
      </c>
      <c r="O1177" t="s">
        <v>87</v>
      </c>
      <c r="P1177" t="s">
        <v>34</v>
      </c>
    </row>
    <row r="1178" spans="1:16" x14ac:dyDescent="0.35">
      <c r="A1178" t="s">
        <v>3502</v>
      </c>
      <c r="B1178" s="6">
        <v>18</v>
      </c>
      <c r="C11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178" t="s">
        <v>16</v>
      </c>
      <c r="E1178" t="s">
        <v>27</v>
      </c>
      <c r="F1178" t="s">
        <v>47</v>
      </c>
      <c r="G1178" s="1">
        <v>45050</v>
      </c>
      <c r="H1178" t="s">
        <v>3503</v>
      </c>
      <c r="I1178" t="s">
        <v>3504</v>
      </c>
      <c r="J1178" t="s">
        <v>59</v>
      </c>
      <c r="K1178" s="6">
        <v>34440.31</v>
      </c>
      <c r="L1178" t="s">
        <v>26951</v>
      </c>
      <c r="M1178" t="s">
        <v>22</v>
      </c>
      <c r="N1178" s="1">
        <v>45066</v>
      </c>
      <c r="O1178" t="s">
        <v>23</v>
      </c>
      <c r="P1178" t="s">
        <v>34</v>
      </c>
    </row>
    <row r="1179" spans="1:16" x14ac:dyDescent="0.35">
      <c r="A1179" t="s">
        <v>3505</v>
      </c>
      <c r="B1179" s="6">
        <v>34</v>
      </c>
      <c r="C11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179" t="s">
        <v>16</v>
      </c>
      <c r="E1179" t="s">
        <v>36</v>
      </c>
      <c r="F1179" t="s">
        <v>37</v>
      </c>
      <c r="G1179" s="1">
        <v>44341</v>
      </c>
      <c r="H1179" t="s">
        <v>3506</v>
      </c>
      <c r="I1179" t="s">
        <v>3507</v>
      </c>
      <c r="J1179" t="s">
        <v>63</v>
      </c>
      <c r="K1179" s="6">
        <v>17952.11</v>
      </c>
      <c r="L1179" t="s">
        <v>26625</v>
      </c>
      <c r="M1179" t="s">
        <v>43</v>
      </c>
      <c r="N1179" s="1">
        <v>44346</v>
      </c>
      <c r="O1179" t="s">
        <v>50</v>
      </c>
      <c r="P1179" t="s">
        <v>24</v>
      </c>
    </row>
    <row r="1180" spans="1:16" x14ac:dyDescent="0.35">
      <c r="A1180" t="s">
        <v>3508</v>
      </c>
      <c r="B1180" s="6">
        <v>24</v>
      </c>
      <c r="C11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180" t="s">
        <v>16</v>
      </c>
      <c r="E1180" t="s">
        <v>17</v>
      </c>
      <c r="F1180" t="s">
        <v>56</v>
      </c>
      <c r="G1180" s="1">
        <v>45106</v>
      </c>
      <c r="H1180" t="s">
        <v>3509</v>
      </c>
      <c r="I1180" t="s">
        <v>3510</v>
      </c>
      <c r="J1180" t="s">
        <v>31</v>
      </c>
      <c r="K1180" s="6">
        <v>16651.91</v>
      </c>
      <c r="L1180" t="s">
        <v>26874</v>
      </c>
      <c r="M1180" t="s">
        <v>32</v>
      </c>
      <c r="N1180" s="1">
        <v>45115</v>
      </c>
      <c r="O1180" t="s">
        <v>23</v>
      </c>
      <c r="P1180" t="s">
        <v>24</v>
      </c>
    </row>
    <row r="1181" spans="1:16" x14ac:dyDescent="0.35">
      <c r="A1181" t="s">
        <v>3511</v>
      </c>
      <c r="B1181" s="6">
        <v>32</v>
      </c>
      <c r="C11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181" t="s">
        <v>26</v>
      </c>
      <c r="E1181" t="s">
        <v>51</v>
      </c>
      <c r="F1181" t="s">
        <v>72</v>
      </c>
      <c r="G1181" s="1">
        <v>44014</v>
      </c>
      <c r="H1181" t="s">
        <v>3512</v>
      </c>
      <c r="I1181" t="s">
        <v>3513</v>
      </c>
      <c r="J1181" t="s">
        <v>59</v>
      </c>
      <c r="K1181" s="6">
        <v>3727.55</v>
      </c>
      <c r="L1181" t="s">
        <v>26643</v>
      </c>
      <c r="M1181" t="s">
        <v>22</v>
      </c>
      <c r="N1181" s="1">
        <v>44019</v>
      </c>
      <c r="O1181" t="s">
        <v>44</v>
      </c>
      <c r="P1181" t="s">
        <v>45</v>
      </c>
    </row>
    <row r="1182" spans="1:16" x14ac:dyDescent="0.35">
      <c r="A1182" t="s">
        <v>3514</v>
      </c>
      <c r="B1182" s="6">
        <v>83</v>
      </c>
      <c r="C11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82" t="s">
        <v>26</v>
      </c>
      <c r="E1182" t="s">
        <v>17</v>
      </c>
      <c r="F1182" t="s">
        <v>37</v>
      </c>
      <c r="G1182" s="1">
        <v>43621</v>
      </c>
      <c r="H1182" t="s">
        <v>3515</v>
      </c>
      <c r="I1182" t="s">
        <v>3516</v>
      </c>
      <c r="J1182" t="s">
        <v>31</v>
      </c>
      <c r="K1182" s="6">
        <v>9161.31</v>
      </c>
      <c r="L1182" t="s">
        <v>26964</v>
      </c>
      <c r="M1182" t="s">
        <v>43</v>
      </c>
      <c r="N1182" s="1">
        <v>43626</v>
      </c>
      <c r="O1182" t="s">
        <v>44</v>
      </c>
      <c r="P1182" t="s">
        <v>24</v>
      </c>
    </row>
    <row r="1183" spans="1:16" x14ac:dyDescent="0.35">
      <c r="A1183" t="s">
        <v>3517</v>
      </c>
      <c r="B1183" s="6">
        <v>61</v>
      </c>
      <c r="C11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183" t="s">
        <v>16</v>
      </c>
      <c r="E1183" t="s">
        <v>117</v>
      </c>
      <c r="F1183" t="s">
        <v>47</v>
      </c>
      <c r="G1183" s="1">
        <v>44605</v>
      </c>
      <c r="H1183" t="s">
        <v>3518</v>
      </c>
      <c r="I1183" t="s">
        <v>3519</v>
      </c>
      <c r="J1183" t="s">
        <v>59</v>
      </c>
      <c r="K1183" s="6">
        <v>11678.12</v>
      </c>
      <c r="L1183" t="s">
        <v>26892</v>
      </c>
      <c r="M1183" t="s">
        <v>32</v>
      </c>
      <c r="N1183" s="1">
        <v>44624</v>
      </c>
      <c r="O1183" t="s">
        <v>50</v>
      </c>
      <c r="P1183" t="s">
        <v>34</v>
      </c>
    </row>
    <row r="1184" spans="1:16" x14ac:dyDescent="0.35">
      <c r="A1184" t="s">
        <v>3520</v>
      </c>
      <c r="B1184" s="6">
        <v>73</v>
      </c>
      <c r="C11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84" t="s">
        <v>16</v>
      </c>
      <c r="E1184" t="s">
        <v>17</v>
      </c>
      <c r="F1184" t="s">
        <v>18</v>
      </c>
      <c r="G1184" s="1">
        <v>44827</v>
      </c>
      <c r="H1184" t="s">
        <v>3521</v>
      </c>
      <c r="I1184" t="s">
        <v>3522</v>
      </c>
      <c r="J1184" t="s">
        <v>21</v>
      </c>
      <c r="K1184" s="6">
        <v>15804.57</v>
      </c>
      <c r="L1184" t="s">
        <v>26801</v>
      </c>
      <c r="M1184" t="s">
        <v>22</v>
      </c>
      <c r="N1184" s="1">
        <v>44839</v>
      </c>
      <c r="O1184" t="s">
        <v>23</v>
      </c>
      <c r="P1184" t="s">
        <v>24</v>
      </c>
    </row>
    <row r="1185" spans="1:16" x14ac:dyDescent="0.35">
      <c r="A1185" t="s">
        <v>3523</v>
      </c>
      <c r="B1185" s="6">
        <v>18</v>
      </c>
      <c r="C11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185" t="s">
        <v>26</v>
      </c>
      <c r="E1185" t="s">
        <v>233</v>
      </c>
      <c r="F1185" t="s">
        <v>28</v>
      </c>
      <c r="G1185" s="1">
        <v>43646</v>
      </c>
      <c r="H1185" t="s">
        <v>3524</v>
      </c>
      <c r="I1185" t="s">
        <v>3525</v>
      </c>
      <c r="J1185" t="s">
        <v>54</v>
      </c>
      <c r="K1185" s="6">
        <v>14718.08</v>
      </c>
      <c r="L1185" t="s">
        <v>26892</v>
      </c>
      <c r="M1185" t="s">
        <v>22</v>
      </c>
      <c r="N1185" s="1">
        <v>43651</v>
      </c>
      <c r="O1185" t="s">
        <v>23</v>
      </c>
      <c r="P1185" t="s">
        <v>34</v>
      </c>
    </row>
    <row r="1186" spans="1:16" x14ac:dyDescent="0.35">
      <c r="A1186" t="s">
        <v>3526</v>
      </c>
      <c r="B1186" s="6">
        <v>22</v>
      </c>
      <c r="C11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186" t="s">
        <v>16</v>
      </c>
      <c r="E1186" t="s">
        <v>233</v>
      </c>
      <c r="F1186" t="s">
        <v>47</v>
      </c>
      <c r="G1186" s="1">
        <v>43890</v>
      </c>
      <c r="H1186" t="s">
        <v>3527</v>
      </c>
      <c r="I1186" t="s">
        <v>3528</v>
      </c>
      <c r="J1186" t="s">
        <v>59</v>
      </c>
      <c r="K1186" s="6">
        <v>8128.85</v>
      </c>
      <c r="L1186" t="s">
        <v>26601</v>
      </c>
      <c r="M1186" t="s">
        <v>32</v>
      </c>
      <c r="N1186" s="1">
        <v>43892</v>
      </c>
      <c r="O1186" t="s">
        <v>87</v>
      </c>
      <c r="P1186" t="s">
        <v>45</v>
      </c>
    </row>
    <row r="1187" spans="1:16" x14ac:dyDescent="0.35">
      <c r="A1187" t="s">
        <v>3529</v>
      </c>
      <c r="B1187" s="6">
        <v>82</v>
      </c>
      <c r="C11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87" t="s">
        <v>26</v>
      </c>
      <c r="E1187" t="s">
        <v>117</v>
      </c>
      <c r="F1187" t="s">
        <v>56</v>
      </c>
      <c r="G1187" s="1">
        <v>43479</v>
      </c>
      <c r="H1187" t="s">
        <v>3530</v>
      </c>
      <c r="I1187" t="s">
        <v>3531</v>
      </c>
      <c r="J1187" t="s">
        <v>21</v>
      </c>
      <c r="K1187" s="6">
        <v>24445.67</v>
      </c>
      <c r="L1187" t="s">
        <v>26683</v>
      </c>
      <c r="M1187" t="s">
        <v>22</v>
      </c>
      <c r="N1187" s="1">
        <v>43500</v>
      </c>
      <c r="O1187" t="s">
        <v>44</v>
      </c>
      <c r="P1187" t="s">
        <v>24</v>
      </c>
    </row>
    <row r="1188" spans="1:16" x14ac:dyDescent="0.35">
      <c r="A1188" t="s">
        <v>3532</v>
      </c>
      <c r="B1188" s="6">
        <v>69</v>
      </c>
      <c r="C11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88" t="s">
        <v>26</v>
      </c>
      <c r="E1188" t="s">
        <v>117</v>
      </c>
      <c r="F1188" t="s">
        <v>47</v>
      </c>
      <c r="G1188" s="1">
        <v>43694</v>
      </c>
      <c r="H1188" t="s">
        <v>3533</v>
      </c>
      <c r="I1188" t="s">
        <v>3534</v>
      </c>
      <c r="J1188" t="s">
        <v>54</v>
      </c>
      <c r="K1188" s="6">
        <v>32311.06</v>
      </c>
      <c r="L1188" t="s">
        <v>26754</v>
      </c>
      <c r="M1188" t="s">
        <v>22</v>
      </c>
      <c r="N1188" s="1">
        <v>43701</v>
      </c>
      <c r="O1188" t="s">
        <v>23</v>
      </c>
      <c r="P1188" t="s">
        <v>45</v>
      </c>
    </row>
    <row r="1189" spans="1:16" x14ac:dyDescent="0.35">
      <c r="A1189" t="s">
        <v>3535</v>
      </c>
      <c r="B1189" s="6">
        <v>75</v>
      </c>
      <c r="C11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89" t="s">
        <v>26</v>
      </c>
      <c r="E1189" t="s">
        <v>51</v>
      </c>
      <c r="F1189" t="s">
        <v>37</v>
      </c>
      <c r="G1189" s="1">
        <v>44333</v>
      </c>
      <c r="H1189" t="s">
        <v>3536</v>
      </c>
      <c r="I1189" t="s">
        <v>3537</v>
      </c>
      <c r="J1189" t="s">
        <v>31</v>
      </c>
      <c r="K1189" s="6">
        <v>14525.18</v>
      </c>
      <c r="L1189" t="s">
        <v>26773</v>
      </c>
      <c r="M1189" t="s">
        <v>22</v>
      </c>
      <c r="N1189" s="1">
        <v>44337</v>
      </c>
      <c r="O1189" t="s">
        <v>50</v>
      </c>
      <c r="P1189" t="s">
        <v>34</v>
      </c>
    </row>
    <row r="1190" spans="1:16" x14ac:dyDescent="0.35">
      <c r="A1190" t="s">
        <v>3538</v>
      </c>
      <c r="B1190" s="6">
        <v>73</v>
      </c>
      <c r="C11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90" t="s">
        <v>16</v>
      </c>
      <c r="E1190" t="s">
        <v>51</v>
      </c>
      <c r="F1190" t="s">
        <v>56</v>
      </c>
      <c r="G1190" s="1">
        <v>44932</v>
      </c>
      <c r="H1190" t="s">
        <v>3539</v>
      </c>
      <c r="I1190" t="s">
        <v>3540</v>
      </c>
      <c r="J1190" t="s">
        <v>21</v>
      </c>
      <c r="K1190" s="6">
        <v>12939.56</v>
      </c>
      <c r="L1190" t="s">
        <v>26621</v>
      </c>
      <c r="M1190" t="s">
        <v>22</v>
      </c>
      <c r="N1190" s="1">
        <v>44938</v>
      </c>
      <c r="O1190" t="s">
        <v>33</v>
      </c>
      <c r="P1190" t="s">
        <v>34</v>
      </c>
    </row>
    <row r="1191" spans="1:16" x14ac:dyDescent="0.35">
      <c r="A1191" t="s">
        <v>3541</v>
      </c>
      <c r="B1191" s="6">
        <v>39</v>
      </c>
      <c r="C11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191" t="s">
        <v>26</v>
      </c>
      <c r="E1191" t="s">
        <v>27</v>
      </c>
      <c r="F1191" t="s">
        <v>56</v>
      </c>
      <c r="G1191" s="1">
        <v>43959</v>
      </c>
      <c r="H1191" t="s">
        <v>3542</v>
      </c>
      <c r="I1191" t="s">
        <v>3543</v>
      </c>
      <c r="J1191" t="s">
        <v>54</v>
      </c>
      <c r="K1191" s="6">
        <v>28650.1</v>
      </c>
      <c r="L1191" t="s">
        <v>26693</v>
      </c>
      <c r="M1191" t="s">
        <v>43</v>
      </c>
      <c r="N1191" s="1">
        <v>43972</v>
      </c>
      <c r="O1191" t="s">
        <v>87</v>
      </c>
      <c r="P1191" t="s">
        <v>24</v>
      </c>
    </row>
    <row r="1192" spans="1:16" x14ac:dyDescent="0.35">
      <c r="A1192" t="s">
        <v>3544</v>
      </c>
      <c r="B1192" s="6">
        <v>40</v>
      </c>
      <c r="C11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192" t="s">
        <v>16</v>
      </c>
      <c r="E1192" t="s">
        <v>65</v>
      </c>
      <c r="F1192" t="s">
        <v>72</v>
      </c>
      <c r="G1192" s="1">
        <v>45226</v>
      </c>
      <c r="H1192" t="s">
        <v>3545</v>
      </c>
      <c r="I1192" t="s">
        <v>3546</v>
      </c>
      <c r="J1192" t="s">
        <v>54</v>
      </c>
      <c r="K1192" s="6">
        <v>25832.82</v>
      </c>
      <c r="L1192" t="s">
        <v>26855</v>
      </c>
      <c r="M1192" t="s">
        <v>32</v>
      </c>
      <c r="N1192" s="1">
        <v>45235</v>
      </c>
      <c r="O1192" t="s">
        <v>87</v>
      </c>
      <c r="P1192" t="s">
        <v>45</v>
      </c>
    </row>
    <row r="1193" spans="1:16" x14ac:dyDescent="0.35">
      <c r="A1193" t="s">
        <v>3547</v>
      </c>
      <c r="B1193" s="6">
        <v>31</v>
      </c>
      <c r="C11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193" t="s">
        <v>26</v>
      </c>
      <c r="E1193" t="s">
        <v>233</v>
      </c>
      <c r="F1193" t="s">
        <v>56</v>
      </c>
      <c r="G1193" s="1">
        <v>43911</v>
      </c>
      <c r="H1193" t="s">
        <v>3548</v>
      </c>
      <c r="I1193" t="s">
        <v>3549</v>
      </c>
      <c r="J1193" t="s">
        <v>54</v>
      </c>
      <c r="K1193" s="6">
        <v>13298.57</v>
      </c>
      <c r="L1193" t="s">
        <v>26812</v>
      </c>
      <c r="M1193" t="s">
        <v>32</v>
      </c>
      <c r="N1193" s="1">
        <v>43939</v>
      </c>
      <c r="O1193" t="s">
        <v>23</v>
      </c>
      <c r="P1193" t="s">
        <v>45</v>
      </c>
    </row>
    <row r="1194" spans="1:16" x14ac:dyDescent="0.35">
      <c r="A1194" t="s">
        <v>3550</v>
      </c>
      <c r="B1194" s="6">
        <v>66</v>
      </c>
      <c r="C11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94" t="s">
        <v>26</v>
      </c>
      <c r="E1194" t="s">
        <v>27</v>
      </c>
      <c r="F1194" t="s">
        <v>28</v>
      </c>
      <c r="G1194" s="1">
        <v>44068</v>
      </c>
      <c r="H1194" t="s">
        <v>3551</v>
      </c>
      <c r="I1194" t="s">
        <v>3552</v>
      </c>
      <c r="J1194" t="s">
        <v>54</v>
      </c>
      <c r="K1194" s="6">
        <v>30299.49</v>
      </c>
      <c r="L1194" t="s">
        <v>26948</v>
      </c>
      <c r="M1194" t="s">
        <v>32</v>
      </c>
      <c r="N1194" s="1">
        <v>44077</v>
      </c>
      <c r="O1194" t="s">
        <v>50</v>
      </c>
      <c r="P1194" t="s">
        <v>34</v>
      </c>
    </row>
    <row r="1195" spans="1:16" x14ac:dyDescent="0.35">
      <c r="A1195" t="s">
        <v>3553</v>
      </c>
      <c r="B1195" s="6">
        <v>81</v>
      </c>
      <c r="C11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195" t="s">
        <v>16</v>
      </c>
      <c r="E1195" t="s">
        <v>17</v>
      </c>
      <c r="F1195" t="s">
        <v>56</v>
      </c>
      <c r="G1195" s="1">
        <v>44519</v>
      </c>
      <c r="H1195" t="s">
        <v>3554</v>
      </c>
      <c r="I1195" t="s">
        <v>3555</v>
      </c>
      <c r="J1195" t="s">
        <v>21</v>
      </c>
      <c r="K1195" s="6">
        <v>14891.55</v>
      </c>
      <c r="L1195" t="s">
        <v>26718</v>
      </c>
      <c r="M1195" t="s">
        <v>43</v>
      </c>
      <c r="N1195" s="1">
        <v>44536</v>
      </c>
      <c r="O1195" t="s">
        <v>23</v>
      </c>
      <c r="P1195" t="s">
        <v>34</v>
      </c>
    </row>
    <row r="1196" spans="1:16" x14ac:dyDescent="0.35">
      <c r="A1196" t="s">
        <v>3556</v>
      </c>
      <c r="B1196" s="6">
        <v>23</v>
      </c>
      <c r="C11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196" t="s">
        <v>16</v>
      </c>
      <c r="E1196" t="s">
        <v>51</v>
      </c>
      <c r="F1196" t="s">
        <v>56</v>
      </c>
      <c r="G1196" s="1">
        <v>43420</v>
      </c>
      <c r="H1196" t="s">
        <v>3557</v>
      </c>
      <c r="I1196" t="s">
        <v>3558</v>
      </c>
      <c r="J1196" t="s">
        <v>54</v>
      </c>
      <c r="K1196" s="6">
        <v>21415.52</v>
      </c>
      <c r="L1196" t="s">
        <v>26961</v>
      </c>
      <c r="M1196" t="s">
        <v>32</v>
      </c>
      <c r="N1196" s="1">
        <v>43429</v>
      </c>
      <c r="O1196" t="s">
        <v>33</v>
      </c>
      <c r="P1196" t="s">
        <v>45</v>
      </c>
    </row>
    <row r="1197" spans="1:16" x14ac:dyDescent="0.35">
      <c r="A1197" t="s">
        <v>3559</v>
      </c>
      <c r="B1197" s="6">
        <v>60</v>
      </c>
      <c r="C11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197" t="s">
        <v>16</v>
      </c>
      <c r="E1197" t="s">
        <v>36</v>
      </c>
      <c r="F1197" t="s">
        <v>18</v>
      </c>
      <c r="G1197" s="1">
        <v>45217</v>
      </c>
      <c r="H1197" t="s">
        <v>3560</v>
      </c>
      <c r="I1197" t="s">
        <v>3561</v>
      </c>
      <c r="J1197" t="s">
        <v>21</v>
      </c>
      <c r="K1197" s="6">
        <v>43297.21</v>
      </c>
      <c r="L1197" t="s">
        <v>26669</v>
      </c>
      <c r="M1197" t="s">
        <v>32</v>
      </c>
      <c r="N1197" s="1">
        <v>45246</v>
      </c>
      <c r="O1197" t="s">
        <v>50</v>
      </c>
      <c r="P1197" t="s">
        <v>34</v>
      </c>
    </row>
    <row r="1198" spans="1:16" x14ac:dyDescent="0.35">
      <c r="A1198" t="s">
        <v>3562</v>
      </c>
      <c r="B1198" s="6">
        <v>46</v>
      </c>
      <c r="C11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198" t="s">
        <v>16</v>
      </c>
      <c r="E1198" t="s">
        <v>117</v>
      </c>
      <c r="F1198" t="s">
        <v>72</v>
      </c>
      <c r="G1198" s="1">
        <v>43933</v>
      </c>
      <c r="H1198" t="s">
        <v>3563</v>
      </c>
      <c r="I1198" t="s">
        <v>3564</v>
      </c>
      <c r="J1198" t="s">
        <v>54</v>
      </c>
      <c r="K1198" s="6">
        <v>77048.17</v>
      </c>
      <c r="L1198" t="s">
        <v>26873</v>
      </c>
      <c r="M1198" t="s">
        <v>22</v>
      </c>
      <c r="N1198" s="1">
        <v>43938</v>
      </c>
      <c r="O1198" t="s">
        <v>87</v>
      </c>
      <c r="P1198" t="s">
        <v>34</v>
      </c>
    </row>
    <row r="1199" spans="1:16" x14ac:dyDescent="0.35">
      <c r="A1199" t="s">
        <v>3565</v>
      </c>
      <c r="B1199" s="6">
        <v>42</v>
      </c>
      <c r="C11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199" t="s">
        <v>16</v>
      </c>
      <c r="E1199" t="s">
        <v>17</v>
      </c>
      <c r="F1199" t="s">
        <v>47</v>
      </c>
      <c r="G1199" s="1">
        <v>44310</v>
      </c>
      <c r="H1199" t="s">
        <v>3566</v>
      </c>
      <c r="I1199" t="s">
        <v>3567</v>
      </c>
      <c r="J1199" t="s">
        <v>59</v>
      </c>
      <c r="K1199" s="6">
        <v>4866.13</v>
      </c>
      <c r="L1199" t="s">
        <v>26952</v>
      </c>
      <c r="M1199" t="s">
        <v>32</v>
      </c>
      <c r="N1199" s="1">
        <v>44317</v>
      </c>
      <c r="O1199" t="s">
        <v>33</v>
      </c>
      <c r="P1199" t="s">
        <v>24</v>
      </c>
    </row>
    <row r="1200" spans="1:16" x14ac:dyDescent="0.35">
      <c r="A1200" t="s">
        <v>3568</v>
      </c>
      <c r="B1200" s="6">
        <v>57</v>
      </c>
      <c r="C12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00" t="s">
        <v>16</v>
      </c>
      <c r="E1200" t="s">
        <v>36</v>
      </c>
      <c r="F1200" t="s">
        <v>28</v>
      </c>
      <c r="G1200" s="1">
        <v>44999</v>
      </c>
      <c r="H1200" t="s">
        <v>3569</v>
      </c>
      <c r="I1200" t="s">
        <v>3570</v>
      </c>
      <c r="J1200" t="s">
        <v>31</v>
      </c>
      <c r="K1200" s="6">
        <v>16963.849999999999</v>
      </c>
      <c r="L1200" t="s">
        <v>26845</v>
      </c>
      <c r="M1200" t="s">
        <v>43</v>
      </c>
      <c r="N1200" s="1">
        <v>45003</v>
      </c>
      <c r="O1200" t="s">
        <v>44</v>
      </c>
      <c r="P1200" t="s">
        <v>24</v>
      </c>
    </row>
    <row r="1201" spans="1:16" x14ac:dyDescent="0.35">
      <c r="A1201" t="s">
        <v>3571</v>
      </c>
      <c r="B1201" s="6">
        <v>83</v>
      </c>
      <c r="C12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01" t="s">
        <v>16</v>
      </c>
      <c r="E1201" t="s">
        <v>92</v>
      </c>
      <c r="F1201" t="s">
        <v>37</v>
      </c>
      <c r="G1201" s="1">
        <v>43898</v>
      </c>
      <c r="H1201" t="s">
        <v>3572</v>
      </c>
      <c r="I1201" t="s">
        <v>3573</v>
      </c>
      <c r="J1201" t="s">
        <v>54</v>
      </c>
      <c r="K1201" s="6">
        <v>16543.59</v>
      </c>
      <c r="L1201" t="s">
        <v>26732</v>
      </c>
      <c r="M1201" t="s">
        <v>22</v>
      </c>
      <c r="N1201" s="1">
        <v>43912</v>
      </c>
      <c r="O1201" t="s">
        <v>50</v>
      </c>
      <c r="P1201" t="s">
        <v>45</v>
      </c>
    </row>
    <row r="1202" spans="1:16" x14ac:dyDescent="0.35">
      <c r="A1202" t="s">
        <v>3574</v>
      </c>
      <c r="B1202" s="6">
        <v>71</v>
      </c>
      <c r="C12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02" t="s">
        <v>26</v>
      </c>
      <c r="E1202" t="s">
        <v>17</v>
      </c>
      <c r="F1202" t="s">
        <v>37</v>
      </c>
      <c r="G1202" s="1">
        <v>44569</v>
      </c>
      <c r="H1202" t="s">
        <v>3575</v>
      </c>
      <c r="I1202" t="s">
        <v>3576</v>
      </c>
      <c r="J1202" t="s">
        <v>59</v>
      </c>
      <c r="K1202" s="6">
        <v>11685.92</v>
      </c>
      <c r="L1202" t="s">
        <v>26626</v>
      </c>
      <c r="M1202" t="s">
        <v>43</v>
      </c>
      <c r="N1202" s="1">
        <v>44584</v>
      </c>
      <c r="O1202" t="s">
        <v>23</v>
      </c>
      <c r="P1202" t="s">
        <v>34</v>
      </c>
    </row>
    <row r="1203" spans="1:16" x14ac:dyDescent="0.35">
      <c r="A1203" t="s">
        <v>3577</v>
      </c>
      <c r="B1203" s="6">
        <v>62</v>
      </c>
      <c r="C12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03" t="s">
        <v>16</v>
      </c>
      <c r="E1203" t="s">
        <v>92</v>
      </c>
      <c r="F1203" t="s">
        <v>56</v>
      </c>
      <c r="G1203" s="1">
        <v>44689</v>
      </c>
      <c r="H1203" t="s">
        <v>3578</v>
      </c>
      <c r="I1203" t="s">
        <v>3579</v>
      </c>
      <c r="J1203" t="s">
        <v>31</v>
      </c>
      <c r="K1203" s="6">
        <v>21685.37</v>
      </c>
      <c r="L1203" t="s">
        <v>26841</v>
      </c>
      <c r="M1203" t="s">
        <v>43</v>
      </c>
      <c r="N1203" s="1">
        <v>44698</v>
      </c>
      <c r="O1203" t="s">
        <v>44</v>
      </c>
      <c r="P1203" t="s">
        <v>24</v>
      </c>
    </row>
    <row r="1204" spans="1:16" x14ac:dyDescent="0.35">
      <c r="A1204" t="s">
        <v>3580</v>
      </c>
      <c r="B1204" s="6">
        <v>50</v>
      </c>
      <c r="C12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04" t="s">
        <v>16</v>
      </c>
      <c r="E1204" t="s">
        <v>27</v>
      </c>
      <c r="F1204" t="s">
        <v>72</v>
      </c>
      <c r="G1204" s="1">
        <v>44545</v>
      </c>
      <c r="H1204" t="s">
        <v>3581</v>
      </c>
      <c r="I1204" t="s">
        <v>3582</v>
      </c>
      <c r="J1204" t="s">
        <v>31</v>
      </c>
      <c r="K1204" s="6">
        <v>35428.839999999997</v>
      </c>
      <c r="L1204" t="s">
        <v>26772</v>
      </c>
      <c r="M1204" t="s">
        <v>32</v>
      </c>
      <c r="N1204" s="1">
        <v>44553</v>
      </c>
      <c r="O1204" t="s">
        <v>44</v>
      </c>
      <c r="P1204" t="s">
        <v>45</v>
      </c>
    </row>
    <row r="1205" spans="1:16" x14ac:dyDescent="0.35">
      <c r="A1205" t="s">
        <v>3583</v>
      </c>
      <c r="B1205" s="6">
        <v>62</v>
      </c>
      <c r="C12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05" t="s">
        <v>26</v>
      </c>
      <c r="E1205" t="s">
        <v>233</v>
      </c>
      <c r="F1205" t="s">
        <v>72</v>
      </c>
      <c r="G1205" s="1">
        <v>44560</v>
      </c>
      <c r="H1205" t="s">
        <v>3584</v>
      </c>
      <c r="I1205" t="s">
        <v>3585</v>
      </c>
      <c r="J1205" t="s">
        <v>54</v>
      </c>
      <c r="K1205" s="6">
        <v>47896.04</v>
      </c>
      <c r="L1205" t="s">
        <v>26900</v>
      </c>
      <c r="M1205" t="s">
        <v>32</v>
      </c>
      <c r="N1205" s="1">
        <v>44574</v>
      </c>
      <c r="O1205" t="s">
        <v>33</v>
      </c>
      <c r="P1205" t="s">
        <v>34</v>
      </c>
    </row>
    <row r="1206" spans="1:16" x14ac:dyDescent="0.35">
      <c r="A1206" t="s">
        <v>3586</v>
      </c>
      <c r="B1206" s="6">
        <v>69</v>
      </c>
      <c r="C12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06" t="s">
        <v>16</v>
      </c>
      <c r="E1206" t="s">
        <v>92</v>
      </c>
      <c r="F1206" t="s">
        <v>47</v>
      </c>
      <c r="G1206" s="1">
        <v>44334</v>
      </c>
      <c r="H1206" t="s">
        <v>3587</v>
      </c>
      <c r="I1206" t="s">
        <v>3588</v>
      </c>
      <c r="J1206" t="s">
        <v>59</v>
      </c>
      <c r="K1206" s="6">
        <v>19517.64</v>
      </c>
      <c r="L1206" t="s">
        <v>26684</v>
      </c>
      <c r="M1206" t="s">
        <v>43</v>
      </c>
      <c r="N1206" s="1">
        <v>44361</v>
      </c>
      <c r="O1206" t="s">
        <v>44</v>
      </c>
      <c r="P1206" t="s">
        <v>34</v>
      </c>
    </row>
    <row r="1207" spans="1:16" x14ac:dyDescent="0.35">
      <c r="A1207" t="s">
        <v>3589</v>
      </c>
      <c r="B1207" s="6">
        <v>29</v>
      </c>
      <c r="C12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207" t="s">
        <v>26</v>
      </c>
      <c r="E1207" t="s">
        <v>27</v>
      </c>
      <c r="F1207" t="s">
        <v>56</v>
      </c>
      <c r="G1207" s="1">
        <v>44720</v>
      </c>
      <c r="H1207" t="s">
        <v>3590</v>
      </c>
      <c r="I1207" t="s">
        <v>3591</v>
      </c>
      <c r="J1207" t="s">
        <v>54</v>
      </c>
      <c r="K1207" s="6">
        <v>8714.2999999999993</v>
      </c>
      <c r="L1207" t="s">
        <v>26621</v>
      </c>
      <c r="M1207" t="s">
        <v>32</v>
      </c>
      <c r="N1207" s="1">
        <v>44749</v>
      </c>
      <c r="O1207" t="s">
        <v>87</v>
      </c>
      <c r="P1207" t="s">
        <v>24</v>
      </c>
    </row>
    <row r="1208" spans="1:16" x14ac:dyDescent="0.35">
      <c r="A1208" t="s">
        <v>3592</v>
      </c>
      <c r="B1208" s="6">
        <v>18</v>
      </c>
      <c r="C12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208" t="s">
        <v>26</v>
      </c>
      <c r="E1208" t="s">
        <v>17</v>
      </c>
      <c r="F1208" t="s">
        <v>28</v>
      </c>
      <c r="G1208" s="1">
        <v>44211</v>
      </c>
      <c r="H1208" t="s">
        <v>3593</v>
      </c>
      <c r="I1208" t="s">
        <v>3594</v>
      </c>
      <c r="J1208" t="s">
        <v>63</v>
      </c>
      <c r="K1208" s="6">
        <v>994.09</v>
      </c>
      <c r="L1208" t="s">
        <v>26771</v>
      </c>
      <c r="M1208" t="s">
        <v>22</v>
      </c>
      <c r="N1208" s="1">
        <v>44233</v>
      </c>
      <c r="O1208" t="s">
        <v>50</v>
      </c>
      <c r="P1208" t="s">
        <v>45</v>
      </c>
    </row>
    <row r="1209" spans="1:16" x14ac:dyDescent="0.35">
      <c r="A1209" t="s">
        <v>3595</v>
      </c>
      <c r="B1209" s="6">
        <v>56</v>
      </c>
      <c r="C12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09" t="s">
        <v>16</v>
      </c>
      <c r="E1209" t="s">
        <v>17</v>
      </c>
      <c r="F1209" t="s">
        <v>28</v>
      </c>
      <c r="G1209" s="1">
        <v>43781</v>
      </c>
      <c r="H1209" t="s">
        <v>3596</v>
      </c>
      <c r="I1209" t="s">
        <v>3597</v>
      </c>
      <c r="J1209" t="s">
        <v>21</v>
      </c>
      <c r="K1209" s="6">
        <v>18693.990000000002</v>
      </c>
      <c r="L1209" t="s">
        <v>26666</v>
      </c>
      <c r="M1209" t="s">
        <v>43</v>
      </c>
      <c r="N1209" s="1">
        <v>43798</v>
      </c>
      <c r="O1209" t="s">
        <v>33</v>
      </c>
      <c r="P1209" t="s">
        <v>24</v>
      </c>
    </row>
    <row r="1210" spans="1:16" x14ac:dyDescent="0.35">
      <c r="A1210" t="s">
        <v>3598</v>
      </c>
      <c r="B1210" s="6">
        <v>61</v>
      </c>
      <c r="C12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10" t="s">
        <v>26</v>
      </c>
      <c r="E1210" t="s">
        <v>233</v>
      </c>
      <c r="F1210" t="s">
        <v>37</v>
      </c>
      <c r="G1210" s="1">
        <v>43973</v>
      </c>
      <c r="H1210" t="s">
        <v>3599</v>
      </c>
      <c r="I1210" t="s">
        <v>3600</v>
      </c>
      <c r="J1210" t="s">
        <v>31</v>
      </c>
      <c r="K1210" s="6">
        <v>23961.78</v>
      </c>
      <c r="L1210" t="s">
        <v>26597</v>
      </c>
      <c r="M1210" t="s">
        <v>32</v>
      </c>
      <c r="N1210" s="1">
        <v>43984</v>
      </c>
      <c r="O1210" t="s">
        <v>23</v>
      </c>
      <c r="P1210" t="s">
        <v>34</v>
      </c>
    </row>
    <row r="1211" spans="1:16" x14ac:dyDescent="0.35">
      <c r="A1211" t="s">
        <v>3601</v>
      </c>
      <c r="B1211" s="6">
        <v>67</v>
      </c>
      <c r="C12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11" t="s">
        <v>16</v>
      </c>
      <c r="E1211" t="s">
        <v>233</v>
      </c>
      <c r="F1211" t="s">
        <v>72</v>
      </c>
      <c r="G1211" s="1">
        <v>43673</v>
      </c>
      <c r="H1211" t="s">
        <v>3602</v>
      </c>
      <c r="I1211" t="s">
        <v>3603</v>
      </c>
      <c r="J1211" t="s">
        <v>54</v>
      </c>
      <c r="K1211" s="6">
        <v>26254.35</v>
      </c>
      <c r="L1211" t="s">
        <v>26819</v>
      </c>
      <c r="M1211" t="s">
        <v>22</v>
      </c>
      <c r="N1211" s="1">
        <v>43686</v>
      </c>
      <c r="O1211" t="s">
        <v>33</v>
      </c>
      <c r="P1211" t="s">
        <v>34</v>
      </c>
    </row>
    <row r="1212" spans="1:16" x14ac:dyDescent="0.35">
      <c r="A1212" t="s">
        <v>3604</v>
      </c>
      <c r="B1212" s="6">
        <v>82</v>
      </c>
      <c r="C12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12" t="s">
        <v>16</v>
      </c>
      <c r="E1212" t="s">
        <v>117</v>
      </c>
      <c r="F1212" t="s">
        <v>18</v>
      </c>
      <c r="G1212" s="1">
        <v>44781</v>
      </c>
      <c r="H1212" t="s">
        <v>3605</v>
      </c>
      <c r="I1212" t="s">
        <v>3606</v>
      </c>
      <c r="J1212" t="s">
        <v>54</v>
      </c>
      <c r="K1212" s="6">
        <v>59628.84</v>
      </c>
      <c r="L1212" t="s">
        <v>26969</v>
      </c>
      <c r="M1212" t="s">
        <v>32</v>
      </c>
      <c r="N1212" s="1">
        <v>44788</v>
      </c>
      <c r="O1212" t="s">
        <v>50</v>
      </c>
      <c r="P1212" t="s">
        <v>34</v>
      </c>
    </row>
    <row r="1213" spans="1:16" x14ac:dyDescent="0.35">
      <c r="A1213" t="s">
        <v>3607</v>
      </c>
      <c r="B1213" s="6">
        <v>82</v>
      </c>
      <c r="C12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13" t="s">
        <v>16</v>
      </c>
      <c r="E1213" t="s">
        <v>92</v>
      </c>
      <c r="F1213" t="s">
        <v>56</v>
      </c>
      <c r="G1213" s="1">
        <v>43961</v>
      </c>
      <c r="H1213" t="s">
        <v>3608</v>
      </c>
      <c r="I1213" t="s">
        <v>1467</v>
      </c>
      <c r="J1213" t="s">
        <v>21</v>
      </c>
      <c r="K1213" s="6">
        <v>3007.21</v>
      </c>
      <c r="L1213" t="s">
        <v>26625</v>
      </c>
      <c r="M1213" t="s">
        <v>32</v>
      </c>
      <c r="N1213" s="1">
        <v>43973</v>
      </c>
      <c r="O1213" t="s">
        <v>50</v>
      </c>
      <c r="P1213" t="s">
        <v>45</v>
      </c>
    </row>
    <row r="1214" spans="1:16" x14ac:dyDescent="0.35">
      <c r="A1214" t="s">
        <v>3609</v>
      </c>
      <c r="B1214" s="6">
        <v>26</v>
      </c>
      <c r="C12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214" t="s">
        <v>26</v>
      </c>
      <c r="E1214" t="s">
        <v>51</v>
      </c>
      <c r="F1214" t="s">
        <v>37</v>
      </c>
      <c r="G1214" s="1">
        <v>44410</v>
      </c>
      <c r="H1214" t="s">
        <v>3610</v>
      </c>
      <c r="I1214" t="s">
        <v>3611</v>
      </c>
      <c r="J1214" t="s">
        <v>54</v>
      </c>
      <c r="K1214" s="6">
        <v>6530.58</v>
      </c>
      <c r="L1214" t="s">
        <v>26742</v>
      </c>
      <c r="M1214" t="s">
        <v>22</v>
      </c>
      <c r="N1214" s="1">
        <v>44421</v>
      </c>
      <c r="O1214" t="s">
        <v>33</v>
      </c>
      <c r="P1214" t="s">
        <v>24</v>
      </c>
    </row>
    <row r="1215" spans="1:16" x14ac:dyDescent="0.35">
      <c r="A1215" t="s">
        <v>1251</v>
      </c>
      <c r="B1215" s="6">
        <v>31</v>
      </c>
      <c r="C12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215" t="s">
        <v>16</v>
      </c>
      <c r="E1215" t="s">
        <v>27</v>
      </c>
      <c r="F1215" t="s">
        <v>37</v>
      </c>
      <c r="G1215" s="1">
        <v>44741</v>
      </c>
      <c r="H1215" t="s">
        <v>3612</v>
      </c>
      <c r="I1215" t="s">
        <v>3613</v>
      </c>
      <c r="J1215" t="s">
        <v>59</v>
      </c>
      <c r="K1215" s="6">
        <v>11357.15</v>
      </c>
      <c r="L1215" t="s">
        <v>26855</v>
      </c>
      <c r="M1215" t="s">
        <v>43</v>
      </c>
      <c r="N1215" s="1">
        <v>44753</v>
      </c>
      <c r="O1215" t="s">
        <v>33</v>
      </c>
      <c r="P1215" t="s">
        <v>45</v>
      </c>
    </row>
    <row r="1216" spans="1:16" x14ac:dyDescent="0.35">
      <c r="A1216" t="s">
        <v>3614</v>
      </c>
      <c r="B1216" s="6">
        <v>83</v>
      </c>
      <c r="C12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16" t="s">
        <v>26</v>
      </c>
      <c r="E1216" t="s">
        <v>65</v>
      </c>
      <c r="F1216" t="s">
        <v>56</v>
      </c>
      <c r="G1216" s="1">
        <v>43787</v>
      </c>
      <c r="H1216" t="s">
        <v>686</v>
      </c>
      <c r="I1216" t="s">
        <v>940</v>
      </c>
      <c r="J1216" t="s">
        <v>31</v>
      </c>
      <c r="K1216" s="6">
        <v>18335.97</v>
      </c>
      <c r="L1216" t="s">
        <v>26961</v>
      </c>
      <c r="M1216" t="s">
        <v>32</v>
      </c>
      <c r="N1216" s="1">
        <v>43807</v>
      </c>
      <c r="O1216" t="s">
        <v>44</v>
      </c>
      <c r="P1216" t="s">
        <v>34</v>
      </c>
    </row>
    <row r="1217" spans="1:16" x14ac:dyDescent="0.35">
      <c r="A1217" t="s">
        <v>3615</v>
      </c>
      <c r="B1217" s="6">
        <v>20</v>
      </c>
      <c r="C12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217" t="s">
        <v>16</v>
      </c>
      <c r="E1217" t="s">
        <v>36</v>
      </c>
      <c r="F1217" t="s">
        <v>18</v>
      </c>
      <c r="G1217" s="1">
        <v>44262</v>
      </c>
      <c r="H1217" t="s">
        <v>3616</v>
      </c>
      <c r="I1217" t="s">
        <v>3617</v>
      </c>
      <c r="J1217" t="s">
        <v>59</v>
      </c>
      <c r="K1217" s="6">
        <v>25628.65</v>
      </c>
      <c r="L1217" t="s">
        <v>26970</v>
      </c>
      <c r="M1217" t="s">
        <v>22</v>
      </c>
      <c r="N1217" s="1">
        <v>44263</v>
      </c>
      <c r="O1217" t="s">
        <v>50</v>
      </c>
      <c r="P1217" t="s">
        <v>45</v>
      </c>
    </row>
    <row r="1218" spans="1:16" x14ac:dyDescent="0.35">
      <c r="A1218" t="s">
        <v>3618</v>
      </c>
      <c r="B1218" s="6">
        <v>46</v>
      </c>
      <c r="C12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18" t="s">
        <v>26</v>
      </c>
      <c r="E1218" t="s">
        <v>36</v>
      </c>
      <c r="F1218" t="s">
        <v>56</v>
      </c>
      <c r="G1218" s="1">
        <v>44764</v>
      </c>
      <c r="H1218" t="s">
        <v>3619</v>
      </c>
      <c r="I1218" t="s">
        <v>3620</v>
      </c>
      <c r="J1218" t="s">
        <v>21</v>
      </c>
      <c r="K1218" s="6">
        <v>16755.259999999998</v>
      </c>
      <c r="L1218" t="s">
        <v>26919</v>
      </c>
      <c r="M1218" t="s">
        <v>32</v>
      </c>
      <c r="N1218" s="1">
        <v>44786</v>
      </c>
      <c r="O1218" t="s">
        <v>87</v>
      </c>
      <c r="P1218" t="s">
        <v>24</v>
      </c>
    </row>
    <row r="1219" spans="1:16" x14ac:dyDescent="0.35">
      <c r="A1219" t="s">
        <v>3621</v>
      </c>
      <c r="B1219" s="6">
        <v>47</v>
      </c>
      <c r="C12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19" t="s">
        <v>26</v>
      </c>
      <c r="E1219" t="s">
        <v>51</v>
      </c>
      <c r="F1219" t="s">
        <v>72</v>
      </c>
      <c r="G1219" s="1">
        <v>45192</v>
      </c>
      <c r="H1219" t="s">
        <v>3010</v>
      </c>
      <c r="I1219" t="s">
        <v>3622</v>
      </c>
      <c r="J1219" t="s">
        <v>59</v>
      </c>
      <c r="K1219" s="6">
        <v>51850.8</v>
      </c>
      <c r="L1219" t="s">
        <v>26860</v>
      </c>
      <c r="M1219" t="s">
        <v>22</v>
      </c>
      <c r="N1219" s="1">
        <v>45206</v>
      </c>
      <c r="O1219" t="s">
        <v>23</v>
      </c>
      <c r="P1219" t="s">
        <v>24</v>
      </c>
    </row>
    <row r="1220" spans="1:16" x14ac:dyDescent="0.35">
      <c r="A1220" t="s">
        <v>3623</v>
      </c>
      <c r="B1220" s="6">
        <v>76</v>
      </c>
      <c r="C12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20" t="s">
        <v>26</v>
      </c>
      <c r="E1220" t="s">
        <v>65</v>
      </c>
      <c r="F1220" t="s">
        <v>56</v>
      </c>
      <c r="G1220" s="1">
        <v>44332</v>
      </c>
      <c r="H1220" t="s">
        <v>3624</v>
      </c>
      <c r="I1220" t="s">
        <v>3625</v>
      </c>
      <c r="J1220" t="s">
        <v>59</v>
      </c>
      <c r="K1220" s="6">
        <v>10167.299999999999</v>
      </c>
      <c r="L1220" t="s">
        <v>26818</v>
      </c>
      <c r="M1220" t="s">
        <v>32</v>
      </c>
      <c r="N1220" s="1">
        <v>44359</v>
      </c>
      <c r="O1220" t="s">
        <v>23</v>
      </c>
      <c r="P1220" t="s">
        <v>24</v>
      </c>
    </row>
    <row r="1221" spans="1:16" x14ac:dyDescent="0.35">
      <c r="A1221" t="s">
        <v>3626</v>
      </c>
      <c r="B1221" s="6">
        <v>52</v>
      </c>
      <c r="C12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21" t="s">
        <v>26</v>
      </c>
      <c r="E1221" t="s">
        <v>65</v>
      </c>
      <c r="F1221" t="s">
        <v>37</v>
      </c>
      <c r="G1221" s="1">
        <v>43877</v>
      </c>
      <c r="H1221" t="s">
        <v>3627</v>
      </c>
      <c r="I1221" t="s">
        <v>1841</v>
      </c>
      <c r="J1221" t="s">
        <v>21</v>
      </c>
      <c r="K1221" s="6">
        <v>23388.57</v>
      </c>
      <c r="L1221" t="s">
        <v>26893</v>
      </c>
      <c r="M1221" t="s">
        <v>32</v>
      </c>
      <c r="N1221" s="1">
        <v>43883</v>
      </c>
      <c r="O1221" t="s">
        <v>50</v>
      </c>
      <c r="P1221" t="s">
        <v>34</v>
      </c>
    </row>
    <row r="1222" spans="1:16" x14ac:dyDescent="0.35">
      <c r="A1222" t="s">
        <v>3628</v>
      </c>
      <c r="B1222" s="6">
        <v>21</v>
      </c>
      <c r="C12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222" t="s">
        <v>26</v>
      </c>
      <c r="E1222" t="s">
        <v>233</v>
      </c>
      <c r="F1222" t="s">
        <v>56</v>
      </c>
      <c r="G1222" s="1">
        <v>44658</v>
      </c>
      <c r="H1222" t="s">
        <v>3629</v>
      </c>
      <c r="I1222" t="s">
        <v>3630</v>
      </c>
      <c r="J1222" t="s">
        <v>54</v>
      </c>
      <c r="K1222" s="6">
        <v>26169.39</v>
      </c>
      <c r="L1222" t="s">
        <v>26966</v>
      </c>
      <c r="M1222" t="s">
        <v>43</v>
      </c>
      <c r="N1222" s="1">
        <v>44664</v>
      </c>
      <c r="O1222" t="s">
        <v>33</v>
      </c>
      <c r="P1222" t="s">
        <v>45</v>
      </c>
    </row>
    <row r="1223" spans="1:16" x14ac:dyDescent="0.35">
      <c r="A1223" t="s">
        <v>3631</v>
      </c>
      <c r="B1223" s="6">
        <v>61</v>
      </c>
      <c r="C12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23" t="s">
        <v>26</v>
      </c>
      <c r="E1223" t="s">
        <v>233</v>
      </c>
      <c r="F1223" t="s">
        <v>28</v>
      </c>
      <c r="G1223" s="1">
        <v>44780</v>
      </c>
      <c r="H1223" t="s">
        <v>3632</v>
      </c>
      <c r="I1223" t="s">
        <v>3633</v>
      </c>
      <c r="J1223" t="s">
        <v>63</v>
      </c>
      <c r="K1223" s="6">
        <v>1369.43</v>
      </c>
      <c r="L1223" t="s">
        <v>26684</v>
      </c>
      <c r="M1223" t="s">
        <v>43</v>
      </c>
      <c r="N1223" s="1">
        <v>44794</v>
      </c>
      <c r="O1223" t="s">
        <v>87</v>
      </c>
      <c r="P1223" t="s">
        <v>34</v>
      </c>
    </row>
    <row r="1224" spans="1:16" x14ac:dyDescent="0.35">
      <c r="A1224" t="s">
        <v>3634</v>
      </c>
      <c r="B1224" s="6">
        <v>56</v>
      </c>
      <c r="C12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24" t="s">
        <v>26</v>
      </c>
      <c r="E1224" t="s">
        <v>17</v>
      </c>
      <c r="F1224" t="s">
        <v>37</v>
      </c>
      <c r="G1224" s="1">
        <v>43873</v>
      </c>
      <c r="H1224" t="s">
        <v>3635</v>
      </c>
      <c r="I1224" t="s">
        <v>3636</v>
      </c>
      <c r="J1224" t="s">
        <v>31</v>
      </c>
      <c r="K1224" s="6">
        <v>592.61</v>
      </c>
      <c r="L1224" t="s">
        <v>26706</v>
      </c>
      <c r="M1224" t="s">
        <v>32</v>
      </c>
      <c r="N1224" s="1">
        <v>43892</v>
      </c>
      <c r="O1224" t="s">
        <v>33</v>
      </c>
      <c r="P1224" t="s">
        <v>24</v>
      </c>
    </row>
    <row r="1225" spans="1:16" x14ac:dyDescent="0.35">
      <c r="A1225" t="s">
        <v>3637</v>
      </c>
      <c r="B1225" s="6">
        <v>37</v>
      </c>
      <c r="C12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225" t="s">
        <v>26</v>
      </c>
      <c r="E1225" t="s">
        <v>27</v>
      </c>
      <c r="F1225" t="s">
        <v>56</v>
      </c>
      <c r="G1225" s="1">
        <v>44827</v>
      </c>
      <c r="H1225" t="s">
        <v>3638</v>
      </c>
      <c r="I1225" t="s">
        <v>3639</v>
      </c>
      <c r="J1225" t="s">
        <v>54</v>
      </c>
      <c r="K1225" s="6">
        <v>24885.16</v>
      </c>
      <c r="L1225" t="s">
        <v>26690</v>
      </c>
      <c r="M1225" t="s">
        <v>32</v>
      </c>
      <c r="N1225" s="1">
        <v>44854</v>
      </c>
      <c r="O1225" t="s">
        <v>33</v>
      </c>
      <c r="P1225" t="s">
        <v>34</v>
      </c>
    </row>
    <row r="1226" spans="1:16" x14ac:dyDescent="0.35">
      <c r="A1226" t="s">
        <v>3640</v>
      </c>
      <c r="B1226" s="6">
        <v>20</v>
      </c>
      <c r="C12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226" t="s">
        <v>26</v>
      </c>
      <c r="E1226" t="s">
        <v>36</v>
      </c>
      <c r="F1226" t="s">
        <v>72</v>
      </c>
      <c r="G1226" s="1">
        <v>44711</v>
      </c>
      <c r="H1226" t="s">
        <v>3641</v>
      </c>
      <c r="I1226" t="s">
        <v>3642</v>
      </c>
      <c r="J1226" t="s">
        <v>59</v>
      </c>
      <c r="K1226" s="6">
        <v>44562.84</v>
      </c>
      <c r="L1226" t="s">
        <v>26817</v>
      </c>
      <c r="M1226" t="s">
        <v>32</v>
      </c>
      <c r="N1226" s="1">
        <v>44740</v>
      </c>
      <c r="O1226" t="s">
        <v>23</v>
      </c>
      <c r="P1226" t="s">
        <v>24</v>
      </c>
    </row>
    <row r="1227" spans="1:16" x14ac:dyDescent="0.35">
      <c r="A1227" t="s">
        <v>3643</v>
      </c>
      <c r="B1227" s="6">
        <v>32</v>
      </c>
      <c r="C12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227" t="s">
        <v>16</v>
      </c>
      <c r="E1227" t="s">
        <v>92</v>
      </c>
      <c r="F1227" t="s">
        <v>56</v>
      </c>
      <c r="G1227" s="1">
        <v>44516</v>
      </c>
      <c r="H1227" t="s">
        <v>3644</v>
      </c>
      <c r="I1227" t="s">
        <v>3645</v>
      </c>
      <c r="J1227" t="s">
        <v>63</v>
      </c>
      <c r="K1227" s="6">
        <v>25094.6</v>
      </c>
      <c r="L1227" t="s">
        <v>26780</v>
      </c>
      <c r="M1227" t="s">
        <v>43</v>
      </c>
      <c r="N1227" s="1">
        <v>44530</v>
      </c>
      <c r="O1227" t="s">
        <v>23</v>
      </c>
      <c r="P1227" t="s">
        <v>34</v>
      </c>
    </row>
    <row r="1228" spans="1:16" x14ac:dyDescent="0.35">
      <c r="A1228" t="s">
        <v>3646</v>
      </c>
      <c r="B1228" s="6">
        <v>20</v>
      </c>
      <c r="C12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228" t="s">
        <v>16</v>
      </c>
      <c r="E1228" t="s">
        <v>17</v>
      </c>
      <c r="F1228" t="s">
        <v>18</v>
      </c>
      <c r="G1228" s="1">
        <v>44830</v>
      </c>
      <c r="H1228" t="s">
        <v>3647</v>
      </c>
      <c r="I1228" t="s">
        <v>3648</v>
      </c>
      <c r="J1228" t="s">
        <v>63</v>
      </c>
      <c r="K1228" s="6">
        <v>22314.76</v>
      </c>
      <c r="L1228" t="s">
        <v>26824</v>
      </c>
      <c r="M1228" t="s">
        <v>43</v>
      </c>
      <c r="N1228" s="1">
        <v>44850</v>
      </c>
      <c r="O1228" t="s">
        <v>87</v>
      </c>
      <c r="P1228" t="s">
        <v>45</v>
      </c>
    </row>
    <row r="1229" spans="1:16" x14ac:dyDescent="0.35">
      <c r="A1229" t="s">
        <v>3649</v>
      </c>
      <c r="B1229" s="6">
        <v>29</v>
      </c>
      <c r="C12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229" t="s">
        <v>26</v>
      </c>
      <c r="E1229" t="s">
        <v>36</v>
      </c>
      <c r="F1229" t="s">
        <v>56</v>
      </c>
      <c r="G1229" s="1">
        <v>45069</v>
      </c>
      <c r="H1229" t="s">
        <v>3650</v>
      </c>
      <c r="I1229" t="s">
        <v>3401</v>
      </c>
      <c r="J1229" t="s">
        <v>63</v>
      </c>
      <c r="K1229" s="6">
        <v>30596.39</v>
      </c>
      <c r="L1229" t="s">
        <v>26924</v>
      </c>
      <c r="M1229" t="s">
        <v>43</v>
      </c>
      <c r="N1229" s="1">
        <v>45089</v>
      </c>
      <c r="O1229" t="s">
        <v>50</v>
      </c>
      <c r="P1229" t="s">
        <v>34</v>
      </c>
    </row>
    <row r="1230" spans="1:16" x14ac:dyDescent="0.35">
      <c r="A1230" t="s">
        <v>3651</v>
      </c>
      <c r="B1230" s="6">
        <v>43</v>
      </c>
      <c r="C12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30" t="s">
        <v>16</v>
      </c>
      <c r="E1230" t="s">
        <v>17</v>
      </c>
      <c r="F1230" t="s">
        <v>18</v>
      </c>
      <c r="G1230" s="1">
        <v>43684</v>
      </c>
      <c r="H1230" t="s">
        <v>2554</v>
      </c>
      <c r="I1230" t="s">
        <v>3652</v>
      </c>
      <c r="J1230" t="s">
        <v>21</v>
      </c>
      <c r="K1230" s="6">
        <v>44184.92</v>
      </c>
      <c r="L1230" t="s">
        <v>26743</v>
      </c>
      <c r="M1230" t="s">
        <v>43</v>
      </c>
      <c r="N1230" s="1">
        <v>43700</v>
      </c>
      <c r="O1230" t="s">
        <v>33</v>
      </c>
      <c r="P1230" t="s">
        <v>45</v>
      </c>
    </row>
    <row r="1231" spans="1:16" x14ac:dyDescent="0.35">
      <c r="A1231" t="s">
        <v>3653</v>
      </c>
      <c r="B1231" s="6">
        <v>29</v>
      </c>
      <c r="C12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231" t="s">
        <v>26</v>
      </c>
      <c r="E1231" t="s">
        <v>17</v>
      </c>
      <c r="F1231" t="s">
        <v>47</v>
      </c>
      <c r="G1231" s="1">
        <v>44308</v>
      </c>
      <c r="H1231" t="s">
        <v>3654</v>
      </c>
      <c r="I1231" t="s">
        <v>3655</v>
      </c>
      <c r="J1231" t="s">
        <v>54</v>
      </c>
      <c r="K1231" s="6">
        <v>10074.84</v>
      </c>
      <c r="L1231" t="s">
        <v>26769</v>
      </c>
      <c r="M1231" t="s">
        <v>22</v>
      </c>
      <c r="N1231" s="1">
        <v>44318</v>
      </c>
      <c r="O1231" t="s">
        <v>33</v>
      </c>
      <c r="P1231" t="s">
        <v>34</v>
      </c>
    </row>
    <row r="1232" spans="1:16" x14ac:dyDescent="0.35">
      <c r="A1232" t="s">
        <v>3656</v>
      </c>
      <c r="B1232" s="6">
        <v>18</v>
      </c>
      <c r="C12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232" t="s">
        <v>26</v>
      </c>
      <c r="E1232" t="s">
        <v>117</v>
      </c>
      <c r="F1232" t="s">
        <v>28</v>
      </c>
      <c r="G1232" s="1">
        <v>44117</v>
      </c>
      <c r="H1232" t="s">
        <v>3657</v>
      </c>
      <c r="I1232" t="s">
        <v>3658</v>
      </c>
      <c r="J1232" t="s">
        <v>54</v>
      </c>
      <c r="K1232" s="6">
        <v>38291.33</v>
      </c>
      <c r="L1232" t="s">
        <v>26811</v>
      </c>
      <c r="M1232" t="s">
        <v>32</v>
      </c>
      <c r="N1232" s="1">
        <v>44144</v>
      </c>
      <c r="O1232" t="s">
        <v>44</v>
      </c>
      <c r="P1232" t="s">
        <v>45</v>
      </c>
    </row>
    <row r="1233" spans="1:16" x14ac:dyDescent="0.35">
      <c r="A1233" t="s">
        <v>3659</v>
      </c>
      <c r="B1233" s="6">
        <v>75</v>
      </c>
      <c r="C12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33" t="s">
        <v>26</v>
      </c>
      <c r="E1233" t="s">
        <v>36</v>
      </c>
      <c r="F1233" t="s">
        <v>72</v>
      </c>
      <c r="G1233" s="1">
        <v>44277</v>
      </c>
      <c r="H1233" t="s">
        <v>3660</v>
      </c>
      <c r="I1233" t="s">
        <v>3661</v>
      </c>
      <c r="J1233" t="s">
        <v>54</v>
      </c>
      <c r="K1233" s="6">
        <v>18498.900000000001</v>
      </c>
      <c r="L1233" t="s">
        <v>26926</v>
      </c>
      <c r="M1233" t="s">
        <v>22</v>
      </c>
      <c r="N1233" s="1">
        <v>44283</v>
      </c>
      <c r="O1233" t="s">
        <v>23</v>
      </c>
      <c r="P1233" t="s">
        <v>24</v>
      </c>
    </row>
    <row r="1234" spans="1:16" x14ac:dyDescent="0.35">
      <c r="A1234" t="s">
        <v>3662</v>
      </c>
      <c r="B1234" s="6">
        <v>64</v>
      </c>
      <c r="C12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34" t="s">
        <v>16</v>
      </c>
      <c r="E1234" t="s">
        <v>233</v>
      </c>
      <c r="F1234" t="s">
        <v>18</v>
      </c>
      <c r="G1234" s="1">
        <v>43759</v>
      </c>
      <c r="H1234" t="s">
        <v>3663</v>
      </c>
      <c r="I1234" t="s">
        <v>3664</v>
      </c>
      <c r="J1234" t="s">
        <v>31</v>
      </c>
      <c r="K1234" s="6">
        <v>14460</v>
      </c>
      <c r="L1234" t="s">
        <v>26836</v>
      </c>
      <c r="M1234" t="s">
        <v>43</v>
      </c>
      <c r="N1234" s="1">
        <v>43770</v>
      </c>
      <c r="O1234" t="s">
        <v>50</v>
      </c>
      <c r="P1234" t="s">
        <v>24</v>
      </c>
    </row>
    <row r="1235" spans="1:16" x14ac:dyDescent="0.35">
      <c r="A1235" t="s">
        <v>3665</v>
      </c>
      <c r="B1235" s="6">
        <v>69</v>
      </c>
      <c r="C12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35" t="s">
        <v>16</v>
      </c>
      <c r="E1235" t="s">
        <v>65</v>
      </c>
      <c r="F1235" t="s">
        <v>72</v>
      </c>
      <c r="G1235" s="1">
        <v>45224</v>
      </c>
      <c r="H1235" t="s">
        <v>3666</v>
      </c>
      <c r="I1235" t="s">
        <v>3667</v>
      </c>
      <c r="J1235" t="s">
        <v>63</v>
      </c>
      <c r="K1235" s="6">
        <v>45248.58</v>
      </c>
      <c r="L1235" t="s">
        <v>26637</v>
      </c>
      <c r="M1235" t="s">
        <v>32</v>
      </c>
      <c r="N1235" s="1">
        <v>45247</v>
      </c>
      <c r="O1235" t="s">
        <v>23</v>
      </c>
      <c r="P1235" t="s">
        <v>24</v>
      </c>
    </row>
    <row r="1236" spans="1:16" x14ac:dyDescent="0.35">
      <c r="A1236" t="s">
        <v>3668</v>
      </c>
      <c r="B1236" s="6">
        <v>46</v>
      </c>
      <c r="C12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36" t="s">
        <v>16</v>
      </c>
      <c r="E1236" t="s">
        <v>117</v>
      </c>
      <c r="F1236" t="s">
        <v>18</v>
      </c>
      <c r="G1236" s="1">
        <v>44337</v>
      </c>
      <c r="H1236" t="s">
        <v>3669</v>
      </c>
      <c r="I1236" t="s">
        <v>3670</v>
      </c>
      <c r="J1236" t="s">
        <v>21</v>
      </c>
      <c r="K1236" s="6">
        <v>59877.88</v>
      </c>
      <c r="L1236" t="s">
        <v>26896</v>
      </c>
      <c r="M1236" t="s">
        <v>22</v>
      </c>
      <c r="N1236" s="1">
        <v>44337</v>
      </c>
      <c r="O1236" t="s">
        <v>87</v>
      </c>
      <c r="P1236" t="s">
        <v>34</v>
      </c>
    </row>
    <row r="1237" spans="1:16" x14ac:dyDescent="0.35">
      <c r="A1237" t="s">
        <v>3671</v>
      </c>
      <c r="B1237" s="6">
        <v>25</v>
      </c>
      <c r="C12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237" t="s">
        <v>26</v>
      </c>
      <c r="E1237" t="s">
        <v>17</v>
      </c>
      <c r="F1237" t="s">
        <v>47</v>
      </c>
      <c r="G1237" s="1">
        <v>43984</v>
      </c>
      <c r="H1237" t="s">
        <v>3672</v>
      </c>
      <c r="I1237" t="s">
        <v>3673</v>
      </c>
      <c r="J1237" t="s">
        <v>31</v>
      </c>
      <c r="K1237" s="6">
        <v>8473.7999999999993</v>
      </c>
      <c r="L1237" t="s">
        <v>26942</v>
      </c>
      <c r="M1237" t="s">
        <v>22</v>
      </c>
      <c r="N1237" s="1">
        <v>43999</v>
      </c>
      <c r="O1237" t="s">
        <v>44</v>
      </c>
      <c r="P1237" t="s">
        <v>24</v>
      </c>
    </row>
    <row r="1238" spans="1:16" x14ac:dyDescent="0.35">
      <c r="A1238" t="s">
        <v>3674</v>
      </c>
      <c r="B1238" s="6">
        <v>67</v>
      </c>
      <c r="C12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38" t="s">
        <v>16</v>
      </c>
      <c r="E1238" t="s">
        <v>65</v>
      </c>
      <c r="F1238" t="s">
        <v>18</v>
      </c>
      <c r="G1238" s="1">
        <v>43685</v>
      </c>
      <c r="H1238" t="s">
        <v>3675</v>
      </c>
      <c r="I1238" t="s">
        <v>3676</v>
      </c>
      <c r="J1238" t="s">
        <v>21</v>
      </c>
      <c r="K1238" s="6">
        <v>22592.09</v>
      </c>
      <c r="L1238" t="s">
        <v>26707</v>
      </c>
      <c r="M1238" t="s">
        <v>22</v>
      </c>
      <c r="N1238" s="1">
        <v>43692</v>
      </c>
      <c r="O1238" t="s">
        <v>23</v>
      </c>
      <c r="P1238" t="s">
        <v>24</v>
      </c>
    </row>
    <row r="1239" spans="1:16" x14ac:dyDescent="0.35">
      <c r="A1239" t="s">
        <v>3677</v>
      </c>
      <c r="B1239" s="6">
        <v>39</v>
      </c>
      <c r="C12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239" t="s">
        <v>26</v>
      </c>
      <c r="E1239" t="s">
        <v>51</v>
      </c>
      <c r="F1239" t="s">
        <v>56</v>
      </c>
      <c r="G1239" s="1">
        <v>45216</v>
      </c>
      <c r="H1239" t="s">
        <v>3678</v>
      </c>
      <c r="I1239" t="s">
        <v>3679</v>
      </c>
      <c r="J1239" t="s">
        <v>54</v>
      </c>
      <c r="K1239" s="6">
        <v>12735.29</v>
      </c>
      <c r="L1239" t="s">
        <v>26883</v>
      </c>
      <c r="M1239" t="s">
        <v>32</v>
      </c>
      <c r="N1239" s="1">
        <v>45226</v>
      </c>
      <c r="O1239" t="s">
        <v>44</v>
      </c>
      <c r="P1239" t="s">
        <v>24</v>
      </c>
    </row>
    <row r="1240" spans="1:16" x14ac:dyDescent="0.35">
      <c r="A1240" t="s">
        <v>3680</v>
      </c>
      <c r="B1240" s="6">
        <v>23</v>
      </c>
      <c r="C12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240" t="s">
        <v>16</v>
      </c>
      <c r="E1240" t="s">
        <v>92</v>
      </c>
      <c r="F1240" t="s">
        <v>28</v>
      </c>
      <c r="G1240" s="1">
        <v>44329</v>
      </c>
      <c r="H1240" t="s">
        <v>3681</v>
      </c>
      <c r="I1240" t="s">
        <v>3682</v>
      </c>
      <c r="J1240" t="s">
        <v>63</v>
      </c>
      <c r="K1240" s="6">
        <v>13902.08</v>
      </c>
      <c r="L1240" t="s">
        <v>26879</v>
      </c>
      <c r="M1240" t="s">
        <v>32</v>
      </c>
      <c r="N1240" s="1">
        <v>44350</v>
      </c>
      <c r="O1240" t="s">
        <v>23</v>
      </c>
      <c r="P1240" t="s">
        <v>24</v>
      </c>
    </row>
    <row r="1241" spans="1:16" x14ac:dyDescent="0.35">
      <c r="A1241" t="s">
        <v>220</v>
      </c>
      <c r="B1241" s="6">
        <v>72</v>
      </c>
      <c r="C12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41" t="s">
        <v>16</v>
      </c>
      <c r="E1241" t="s">
        <v>233</v>
      </c>
      <c r="F1241" t="s">
        <v>72</v>
      </c>
      <c r="G1241" s="1">
        <v>44677</v>
      </c>
      <c r="H1241" t="s">
        <v>3683</v>
      </c>
      <c r="I1241" t="s">
        <v>3684</v>
      </c>
      <c r="J1241" t="s">
        <v>59</v>
      </c>
      <c r="K1241" s="6">
        <v>7884.06</v>
      </c>
      <c r="L1241" t="s">
        <v>26969</v>
      </c>
      <c r="M1241" t="s">
        <v>22</v>
      </c>
      <c r="N1241" s="1">
        <v>44692</v>
      </c>
      <c r="O1241" t="s">
        <v>50</v>
      </c>
      <c r="P1241" t="s">
        <v>45</v>
      </c>
    </row>
    <row r="1242" spans="1:16" x14ac:dyDescent="0.35">
      <c r="A1242" t="s">
        <v>3685</v>
      </c>
      <c r="B1242" s="6">
        <v>39</v>
      </c>
      <c r="C12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242" t="s">
        <v>16</v>
      </c>
      <c r="E1242" t="s">
        <v>65</v>
      </c>
      <c r="F1242" t="s">
        <v>37</v>
      </c>
      <c r="G1242" s="1">
        <v>44755</v>
      </c>
      <c r="H1242" t="s">
        <v>3686</v>
      </c>
      <c r="I1242" t="s">
        <v>3687</v>
      </c>
      <c r="J1242" t="s">
        <v>63</v>
      </c>
      <c r="K1242" s="6">
        <v>3242.57</v>
      </c>
      <c r="L1242" t="s">
        <v>26631</v>
      </c>
      <c r="M1242" t="s">
        <v>22</v>
      </c>
      <c r="N1242" s="1">
        <v>44778</v>
      </c>
      <c r="O1242" t="s">
        <v>44</v>
      </c>
      <c r="P1242" t="s">
        <v>45</v>
      </c>
    </row>
    <row r="1243" spans="1:16" x14ac:dyDescent="0.35">
      <c r="A1243" t="s">
        <v>3688</v>
      </c>
      <c r="B1243" s="6">
        <v>58</v>
      </c>
      <c r="C12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43" t="s">
        <v>16</v>
      </c>
      <c r="E1243" t="s">
        <v>17</v>
      </c>
      <c r="F1243" t="s">
        <v>37</v>
      </c>
      <c r="G1243" s="1">
        <v>44853</v>
      </c>
      <c r="H1243" t="s">
        <v>3689</v>
      </c>
      <c r="I1243" t="s">
        <v>3690</v>
      </c>
      <c r="J1243" t="s">
        <v>54</v>
      </c>
      <c r="K1243" s="6">
        <v>6838.17</v>
      </c>
      <c r="L1243" t="s">
        <v>26752</v>
      </c>
      <c r="M1243" t="s">
        <v>22</v>
      </c>
      <c r="N1243" s="1">
        <v>44854</v>
      </c>
      <c r="O1243" t="s">
        <v>23</v>
      </c>
      <c r="P1243" t="s">
        <v>34</v>
      </c>
    </row>
    <row r="1244" spans="1:16" x14ac:dyDescent="0.35">
      <c r="A1244" t="s">
        <v>3691</v>
      </c>
      <c r="B1244" s="6">
        <v>37</v>
      </c>
      <c r="C12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244" t="s">
        <v>16</v>
      </c>
      <c r="E1244" t="s">
        <v>36</v>
      </c>
      <c r="F1244" t="s">
        <v>72</v>
      </c>
      <c r="G1244" s="1">
        <v>43496</v>
      </c>
      <c r="H1244" t="s">
        <v>3692</v>
      </c>
      <c r="I1244" t="s">
        <v>3693</v>
      </c>
      <c r="J1244" t="s">
        <v>31</v>
      </c>
      <c r="K1244" s="6">
        <v>26129.53</v>
      </c>
      <c r="L1244" t="s">
        <v>26809</v>
      </c>
      <c r="M1244" t="s">
        <v>22</v>
      </c>
      <c r="N1244" s="1">
        <v>43497</v>
      </c>
      <c r="O1244" t="s">
        <v>33</v>
      </c>
      <c r="P1244" t="s">
        <v>45</v>
      </c>
    </row>
    <row r="1245" spans="1:16" x14ac:dyDescent="0.35">
      <c r="A1245" t="s">
        <v>3694</v>
      </c>
      <c r="B1245" s="6">
        <v>20</v>
      </c>
      <c r="C12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245" t="s">
        <v>26</v>
      </c>
      <c r="E1245" t="s">
        <v>36</v>
      </c>
      <c r="F1245" t="s">
        <v>28</v>
      </c>
      <c r="G1245" s="1">
        <v>44211</v>
      </c>
      <c r="H1245" t="s">
        <v>3695</v>
      </c>
      <c r="I1245" t="s">
        <v>3696</v>
      </c>
      <c r="J1245" t="s">
        <v>31</v>
      </c>
      <c r="K1245" s="6">
        <v>32691.98</v>
      </c>
      <c r="L1245" t="s">
        <v>26652</v>
      </c>
      <c r="M1245" t="s">
        <v>32</v>
      </c>
      <c r="N1245" s="1">
        <v>44239</v>
      </c>
      <c r="O1245" t="s">
        <v>87</v>
      </c>
      <c r="P1245" t="s">
        <v>24</v>
      </c>
    </row>
    <row r="1246" spans="1:16" x14ac:dyDescent="0.35">
      <c r="A1246" t="s">
        <v>3697</v>
      </c>
      <c r="B1246" s="6">
        <v>18</v>
      </c>
      <c r="C12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246" t="s">
        <v>26</v>
      </c>
      <c r="E1246" t="s">
        <v>117</v>
      </c>
      <c r="F1246" t="s">
        <v>37</v>
      </c>
      <c r="G1246" s="1">
        <v>44352</v>
      </c>
      <c r="H1246" t="s">
        <v>3698</v>
      </c>
      <c r="I1246" t="s">
        <v>3699</v>
      </c>
      <c r="J1246" t="s">
        <v>63</v>
      </c>
      <c r="K1246" s="6">
        <v>17924.72</v>
      </c>
      <c r="L1246" t="s">
        <v>26681</v>
      </c>
      <c r="M1246" t="s">
        <v>22</v>
      </c>
      <c r="N1246" s="1">
        <v>44353</v>
      </c>
      <c r="O1246" t="s">
        <v>87</v>
      </c>
      <c r="P1246" t="s">
        <v>45</v>
      </c>
    </row>
    <row r="1247" spans="1:16" x14ac:dyDescent="0.35">
      <c r="A1247" t="s">
        <v>3700</v>
      </c>
      <c r="B1247" s="6">
        <v>75</v>
      </c>
      <c r="C12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47" t="s">
        <v>26</v>
      </c>
      <c r="E1247" t="s">
        <v>117</v>
      </c>
      <c r="F1247" t="s">
        <v>28</v>
      </c>
      <c r="G1247" s="1">
        <v>44974</v>
      </c>
      <c r="H1247" t="s">
        <v>3701</v>
      </c>
      <c r="I1247" t="s">
        <v>3702</v>
      </c>
      <c r="J1247" t="s">
        <v>21</v>
      </c>
      <c r="K1247" s="6">
        <v>38268.44</v>
      </c>
      <c r="L1247" t="s">
        <v>26749</v>
      </c>
      <c r="M1247" t="s">
        <v>22</v>
      </c>
      <c r="N1247" s="1">
        <v>44990</v>
      </c>
      <c r="O1247" t="s">
        <v>23</v>
      </c>
      <c r="P1247" t="s">
        <v>34</v>
      </c>
    </row>
    <row r="1248" spans="1:16" x14ac:dyDescent="0.35">
      <c r="A1248" t="s">
        <v>3703</v>
      </c>
      <c r="B1248" s="6">
        <v>35</v>
      </c>
      <c r="C12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248" t="s">
        <v>16</v>
      </c>
      <c r="E1248" t="s">
        <v>92</v>
      </c>
      <c r="F1248" t="s">
        <v>18</v>
      </c>
      <c r="G1248" s="1">
        <v>44991</v>
      </c>
      <c r="H1248" t="s">
        <v>3704</v>
      </c>
      <c r="I1248" t="s">
        <v>3705</v>
      </c>
      <c r="J1248" t="s">
        <v>54</v>
      </c>
      <c r="K1248" s="6">
        <v>56670.68</v>
      </c>
      <c r="L1248" t="s">
        <v>26807</v>
      </c>
      <c r="M1248" t="s">
        <v>43</v>
      </c>
      <c r="N1248" s="1">
        <v>45021</v>
      </c>
      <c r="O1248" t="s">
        <v>50</v>
      </c>
      <c r="P1248" t="s">
        <v>24</v>
      </c>
    </row>
    <row r="1249" spans="1:16" x14ac:dyDescent="0.35">
      <c r="A1249" t="s">
        <v>3706</v>
      </c>
      <c r="B1249" s="6">
        <v>29</v>
      </c>
      <c r="C12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249" t="s">
        <v>26</v>
      </c>
      <c r="E1249" t="s">
        <v>233</v>
      </c>
      <c r="F1249" t="s">
        <v>37</v>
      </c>
      <c r="G1249" s="1">
        <v>44417</v>
      </c>
      <c r="H1249" t="s">
        <v>3707</v>
      </c>
      <c r="I1249" t="s">
        <v>3708</v>
      </c>
      <c r="J1249" t="s">
        <v>54</v>
      </c>
      <c r="K1249" s="6">
        <v>1406.53</v>
      </c>
      <c r="L1249" t="s">
        <v>26937</v>
      </c>
      <c r="M1249" t="s">
        <v>43</v>
      </c>
      <c r="N1249" s="1">
        <v>44429</v>
      </c>
      <c r="O1249" t="s">
        <v>50</v>
      </c>
      <c r="P1249" t="s">
        <v>45</v>
      </c>
    </row>
    <row r="1250" spans="1:16" x14ac:dyDescent="0.35">
      <c r="A1250" t="s">
        <v>1884</v>
      </c>
      <c r="B1250" s="6">
        <v>50</v>
      </c>
      <c r="C12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50" t="s">
        <v>16</v>
      </c>
      <c r="E1250" t="s">
        <v>36</v>
      </c>
      <c r="F1250" t="s">
        <v>28</v>
      </c>
      <c r="G1250" s="1">
        <v>43418</v>
      </c>
      <c r="H1250" t="s">
        <v>3709</v>
      </c>
      <c r="I1250" t="s">
        <v>3710</v>
      </c>
      <c r="J1250" t="s">
        <v>59</v>
      </c>
      <c r="K1250" s="6">
        <v>3042.07</v>
      </c>
      <c r="L1250" t="s">
        <v>26644</v>
      </c>
      <c r="M1250" t="s">
        <v>32</v>
      </c>
      <c r="N1250" s="1">
        <v>43443</v>
      </c>
      <c r="O1250" t="s">
        <v>23</v>
      </c>
      <c r="P1250" t="s">
        <v>45</v>
      </c>
    </row>
    <row r="1251" spans="1:16" x14ac:dyDescent="0.35">
      <c r="A1251" t="s">
        <v>3711</v>
      </c>
      <c r="B1251" s="6">
        <v>30</v>
      </c>
      <c r="C12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251" t="s">
        <v>16</v>
      </c>
      <c r="E1251" t="s">
        <v>27</v>
      </c>
      <c r="F1251" t="s">
        <v>28</v>
      </c>
      <c r="G1251" s="1">
        <v>44051</v>
      </c>
      <c r="H1251" t="s">
        <v>3712</v>
      </c>
      <c r="I1251" t="s">
        <v>3713</v>
      </c>
      <c r="J1251" t="s">
        <v>63</v>
      </c>
      <c r="K1251" s="6">
        <v>3312.62</v>
      </c>
      <c r="L1251" t="s">
        <v>26733</v>
      </c>
      <c r="M1251" t="s">
        <v>22</v>
      </c>
      <c r="N1251" s="1">
        <v>44058</v>
      </c>
      <c r="O1251" t="s">
        <v>33</v>
      </c>
      <c r="P1251" t="s">
        <v>34</v>
      </c>
    </row>
    <row r="1252" spans="1:16" x14ac:dyDescent="0.35">
      <c r="A1252" t="s">
        <v>3714</v>
      </c>
      <c r="B1252" s="6">
        <v>41</v>
      </c>
      <c r="C12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252" t="s">
        <v>26</v>
      </c>
      <c r="E1252" t="s">
        <v>117</v>
      </c>
      <c r="F1252" t="s">
        <v>28</v>
      </c>
      <c r="G1252" s="1">
        <v>44821</v>
      </c>
      <c r="H1252" t="s">
        <v>3715</v>
      </c>
      <c r="I1252" t="s">
        <v>3716</v>
      </c>
      <c r="J1252" t="s">
        <v>21</v>
      </c>
      <c r="K1252" s="6">
        <v>20254.75</v>
      </c>
      <c r="L1252" t="s">
        <v>26948</v>
      </c>
      <c r="M1252" t="s">
        <v>32</v>
      </c>
      <c r="N1252" s="1">
        <v>44840</v>
      </c>
      <c r="O1252" t="s">
        <v>44</v>
      </c>
      <c r="P1252" t="s">
        <v>45</v>
      </c>
    </row>
    <row r="1253" spans="1:16" x14ac:dyDescent="0.35">
      <c r="A1253" t="s">
        <v>3717</v>
      </c>
      <c r="B1253" s="6">
        <v>35</v>
      </c>
      <c r="C12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253" t="s">
        <v>26</v>
      </c>
      <c r="E1253" t="s">
        <v>36</v>
      </c>
      <c r="F1253" t="s">
        <v>56</v>
      </c>
      <c r="G1253" s="1">
        <v>44875</v>
      </c>
      <c r="H1253" t="s">
        <v>3718</v>
      </c>
      <c r="I1253" t="s">
        <v>3719</v>
      </c>
      <c r="J1253" t="s">
        <v>31</v>
      </c>
      <c r="K1253" s="6">
        <v>31179.61</v>
      </c>
      <c r="L1253" t="s">
        <v>26771</v>
      </c>
      <c r="M1253" t="s">
        <v>32</v>
      </c>
      <c r="N1253" s="1">
        <v>44904</v>
      </c>
      <c r="O1253" t="s">
        <v>33</v>
      </c>
      <c r="P1253" t="s">
        <v>45</v>
      </c>
    </row>
    <row r="1254" spans="1:16" x14ac:dyDescent="0.35">
      <c r="A1254" t="s">
        <v>3720</v>
      </c>
      <c r="B1254" s="6">
        <v>60</v>
      </c>
      <c r="C12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54" t="s">
        <v>26</v>
      </c>
      <c r="E1254" t="s">
        <v>117</v>
      </c>
      <c r="F1254" t="s">
        <v>47</v>
      </c>
      <c r="G1254" s="1">
        <v>44904</v>
      </c>
      <c r="H1254" t="s">
        <v>3721</v>
      </c>
      <c r="I1254" t="s">
        <v>3722</v>
      </c>
      <c r="J1254" t="s">
        <v>21</v>
      </c>
      <c r="K1254" s="6">
        <v>8629.42</v>
      </c>
      <c r="L1254" t="s">
        <v>26971</v>
      </c>
      <c r="M1254" t="s">
        <v>43</v>
      </c>
      <c r="N1254" s="1">
        <v>44913</v>
      </c>
      <c r="O1254" t="s">
        <v>33</v>
      </c>
      <c r="P1254" t="s">
        <v>24</v>
      </c>
    </row>
    <row r="1255" spans="1:16" x14ac:dyDescent="0.35">
      <c r="A1255" t="s">
        <v>3723</v>
      </c>
      <c r="B1255" s="6">
        <v>41</v>
      </c>
      <c r="C12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255" t="s">
        <v>16</v>
      </c>
      <c r="E1255" t="s">
        <v>17</v>
      </c>
      <c r="F1255" t="s">
        <v>47</v>
      </c>
      <c r="G1255" s="1">
        <v>44609</v>
      </c>
      <c r="H1255" t="s">
        <v>3724</v>
      </c>
      <c r="I1255" t="s">
        <v>3725</v>
      </c>
      <c r="J1255" t="s">
        <v>63</v>
      </c>
      <c r="K1255" s="6">
        <v>18416.89</v>
      </c>
      <c r="L1255" t="s">
        <v>26606</v>
      </c>
      <c r="M1255" t="s">
        <v>32</v>
      </c>
      <c r="N1255" s="1">
        <v>44622</v>
      </c>
      <c r="O1255" t="s">
        <v>50</v>
      </c>
      <c r="P1255" t="s">
        <v>24</v>
      </c>
    </row>
    <row r="1256" spans="1:16" x14ac:dyDescent="0.35">
      <c r="A1256" t="s">
        <v>3726</v>
      </c>
      <c r="B1256" s="6">
        <v>77</v>
      </c>
      <c r="C12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56" t="s">
        <v>26</v>
      </c>
      <c r="E1256" t="s">
        <v>65</v>
      </c>
      <c r="F1256" t="s">
        <v>56</v>
      </c>
      <c r="G1256" s="1">
        <v>43660</v>
      </c>
      <c r="H1256" t="s">
        <v>3727</v>
      </c>
      <c r="I1256" t="s">
        <v>3728</v>
      </c>
      <c r="J1256" t="s">
        <v>21</v>
      </c>
      <c r="K1256" s="6">
        <v>27616.9</v>
      </c>
      <c r="L1256" t="s">
        <v>26918</v>
      </c>
      <c r="M1256" t="s">
        <v>43</v>
      </c>
      <c r="N1256" s="1">
        <v>43667</v>
      </c>
      <c r="O1256" t="s">
        <v>23</v>
      </c>
      <c r="P1256" t="s">
        <v>34</v>
      </c>
    </row>
    <row r="1257" spans="1:16" x14ac:dyDescent="0.35">
      <c r="A1257" t="s">
        <v>3729</v>
      </c>
      <c r="B1257" s="6">
        <v>31</v>
      </c>
      <c r="C12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257" t="s">
        <v>26</v>
      </c>
      <c r="E1257" t="s">
        <v>36</v>
      </c>
      <c r="F1257" t="s">
        <v>56</v>
      </c>
      <c r="G1257" s="1">
        <v>43732</v>
      </c>
      <c r="H1257" t="s">
        <v>3730</v>
      </c>
      <c r="I1257" t="s">
        <v>3731</v>
      </c>
      <c r="J1257" t="s">
        <v>31</v>
      </c>
      <c r="K1257" s="6">
        <v>31787.919999999998</v>
      </c>
      <c r="L1257" t="s">
        <v>26713</v>
      </c>
      <c r="M1257" t="s">
        <v>43</v>
      </c>
      <c r="N1257" s="1">
        <v>43741</v>
      </c>
      <c r="O1257" t="s">
        <v>23</v>
      </c>
      <c r="P1257" t="s">
        <v>45</v>
      </c>
    </row>
    <row r="1258" spans="1:16" x14ac:dyDescent="0.35">
      <c r="A1258" t="s">
        <v>3732</v>
      </c>
      <c r="B1258" s="6">
        <v>68</v>
      </c>
      <c r="C12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58" t="s">
        <v>16</v>
      </c>
      <c r="E1258" t="s">
        <v>36</v>
      </c>
      <c r="F1258" t="s">
        <v>72</v>
      </c>
      <c r="G1258" s="1">
        <v>43423</v>
      </c>
      <c r="H1258" t="s">
        <v>3733</v>
      </c>
      <c r="I1258" t="s">
        <v>3734</v>
      </c>
      <c r="J1258" t="s">
        <v>21</v>
      </c>
      <c r="K1258" s="6">
        <v>16563.349999999999</v>
      </c>
      <c r="L1258" t="s">
        <v>26711</v>
      </c>
      <c r="M1258" t="s">
        <v>32</v>
      </c>
      <c r="N1258" s="1">
        <v>43433</v>
      </c>
      <c r="O1258" t="s">
        <v>23</v>
      </c>
      <c r="P1258" t="s">
        <v>34</v>
      </c>
    </row>
    <row r="1259" spans="1:16" x14ac:dyDescent="0.35">
      <c r="A1259" t="s">
        <v>2592</v>
      </c>
      <c r="B1259" s="6">
        <v>75</v>
      </c>
      <c r="C12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59" t="s">
        <v>26</v>
      </c>
      <c r="E1259" t="s">
        <v>36</v>
      </c>
      <c r="F1259" t="s">
        <v>72</v>
      </c>
      <c r="G1259" s="1">
        <v>43425</v>
      </c>
      <c r="H1259" t="s">
        <v>3735</v>
      </c>
      <c r="I1259" t="s">
        <v>3736</v>
      </c>
      <c r="J1259" t="s">
        <v>21</v>
      </c>
      <c r="K1259" s="6">
        <v>27374.09</v>
      </c>
      <c r="L1259" t="s">
        <v>26765</v>
      </c>
      <c r="M1259" t="s">
        <v>22</v>
      </c>
      <c r="N1259" s="1">
        <v>43431</v>
      </c>
      <c r="O1259" t="s">
        <v>87</v>
      </c>
      <c r="P1259" t="s">
        <v>24</v>
      </c>
    </row>
    <row r="1260" spans="1:16" x14ac:dyDescent="0.35">
      <c r="A1260" t="s">
        <v>3737</v>
      </c>
      <c r="B1260" s="6">
        <v>73</v>
      </c>
      <c r="C12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60" t="s">
        <v>16</v>
      </c>
      <c r="E1260" t="s">
        <v>51</v>
      </c>
      <c r="F1260" t="s">
        <v>72</v>
      </c>
      <c r="G1260" s="1">
        <v>44188</v>
      </c>
      <c r="H1260" t="s">
        <v>3738</v>
      </c>
      <c r="I1260" t="s">
        <v>3739</v>
      </c>
      <c r="J1260" t="s">
        <v>21</v>
      </c>
      <c r="K1260" s="6">
        <v>44246.81</v>
      </c>
      <c r="L1260" t="s">
        <v>26786</v>
      </c>
      <c r="M1260" t="s">
        <v>32</v>
      </c>
      <c r="N1260" s="1">
        <v>44199</v>
      </c>
      <c r="O1260" t="s">
        <v>50</v>
      </c>
      <c r="P1260" t="s">
        <v>24</v>
      </c>
    </row>
    <row r="1261" spans="1:16" x14ac:dyDescent="0.35">
      <c r="A1261" t="s">
        <v>3740</v>
      </c>
      <c r="B1261" s="6">
        <v>56</v>
      </c>
      <c r="C12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61" t="s">
        <v>26</v>
      </c>
      <c r="E1261" t="s">
        <v>233</v>
      </c>
      <c r="F1261" t="s">
        <v>47</v>
      </c>
      <c r="G1261" s="1">
        <v>45213</v>
      </c>
      <c r="H1261" t="s">
        <v>3741</v>
      </c>
      <c r="I1261" t="s">
        <v>3742</v>
      </c>
      <c r="J1261" t="s">
        <v>59</v>
      </c>
      <c r="K1261" s="6">
        <v>32309.22</v>
      </c>
      <c r="L1261" t="s">
        <v>26901</v>
      </c>
      <c r="M1261" t="s">
        <v>22</v>
      </c>
      <c r="N1261" s="1">
        <v>45221</v>
      </c>
      <c r="O1261" t="s">
        <v>44</v>
      </c>
      <c r="P1261" t="s">
        <v>34</v>
      </c>
    </row>
    <row r="1262" spans="1:16" x14ac:dyDescent="0.35">
      <c r="A1262" t="s">
        <v>3743</v>
      </c>
      <c r="B1262" s="6">
        <v>54</v>
      </c>
      <c r="C12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62" t="s">
        <v>16</v>
      </c>
      <c r="E1262" t="s">
        <v>233</v>
      </c>
      <c r="F1262" t="s">
        <v>28</v>
      </c>
      <c r="G1262" s="1">
        <v>43607</v>
      </c>
      <c r="H1262" t="s">
        <v>3744</v>
      </c>
      <c r="I1262" t="s">
        <v>3745</v>
      </c>
      <c r="J1262" t="s">
        <v>63</v>
      </c>
      <c r="K1262" s="6">
        <v>25906.799999999999</v>
      </c>
      <c r="L1262" t="s">
        <v>26705</v>
      </c>
      <c r="M1262" t="s">
        <v>43</v>
      </c>
      <c r="N1262" s="1">
        <v>43629</v>
      </c>
      <c r="O1262" t="s">
        <v>44</v>
      </c>
      <c r="P1262" t="s">
        <v>24</v>
      </c>
    </row>
    <row r="1263" spans="1:16" x14ac:dyDescent="0.35">
      <c r="A1263" t="s">
        <v>3746</v>
      </c>
      <c r="B1263" s="6">
        <v>53</v>
      </c>
      <c r="C12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63" t="s">
        <v>16</v>
      </c>
      <c r="E1263" t="s">
        <v>233</v>
      </c>
      <c r="F1263" t="s">
        <v>18</v>
      </c>
      <c r="G1263" s="1">
        <v>43940</v>
      </c>
      <c r="H1263" t="s">
        <v>3747</v>
      </c>
      <c r="I1263" t="s">
        <v>3748</v>
      </c>
      <c r="J1263" t="s">
        <v>63</v>
      </c>
      <c r="K1263" s="6">
        <v>49867.31</v>
      </c>
      <c r="L1263" t="s">
        <v>26667</v>
      </c>
      <c r="M1263" t="s">
        <v>43</v>
      </c>
      <c r="N1263" s="1">
        <v>43946</v>
      </c>
      <c r="O1263" t="s">
        <v>23</v>
      </c>
      <c r="P1263" t="s">
        <v>34</v>
      </c>
    </row>
    <row r="1264" spans="1:16" x14ac:dyDescent="0.35">
      <c r="A1264" t="s">
        <v>3749</v>
      </c>
      <c r="B1264" s="6">
        <v>20</v>
      </c>
      <c r="C12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264" t="s">
        <v>16</v>
      </c>
      <c r="E1264" t="s">
        <v>27</v>
      </c>
      <c r="F1264" t="s">
        <v>56</v>
      </c>
      <c r="G1264" s="1">
        <v>44227</v>
      </c>
      <c r="H1264" t="s">
        <v>3750</v>
      </c>
      <c r="I1264" t="s">
        <v>3751</v>
      </c>
      <c r="J1264" t="s">
        <v>63</v>
      </c>
      <c r="K1264" s="6">
        <v>8447.85</v>
      </c>
      <c r="L1264" t="s">
        <v>26847</v>
      </c>
      <c r="M1264" t="s">
        <v>43</v>
      </c>
      <c r="N1264" s="1">
        <v>44256</v>
      </c>
      <c r="O1264" t="s">
        <v>44</v>
      </c>
      <c r="P1264" t="s">
        <v>45</v>
      </c>
    </row>
    <row r="1265" spans="1:16" x14ac:dyDescent="0.35">
      <c r="A1265" t="s">
        <v>3752</v>
      </c>
      <c r="B1265" s="6">
        <v>48</v>
      </c>
      <c r="C12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65" t="s">
        <v>16</v>
      </c>
      <c r="E1265" t="s">
        <v>92</v>
      </c>
      <c r="F1265" t="s">
        <v>56</v>
      </c>
      <c r="G1265" s="1">
        <v>44592</v>
      </c>
      <c r="H1265" t="s">
        <v>3753</v>
      </c>
      <c r="I1265" t="s">
        <v>3754</v>
      </c>
      <c r="J1265" t="s">
        <v>54</v>
      </c>
      <c r="K1265" s="6">
        <v>17468.22</v>
      </c>
      <c r="L1265" t="s">
        <v>26864</v>
      </c>
      <c r="M1265" t="s">
        <v>43</v>
      </c>
      <c r="N1265" s="1">
        <v>44597</v>
      </c>
      <c r="O1265" t="s">
        <v>23</v>
      </c>
      <c r="P1265" t="s">
        <v>45</v>
      </c>
    </row>
    <row r="1266" spans="1:16" x14ac:dyDescent="0.35">
      <c r="A1266" t="s">
        <v>3755</v>
      </c>
      <c r="B1266" s="6">
        <v>35</v>
      </c>
      <c r="C12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266" t="s">
        <v>16</v>
      </c>
      <c r="E1266" t="s">
        <v>65</v>
      </c>
      <c r="F1266" t="s">
        <v>37</v>
      </c>
      <c r="G1266" s="1">
        <v>44237</v>
      </c>
      <c r="H1266" t="s">
        <v>3756</v>
      </c>
      <c r="I1266" t="s">
        <v>3757</v>
      </c>
      <c r="J1266" t="s">
        <v>31</v>
      </c>
      <c r="K1266" s="6">
        <v>14787.53</v>
      </c>
      <c r="L1266" t="s">
        <v>26914</v>
      </c>
      <c r="M1266" t="s">
        <v>32</v>
      </c>
      <c r="N1266" s="1">
        <v>44252</v>
      </c>
      <c r="O1266" t="s">
        <v>50</v>
      </c>
      <c r="P1266" t="s">
        <v>24</v>
      </c>
    </row>
    <row r="1267" spans="1:16" x14ac:dyDescent="0.35">
      <c r="A1267" t="s">
        <v>3758</v>
      </c>
      <c r="B1267" s="6">
        <v>27</v>
      </c>
      <c r="C12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267" t="s">
        <v>16</v>
      </c>
      <c r="E1267" t="s">
        <v>117</v>
      </c>
      <c r="F1267" t="s">
        <v>56</v>
      </c>
      <c r="G1267" s="1">
        <v>44303</v>
      </c>
      <c r="H1267" t="s">
        <v>3759</v>
      </c>
      <c r="I1267" t="s">
        <v>3760</v>
      </c>
      <c r="J1267" t="s">
        <v>54</v>
      </c>
      <c r="K1267" s="6">
        <v>31329.279999999999</v>
      </c>
      <c r="L1267" t="s">
        <v>26919</v>
      </c>
      <c r="M1267" t="s">
        <v>32</v>
      </c>
      <c r="N1267" s="1">
        <v>44308</v>
      </c>
      <c r="O1267" t="s">
        <v>44</v>
      </c>
      <c r="P1267" t="s">
        <v>45</v>
      </c>
    </row>
    <row r="1268" spans="1:16" x14ac:dyDescent="0.35">
      <c r="A1268" t="s">
        <v>3761</v>
      </c>
      <c r="B1268" s="6">
        <v>82</v>
      </c>
      <c r="C12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68" t="s">
        <v>26</v>
      </c>
      <c r="E1268" t="s">
        <v>92</v>
      </c>
      <c r="F1268" t="s">
        <v>56</v>
      </c>
      <c r="G1268" s="1">
        <v>44263</v>
      </c>
      <c r="H1268" t="s">
        <v>3762</v>
      </c>
      <c r="I1268" t="s">
        <v>3763</v>
      </c>
      <c r="J1268" t="s">
        <v>21</v>
      </c>
      <c r="K1268" s="6">
        <v>14291.85</v>
      </c>
      <c r="L1268" t="s">
        <v>26675</v>
      </c>
      <c r="M1268" t="s">
        <v>43</v>
      </c>
      <c r="N1268" s="1">
        <v>44286</v>
      </c>
      <c r="O1268" t="s">
        <v>50</v>
      </c>
      <c r="P1268" t="s">
        <v>24</v>
      </c>
    </row>
    <row r="1269" spans="1:16" x14ac:dyDescent="0.35">
      <c r="A1269" t="s">
        <v>3764</v>
      </c>
      <c r="B1269" s="6">
        <v>43</v>
      </c>
      <c r="C12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69" t="s">
        <v>26</v>
      </c>
      <c r="E1269" t="s">
        <v>36</v>
      </c>
      <c r="F1269" t="s">
        <v>56</v>
      </c>
      <c r="G1269" s="1">
        <v>44133</v>
      </c>
      <c r="H1269" t="s">
        <v>3765</v>
      </c>
      <c r="I1269" t="s">
        <v>3766</v>
      </c>
      <c r="J1269" t="s">
        <v>31</v>
      </c>
      <c r="K1269" s="6">
        <v>5360.65</v>
      </c>
      <c r="L1269" t="s">
        <v>26760</v>
      </c>
      <c r="M1269" t="s">
        <v>43</v>
      </c>
      <c r="N1269" s="1">
        <v>44153</v>
      </c>
      <c r="O1269" t="s">
        <v>23</v>
      </c>
      <c r="P1269" t="s">
        <v>24</v>
      </c>
    </row>
    <row r="1270" spans="1:16" x14ac:dyDescent="0.35">
      <c r="A1270" t="s">
        <v>3767</v>
      </c>
      <c r="B1270" s="6">
        <v>67</v>
      </c>
      <c r="C12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70" t="s">
        <v>16</v>
      </c>
      <c r="E1270" t="s">
        <v>92</v>
      </c>
      <c r="F1270" t="s">
        <v>56</v>
      </c>
      <c r="G1270" s="1">
        <v>45093</v>
      </c>
      <c r="H1270" t="s">
        <v>3768</v>
      </c>
      <c r="I1270" t="s">
        <v>3769</v>
      </c>
      <c r="J1270" t="s">
        <v>21</v>
      </c>
      <c r="K1270" s="6">
        <v>2433.09</v>
      </c>
      <c r="L1270" t="s">
        <v>26729</v>
      </c>
      <c r="M1270" t="s">
        <v>32</v>
      </c>
      <c r="N1270" s="1">
        <v>45094</v>
      </c>
      <c r="O1270" t="s">
        <v>33</v>
      </c>
      <c r="P1270" t="s">
        <v>24</v>
      </c>
    </row>
    <row r="1271" spans="1:16" x14ac:dyDescent="0.35">
      <c r="A1271" t="s">
        <v>3770</v>
      </c>
      <c r="B1271" s="6">
        <v>70</v>
      </c>
      <c r="C12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71" t="s">
        <v>26</v>
      </c>
      <c r="E1271" t="s">
        <v>27</v>
      </c>
      <c r="F1271" t="s">
        <v>47</v>
      </c>
      <c r="G1271" s="1">
        <v>44896</v>
      </c>
      <c r="H1271" t="s">
        <v>3771</v>
      </c>
      <c r="I1271" t="s">
        <v>3772</v>
      </c>
      <c r="J1271" t="s">
        <v>21</v>
      </c>
      <c r="K1271" s="6">
        <v>28917.73</v>
      </c>
      <c r="L1271" t="s">
        <v>26875</v>
      </c>
      <c r="M1271" t="s">
        <v>22</v>
      </c>
      <c r="N1271" s="1">
        <v>44902</v>
      </c>
      <c r="O1271" t="s">
        <v>87</v>
      </c>
      <c r="P1271" t="s">
        <v>34</v>
      </c>
    </row>
    <row r="1272" spans="1:16" x14ac:dyDescent="0.35">
      <c r="A1272" t="s">
        <v>3773</v>
      </c>
      <c r="B1272" s="6">
        <v>46</v>
      </c>
      <c r="C12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72" t="s">
        <v>26</v>
      </c>
      <c r="E1272" t="s">
        <v>92</v>
      </c>
      <c r="F1272" t="s">
        <v>47</v>
      </c>
      <c r="G1272" s="1">
        <v>44631</v>
      </c>
      <c r="H1272" t="s">
        <v>3774</v>
      </c>
      <c r="I1272" t="s">
        <v>3775</v>
      </c>
      <c r="J1272" t="s">
        <v>63</v>
      </c>
      <c r="K1272" s="6">
        <v>5251.74</v>
      </c>
      <c r="L1272" t="s">
        <v>26951</v>
      </c>
      <c r="M1272" t="s">
        <v>32</v>
      </c>
      <c r="N1272" s="1">
        <v>44654</v>
      </c>
      <c r="O1272" t="s">
        <v>50</v>
      </c>
      <c r="P1272" t="s">
        <v>24</v>
      </c>
    </row>
    <row r="1273" spans="1:16" x14ac:dyDescent="0.35">
      <c r="A1273" t="s">
        <v>3776</v>
      </c>
      <c r="B1273" s="6">
        <v>64</v>
      </c>
      <c r="C12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73" t="s">
        <v>26</v>
      </c>
      <c r="E1273" t="s">
        <v>27</v>
      </c>
      <c r="F1273" t="s">
        <v>47</v>
      </c>
      <c r="G1273" s="1">
        <v>44348</v>
      </c>
      <c r="H1273" t="s">
        <v>3777</v>
      </c>
      <c r="I1273" t="s">
        <v>3778</v>
      </c>
      <c r="J1273" t="s">
        <v>21</v>
      </c>
      <c r="K1273" s="6">
        <v>33624.379999999997</v>
      </c>
      <c r="L1273" t="s">
        <v>26673</v>
      </c>
      <c r="M1273" t="s">
        <v>43</v>
      </c>
      <c r="N1273" s="1">
        <v>44365</v>
      </c>
      <c r="O1273" t="s">
        <v>23</v>
      </c>
      <c r="P1273" t="s">
        <v>24</v>
      </c>
    </row>
    <row r="1274" spans="1:16" x14ac:dyDescent="0.35">
      <c r="A1274" t="s">
        <v>3779</v>
      </c>
      <c r="B1274" s="6">
        <v>20</v>
      </c>
      <c r="C12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274" t="s">
        <v>16</v>
      </c>
      <c r="E1274" t="s">
        <v>27</v>
      </c>
      <c r="F1274" t="s">
        <v>28</v>
      </c>
      <c r="G1274" s="1">
        <v>44942</v>
      </c>
      <c r="H1274" t="s">
        <v>1314</v>
      </c>
      <c r="I1274" t="s">
        <v>3780</v>
      </c>
      <c r="J1274" t="s">
        <v>54</v>
      </c>
      <c r="K1274" s="6">
        <v>4152.75</v>
      </c>
      <c r="L1274" t="s">
        <v>26613</v>
      </c>
      <c r="M1274" t="s">
        <v>43</v>
      </c>
      <c r="N1274" s="1">
        <v>44962</v>
      </c>
      <c r="O1274" t="s">
        <v>87</v>
      </c>
      <c r="P1274" t="s">
        <v>34</v>
      </c>
    </row>
    <row r="1275" spans="1:16" x14ac:dyDescent="0.35">
      <c r="A1275" t="s">
        <v>3781</v>
      </c>
      <c r="B1275" s="6">
        <v>83</v>
      </c>
      <c r="C12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75" t="s">
        <v>26</v>
      </c>
      <c r="E1275" t="s">
        <v>17</v>
      </c>
      <c r="F1275" t="s">
        <v>56</v>
      </c>
      <c r="G1275" s="1">
        <v>44086</v>
      </c>
      <c r="H1275" t="s">
        <v>3782</v>
      </c>
      <c r="I1275" t="s">
        <v>3783</v>
      </c>
      <c r="J1275" t="s">
        <v>21</v>
      </c>
      <c r="K1275" s="6">
        <v>10464.11</v>
      </c>
      <c r="L1275" t="s">
        <v>26700</v>
      </c>
      <c r="M1275" t="s">
        <v>32</v>
      </c>
      <c r="N1275" s="1">
        <v>44090</v>
      </c>
      <c r="O1275" t="s">
        <v>50</v>
      </c>
      <c r="P1275" t="s">
        <v>34</v>
      </c>
    </row>
    <row r="1276" spans="1:16" x14ac:dyDescent="0.35">
      <c r="A1276" t="s">
        <v>3784</v>
      </c>
      <c r="B1276" s="6">
        <v>82</v>
      </c>
      <c r="C12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76" t="s">
        <v>26</v>
      </c>
      <c r="E1276" t="s">
        <v>92</v>
      </c>
      <c r="F1276" t="s">
        <v>56</v>
      </c>
      <c r="G1276" s="1">
        <v>43812</v>
      </c>
      <c r="H1276" t="s">
        <v>3785</v>
      </c>
      <c r="I1276" t="s">
        <v>3786</v>
      </c>
      <c r="J1276" t="s">
        <v>21</v>
      </c>
      <c r="K1276" s="6">
        <v>9056.14</v>
      </c>
      <c r="L1276" t="s">
        <v>26855</v>
      </c>
      <c r="M1276" t="s">
        <v>32</v>
      </c>
      <c r="N1276" s="1">
        <v>43820</v>
      </c>
      <c r="O1276" t="s">
        <v>23</v>
      </c>
      <c r="P1276" t="s">
        <v>24</v>
      </c>
    </row>
    <row r="1277" spans="1:16" x14ac:dyDescent="0.35">
      <c r="A1277" t="s">
        <v>3787</v>
      </c>
      <c r="B1277" s="6">
        <v>75</v>
      </c>
      <c r="C12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77" t="s">
        <v>16</v>
      </c>
      <c r="E1277" t="s">
        <v>233</v>
      </c>
      <c r="F1277" t="s">
        <v>37</v>
      </c>
      <c r="G1277" s="1">
        <v>44151</v>
      </c>
      <c r="H1277" t="s">
        <v>3788</v>
      </c>
      <c r="I1277" t="s">
        <v>3789</v>
      </c>
      <c r="J1277" t="s">
        <v>21</v>
      </c>
      <c r="K1277" s="6">
        <v>6342.32</v>
      </c>
      <c r="L1277" t="s">
        <v>26916</v>
      </c>
      <c r="M1277" t="s">
        <v>32</v>
      </c>
      <c r="N1277" s="1">
        <v>44171</v>
      </c>
      <c r="O1277" t="s">
        <v>23</v>
      </c>
      <c r="P1277" t="s">
        <v>34</v>
      </c>
    </row>
    <row r="1278" spans="1:16" x14ac:dyDescent="0.35">
      <c r="A1278" t="s">
        <v>3790</v>
      </c>
      <c r="B1278" s="6">
        <v>20</v>
      </c>
      <c r="C12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278" t="s">
        <v>16</v>
      </c>
      <c r="E1278" t="s">
        <v>27</v>
      </c>
      <c r="F1278" t="s">
        <v>72</v>
      </c>
      <c r="G1278" s="1">
        <v>45024</v>
      </c>
      <c r="H1278" t="s">
        <v>3791</v>
      </c>
      <c r="I1278" t="s">
        <v>3792</v>
      </c>
      <c r="J1278" t="s">
        <v>63</v>
      </c>
      <c r="K1278" s="6">
        <v>7082.31</v>
      </c>
      <c r="L1278" t="s">
        <v>26743</v>
      </c>
      <c r="M1278" t="s">
        <v>32</v>
      </c>
      <c r="N1278" s="1">
        <v>45043</v>
      </c>
      <c r="O1278" t="s">
        <v>23</v>
      </c>
      <c r="P1278" t="s">
        <v>34</v>
      </c>
    </row>
    <row r="1279" spans="1:16" x14ac:dyDescent="0.35">
      <c r="A1279" t="s">
        <v>3793</v>
      </c>
      <c r="B1279" s="6">
        <v>38</v>
      </c>
      <c r="C12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279" t="s">
        <v>16</v>
      </c>
      <c r="E1279" t="s">
        <v>233</v>
      </c>
      <c r="F1279" t="s">
        <v>37</v>
      </c>
      <c r="G1279" s="1">
        <v>43947</v>
      </c>
      <c r="H1279" t="s">
        <v>3794</v>
      </c>
      <c r="I1279" t="s">
        <v>3795</v>
      </c>
      <c r="J1279" t="s">
        <v>59</v>
      </c>
      <c r="K1279" s="6">
        <v>13881.76</v>
      </c>
      <c r="L1279" t="s">
        <v>26886</v>
      </c>
      <c r="M1279" t="s">
        <v>22</v>
      </c>
      <c r="N1279" s="1">
        <v>43964</v>
      </c>
      <c r="O1279" t="s">
        <v>87</v>
      </c>
      <c r="P1279" t="s">
        <v>24</v>
      </c>
    </row>
    <row r="1280" spans="1:16" x14ac:dyDescent="0.35">
      <c r="A1280" t="s">
        <v>3796</v>
      </c>
      <c r="B1280" s="6">
        <v>71</v>
      </c>
      <c r="C12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80" t="s">
        <v>26</v>
      </c>
      <c r="E1280" t="s">
        <v>17</v>
      </c>
      <c r="F1280" t="s">
        <v>56</v>
      </c>
      <c r="G1280" s="1">
        <v>44679</v>
      </c>
      <c r="H1280" t="s">
        <v>3797</v>
      </c>
      <c r="I1280" t="s">
        <v>3798</v>
      </c>
      <c r="J1280" t="s">
        <v>21</v>
      </c>
      <c r="K1280" s="6">
        <v>16214.67</v>
      </c>
      <c r="L1280" t="s">
        <v>26884</v>
      </c>
      <c r="M1280" t="s">
        <v>32</v>
      </c>
      <c r="N1280" s="1">
        <v>44681</v>
      </c>
      <c r="O1280" t="s">
        <v>87</v>
      </c>
      <c r="P1280" t="s">
        <v>34</v>
      </c>
    </row>
    <row r="1281" spans="1:16" x14ac:dyDescent="0.35">
      <c r="A1281" t="s">
        <v>3799</v>
      </c>
      <c r="B1281" s="6">
        <v>77</v>
      </c>
      <c r="C12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81" t="s">
        <v>16</v>
      </c>
      <c r="E1281" t="s">
        <v>17</v>
      </c>
      <c r="F1281" t="s">
        <v>18</v>
      </c>
      <c r="G1281" s="1">
        <v>44282</v>
      </c>
      <c r="H1281" t="s">
        <v>3800</v>
      </c>
      <c r="I1281" t="s">
        <v>3801</v>
      </c>
      <c r="J1281" t="s">
        <v>21</v>
      </c>
      <c r="K1281" s="6">
        <v>55464.51</v>
      </c>
      <c r="L1281" t="s">
        <v>26757</v>
      </c>
      <c r="M1281" t="s">
        <v>22</v>
      </c>
      <c r="N1281" s="1">
        <v>44299</v>
      </c>
      <c r="O1281" t="s">
        <v>87</v>
      </c>
      <c r="P1281" t="s">
        <v>34</v>
      </c>
    </row>
    <row r="1282" spans="1:16" x14ac:dyDescent="0.35">
      <c r="A1282" t="s">
        <v>104</v>
      </c>
      <c r="B1282" s="6">
        <v>20</v>
      </c>
      <c r="C12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282" t="s">
        <v>26</v>
      </c>
      <c r="E1282" t="s">
        <v>51</v>
      </c>
      <c r="F1282" t="s">
        <v>47</v>
      </c>
      <c r="G1282" s="1">
        <v>43637</v>
      </c>
      <c r="H1282" t="s">
        <v>3802</v>
      </c>
      <c r="I1282" t="s">
        <v>289</v>
      </c>
      <c r="J1282" t="s">
        <v>63</v>
      </c>
      <c r="K1282" s="6">
        <v>31961.91</v>
      </c>
      <c r="L1282" t="s">
        <v>26700</v>
      </c>
      <c r="M1282" t="s">
        <v>22</v>
      </c>
      <c r="N1282" s="1">
        <v>43652</v>
      </c>
      <c r="O1282" t="s">
        <v>33</v>
      </c>
      <c r="P1282" t="s">
        <v>24</v>
      </c>
    </row>
    <row r="1283" spans="1:16" x14ac:dyDescent="0.35">
      <c r="A1283" t="s">
        <v>3803</v>
      </c>
      <c r="B1283" s="6">
        <v>45</v>
      </c>
      <c r="C12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83" t="s">
        <v>26</v>
      </c>
      <c r="E1283" t="s">
        <v>65</v>
      </c>
      <c r="F1283" t="s">
        <v>56</v>
      </c>
      <c r="G1283" s="1">
        <v>43946</v>
      </c>
      <c r="H1283" t="s">
        <v>3804</v>
      </c>
      <c r="I1283" t="s">
        <v>3805</v>
      </c>
      <c r="J1283" t="s">
        <v>59</v>
      </c>
      <c r="K1283" s="6">
        <v>9671.8799999999992</v>
      </c>
      <c r="L1283" t="s">
        <v>26891</v>
      </c>
      <c r="M1283" t="s">
        <v>43</v>
      </c>
      <c r="N1283" s="1">
        <v>43965</v>
      </c>
      <c r="O1283" t="s">
        <v>23</v>
      </c>
      <c r="P1283" t="s">
        <v>45</v>
      </c>
    </row>
    <row r="1284" spans="1:16" x14ac:dyDescent="0.35">
      <c r="A1284" t="s">
        <v>3806</v>
      </c>
      <c r="B1284" s="6">
        <v>65</v>
      </c>
      <c r="C12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84" t="s">
        <v>16</v>
      </c>
      <c r="E1284" t="s">
        <v>65</v>
      </c>
      <c r="F1284" t="s">
        <v>18</v>
      </c>
      <c r="G1284" s="1">
        <v>44193</v>
      </c>
      <c r="H1284" t="s">
        <v>3807</v>
      </c>
      <c r="I1284" t="s">
        <v>3808</v>
      </c>
      <c r="J1284" t="s">
        <v>21</v>
      </c>
      <c r="K1284" s="6">
        <v>39335.82</v>
      </c>
      <c r="L1284" t="s">
        <v>26620</v>
      </c>
      <c r="M1284" t="s">
        <v>22</v>
      </c>
      <c r="N1284" s="1">
        <v>44197</v>
      </c>
      <c r="O1284" t="s">
        <v>23</v>
      </c>
      <c r="P1284" t="s">
        <v>34</v>
      </c>
    </row>
    <row r="1285" spans="1:16" x14ac:dyDescent="0.35">
      <c r="A1285" t="s">
        <v>3809</v>
      </c>
      <c r="B1285" s="6">
        <v>65</v>
      </c>
      <c r="C12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85" t="s">
        <v>16</v>
      </c>
      <c r="E1285" t="s">
        <v>65</v>
      </c>
      <c r="F1285" t="s">
        <v>47</v>
      </c>
      <c r="G1285" s="1">
        <v>43432</v>
      </c>
      <c r="H1285" t="s">
        <v>3810</v>
      </c>
      <c r="I1285" t="s">
        <v>3811</v>
      </c>
      <c r="J1285" t="s">
        <v>21</v>
      </c>
      <c r="K1285" s="6">
        <v>16164.67</v>
      </c>
      <c r="L1285" t="s">
        <v>26972</v>
      </c>
      <c r="M1285" t="s">
        <v>32</v>
      </c>
      <c r="N1285" s="1">
        <v>43453</v>
      </c>
      <c r="O1285" t="s">
        <v>87</v>
      </c>
      <c r="P1285" t="s">
        <v>34</v>
      </c>
    </row>
    <row r="1286" spans="1:16" x14ac:dyDescent="0.35">
      <c r="A1286" t="s">
        <v>3812</v>
      </c>
      <c r="B1286" s="6">
        <v>43</v>
      </c>
      <c r="C12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86" t="s">
        <v>16</v>
      </c>
      <c r="E1286" t="s">
        <v>65</v>
      </c>
      <c r="F1286" t="s">
        <v>56</v>
      </c>
      <c r="G1286" s="1">
        <v>44117</v>
      </c>
      <c r="H1286" t="s">
        <v>2613</v>
      </c>
      <c r="I1286" t="s">
        <v>3813</v>
      </c>
      <c r="J1286" t="s">
        <v>54</v>
      </c>
      <c r="K1286" s="6">
        <v>9030.5300000000007</v>
      </c>
      <c r="L1286" t="s">
        <v>26686</v>
      </c>
      <c r="M1286" t="s">
        <v>32</v>
      </c>
      <c r="N1286" s="1">
        <v>44131</v>
      </c>
      <c r="O1286" t="s">
        <v>87</v>
      </c>
      <c r="P1286" t="s">
        <v>24</v>
      </c>
    </row>
    <row r="1287" spans="1:16" x14ac:dyDescent="0.35">
      <c r="A1287" t="s">
        <v>3814</v>
      </c>
      <c r="B1287" s="6">
        <v>19</v>
      </c>
      <c r="C12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287" t="s">
        <v>26</v>
      </c>
      <c r="E1287" t="s">
        <v>27</v>
      </c>
      <c r="F1287" t="s">
        <v>72</v>
      </c>
      <c r="G1287" s="1">
        <v>44004</v>
      </c>
      <c r="H1287" t="s">
        <v>3815</v>
      </c>
      <c r="I1287" t="s">
        <v>3816</v>
      </c>
      <c r="J1287" t="s">
        <v>59</v>
      </c>
      <c r="K1287" s="6">
        <v>49378.84</v>
      </c>
      <c r="L1287" t="s">
        <v>26913</v>
      </c>
      <c r="M1287" t="s">
        <v>22</v>
      </c>
      <c r="N1287" s="1">
        <v>44009</v>
      </c>
      <c r="O1287" t="s">
        <v>87</v>
      </c>
      <c r="P1287" t="s">
        <v>34</v>
      </c>
    </row>
    <row r="1288" spans="1:16" x14ac:dyDescent="0.35">
      <c r="A1288" t="s">
        <v>3817</v>
      </c>
      <c r="B1288" s="6">
        <v>18</v>
      </c>
      <c r="C12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288" t="s">
        <v>16</v>
      </c>
      <c r="E1288" t="s">
        <v>17</v>
      </c>
      <c r="F1288" t="s">
        <v>18</v>
      </c>
      <c r="G1288" s="1">
        <v>45058</v>
      </c>
      <c r="H1288" t="s">
        <v>3818</v>
      </c>
      <c r="I1288" t="s">
        <v>1237</v>
      </c>
      <c r="J1288" t="s">
        <v>63</v>
      </c>
      <c r="K1288" s="6">
        <v>59341.07</v>
      </c>
      <c r="L1288" t="s">
        <v>26651</v>
      </c>
      <c r="M1288" t="s">
        <v>32</v>
      </c>
      <c r="N1288" s="1">
        <v>45068</v>
      </c>
      <c r="O1288" t="s">
        <v>33</v>
      </c>
      <c r="P1288" t="s">
        <v>34</v>
      </c>
    </row>
    <row r="1289" spans="1:16" x14ac:dyDescent="0.35">
      <c r="A1289" t="s">
        <v>3819</v>
      </c>
      <c r="B1289" s="6">
        <v>68</v>
      </c>
      <c r="C12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89" t="s">
        <v>26</v>
      </c>
      <c r="E1289" t="s">
        <v>92</v>
      </c>
      <c r="F1289" t="s">
        <v>47</v>
      </c>
      <c r="G1289" s="1">
        <v>44781</v>
      </c>
      <c r="H1289" t="s">
        <v>3820</v>
      </c>
      <c r="I1289" t="s">
        <v>3821</v>
      </c>
      <c r="J1289" t="s">
        <v>21</v>
      </c>
      <c r="K1289" s="6">
        <v>4342.2</v>
      </c>
      <c r="L1289" t="s">
        <v>26745</v>
      </c>
      <c r="M1289" t="s">
        <v>32</v>
      </c>
      <c r="N1289" s="1">
        <v>44790</v>
      </c>
      <c r="O1289" t="s">
        <v>33</v>
      </c>
      <c r="P1289" t="s">
        <v>24</v>
      </c>
    </row>
    <row r="1290" spans="1:16" x14ac:dyDescent="0.35">
      <c r="A1290" t="s">
        <v>3822</v>
      </c>
      <c r="B1290" s="6">
        <v>32</v>
      </c>
      <c r="C12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290" t="s">
        <v>26</v>
      </c>
      <c r="E1290" t="s">
        <v>117</v>
      </c>
      <c r="F1290" t="s">
        <v>72</v>
      </c>
      <c r="G1290" s="1">
        <v>44539</v>
      </c>
      <c r="H1290" t="s">
        <v>3823</v>
      </c>
      <c r="I1290" t="s">
        <v>395</v>
      </c>
      <c r="J1290" t="s">
        <v>63</v>
      </c>
      <c r="K1290" s="6">
        <v>60681.67</v>
      </c>
      <c r="L1290" t="s">
        <v>26836</v>
      </c>
      <c r="M1290" t="s">
        <v>22</v>
      </c>
      <c r="N1290" s="1">
        <v>44559</v>
      </c>
      <c r="O1290" t="s">
        <v>87</v>
      </c>
      <c r="P1290" t="s">
        <v>45</v>
      </c>
    </row>
    <row r="1291" spans="1:16" x14ac:dyDescent="0.35">
      <c r="A1291" t="s">
        <v>3803</v>
      </c>
      <c r="B1291" s="6">
        <v>69</v>
      </c>
      <c r="C12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91" t="s">
        <v>26</v>
      </c>
      <c r="E1291" t="s">
        <v>51</v>
      </c>
      <c r="F1291" t="s">
        <v>47</v>
      </c>
      <c r="G1291" s="1">
        <v>43830</v>
      </c>
      <c r="H1291" t="s">
        <v>3824</v>
      </c>
      <c r="I1291" t="s">
        <v>3825</v>
      </c>
      <c r="J1291" t="s">
        <v>21</v>
      </c>
      <c r="K1291" s="6">
        <v>24332.880000000001</v>
      </c>
      <c r="L1291" t="s">
        <v>26686</v>
      </c>
      <c r="M1291" t="s">
        <v>32</v>
      </c>
      <c r="N1291" s="1">
        <v>43835</v>
      </c>
      <c r="O1291" t="s">
        <v>33</v>
      </c>
      <c r="P1291" t="s">
        <v>34</v>
      </c>
    </row>
    <row r="1292" spans="1:16" x14ac:dyDescent="0.35">
      <c r="A1292" t="s">
        <v>3826</v>
      </c>
      <c r="B1292" s="6">
        <v>36</v>
      </c>
      <c r="C12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292" t="s">
        <v>26</v>
      </c>
      <c r="E1292" t="s">
        <v>17</v>
      </c>
      <c r="F1292" t="s">
        <v>56</v>
      </c>
      <c r="G1292" s="1">
        <v>44314</v>
      </c>
      <c r="H1292" t="s">
        <v>3827</v>
      </c>
      <c r="I1292" t="s">
        <v>3828</v>
      </c>
      <c r="J1292" t="s">
        <v>21</v>
      </c>
      <c r="K1292" s="6">
        <v>17557.990000000002</v>
      </c>
      <c r="L1292" t="s">
        <v>26764</v>
      </c>
      <c r="M1292" t="s">
        <v>43</v>
      </c>
      <c r="N1292" s="1">
        <v>44318</v>
      </c>
      <c r="O1292" t="s">
        <v>87</v>
      </c>
      <c r="P1292" t="s">
        <v>45</v>
      </c>
    </row>
    <row r="1293" spans="1:16" x14ac:dyDescent="0.35">
      <c r="A1293" t="s">
        <v>3829</v>
      </c>
      <c r="B1293" s="6">
        <v>66</v>
      </c>
      <c r="C12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93" t="s">
        <v>16</v>
      </c>
      <c r="E1293" t="s">
        <v>65</v>
      </c>
      <c r="F1293" t="s">
        <v>56</v>
      </c>
      <c r="G1293" s="1">
        <v>45065</v>
      </c>
      <c r="H1293" t="s">
        <v>3830</v>
      </c>
      <c r="I1293" t="s">
        <v>3831</v>
      </c>
      <c r="J1293" t="s">
        <v>21</v>
      </c>
      <c r="K1293" s="6">
        <v>12931.64</v>
      </c>
      <c r="L1293" t="s">
        <v>26811</v>
      </c>
      <c r="M1293" t="s">
        <v>32</v>
      </c>
      <c r="N1293" s="1">
        <v>45070</v>
      </c>
      <c r="O1293" t="s">
        <v>87</v>
      </c>
      <c r="P1293" t="s">
        <v>34</v>
      </c>
    </row>
    <row r="1294" spans="1:16" x14ac:dyDescent="0.35">
      <c r="A1294" t="s">
        <v>3832</v>
      </c>
      <c r="B1294" s="6">
        <v>20</v>
      </c>
      <c r="C12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294" t="s">
        <v>16</v>
      </c>
      <c r="E1294" t="s">
        <v>17</v>
      </c>
      <c r="F1294" t="s">
        <v>18</v>
      </c>
      <c r="G1294" s="1">
        <v>44852</v>
      </c>
      <c r="H1294" t="s">
        <v>3833</v>
      </c>
      <c r="I1294" t="s">
        <v>3834</v>
      </c>
      <c r="J1294" t="s">
        <v>59</v>
      </c>
      <c r="K1294" s="6">
        <v>5203.87</v>
      </c>
      <c r="L1294" t="s">
        <v>26871</v>
      </c>
      <c r="M1294" t="s">
        <v>32</v>
      </c>
      <c r="N1294" s="1">
        <v>44857</v>
      </c>
      <c r="O1294" t="s">
        <v>87</v>
      </c>
      <c r="P1294" t="s">
        <v>24</v>
      </c>
    </row>
    <row r="1295" spans="1:16" x14ac:dyDescent="0.35">
      <c r="A1295" t="s">
        <v>3835</v>
      </c>
      <c r="B1295" s="6">
        <v>80</v>
      </c>
      <c r="C12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95" t="s">
        <v>26</v>
      </c>
      <c r="E1295" t="s">
        <v>27</v>
      </c>
      <c r="F1295" t="s">
        <v>56</v>
      </c>
      <c r="G1295" s="1">
        <v>43413</v>
      </c>
      <c r="H1295" t="s">
        <v>3836</v>
      </c>
      <c r="I1295" t="s">
        <v>3837</v>
      </c>
      <c r="J1295" t="s">
        <v>21</v>
      </c>
      <c r="K1295" s="6">
        <v>13134.48</v>
      </c>
      <c r="L1295" t="s">
        <v>26818</v>
      </c>
      <c r="M1295" t="s">
        <v>43</v>
      </c>
      <c r="N1295" s="1">
        <v>43414</v>
      </c>
      <c r="O1295" t="s">
        <v>23</v>
      </c>
      <c r="P1295" t="s">
        <v>34</v>
      </c>
    </row>
    <row r="1296" spans="1:16" x14ac:dyDescent="0.35">
      <c r="A1296" t="s">
        <v>3838</v>
      </c>
      <c r="B1296" s="6">
        <v>48</v>
      </c>
      <c r="C12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96" t="s">
        <v>26</v>
      </c>
      <c r="E1296" t="s">
        <v>233</v>
      </c>
      <c r="F1296" t="s">
        <v>47</v>
      </c>
      <c r="G1296" s="1">
        <v>43601</v>
      </c>
      <c r="H1296" t="s">
        <v>3839</v>
      </c>
      <c r="I1296" t="s">
        <v>3840</v>
      </c>
      <c r="J1296" t="s">
        <v>54</v>
      </c>
      <c r="K1296" s="6">
        <v>20940.3</v>
      </c>
      <c r="L1296" t="s">
        <v>26922</v>
      </c>
      <c r="M1296" t="s">
        <v>32</v>
      </c>
      <c r="N1296" s="1">
        <v>43602</v>
      </c>
      <c r="O1296" t="s">
        <v>87</v>
      </c>
      <c r="P1296" t="s">
        <v>34</v>
      </c>
    </row>
    <row r="1297" spans="1:16" x14ac:dyDescent="0.35">
      <c r="A1297" t="s">
        <v>3841</v>
      </c>
      <c r="B1297" s="6">
        <v>25</v>
      </c>
      <c r="C12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297" t="s">
        <v>26</v>
      </c>
      <c r="E1297" t="s">
        <v>17</v>
      </c>
      <c r="F1297" t="s">
        <v>37</v>
      </c>
      <c r="G1297" s="1">
        <v>44610</v>
      </c>
      <c r="H1297" t="s">
        <v>1931</v>
      </c>
      <c r="I1297" t="s">
        <v>3842</v>
      </c>
      <c r="J1297" t="s">
        <v>63</v>
      </c>
      <c r="K1297" s="6">
        <v>11791.55</v>
      </c>
      <c r="L1297" t="s">
        <v>26757</v>
      </c>
      <c r="M1297" t="s">
        <v>32</v>
      </c>
      <c r="N1297" s="1">
        <v>44618</v>
      </c>
      <c r="O1297" t="s">
        <v>50</v>
      </c>
      <c r="P1297" t="s">
        <v>45</v>
      </c>
    </row>
    <row r="1298" spans="1:16" x14ac:dyDescent="0.35">
      <c r="A1298" t="s">
        <v>3843</v>
      </c>
      <c r="B1298" s="6">
        <v>53</v>
      </c>
      <c r="C12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298" t="s">
        <v>26</v>
      </c>
      <c r="E1298" t="s">
        <v>51</v>
      </c>
      <c r="F1298" t="s">
        <v>56</v>
      </c>
      <c r="G1298" s="1">
        <v>44630</v>
      </c>
      <c r="H1298" t="s">
        <v>3844</v>
      </c>
      <c r="I1298" t="s">
        <v>3213</v>
      </c>
      <c r="J1298" t="s">
        <v>59</v>
      </c>
      <c r="K1298" s="6">
        <v>22479.94</v>
      </c>
      <c r="L1298" t="s">
        <v>26880</v>
      </c>
      <c r="M1298" t="s">
        <v>32</v>
      </c>
      <c r="N1298" s="1">
        <v>44660</v>
      </c>
      <c r="O1298" t="s">
        <v>23</v>
      </c>
      <c r="P1298" t="s">
        <v>24</v>
      </c>
    </row>
    <row r="1299" spans="1:16" x14ac:dyDescent="0.35">
      <c r="A1299" t="s">
        <v>3845</v>
      </c>
      <c r="B1299" s="6">
        <v>75</v>
      </c>
      <c r="C12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299" t="s">
        <v>26</v>
      </c>
      <c r="E1299" t="s">
        <v>117</v>
      </c>
      <c r="F1299" t="s">
        <v>47</v>
      </c>
      <c r="G1299" s="1">
        <v>43833</v>
      </c>
      <c r="H1299" t="s">
        <v>3846</v>
      </c>
      <c r="I1299" t="s">
        <v>3847</v>
      </c>
      <c r="J1299" t="s">
        <v>21</v>
      </c>
      <c r="K1299" s="6">
        <v>14242.31</v>
      </c>
      <c r="L1299" t="s">
        <v>26769</v>
      </c>
      <c r="M1299" t="s">
        <v>43</v>
      </c>
      <c r="N1299" s="1">
        <v>43851</v>
      </c>
      <c r="O1299" t="s">
        <v>87</v>
      </c>
      <c r="P1299" t="s">
        <v>34</v>
      </c>
    </row>
    <row r="1300" spans="1:16" x14ac:dyDescent="0.35">
      <c r="A1300" t="s">
        <v>3848</v>
      </c>
      <c r="B1300" s="6">
        <v>58</v>
      </c>
      <c r="C13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00" t="s">
        <v>26</v>
      </c>
      <c r="E1300" t="s">
        <v>51</v>
      </c>
      <c r="F1300" t="s">
        <v>56</v>
      </c>
      <c r="G1300" s="1">
        <v>44765</v>
      </c>
      <c r="H1300" t="s">
        <v>3849</v>
      </c>
      <c r="I1300" t="s">
        <v>3850</v>
      </c>
      <c r="J1300" t="s">
        <v>31</v>
      </c>
      <c r="K1300" s="6">
        <v>23930</v>
      </c>
      <c r="L1300" t="s">
        <v>26973</v>
      </c>
      <c r="M1300" t="s">
        <v>43</v>
      </c>
      <c r="N1300" s="1">
        <v>44776</v>
      </c>
      <c r="O1300" t="s">
        <v>33</v>
      </c>
      <c r="P1300" t="s">
        <v>24</v>
      </c>
    </row>
    <row r="1301" spans="1:16" x14ac:dyDescent="0.35">
      <c r="A1301" t="s">
        <v>3851</v>
      </c>
      <c r="B1301" s="6">
        <v>79</v>
      </c>
      <c r="C13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01" t="s">
        <v>26</v>
      </c>
      <c r="E1301" t="s">
        <v>36</v>
      </c>
      <c r="F1301" t="s">
        <v>56</v>
      </c>
      <c r="G1301" s="1">
        <v>44678</v>
      </c>
      <c r="H1301" t="s">
        <v>3852</v>
      </c>
      <c r="I1301" t="s">
        <v>3853</v>
      </c>
      <c r="J1301" t="s">
        <v>21</v>
      </c>
      <c r="K1301" s="6">
        <v>9976.35</v>
      </c>
      <c r="L1301" t="s">
        <v>26887</v>
      </c>
      <c r="M1301" t="s">
        <v>32</v>
      </c>
      <c r="N1301" s="1">
        <v>44706</v>
      </c>
      <c r="O1301" t="s">
        <v>33</v>
      </c>
      <c r="P1301" t="s">
        <v>45</v>
      </c>
    </row>
    <row r="1302" spans="1:16" x14ac:dyDescent="0.35">
      <c r="A1302" t="s">
        <v>3854</v>
      </c>
      <c r="B1302" s="6">
        <v>71</v>
      </c>
      <c r="C13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02" t="s">
        <v>16</v>
      </c>
      <c r="E1302" t="s">
        <v>17</v>
      </c>
      <c r="F1302" t="s">
        <v>37</v>
      </c>
      <c r="G1302" s="1">
        <v>44705</v>
      </c>
      <c r="H1302" t="s">
        <v>3855</v>
      </c>
      <c r="I1302" t="s">
        <v>3856</v>
      </c>
      <c r="J1302" t="s">
        <v>21</v>
      </c>
      <c r="K1302" s="6">
        <v>12449.42</v>
      </c>
      <c r="L1302" t="s">
        <v>26865</v>
      </c>
      <c r="M1302" t="s">
        <v>32</v>
      </c>
      <c r="N1302" s="1">
        <v>44724</v>
      </c>
      <c r="O1302" t="s">
        <v>50</v>
      </c>
      <c r="P1302" t="s">
        <v>24</v>
      </c>
    </row>
    <row r="1303" spans="1:16" x14ac:dyDescent="0.35">
      <c r="A1303" t="s">
        <v>3857</v>
      </c>
      <c r="B1303" s="6">
        <v>24</v>
      </c>
      <c r="C13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303" t="s">
        <v>26</v>
      </c>
      <c r="E1303" t="s">
        <v>17</v>
      </c>
      <c r="F1303" t="s">
        <v>28</v>
      </c>
      <c r="G1303" s="1">
        <v>44475</v>
      </c>
      <c r="H1303" t="s">
        <v>3858</v>
      </c>
      <c r="I1303" t="s">
        <v>3859</v>
      </c>
      <c r="J1303" t="s">
        <v>59</v>
      </c>
      <c r="K1303" s="6">
        <v>1653.39</v>
      </c>
      <c r="L1303" t="s">
        <v>26748</v>
      </c>
      <c r="M1303" t="s">
        <v>22</v>
      </c>
      <c r="N1303" s="1">
        <v>44496</v>
      </c>
      <c r="O1303" t="s">
        <v>44</v>
      </c>
      <c r="P1303" t="s">
        <v>34</v>
      </c>
    </row>
    <row r="1304" spans="1:16" x14ac:dyDescent="0.35">
      <c r="A1304" t="s">
        <v>3860</v>
      </c>
      <c r="B1304" s="6">
        <v>46</v>
      </c>
      <c r="C13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04" t="s">
        <v>16</v>
      </c>
      <c r="E1304" t="s">
        <v>17</v>
      </c>
      <c r="F1304" t="s">
        <v>28</v>
      </c>
      <c r="G1304" s="1">
        <v>43677</v>
      </c>
      <c r="H1304" t="s">
        <v>3861</v>
      </c>
      <c r="I1304" t="s">
        <v>3862</v>
      </c>
      <c r="J1304" t="s">
        <v>21</v>
      </c>
      <c r="K1304" s="6">
        <v>7487.89</v>
      </c>
      <c r="L1304" t="s">
        <v>26846</v>
      </c>
      <c r="M1304" t="s">
        <v>43</v>
      </c>
      <c r="N1304" s="1">
        <v>43683</v>
      </c>
      <c r="O1304" t="s">
        <v>23</v>
      </c>
      <c r="P1304" t="s">
        <v>24</v>
      </c>
    </row>
    <row r="1305" spans="1:16" x14ac:dyDescent="0.35">
      <c r="A1305" t="s">
        <v>3863</v>
      </c>
      <c r="B1305" s="6">
        <v>52</v>
      </c>
      <c r="C13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05" t="s">
        <v>16</v>
      </c>
      <c r="E1305" t="s">
        <v>65</v>
      </c>
      <c r="F1305" t="s">
        <v>72</v>
      </c>
      <c r="G1305" s="1">
        <v>43659</v>
      </c>
      <c r="H1305" t="s">
        <v>3864</v>
      </c>
      <c r="I1305" t="s">
        <v>3865</v>
      </c>
      <c r="J1305" t="s">
        <v>54</v>
      </c>
      <c r="K1305" s="6">
        <v>76848.17</v>
      </c>
      <c r="L1305" t="s">
        <v>26816</v>
      </c>
      <c r="M1305" t="s">
        <v>22</v>
      </c>
      <c r="N1305" s="1">
        <v>43679</v>
      </c>
      <c r="O1305" t="s">
        <v>33</v>
      </c>
      <c r="P1305" t="s">
        <v>24</v>
      </c>
    </row>
    <row r="1306" spans="1:16" x14ac:dyDescent="0.35">
      <c r="A1306" t="s">
        <v>3866</v>
      </c>
      <c r="B1306" s="6">
        <v>21</v>
      </c>
      <c r="C13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306" t="s">
        <v>16</v>
      </c>
      <c r="E1306" t="s">
        <v>233</v>
      </c>
      <c r="F1306" t="s">
        <v>47</v>
      </c>
      <c r="G1306" s="1">
        <v>44804</v>
      </c>
      <c r="H1306" t="s">
        <v>3867</v>
      </c>
      <c r="I1306" t="s">
        <v>3868</v>
      </c>
      <c r="J1306" t="s">
        <v>63</v>
      </c>
      <c r="K1306" s="6">
        <v>15159.48</v>
      </c>
      <c r="L1306" t="s">
        <v>26762</v>
      </c>
      <c r="M1306" t="s">
        <v>43</v>
      </c>
      <c r="N1306" s="1">
        <v>44823</v>
      </c>
      <c r="O1306" t="s">
        <v>23</v>
      </c>
      <c r="P1306" t="s">
        <v>45</v>
      </c>
    </row>
    <row r="1307" spans="1:16" x14ac:dyDescent="0.35">
      <c r="A1307" t="s">
        <v>3869</v>
      </c>
      <c r="B1307" s="6">
        <v>75</v>
      </c>
      <c r="C13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07" t="s">
        <v>16</v>
      </c>
      <c r="E1307" t="s">
        <v>27</v>
      </c>
      <c r="F1307" t="s">
        <v>56</v>
      </c>
      <c r="G1307" s="1">
        <v>44772</v>
      </c>
      <c r="H1307" t="s">
        <v>3870</v>
      </c>
      <c r="I1307" t="s">
        <v>3871</v>
      </c>
      <c r="J1307" t="s">
        <v>21</v>
      </c>
      <c r="K1307" s="6">
        <v>23655.67</v>
      </c>
      <c r="L1307" t="s">
        <v>26687</v>
      </c>
      <c r="M1307" t="s">
        <v>32</v>
      </c>
      <c r="N1307" s="1">
        <v>44799</v>
      </c>
      <c r="O1307" t="s">
        <v>44</v>
      </c>
      <c r="P1307" t="s">
        <v>34</v>
      </c>
    </row>
    <row r="1308" spans="1:16" x14ac:dyDescent="0.35">
      <c r="A1308" t="s">
        <v>3872</v>
      </c>
      <c r="B1308" s="6">
        <v>48</v>
      </c>
      <c r="C13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08" t="s">
        <v>16</v>
      </c>
      <c r="E1308" t="s">
        <v>51</v>
      </c>
      <c r="F1308" t="s">
        <v>56</v>
      </c>
      <c r="G1308" s="1">
        <v>43686</v>
      </c>
      <c r="H1308" t="s">
        <v>3873</v>
      </c>
      <c r="I1308" t="s">
        <v>3874</v>
      </c>
      <c r="J1308" t="s">
        <v>59</v>
      </c>
      <c r="K1308" s="6">
        <v>5489.26</v>
      </c>
      <c r="L1308" t="s">
        <v>26734</v>
      </c>
      <c r="M1308" t="s">
        <v>43</v>
      </c>
      <c r="N1308" s="1">
        <v>43706</v>
      </c>
      <c r="O1308" t="s">
        <v>87</v>
      </c>
      <c r="P1308" t="s">
        <v>45</v>
      </c>
    </row>
    <row r="1309" spans="1:16" x14ac:dyDescent="0.35">
      <c r="A1309" t="s">
        <v>3875</v>
      </c>
      <c r="B1309" s="6">
        <v>74</v>
      </c>
      <c r="C13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09" t="s">
        <v>26</v>
      </c>
      <c r="E1309" t="s">
        <v>65</v>
      </c>
      <c r="F1309" t="s">
        <v>56</v>
      </c>
      <c r="G1309" s="1">
        <v>43582</v>
      </c>
      <c r="H1309" t="s">
        <v>3876</v>
      </c>
      <c r="I1309" t="s">
        <v>3877</v>
      </c>
      <c r="J1309" t="s">
        <v>21</v>
      </c>
      <c r="K1309" s="6">
        <v>24259.06</v>
      </c>
      <c r="L1309" t="s">
        <v>26671</v>
      </c>
      <c r="M1309" t="s">
        <v>43</v>
      </c>
      <c r="N1309" s="1">
        <v>43612</v>
      </c>
      <c r="O1309" t="s">
        <v>33</v>
      </c>
      <c r="P1309" t="s">
        <v>45</v>
      </c>
    </row>
    <row r="1310" spans="1:16" x14ac:dyDescent="0.35">
      <c r="A1310" t="s">
        <v>3878</v>
      </c>
      <c r="B1310" s="6">
        <v>42</v>
      </c>
      <c r="C13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10" t="s">
        <v>26</v>
      </c>
      <c r="E1310" t="s">
        <v>17</v>
      </c>
      <c r="F1310" t="s">
        <v>56</v>
      </c>
      <c r="G1310" s="1">
        <v>43786</v>
      </c>
      <c r="H1310" t="s">
        <v>3879</v>
      </c>
      <c r="I1310" t="s">
        <v>3880</v>
      </c>
      <c r="J1310" t="s">
        <v>59</v>
      </c>
      <c r="K1310" s="6">
        <v>24477.13</v>
      </c>
      <c r="L1310" t="s">
        <v>26599</v>
      </c>
      <c r="M1310" t="s">
        <v>32</v>
      </c>
      <c r="N1310" s="1">
        <v>43795</v>
      </c>
      <c r="O1310" t="s">
        <v>87</v>
      </c>
      <c r="P1310" t="s">
        <v>34</v>
      </c>
    </row>
    <row r="1311" spans="1:16" x14ac:dyDescent="0.35">
      <c r="A1311" t="s">
        <v>3881</v>
      </c>
      <c r="B1311" s="6">
        <v>60</v>
      </c>
      <c r="C13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11" t="s">
        <v>16</v>
      </c>
      <c r="E1311" t="s">
        <v>92</v>
      </c>
      <c r="F1311" t="s">
        <v>47</v>
      </c>
      <c r="G1311" s="1">
        <v>43600</v>
      </c>
      <c r="H1311" t="s">
        <v>3882</v>
      </c>
      <c r="I1311" t="s">
        <v>3883</v>
      </c>
      <c r="J1311" t="s">
        <v>59</v>
      </c>
      <c r="K1311" s="6">
        <v>28013.96</v>
      </c>
      <c r="L1311" t="s">
        <v>26852</v>
      </c>
      <c r="M1311" t="s">
        <v>32</v>
      </c>
      <c r="N1311" s="1">
        <v>43619</v>
      </c>
      <c r="O1311" t="s">
        <v>44</v>
      </c>
      <c r="P1311" t="s">
        <v>24</v>
      </c>
    </row>
    <row r="1312" spans="1:16" x14ac:dyDescent="0.35">
      <c r="A1312" t="s">
        <v>3884</v>
      </c>
      <c r="B1312" s="6">
        <v>75</v>
      </c>
      <c r="C13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12" t="s">
        <v>26</v>
      </c>
      <c r="E1312" t="s">
        <v>36</v>
      </c>
      <c r="F1312" t="s">
        <v>47</v>
      </c>
      <c r="G1312" s="1">
        <v>45113</v>
      </c>
      <c r="H1312" t="s">
        <v>2146</v>
      </c>
      <c r="I1312" t="s">
        <v>3885</v>
      </c>
      <c r="J1312" t="s">
        <v>59</v>
      </c>
      <c r="K1312" s="6">
        <v>5412.37</v>
      </c>
      <c r="L1312" t="s">
        <v>26973</v>
      </c>
      <c r="M1312" t="s">
        <v>22</v>
      </c>
      <c r="N1312" s="1">
        <v>45121</v>
      </c>
      <c r="O1312" t="s">
        <v>87</v>
      </c>
      <c r="P1312" t="s">
        <v>45</v>
      </c>
    </row>
    <row r="1313" spans="1:16" x14ac:dyDescent="0.35">
      <c r="A1313" t="s">
        <v>3886</v>
      </c>
      <c r="B1313" s="6">
        <v>38</v>
      </c>
      <c r="C13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313" t="s">
        <v>26</v>
      </c>
      <c r="E1313" t="s">
        <v>36</v>
      </c>
      <c r="F1313" t="s">
        <v>56</v>
      </c>
      <c r="G1313" s="1">
        <v>45017</v>
      </c>
      <c r="H1313" t="s">
        <v>3887</v>
      </c>
      <c r="I1313" t="s">
        <v>3888</v>
      </c>
      <c r="J1313" t="s">
        <v>21</v>
      </c>
      <c r="K1313" s="6">
        <v>25509.25</v>
      </c>
      <c r="L1313" t="s">
        <v>26804</v>
      </c>
      <c r="M1313" t="s">
        <v>43</v>
      </c>
      <c r="N1313" s="1">
        <v>45042</v>
      </c>
      <c r="O1313" t="s">
        <v>33</v>
      </c>
      <c r="P1313" t="s">
        <v>34</v>
      </c>
    </row>
    <row r="1314" spans="1:16" x14ac:dyDescent="0.35">
      <c r="A1314" t="s">
        <v>3889</v>
      </c>
      <c r="B1314" s="6">
        <v>85</v>
      </c>
      <c r="C13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14" t="s">
        <v>16</v>
      </c>
      <c r="E1314" t="s">
        <v>51</v>
      </c>
      <c r="F1314" t="s">
        <v>72</v>
      </c>
      <c r="G1314" s="1">
        <v>44875</v>
      </c>
      <c r="H1314" t="s">
        <v>3890</v>
      </c>
      <c r="I1314" t="s">
        <v>3891</v>
      </c>
      <c r="J1314" t="s">
        <v>54</v>
      </c>
      <c r="K1314" s="6">
        <v>13995.84</v>
      </c>
      <c r="L1314" t="s">
        <v>26880</v>
      </c>
      <c r="M1314" t="s">
        <v>32</v>
      </c>
      <c r="N1314" s="1">
        <v>44882</v>
      </c>
      <c r="O1314" t="s">
        <v>44</v>
      </c>
      <c r="P1314" t="s">
        <v>24</v>
      </c>
    </row>
    <row r="1315" spans="1:16" x14ac:dyDescent="0.35">
      <c r="A1315" t="s">
        <v>3892</v>
      </c>
      <c r="B1315" s="6">
        <v>21</v>
      </c>
      <c r="C13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315" t="s">
        <v>16</v>
      </c>
      <c r="E1315" t="s">
        <v>92</v>
      </c>
      <c r="F1315" t="s">
        <v>47</v>
      </c>
      <c r="G1315" s="1">
        <v>45184</v>
      </c>
      <c r="H1315" t="s">
        <v>3893</v>
      </c>
      <c r="I1315" t="s">
        <v>3894</v>
      </c>
      <c r="J1315" t="s">
        <v>59</v>
      </c>
      <c r="K1315" s="6">
        <v>9959.48</v>
      </c>
      <c r="L1315" t="s">
        <v>26726</v>
      </c>
      <c r="M1315" t="s">
        <v>32</v>
      </c>
      <c r="N1315" s="1">
        <v>45210</v>
      </c>
      <c r="O1315" t="s">
        <v>87</v>
      </c>
      <c r="P1315" t="s">
        <v>34</v>
      </c>
    </row>
    <row r="1316" spans="1:16" x14ac:dyDescent="0.35">
      <c r="A1316" t="s">
        <v>3895</v>
      </c>
      <c r="B1316" s="6">
        <v>21</v>
      </c>
      <c r="C13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316" t="s">
        <v>16</v>
      </c>
      <c r="E1316" t="s">
        <v>17</v>
      </c>
      <c r="F1316" t="s">
        <v>28</v>
      </c>
      <c r="G1316" s="1">
        <v>44391</v>
      </c>
      <c r="H1316" t="s">
        <v>3896</v>
      </c>
      <c r="I1316" t="s">
        <v>3897</v>
      </c>
      <c r="J1316" t="s">
        <v>31</v>
      </c>
      <c r="K1316" s="6">
        <v>42284.959999999999</v>
      </c>
      <c r="L1316" t="s">
        <v>26609</v>
      </c>
      <c r="M1316" t="s">
        <v>22</v>
      </c>
      <c r="N1316" s="1">
        <v>44395</v>
      </c>
      <c r="O1316" t="s">
        <v>33</v>
      </c>
      <c r="P1316" t="s">
        <v>24</v>
      </c>
    </row>
    <row r="1317" spans="1:16" x14ac:dyDescent="0.35">
      <c r="A1317" t="s">
        <v>3898</v>
      </c>
      <c r="B1317" s="6">
        <v>48</v>
      </c>
      <c r="C13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17" t="s">
        <v>26</v>
      </c>
      <c r="E1317" t="s">
        <v>233</v>
      </c>
      <c r="F1317" t="s">
        <v>56</v>
      </c>
      <c r="G1317" s="1">
        <v>43966</v>
      </c>
      <c r="H1317" t="s">
        <v>3899</v>
      </c>
      <c r="I1317" t="s">
        <v>3900</v>
      </c>
      <c r="J1317" t="s">
        <v>59</v>
      </c>
      <c r="K1317" s="6">
        <v>32941.68</v>
      </c>
      <c r="L1317" t="s">
        <v>26882</v>
      </c>
      <c r="M1317" t="s">
        <v>32</v>
      </c>
      <c r="N1317" s="1">
        <v>43984</v>
      </c>
      <c r="O1317" t="s">
        <v>50</v>
      </c>
      <c r="P1317" t="s">
        <v>45</v>
      </c>
    </row>
    <row r="1318" spans="1:16" x14ac:dyDescent="0.35">
      <c r="A1318" t="s">
        <v>3901</v>
      </c>
      <c r="B1318" s="6">
        <v>66</v>
      </c>
      <c r="C13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18" t="s">
        <v>16</v>
      </c>
      <c r="E1318" t="s">
        <v>27</v>
      </c>
      <c r="F1318" t="s">
        <v>47</v>
      </c>
      <c r="G1318" s="1">
        <v>44974</v>
      </c>
      <c r="H1318" t="s">
        <v>3902</v>
      </c>
      <c r="I1318" t="s">
        <v>3903</v>
      </c>
      <c r="J1318" t="s">
        <v>31</v>
      </c>
      <c r="K1318" s="6">
        <v>7621.19</v>
      </c>
      <c r="L1318" t="s">
        <v>26636</v>
      </c>
      <c r="M1318" t="s">
        <v>43</v>
      </c>
      <c r="N1318" s="1">
        <v>45001</v>
      </c>
      <c r="O1318" t="s">
        <v>44</v>
      </c>
      <c r="P1318" t="s">
        <v>24</v>
      </c>
    </row>
    <row r="1319" spans="1:16" x14ac:dyDescent="0.35">
      <c r="A1319" t="s">
        <v>3904</v>
      </c>
      <c r="B1319" s="6">
        <v>74</v>
      </c>
      <c r="C13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19" t="s">
        <v>26</v>
      </c>
      <c r="E1319" t="s">
        <v>51</v>
      </c>
      <c r="F1319" t="s">
        <v>56</v>
      </c>
      <c r="G1319" s="1">
        <v>43876</v>
      </c>
      <c r="H1319" t="s">
        <v>3905</v>
      </c>
      <c r="I1319" t="s">
        <v>3906</v>
      </c>
      <c r="J1319" t="s">
        <v>63</v>
      </c>
      <c r="K1319" s="6">
        <v>29935.54</v>
      </c>
      <c r="L1319" t="s">
        <v>26687</v>
      </c>
      <c r="M1319" t="s">
        <v>43</v>
      </c>
      <c r="N1319" s="1">
        <v>43893</v>
      </c>
      <c r="O1319" t="s">
        <v>33</v>
      </c>
      <c r="P1319" t="s">
        <v>34</v>
      </c>
    </row>
    <row r="1320" spans="1:16" x14ac:dyDescent="0.35">
      <c r="A1320" t="s">
        <v>3907</v>
      </c>
      <c r="B1320" s="6">
        <v>18</v>
      </c>
      <c r="C13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320" t="s">
        <v>16</v>
      </c>
      <c r="E1320" t="s">
        <v>92</v>
      </c>
      <c r="F1320" t="s">
        <v>56</v>
      </c>
      <c r="G1320" s="1">
        <v>44476</v>
      </c>
      <c r="H1320" t="s">
        <v>3908</v>
      </c>
      <c r="I1320" t="s">
        <v>3909</v>
      </c>
      <c r="J1320" t="s">
        <v>59</v>
      </c>
      <c r="K1320" s="6">
        <v>908.14</v>
      </c>
      <c r="L1320" t="s">
        <v>26776</v>
      </c>
      <c r="M1320" t="s">
        <v>43</v>
      </c>
      <c r="N1320" s="1">
        <v>44494</v>
      </c>
      <c r="O1320" t="s">
        <v>23</v>
      </c>
      <c r="P1320" t="s">
        <v>24</v>
      </c>
    </row>
    <row r="1321" spans="1:16" x14ac:dyDescent="0.35">
      <c r="A1321" t="s">
        <v>3910</v>
      </c>
      <c r="B1321" s="6">
        <v>51</v>
      </c>
      <c r="C13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21" t="s">
        <v>16</v>
      </c>
      <c r="E1321" t="s">
        <v>233</v>
      </c>
      <c r="F1321" t="s">
        <v>47</v>
      </c>
      <c r="G1321" s="1">
        <v>43725</v>
      </c>
      <c r="H1321" t="s">
        <v>3911</v>
      </c>
      <c r="I1321" t="s">
        <v>3912</v>
      </c>
      <c r="J1321" t="s">
        <v>31</v>
      </c>
      <c r="K1321" s="6">
        <v>24603.21</v>
      </c>
      <c r="L1321" t="s">
        <v>26869</v>
      </c>
      <c r="M1321" t="s">
        <v>43</v>
      </c>
      <c r="N1321" s="1">
        <v>43752</v>
      </c>
      <c r="O1321" t="s">
        <v>23</v>
      </c>
      <c r="P1321" t="s">
        <v>45</v>
      </c>
    </row>
    <row r="1322" spans="1:16" x14ac:dyDescent="0.35">
      <c r="A1322" t="s">
        <v>3913</v>
      </c>
      <c r="B1322" s="6">
        <v>73</v>
      </c>
      <c r="C13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22" t="s">
        <v>26</v>
      </c>
      <c r="E1322" t="s">
        <v>27</v>
      </c>
      <c r="F1322" t="s">
        <v>47</v>
      </c>
      <c r="G1322" s="1">
        <v>44495</v>
      </c>
      <c r="H1322" t="s">
        <v>3914</v>
      </c>
      <c r="I1322" t="s">
        <v>283</v>
      </c>
      <c r="J1322" t="s">
        <v>54</v>
      </c>
      <c r="K1322" s="6">
        <v>24081.77</v>
      </c>
      <c r="L1322" t="s">
        <v>26864</v>
      </c>
      <c r="M1322" t="s">
        <v>32</v>
      </c>
      <c r="N1322" s="1">
        <v>44513</v>
      </c>
      <c r="O1322" t="s">
        <v>44</v>
      </c>
      <c r="P1322" t="s">
        <v>34</v>
      </c>
    </row>
    <row r="1323" spans="1:16" x14ac:dyDescent="0.35">
      <c r="A1323" t="s">
        <v>3915</v>
      </c>
      <c r="B1323" s="6">
        <v>33</v>
      </c>
      <c r="C13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323" t="s">
        <v>26</v>
      </c>
      <c r="E1323" t="s">
        <v>117</v>
      </c>
      <c r="F1323" t="s">
        <v>37</v>
      </c>
      <c r="G1323" s="1">
        <v>44825</v>
      </c>
      <c r="H1323" t="s">
        <v>3916</v>
      </c>
      <c r="I1323" t="s">
        <v>3917</v>
      </c>
      <c r="J1323" t="s">
        <v>59</v>
      </c>
      <c r="K1323" s="6">
        <v>13894.32</v>
      </c>
      <c r="L1323" t="s">
        <v>26949</v>
      </c>
      <c r="M1323" t="s">
        <v>43</v>
      </c>
      <c r="N1323" s="1">
        <v>44835</v>
      </c>
      <c r="O1323" t="s">
        <v>50</v>
      </c>
      <c r="P1323" t="s">
        <v>34</v>
      </c>
    </row>
    <row r="1324" spans="1:16" x14ac:dyDescent="0.35">
      <c r="A1324" t="s">
        <v>3918</v>
      </c>
      <c r="B1324" s="6">
        <v>33</v>
      </c>
      <c r="C13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324" t="s">
        <v>26</v>
      </c>
      <c r="E1324" t="s">
        <v>27</v>
      </c>
      <c r="F1324" t="s">
        <v>28</v>
      </c>
      <c r="G1324" s="1">
        <v>44331</v>
      </c>
      <c r="H1324" t="s">
        <v>3919</v>
      </c>
      <c r="I1324" t="s">
        <v>3920</v>
      </c>
      <c r="J1324" t="s">
        <v>59</v>
      </c>
      <c r="K1324" s="6">
        <v>11937.36</v>
      </c>
      <c r="L1324" t="s">
        <v>26732</v>
      </c>
      <c r="M1324" t="s">
        <v>22</v>
      </c>
      <c r="N1324" s="1">
        <v>44334</v>
      </c>
      <c r="O1324" t="s">
        <v>33</v>
      </c>
      <c r="P1324" t="s">
        <v>34</v>
      </c>
    </row>
    <row r="1325" spans="1:16" x14ac:dyDescent="0.35">
      <c r="A1325" t="s">
        <v>3921</v>
      </c>
      <c r="B1325" s="6">
        <v>48</v>
      </c>
      <c r="C13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25" t="s">
        <v>16</v>
      </c>
      <c r="E1325" t="s">
        <v>65</v>
      </c>
      <c r="F1325" t="s">
        <v>37</v>
      </c>
      <c r="G1325" s="1">
        <v>44604</v>
      </c>
      <c r="H1325" t="s">
        <v>3922</v>
      </c>
      <c r="I1325" t="s">
        <v>3923</v>
      </c>
      <c r="J1325" t="s">
        <v>63</v>
      </c>
      <c r="K1325" s="6">
        <v>2173.5500000000002</v>
      </c>
      <c r="L1325" t="s">
        <v>26689</v>
      </c>
      <c r="M1325" t="s">
        <v>32</v>
      </c>
      <c r="N1325" s="1">
        <v>44627</v>
      </c>
      <c r="O1325" t="s">
        <v>44</v>
      </c>
      <c r="P1325" t="s">
        <v>34</v>
      </c>
    </row>
    <row r="1326" spans="1:16" x14ac:dyDescent="0.35">
      <c r="A1326" t="s">
        <v>3924</v>
      </c>
      <c r="B1326" s="6">
        <v>25</v>
      </c>
      <c r="C13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326" t="s">
        <v>26</v>
      </c>
      <c r="E1326" t="s">
        <v>51</v>
      </c>
      <c r="F1326" t="s">
        <v>47</v>
      </c>
      <c r="G1326" s="1">
        <v>43645</v>
      </c>
      <c r="H1326" t="s">
        <v>3925</v>
      </c>
      <c r="I1326" t="s">
        <v>3926</v>
      </c>
      <c r="J1326" t="s">
        <v>54</v>
      </c>
      <c r="K1326" s="6">
        <v>33834.269999999997</v>
      </c>
      <c r="L1326" t="s">
        <v>26589</v>
      </c>
      <c r="M1326" t="s">
        <v>32</v>
      </c>
      <c r="N1326" s="1">
        <v>43669</v>
      </c>
      <c r="O1326" t="s">
        <v>23</v>
      </c>
      <c r="P1326" t="s">
        <v>45</v>
      </c>
    </row>
    <row r="1327" spans="1:16" x14ac:dyDescent="0.35">
      <c r="A1327" t="s">
        <v>3927</v>
      </c>
      <c r="B1327" s="6">
        <v>75</v>
      </c>
      <c r="C13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27" t="s">
        <v>26</v>
      </c>
      <c r="E1327" t="s">
        <v>51</v>
      </c>
      <c r="F1327" t="s">
        <v>47</v>
      </c>
      <c r="G1327" s="1">
        <v>44340</v>
      </c>
      <c r="H1327" t="s">
        <v>3928</v>
      </c>
      <c r="I1327" t="s">
        <v>3929</v>
      </c>
      <c r="J1327" t="s">
        <v>21</v>
      </c>
      <c r="K1327" s="6">
        <v>24828.28</v>
      </c>
      <c r="L1327" t="s">
        <v>26599</v>
      </c>
      <c r="M1327" t="s">
        <v>32</v>
      </c>
      <c r="N1327" s="1">
        <v>44353</v>
      </c>
      <c r="O1327" t="s">
        <v>23</v>
      </c>
      <c r="P1327" t="s">
        <v>24</v>
      </c>
    </row>
    <row r="1328" spans="1:16" x14ac:dyDescent="0.35">
      <c r="A1328" t="s">
        <v>3930</v>
      </c>
      <c r="B1328" s="6">
        <v>56</v>
      </c>
      <c r="C13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28" t="s">
        <v>26</v>
      </c>
      <c r="E1328" t="s">
        <v>36</v>
      </c>
      <c r="F1328" t="s">
        <v>56</v>
      </c>
      <c r="G1328" s="1">
        <v>44724</v>
      </c>
      <c r="H1328" t="s">
        <v>3931</v>
      </c>
      <c r="I1328" t="s">
        <v>3932</v>
      </c>
      <c r="J1328" t="s">
        <v>21</v>
      </c>
      <c r="K1328" s="6">
        <v>4460.6899999999996</v>
      </c>
      <c r="L1328" t="s">
        <v>26892</v>
      </c>
      <c r="M1328" t="s">
        <v>32</v>
      </c>
      <c r="N1328" s="1">
        <v>44739</v>
      </c>
      <c r="O1328" t="s">
        <v>44</v>
      </c>
      <c r="P1328" t="s">
        <v>34</v>
      </c>
    </row>
    <row r="1329" spans="1:16" x14ac:dyDescent="0.35">
      <c r="A1329" t="s">
        <v>3933</v>
      </c>
      <c r="B1329" s="6">
        <v>19</v>
      </c>
      <c r="C13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329" t="s">
        <v>26</v>
      </c>
      <c r="E1329" t="s">
        <v>17</v>
      </c>
      <c r="F1329" t="s">
        <v>56</v>
      </c>
      <c r="G1329" s="1">
        <v>45223</v>
      </c>
      <c r="H1329" t="s">
        <v>3934</v>
      </c>
      <c r="I1329" t="s">
        <v>3935</v>
      </c>
      <c r="J1329" t="s">
        <v>63</v>
      </c>
      <c r="K1329" s="6">
        <v>14953.37</v>
      </c>
      <c r="L1329" t="s">
        <v>26745</v>
      </c>
      <c r="M1329" t="s">
        <v>43</v>
      </c>
      <c r="N1329" s="1">
        <v>45253</v>
      </c>
      <c r="O1329" t="s">
        <v>87</v>
      </c>
      <c r="P1329" t="s">
        <v>45</v>
      </c>
    </row>
    <row r="1330" spans="1:16" x14ac:dyDescent="0.35">
      <c r="A1330" t="s">
        <v>3936</v>
      </c>
      <c r="B1330" s="6">
        <v>67</v>
      </c>
      <c r="C13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30" t="s">
        <v>26</v>
      </c>
      <c r="E1330" t="s">
        <v>233</v>
      </c>
      <c r="F1330" t="s">
        <v>72</v>
      </c>
      <c r="G1330" s="1">
        <v>43429</v>
      </c>
      <c r="H1330" t="s">
        <v>3937</v>
      </c>
      <c r="I1330" t="s">
        <v>3938</v>
      </c>
      <c r="J1330" t="s">
        <v>21</v>
      </c>
      <c r="K1330" s="6">
        <v>55170.49</v>
      </c>
      <c r="L1330" t="s">
        <v>26779</v>
      </c>
      <c r="M1330" t="s">
        <v>22</v>
      </c>
      <c r="N1330" s="1">
        <v>43440</v>
      </c>
      <c r="O1330" t="s">
        <v>33</v>
      </c>
      <c r="P1330" t="s">
        <v>24</v>
      </c>
    </row>
    <row r="1331" spans="1:16" x14ac:dyDescent="0.35">
      <c r="A1331" t="s">
        <v>3939</v>
      </c>
      <c r="B1331" s="6">
        <v>76</v>
      </c>
      <c r="C13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31" t="s">
        <v>16</v>
      </c>
      <c r="E1331" t="s">
        <v>36</v>
      </c>
      <c r="F1331" t="s">
        <v>28</v>
      </c>
      <c r="G1331" s="1">
        <v>44848</v>
      </c>
      <c r="H1331" t="s">
        <v>3940</v>
      </c>
      <c r="I1331" t="s">
        <v>3941</v>
      </c>
      <c r="J1331" t="s">
        <v>21</v>
      </c>
      <c r="K1331" s="6">
        <v>12406.33</v>
      </c>
      <c r="L1331" t="s">
        <v>26839</v>
      </c>
      <c r="M1331" t="s">
        <v>43</v>
      </c>
      <c r="N1331" s="1">
        <v>44875</v>
      </c>
      <c r="O1331" t="s">
        <v>23</v>
      </c>
      <c r="P1331" t="s">
        <v>24</v>
      </c>
    </row>
    <row r="1332" spans="1:16" x14ac:dyDescent="0.35">
      <c r="A1332" t="s">
        <v>3942</v>
      </c>
      <c r="B1332" s="6">
        <v>48</v>
      </c>
      <c r="C13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32" t="s">
        <v>26</v>
      </c>
      <c r="E1332" t="s">
        <v>27</v>
      </c>
      <c r="F1332" t="s">
        <v>56</v>
      </c>
      <c r="G1332" s="1">
        <v>43608</v>
      </c>
      <c r="H1332" t="s">
        <v>3943</v>
      </c>
      <c r="I1332" t="s">
        <v>3944</v>
      </c>
      <c r="J1332" t="s">
        <v>21</v>
      </c>
      <c r="K1332" s="6">
        <v>3268.24</v>
      </c>
      <c r="L1332" t="s">
        <v>26818</v>
      </c>
      <c r="M1332" t="s">
        <v>32</v>
      </c>
      <c r="N1332" s="1">
        <v>43624</v>
      </c>
      <c r="O1332" t="s">
        <v>87</v>
      </c>
      <c r="P1332" t="s">
        <v>34</v>
      </c>
    </row>
    <row r="1333" spans="1:16" x14ac:dyDescent="0.35">
      <c r="A1333" t="s">
        <v>3945</v>
      </c>
      <c r="B1333" s="6">
        <v>52</v>
      </c>
      <c r="C13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33" t="s">
        <v>26</v>
      </c>
      <c r="E1333" t="s">
        <v>51</v>
      </c>
      <c r="F1333" t="s">
        <v>56</v>
      </c>
      <c r="G1333" s="1">
        <v>45179</v>
      </c>
      <c r="H1333" t="s">
        <v>3946</v>
      </c>
      <c r="I1333" t="s">
        <v>3947</v>
      </c>
      <c r="J1333" t="s">
        <v>21</v>
      </c>
      <c r="K1333" s="6">
        <v>10384.81</v>
      </c>
      <c r="L1333" t="s">
        <v>26655</v>
      </c>
      <c r="M1333" t="s">
        <v>32</v>
      </c>
      <c r="N1333" s="1">
        <v>45184</v>
      </c>
      <c r="O1333" t="s">
        <v>50</v>
      </c>
      <c r="P1333" t="s">
        <v>45</v>
      </c>
    </row>
    <row r="1334" spans="1:16" x14ac:dyDescent="0.35">
      <c r="A1334" t="s">
        <v>3948</v>
      </c>
      <c r="B1334" s="6">
        <v>27</v>
      </c>
      <c r="C13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334" t="s">
        <v>26</v>
      </c>
      <c r="E1334" t="s">
        <v>117</v>
      </c>
      <c r="F1334" t="s">
        <v>28</v>
      </c>
      <c r="G1334" s="1">
        <v>45018</v>
      </c>
      <c r="H1334" t="s">
        <v>3949</v>
      </c>
      <c r="I1334" t="s">
        <v>3950</v>
      </c>
      <c r="J1334" t="s">
        <v>59</v>
      </c>
      <c r="K1334" s="6">
        <v>9617.35</v>
      </c>
      <c r="L1334" t="s">
        <v>26974</v>
      </c>
      <c r="M1334" t="s">
        <v>43</v>
      </c>
      <c r="N1334" s="1">
        <v>45032</v>
      </c>
      <c r="O1334" t="s">
        <v>50</v>
      </c>
      <c r="P1334" t="s">
        <v>34</v>
      </c>
    </row>
    <row r="1335" spans="1:16" x14ac:dyDescent="0.35">
      <c r="A1335" t="s">
        <v>3951</v>
      </c>
      <c r="B1335" s="6">
        <v>21</v>
      </c>
      <c r="C13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335" t="s">
        <v>26</v>
      </c>
      <c r="E1335" t="s">
        <v>27</v>
      </c>
      <c r="F1335" t="s">
        <v>28</v>
      </c>
      <c r="G1335" s="1">
        <v>44568</v>
      </c>
      <c r="H1335" t="s">
        <v>3952</v>
      </c>
      <c r="I1335" t="s">
        <v>3953</v>
      </c>
      <c r="J1335" t="s">
        <v>63</v>
      </c>
      <c r="K1335" s="6">
        <v>9795.57</v>
      </c>
      <c r="L1335" t="s">
        <v>26833</v>
      </c>
      <c r="M1335" t="s">
        <v>43</v>
      </c>
      <c r="N1335" s="1">
        <v>44577</v>
      </c>
      <c r="O1335" t="s">
        <v>87</v>
      </c>
      <c r="P1335" t="s">
        <v>45</v>
      </c>
    </row>
    <row r="1336" spans="1:16" x14ac:dyDescent="0.35">
      <c r="A1336" t="s">
        <v>3954</v>
      </c>
      <c r="B1336" s="6">
        <v>45</v>
      </c>
      <c r="C13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36" t="s">
        <v>26</v>
      </c>
      <c r="E1336" t="s">
        <v>27</v>
      </c>
      <c r="F1336" t="s">
        <v>28</v>
      </c>
      <c r="G1336" s="1">
        <v>44309</v>
      </c>
      <c r="H1336" t="s">
        <v>3955</v>
      </c>
      <c r="I1336" t="s">
        <v>3956</v>
      </c>
      <c r="J1336" t="s">
        <v>63</v>
      </c>
      <c r="K1336" s="6">
        <v>22134.42</v>
      </c>
      <c r="L1336" t="s">
        <v>26937</v>
      </c>
      <c r="M1336" t="s">
        <v>22</v>
      </c>
      <c r="N1336" s="1">
        <v>44314</v>
      </c>
      <c r="O1336" t="s">
        <v>50</v>
      </c>
      <c r="P1336" t="s">
        <v>24</v>
      </c>
    </row>
    <row r="1337" spans="1:16" x14ac:dyDescent="0.35">
      <c r="A1337" t="s">
        <v>3957</v>
      </c>
      <c r="B1337" s="6">
        <v>25</v>
      </c>
      <c r="C13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337" t="s">
        <v>16</v>
      </c>
      <c r="E1337" t="s">
        <v>117</v>
      </c>
      <c r="F1337" t="s">
        <v>47</v>
      </c>
      <c r="G1337" s="1">
        <v>44576</v>
      </c>
      <c r="H1337" t="s">
        <v>3958</v>
      </c>
      <c r="I1337" t="s">
        <v>2216</v>
      </c>
      <c r="J1337" t="s">
        <v>54</v>
      </c>
      <c r="K1337" s="6">
        <v>35407.79</v>
      </c>
      <c r="L1337" t="s">
        <v>26971</v>
      </c>
      <c r="M1337" t="s">
        <v>32</v>
      </c>
      <c r="N1337" s="1">
        <v>44583</v>
      </c>
      <c r="O1337" t="s">
        <v>33</v>
      </c>
      <c r="P1337" t="s">
        <v>34</v>
      </c>
    </row>
    <row r="1338" spans="1:16" x14ac:dyDescent="0.35">
      <c r="A1338" t="s">
        <v>3959</v>
      </c>
      <c r="B1338" s="6">
        <v>60</v>
      </c>
      <c r="C13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38" t="s">
        <v>16</v>
      </c>
      <c r="E1338" t="s">
        <v>36</v>
      </c>
      <c r="F1338" t="s">
        <v>18</v>
      </c>
      <c r="G1338" s="1">
        <v>43464</v>
      </c>
      <c r="H1338" t="s">
        <v>3492</v>
      </c>
      <c r="I1338" t="s">
        <v>3960</v>
      </c>
      <c r="J1338" t="s">
        <v>21</v>
      </c>
      <c r="K1338" s="6">
        <v>26164.959999999999</v>
      </c>
      <c r="L1338" t="s">
        <v>26591</v>
      </c>
      <c r="M1338" t="s">
        <v>32</v>
      </c>
      <c r="N1338" s="1">
        <v>43484</v>
      </c>
      <c r="O1338" t="s">
        <v>23</v>
      </c>
      <c r="P1338" t="s">
        <v>45</v>
      </c>
    </row>
    <row r="1339" spans="1:16" x14ac:dyDescent="0.35">
      <c r="A1339" t="s">
        <v>3961</v>
      </c>
      <c r="B1339" s="6">
        <v>64</v>
      </c>
      <c r="C13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39" t="s">
        <v>26</v>
      </c>
      <c r="E1339" t="s">
        <v>36</v>
      </c>
      <c r="F1339" t="s">
        <v>56</v>
      </c>
      <c r="G1339" s="1">
        <v>43724</v>
      </c>
      <c r="H1339" t="s">
        <v>3574</v>
      </c>
      <c r="I1339" t="s">
        <v>3962</v>
      </c>
      <c r="J1339" t="s">
        <v>54</v>
      </c>
      <c r="K1339" s="6">
        <v>4955.43</v>
      </c>
      <c r="L1339" t="s">
        <v>26687</v>
      </c>
      <c r="M1339" t="s">
        <v>32</v>
      </c>
      <c r="N1339" s="1">
        <v>43754</v>
      </c>
      <c r="O1339" t="s">
        <v>87</v>
      </c>
      <c r="P1339" t="s">
        <v>45</v>
      </c>
    </row>
    <row r="1340" spans="1:16" x14ac:dyDescent="0.35">
      <c r="A1340" t="s">
        <v>3963</v>
      </c>
      <c r="B1340" s="6">
        <v>85</v>
      </c>
      <c r="C13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40" t="s">
        <v>16</v>
      </c>
      <c r="E1340" t="s">
        <v>65</v>
      </c>
      <c r="F1340" t="s">
        <v>56</v>
      </c>
      <c r="G1340" s="1">
        <v>44422</v>
      </c>
      <c r="H1340" t="s">
        <v>3964</v>
      </c>
      <c r="I1340" t="s">
        <v>3965</v>
      </c>
      <c r="J1340" t="s">
        <v>59</v>
      </c>
      <c r="K1340" s="6">
        <v>10564.52</v>
      </c>
      <c r="L1340" t="s">
        <v>26774</v>
      </c>
      <c r="M1340" t="s">
        <v>32</v>
      </c>
      <c r="N1340" s="1">
        <v>44451</v>
      </c>
      <c r="O1340" t="s">
        <v>33</v>
      </c>
      <c r="P1340" t="s">
        <v>45</v>
      </c>
    </row>
    <row r="1341" spans="1:16" x14ac:dyDescent="0.35">
      <c r="A1341" t="s">
        <v>3966</v>
      </c>
      <c r="B1341" s="6">
        <v>55</v>
      </c>
      <c r="C13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41" t="s">
        <v>26</v>
      </c>
      <c r="E1341" t="s">
        <v>233</v>
      </c>
      <c r="F1341" t="s">
        <v>72</v>
      </c>
      <c r="G1341" s="1">
        <v>44331</v>
      </c>
      <c r="H1341" t="s">
        <v>3967</v>
      </c>
      <c r="I1341" t="s">
        <v>3968</v>
      </c>
      <c r="J1341" t="s">
        <v>54</v>
      </c>
      <c r="K1341" s="6">
        <v>59641.51</v>
      </c>
      <c r="L1341" t="s">
        <v>26952</v>
      </c>
      <c r="M1341" t="s">
        <v>22</v>
      </c>
      <c r="N1341" s="1">
        <v>44351</v>
      </c>
      <c r="O1341" t="s">
        <v>44</v>
      </c>
      <c r="P1341" t="s">
        <v>45</v>
      </c>
    </row>
    <row r="1342" spans="1:16" x14ac:dyDescent="0.35">
      <c r="A1342" t="s">
        <v>3969</v>
      </c>
      <c r="B1342" s="6">
        <v>49</v>
      </c>
      <c r="C13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42" t="s">
        <v>26</v>
      </c>
      <c r="E1342" t="s">
        <v>36</v>
      </c>
      <c r="F1342" t="s">
        <v>56</v>
      </c>
      <c r="G1342" s="1">
        <v>43476</v>
      </c>
      <c r="H1342" t="s">
        <v>3970</v>
      </c>
      <c r="I1342" t="s">
        <v>3971</v>
      </c>
      <c r="J1342" t="s">
        <v>63</v>
      </c>
      <c r="K1342" s="6">
        <v>10788.68</v>
      </c>
      <c r="L1342" t="s">
        <v>26620</v>
      </c>
      <c r="M1342" t="s">
        <v>32</v>
      </c>
      <c r="N1342" s="1">
        <v>43485</v>
      </c>
      <c r="O1342" t="s">
        <v>87</v>
      </c>
      <c r="P1342" t="s">
        <v>24</v>
      </c>
    </row>
    <row r="1343" spans="1:16" x14ac:dyDescent="0.35">
      <c r="A1343" t="s">
        <v>3972</v>
      </c>
      <c r="B1343" s="6">
        <v>39</v>
      </c>
      <c r="C13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343" t="s">
        <v>16</v>
      </c>
      <c r="E1343" t="s">
        <v>36</v>
      </c>
      <c r="F1343" t="s">
        <v>28</v>
      </c>
      <c r="G1343" s="1">
        <v>44311</v>
      </c>
      <c r="H1343" t="s">
        <v>3973</v>
      </c>
      <c r="I1343" t="s">
        <v>3974</v>
      </c>
      <c r="J1343" t="s">
        <v>63</v>
      </c>
      <c r="K1343" s="6">
        <v>37543.26</v>
      </c>
      <c r="L1343" t="s">
        <v>26642</v>
      </c>
      <c r="M1343" t="s">
        <v>32</v>
      </c>
      <c r="N1343" s="1">
        <v>44315</v>
      </c>
      <c r="O1343" t="s">
        <v>44</v>
      </c>
      <c r="P1343" t="s">
        <v>34</v>
      </c>
    </row>
    <row r="1344" spans="1:16" x14ac:dyDescent="0.35">
      <c r="A1344" t="s">
        <v>3975</v>
      </c>
      <c r="B1344" s="6">
        <v>83</v>
      </c>
      <c r="C13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44" t="s">
        <v>16</v>
      </c>
      <c r="E1344" t="s">
        <v>51</v>
      </c>
      <c r="F1344" t="s">
        <v>47</v>
      </c>
      <c r="G1344" s="1">
        <v>45223</v>
      </c>
      <c r="H1344" t="s">
        <v>3976</v>
      </c>
      <c r="I1344" t="s">
        <v>3977</v>
      </c>
      <c r="J1344" t="s">
        <v>54</v>
      </c>
      <c r="K1344" s="6">
        <v>28429.45</v>
      </c>
      <c r="L1344" t="s">
        <v>26942</v>
      </c>
      <c r="M1344" t="s">
        <v>22</v>
      </c>
      <c r="N1344" s="1">
        <v>45226</v>
      </c>
      <c r="O1344" t="s">
        <v>87</v>
      </c>
      <c r="P1344" t="s">
        <v>34</v>
      </c>
    </row>
    <row r="1345" spans="1:16" x14ac:dyDescent="0.35">
      <c r="A1345" t="s">
        <v>3978</v>
      </c>
      <c r="B1345" s="6">
        <v>29</v>
      </c>
      <c r="C13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345" t="s">
        <v>26</v>
      </c>
      <c r="E1345" t="s">
        <v>65</v>
      </c>
      <c r="F1345" t="s">
        <v>56</v>
      </c>
      <c r="G1345" s="1">
        <v>43992</v>
      </c>
      <c r="H1345" t="s">
        <v>3979</v>
      </c>
      <c r="I1345" t="s">
        <v>3980</v>
      </c>
      <c r="J1345" t="s">
        <v>63</v>
      </c>
      <c r="K1345" s="6">
        <v>19259.84</v>
      </c>
      <c r="L1345" t="s">
        <v>26732</v>
      </c>
      <c r="M1345" t="s">
        <v>32</v>
      </c>
      <c r="N1345" s="1">
        <v>44005</v>
      </c>
      <c r="O1345" t="s">
        <v>44</v>
      </c>
      <c r="P1345" t="s">
        <v>45</v>
      </c>
    </row>
    <row r="1346" spans="1:16" x14ac:dyDescent="0.35">
      <c r="A1346" t="s">
        <v>3981</v>
      </c>
      <c r="B1346" s="6">
        <v>72</v>
      </c>
      <c r="C13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46" t="s">
        <v>26</v>
      </c>
      <c r="E1346" t="s">
        <v>65</v>
      </c>
      <c r="F1346" t="s">
        <v>56</v>
      </c>
      <c r="G1346" s="1">
        <v>44214</v>
      </c>
      <c r="H1346" t="s">
        <v>3982</v>
      </c>
      <c r="I1346" t="s">
        <v>3983</v>
      </c>
      <c r="J1346" t="s">
        <v>54</v>
      </c>
      <c r="K1346" s="6">
        <v>20540.05</v>
      </c>
      <c r="L1346" t="s">
        <v>26957</v>
      </c>
      <c r="M1346" t="s">
        <v>32</v>
      </c>
      <c r="N1346" s="1">
        <v>44219</v>
      </c>
      <c r="O1346" t="s">
        <v>50</v>
      </c>
      <c r="P1346" t="s">
        <v>45</v>
      </c>
    </row>
    <row r="1347" spans="1:16" x14ac:dyDescent="0.35">
      <c r="A1347" t="s">
        <v>3984</v>
      </c>
      <c r="B1347" s="6">
        <v>85</v>
      </c>
      <c r="C13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47" t="s">
        <v>26</v>
      </c>
      <c r="E1347" t="s">
        <v>233</v>
      </c>
      <c r="F1347" t="s">
        <v>56</v>
      </c>
      <c r="G1347" s="1">
        <v>45106</v>
      </c>
      <c r="H1347" t="s">
        <v>3985</v>
      </c>
      <c r="I1347" t="s">
        <v>3986</v>
      </c>
      <c r="J1347" t="s">
        <v>59</v>
      </c>
      <c r="K1347" s="6">
        <v>6791.87</v>
      </c>
      <c r="L1347" t="s">
        <v>26956</v>
      </c>
      <c r="M1347" t="s">
        <v>32</v>
      </c>
      <c r="N1347" s="1">
        <v>45109</v>
      </c>
      <c r="O1347" t="s">
        <v>44</v>
      </c>
      <c r="P1347" t="s">
        <v>45</v>
      </c>
    </row>
    <row r="1348" spans="1:16" x14ac:dyDescent="0.35">
      <c r="A1348" t="s">
        <v>3987</v>
      </c>
      <c r="B1348" s="6">
        <v>82</v>
      </c>
      <c r="C13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48" t="s">
        <v>26</v>
      </c>
      <c r="E1348" t="s">
        <v>117</v>
      </c>
      <c r="F1348" t="s">
        <v>56</v>
      </c>
      <c r="G1348" s="1">
        <v>44856</v>
      </c>
      <c r="H1348" t="s">
        <v>3988</v>
      </c>
      <c r="I1348" t="s">
        <v>3989</v>
      </c>
      <c r="J1348" t="s">
        <v>63</v>
      </c>
      <c r="K1348" s="6">
        <v>6842.98</v>
      </c>
      <c r="L1348" t="s">
        <v>26632</v>
      </c>
      <c r="M1348" t="s">
        <v>32</v>
      </c>
      <c r="N1348" s="1">
        <v>44864</v>
      </c>
      <c r="O1348" t="s">
        <v>33</v>
      </c>
      <c r="P1348" t="s">
        <v>34</v>
      </c>
    </row>
    <row r="1349" spans="1:16" x14ac:dyDescent="0.35">
      <c r="A1349" t="s">
        <v>3990</v>
      </c>
      <c r="B1349" s="6">
        <v>32</v>
      </c>
      <c r="C13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349" t="s">
        <v>26</v>
      </c>
      <c r="E1349" t="s">
        <v>17</v>
      </c>
      <c r="F1349" t="s">
        <v>56</v>
      </c>
      <c r="G1349" s="1">
        <v>44955</v>
      </c>
      <c r="H1349" t="s">
        <v>3991</v>
      </c>
      <c r="I1349" t="s">
        <v>3992</v>
      </c>
      <c r="J1349" t="s">
        <v>63</v>
      </c>
      <c r="K1349" s="6">
        <v>9375.2800000000007</v>
      </c>
      <c r="L1349" t="s">
        <v>26743</v>
      </c>
      <c r="M1349" t="s">
        <v>32</v>
      </c>
      <c r="N1349" s="1">
        <v>44961</v>
      </c>
      <c r="O1349" t="s">
        <v>50</v>
      </c>
      <c r="P1349" t="s">
        <v>34</v>
      </c>
    </row>
    <row r="1350" spans="1:16" x14ac:dyDescent="0.35">
      <c r="A1350" t="s">
        <v>3993</v>
      </c>
      <c r="B1350" s="6">
        <v>70</v>
      </c>
      <c r="C13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50" t="s">
        <v>16</v>
      </c>
      <c r="E1350" t="s">
        <v>117</v>
      </c>
      <c r="F1350" t="s">
        <v>28</v>
      </c>
      <c r="G1350" s="1">
        <v>43931</v>
      </c>
      <c r="H1350" t="s">
        <v>3994</v>
      </c>
      <c r="I1350" t="s">
        <v>3995</v>
      </c>
      <c r="J1350" t="s">
        <v>63</v>
      </c>
      <c r="K1350" s="6">
        <v>18552.68</v>
      </c>
      <c r="L1350" t="s">
        <v>26700</v>
      </c>
      <c r="M1350" t="s">
        <v>32</v>
      </c>
      <c r="N1350" s="1">
        <v>43934</v>
      </c>
      <c r="O1350" t="s">
        <v>23</v>
      </c>
      <c r="P1350" t="s">
        <v>45</v>
      </c>
    </row>
    <row r="1351" spans="1:16" x14ac:dyDescent="0.35">
      <c r="A1351" t="s">
        <v>3996</v>
      </c>
      <c r="B1351" s="6">
        <v>36</v>
      </c>
      <c r="C13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351" t="s">
        <v>16</v>
      </c>
      <c r="E1351" t="s">
        <v>92</v>
      </c>
      <c r="F1351" t="s">
        <v>18</v>
      </c>
      <c r="G1351" s="1">
        <v>43790</v>
      </c>
      <c r="H1351" t="s">
        <v>3997</v>
      </c>
      <c r="I1351" t="s">
        <v>3998</v>
      </c>
      <c r="J1351" t="s">
        <v>31</v>
      </c>
      <c r="K1351" s="6">
        <v>28472.89</v>
      </c>
      <c r="L1351" t="s">
        <v>26795</v>
      </c>
      <c r="M1351" t="s">
        <v>32</v>
      </c>
      <c r="N1351" s="1">
        <v>43805</v>
      </c>
      <c r="O1351" t="s">
        <v>33</v>
      </c>
      <c r="P1351" t="s">
        <v>45</v>
      </c>
    </row>
    <row r="1352" spans="1:16" x14ac:dyDescent="0.35">
      <c r="A1352" t="s">
        <v>3999</v>
      </c>
      <c r="B1352" s="6">
        <v>25</v>
      </c>
      <c r="C13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352" t="s">
        <v>26</v>
      </c>
      <c r="E1352" t="s">
        <v>65</v>
      </c>
      <c r="F1352" t="s">
        <v>28</v>
      </c>
      <c r="G1352" s="1">
        <v>44668</v>
      </c>
      <c r="H1352" t="s">
        <v>4000</v>
      </c>
      <c r="I1352" t="s">
        <v>4001</v>
      </c>
      <c r="J1352" t="s">
        <v>63</v>
      </c>
      <c r="K1352" s="6">
        <v>44868.39</v>
      </c>
      <c r="L1352" t="s">
        <v>26806</v>
      </c>
      <c r="M1352" t="s">
        <v>43</v>
      </c>
      <c r="N1352" s="1">
        <v>44697</v>
      </c>
      <c r="O1352" t="s">
        <v>44</v>
      </c>
      <c r="P1352" t="s">
        <v>45</v>
      </c>
    </row>
    <row r="1353" spans="1:16" x14ac:dyDescent="0.35">
      <c r="A1353" t="s">
        <v>4002</v>
      </c>
      <c r="B1353" s="6">
        <v>82</v>
      </c>
      <c r="C13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53" t="s">
        <v>26</v>
      </c>
      <c r="E1353" t="s">
        <v>117</v>
      </c>
      <c r="F1353" t="s">
        <v>72</v>
      </c>
      <c r="G1353" s="1">
        <v>45064</v>
      </c>
      <c r="H1353" t="s">
        <v>4003</v>
      </c>
      <c r="I1353" t="s">
        <v>4004</v>
      </c>
      <c r="J1353" t="s">
        <v>59</v>
      </c>
      <c r="K1353" s="6">
        <v>53981.8</v>
      </c>
      <c r="L1353" t="s">
        <v>26688</v>
      </c>
      <c r="M1353" t="s">
        <v>32</v>
      </c>
      <c r="N1353" s="1">
        <v>45071</v>
      </c>
      <c r="O1353" t="s">
        <v>44</v>
      </c>
      <c r="P1353" t="s">
        <v>45</v>
      </c>
    </row>
    <row r="1354" spans="1:16" x14ac:dyDescent="0.35">
      <c r="A1354" t="s">
        <v>4005</v>
      </c>
      <c r="B1354" s="6">
        <v>71</v>
      </c>
      <c r="C13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54" t="s">
        <v>26</v>
      </c>
      <c r="E1354" t="s">
        <v>27</v>
      </c>
      <c r="F1354" t="s">
        <v>28</v>
      </c>
      <c r="G1354" s="1">
        <v>43958</v>
      </c>
      <c r="H1354" t="s">
        <v>4006</v>
      </c>
      <c r="I1354" t="s">
        <v>4007</v>
      </c>
      <c r="J1354" t="s">
        <v>59</v>
      </c>
      <c r="K1354" s="6">
        <v>36847.81</v>
      </c>
      <c r="L1354" t="s">
        <v>26975</v>
      </c>
      <c r="M1354" t="s">
        <v>43</v>
      </c>
      <c r="N1354" s="1">
        <v>43965</v>
      </c>
      <c r="O1354" t="s">
        <v>33</v>
      </c>
      <c r="P1354" t="s">
        <v>24</v>
      </c>
    </row>
    <row r="1355" spans="1:16" x14ac:dyDescent="0.35">
      <c r="A1355" t="s">
        <v>4008</v>
      </c>
      <c r="B1355" s="6">
        <v>57</v>
      </c>
      <c r="C13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55" t="s">
        <v>26</v>
      </c>
      <c r="E1355" t="s">
        <v>17</v>
      </c>
      <c r="F1355" t="s">
        <v>18</v>
      </c>
      <c r="G1355" s="1">
        <v>44613</v>
      </c>
      <c r="H1355" t="s">
        <v>4009</v>
      </c>
      <c r="I1355" t="s">
        <v>4010</v>
      </c>
      <c r="J1355" t="s">
        <v>54</v>
      </c>
      <c r="K1355" s="6">
        <v>57924.83</v>
      </c>
      <c r="L1355" t="s">
        <v>26939</v>
      </c>
      <c r="M1355" t="s">
        <v>32</v>
      </c>
      <c r="N1355" s="1">
        <v>44634</v>
      </c>
      <c r="O1355" t="s">
        <v>33</v>
      </c>
      <c r="P1355" t="s">
        <v>24</v>
      </c>
    </row>
    <row r="1356" spans="1:16" x14ac:dyDescent="0.35">
      <c r="A1356" t="s">
        <v>4011</v>
      </c>
      <c r="B1356" s="6">
        <v>41</v>
      </c>
      <c r="C13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356" t="s">
        <v>26</v>
      </c>
      <c r="E1356" t="s">
        <v>65</v>
      </c>
      <c r="F1356" t="s">
        <v>28</v>
      </c>
      <c r="G1356" s="1">
        <v>44974</v>
      </c>
      <c r="H1356" t="s">
        <v>4012</v>
      </c>
      <c r="I1356" t="s">
        <v>4013</v>
      </c>
      <c r="J1356" t="s">
        <v>63</v>
      </c>
      <c r="K1356" s="6">
        <v>14663.19</v>
      </c>
      <c r="L1356" t="s">
        <v>26647</v>
      </c>
      <c r="M1356" t="s">
        <v>32</v>
      </c>
      <c r="N1356" s="1">
        <v>44976</v>
      </c>
      <c r="O1356" t="s">
        <v>50</v>
      </c>
      <c r="P1356" t="s">
        <v>34</v>
      </c>
    </row>
    <row r="1357" spans="1:16" x14ac:dyDescent="0.35">
      <c r="A1357" t="s">
        <v>4014</v>
      </c>
      <c r="B1357" s="6">
        <v>18</v>
      </c>
      <c r="C13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357" t="s">
        <v>26</v>
      </c>
      <c r="E1357" t="s">
        <v>92</v>
      </c>
      <c r="F1357" t="s">
        <v>37</v>
      </c>
      <c r="G1357" s="1">
        <v>43930</v>
      </c>
      <c r="H1357" t="s">
        <v>4015</v>
      </c>
      <c r="I1357" t="s">
        <v>4016</v>
      </c>
      <c r="J1357" t="s">
        <v>63</v>
      </c>
      <c r="K1357" s="6">
        <v>11742.14</v>
      </c>
      <c r="L1357" t="s">
        <v>26834</v>
      </c>
      <c r="M1357" t="s">
        <v>32</v>
      </c>
      <c r="N1357" s="1">
        <v>43943</v>
      </c>
      <c r="O1357" t="s">
        <v>23</v>
      </c>
      <c r="P1357" t="s">
        <v>34</v>
      </c>
    </row>
    <row r="1358" spans="1:16" x14ac:dyDescent="0.35">
      <c r="A1358" t="s">
        <v>4017</v>
      </c>
      <c r="B1358" s="6">
        <v>44</v>
      </c>
      <c r="C13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58" t="s">
        <v>26</v>
      </c>
      <c r="E1358" t="s">
        <v>17</v>
      </c>
      <c r="F1358" t="s">
        <v>72</v>
      </c>
      <c r="G1358" s="1">
        <v>43954</v>
      </c>
      <c r="H1358" t="s">
        <v>4018</v>
      </c>
      <c r="I1358" t="s">
        <v>4019</v>
      </c>
      <c r="J1358" t="s">
        <v>31</v>
      </c>
      <c r="K1358" s="6">
        <v>52579.82</v>
      </c>
      <c r="L1358" t="s">
        <v>26732</v>
      </c>
      <c r="M1358" t="s">
        <v>22</v>
      </c>
      <c r="N1358" s="1">
        <v>43971</v>
      </c>
      <c r="O1358" t="s">
        <v>23</v>
      </c>
      <c r="P1358" t="s">
        <v>24</v>
      </c>
    </row>
    <row r="1359" spans="1:16" x14ac:dyDescent="0.35">
      <c r="A1359" t="s">
        <v>4020</v>
      </c>
      <c r="B1359" s="6">
        <v>38</v>
      </c>
      <c r="C13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359" t="s">
        <v>16</v>
      </c>
      <c r="E1359" t="s">
        <v>27</v>
      </c>
      <c r="F1359" t="s">
        <v>72</v>
      </c>
      <c r="G1359" s="1">
        <v>44191</v>
      </c>
      <c r="H1359" t="s">
        <v>4021</v>
      </c>
      <c r="I1359" t="s">
        <v>4022</v>
      </c>
      <c r="J1359" t="s">
        <v>59</v>
      </c>
      <c r="K1359" s="6">
        <v>64160.69</v>
      </c>
      <c r="L1359" t="s">
        <v>26653</v>
      </c>
      <c r="M1359" t="s">
        <v>22</v>
      </c>
      <c r="N1359" s="1">
        <v>44214</v>
      </c>
      <c r="O1359" t="s">
        <v>50</v>
      </c>
      <c r="P1359" t="s">
        <v>45</v>
      </c>
    </row>
    <row r="1360" spans="1:16" x14ac:dyDescent="0.35">
      <c r="A1360" t="s">
        <v>4023</v>
      </c>
      <c r="B1360" s="6">
        <v>65</v>
      </c>
      <c r="C13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60" t="s">
        <v>26</v>
      </c>
      <c r="E1360" t="s">
        <v>233</v>
      </c>
      <c r="F1360" t="s">
        <v>47</v>
      </c>
      <c r="G1360" s="1">
        <v>45051</v>
      </c>
      <c r="H1360" t="s">
        <v>4024</v>
      </c>
      <c r="I1360" t="s">
        <v>4025</v>
      </c>
      <c r="J1360" t="s">
        <v>59</v>
      </c>
      <c r="K1360" s="6">
        <v>1663.34</v>
      </c>
      <c r="L1360" t="s">
        <v>26674</v>
      </c>
      <c r="M1360" t="s">
        <v>43</v>
      </c>
      <c r="N1360" s="1">
        <v>45075</v>
      </c>
      <c r="O1360" t="s">
        <v>33</v>
      </c>
      <c r="P1360" t="s">
        <v>34</v>
      </c>
    </row>
    <row r="1361" spans="1:16" x14ac:dyDescent="0.35">
      <c r="A1361" t="s">
        <v>4026</v>
      </c>
      <c r="B1361" s="6">
        <v>68</v>
      </c>
      <c r="C13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61" t="s">
        <v>16</v>
      </c>
      <c r="E1361" t="s">
        <v>51</v>
      </c>
      <c r="F1361" t="s">
        <v>37</v>
      </c>
      <c r="G1361" s="1">
        <v>43771</v>
      </c>
      <c r="H1361" t="s">
        <v>4027</v>
      </c>
      <c r="I1361" t="s">
        <v>4028</v>
      </c>
      <c r="J1361" t="s">
        <v>59</v>
      </c>
      <c r="K1361" s="6">
        <v>15174.24</v>
      </c>
      <c r="L1361" t="s">
        <v>26953</v>
      </c>
      <c r="M1361" t="s">
        <v>22</v>
      </c>
      <c r="N1361" s="1">
        <v>43790</v>
      </c>
      <c r="O1361" t="s">
        <v>50</v>
      </c>
      <c r="P1361" t="s">
        <v>45</v>
      </c>
    </row>
    <row r="1362" spans="1:16" x14ac:dyDescent="0.35">
      <c r="A1362" t="s">
        <v>4029</v>
      </c>
      <c r="B1362" s="6">
        <v>18</v>
      </c>
      <c r="C13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362" t="s">
        <v>26</v>
      </c>
      <c r="E1362" t="s">
        <v>117</v>
      </c>
      <c r="F1362" t="s">
        <v>28</v>
      </c>
      <c r="G1362" s="1">
        <v>44994</v>
      </c>
      <c r="H1362" t="s">
        <v>4030</v>
      </c>
      <c r="I1362" t="s">
        <v>4031</v>
      </c>
      <c r="J1362" t="s">
        <v>63</v>
      </c>
      <c r="K1362" s="6">
        <v>37864.82</v>
      </c>
      <c r="L1362" t="s">
        <v>26610</v>
      </c>
      <c r="M1362" t="s">
        <v>32</v>
      </c>
      <c r="N1362" s="1">
        <v>45003</v>
      </c>
      <c r="O1362" t="s">
        <v>33</v>
      </c>
      <c r="P1362" t="s">
        <v>34</v>
      </c>
    </row>
    <row r="1363" spans="1:16" x14ac:dyDescent="0.35">
      <c r="A1363" t="s">
        <v>4032</v>
      </c>
      <c r="B1363" s="6">
        <v>33</v>
      </c>
      <c r="C13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363" t="s">
        <v>26</v>
      </c>
      <c r="E1363" t="s">
        <v>92</v>
      </c>
      <c r="F1363" t="s">
        <v>28</v>
      </c>
      <c r="G1363" s="1">
        <v>44889</v>
      </c>
      <c r="H1363" t="s">
        <v>4033</v>
      </c>
      <c r="I1363" t="s">
        <v>4034</v>
      </c>
      <c r="J1363" t="s">
        <v>63</v>
      </c>
      <c r="K1363" s="6">
        <v>15775.97</v>
      </c>
      <c r="L1363" t="s">
        <v>26754</v>
      </c>
      <c r="M1363" t="s">
        <v>43</v>
      </c>
      <c r="N1363" s="1">
        <v>44912</v>
      </c>
      <c r="O1363" t="s">
        <v>87</v>
      </c>
      <c r="P1363" t="s">
        <v>34</v>
      </c>
    </row>
    <row r="1364" spans="1:16" x14ac:dyDescent="0.35">
      <c r="A1364" t="s">
        <v>4035</v>
      </c>
      <c r="B1364" s="6">
        <v>33</v>
      </c>
      <c r="C13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364" t="s">
        <v>26</v>
      </c>
      <c r="E1364" t="s">
        <v>92</v>
      </c>
      <c r="F1364" t="s">
        <v>28</v>
      </c>
      <c r="G1364" s="1">
        <v>44969</v>
      </c>
      <c r="H1364" t="s">
        <v>4036</v>
      </c>
      <c r="I1364" t="s">
        <v>4037</v>
      </c>
      <c r="J1364" t="s">
        <v>59</v>
      </c>
      <c r="K1364" s="6">
        <v>25708.31</v>
      </c>
      <c r="L1364" t="s">
        <v>26767</v>
      </c>
      <c r="M1364" t="s">
        <v>43</v>
      </c>
      <c r="N1364" s="1">
        <v>44995</v>
      </c>
      <c r="O1364" t="s">
        <v>50</v>
      </c>
      <c r="P1364" t="s">
        <v>45</v>
      </c>
    </row>
    <row r="1365" spans="1:16" x14ac:dyDescent="0.35">
      <c r="A1365" t="s">
        <v>4038</v>
      </c>
      <c r="B1365" s="6">
        <v>51</v>
      </c>
      <c r="C13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65" t="s">
        <v>26</v>
      </c>
      <c r="E1365" t="s">
        <v>117</v>
      </c>
      <c r="F1365" t="s">
        <v>28</v>
      </c>
      <c r="G1365" s="1">
        <v>44181</v>
      </c>
      <c r="H1365" t="s">
        <v>4039</v>
      </c>
      <c r="I1365" t="s">
        <v>2463</v>
      </c>
      <c r="J1365" t="s">
        <v>59</v>
      </c>
      <c r="K1365" s="6">
        <v>28888.07</v>
      </c>
      <c r="L1365" t="s">
        <v>26650</v>
      </c>
      <c r="M1365" t="s">
        <v>43</v>
      </c>
      <c r="N1365" s="1">
        <v>44182</v>
      </c>
      <c r="O1365" t="s">
        <v>87</v>
      </c>
      <c r="P1365" t="s">
        <v>24</v>
      </c>
    </row>
    <row r="1366" spans="1:16" x14ac:dyDescent="0.35">
      <c r="A1366" t="s">
        <v>4040</v>
      </c>
      <c r="B1366" s="6">
        <v>84</v>
      </c>
      <c r="C13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66" t="s">
        <v>26</v>
      </c>
      <c r="E1366" t="s">
        <v>65</v>
      </c>
      <c r="F1366" t="s">
        <v>56</v>
      </c>
      <c r="G1366" s="1">
        <v>43541</v>
      </c>
      <c r="H1366" t="s">
        <v>4041</v>
      </c>
      <c r="I1366" t="s">
        <v>940</v>
      </c>
      <c r="J1366" t="s">
        <v>54</v>
      </c>
      <c r="K1366" s="6">
        <v>11162.17</v>
      </c>
      <c r="L1366" t="s">
        <v>26615</v>
      </c>
      <c r="M1366" t="s">
        <v>43</v>
      </c>
      <c r="N1366" s="1">
        <v>43550</v>
      </c>
      <c r="O1366" t="s">
        <v>44</v>
      </c>
      <c r="P1366" t="s">
        <v>45</v>
      </c>
    </row>
    <row r="1367" spans="1:16" x14ac:dyDescent="0.35">
      <c r="A1367" t="s">
        <v>569</v>
      </c>
      <c r="B1367" s="6">
        <v>23</v>
      </c>
      <c r="C13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367" t="s">
        <v>26</v>
      </c>
      <c r="E1367" t="s">
        <v>17</v>
      </c>
      <c r="F1367" t="s">
        <v>37</v>
      </c>
      <c r="G1367" s="1">
        <v>43735</v>
      </c>
      <c r="H1367" t="s">
        <v>4042</v>
      </c>
      <c r="I1367" t="s">
        <v>4043</v>
      </c>
      <c r="J1367" t="s">
        <v>63</v>
      </c>
      <c r="K1367" s="6">
        <v>4577.1899999999996</v>
      </c>
      <c r="L1367" t="s">
        <v>26845</v>
      </c>
      <c r="M1367" t="s">
        <v>32</v>
      </c>
      <c r="N1367" s="1">
        <v>43752</v>
      </c>
      <c r="O1367" t="s">
        <v>23</v>
      </c>
      <c r="P1367" t="s">
        <v>24</v>
      </c>
    </row>
    <row r="1368" spans="1:16" x14ac:dyDescent="0.35">
      <c r="A1368" t="s">
        <v>4044</v>
      </c>
      <c r="B1368" s="6">
        <v>72</v>
      </c>
      <c r="C13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68" t="s">
        <v>16</v>
      </c>
      <c r="E1368" t="s">
        <v>27</v>
      </c>
      <c r="F1368" t="s">
        <v>18</v>
      </c>
      <c r="G1368" s="1">
        <v>43986</v>
      </c>
      <c r="H1368" t="s">
        <v>4045</v>
      </c>
      <c r="I1368" t="s">
        <v>4046</v>
      </c>
      <c r="J1368" t="s">
        <v>63</v>
      </c>
      <c r="K1368" s="6">
        <v>17541.669999999998</v>
      </c>
      <c r="L1368" t="s">
        <v>26693</v>
      </c>
      <c r="M1368" t="s">
        <v>43</v>
      </c>
      <c r="N1368" s="1">
        <v>43992</v>
      </c>
      <c r="O1368" t="s">
        <v>33</v>
      </c>
      <c r="P1368" t="s">
        <v>45</v>
      </c>
    </row>
    <row r="1369" spans="1:16" x14ac:dyDescent="0.35">
      <c r="A1369" t="s">
        <v>4047</v>
      </c>
      <c r="B1369" s="6">
        <v>78</v>
      </c>
      <c r="C13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69" t="s">
        <v>16</v>
      </c>
      <c r="E1369" t="s">
        <v>65</v>
      </c>
      <c r="F1369" t="s">
        <v>72</v>
      </c>
      <c r="G1369" s="1">
        <v>43709</v>
      </c>
      <c r="H1369" t="s">
        <v>4048</v>
      </c>
      <c r="I1369" t="s">
        <v>4049</v>
      </c>
      <c r="J1369" t="s">
        <v>31</v>
      </c>
      <c r="K1369" s="6">
        <v>63531.33</v>
      </c>
      <c r="L1369" t="s">
        <v>26867</v>
      </c>
      <c r="M1369" t="s">
        <v>22</v>
      </c>
      <c r="N1369" s="1">
        <v>43711</v>
      </c>
      <c r="O1369" t="s">
        <v>23</v>
      </c>
      <c r="P1369" t="s">
        <v>34</v>
      </c>
    </row>
    <row r="1370" spans="1:16" x14ac:dyDescent="0.35">
      <c r="A1370" t="s">
        <v>4050</v>
      </c>
      <c r="B1370" s="6">
        <v>77</v>
      </c>
      <c r="C13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70" t="s">
        <v>16</v>
      </c>
      <c r="E1370" t="s">
        <v>17</v>
      </c>
      <c r="F1370" t="s">
        <v>72</v>
      </c>
      <c r="G1370" s="1">
        <v>44910</v>
      </c>
      <c r="H1370" t="s">
        <v>4051</v>
      </c>
      <c r="I1370" t="s">
        <v>2517</v>
      </c>
      <c r="J1370" t="s">
        <v>54</v>
      </c>
      <c r="K1370" s="6">
        <v>61732.55</v>
      </c>
      <c r="L1370" t="s">
        <v>26604</v>
      </c>
      <c r="M1370" t="s">
        <v>32</v>
      </c>
      <c r="N1370" s="1">
        <v>44932</v>
      </c>
      <c r="O1370" t="s">
        <v>33</v>
      </c>
      <c r="P1370" t="s">
        <v>34</v>
      </c>
    </row>
    <row r="1371" spans="1:16" x14ac:dyDescent="0.35">
      <c r="A1371" t="s">
        <v>142</v>
      </c>
      <c r="B1371" s="6">
        <v>37</v>
      </c>
      <c r="C13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371" t="s">
        <v>26</v>
      </c>
      <c r="E1371" t="s">
        <v>233</v>
      </c>
      <c r="F1371" t="s">
        <v>28</v>
      </c>
      <c r="G1371" s="1">
        <v>44153</v>
      </c>
      <c r="H1371" t="s">
        <v>4052</v>
      </c>
      <c r="I1371" t="s">
        <v>4053</v>
      </c>
      <c r="J1371" t="s">
        <v>54</v>
      </c>
      <c r="K1371" s="6">
        <v>43446.1</v>
      </c>
      <c r="L1371" t="s">
        <v>26693</v>
      </c>
      <c r="M1371" t="s">
        <v>32</v>
      </c>
      <c r="N1371" s="1">
        <v>44158</v>
      </c>
      <c r="O1371" t="s">
        <v>87</v>
      </c>
      <c r="P1371" t="s">
        <v>45</v>
      </c>
    </row>
    <row r="1372" spans="1:16" x14ac:dyDescent="0.35">
      <c r="A1372" t="s">
        <v>4054</v>
      </c>
      <c r="B1372" s="6">
        <v>61</v>
      </c>
      <c r="C13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72" t="s">
        <v>26</v>
      </c>
      <c r="E1372" t="s">
        <v>117</v>
      </c>
      <c r="F1372" t="s">
        <v>47</v>
      </c>
      <c r="G1372" s="1">
        <v>44211</v>
      </c>
      <c r="H1372" t="s">
        <v>4055</v>
      </c>
      <c r="I1372" t="s">
        <v>627</v>
      </c>
      <c r="J1372" t="s">
        <v>21</v>
      </c>
      <c r="K1372" s="6">
        <v>1803.76</v>
      </c>
      <c r="L1372" t="s">
        <v>26804</v>
      </c>
      <c r="M1372" t="s">
        <v>22</v>
      </c>
      <c r="N1372" s="1">
        <v>44232</v>
      </c>
      <c r="O1372" t="s">
        <v>23</v>
      </c>
      <c r="P1372" t="s">
        <v>24</v>
      </c>
    </row>
    <row r="1373" spans="1:16" x14ac:dyDescent="0.35">
      <c r="A1373" t="s">
        <v>4056</v>
      </c>
      <c r="B1373" s="6">
        <v>47</v>
      </c>
      <c r="C13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73" t="s">
        <v>26</v>
      </c>
      <c r="E1373" t="s">
        <v>117</v>
      </c>
      <c r="F1373" t="s">
        <v>72</v>
      </c>
      <c r="G1373" s="1">
        <v>44519</v>
      </c>
      <c r="H1373" t="s">
        <v>4057</v>
      </c>
      <c r="I1373" t="s">
        <v>2517</v>
      </c>
      <c r="J1373" t="s">
        <v>54</v>
      </c>
      <c r="K1373" s="6">
        <v>22429.09</v>
      </c>
      <c r="L1373" t="s">
        <v>26626</v>
      </c>
      <c r="M1373" t="s">
        <v>32</v>
      </c>
      <c r="N1373" s="1">
        <v>44547</v>
      </c>
      <c r="O1373" t="s">
        <v>44</v>
      </c>
      <c r="P1373" t="s">
        <v>45</v>
      </c>
    </row>
    <row r="1374" spans="1:16" x14ac:dyDescent="0.35">
      <c r="A1374" t="s">
        <v>4058</v>
      </c>
      <c r="B1374" s="6">
        <v>63</v>
      </c>
      <c r="C13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74" t="s">
        <v>26</v>
      </c>
      <c r="E1374" t="s">
        <v>36</v>
      </c>
      <c r="F1374" t="s">
        <v>18</v>
      </c>
      <c r="G1374" s="1">
        <v>44713</v>
      </c>
      <c r="H1374" t="s">
        <v>4059</v>
      </c>
      <c r="I1374" t="s">
        <v>4060</v>
      </c>
      <c r="J1374" t="s">
        <v>21</v>
      </c>
      <c r="K1374" s="6">
        <v>21570.35</v>
      </c>
      <c r="L1374" t="s">
        <v>26676</v>
      </c>
      <c r="M1374" t="s">
        <v>43</v>
      </c>
      <c r="N1374" s="1">
        <v>44720</v>
      </c>
      <c r="O1374" t="s">
        <v>87</v>
      </c>
      <c r="P1374" t="s">
        <v>45</v>
      </c>
    </row>
    <row r="1375" spans="1:16" x14ac:dyDescent="0.35">
      <c r="A1375" t="s">
        <v>4061</v>
      </c>
      <c r="B1375" s="6">
        <v>24</v>
      </c>
      <c r="C13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375" t="s">
        <v>16</v>
      </c>
      <c r="E1375" t="s">
        <v>27</v>
      </c>
      <c r="F1375" t="s">
        <v>18</v>
      </c>
      <c r="G1375" s="1">
        <v>44296</v>
      </c>
      <c r="H1375" t="s">
        <v>4062</v>
      </c>
      <c r="I1375" t="s">
        <v>4063</v>
      </c>
      <c r="J1375" t="s">
        <v>59</v>
      </c>
      <c r="K1375" s="6">
        <v>22929.15</v>
      </c>
      <c r="L1375" t="s">
        <v>26698</v>
      </c>
      <c r="M1375" t="s">
        <v>43</v>
      </c>
      <c r="N1375" s="1">
        <v>44300</v>
      </c>
      <c r="O1375" t="s">
        <v>44</v>
      </c>
      <c r="P1375" t="s">
        <v>34</v>
      </c>
    </row>
    <row r="1376" spans="1:16" x14ac:dyDescent="0.35">
      <c r="A1376" t="s">
        <v>4064</v>
      </c>
      <c r="B1376" s="6">
        <v>49</v>
      </c>
      <c r="C13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76" t="s">
        <v>16</v>
      </c>
      <c r="E1376" t="s">
        <v>92</v>
      </c>
      <c r="F1376" t="s">
        <v>28</v>
      </c>
      <c r="G1376" s="1">
        <v>44592</v>
      </c>
      <c r="H1376" t="s">
        <v>4065</v>
      </c>
      <c r="I1376" t="s">
        <v>4066</v>
      </c>
      <c r="J1376" t="s">
        <v>59</v>
      </c>
      <c r="K1376" s="6">
        <v>40227.160000000003</v>
      </c>
      <c r="L1376" t="s">
        <v>26707</v>
      </c>
      <c r="M1376" t="s">
        <v>43</v>
      </c>
      <c r="N1376" s="1">
        <v>44615</v>
      </c>
      <c r="O1376" t="s">
        <v>87</v>
      </c>
      <c r="P1376" t="s">
        <v>34</v>
      </c>
    </row>
    <row r="1377" spans="1:16" x14ac:dyDescent="0.35">
      <c r="A1377" t="s">
        <v>4067</v>
      </c>
      <c r="B1377" s="6">
        <v>29</v>
      </c>
      <c r="C13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377" t="s">
        <v>16</v>
      </c>
      <c r="E1377" t="s">
        <v>27</v>
      </c>
      <c r="F1377" t="s">
        <v>37</v>
      </c>
      <c r="G1377" s="1">
        <v>44300</v>
      </c>
      <c r="H1377" t="s">
        <v>4068</v>
      </c>
      <c r="I1377" t="s">
        <v>4069</v>
      </c>
      <c r="J1377" t="s">
        <v>54</v>
      </c>
      <c r="K1377" s="6">
        <v>8413.4500000000007</v>
      </c>
      <c r="L1377" t="s">
        <v>26598</v>
      </c>
      <c r="M1377" t="s">
        <v>22</v>
      </c>
      <c r="N1377" s="1">
        <v>44304</v>
      </c>
      <c r="O1377" t="s">
        <v>44</v>
      </c>
      <c r="P1377" t="s">
        <v>45</v>
      </c>
    </row>
    <row r="1378" spans="1:16" x14ac:dyDescent="0.35">
      <c r="A1378" t="s">
        <v>4070</v>
      </c>
      <c r="B1378" s="6">
        <v>24</v>
      </c>
      <c r="C13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378" t="s">
        <v>16</v>
      </c>
      <c r="E1378" t="s">
        <v>17</v>
      </c>
      <c r="F1378" t="s">
        <v>56</v>
      </c>
      <c r="G1378" s="1">
        <v>45212</v>
      </c>
      <c r="H1378" t="s">
        <v>4071</v>
      </c>
      <c r="I1378" t="s">
        <v>4072</v>
      </c>
      <c r="J1378" t="s">
        <v>59</v>
      </c>
      <c r="K1378" s="6">
        <v>17682.41</v>
      </c>
      <c r="L1378" t="s">
        <v>26919</v>
      </c>
      <c r="M1378" t="s">
        <v>32</v>
      </c>
      <c r="N1378" s="1">
        <v>45235</v>
      </c>
      <c r="O1378" t="s">
        <v>50</v>
      </c>
      <c r="P1378" t="s">
        <v>34</v>
      </c>
    </row>
    <row r="1379" spans="1:16" x14ac:dyDescent="0.35">
      <c r="A1379" t="s">
        <v>4073</v>
      </c>
      <c r="B1379" s="6">
        <v>62</v>
      </c>
      <c r="C13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79" t="s">
        <v>26</v>
      </c>
      <c r="E1379" t="s">
        <v>17</v>
      </c>
      <c r="F1379" t="s">
        <v>37</v>
      </c>
      <c r="G1379" s="1">
        <v>44992</v>
      </c>
      <c r="H1379" t="s">
        <v>4074</v>
      </c>
      <c r="I1379" t="s">
        <v>4075</v>
      </c>
      <c r="J1379" t="s">
        <v>21</v>
      </c>
      <c r="K1379" s="6">
        <v>21588.09</v>
      </c>
      <c r="L1379" t="s">
        <v>26973</v>
      </c>
      <c r="M1379" t="s">
        <v>43</v>
      </c>
      <c r="N1379" s="1">
        <v>45008</v>
      </c>
      <c r="O1379" t="s">
        <v>33</v>
      </c>
      <c r="P1379" t="s">
        <v>24</v>
      </c>
    </row>
    <row r="1380" spans="1:16" x14ac:dyDescent="0.35">
      <c r="A1380" t="s">
        <v>4076</v>
      </c>
      <c r="B1380" s="6">
        <v>53</v>
      </c>
      <c r="C13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80" t="s">
        <v>16</v>
      </c>
      <c r="E1380" t="s">
        <v>17</v>
      </c>
      <c r="F1380" t="s">
        <v>72</v>
      </c>
      <c r="G1380" s="1">
        <v>45156</v>
      </c>
      <c r="H1380" t="s">
        <v>4077</v>
      </c>
      <c r="I1380" t="s">
        <v>4078</v>
      </c>
      <c r="J1380" t="s">
        <v>54</v>
      </c>
      <c r="K1380" s="6">
        <v>7926.08</v>
      </c>
      <c r="L1380" t="s">
        <v>26620</v>
      </c>
      <c r="M1380" t="s">
        <v>22</v>
      </c>
      <c r="N1380" s="1">
        <v>45174</v>
      </c>
      <c r="O1380" t="s">
        <v>44</v>
      </c>
      <c r="P1380" t="s">
        <v>24</v>
      </c>
    </row>
    <row r="1381" spans="1:16" x14ac:dyDescent="0.35">
      <c r="A1381" t="s">
        <v>4079</v>
      </c>
      <c r="B1381" s="6">
        <v>64</v>
      </c>
      <c r="C13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81" t="s">
        <v>26</v>
      </c>
      <c r="E1381" t="s">
        <v>117</v>
      </c>
      <c r="F1381" t="s">
        <v>56</v>
      </c>
      <c r="G1381" s="1">
        <v>44907</v>
      </c>
      <c r="H1381" t="s">
        <v>4080</v>
      </c>
      <c r="I1381" t="s">
        <v>4081</v>
      </c>
      <c r="J1381" t="s">
        <v>21</v>
      </c>
      <c r="K1381" s="6">
        <v>7787.61</v>
      </c>
      <c r="L1381" t="s">
        <v>26840</v>
      </c>
      <c r="M1381" t="s">
        <v>32</v>
      </c>
      <c r="N1381" s="1">
        <v>44915</v>
      </c>
      <c r="O1381" t="s">
        <v>23</v>
      </c>
      <c r="P1381" t="s">
        <v>45</v>
      </c>
    </row>
    <row r="1382" spans="1:16" x14ac:dyDescent="0.35">
      <c r="A1382" t="s">
        <v>4082</v>
      </c>
      <c r="B1382" s="6">
        <v>20</v>
      </c>
      <c r="C13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382" t="s">
        <v>16</v>
      </c>
      <c r="E1382" t="s">
        <v>27</v>
      </c>
      <c r="F1382" t="s">
        <v>37</v>
      </c>
      <c r="G1382" s="1">
        <v>44635</v>
      </c>
      <c r="H1382" t="s">
        <v>4083</v>
      </c>
      <c r="I1382" t="s">
        <v>4084</v>
      </c>
      <c r="J1382" t="s">
        <v>63</v>
      </c>
      <c r="K1382" s="6">
        <v>4514.2</v>
      </c>
      <c r="L1382" t="s">
        <v>26681</v>
      </c>
      <c r="M1382" t="s">
        <v>22</v>
      </c>
      <c r="N1382" s="1">
        <v>44636</v>
      </c>
      <c r="O1382" t="s">
        <v>87</v>
      </c>
      <c r="P1382" t="s">
        <v>45</v>
      </c>
    </row>
    <row r="1383" spans="1:16" x14ac:dyDescent="0.35">
      <c r="A1383" t="s">
        <v>4085</v>
      </c>
      <c r="B1383" s="6">
        <v>19</v>
      </c>
      <c r="C13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383" t="s">
        <v>26</v>
      </c>
      <c r="E1383" t="s">
        <v>65</v>
      </c>
      <c r="F1383" t="s">
        <v>56</v>
      </c>
      <c r="G1383" s="1">
        <v>44794</v>
      </c>
      <c r="H1383" t="s">
        <v>4086</v>
      </c>
      <c r="I1383" t="s">
        <v>4087</v>
      </c>
      <c r="J1383" t="s">
        <v>54</v>
      </c>
      <c r="K1383" s="6">
        <v>11085.1</v>
      </c>
      <c r="L1383" t="s">
        <v>26607</v>
      </c>
      <c r="M1383" t="s">
        <v>43</v>
      </c>
      <c r="N1383" s="1">
        <v>44804</v>
      </c>
      <c r="O1383" t="s">
        <v>44</v>
      </c>
      <c r="P1383" t="s">
        <v>45</v>
      </c>
    </row>
    <row r="1384" spans="1:16" x14ac:dyDescent="0.35">
      <c r="A1384" t="s">
        <v>4088</v>
      </c>
      <c r="B1384" s="6">
        <v>56</v>
      </c>
      <c r="C13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84" t="s">
        <v>16</v>
      </c>
      <c r="E1384" t="s">
        <v>51</v>
      </c>
      <c r="F1384" t="s">
        <v>18</v>
      </c>
      <c r="G1384" s="1">
        <v>44208</v>
      </c>
      <c r="H1384" t="s">
        <v>4089</v>
      </c>
      <c r="I1384" t="s">
        <v>4090</v>
      </c>
      <c r="J1384" t="s">
        <v>54</v>
      </c>
      <c r="K1384" s="6">
        <v>49535.18</v>
      </c>
      <c r="L1384" t="s">
        <v>26785</v>
      </c>
      <c r="M1384" t="s">
        <v>43</v>
      </c>
      <c r="N1384" s="1">
        <v>44216</v>
      </c>
      <c r="O1384" t="s">
        <v>50</v>
      </c>
      <c r="P1384" t="s">
        <v>24</v>
      </c>
    </row>
    <row r="1385" spans="1:16" x14ac:dyDescent="0.35">
      <c r="A1385" t="s">
        <v>4091</v>
      </c>
      <c r="B1385" s="6">
        <v>47</v>
      </c>
      <c r="C13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85" t="s">
        <v>26</v>
      </c>
      <c r="E1385" t="s">
        <v>51</v>
      </c>
      <c r="F1385" t="s">
        <v>47</v>
      </c>
      <c r="G1385" s="1">
        <v>43932</v>
      </c>
      <c r="H1385" t="s">
        <v>4092</v>
      </c>
      <c r="I1385" t="s">
        <v>4093</v>
      </c>
      <c r="J1385" t="s">
        <v>63</v>
      </c>
      <c r="K1385" s="6">
        <v>2271.89</v>
      </c>
      <c r="L1385" t="s">
        <v>26923</v>
      </c>
      <c r="M1385" t="s">
        <v>22</v>
      </c>
      <c r="N1385" s="1">
        <v>43938</v>
      </c>
      <c r="O1385" t="s">
        <v>33</v>
      </c>
      <c r="P1385" t="s">
        <v>34</v>
      </c>
    </row>
    <row r="1386" spans="1:16" x14ac:dyDescent="0.35">
      <c r="A1386" t="s">
        <v>4094</v>
      </c>
      <c r="B1386" s="6">
        <v>72</v>
      </c>
      <c r="C13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86" t="s">
        <v>16</v>
      </c>
      <c r="E1386" t="s">
        <v>51</v>
      </c>
      <c r="F1386" t="s">
        <v>18</v>
      </c>
      <c r="G1386" s="1">
        <v>43485</v>
      </c>
      <c r="H1386" t="s">
        <v>4095</v>
      </c>
      <c r="I1386" t="s">
        <v>4096</v>
      </c>
      <c r="J1386" t="s">
        <v>21</v>
      </c>
      <c r="K1386" s="6">
        <v>2541.4899999999998</v>
      </c>
      <c r="L1386" t="s">
        <v>26949</v>
      </c>
      <c r="M1386" t="s">
        <v>43</v>
      </c>
      <c r="N1386" s="1">
        <v>43498</v>
      </c>
      <c r="O1386" t="s">
        <v>44</v>
      </c>
      <c r="P1386" t="s">
        <v>34</v>
      </c>
    </row>
    <row r="1387" spans="1:16" x14ac:dyDescent="0.35">
      <c r="A1387" t="s">
        <v>4097</v>
      </c>
      <c r="B1387" s="6">
        <v>78</v>
      </c>
      <c r="C13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87" t="s">
        <v>26</v>
      </c>
      <c r="E1387" t="s">
        <v>17</v>
      </c>
      <c r="F1387" t="s">
        <v>47</v>
      </c>
      <c r="G1387" s="1">
        <v>44997</v>
      </c>
      <c r="H1387" t="s">
        <v>4098</v>
      </c>
      <c r="I1387" t="s">
        <v>4099</v>
      </c>
      <c r="J1387" t="s">
        <v>21</v>
      </c>
      <c r="K1387" s="6">
        <v>34917.67</v>
      </c>
      <c r="L1387" t="s">
        <v>26877</v>
      </c>
      <c r="M1387" t="s">
        <v>43</v>
      </c>
      <c r="N1387" s="1">
        <v>45025</v>
      </c>
      <c r="O1387" t="s">
        <v>44</v>
      </c>
      <c r="P1387" t="s">
        <v>24</v>
      </c>
    </row>
    <row r="1388" spans="1:16" x14ac:dyDescent="0.35">
      <c r="A1388" t="s">
        <v>4100</v>
      </c>
      <c r="B1388" s="6">
        <v>79</v>
      </c>
      <c r="C13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88" t="s">
        <v>16</v>
      </c>
      <c r="E1388" t="s">
        <v>117</v>
      </c>
      <c r="F1388" t="s">
        <v>56</v>
      </c>
      <c r="G1388" s="1">
        <v>44661</v>
      </c>
      <c r="H1388" t="s">
        <v>4101</v>
      </c>
      <c r="I1388" t="s">
        <v>4102</v>
      </c>
      <c r="J1388" t="s">
        <v>21</v>
      </c>
      <c r="K1388" s="6">
        <v>17750.27</v>
      </c>
      <c r="L1388" t="s">
        <v>26909</v>
      </c>
      <c r="M1388" t="s">
        <v>32</v>
      </c>
      <c r="N1388" s="1">
        <v>44667</v>
      </c>
      <c r="O1388" t="s">
        <v>33</v>
      </c>
      <c r="P1388" t="s">
        <v>45</v>
      </c>
    </row>
    <row r="1389" spans="1:16" x14ac:dyDescent="0.35">
      <c r="A1389" t="s">
        <v>4103</v>
      </c>
      <c r="B1389" s="6">
        <v>79</v>
      </c>
      <c r="C13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89" t="s">
        <v>16</v>
      </c>
      <c r="E1389" t="s">
        <v>65</v>
      </c>
      <c r="F1389" t="s">
        <v>28</v>
      </c>
      <c r="G1389" s="1">
        <v>44477</v>
      </c>
      <c r="H1389" t="s">
        <v>4104</v>
      </c>
      <c r="I1389" t="s">
        <v>4105</v>
      </c>
      <c r="J1389" t="s">
        <v>21</v>
      </c>
      <c r="K1389" s="6">
        <v>25616.58</v>
      </c>
      <c r="L1389" t="s">
        <v>26736</v>
      </c>
      <c r="M1389" t="s">
        <v>43</v>
      </c>
      <c r="N1389" s="1">
        <v>44502</v>
      </c>
      <c r="O1389" t="s">
        <v>44</v>
      </c>
      <c r="P1389" t="s">
        <v>34</v>
      </c>
    </row>
    <row r="1390" spans="1:16" x14ac:dyDescent="0.35">
      <c r="A1390" t="s">
        <v>4106</v>
      </c>
      <c r="B1390" s="6">
        <v>83</v>
      </c>
      <c r="C13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90" t="s">
        <v>26</v>
      </c>
      <c r="E1390" t="s">
        <v>36</v>
      </c>
      <c r="F1390" t="s">
        <v>37</v>
      </c>
      <c r="G1390" s="1">
        <v>44463</v>
      </c>
      <c r="H1390" t="s">
        <v>4107</v>
      </c>
      <c r="I1390" t="s">
        <v>4108</v>
      </c>
      <c r="J1390" t="s">
        <v>21</v>
      </c>
      <c r="K1390" s="6">
        <v>803.26</v>
      </c>
      <c r="L1390" t="s">
        <v>26595</v>
      </c>
      <c r="M1390" t="s">
        <v>32</v>
      </c>
      <c r="N1390" s="1">
        <v>44483</v>
      </c>
      <c r="O1390" t="s">
        <v>33</v>
      </c>
      <c r="P1390" t="s">
        <v>34</v>
      </c>
    </row>
    <row r="1391" spans="1:16" x14ac:dyDescent="0.35">
      <c r="A1391" t="s">
        <v>4109</v>
      </c>
      <c r="B1391" s="6">
        <v>45</v>
      </c>
      <c r="C13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91" t="s">
        <v>16</v>
      </c>
      <c r="E1391" t="s">
        <v>17</v>
      </c>
      <c r="F1391" t="s">
        <v>72</v>
      </c>
      <c r="G1391" s="1">
        <v>44570</v>
      </c>
      <c r="H1391" t="s">
        <v>524</v>
      </c>
      <c r="I1391" t="s">
        <v>4110</v>
      </c>
      <c r="J1391" t="s">
        <v>31</v>
      </c>
      <c r="K1391" s="6">
        <v>6896.52</v>
      </c>
      <c r="L1391" t="s">
        <v>26731</v>
      </c>
      <c r="M1391" t="s">
        <v>32</v>
      </c>
      <c r="N1391" s="1">
        <v>44595</v>
      </c>
      <c r="O1391" t="s">
        <v>87</v>
      </c>
      <c r="P1391" t="s">
        <v>24</v>
      </c>
    </row>
    <row r="1392" spans="1:16" x14ac:dyDescent="0.35">
      <c r="A1392" t="s">
        <v>4111</v>
      </c>
      <c r="B1392" s="6">
        <v>59</v>
      </c>
      <c r="C13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92" t="s">
        <v>16</v>
      </c>
      <c r="E1392" t="s">
        <v>36</v>
      </c>
      <c r="F1392" t="s">
        <v>72</v>
      </c>
      <c r="G1392" s="1">
        <v>44087</v>
      </c>
      <c r="H1392" t="s">
        <v>4112</v>
      </c>
      <c r="I1392" t="s">
        <v>4113</v>
      </c>
      <c r="J1392" t="s">
        <v>54</v>
      </c>
      <c r="K1392" s="6">
        <v>55566.38</v>
      </c>
      <c r="L1392" t="s">
        <v>26881</v>
      </c>
      <c r="M1392" t="s">
        <v>22</v>
      </c>
      <c r="N1392" s="1">
        <v>44103</v>
      </c>
      <c r="O1392" t="s">
        <v>87</v>
      </c>
      <c r="P1392" t="s">
        <v>45</v>
      </c>
    </row>
    <row r="1393" spans="1:16" x14ac:dyDescent="0.35">
      <c r="A1393" t="s">
        <v>4114</v>
      </c>
      <c r="B1393" s="6">
        <v>60</v>
      </c>
      <c r="C13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93" t="s">
        <v>16</v>
      </c>
      <c r="E1393" t="s">
        <v>36</v>
      </c>
      <c r="F1393" t="s">
        <v>47</v>
      </c>
      <c r="G1393" s="1">
        <v>43896</v>
      </c>
      <c r="H1393" t="s">
        <v>4115</v>
      </c>
      <c r="I1393" t="s">
        <v>4116</v>
      </c>
      <c r="J1393" t="s">
        <v>21</v>
      </c>
      <c r="K1393" s="6">
        <v>35886.910000000003</v>
      </c>
      <c r="L1393" t="s">
        <v>26964</v>
      </c>
      <c r="M1393" t="s">
        <v>22</v>
      </c>
      <c r="N1393" s="1">
        <v>43899</v>
      </c>
      <c r="O1393" t="s">
        <v>50</v>
      </c>
      <c r="P1393" t="s">
        <v>24</v>
      </c>
    </row>
    <row r="1394" spans="1:16" x14ac:dyDescent="0.35">
      <c r="A1394" t="s">
        <v>4117</v>
      </c>
      <c r="B1394" s="6">
        <v>25</v>
      </c>
      <c r="C13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394" t="s">
        <v>26</v>
      </c>
      <c r="E1394" t="s">
        <v>117</v>
      </c>
      <c r="F1394" t="s">
        <v>28</v>
      </c>
      <c r="G1394" s="1">
        <v>44163</v>
      </c>
      <c r="H1394" t="s">
        <v>4118</v>
      </c>
      <c r="I1394" t="s">
        <v>4119</v>
      </c>
      <c r="J1394" t="s">
        <v>63</v>
      </c>
      <c r="K1394" s="6">
        <v>1567.01</v>
      </c>
      <c r="L1394" t="s">
        <v>26747</v>
      </c>
      <c r="M1394" t="s">
        <v>32</v>
      </c>
      <c r="N1394" s="1">
        <v>44172</v>
      </c>
      <c r="O1394" t="s">
        <v>87</v>
      </c>
      <c r="P1394" t="s">
        <v>34</v>
      </c>
    </row>
    <row r="1395" spans="1:16" x14ac:dyDescent="0.35">
      <c r="A1395" t="s">
        <v>4120</v>
      </c>
      <c r="B1395" s="6">
        <v>58</v>
      </c>
      <c r="C13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395" t="s">
        <v>26</v>
      </c>
      <c r="E1395" t="s">
        <v>65</v>
      </c>
      <c r="F1395" t="s">
        <v>47</v>
      </c>
      <c r="G1395" s="1">
        <v>43937</v>
      </c>
      <c r="H1395" t="s">
        <v>4121</v>
      </c>
      <c r="I1395" t="s">
        <v>2814</v>
      </c>
      <c r="J1395" t="s">
        <v>59</v>
      </c>
      <c r="K1395" s="6">
        <v>31640.5</v>
      </c>
      <c r="L1395" t="s">
        <v>26837</v>
      </c>
      <c r="M1395" t="s">
        <v>22</v>
      </c>
      <c r="N1395" s="1">
        <v>43959</v>
      </c>
      <c r="O1395" t="s">
        <v>23</v>
      </c>
      <c r="P1395" t="s">
        <v>24</v>
      </c>
    </row>
    <row r="1396" spans="1:16" x14ac:dyDescent="0.35">
      <c r="A1396" t="s">
        <v>4122</v>
      </c>
      <c r="B1396" s="6">
        <v>74</v>
      </c>
      <c r="C13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396" t="s">
        <v>26</v>
      </c>
      <c r="E1396" t="s">
        <v>92</v>
      </c>
      <c r="F1396" t="s">
        <v>18</v>
      </c>
      <c r="G1396" s="1">
        <v>43722</v>
      </c>
      <c r="H1396" t="s">
        <v>4123</v>
      </c>
      <c r="I1396" t="s">
        <v>4124</v>
      </c>
      <c r="J1396" t="s">
        <v>21</v>
      </c>
      <c r="K1396" s="6">
        <v>14192.84</v>
      </c>
      <c r="L1396" t="s">
        <v>26829</v>
      </c>
      <c r="M1396" t="s">
        <v>32</v>
      </c>
      <c r="N1396" s="1">
        <v>43746</v>
      </c>
      <c r="O1396" t="s">
        <v>50</v>
      </c>
      <c r="P1396" t="s">
        <v>45</v>
      </c>
    </row>
    <row r="1397" spans="1:16" x14ac:dyDescent="0.35">
      <c r="A1397" t="s">
        <v>4125</v>
      </c>
      <c r="B1397" s="6">
        <v>23</v>
      </c>
      <c r="C13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397" t="s">
        <v>26</v>
      </c>
      <c r="E1397" t="s">
        <v>117</v>
      </c>
      <c r="F1397" t="s">
        <v>28</v>
      </c>
      <c r="G1397" s="1">
        <v>43408</v>
      </c>
      <c r="H1397" t="s">
        <v>4126</v>
      </c>
      <c r="I1397" t="s">
        <v>4127</v>
      </c>
      <c r="J1397" t="s">
        <v>63</v>
      </c>
      <c r="K1397" s="6">
        <v>2398.83</v>
      </c>
      <c r="L1397" t="s">
        <v>26871</v>
      </c>
      <c r="M1397" t="s">
        <v>22</v>
      </c>
      <c r="N1397" s="1">
        <v>43427</v>
      </c>
      <c r="O1397" t="s">
        <v>44</v>
      </c>
      <c r="P1397" t="s">
        <v>45</v>
      </c>
    </row>
    <row r="1398" spans="1:16" x14ac:dyDescent="0.35">
      <c r="A1398" t="s">
        <v>4128</v>
      </c>
      <c r="B1398" s="6">
        <v>34</v>
      </c>
      <c r="C13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398" t="s">
        <v>26</v>
      </c>
      <c r="E1398" t="s">
        <v>27</v>
      </c>
      <c r="F1398" t="s">
        <v>28</v>
      </c>
      <c r="G1398" s="1">
        <v>43916</v>
      </c>
      <c r="H1398" t="s">
        <v>4129</v>
      </c>
      <c r="I1398" t="s">
        <v>4130</v>
      </c>
      <c r="J1398" t="s">
        <v>31</v>
      </c>
      <c r="K1398" s="6">
        <v>37842.339999999997</v>
      </c>
      <c r="L1398" t="s">
        <v>26946</v>
      </c>
      <c r="M1398" t="s">
        <v>22</v>
      </c>
      <c r="N1398" s="1">
        <v>43925</v>
      </c>
      <c r="O1398" t="s">
        <v>33</v>
      </c>
      <c r="P1398" t="s">
        <v>34</v>
      </c>
    </row>
    <row r="1399" spans="1:16" x14ac:dyDescent="0.35">
      <c r="A1399" t="s">
        <v>4131</v>
      </c>
      <c r="B1399" s="6">
        <v>26</v>
      </c>
      <c r="C13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399" t="s">
        <v>26</v>
      </c>
      <c r="E1399" t="s">
        <v>233</v>
      </c>
      <c r="F1399" t="s">
        <v>28</v>
      </c>
      <c r="G1399" s="1">
        <v>43689</v>
      </c>
      <c r="H1399" t="s">
        <v>4132</v>
      </c>
      <c r="I1399" t="s">
        <v>4133</v>
      </c>
      <c r="J1399" t="s">
        <v>63</v>
      </c>
      <c r="K1399" s="6">
        <v>2197.6999999999998</v>
      </c>
      <c r="L1399" t="s">
        <v>26781</v>
      </c>
      <c r="M1399" t="s">
        <v>32</v>
      </c>
      <c r="N1399" s="1">
        <v>43691</v>
      </c>
      <c r="O1399" t="s">
        <v>87</v>
      </c>
      <c r="P1399" t="s">
        <v>45</v>
      </c>
    </row>
    <row r="1400" spans="1:16" x14ac:dyDescent="0.35">
      <c r="A1400" t="s">
        <v>4134</v>
      </c>
      <c r="B1400" s="6">
        <v>41</v>
      </c>
      <c r="C14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400" t="s">
        <v>16</v>
      </c>
      <c r="E1400" t="s">
        <v>27</v>
      </c>
      <c r="F1400" t="s">
        <v>56</v>
      </c>
      <c r="G1400" s="1">
        <v>44101</v>
      </c>
      <c r="H1400" t="s">
        <v>4135</v>
      </c>
      <c r="I1400" t="s">
        <v>4136</v>
      </c>
      <c r="J1400" t="s">
        <v>21</v>
      </c>
      <c r="K1400" s="6">
        <v>27607.47</v>
      </c>
      <c r="L1400" t="s">
        <v>26971</v>
      </c>
      <c r="M1400" t="s">
        <v>32</v>
      </c>
      <c r="N1400" s="1">
        <v>44120</v>
      </c>
      <c r="O1400" t="s">
        <v>44</v>
      </c>
      <c r="P1400" t="s">
        <v>45</v>
      </c>
    </row>
    <row r="1401" spans="1:16" x14ac:dyDescent="0.35">
      <c r="A1401" t="s">
        <v>4137</v>
      </c>
      <c r="B1401" s="6">
        <v>29</v>
      </c>
      <c r="C14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401" t="s">
        <v>16</v>
      </c>
      <c r="E1401" t="s">
        <v>233</v>
      </c>
      <c r="F1401" t="s">
        <v>56</v>
      </c>
      <c r="G1401" s="1">
        <v>43569</v>
      </c>
      <c r="H1401" t="s">
        <v>4138</v>
      </c>
      <c r="I1401" t="s">
        <v>4139</v>
      </c>
      <c r="J1401" t="s">
        <v>59</v>
      </c>
      <c r="K1401" s="6">
        <v>6872.38</v>
      </c>
      <c r="L1401" t="s">
        <v>26588</v>
      </c>
      <c r="M1401" t="s">
        <v>43</v>
      </c>
      <c r="N1401" s="1">
        <v>43581</v>
      </c>
      <c r="O1401" t="s">
        <v>50</v>
      </c>
      <c r="P1401" t="s">
        <v>24</v>
      </c>
    </row>
    <row r="1402" spans="1:16" x14ac:dyDescent="0.35">
      <c r="A1402" t="s">
        <v>4140</v>
      </c>
      <c r="B1402" s="6">
        <v>42</v>
      </c>
      <c r="C14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02" t="s">
        <v>16</v>
      </c>
      <c r="E1402" t="s">
        <v>117</v>
      </c>
      <c r="F1402" t="s">
        <v>56</v>
      </c>
      <c r="G1402" s="1">
        <v>43415</v>
      </c>
      <c r="H1402" t="s">
        <v>4141</v>
      </c>
      <c r="I1402" t="s">
        <v>4142</v>
      </c>
      <c r="J1402" t="s">
        <v>31</v>
      </c>
      <c r="K1402" s="6">
        <v>1408.42</v>
      </c>
      <c r="L1402" t="s">
        <v>26791</v>
      </c>
      <c r="M1402" t="s">
        <v>32</v>
      </c>
      <c r="N1402" s="1">
        <v>43444</v>
      </c>
      <c r="O1402" t="s">
        <v>87</v>
      </c>
      <c r="P1402" t="s">
        <v>24</v>
      </c>
    </row>
    <row r="1403" spans="1:16" x14ac:dyDescent="0.35">
      <c r="A1403" t="s">
        <v>4143</v>
      </c>
      <c r="B1403" s="6">
        <v>77</v>
      </c>
      <c r="C14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03" t="s">
        <v>26</v>
      </c>
      <c r="E1403" t="s">
        <v>17</v>
      </c>
      <c r="F1403" t="s">
        <v>18</v>
      </c>
      <c r="G1403" s="1">
        <v>43772</v>
      </c>
      <c r="H1403" t="s">
        <v>4144</v>
      </c>
      <c r="I1403" t="s">
        <v>4145</v>
      </c>
      <c r="J1403" t="s">
        <v>21</v>
      </c>
      <c r="K1403" s="6">
        <v>27589.82</v>
      </c>
      <c r="L1403" t="s">
        <v>26827</v>
      </c>
      <c r="M1403" t="s">
        <v>43</v>
      </c>
      <c r="N1403" s="1">
        <v>43776</v>
      </c>
      <c r="O1403" t="s">
        <v>33</v>
      </c>
      <c r="P1403" t="s">
        <v>34</v>
      </c>
    </row>
    <row r="1404" spans="1:16" x14ac:dyDescent="0.35">
      <c r="A1404" t="s">
        <v>4146</v>
      </c>
      <c r="B1404" s="6">
        <v>20</v>
      </c>
      <c r="C14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404" t="s">
        <v>16</v>
      </c>
      <c r="E1404" t="s">
        <v>51</v>
      </c>
      <c r="F1404" t="s">
        <v>37</v>
      </c>
      <c r="G1404" s="1">
        <v>45225</v>
      </c>
      <c r="H1404" t="s">
        <v>4147</v>
      </c>
      <c r="I1404" t="s">
        <v>4148</v>
      </c>
      <c r="J1404" t="s">
        <v>59</v>
      </c>
      <c r="K1404" s="6">
        <v>15093.7</v>
      </c>
      <c r="L1404" t="s">
        <v>26615</v>
      </c>
      <c r="M1404" t="s">
        <v>32</v>
      </c>
      <c r="N1404" s="1">
        <v>45248</v>
      </c>
      <c r="O1404" t="s">
        <v>87</v>
      </c>
      <c r="P1404" t="s">
        <v>34</v>
      </c>
    </row>
    <row r="1405" spans="1:16" x14ac:dyDescent="0.35">
      <c r="A1405" t="s">
        <v>4149</v>
      </c>
      <c r="B1405" s="6">
        <v>24</v>
      </c>
      <c r="C14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405" t="s">
        <v>26</v>
      </c>
      <c r="E1405" t="s">
        <v>233</v>
      </c>
      <c r="F1405" t="s">
        <v>37</v>
      </c>
      <c r="G1405" s="1">
        <v>43598</v>
      </c>
      <c r="H1405" t="s">
        <v>4150</v>
      </c>
      <c r="I1405" t="s">
        <v>4151</v>
      </c>
      <c r="J1405" t="s">
        <v>59</v>
      </c>
      <c r="K1405" s="6">
        <v>23582.65</v>
      </c>
      <c r="L1405" t="s">
        <v>26872</v>
      </c>
      <c r="M1405" t="s">
        <v>32</v>
      </c>
      <c r="N1405" s="1">
        <v>43627</v>
      </c>
      <c r="O1405" t="s">
        <v>23</v>
      </c>
      <c r="P1405" t="s">
        <v>24</v>
      </c>
    </row>
    <row r="1406" spans="1:16" x14ac:dyDescent="0.35">
      <c r="A1406" t="s">
        <v>4152</v>
      </c>
      <c r="B1406" s="6">
        <v>76</v>
      </c>
      <c r="C14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06" t="s">
        <v>16</v>
      </c>
      <c r="E1406" t="s">
        <v>27</v>
      </c>
      <c r="F1406" t="s">
        <v>47</v>
      </c>
      <c r="G1406" s="1">
        <v>45217</v>
      </c>
      <c r="H1406" t="s">
        <v>2619</v>
      </c>
      <c r="I1406" t="s">
        <v>4153</v>
      </c>
      <c r="J1406" t="s">
        <v>21</v>
      </c>
      <c r="K1406" s="6">
        <v>16861.580000000002</v>
      </c>
      <c r="L1406" t="s">
        <v>26671</v>
      </c>
      <c r="M1406" t="s">
        <v>43</v>
      </c>
      <c r="N1406" s="1">
        <v>45244</v>
      </c>
      <c r="O1406" t="s">
        <v>44</v>
      </c>
      <c r="P1406" t="s">
        <v>34</v>
      </c>
    </row>
    <row r="1407" spans="1:16" x14ac:dyDescent="0.35">
      <c r="A1407" t="s">
        <v>4154</v>
      </c>
      <c r="B1407" s="6">
        <v>40</v>
      </c>
      <c r="C14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407" t="s">
        <v>16</v>
      </c>
      <c r="E1407" t="s">
        <v>65</v>
      </c>
      <c r="F1407" t="s">
        <v>56</v>
      </c>
      <c r="G1407" s="1">
        <v>43604</v>
      </c>
      <c r="H1407" t="s">
        <v>4155</v>
      </c>
      <c r="I1407" t="s">
        <v>4156</v>
      </c>
      <c r="J1407" t="s">
        <v>54</v>
      </c>
      <c r="K1407" s="6">
        <v>27008.9</v>
      </c>
      <c r="L1407" t="s">
        <v>26657</v>
      </c>
      <c r="M1407" t="s">
        <v>32</v>
      </c>
      <c r="N1407" s="1">
        <v>43614</v>
      </c>
      <c r="O1407" t="s">
        <v>87</v>
      </c>
      <c r="P1407" t="s">
        <v>45</v>
      </c>
    </row>
    <row r="1408" spans="1:16" x14ac:dyDescent="0.35">
      <c r="A1408" t="s">
        <v>4157</v>
      </c>
      <c r="B1408" s="6">
        <v>24</v>
      </c>
      <c r="C14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408" t="s">
        <v>16</v>
      </c>
      <c r="E1408" t="s">
        <v>27</v>
      </c>
      <c r="F1408" t="s">
        <v>18</v>
      </c>
      <c r="G1408" s="1">
        <v>44667</v>
      </c>
      <c r="H1408" t="s">
        <v>4158</v>
      </c>
      <c r="I1408" t="s">
        <v>4159</v>
      </c>
      <c r="J1408" t="s">
        <v>63</v>
      </c>
      <c r="K1408" s="6">
        <v>57023.24</v>
      </c>
      <c r="L1408" t="s">
        <v>26954</v>
      </c>
      <c r="M1408" t="s">
        <v>43</v>
      </c>
      <c r="N1408" s="1">
        <v>44692</v>
      </c>
      <c r="O1408" t="s">
        <v>87</v>
      </c>
      <c r="P1408" t="s">
        <v>45</v>
      </c>
    </row>
    <row r="1409" spans="1:16" x14ac:dyDescent="0.35">
      <c r="A1409" t="s">
        <v>4160</v>
      </c>
      <c r="B1409" s="6">
        <v>73</v>
      </c>
      <c r="C14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09" t="s">
        <v>26</v>
      </c>
      <c r="E1409" t="s">
        <v>233</v>
      </c>
      <c r="F1409" t="s">
        <v>47</v>
      </c>
      <c r="G1409" s="1">
        <v>44198</v>
      </c>
      <c r="H1409" t="s">
        <v>4161</v>
      </c>
      <c r="I1409" t="s">
        <v>4162</v>
      </c>
      <c r="J1409" t="s">
        <v>21</v>
      </c>
      <c r="K1409" s="6">
        <v>12350.04</v>
      </c>
      <c r="L1409" t="s">
        <v>26915</v>
      </c>
      <c r="M1409" t="s">
        <v>22</v>
      </c>
      <c r="N1409" s="1">
        <v>44216</v>
      </c>
      <c r="O1409" t="s">
        <v>87</v>
      </c>
      <c r="P1409" t="s">
        <v>34</v>
      </c>
    </row>
    <row r="1410" spans="1:16" x14ac:dyDescent="0.35">
      <c r="A1410" t="s">
        <v>4163</v>
      </c>
      <c r="B1410" s="6">
        <v>65</v>
      </c>
      <c r="C14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10" t="s">
        <v>16</v>
      </c>
      <c r="E1410" t="s">
        <v>233</v>
      </c>
      <c r="F1410" t="s">
        <v>37</v>
      </c>
      <c r="G1410" s="1">
        <v>45151</v>
      </c>
      <c r="H1410" t="s">
        <v>4164</v>
      </c>
      <c r="I1410" t="s">
        <v>4165</v>
      </c>
      <c r="J1410" t="s">
        <v>21</v>
      </c>
      <c r="K1410" s="6">
        <v>18173.310000000001</v>
      </c>
      <c r="L1410" t="s">
        <v>26884</v>
      </c>
      <c r="M1410" t="s">
        <v>43</v>
      </c>
      <c r="N1410" s="1">
        <v>45157</v>
      </c>
      <c r="O1410" t="s">
        <v>33</v>
      </c>
      <c r="P1410" t="s">
        <v>45</v>
      </c>
    </row>
    <row r="1411" spans="1:16" x14ac:dyDescent="0.35">
      <c r="A1411" t="s">
        <v>4166</v>
      </c>
      <c r="B1411" s="6">
        <v>79</v>
      </c>
      <c r="C14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11" t="s">
        <v>26</v>
      </c>
      <c r="E1411" t="s">
        <v>92</v>
      </c>
      <c r="F1411" t="s">
        <v>56</v>
      </c>
      <c r="G1411" s="1">
        <v>44103</v>
      </c>
      <c r="H1411" t="s">
        <v>4167</v>
      </c>
      <c r="I1411" t="s">
        <v>4168</v>
      </c>
      <c r="J1411" t="s">
        <v>63</v>
      </c>
      <c r="K1411" s="6">
        <v>3677.53</v>
      </c>
      <c r="L1411" t="s">
        <v>26712</v>
      </c>
      <c r="M1411" t="s">
        <v>32</v>
      </c>
      <c r="N1411" s="1">
        <v>44119</v>
      </c>
      <c r="O1411" t="s">
        <v>23</v>
      </c>
      <c r="P1411" t="s">
        <v>45</v>
      </c>
    </row>
    <row r="1412" spans="1:16" x14ac:dyDescent="0.35">
      <c r="A1412" t="s">
        <v>4169</v>
      </c>
      <c r="B1412" s="6">
        <v>69</v>
      </c>
      <c r="C14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12" t="s">
        <v>16</v>
      </c>
      <c r="E1412" t="s">
        <v>117</v>
      </c>
      <c r="F1412" t="s">
        <v>37</v>
      </c>
      <c r="G1412" s="1">
        <v>44572</v>
      </c>
      <c r="H1412" t="s">
        <v>4170</v>
      </c>
      <c r="I1412" t="s">
        <v>4171</v>
      </c>
      <c r="J1412" t="s">
        <v>54</v>
      </c>
      <c r="K1412" s="6">
        <v>9742.01</v>
      </c>
      <c r="L1412" t="s">
        <v>26742</v>
      </c>
      <c r="M1412" t="s">
        <v>43</v>
      </c>
      <c r="N1412" s="1">
        <v>44577</v>
      </c>
      <c r="O1412" t="s">
        <v>33</v>
      </c>
      <c r="P1412" t="s">
        <v>45</v>
      </c>
    </row>
    <row r="1413" spans="1:16" x14ac:dyDescent="0.35">
      <c r="A1413" t="s">
        <v>4172</v>
      </c>
      <c r="B1413" s="6">
        <v>77</v>
      </c>
      <c r="C14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13" t="s">
        <v>26</v>
      </c>
      <c r="E1413" t="s">
        <v>92</v>
      </c>
      <c r="F1413" t="s">
        <v>37</v>
      </c>
      <c r="G1413" s="1">
        <v>43637</v>
      </c>
      <c r="H1413" t="s">
        <v>4173</v>
      </c>
      <c r="I1413" t="s">
        <v>4174</v>
      </c>
      <c r="J1413" t="s">
        <v>54</v>
      </c>
      <c r="K1413" s="6">
        <v>8849.14</v>
      </c>
      <c r="L1413" t="s">
        <v>26672</v>
      </c>
      <c r="M1413" t="s">
        <v>32</v>
      </c>
      <c r="N1413" s="1">
        <v>43658</v>
      </c>
      <c r="O1413" t="s">
        <v>33</v>
      </c>
      <c r="P1413" t="s">
        <v>34</v>
      </c>
    </row>
    <row r="1414" spans="1:16" x14ac:dyDescent="0.35">
      <c r="A1414" t="s">
        <v>4175</v>
      </c>
      <c r="B1414" s="6">
        <v>33</v>
      </c>
      <c r="C14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414" t="s">
        <v>16</v>
      </c>
      <c r="E1414" t="s">
        <v>36</v>
      </c>
      <c r="F1414" t="s">
        <v>18</v>
      </c>
      <c r="G1414" s="1">
        <v>43772</v>
      </c>
      <c r="H1414" t="s">
        <v>4176</v>
      </c>
      <c r="I1414" t="s">
        <v>4177</v>
      </c>
      <c r="J1414" t="s">
        <v>54</v>
      </c>
      <c r="K1414" s="6">
        <v>38282.019999999997</v>
      </c>
      <c r="L1414" t="s">
        <v>26638</v>
      </c>
      <c r="M1414" t="s">
        <v>43</v>
      </c>
      <c r="N1414" s="1">
        <v>43793</v>
      </c>
      <c r="O1414" t="s">
        <v>33</v>
      </c>
      <c r="P1414" t="s">
        <v>24</v>
      </c>
    </row>
    <row r="1415" spans="1:16" x14ac:dyDescent="0.35">
      <c r="A1415" t="s">
        <v>4178</v>
      </c>
      <c r="B1415" s="6">
        <v>36</v>
      </c>
      <c r="C14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415" t="s">
        <v>26</v>
      </c>
      <c r="E1415" t="s">
        <v>36</v>
      </c>
      <c r="F1415" t="s">
        <v>56</v>
      </c>
      <c r="G1415" s="1">
        <v>43546</v>
      </c>
      <c r="H1415" t="s">
        <v>4179</v>
      </c>
      <c r="I1415" t="s">
        <v>4180</v>
      </c>
      <c r="J1415" t="s">
        <v>31</v>
      </c>
      <c r="K1415" s="6">
        <v>3340.16</v>
      </c>
      <c r="L1415" t="s">
        <v>26726</v>
      </c>
      <c r="M1415" t="s">
        <v>32</v>
      </c>
      <c r="N1415" s="1">
        <v>43549</v>
      </c>
      <c r="O1415" t="s">
        <v>87</v>
      </c>
      <c r="P1415" t="s">
        <v>45</v>
      </c>
    </row>
    <row r="1416" spans="1:16" x14ac:dyDescent="0.35">
      <c r="A1416" t="s">
        <v>4181</v>
      </c>
      <c r="B1416" s="6">
        <v>43</v>
      </c>
      <c r="C14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16" t="s">
        <v>26</v>
      </c>
      <c r="E1416" t="s">
        <v>65</v>
      </c>
      <c r="F1416" t="s">
        <v>56</v>
      </c>
      <c r="G1416" s="1">
        <v>45162</v>
      </c>
      <c r="H1416" t="s">
        <v>4182</v>
      </c>
      <c r="I1416" t="s">
        <v>4183</v>
      </c>
      <c r="J1416" t="s">
        <v>31</v>
      </c>
      <c r="K1416" s="6">
        <v>24327.27</v>
      </c>
      <c r="L1416" t="s">
        <v>26959</v>
      </c>
      <c r="M1416" t="s">
        <v>32</v>
      </c>
      <c r="N1416" s="1">
        <v>45185</v>
      </c>
      <c r="O1416" t="s">
        <v>87</v>
      </c>
      <c r="P1416" t="s">
        <v>34</v>
      </c>
    </row>
    <row r="1417" spans="1:16" x14ac:dyDescent="0.35">
      <c r="A1417" t="s">
        <v>4184</v>
      </c>
      <c r="B1417" s="6">
        <v>78</v>
      </c>
      <c r="C14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17" t="s">
        <v>16</v>
      </c>
      <c r="E1417" t="s">
        <v>65</v>
      </c>
      <c r="F1417" t="s">
        <v>18</v>
      </c>
      <c r="G1417" s="1">
        <v>43579</v>
      </c>
      <c r="H1417" t="s">
        <v>4185</v>
      </c>
      <c r="I1417" t="s">
        <v>4186</v>
      </c>
      <c r="J1417" t="s">
        <v>63</v>
      </c>
      <c r="K1417" s="6">
        <v>54363.24</v>
      </c>
      <c r="L1417" t="s">
        <v>26968</v>
      </c>
      <c r="M1417" t="s">
        <v>32</v>
      </c>
      <c r="N1417" s="1">
        <v>43581</v>
      </c>
      <c r="O1417" t="s">
        <v>50</v>
      </c>
      <c r="P1417" t="s">
        <v>34</v>
      </c>
    </row>
    <row r="1418" spans="1:16" x14ac:dyDescent="0.35">
      <c r="A1418" t="s">
        <v>4187</v>
      </c>
      <c r="B1418" s="6">
        <v>67</v>
      </c>
      <c r="C14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18" t="s">
        <v>26</v>
      </c>
      <c r="E1418" t="s">
        <v>17</v>
      </c>
      <c r="F1418" t="s">
        <v>56</v>
      </c>
      <c r="G1418" s="1">
        <v>43696</v>
      </c>
      <c r="H1418" t="s">
        <v>4188</v>
      </c>
      <c r="I1418" t="s">
        <v>4189</v>
      </c>
      <c r="J1418" t="s">
        <v>54</v>
      </c>
      <c r="K1418" s="6">
        <v>18666.13</v>
      </c>
      <c r="L1418" t="s">
        <v>26765</v>
      </c>
      <c r="M1418" t="s">
        <v>32</v>
      </c>
      <c r="N1418" s="1">
        <v>43704</v>
      </c>
      <c r="O1418" t="s">
        <v>23</v>
      </c>
      <c r="P1418" t="s">
        <v>45</v>
      </c>
    </row>
    <row r="1419" spans="1:16" x14ac:dyDescent="0.35">
      <c r="A1419" t="s">
        <v>4190</v>
      </c>
      <c r="B1419" s="6">
        <v>46</v>
      </c>
      <c r="C14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19" t="s">
        <v>26</v>
      </c>
      <c r="E1419" t="s">
        <v>17</v>
      </c>
      <c r="F1419" t="s">
        <v>56</v>
      </c>
      <c r="G1419" s="1">
        <v>44180</v>
      </c>
      <c r="H1419" t="s">
        <v>4191</v>
      </c>
      <c r="I1419" t="s">
        <v>4192</v>
      </c>
      <c r="J1419" t="s">
        <v>21</v>
      </c>
      <c r="K1419" s="6">
        <v>31849.33</v>
      </c>
      <c r="L1419" t="s">
        <v>26975</v>
      </c>
      <c r="M1419" t="s">
        <v>32</v>
      </c>
      <c r="N1419" s="1">
        <v>44187</v>
      </c>
      <c r="O1419" t="s">
        <v>33</v>
      </c>
      <c r="P1419" t="s">
        <v>45</v>
      </c>
    </row>
    <row r="1420" spans="1:16" x14ac:dyDescent="0.35">
      <c r="A1420" t="s">
        <v>4193</v>
      </c>
      <c r="B1420" s="6">
        <v>49</v>
      </c>
      <c r="C14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20" t="s">
        <v>16</v>
      </c>
      <c r="E1420" t="s">
        <v>51</v>
      </c>
      <c r="F1420" t="s">
        <v>28</v>
      </c>
      <c r="G1420" s="1">
        <v>44763</v>
      </c>
      <c r="H1420" t="s">
        <v>4194</v>
      </c>
      <c r="I1420" t="s">
        <v>4195</v>
      </c>
      <c r="J1420" t="s">
        <v>31</v>
      </c>
      <c r="K1420" s="6">
        <v>28284.89</v>
      </c>
      <c r="L1420" t="s">
        <v>26942</v>
      </c>
      <c r="M1420" t="s">
        <v>43</v>
      </c>
      <c r="N1420" s="1">
        <v>44789</v>
      </c>
      <c r="O1420" t="s">
        <v>23</v>
      </c>
      <c r="P1420" t="s">
        <v>45</v>
      </c>
    </row>
    <row r="1421" spans="1:16" x14ac:dyDescent="0.35">
      <c r="A1421" t="s">
        <v>4196</v>
      </c>
      <c r="B1421" s="6">
        <v>34</v>
      </c>
      <c r="C14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421" t="s">
        <v>26</v>
      </c>
      <c r="E1421" t="s">
        <v>27</v>
      </c>
      <c r="F1421" t="s">
        <v>28</v>
      </c>
      <c r="G1421" s="1">
        <v>43959</v>
      </c>
      <c r="H1421" t="s">
        <v>4095</v>
      </c>
      <c r="I1421" t="s">
        <v>4197</v>
      </c>
      <c r="J1421" t="s">
        <v>63</v>
      </c>
      <c r="K1421" s="6">
        <v>23984.69</v>
      </c>
      <c r="L1421" t="s">
        <v>26623</v>
      </c>
      <c r="M1421" t="s">
        <v>32</v>
      </c>
      <c r="N1421" s="1">
        <v>43989</v>
      </c>
      <c r="O1421" t="s">
        <v>87</v>
      </c>
      <c r="P1421" t="s">
        <v>34</v>
      </c>
    </row>
    <row r="1422" spans="1:16" x14ac:dyDescent="0.35">
      <c r="A1422" t="s">
        <v>4198</v>
      </c>
      <c r="B1422" s="6">
        <v>49</v>
      </c>
      <c r="C14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22" t="s">
        <v>26</v>
      </c>
      <c r="E1422" t="s">
        <v>233</v>
      </c>
      <c r="F1422" t="s">
        <v>56</v>
      </c>
      <c r="G1422" s="1">
        <v>44828</v>
      </c>
      <c r="H1422" t="s">
        <v>4199</v>
      </c>
      <c r="I1422" t="s">
        <v>4200</v>
      </c>
      <c r="J1422" t="s">
        <v>21</v>
      </c>
      <c r="K1422" s="6">
        <v>12664.68</v>
      </c>
      <c r="L1422" t="s">
        <v>26648</v>
      </c>
      <c r="M1422" t="s">
        <v>32</v>
      </c>
      <c r="N1422" s="1">
        <v>44846</v>
      </c>
      <c r="O1422" t="s">
        <v>23</v>
      </c>
      <c r="P1422" t="s">
        <v>24</v>
      </c>
    </row>
    <row r="1423" spans="1:16" x14ac:dyDescent="0.35">
      <c r="A1423" t="s">
        <v>4201</v>
      </c>
      <c r="B1423" s="6">
        <v>21</v>
      </c>
      <c r="C14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423" t="s">
        <v>16</v>
      </c>
      <c r="E1423" t="s">
        <v>233</v>
      </c>
      <c r="F1423" t="s">
        <v>28</v>
      </c>
      <c r="G1423" s="1">
        <v>44200</v>
      </c>
      <c r="H1423" t="s">
        <v>4202</v>
      </c>
      <c r="I1423" t="s">
        <v>4203</v>
      </c>
      <c r="J1423" t="s">
        <v>63</v>
      </c>
      <c r="K1423" s="6">
        <v>11506.36</v>
      </c>
      <c r="L1423" t="s">
        <v>26766</v>
      </c>
      <c r="M1423" t="s">
        <v>22</v>
      </c>
      <c r="N1423" s="1">
        <v>44206</v>
      </c>
      <c r="O1423" t="s">
        <v>44</v>
      </c>
      <c r="P1423" t="s">
        <v>45</v>
      </c>
    </row>
    <row r="1424" spans="1:16" x14ac:dyDescent="0.35">
      <c r="A1424" t="s">
        <v>4204</v>
      </c>
      <c r="B1424" s="6">
        <v>34</v>
      </c>
      <c r="C14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424" t="s">
        <v>16</v>
      </c>
      <c r="E1424" t="s">
        <v>92</v>
      </c>
      <c r="F1424" t="s">
        <v>28</v>
      </c>
      <c r="G1424" s="1">
        <v>45168</v>
      </c>
      <c r="H1424" t="s">
        <v>4205</v>
      </c>
      <c r="I1424" t="s">
        <v>4206</v>
      </c>
      <c r="J1424" t="s">
        <v>31</v>
      </c>
      <c r="K1424" s="6">
        <v>8695.33</v>
      </c>
      <c r="L1424" t="s">
        <v>26631</v>
      </c>
      <c r="M1424" t="s">
        <v>43</v>
      </c>
      <c r="N1424" s="1">
        <v>45169</v>
      </c>
      <c r="O1424" t="s">
        <v>50</v>
      </c>
      <c r="P1424" t="s">
        <v>45</v>
      </c>
    </row>
    <row r="1425" spans="1:16" x14ac:dyDescent="0.35">
      <c r="A1425" t="s">
        <v>4207</v>
      </c>
      <c r="B1425" s="6">
        <v>29</v>
      </c>
      <c r="C14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425" t="s">
        <v>16</v>
      </c>
      <c r="E1425" t="s">
        <v>27</v>
      </c>
      <c r="F1425" t="s">
        <v>28</v>
      </c>
      <c r="G1425" s="1">
        <v>44265</v>
      </c>
      <c r="H1425" t="s">
        <v>4208</v>
      </c>
      <c r="I1425" t="s">
        <v>4209</v>
      </c>
      <c r="J1425" t="s">
        <v>31</v>
      </c>
      <c r="K1425" s="6">
        <v>6989.23</v>
      </c>
      <c r="L1425" t="s">
        <v>26838</v>
      </c>
      <c r="M1425" t="s">
        <v>22</v>
      </c>
      <c r="N1425" s="1">
        <v>44267</v>
      </c>
      <c r="O1425" t="s">
        <v>50</v>
      </c>
      <c r="P1425" t="s">
        <v>45</v>
      </c>
    </row>
    <row r="1426" spans="1:16" x14ac:dyDescent="0.35">
      <c r="A1426" t="s">
        <v>4210</v>
      </c>
      <c r="B1426" s="6">
        <v>52</v>
      </c>
      <c r="C14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26" t="s">
        <v>26</v>
      </c>
      <c r="E1426" t="s">
        <v>92</v>
      </c>
      <c r="F1426" t="s">
        <v>56</v>
      </c>
      <c r="G1426" s="1">
        <v>44788</v>
      </c>
      <c r="H1426" t="s">
        <v>4211</v>
      </c>
      <c r="I1426" t="s">
        <v>4212</v>
      </c>
      <c r="J1426" t="s">
        <v>59</v>
      </c>
      <c r="K1426" s="6">
        <v>18168.849999999999</v>
      </c>
      <c r="L1426" t="s">
        <v>26705</v>
      </c>
      <c r="M1426" t="s">
        <v>32</v>
      </c>
      <c r="N1426" s="1">
        <v>44804</v>
      </c>
      <c r="O1426" t="s">
        <v>44</v>
      </c>
      <c r="P1426" t="s">
        <v>45</v>
      </c>
    </row>
    <row r="1427" spans="1:16" x14ac:dyDescent="0.35">
      <c r="A1427" t="s">
        <v>4213</v>
      </c>
      <c r="B1427" s="6">
        <v>25</v>
      </c>
      <c r="C14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427" t="s">
        <v>26</v>
      </c>
      <c r="E1427" t="s">
        <v>117</v>
      </c>
      <c r="F1427" t="s">
        <v>28</v>
      </c>
      <c r="G1427" s="1">
        <v>45209</v>
      </c>
      <c r="H1427" t="s">
        <v>4214</v>
      </c>
      <c r="I1427" t="s">
        <v>4215</v>
      </c>
      <c r="J1427" t="s">
        <v>54</v>
      </c>
      <c r="K1427" s="6">
        <v>35511.120000000003</v>
      </c>
      <c r="L1427" t="s">
        <v>26870</v>
      </c>
      <c r="M1427" t="s">
        <v>22</v>
      </c>
      <c r="N1427" s="1">
        <v>45216</v>
      </c>
      <c r="O1427" t="s">
        <v>33</v>
      </c>
      <c r="P1427" t="s">
        <v>45</v>
      </c>
    </row>
    <row r="1428" spans="1:16" x14ac:dyDescent="0.35">
      <c r="A1428" t="s">
        <v>4216</v>
      </c>
      <c r="B1428" s="6">
        <v>25</v>
      </c>
      <c r="C14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428" t="s">
        <v>26</v>
      </c>
      <c r="E1428" t="s">
        <v>65</v>
      </c>
      <c r="F1428" t="s">
        <v>28</v>
      </c>
      <c r="G1428" s="1">
        <v>45088</v>
      </c>
      <c r="H1428" t="s">
        <v>4217</v>
      </c>
      <c r="I1428" t="s">
        <v>4218</v>
      </c>
      <c r="J1428" t="s">
        <v>63</v>
      </c>
      <c r="K1428" s="6">
        <v>38763.42</v>
      </c>
      <c r="L1428" t="s">
        <v>26594</v>
      </c>
      <c r="M1428" t="s">
        <v>22</v>
      </c>
      <c r="N1428" s="1">
        <v>45097</v>
      </c>
      <c r="O1428" t="s">
        <v>44</v>
      </c>
      <c r="P1428" t="s">
        <v>24</v>
      </c>
    </row>
    <row r="1429" spans="1:16" x14ac:dyDescent="0.35">
      <c r="A1429" t="s">
        <v>4219</v>
      </c>
      <c r="B1429" s="6">
        <v>58</v>
      </c>
      <c r="C14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29" t="s">
        <v>16</v>
      </c>
      <c r="E1429" t="s">
        <v>17</v>
      </c>
      <c r="F1429" t="s">
        <v>72</v>
      </c>
      <c r="G1429" s="1">
        <v>44275</v>
      </c>
      <c r="H1429" t="s">
        <v>4220</v>
      </c>
      <c r="I1429" t="s">
        <v>4221</v>
      </c>
      <c r="J1429" t="s">
        <v>54</v>
      </c>
      <c r="K1429" s="6">
        <v>35911.410000000003</v>
      </c>
      <c r="L1429" t="s">
        <v>26919</v>
      </c>
      <c r="M1429" t="s">
        <v>22</v>
      </c>
      <c r="N1429" s="1">
        <v>44276</v>
      </c>
      <c r="O1429" t="s">
        <v>87</v>
      </c>
      <c r="P1429" t="s">
        <v>24</v>
      </c>
    </row>
    <row r="1430" spans="1:16" x14ac:dyDescent="0.35">
      <c r="A1430" t="s">
        <v>4222</v>
      </c>
      <c r="B1430" s="6">
        <v>76</v>
      </c>
      <c r="C14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30" t="s">
        <v>16</v>
      </c>
      <c r="E1430" t="s">
        <v>117</v>
      </c>
      <c r="F1430" t="s">
        <v>18</v>
      </c>
      <c r="G1430" s="1">
        <v>44926</v>
      </c>
      <c r="H1430" t="s">
        <v>4223</v>
      </c>
      <c r="I1430" t="s">
        <v>4224</v>
      </c>
      <c r="J1430" t="s">
        <v>54</v>
      </c>
      <c r="K1430" s="6">
        <v>43479.83</v>
      </c>
      <c r="L1430" t="s">
        <v>26753</v>
      </c>
      <c r="M1430" t="s">
        <v>43</v>
      </c>
      <c r="N1430" s="1">
        <v>44936</v>
      </c>
      <c r="O1430" t="s">
        <v>33</v>
      </c>
      <c r="P1430" t="s">
        <v>24</v>
      </c>
    </row>
    <row r="1431" spans="1:16" x14ac:dyDescent="0.35">
      <c r="A1431" t="s">
        <v>4225</v>
      </c>
      <c r="B1431" s="6">
        <v>39</v>
      </c>
      <c r="C14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431" t="s">
        <v>16</v>
      </c>
      <c r="E1431" t="s">
        <v>65</v>
      </c>
      <c r="F1431" t="s">
        <v>18</v>
      </c>
      <c r="G1431" s="1">
        <v>45005</v>
      </c>
      <c r="H1431" t="s">
        <v>4226</v>
      </c>
      <c r="I1431" t="s">
        <v>4227</v>
      </c>
      <c r="J1431" t="s">
        <v>54</v>
      </c>
      <c r="K1431" s="6">
        <v>26090.05</v>
      </c>
      <c r="L1431" t="s">
        <v>26898</v>
      </c>
      <c r="M1431" t="s">
        <v>43</v>
      </c>
      <c r="N1431" s="1">
        <v>45015</v>
      </c>
      <c r="O1431" t="s">
        <v>33</v>
      </c>
      <c r="P1431" t="s">
        <v>45</v>
      </c>
    </row>
    <row r="1432" spans="1:16" x14ac:dyDescent="0.35">
      <c r="A1432" t="s">
        <v>4228</v>
      </c>
      <c r="B1432" s="6">
        <v>27</v>
      </c>
      <c r="C14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432" t="s">
        <v>16</v>
      </c>
      <c r="E1432" t="s">
        <v>92</v>
      </c>
      <c r="F1432" t="s">
        <v>28</v>
      </c>
      <c r="G1432" s="1">
        <v>43694</v>
      </c>
      <c r="H1432" t="s">
        <v>4229</v>
      </c>
      <c r="I1432" t="s">
        <v>4230</v>
      </c>
      <c r="J1432" t="s">
        <v>54</v>
      </c>
      <c r="K1432" s="6">
        <v>29229.98</v>
      </c>
      <c r="L1432" t="s">
        <v>26788</v>
      </c>
      <c r="M1432" t="s">
        <v>32</v>
      </c>
      <c r="N1432" s="1">
        <v>43722</v>
      </c>
      <c r="O1432" t="s">
        <v>23</v>
      </c>
      <c r="P1432" t="s">
        <v>24</v>
      </c>
    </row>
    <row r="1433" spans="1:16" x14ac:dyDescent="0.35">
      <c r="A1433" t="s">
        <v>4231</v>
      </c>
      <c r="B1433" s="6">
        <v>59</v>
      </c>
      <c r="C14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33" t="s">
        <v>26</v>
      </c>
      <c r="E1433" t="s">
        <v>36</v>
      </c>
      <c r="F1433" t="s">
        <v>56</v>
      </c>
      <c r="G1433" s="1">
        <v>44601</v>
      </c>
      <c r="H1433" t="s">
        <v>4232</v>
      </c>
      <c r="I1433" t="s">
        <v>4233</v>
      </c>
      <c r="J1433" t="s">
        <v>21</v>
      </c>
      <c r="K1433" s="6">
        <v>31735.119999999999</v>
      </c>
      <c r="L1433" t="s">
        <v>26815</v>
      </c>
      <c r="M1433" t="s">
        <v>32</v>
      </c>
      <c r="N1433" s="1">
        <v>44625</v>
      </c>
      <c r="O1433" t="s">
        <v>44</v>
      </c>
      <c r="P1433" t="s">
        <v>45</v>
      </c>
    </row>
    <row r="1434" spans="1:16" x14ac:dyDescent="0.35">
      <c r="A1434" t="s">
        <v>4234</v>
      </c>
      <c r="B1434" s="6">
        <v>18</v>
      </c>
      <c r="C14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434" t="s">
        <v>16</v>
      </c>
      <c r="E1434" t="s">
        <v>233</v>
      </c>
      <c r="F1434" t="s">
        <v>28</v>
      </c>
      <c r="G1434" s="1">
        <v>44949</v>
      </c>
      <c r="H1434" t="s">
        <v>4235</v>
      </c>
      <c r="I1434" t="s">
        <v>4236</v>
      </c>
      <c r="J1434" t="s">
        <v>63</v>
      </c>
      <c r="K1434" s="6">
        <v>13906.36</v>
      </c>
      <c r="L1434" t="s">
        <v>26722</v>
      </c>
      <c r="M1434" t="s">
        <v>43</v>
      </c>
      <c r="N1434" s="1">
        <v>44957</v>
      </c>
      <c r="O1434" t="s">
        <v>23</v>
      </c>
      <c r="P1434" t="s">
        <v>34</v>
      </c>
    </row>
    <row r="1435" spans="1:16" x14ac:dyDescent="0.35">
      <c r="A1435" t="s">
        <v>4237</v>
      </c>
      <c r="B1435" s="6">
        <v>68</v>
      </c>
      <c r="C14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35" t="s">
        <v>26</v>
      </c>
      <c r="E1435" t="s">
        <v>117</v>
      </c>
      <c r="F1435" t="s">
        <v>72</v>
      </c>
      <c r="G1435" s="1">
        <v>44634</v>
      </c>
      <c r="H1435" t="s">
        <v>4238</v>
      </c>
      <c r="I1435" t="s">
        <v>4239</v>
      </c>
      <c r="J1435" t="s">
        <v>63</v>
      </c>
      <c r="K1435" s="6">
        <v>3794.27</v>
      </c>
      <c r="L1435" t="s">
        <v>26616</v>
      </c>
      <c r="M1435" t="s">
        <v>22</v>
      </c>
      <c r="N1435" s="1">
        <v>44643</v>
      </c>
      <c r="O1435" t="s">
        <v>44</v>
      </c>
      <c r="P1435" t="s">
        <v>24</v>
      </c>
    </row>
    <row r="1436" spans="1:16" x14ac:dyDescent="0.35">
      <c r="A1436" t="s">
        <v>4240</v>
      </c>
      <c r="B1436" s="6">
        <v>20</v>
      </c>
      <c r="C14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436" t="s">
        <v>26</v>
      </c>
      <c r="E1436" t="s">
        <v>65</v>
      </c>
      <c r="F1436" t="s">
        <v>28</v>
      </c>
      <c r="G1436" s="1">
        <v>44097</v>
      </c>
      <c r="H1436" t="s">
        <v>4241</v>
      </c>
      <c r="I1436" t="s">
        <v>4242</v>
      </c>
      <c r="J1436" t="s">
        <v>59</v>
      </c>
      <c r="K1436" s="6">
        <v>16471.189999999999</v>
      </c>
      <c r="L1436" t="s">
        <v>26956</v>
      </c>
      <c r="M1436" t="s">
        <v>22</v>
      </c>
      <c r="N1436" s="1">
        <v>44119</v>
      </c>
      <c r="O1436" t="s">
        <v>50</v>
      </c>
      <c r="P1436" t="s">
        <v>24</v>
      </c>
    </row>
    <row r="1437" spans="1:16" x14ac:dyDescent="0.35">
      <c r="A1437" t="s">
        <v>4243</v>
      </c>
      <c r="B1437" s="6">
        <v>63</v>
      </c>
      <c r="C14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37" t="s">
        <v>16</v>
      </c>
      <c r="E1437" t="s">
        <v>65</v>
      </c>
      <c r="F1437" t="s">
        <v>37</v>
      </c>
      <c r="G1437" s="1">
        <v>44794</v>
      </c>
      <c r="H1437" t="s">
        <v>4244</v>
      </c>
      <c r="I1437" t="s">
        <v>4245</v>
      </c>
      <c r="J1437" t="s">
        <v>54</v>
      </c>
      <c r="K1437" s="6">
        <v>11367.18</v>
      </c>
      <c r="L1437" t="s">
        <v>26946</v>
      </c>
      <c r="M1437" t="s">
        <v>32</v>
      </c>
      <c r="N1437" s="1">
        <v>44820</v>
      </c>
      <c r="O1437" t="s">
        <v>87</v>
      </c>
      <c r="P1437" t="s">
        <v>34</v>
      </c>
    </row>
    <row r="1438" spans="1:16" x14ac:dyDescent="0.35">
      <c r="A1438" t="s">
        <v>4246</v>
      </c>
      <c r="B1438" s="6">
        <v>28</v>
      </c>
      <c r="C14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438" t="s">
        <v>16</v>
      </c>
      <c r="E1438" t="s">
        <v>17</v>
      </c>
      <c r="F1438" t="s">
        <v>56</v>
      </c>
      <c r="G1438" s="1">
        <v>45000</v>
      </c>
      <c r="H1438" t="s">
        <v>4247</v>
      </c>
      <c r="I1438" t="s">
        <v>4248</v>
      </c>
      <c r="J1438" t="s">
        <v>63</v>
      </c>
      <c r="K1438" s="6">
        <v>30819.18</v>
      </c>
      <c r="L1438" t="s">
        <v>26590</v>
      </c>
      <c r="M1438" t="s">
        <v>32</v>
      </c>
      <c r="N1438" s="1">
        <v>45014</v>
      </c>
      <c r="O1438" t="s">
        <v>44</v>
      </c>
      <c r="P1438" t="s">
        <v>34</v>
      </c>
    </row>
    <row r="1439" spans="1:16" x14ac:dyDescent="0.35">
      <c r="A1439" t="s">
        <v>4249</v>
      </c>
      <c r="B1439" s="6">
        <v>52</v>
      </c>
      <c r="C14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39" t="s">
        <v>26</v>
      </c>
      <c r="E1439" t="s">
        <v>36</v>
      </c>
      <c r="F1439" t="s">
        <v>28</v>
      </c>
      <c r="G1439" s="1">
        <v>44690</v>
      </c>
      <c r="H1439" t="s">
        <v>4250</v>
      </c>
      <c r="I1439" t="s">
        <v>4251</v>
      </c>
      <c r="J1439" t="s">
        <v>21</v>
      </c>
      <c r="K1439" s="6">
        <v>44164.45</v>
      </c>
      <c r="L1439" t="s">
        <v>26954</v>
      </c>
      <c r="M1439" t="s">
        <v>43</v>
      </c>
      <c r="N1439" s="1">
        <v>44691</v>
      </c>
      <c r="O1439" t="s">
        <v>33</v>
      </c>
      <c r="P1439" t="s">
        <v>34</v>
      </c>
    </row>
    <row r="1440" spans="1:16" x14ac:dyDescent="0.35">
      <c r="A1440" t="s">
        <v>4252</v>
      </c>
      <c r="B1440" s="6">
        <v>36</v>
      </c>
      <c r="C14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440" t="s">
        <v>26</v>
      </c>
      <c r="E1440" t="s">
        <v>17</v>
      </c>
      <c r="F1440" t="s">
        <v>72</v>
      </c>
      <c r="G1440" s="1">
        <v>44131</v>
      </c>
      <c r="H1440" t="s">
        <v>4253</v>
      </c>
      <c r="I1440" t="s">
        <v>4254</v>
      </c>
      <c r="J1440" t="s">
        <v>54</v>
      </c>
      <c r="K1440" s="6">
        <v>23313.83</v>
      </c>
      <c r="L1440" t="s">
        <v>26846</v>
      </c>
      <c r="M1440" t="s">
        <v>22</v>
      </c>
      <c r="N1440" s="1">
        <v>44133</v>
      </c>
      <c r="O1440" t="s">
        <v>33</v>
      </c>
      <c r="P1440" t="s">
        <v>45</v>
      </c>
    </row>
    <row r="1441" spans="1:16" x14ac:dyDescent="0.35">
      <c r="A1441" t="s">
        <v>4255</v>
      </c>
      <c r="B1441" s="6">
        <v>51</v>
      </c>
      <c r="C14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41" t="s">
        <v>26</v>
      </c>
      <c r="E1441" t="s">
        <v>27</v>
      </c>
      <c r="F1441" t="s">
        <v>47</v>
      </c>
      <c r="G1441" s="1">
        <v>44485</v>
      </c>
      <c r="H1441" t="s">
        <v>4256</v>
      </c>
      <c r="I1441" t="s">
        <v>577</v>
      </c>
      <c r="J1441" t="s">
        <v>54</v>
      </c>
      <c r="K1441" s="6">
        <v>21139.360000000001</v>
      </c>
      <c r="L1441" t="s">
        <v>26798</v>
      </c>
      <c r="M1441" t="s">
        <v>32</v>
      </c>
      <c r="N1441" s="1">
        <v>44507</v>
      </c>
      <c r="O1441" t="s">
        <v>44</v>
      </c>
      <c r="P1441" t="s">
        <v>34</v>
      </c>
    </row>
    <row r="1442" spans="1:16" x14ac:dyDescent="0.35">
      <c r="A1442" t="s">
        <v>4257</v>
      </c>
      <c r="B1442" s="6">
        <v>70</v>
      </c>
      <c r="C14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42" t="s">
        <v>26</v>
      </c>
      <c r="E1442" t="s">
        <v>51</v>
      </c>
      <c r="F1442" t="s">
        <v>28</v>
      </c>
      <c r="G1442" s="1">
        <v>43784</v>
      </c>
      <c r="H1442" t="s">
        <v>4258</v>
      </c>
      <c r="I1442" t="s">
        <v>4259</v>
      </c>
      <c r="J1442" t="s">
        <v>63</v>
      </c>
      <c r="K1442" s="6">
        <v>13430.83</v>
      </c>
      <c r="L1442" t="s">
        <v>26755</v>
      </c>
      <c r="M1442" t="s">
        <v>43</v>
      </c>
      <c r="N1442" s="1">
        <v>43804</v>
      </c>
      <c r="O1442" t="s">
        <v>44</v>
      </c>
      <c r="P1442" t="s">
        <v>34</v>
      </c>
    </row>
    <row r="1443" spans="1:16" x14ac:dyDescent="0.35">
      <c r="A1443" t="s">
        <v>1535</v>
      </c>
      <c r="B1443" s="6">
        <v>71</v>
      </c>
      <c r="C14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43" t="s">
        <v>16</v>
      </c>
      <c r="E1443" t="s">
        <v>92</v>
      </c>
      <c r="F1443" t="s">
        <v>18</v>
      </c>
      <c r="G1443" s="1">
        <v>44632</v>
      </c>
      <c r="H1443" t="s">
        <v>4260</v>
      </c>
      <c r="I1443" t="s">
        <v>4261</v>
      </c>
      <c r="J1443" t="s">
        <v>63</v>
      </c>
      <c r="K1443" s="6">
        <v>3710.23</v>
      </c>
      <c r="L1443" t="s">
        <v>26929</v>
      </c>
      <c r="M1443" t="s">
        <v>32</v>
      </c>
      <c r="N1443" s="1">
        <v>44658</v>
      </c>
      <c r="O1443" t="s">
        <v>44</v>
      </c>
      <c r="P1443" t="s">
        <v>34</v>
      </c>
    </row>
    <row r="1444" spans="1:16" x14ac:dyDescent="0.35">
      <c r="A1444" t="s">
        <v>4262</v>
      </c>
      <c r="B1444" s="6">
        <v>53</v>
      </c>
      <c r="C14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44" t="s">
        <v>26</v>
      </c>
      <c r="E1444" t="s">
        <v>65</v>
      </c>
      <c r="F1444" t="s">
        <v>37</v>
      </c>
      <c r="G1444" s="1">
        <v>45210</v>
      </c>
      <c r="H1444" t="s">
        <v>4263</v>
      </c>
      <c r="I1444" t="s">
        <v>4264</v>
      </c>
      <c r="J1444" t="s">
        <v>63</v>
      </c>
      <c r="K1444" s="6">
        <v>12678.87</v>
      </c>
      <c r="L1444" t="s">
        <v>26650</v>
      </c>
      <c r="M1444" t="s">
        <v>22</v>
      </c>
      <c r="N1444" s="1">
        <v>45213</v>
      </c>
      <c r="O1444" t="s">
        <v>87</v>
      </c>
      <c r="P1444" t="s">
        <v>45</v>
      </c>
    </row>
    <row r="1445" spans="1:16" x14ac:dyDescent="0.35">
      <c r="A1445" t="s">
        <v>4265</v>
      </c>
      <c r="B1445" s="6">
        <v>75</v>
      </c>
      <c r="C14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45" t="s">
        <v>16</v>
      </c>
      <c r="E1445" t="s">
        <v>65</v>
      </c>
      <c r="F1445" t="s">
        <v>37</v>
      </c>
      <c r="G1445" s="1">
        <v>44540</v>
      </c>
      <c r="H1445" t="s">
        <v>4266</v>
      </c>
      <c r="I1445" t="s">
        <v>4267</v>
      </c>
      <c r="J1445" t="s">
        <v>54</v>
      </c>
      <c r="K1445" s="6">
        <v>5395.66</v>
      </c>
      <c r="L1445" t="s">
        <v>26636</v>
      </c>
      <c r="M1445" t="s">
        <v>32</v>
      </c>
      <c r="N1445" s="1">
        <v>44541</v>
      </c>
      <c r="O1445" t="s">
        <v>33</v>
      </c>
      <c r="P1445" t="s">
        <v>45</v>
      </c>
    </row>
    <row r="1446" spans="1:16" x14ac:dyDescent="0.35">
      <c r="A1446" t="s">
        <v>4268</v>
      </c>
      <c r="B1446" s="6">
        <v>30</v>
      </c>
      <c r="C14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446" t="s">
        <v>16</v>
      </c>
      <c r="E1446" t="s">
        <v>27</v>
      </c>
      <c r="F1446" t="s">
        <v>37</v>
      </c>
      <c r="G1446" s="1">
        <v>44485</v>
      </c>
      <c r="H1446" t="s">
        <v>4269</v>
      </c>
      <c r="I1446" t="s">
        <v>4270</v>
      </c>
      <c r="J1446" t="s">
        <v>54</v>
      </c>
      <c r="K1446" s="6">
        <v>15158.55</v>
      </c>
      <c r="L1446" t="s">
        <v>26754</v>
      </c>
      <c r="M1446" t="s">
        <v>43</v>
      </c>
      <c r="N1446" s="1">
        <v>44506</v>
      </c>
      <c r="O1446" t="s">
        <v>44</v>
      </c>
      <c r="P1446" t="s">
        <v>34</v>
      </c>
    </row>
    <row r="1447" spans="1:16" x14ac:dyDescent="0.35">
      <c r="A1447" t="s">
        <v>4271</v>
      </c>
      <c r="B1447" s="6">
        <v>31</v>
      </c>
      <c r="C14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447" t="s">
        <v>26</v>
      </c>
      <c r="E1447" t="s">
        <v>27</v>
      </c>
      <c r="F1447" t="s">
        <v>56</v>
      </c>
      <c r="G1447" s="1">
        <v>44024</v>
      </c>
      <c r="H1447" t="s">
        <v>4272</v>
      </c>
      <c r="I1447" t="s">
        <v>4273</v>
      </c>
      <c r="J1447" t="s">
        <v>59</v>
      </c>
      <c r="K1447" s="6">
        <v>20837.580000000002</v>
      </c>
      <c r="L1447" t="s">
        <v>26772</v>
      </c>
      <c r="M1447" t="s">
        <v>43</v>
      </c>
      <c r="N1447" s="1">
        <v>44049</v>
      </c>
      <c r="O1447" t="s">
        <v>23</v>
      </c>
      <c r="P1447" t="s">
        <v>45</v>
      </c>
    </row>
    <row r="1448" spans="1:16" x14ac:dyDescent="0.35">
      <c r="A1448" t="s">
        <v>4274</v>
      </c>
      <c r="B1448" s="6">
        <v>83</v>
      </c>
      <c r="C14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48" t="s">
        <v>16</v>
      </c>
      <c r="E1448" t="s">
        <v>17</v>
      </c>
      <c r="F1448" t="s">
        <v>47</v>
      </c>
      <c r="G1448" s="1">
        <v>43811</v>
      </c>
      <c r="H1448" t="s">
        <v>4275</v>
      </c>
      <c r="I1448" t="s">
        <v>4276</v>
      </c>
      <c r="J1448" t="s">
        <v>63</v>
      </c>
      <c r="K1448" s="6">
        <v>3777.12</v>
      </c>
      <c r="L1448" t="s">
        <v>26814</v>
      </c>
      <c r="M1448" t="s">
        <v>32</v>
      </c>
      <c r="N1448" s="1">
        <v>43813</v>
      </c>
      <c r="O1448" t="s">
        <v>50</v>
      </c>
      <c r="P1448" t="s">
        <v>34</v>
      </c>
    </row>
    <row r="1449" spans="1:16" x14ac:dyDescent="0.35">
      <c r="A1449" t="s">
        <v>4277</v>
      </c>
      <c r="B1449" s="6">
        <v>70</v>
      </c>
      <c r="C14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49" t="s">
        <v>26</v>
      </c>
      <c r="E1449" t="s">
        <v>233</v>
      </c>
      <c r="F1449" t="s">
        <v>72</v>
      </c>
      <c r="G1449" s="1">
        <v>44968</v>
      </c>
      <c r="H1449" t="s">
        <v>4278</v>
      </c>
      <c r="I1449" t="s">
        <v>4279</v>
      </c>
      <c r="J1449" t="s">
        <v>59</v>
      </c>
      <c r="K1449" s="6">
        <v>28900.04</v>
      </c>
      <c r="L1449" t="s">
        <v>26681</v>
      </c>
      <c r="M1449" t="s">
        <v>32</v>
      </c>
      <c r="N1449" s="1">
        <v>44971</v>
      </c>
      <c r="O1449" t="s">
        <v>33</v>
      </c>
      <c r="P1449" t="s">
        <v>24</v>
      </c>
    </row>
    <row r="1450" spans="1:16" x14ac:dyDescent="0.35">
      <c r="A1450" t="s">
        <v>4280</v>
      </c>
      <c r="B1450" s="6">
        <v>78</v>
      </c>
      <c r="C14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50" t="s">
        <v>26</v>
      </c>
      <c r="E1450" t="s">
        <v>92</v>
      </c>
      <c r="F1450" t="s">
        <v>18</v>
      </c>
      <c r="G1450" s="1">
        <v>45085</v>
      </c>
      <c r="H1450" t="s">
        <v>4281</v>
      </c>
      <c r="I1450" t="s">
        <v>4282</v>
      </c>
      <c r="J1450" t="s">
        <v>54</v>
      </c>
      <c r="K1450" s="6">
        <v>5899.56</v>
      </c>
      <c r="L1450" t="s">
        <v>26664</v>
      </c>
      <c r="M1450" t="s">
        <v>32</v>
      </c>
      <c r="N1450" s="1">
        <v>45113</v>
      </c>
      <c r="O1450" t="s">
        <v>87</v>
      </c>
      <c r="P1450" t="s">
        <v>45</v>
      </c>
    </row>
    <row r="1451" spans="1:16" x14ac:dyDescent="0.35">
      <c r="A1451" t="s">
        <v>4283</v>
      </c>
      <c r="B1451" s="6">
        <v>47</v>
      </c>
      <c r="C14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51" t="s">
        <v>16</v>
      </c>
      <c r="E1451" t="s">
        <v>51</v>
      </c>
      <c r="F1451" t="s">
        <v>37</v>
      </c>
      <c r="G1451" s="1">
        <v>44847</v>
      </c>
      <c r="H1451" t="s">
        <v>4284</v>
      </c>
      <c r="I1451" t="s">
        <v>4285</v>
      </c>
      <c r="J1451" t="s">
        <v>31</v>
      </c>
      <c r="K1451" s="6">
        <v>21249.8</v>
      </c>
      <c r="L1451" t="s">
        <v>26962</v>
      </c>
      <c r="M1451" t="s">
        <v>22</v>
      </c>
      <c r="N1451" s="1">
        <v>44862</v>
      </c>
      <c r="O1451" t="s">
        <v>50</v>
      </c>
      <c r="P1451" t="s">
        <v>45</v>
      </c>
    </row>
    <row r="1452" spans="1:16" x14ac:dyDescent="0.35">
      <c r="A1452" t="s">
        <v>4286</v>
      </c>
      <c r="B1452" s="6">
        <v>42</v>
      </c>
      <c r="C14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52" t="s">
        <v>16</v>
      </c>
      <c r="E1452" t="s">
        <v>17</v>
      </c>
      <c r="F1452" t="s">
        <v>37</v>
      </c>
      <c r="G1452" s="1">
        <v>43495</v>
      </c>
      <c r="H1452" t="s">
        <v>4287</v>
      </c>
      <c r="I1452" t="s">
        <v>4288</v>
      </c>
      <c r="J1452" t="s">
        <v>54</v>
      </c>
      <c r="K1452" s="6">
        <v>13832.04</v>
      </c>
      <c r="L1452" t="s">
        <v>26790</v>
      </c>
      <c r="M1452" t="s">
        <v>43</v>
      </c>
      <c r="N1452" s="1">
        <v>43521</v>
      </c>
      <c r="O1452" t="s">
        <v>87</v>
      </c>
      <c r="P1452" t="s">
        <v>34</v>
      </c>
    </row>
    <row r="1453" spans="1:16" x14ac:dyDescent="0.35">
      <c r="A1453" t="s">
        <v>4289</v>
      </c>
      <c r="B1453" s="6">
        <v>43</v>
      </c>
      <c r="C14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53" t="s">
        <v>26</v>
      </c>
      <c r="E1453" t="s">
        <v>36</v>
      </c>
      <c r="F1453" t="s">
        <v>18</v>
      </c>
      <c r="G1453" s="1">
        <v>43819</v>
      </c>
      <c r="H1453" t="s">
        <v>4290</v>
      </c>
      <c r="I1453" t="s">
        <v>4291</v>
      </c>
      <c r="J1453" t="s">
        <v>63</v>
      </c>
      <c r="K1453" s="6">
        <v>52653.18</v>
      </c>
      <c r="L1453" t="s">
        <v>26749</v>
      </c>
      <c r="M1453" t="s">
        <v>43</v>
      </c>
      <c r="N1453" s="1">
        <v>43824</v>
      </c>
      <c r="O1453" t="s">
        <v>87</v>
      </c>
      <c r="P1453" t="s">
        <v>34</v>
      </c>
    </row>
    <row r="1454" spans="1:16" x14ac:dyDescent="0.35">
      <c r="A1454" t="s">
        <v>4292</v>
      </c>
      <c r="B1454" s="6">
        <v>23</v>
      </c>
      <c r="C14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454" t="s">
        <v>26</v>
      </c>
      <c r="E1454" t="s">
        <v>233</v>
      </c>
      <c r="F1454" t="s">
        <v>28</v>
      </c>
      <c r="G1454" s="1">
        <v>44454</v>
      </c>
      <c r="H1454" t="s">
        <v>4293</v>
      </c>
      <c r="I1454" t="s">
        <v>4294</v>
      </c>
      <c r="J1454" t="s">
        <v>31</v>
      </c>
      <c r="K1454" s="6">
        <v>14127.27</v>
      </c>
      <c r="L1454" t="s">
        <v>26949</v>
      </c>
      <c r="M1454" t="s">
        <v>32</v>
      </c>
      <c r="N1454" s="1">
        <v>44478</v>
      </c>
      <c r="O1454" t="s">
        <v>33</v>
      </c>
      <c r="P1454" t="s">
        <v>45</v>
      </c>
    </row>
    <row r="1455" spans="1:16" x14ac:dyDescent="0.35">
      <c r="A1455" t="s">
        <v>4295</v>
      </c>
      <c r="B1455" s="6">
        <v>51</v>
      </c>
      <c r="C14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55" t="s">
        <v>16</v>
      </c>
      <c r="E1455" t="s">
        <v>27</v>
      </c>
      <c r="F1455" t="s">
        <v>37</v>
      </c>
      <c r="G1455" s="1">
        <v>44132</v>
      </c>
      <c r="H1455" t="s">
        <v>4296</v>
      </c>
      <c r="I1455" t="s">
        <v>4297</v>
      </c>
      <c r="J1455" t="s">
        <v>21</v>
      </c>
      <c r="K1455" s="6">
        <v>14274.18</v>
      </c>
      <c r="L1455" t="s">
        <v>26729</v>
      </c>
      <c r="M1455" t="s">
        <v>43</v>
      </c>
      <c r="N1455" s="1">
        <v>44135</v>
      </c>
      <c r="O1455" t="s">
        <v>44</v>
      </c>
      <c r="P1455" t="s">
        <v>34</v>
      </c>
    </row>
    <row r="1456" spans="1:16" x14ac:dyDescent="0.35">
      <c r="A1456" t="s">
        <v>4298</v>
      </c>
      <c r="B1456" s="6">
        <v>28</v>
      </c>
      <c r="C14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456" t="s">
        <v>16</v>
      </c>
      <c r="E1456" t="s">
        <v>117</v>
      </c>
      <c r="F1456" t="s">
        <v>28</v>
      </c>
      <c r="G1456" s="1">
        <v>44115</v>
      </c>
      <c r="H1456" t="s">
        <v>4299</v>
      </c>
      <c r="I1456" t="s">
        <v>2147</v>
      </c>
      <c r="J1456" t="s">
        <v>31</v>
      </c>
      <c r="K1456" s="6">
        <v>21708.17</v>
      </c>
      <c r="L1456" t="s">
        <v>26800</v>
      </c>
      <c r="M1456" t="s">
        <v>22</v>
      </c>
      <c r="N1456" s="1">
        <v>44120</v>
      </c>
      <c r="O1456" t="s">
        <v>50</v>
      </c>
      <c r="P1456" t="s">
        <v>24</v>
      </c>
    </row>
    <row r="1457" spans="1:16" x14ac:dyDescent="0.35">
      <c r="A1457" t="s">
        <v>4300</v>
      </c>
      <c r="B1457" s="6">
        <v>62</v>
      </c>
      <c r="C14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57" t="s">
        <v>26</v>
      </c>
      <c r="E1457" t="s">
        <v>117</v>
      </c>
      <c r="F1457" t="s">
        <v>72</v>
      </c>
      <c r="G1457" s="1">
        <v>44830</v>
      </c>
      <c r="H1457" t="s">
        <v>4301</v>
      </c>
      <c r="I1457" t="s">
        <v>4302</v>
      </c>
      <c r="J1457" t="s">
        <v>31</v>
      </c>
      <c r="K1457" s="6">
        <v>11959.54</v>
      </c>
      <c r="L1457" t="s">
        <v>26843</v>
      </c>
      <c r="M1457" t="s">
        <v>22</v>
      </c>
      <c r="N1457" s="1">
        <v>44840</v>
      </c>
      <c r="O1457" t="s">
        <v>50</v>
      </c>
      <c r="P1457" t="s">
        <v>45</v>
      </c>
    </row>
    <row r="1458" spans="1:16" x14ac:dyDescent="0.35">
      <c r="A1458" t="s">
        <v>4303</v>
      </c>
      <c r="B1458" s="6">
        <v>59</v>
      </c>
      <c r="C14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58" t="s">
        <v>26</v>
      </c>
      <c r="E1458" t="s">
        <v>92</v>
      </c>
      <c r="F1458" t="s">
        <v>47</v>
      </c>
      <c r="G1458" s="1">
        <v>44241</v>
      </c>
      <c r="H1458" t="s">
        <v>4304</v>
      </c>
      <c r="I1458" t="s">
        <v>4305</v>
      </c>
      <c r="J1458" t="s">
        <v>63</v>
      </c>
      <c r="K1458" s="6">
        <v>19707.78</v>
      </c>
      <c r="L1458" t="s">
        <v>26855</v>
      </c>
      <c r="M1458" t="s">
        <v>32</v>
      </c>
      <c r="N1458" s="1">
        <v>44246</v>
      </c>
      <c r="O1458" t="s">
        <v>87</v>
      </c>
      <c r="P1458" t="s">
        <v>34</v>
      </c>
    </row>
    <row r="1459" spans="1:16" x14ac:dyDescent="0.35">
      <c r="A1459" t="s">
        <v>4306</v>
      </c>
      <c r="B1459" s="6">
        <v>50</v>
      </c>
      <c r="C14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59" t="s">
        <v>26</v>
      </c>
      <c r="E1459" t="s">
        <v>36</v>
      </c>
      <c r="F1459" t="s">
        <v>72</v>
      </c>
      <c r="G1459" s="1">
        <v>44132</v>
      </c>
      <c r="H1459" t="s">
        <v>4307</v>
      </c>
      <c r="I1459" t="s">
        <v>4308</v>
      </c>
      <c r="J1459" t="s">
        <v>59</v>
      </c>
      <c r="K1459" s="6">
        <v>70567.3</v>
      </c>
      <c r="L1459" t="s">
        <v>26959</v>
      </c>
      <c r="M1459" t="s">
        <v>22</v>
      </c>
      <c r="N1459" s="1">
        <v>44149</v>
      </c>
      <c r="O1459" t="s">
        <v>87</v>
      </c>
      <c r="P1459" t="s">
        <v>24</v>
      </c>
    </row>
    <row r="1460" spans="1:16" x14ac:dyDescent="0.35">
      <c r="A1460" t="s">
        <v>4309</v>
      </c>
      <c r="B1460" s="6">
        <v>77</v>
      </c>
      <c r="C14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60" t="s">
        <v>16</v>
      </c>
      <c r="E1460" t="s">
        <v>117</v>
      </c>
      <c r="F1460" t="s">
        <v>56</v>
      </c>
      <c r="G1460" s="1">
        <v>44419</v>
      </c>
      <c r="H1460" t="s">
        <v>4310</v>
      </c>
      <c r="I1460" t="s">
        <v>4311</v>
      </c>
      <c r="J1460" t="s">
        <v>63</v>
      </c>
      <c r="K1460" s="6">
        <v>10073.01</v>
      </c>
      <c r="L1460" t="s">
        <v>26888</v>
      </c>
      <c r="M1460" t="s">
        <v>43</v>
      </c>
      <c r="N1460" s="1">
        <v>44445</v>
      </c>
      <c r="O1460" t="s">
        <v>50</v>
      </c>
      <c r="P1460" t="s">
        <v>24</v>
      </c>
    </row>
    <row r="1461" spans="1:16" x14ac:dyDescent="0.35">
      <c r="A1461" t="s">
        <v>4312</v>
      </c>
      <c r="B1461" s="6">
        <v>75</v>
      </c>
      <c r="C14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61" t="s">
        <v>26</v>
      </c>
      <c r="E1461" t="s">
        <v>92</v>
      </c>
      <c r="F1461" t="s">
        <v>72</v>
      </c>
      <c r="G1461" s="1">
        <v>44159</v>
      </c>
      <c r="H1461" t="s">
        <v>3838</v>
      </c>
      <c r="I1461" t="s">
        <v>4313</v>
      </c>
      <c r="J1461" t="s">
        <v>63</v>
      </c>
      <c r="K1461" s="6">
        <v>32107.87</v>
      </c>
      <c r="L1461" t="s">
        <v>26904</v>
      </c>
      <c r="M1461" t="s">
        <v>22</v>
      </c>
      <c r="N1461" s="1">
        <v>44170</v>
      </c>
      <c r="O1461" t="s">
        <v>44</v>
      </c>
      <c r="P1461" t="s">
        <v>34</v>
      </c>
    </row>
    <row r="1462" spans="1:16" x14ac:dyDescent="0.35">
      <c r="A1462" t="s">
        <v>4314</v>
      </c>
      <c r="B1462" s="6">
        <v>58</v>
      </c>
      <c r="C14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62" t="s">
        <v>16</v>
      </c>
      <c r="E1462" t="s">
        <v>233</v>
      </c>
      <c r="F1462" t="s">
        <v>28</v>
      </c>
      <c r="G1462" s="1">
        <v>45161</v>
      </c>
      <c r="H1462" t="s">
        <v>4315</v>
      </c>
      <c r="I1462" t="s">
        <v>4316</v>
      </c>
      <c r="J1462" t="s">
        <v>59</v>
      </c>
      <c r="K1462" s="6">
        <v>21741.14</v>
      </c>
      <c r="L1462" t="s">
        <v>26918</v>
      </c>
      <c r="M1462" t="s">
        <v>32</v>
      </c>
      <c r="N1462" s="1">
        <v>45188</v>
      </c>
      <c r="O1462" t="s">
        <v>50</v>
      </c>
      <c r="P1462" t="s">
        <v>24</v>
      </c>
    </row>
    <row r="1463" spans="1:16" x14ac:dyDescent="0.35">
      <c r="A1463" t="s">
        <v>4317</v>
      </c>
      <c r="B1463" s="6">
        <v>32</v>
      </c>
      <c r="C14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463" t="s">
        <v>26</v>
      </c>
      <c r="E1463" t="s">
        <v>17</v>
      </c>
      <c r="F1463" t="s">
        <v>28</v>
      </c>
      <c r="G1463" s="1">
        <v>43708</v>
      </c>
      <c r="H1463" t="s">
        <v>4318</v>
      </c>
      <c r="I1463" t="s">
        <v>4319</v>
      </c>
      <c r="J1463" t="s">
        <v>31</v>
      </c>
      <c r="K1463" s="6">
        <v>40819.26</v>
      </c>
      <c r="L1463" t="s">
        <v>26681</v>
      </c>
      <c r="M1463" t="s">
        <v>32</v>
      </c>
      <c r="N1463" s="1">
        <v>43710</v>
      </c>
      <c r="O1463" t="s">
        <v>44</v>
      </c>
      <c r="P1463" t="s">
        <v>45</v>
      </c>
    </row>
    <row r="1464" spans="1:16" x14ac:dyDescent="0.35">
      <c r="A1464" t="s">
        <v>4320</v>
      </c>
      <c r="B1464" s="6">
        <v>84</v>
      </c>
      <c r="C14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64" t="s">
        <v>16</v>
      </c>
      <c r="E1464" t="s">
        <v>17</v>
      </c>
      <c r="F1464" t="s">
        <v>37</v>
      </c>
      <c r="G1464" s="1">
        <v>43724</v>
      </c>
      <c r="H1464" t="s">
        <v>4321</v>
      </c>
      <c r="I1464" t="s">
        <v>4322</v>
      </c>
      <c r="J1464" t="s">
        <v>54</v>
      </c>
      <c r="K1464" s="6">
        <v>16788.419999999998</v>
      </c>
      <c r="L1464" t="s">
        <v>26704</v>
      </c>
      <c r="M1464" t="s">
        <v>32</v>
      </c>
      <c r="N1464" s="1">
        <v>43731</v>
      </c>
      <c r="O1464" t="s">
        <v>23</v>
      </c>
      <c r="P1464" t="s">
        <v>45</v>
      </c>
    </row>
    <row r="1465" spans="1:16" x14ac:dyDescent="0.35">
      <c r="A1465" t="s">
        <v>4323</v>
      </c>
      <c r="B1465" s="6">
        <v>77</v>
      </c>
      <c r="C14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65" t="s">
        <v>16</v>
      </c>
      <c r="E1465" t="s">
        <v>51</v>
      </c>
      <c r="F1465" t="s">
        <v>37</v>
      </c>
      <c r="G1465" s="1">
        <v>44231</v>
      </c>
      <c r="H1465" t="s">
        <v>4324</v>
      </c>
      <c r="I1465" t="s">
        <v>4325</v>
      </c>
      <c r="J1465" t="s">
        <v>63</v>
      </c>
      <c r="K1465" s="6">
        <v>16061.87</v>
      </c>
      <c r="L1465" t="s">
        <v>26895</v>
      </c>
      <c r="M1465" t="s">
        <v>22</v>
      </c>
      <c r="N1465" s="1">
        <v>44231</v>
      </c>
      <c r="O1465" t="s">
        <v>87</v>
      </c>
      <c r="P1465" t="s">
        <v>24</v>
      </c>
    </row>
    <row r="1466" spans="1:16" x14ac:dyDescent="0.35">
      <c r="A1466" t="s">
        <v>4326</v>
      </c>
      <c r="B1466" s="6">
        <v>37</v>
      </c>
      <c r="C14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466" t="s">
        <v>26</v>
      </c>
      <c r="E1466" t="s">
        <v>51</v>
      </c>
      <c r="F1466" t="s">
        <v>56</v>
      </c>
      <c r="G1466" s="1">
        <v>44672</v>
      </c>
      <c r="H1466" t="s">
        <v>4327</v>
      </c>
      <c r="I1466" t="s">
        <v>4328</v>
      </c>
      <c r="J1466" t="s">
        <v>54</v>
      </c>
      <c r="K1466" s="6">
        <v>3580.31</v>
      </c>
      <c r="L1466" t="s">
        <v>26788</v>
      </c>
      <c r="M1466" t="s">
        <v>43</v>
      </c>
      <c r="N1466" s="1">
        <v>44684</v>
      </c>
      <c r="O1466" t="s">
        <v>23</v>
      </c>
      <c r="P1466" t="s">
        <v>45</v>
      </c>
    </row>
    <row r="1467" spans="1:16" x14ac:dyDescent="0.35">
      <c r="A1467" t="s">
        <v>4329</v>
      </c>
      <c r="B1467" s="6">
        <v>45</v>
      </c>
      <c r="C14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67" t="s">
        <v>26</v>
      </c>
      <c r="E1467" t="s">
        <v>117</v>
      </c>
      <c r="F1467" t="s">
        <v>56</v>
      </c>
      <c r="G1467" s="1">
        <v>45019</v>
      </c>
      <c r="H1467" t="s">
        <v>4330</v>
      </c>
      <c r="I1467" t="s">
        <v>2885</v>
      </c>
      <c r="J1467" t="s">
        <v>59</v>
      </c>
      <c r="K1467" s="6">
        <v>10791.9</v>
      </c>
      <c r="L1467" t="s">
        <v>26863</v>
      </c>
      <c r="M1467" t="s">
        <v>43</v>
      </c>
      <c r="N1467" s="1">
        <v>45026</v>
      </c>
      <c r="O1467" t="s">
        <v>23</v>
      </c>
      <c r="P1467" t="s">
        <v>34</v>
      </c>
    </row>
    <row r="1468" spans="1:16" x14ac:dyDescent="0.35">
      <c r="A1468" t="s">
        <v>4331</v>
      </c>
      <c r="B1468" s="6">
        <v>64</v>
      </c>
      <c r="C14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68" t="s">
        <v>16</v>
      </c>
      <c r="E1468" t="s">
        <v>233</v>
      </c>
      <c r="F1468" t="s">
        <v>18</v>
      </c>
      <c r="G1468" s="1">
        <v>44751</v>
      </c>
      <c r="H1468" t="s">
        <v>4332</v>
      </c>
      <c r="I1468" t="s">
        <v>4333</v>
      </c>
      <c r="J1468" t="s">
        <v>21</v>
      </c>
      <c r="K1468" s="6">
        <v>17959.43</v>
      </c>
      <c r="L1468" t="s">
        <v>26904</v>
      </c>
      <c r="M1468" t="s">
        <v>32</v>
      </c>
      <c r="N1468" s="1">
        <v>44779</v>
      </c>
      <c r="O1468" t="s">
        <v>50</v>
      </c>
      <c r="P1468" t="s">
        <v>24</v>
      </c>
    </row>
    <row r="1469" spans="1:16" x14ac:dyDescent="0.35">
      <c r="A1469" t="s">
        <v>4334</v>
      </c>
      <c r="B1469" s="6">
        <v>39</v>
      </c>
      <c r="C14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469" t="s">
        <v>26</v>
      </c>
      <c r="E1469" t="s">
        <v>233</v>
      </c>
      <c r="F1469" t="s">
        <v>28</v>
      </c>
      <c r="G1469" s="1">
        <v>45201</v>
      </c>
      <c r="H1469" t="s">
        <v>4335</v>
      </c>
      <c r="I1469" t="s">
        <v>1767</v>
      </c>
      <c r="J1469" t="s">
        <v>31</v>
      </c>
      <c r="K1469" s="6">
        <v>16455.59</v>
      </c>
      <c r="L1469" t="s">
        <v>26610</v>
      </c>
      <c r="M1469" t="s">
        <v>22</v>
      </c>
      <c r="N1469" s="1">
        <v>45205</v>
      </c>
      <c r="O1469" t="s">
        <v>44</v>
      </c>
      <c r="P1469" t="s">
        <v>24</v>
      </c>
    </row>
    <row r="1470" spans="1:16" x14ac:dyDescent="0.35">
      <c r="A1470" t="s">
        <v>4336</v>
      </c>
      <c r="B1470" s="6">
        <v>42</v>
      </c>
      <c r="C14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70" t="s">
        <v>26</v>
      </c>
      <c r="E1470" t="s">
        <v>65</v>
      </c>
      <c r="F1470" t="s">
        <v>47</v>
      </c>
      <c r="G1470" s="1">
        <v>43744</v>
      </c>
      <c r="H1470" t="s">
        <v>4337</v>
      </c>
      <c r="I1470" t="s">
        <v>4338</v>
      </c>
      <c r="J1470" t="s">
        <v>21</v>
      </c>
      <c r="K1470" s="6">
        <v>24243.5</v>
      </c>
      <c r="L1470" t="s">
        <v>26852</v>
      </c>
      <c r="M1470" t="s">
        <v>22</v>
      </c>
      <c r="N1470" s="1">
        <v>43750</v>
      </c>
      <c r="O1470" t="s">
        <v>44</v>
      </c>
      <c r="P1470" t="s">
        <v>45</v>
      </c>
    </row>
    <row r="1471" spans="1:16" x14ac:dyDescent="0.35">
      <c r="A1471" t="s">
        <v>4339</v>
      </c>
      <c r="B1471" s="6">
        <v>58</v>
      </c>
      <c r="C14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71" t="s">
        <v>26</v>
      </c>
      <c r="E1471" t="s">
        <v>92</v>
      </c>
      <c r="F1471" t="s">
        <v>47</v>
      </c>
      <c r="G1471" s="1">
        <v>44482</v>
      </c>
      <c r="H1471" t="s">
        <v>4340</v>
      </c>
      <c r="I1471" t="s">
        <v>2423</v>
      </c>
      <c r="J1471" t="s">
        <v>63</v>
      </c>
      <c r="K1471" s="6">
        <v>23485.02</v>
      </c>
      <c r="L1471" t="s">
        <v>26874</v>
      </c>
      <c r="M1471" t="s">
        <v>22</v>
      </c>
      <c r="N1471" s="1">
        <v>44487</v>
      </c>
      <c r="O1471" t="s">
        <v>33</v>
      </c>
      <c r="P1471" t="s">
        <v>34</v>
      </c>
    </row>
    <row r="1472" spans="1:16" x14ac:dyDescent="0.35">
      <c r="A1472" t="s">
        <v>4341</v>
      </c>
      <c r="B1472" s="6">
        <v>38</v>
      </c>
      <c r="C14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472" t="s">
        <v>26</v>
      </c>
      <c r="E1472" t="s">
        <v>117</v>
      </c>
      <c r="F1472" t="s">
        <v>47</v>
      </c>
      <c r="G1472" s="1">
        <v>44166</v>
      </c>
      <c r="H1472" t="s">
        <v>4342</v>
      </c>
      <c r="I1472" t="s">
        <v>4343</v>
      </c>
      <c r="J1472" t="s">
        <v>63</v>
      </c>
      <c r="K1472" s="6">
        <v>27577.67</v>
      </c>
      <c r="L1472" t="s">
        <v>26858</v>
      </c>
      <c r="M1472" t="s">
        <v>43</v>
      </c>
      <c r="N1472" s="1">
        <v>44181</v>
      </c>
      <c r="O1472" t="s">
        <v>44</v>
      </c>
      <c r="P1472" t="s">
        <v>34</v>
      </c>
    </row>
    <row r="1473" spans="1:16" x14ac:dyDescent="0.35">
      <c r="A1473" t="s">
        <v>4344</v>
      </c>
      <c r="B1473" s="6">
        <v>38</v>
      </c>
      <c r="C14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473" t="s">
        <v>26</v>
      </c>
      <c r="E1473" t="s">
        <v>27</v>
      </c>
      <c r="F1473" t="s">
        <v>56</v>
      </c>
      <c r="G1473" s="1">
        <v>44425</v>
      </c>
      <c r="H1473" t="s">
        <v>4345</v>
      </c>
      <c r="I1473" t="s">
        <v>4346</v>
      </c>
      <c r="J1473" t="s">
        <v>63</v>
      </c>
      <c r="K1473" s="6">
        <v>27120.720000000001</v>
      </c>
      <c r="L1473" t="s">
        <v>26898</v>
      </c>
      <c r="M1473" t="s">
        <v>43</v>
      </c>
      <c r="N1473" s="1">
        <v>44428</v>
      </c>
      <c r="O1473" t="s">
        <v>23</v>
      </c>
      <c r="P1473" t="s">
        <v>34</v>
      </c>
    </row>
    <row r="1474" spans="1:16" x14ac:dyDescent="0.35">
      <c r="A1474" t="s">
        <v>4347</v>
      </c>
      <c r="B1474" s="6">
        <v>63</v>
      </c>
      <c r="C14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74" t="s">
        <v>16</v>
      </c>
      <c r="E1474" t="s">
        <v>27</v>
      </c>
      <c r="F1474" t="s">
        <v>56</v>
      </c>
      <c r="G1474" s="1">
        <v>43968</v>
      </c>
      <c r="H1474" t="s">
        <v>4348</v>
      </c>
      <c r="I1474" t="s">
        <v>4349</v>
      </c>
      <c r="J1474" t="s">
        <v>21</v>
      </c>
      <c r="K1474" s="6">
        <v>3577.16</v>
      </c>
      <c r="L1474" t="s">
        <v>26838</v>
      </c>
      <c r="M1474" t="s">
        <v>43</v>
      </c>
      <c r="N1474" s="1">
        <v>43973</v>
      </c>
      <c r="O1474" t="s">
        <v>33</v>
      </c>
      <c r="P1474" t="s">
        <v>24</v>
      </c>
    </row>
    <row r="1475" spans="1:16" x14ac:dyDescent="0.35">
      <c r="A1475" t="s">
        <v>4350</v>
      </c>
      <c r="B1475" s="6">
        <v>78</v>
      </c>
      <c r="C14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75" t="s">
        <v>26</v>
      </c>
      <c r="E1475" t="s">
        <v>17</v>
      </c>
      <c r="F1475" t="s">
        <v>28</v>
      </c>
      <c r="G1475" s="1">
        <v>44423</v>
      </c>
      <c r="H1475" t="s">
        <v>4351</v>
      </c>
      <c r="I1475" t="s">
        <v>4352</v>
      </c>
      <c r="J1475" t="s">
        <v>21</v>
      </c>
      <c r="K1475" s="6">
        <v>6783.07</v>
      </c>
      <c r="L1475" t="s">
        <v>26732</v>
      </c>
      <c r="M1475" t="s">
        <v>43</v>
      </c>
      <c r="N1475" s="1">
        <v>44430</v>
      </c>
      <c r="O1475" t="s">
        <v>87</v>
      </c>
      <c r="P1475" t="s">
        <v>34</v>
      </c>
    </row>
    <row r="1476" spans="1:16" x14ac:dyDescent="0.35">
      <c r="A1476" t="s">
        <v>4353</v>
      </c>
      <c r="B1476" s="6">
        <v>49</v>
      </c>
      <c r="C14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76" t="s">
        <v>26</v>
      </c>
      <c r="E1476" t="s">
        <v>51</v>
      </c>
      <c r="F1476" t="s">
        <v>47</v>
      </c>
      <c r="G1476" s="1">
        <v>44545</v>
      </c>
      <c r="H1476" t="s">
        <v>4354</v>
      </c>
      <c r="I1476" t="s">
        <v>3813</v>
      </c>
      <c r="J1476" t="s">
        <v>59</v>
      </c>
      <c r="K1476" s="6">
        <v>14355.39</v>
      </c>
      <c r="L1476" t="s">
        <v>26703</v>
      </c>
      <c r="M1476" t="s">
        <v>32</v>
      </c>
      <c r="N1476" s="1">
        <v>44555</v>
      </c>
      <c r="O1476" t="s">
        <v>23</v>
      </c>
      <c r="P1476" t="s">
        <v>34</v>
      </c>
    </row>
    <row r="1477" spans="1:16" x14ac:dyDescent="0.35">
      <c r="A1477" t="s">
        <v>4355</v>
      </c>
      <c r="B1477" s="6">
        <v>70</v>
      </c>
      <c r="C14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77" t="s">
        <v>26</v>
      </c>
      <c r="E1477" t="s">
        <v>27</v>
      </c>
      <c r="F1477" t="s">
        <v>47</v>
      </c>
      <c r="G1477" s="1">
        <v>44381</v>
      </c>
      <c r="H1477" t="s">
        <v>4356</v>
      </c>
      <c r="I1477" t="s">
        <v>4357</v>
      </c>
      <c r="J1477" t="s">
        <v>21</v>
      </c>
      <c r="K1477" s="6">
        <v>37907.24</v>
      </c>
      <c r="L1477" t="s">
        <v>26906</v>
      </c>
      <c r="M1477" t="s">
        <v>43</v>
      </c>
      <c r="N1477" s="1">
        <v>44406</v>
      </c>
      <c r="O1477" t="s">
        <v>44</v>
      </c>
      <c r="P1477" t="s">
        <v>45</v>
      </c>
    </row>
    <row r="1478" spans="1:16" x14ac:dyDescent="0.35">
      <c r="A1478" t="s">
        <v>4358</v>
      </c>
      <c r="B1478" s="6">
        <v>68</v>
      </c>
      <c r="C14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78" t="s">
        <v>26</v>
      </c>
      <c r="E1478" t="s">
        <v>117</v>
      </c>
      <c r="F1478" t="s">
        <v>47</v>
      </c>
      <c r="G1478" s="1">
        <v>44080</v>
      </c>
      <c r="H1478" t="s">
        <v>4359</v>
      </c>
      <c r="I1478" t="s">
        <v>4360</v>
      </c>
      <c r="J1478" t="s">
        <v>21</v>
      </c>
      <c r="K1478" s="6">
        <v>38021.78</v>
      </c>
      <c r="L1478" t="s">
        <v>26759</v>
      </c>
      <c r="M1478" t="s">
        <v>43</v>
      </c>
      <c r="N1478" s="1">
        <v>44101</v>
      </c>
      <c r="O1478" t="s">
        <v>33</v>
      </c>
      <c r="P1478" t="s">
        <v>45</v>
      </c>
    </row>
    <row r="1479" spans="1:16" x14ac:dyDescent="0.35">
      <c r="A1479" t="s">
        <v>4361</v>
      </c>
      <c r="B1479" s="6">
        <v>68</v>
      </c>
      <c r="C14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79" t="s">
        <v>16</v>
      </c>
      <c r="E1479" t="s">
        <v>27</v>
      </c>
      <c r="F1479" t="s">
        <v>72</v>
      </c>
      <c r="G1479" s="1">
        <v>44648</v>
      </c>
      <c r="H1479" t="s">
        <v>4362</v>
      </c>
      <c r="I1479" t="s">
        <v>4363</v>
      </c>
      <c r="J1479" t="s">
        <v>21</v>
      </c>
      <c r="K1479" s="6">
        <v>63354.06</v>
      </c>
      <c r="L1479" t="s">
        <v>26616</v>
      </c>
      <c r="M1479" t="s">
        <v>22</v>
      </c>
      <c r="N1479" s="1">
        <v>44670</v>
      </c>
      <c r="O1479" t="s">
        <v>33</v>
      </c>
      <c r="P1479" t="s">
        <v>45</v>
      </c>
    </row>
    <row r="1480" spans="1:16" x14ac:dyDescent="0.35">
      <c r="A1480" t="s">
        <v>4364</v>
      </c>
      <c r="B1480" s="6">
        <v>66</v>
      </c>
      <c r="C14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80" t="s">
        <v>16</v>
      </c>
      <c r="E1480" t="s">
        <v>65</v>
      </c>
      <c r="F1480" t="s">
        <v>37</v>
      </c>
      <c r="G1480" s="1">
        <v>44712</v>
      </c>
      <c r="H1480" t="s">
        <v>4365</v>
      </c>
      <c r="I1480" t="s">
        <v>4366</v>
      </c>
      <c r="J1480" t="s">
        <v>21</v>
      </c>
      <c r="K1480" s="6">
        <v>24049.279999999999</v>
      </c>
      <c r="L1480" t="s">
        <v>26976</v>
      </c>
      <c r="M1480" t="s">
        <v>22</v>
      </c>
      <c r="N1480" s="1">
        <v>44712</v>
      </c>
      <c r="O1480" t="s">
        <v>87</v>
      </c>
      <c r="P1480" t="s">
        <v>34</v>
      </c>
    </row>
    <row r="1481" spans="1:16" x14ac:dyDescent="0.35">
      <c r="A1481" t="s">
        <v>4367</v>
      </c>
      <c r="B1481" s="6">
        <v>21</v>
      </c>
      <c r="C14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481" t="s">
        <v>26</v>
      </c>
      <c r="E1481" t="s">
        <v>36</v>
      </c>
      <c r="F1481" t="s">
        <v>28</v>
      </c>
      <c r="G1481" s="1">
        <v>45029</v>
      </c>
      <c r="H1481" t="s">
        <v>4368</v>
      </c>
      <c r="I1481" t="s">
        <v>4369</v>
      </c>
      <c r="J1481" t="s">
        <v>63</v>
      </c>
      <c r="K1481" s="6">
        <v>30000.06</v>
      </c>
      <c r="L1481" t="s">
        <v>26701</v>
      </c>
      <c r="M1481" t="s">
        <v>22</v>
      </c>
      <c r="N1481" s="1">
        <v>45036</v>
      </c>
      <c r="O1481" t="s">
        <v>50</v>
      </c>
      <c r="P1481" t="s">
        <v>24</v>
      </c>
    </row>
    <row r="1482" spans="1:16" x14ac:dyDescent="0.35">
      <c r="A1482" t="s">
        <v>4370</v>
      </c>
      <c r="B1482" s="6">
        <v>39</v>
      </c>
      <c r="C14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482" t="s">
        <v>16</v>
      </c>
      <c r="E1482" t="s">
        <v>36</v>
      </c>
      <c r="F1482" t="s">
        <v>18</v>
      </c>
      <c r="G1482" s="1">
        <v>43566</v>
      </c>
      <c r="H1482" t="s">
        <v>4371</v>
      </c>
      <c r="I1482" t="s">
        <v>1069</v>
      </c>
      <c r="J1482" t="s">
        <v>31</v>
      </c>
      <c r="K1482" s="6">
        <v>1727.86</v>
      </c>
      <c r="L1482" t="s">
        <v>26644</v>
      </c>
      <c r="M1482" t="s">
        <v>43</v>
      </c>
      <c r="N1482" s="1">
        <v>43578</v>
      </c>
      <c r="O1482" t="s">
        <v>50</v>
      </c>
      <c r="P1482" t="s">
        <v>24</v>
      </c>
    </row>
    <row r="1483" spans="1:16" x14ac:dyDescent="0.35">
      <c r="A1483" t="s">
        <v>4372</v>
      </c>
      <c r="B1483" s="6">
        <v>56</v>
      </c>
      <c r="C14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83" t="s">
        <v>26</v>
      </c>
      <c r="E1483" t="s">
        <v>27</v>
      </c>
      <c r="F1483" t="s">
        <v>28</v>
      </c>
      <c r="G1483" s="1">
        <v>43492</v>
      </c>
      <c r="H1483" t="s">
        <v>4373</v>
      </c>
      <c r="I1483" t="s">
        <v>4374</v>
      </c>
      <c r="J1483" t="s">
        <v>59</v>
      </c>
      <c r="K1483" s="6">
        <v>27262.05</v>
      </c>
      <c r="L1483" t="s">
        <v>26735</v>
      </c>
      <c r="M1483" t="s">
        <v>43</v>
      </c>
      <c r="N1483" s="1">
        <v>43512</v>
      </c>
      <c r="O1483" t="s">
        <v>23</v>
      </c>
      <c r="P1483" t="s">
        <v>45</v>
      </c>
    </row>
    <row r="1484" spans="1:16" x14ac:dyDescent="0.35">
      <c r="A1484" t="s">
        <v>4375</v>
      </c>
      <c r="B1484" s="6">
        <v>54</v>
      </c>
      <c r="C14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84" t="s">
        <v>16</v>
      </c>
      <c r="E1484" t="s">
        <v>17</v>
      </c>
      <c r="F1484" t="s">
        <v>56</v>
      </c>
      <c r="G1484" s="1">
        <v>44511</v>
      </c>
      <c r="H1484" t="s">
        <v>4376</v>
      </c>
      <c r="I1484" t="s">
        <v>4377</v>
      </c>
      <c r="J1484" t="s">
        <v>31</v>
      </c>
      <c r="K1484" s="6">
        <v>17120.669999999998</v>
      </c>
      <c r="L1484" t="s">
        <v>26860</v>
      </c>
      <c r="M1484" t="s">
        <v>32</v>
      </c>
      <c r="N1484" s="1">
        <v>44534</v>
      </c>
      <c r="O1484" t="s">
        <v>33</v>
      </c>
      <c r="P1484" t="s">
        <v>34</v>
      </c>
    </row>
    <row r="1485" spans="1:16" x14ac:dyDescent="0.35">
      <c r="A1485" t="s">
        <v>4378</v>
      </c>
      <c r="B1485" s="6">
        <v>39</v>
      </c>
      <c r="C14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485" t="s">
        <v>26</v>
      </c>
      <c r="E1485" t="s">
        <v>36</v>
      </c>
      <c r="F1485" t="s">
        <v>28</v>
      </c>
      <c r="G1485" s="1">
        <v>43962</v>
      </c>
      <c r="H1485" t="s">
        <v>4379</v>
      </c>
      <c r="I1485" t="s">
        <v>4380</v>
      </c>
      <c r="J1485" t="s">
        <v>59</v>
      </c>
      <c r="K1485" s="6">
        <v>26907.07</v>
      </c>
      <c r="L1485" t="s">
        <v>26953</v>
      </c>
      <c r="M1485" t="s">
        <v>22</v>
      </c>
      <c r="N1485" s="1">
        <v>43966</v>
      </c>
      <c r="O1485" t="s">
        <v>23</v>
      </c>
      <c r="P1485" t="s">
        <v>45</v>
      </c>
    </row>
    <row r="1486" spans="1:16" x14ac:dyDescent="0.35">
      <c r="A1486" t="s">
        <v>4381</v>
      </c>
      <c r="B1486" s="6">
        <v>69</v>
      </c>
      <c r="C14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86" t="s">
        <v>26</v>
      </c>
      <c r="E1486" t="s">
        <v>117</v>
      </c>
      <c r="F1486" t="s">
        <v>18</v>
      </c>
      <c r="G1486" s="1">
        <v>44594</v>
      </c>
      <c r="H1486" t="s">
        <v>4382</v>
      </c>
      <c r="I1486" t="s">
        <v>4383</v>
      </c>
      <c r="J1486" t="s">
        <v>21</v>
      </c>
      <c r="K1486" s="6">
        <v>50328.79</v>
      </c>
      <c r="L1486" t="s">
        <v>26799</v>
      </c>
      <c r="M1486" t="s">
        <v>43</v>
      </c>
      <c r="N1486" s="1">
        <v>44620</v>
      </c>
      <c r="O1486" t="s">
        <v>87</v>
      </c>
      <c r="P1486" t="s">
        <v>34</v>
      </c>
    </row>
    <row r="1487" spans="1:16" x14ac:dyDescent="0.35">
      <c r="A1487" t="s">
        <v>4384</v>
      </c>
      <c r="B1487" s="6">
        <v>67</v>
      </c>
      <c r="C14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87" t="s">
        <v>26</v>
      </c>
      <c r="E1487" t="s">
        <v>117</v>
      </c>
      <c r="F1487" t="s">
        <v>37</v>
      </c>
      <c r="G1487" s="1">
        <v>45077</v>
      </c>
      <c r="H1487" t="s">
        <v>4385</v>
      </c>
      <c r="I1487" t="s">
        <v>4386</v>
      </c>
      <c r="J1487" t="s">
        <v>21</v>
      </c>
      <c r="K1487" s="6">
        <v>14417.52</v>
      </c>
      <c r="L1487" t="s">
        <v>26969</v>
      </c>
      <c r="M1487" t="s">
        <v>43</v>
      </c>
      <c r="N1487" s="1">
        <v>45087</v>
      </c>
      <c r="O1487" t="s">
        <v>44</v>
      </c>
      <c r="P1487" t="s">
        <v>45</v>
      </c>
    </row>
    <row r="1488" spans="1:16" x14ac:dyDescent="0.35">
      <c r="A1488" t="s">
        <v>4387</v>
      </c>
      <c r="B1488" s="6">
        <v>44</v>
      </c>
      <c r="C14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88" t="s">
        <v>26</v>
      </c>
      <c r="E1488" t="s">
        <v>36</v>
      </c>
      <c r="F1488" t="s">
        <v>18</v>
      </c>
      <c r="G1488" s="1">
        <v>43986</v>
      </c>
      <c r="H1488" t="s">
        <v>4388</v>
      </c>
      <c r="I1488" t="s">
        <v>4389</v>
      </c>
      <c r="J1488" t="s">
        <v>21</v>
      </c>
      <c r="K1488" s="6">
        <v>7380.02</v>
      </c>
      <c r="L1488" t="s">
        <v>26770</v>
      </c>
      <c r="M1488" t="s">
        <v>43</v>
      </c>
      <c r="N1488" s="1">
        <v>44011</v>
      </c>
      <c r="O1488" t="s">
        <v>87</v>
      </c>
      <c r="P1488" t="s">
        <v>45</v>
      </c>
    </row>
    <row r="1489" spans="1:16" x14ac:dyDescent="0.35">
      <c r="A1489" t="s">
        <v>4390</v>
      </c>
      <c r="B1489" s="6">
        <v>22</v>
      </c>
      <c r="C14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489" t="s">
        <v>26</v>
      </c>
      <c r="E1489" t="s">
        <v>92</v>
      </c>
      <c r="F1489" t="s">
        <v>47</v>
      </c>
      <c r="G1489" s="1">
        <v>45096</v>
      </c>
      <c r="H1489" t="s">
        <v>4391</v>
      </c>
      <c r="I1489" t="s">
        <v>4392</v>
      </c>
      <c r="J1489" t="s">
        <v>54</v>
      </c>
      <c r="K1489" s="6">
        <v>21165.85</v>
      </c>
      <c r="L1489" t="s">
        <v>26760</v>
      </c>
      <c r="M1489" t="s">
        <v>22</v>
      </c>
      <c r="N1489" s="1">
        <v>45115</v>
      </c>
      <c r="O1489" t="s">
        <v>33</v>
      </c>
      <c r="P1489" t="s">
        <v>34</v>
      </c>
    </row>
    <row r="1490" spans="1:16" x14ac:dyDescent="0.35">
      <c r="A1490" t="s">
        <v>4393</v>
      </c>
      <c r="B1490" s="6">
        <v>27</v>
      </c>
      <c r="C14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490" t="s">
        <v>16</v>
      </c>
      <c r="E1490" t="s">
        <v>92</v>
      </c>
      <c r="F1490" t="s">
        <v>28</v>
      </c>
      <c r="G1490" s="1">
        <v>44701</v>
      </c>
      <c r="H1490" t="s">
        <v>4394</v>
      </c>
      <c r="I1490" t="s">
        <v>4395</v>
      </c>
      <c r="J1490" t="s">
        <v>54</v>
      </c>
      <c r="K1490" s="6">
        <v>6478.89</v>
      </c>
      <c r="L1490" t="s">
        <v>26793</v>
      </c>
      <c r="M1490" t="s">
        <v>43</v>
      </c>
      <c r="N1490" s="1">
        <v>44710</v>
      </c>
      <c r="O1490" t="s">
        <v>23</v>
      </c>
      <c r="P1490" t="s">
        <v>45</v>
      </c>
    </row>
    <row r="1491" spans="1:16" x14ac:dyDescent="0.35">
      <c r="A1491" t="s">
        <v>4396</v>
      </c>
      <c r="B1491" s="6">
        <v>38</v>
      </c>
      <c r="C14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491" t="s">
        <v>16</v>
      </c>
      <c r="E1491" t="s">
        <v>17</v>
      </c>
      <c r="F1491" t="s">
        <v>18</v>
      </c>
      <c r="G1491" s="1">
        <v>43824</v>
      </c>
      <c r="H1491" t="s">
        <v>4397</v>
      </c>
      <c r="I1491" t="s">
        <v>4398</v>
      </c>
      <c r="J1491" t="s">
        <v>63</v>
      </c>
      <c r="K1491" s="6">
        <v>54367.92</v>
      </c>
      <c r="L1491" t="s">
        <v>26913</v>
      </c>
      <c r="M1491" t="s">
        <v>43</v>
      </c>
      <c r="N1491" s="1">
        <v>43849</v>
      </c>
      <c r="O1491" t="s">
        <v>87</v>
      </c>
      <c r="P1491" t="s">
        <v>24</v>
      </c>
    </row>
    <row r="1492" spans="1:16" x14ac:dyDescent="0.35">
      <c r="A1492" t="s">
        <v>4399</v>
      </c>
      <c r="B1492" s="6">
        <v>50</v>
      </c>
      <c r="C14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92" t="s">
        <v>26</v>
      </c>
      <c r="E1492" t="s">
        <v>92</v>
      </c>
      <c r="F1492" t="s">
        <v>37</v>
      </c>
      <c r="G1492" s="1">
        <v>43478</v>
      </c>
      <c r="H1492" t="s">
        <v>4400</v>
      </c>
      <c r="I1492" t="s">
        <v>4401</v>
      </c>
      <c r="J1492" t="s">
        <v>59</v>
      </c>
      <c r="K1492" s="6">
        <v>8869.0300000000007</v>
      </c>
      <c r="L1492" t="s">
        <v>26776</v>
      </c>
      <c r="M1492" t="s">
        <v>43</v>
      </c>
      <c r="N1492" s="1">
        <v>43494</v>
      </c>
      <c r="O1492" t="s">
        <v>33</v>
      </c>
      <c r="P1492" t="s">
        <v>45</v>
      </c>
    </row>
    <row r="1493" spans="1:16" x14ac:dyDescent="0.35">
      <c r="A1493" t="s">
        <v>4402</v>
      </c>
      <c r="B1493" s="6">
        <v>81</v>
      </c>
      <c r="C14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93" t="s">
        <v>26</v>
      </c>
      <c r="E1493" t="s">
        <v>233</v>
      </c>
      <c r="F1493" t="s">
        <v>47</v>
      </c>
      <c r="G1493" s="1">
        <v>43975</v>
      </c>
      <c r="H1493" t="s">
        <v>4403</v>
      </c>
      <c r="I1493" t="s">
        <v>4404</v>
      </c>
      <c r="J1493" t="s">
        <v>21</v>
      </c>
      <c r="K1493" s="6">
        <v>19794.169999999998</v>
      </c>
      <c r="L1493" t="s">
        <v>26619</v>
      </c>
      <c r="M1493" t="s">
        <v>22</v>
      </c>
      <c r="N1493" s="1">
        <v>43979</v>
      </c>
      <c r="O1493" t="s">
        <v>50</v>
      </c>
      <c r="P1493" t="s">
        <v>24</v>
      </c>
    </row>
    <row r="1494" spans="1:16" x14ac:dyDescent="0.35">
      <c r="A1494" t="s">
        <v>807</v>
      </c>
      <c r="B1494" s="6">
        <v>27</v>
      </c>
      <c r="C14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494" t="s">
        <v>16</v>
      </c>
      <c r="E1494" t="s">
        <v>51</v>
      </c>
      <c r="F1494" t="s">
        <v>56</v>
      </c>
      <c r="G1494" s="1">
        <v>44105</v>
      </c>
      <c r="H1494" t="s">
        <v>4405</v>
      </c>
      <c r="I1494" t="s">
        <v>4406</v>
      </c>
      <c r="J1494" t="s">
        <v>59</v>
      </c>
      <c r="K1494" s="6">
        <v>18907.75</v>
      </c>
      <c r="L1494" t="s">
        <v>26806</v>
      </c>
      <c r="M1494" t="s">
        <v>43</v>
      </c>
      <c r="N1494" s="1">
        <v>44121</v>
      </c>
      <c r="O1494" t="s">
        <v>33</v>
      </c>
      <c r="P1494" t="s">
        <v>24</v>
      </c>
    </row>
    <row r="1495" spans="1:16" x14ac:dyDescent="0.35">
      <c r="A1495" t="s">
        <v>4407</v>
      </c>
      <c r="B1495" s="6">
        <v>80</v>
      </c>
      <c r="C14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95" t="s">
        <v>26</v>
      </c>
      <c r="E1495" t="s">
        <v>27</v>
      </c>
      <c r="F1495" t="s">
        <v>47</v>
      </c>
      <c r="G1495" s="1">
        <v>44105</v>
      </c>
      <c r="H1495" t="s">
        <v>4408</v>
      </c>
      <c r="I1495" t="s">
        <v>4409</v>
      </c>
      <c r="J1495" t="s">
        <v>21</v>
      </c>
      <c r="K1495" s="6">
        <v>39312.82</v>
      </c>
      <c r="L1495" t="s">
        <v>26592</v>
      </c>
      <c r="M1495" t="s">
        <v>22</v>
      </c>
      <c r="N1495" s="1">
        <v>44124</v>
      </c>
      <c r="O1495" t="s">
        <v>50</v>
      </c>
      <c r="P1495" t="s">
        <v>45</v>
      </c>
    </row>
    <row r="1496" spans="1:16" x14ac:dyDescent="0.35">
      <c r="A1496" t="s">
        <v>4410</v>
      </c>
      <c r="B1496" s="6">
        <v>68</v>
      </c>
      <c r="C14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496" t="s">
        <v>16</v>
      </c>
      <c r="E1496" t="s">
        <v>36</v>
      </c>
      <c r="F1496" t="s">
        <v>37</v>
      </c>
      <c r="G1496" s="1">
        <v>43555</v>
      </c>
      <c r="H1496" t="s">
        <v>4411</v>
      </c>
      <c r="I1496" t="s">
        <v>183</v>
      </c>
      <c r="J1496" t="s">
        <v>21</v>
      </c>
      <c r="K1496" s="6">
        <v>1698.16</v>
      </c>
      <c r="L1496" t="s">
        <v>26840</v>
      </c>
      <c r="M1496" t="s">
        <v>32</v>
      </c>
      <c r="N1496" s="1">
        <v>43566</v>
      </c>
      <c r="O1496" t="s">
        <v>44</v>
      </c>
      <c r="P1496" t="s">
        <v>24</v>
      </c>
    </row>
    <row r="1497" spans="1:16" x14ac:dyDescent="0.35">
      <c r="A1497" t="s">
        <v>4412</v>
      </c>
      <c r="B1497" s="6">
        <v>43</v>
      </c>
      <c r="C14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97" t="s">
        <v>26</v>
      </c>
      <c r="E1497" t="s">
        <v>17</v>
      </c>
      <c r="F1497" t="s">
        <v>37</v>
      </c>
      <c r="G1497" s="1">
        <v>44530</v>
      </c>
      <c r="H1497" t="s">
        <v>4413</v>
      </c>
      <c r="I1497" t="s">
        <v>4414</v>
      </c>
      <c r="J1497" t="s">
        <v>21</v>
      </c>
      <c r="K1497" s="6">
        <v>24987.08</v>
      </c>
      <c r="L1497" t="s">
        <v>26859</v>
      </c>
      <c r="M1497" t="s">
        <v>32</v>
      </c>
      <c r="N1497" s="1">
        <v>44546</v>
      </c>
      <c r="O1497" t="s">
        <v>44</v>
      </c>
      <c r="P1497" t="s">
        <v>45</v>
      </c>
    </row>
    <row r="1498" spans="1:16" x14ac:dyDescent="0.35">
      <c r="A1498" t="s">
        <v>4415</v>
      </c>
      <c r="B1498" s="6">
        <v>37</v>
      </c>
      <c r="C14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498" t="s">
        <v>16</v>
      </c>
      <c r="E1498" t="s">
        <v>51</v>
      </c>
      <c r="F1498" t="s">
        <v>37</v>
      </c>
      <c r="G1498" s="1">
        <v>43651</v>
      </c>
      <c r="H1498" t="s">
        <v>4416</v>
      </c>
      <c r="I1498" t="s">
        <v>4417</v>
      </c>
      <c r="J1498" t="s">
        <v>59</v>
      </c>
      <c r="K1498" s="6">
        <v>22423.759999999998</v>
      </c>
      <c r="L1498" t="s">
        <v>26617</v>
      </c>
      <c r="M1498" t="s">
        <v>43</v>
      </c>
      <c r="N1498" s="1">
        <v>43657</v>
      </c>
      <c r="O1498" t="s">
        <v>44</v>
      </c>
      <c r="P1498" t="s">
        <v>34</v>
      </c>
    </row>
    <row r="1499" spans="1:16" x14ac:dyDescent="0.35">
      <c r="A1499" t="s">
        <v>2592</v>
      </c>
      <c r="B1499" s="6">
        <v>60</v>
      </c>
      <c r="C14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499" t="s">
        <v>16</v>
      </c>
      <c r="E1499" t="s">
        <v>51</v>
      </c>
      <c r="F1499" t="s">
        <v>56</v>
      </c>
      <c r="G1499" s="1">
        <v>43937</v>
      </c>
      <c r="H1499" t="s">
        <v>4418</v>
      </c>
      <c r="I1499" t="s">
        <v>4419</v>
      </c>
      <c r="J1499" t="s">
        <v>21</v>
      </c>
      <c r="K1499" s="6">
        <v>1664.67</v>
      </c>
      <c r="L1499" t="s">
        <v>26936</v>
      </c>
      <c r="M1499" t="s">
        <v>32</v>
      </c>
      <c r="N1499" s="1">
        <v>43943</v>
      </c>
      <c r="O1499" t="s">
        <v>44</v>
      </c>
      <c r="P1499" t="s">
        <v>24</v>
      </c>
    </row>
    <row r="1500" spans="1:16" x14ac:dyDescent="0.35">
      <c r="A1500" t="s">
        <v>4420</v>
      </c>
      <c r="B1500" s="6">
        <v>25</v>
      </c>
      <c r="C15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500" t="s">
        <v>16</v>
      </c>
      <c r="E1500" t="s">
        <v>65</v>
      </c>
      <c r="F1500" t="s">
        <v>18</v>
      </c>
      <c r="G1500" s="1">
        <v>44104</v>
      </c>
      <c r="H1500" t="s">
        <v>4421</v>
      </c>
      <c r="I1500" t="s">
        <v>4422</v>
      </c>
      <c r="J1500" t="s">
        <v>63</v>
      </c>
      <c r="K1500" s="6">
        <v>24104.28</v>
      </c>
      <c r="L1500" t="s">
        <v>26661</v>
      </c>
      <c r="M1500" t="s">
        <v>32</v>
      </c>
      <c r="N1500" s="1">
        <v>44107</v>
      </c>
      <c r="O1500" t="s">
        <v>87</v>
      </c>
      <c r="P1500" t="s">
        <v>34</v>
      </c>
    </row>
    <row r="1501" spans="1:16" x14ac:dyDescent="0.35">
      <c r="A1501" t="s">
        <v>4423</v>
      </c>
      <c r="B1501" s="6">
        <v>76</v>
      </c>
      <c r="C15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01" t="s">
        <v>16</v>
      </c>
      <c r="E1501" t="s">
        <v>117</v>
      </c>
      <c r="F1501" t="s">
        <v>28</v>
      </c>
      <c r="G1501" s="1">
        <v>44670</v>
      </c>
      <c r="H1501" t="s">
        <v>4424</v>
      </c>
      <c r="I1501" t="s">
        <v>4425</v>
      </c>
      <c r="J1501" t="s">
        <v>21</v>
      </c>
      <c r="K1501" s="6">
        <v>12052.44</v>
      </c>
      <c r="L1501" t="s">
        <v>26891</v>
      </c>
      <c r="M1501" t="s">
        <v>43</v>
      </c>
      <c r="N1501" s="1">
        <v>44696</v>
      </c>
      <c r="O1501" t="s">
        <v>33</v>
      </c>
      <c r="P1501" t="s">
        <v>24</v>
      </c>
    </row>
    <row r="1502" spans="1:16" x14ac:dyDescent="0.35">
      <c r="A1502" t="s">
        <v>4426</v>
      </c>
      <c r="B1502" s="6">
        <v>66</v>
      </c>
      <c r="C15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02" t="s">
        <v>16</v>
      </c>
      <c r="E1502" t="s">
        <v>233</v>
      </c>
      <c r="F1502" t="s">
        <v>56</v>
      </c>
      <c r="G1502" s="1">
        <v>43712</v>
      </c>
      <c r="H1502" t="s">
        <v>2347</v>
      </c>
      <c r="I1502" t="s">
        <v>4427</v>
      </c>
      <c r="J1502" t="s">
        <v>21</v>
      </c>
      <c r="K1502" s="6">
        <v>20417.45</v>
      </c>
      <c r="L1502" t="s">
        <v>26748</v>
      </c>
      <c r="M1502" t="s">
        <v>43</v>
      </c>
      <c r="N1502" s="1">
        <v>43715</v>
      </c>
      <c r="O1502" t="s">
        <v>33</v>
      </c>
      <c r="P1502" t="s">
        <v>45</v>
      </c>
    </row>
    <row r="1503" spans="1:16" x14ac:dyDescent="0.35">
      <c r="A1503" t="s">
        <v>4428</v>
      </c>
      <c r="B1503" s="6">
        <v>46</v>
      </c>
      <c r="C15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03" t="s">
        <v>26</v>
      </c>
      <c r="E1503" t="s">
        <v>51</v>
      </c>
      <c r="F1503" t="s">
        <v>72</v>
      </c>
      <c r="G1503" s="1">
        <v>43609</v>
      </c>
      <c r="H1503" t="s">
        <v>4429</v>
      </c>
      <c r="I1503" t="s">
        <v>4430</v>
      </c>
      <c r="J1503" t="s">
        <v>31</v>
      </c>
      <c r="K1503" s="6">
        <v>59482.85</v>
      </c>
      <c r="L1503" t="s">
        <v>26868</v>
      </c>
      <c r="M1503" t="s">
        <v>22</v>
      </c>
      <c r="N1503" s="1">
        <v>43628</v>
      </c>
      <c r="O1503" t="s">
        <v>87</v>
      </c>
      <c r="P1503" t="s">
        <v>45</v>
      </c>
    </row>
    <row r="1504" spans="1:16" x14ac:dyDescent="0.35">
      <c r="A1504" t="s">
        <v>4431</v>
      </c>
      <c r="B1504" s="6">
        <v>46</v>
      </c>
      <c r="C15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04" t="s">
        <v>16</v>
      </c>
      <c r="E1504" t="s">
        <v>233</v>
      </c>
      <c r="F1504" t="s">
        <v>47</v>
      </c>
      <c r="G1504" s="1">
        <v>44531</v>
      </c>
      <c r="H1504" t="s">
        <v>4432</v>
      </c>
      <c r="I1504" t="s">
        <v>4433</v>
      </c>
      <c r="J1504" t="s">
        <v>54</v>
      </c>
      <c r="K1504" s="6">
        <v>14509.72</v>
      </c>
      <c r="L1504" t="s">
        <v>26929</v>
      </c>
      <c r="M1504" t="s">
        <v>22</v>
      </c>
      <c r="N1504" s="1">
        <v>44535</v>
      </c>
      <c r="O1504" t="s">
        <v>33</v>
      </c>
      <c r="P1504" t="s">
        <v>34</v>
      </c>
    </row>
    <row r="1505" spans="1:16" x14ac:dyDescent="0.35">
      <c r="A1505" t="s">
        <v>4434</v>
      </c>
      <c r="B1505" s="6">
        <v>63</v>
      </c>
      <c r="C15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05" t="s">
        <v>26</v>
      </c>
      <c r="E1505" t="s">
        <v>27</v>
      </c>
      <c r="F1505" t="s">
        <v>37</v>
      </c>
      <c r="G1505" s="1">
        <v>45027</v>
      </c>
      <c r="H1505" t="s">
        <v>4435</v>
      </c>
      <c r="I1505" t="s">
        <v>4436</v>
      </c>
      <c r="J1505" t="s">
        <v>21</v>
      </c>
      <c r="K1505" s="6">
        <v>24277.47</v>
      </c>
      <c r="L1505" t="s">
        <v>26820</v>
      </c>
      <c r="M1505" t="s">
        <v>43</v>
      </c>
      <c r="N1505" s="1">
        <v>45031</v>
      </c>
      <c r="O1505" t="s">
        <v>23</v>
      </c>
      <c r="P1505" t="s">
        <v>24</v>
      </c>
    </row>
    <row r="1506" spans="1:16" x14ac:dyDescent="0.35">
      <c r="A1506" t="s">
        <v>4437</v>
      </c>
      <c r="B1506" s="6">
        <v>53</v>
      </c>
      <c r="C15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06" t="s">
        <v>16</v>
      </c>
      <c r="E1506" t="s">
        <v>117</v>
      </c>
      <c r="F1506" t="s">
        <v>28</v>
      </c>
      <c r="G1506" s="1">
        <v>44046</v>
      </c>
      <c r="H1506" t="s">
        <v>4438</v>
      </c>
      <c r="I1506" t="s">
        <v>4439</v>
      </c>
      <c r="J1506" t="s">
        <v>59</v>
      </c>
      <c r="K1506" s="6">
        <v>4935.34</v>
      </c>
      <c r="L1506" t="s">
        <v>26977</v>
      </c>
      <c r="M1506" t="s">
        <v>43</v>
      </c>
      <c r="N1506" s="1">
        <v>44051</v>
      </c>
      <c r="O1506" t="s">
        <v>23</v>
      </c>
      <c r="P1506" t="s">
        <v>34</v>
      </c>
    </row>
    <row r="1507" spans="1:16" x14ac:dyDescent="0.35">
      <c r="A1507" t="s">
        <v>4440</v>
      </c>
      <c r="B1507" s="6">
        <v>39</v>
      </c>
      <c r="C15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507" t="s">
        <v>26</v>
      </c>
      <c r="E1507" t="s">
        <v>117</v>
      </c>
      <c r="F1507" t="s">
        <v>56</v>
      </c>
      <c r="G1507" s="1">
        <v>43613</v>
      </c>
      <c r="H1507" t="s">
        <v>4441</v>
      </c>
      <c r="I1507" t="s">
        <v>4442</v>
      </c>
      <c r="J1507" t="s">
        <v>21</v>
      </c>
      <c r="K1507" s="6">
        <v>32218.84</v>
      </c>
      <c r="L1507" t="s">
        <v>26858</v>
      </c>
      <c r="M1507" t="s">
        <v>32</v>
      </c>
      <c r="N1507" s="1">
        <v>43637</v>
      </c>
      <c r="O1507" t="s">
        <v>44</v>
      </c>
      <c r="P1507" t="s">
        <v>45</v>
      </c>
    </row>
    <row r="1508" spans="1:16" x14ac:dyDescent="0.35">
      <c r="A1508" t="s">
        <v>4443</v>
      </c>
      <c r="B1508" s="6">
        <v>21</v>
      </c>
      <c r="C15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508" t="s">
        <v>16</v>
      </c>
      <c r="E1508" t="s">
        <v>117</v>
      </c>
      <c r="F1508" t="s">
        <v>28</v>
      </c>
      <c r="G1508" s="1">
        <v>44007</v>
      </c>
      <c r="H1508" t="s">
        <v>4444</v>
      </c>
      <c r="I1508" t="s">
        <v>4445</v>
      </c>
      <c r="J1508" t="s">
        <v>54</v>
      </c>
      <c r="K1508" s="6">
        <v>38647.449999999997</v>
      </c>
      <c r="L1508" t="s">
        <v>26899</v>
      </c>
      <c r="M1508" t="s">
        <v>43</v>
      </c>
      <c r="N1508" s="1">
        <v>44021</v>
      </c>
      <c r="O1508" t="s">
        <v>50</v>
      </c>
      <c r="P1508" t="s">
        <v>24</v>
      </c>
    </row>
    <row r="1509" spans="1:16" x14ac:dyDescent="0.35">
      <c r="A1509" t="s">
        <v>4446</v>
      </c>
      <c r="B1509" s="6">
        <v>73</v>
      </c>
      <c r="C15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09" t="s">
        <v>16</v>
      </c>
      <c r="E1509" t="s">
        <v>51</v>
      </c>
      <c r="F1509" t="s">
        <v>37</v>
      </c>
      <c r="G1509" s="1">
        <v>45100</v>
      </c>
      <c r="H1509" t="s">
        <v>4447</v>
      </c>
      <c r="I1509" t="s">
        <v>4448</v>
      </c>
      <c r="J1509" t="s">
        <v>21</v>
      </c>
      <c r="K1509" s="6">
        <v>3359.29</v>
      </c>
      <c r="L1509" t="s">
        <v>26588</v>
      </c>
      <c r="M1509" t="s">
        <v>43</v>
      </c>
      <c r="N1509" s="1">
        <v>45121</v>
      </c>
      <c r="O1509" t="s">
        <v>33</v>
      </c>
      <c r="P1509" t="s">
        <v>34</v>
      </c>
    </row>
    <row r="1510" spans="1:16" x14ac:dyDescent="0.35">
      <c r="A1510" t="s">
        <v>4449</v>
      </c>
      <c r="B1510" s="6">
        <v>53</v>
      </c>
      <c r="C15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10" t="s">
        <v>26</v>
      </c>
      <c r="E1510" t="s">
        <v>17</v>
      </c>
      <c r="F1510" t="s">
        <v>56</v>
      </c>
      <c r="G1510" s="1">
        <v>43638</v>
      </c>
      <c r="H1510" t="s">
        <v>4450</v>
      </c>
      <c r="I1510" t="s">
        <v>4451</v>
      </c>
      <c r="J1510" t="s">
        <v>54</v>
      </c>
      <c r="K1510" s="6">
        <v>3500.98</v>
      </c>
      <c r="L1510" t="s">
        <v>26653</v>
      </c>
      <c r="M1510" t="s">
        <v>32</v>
      </c>
      <c r="N1510" s="1">
        <v>43653</v>
      </c>
      <c r="O1510" t="s">
        <v>23</v>
      </c>
      <c r="P1510" t="s">
        <v>45</v>
      </c>
    </row>
    <row r="1511" spans="1:16" x14ac:dyDescent="0.35">
      <c r="A1511" t="s">
        <v>4452</v>
      </c>
      <c r="B1511" s="6">
        <v>61</v>
      </c>
      <c r="C15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11" t="s">
        <v>26</v>
      </c>
      <c r="E1511" t="s">
        <v>36</v>
      </c>
      <c r="F1511" t="s">
        <v>37</v>
      </c>
      <c r="G1511" s="1">
        <v>43549</v>
      </c>
      <c r="H1511" t="s">
        <v>4453</v>
      </c>
      <c r="I1511" t="s">
        <v>1428</v>
      </c>
      <c r="J1511" t="s">
        <v>21</v>
      </c>
      <c r="K1511" s="6">
        <v>24938.95</v>
      </c>
      <c r="L1511" t="s">
        <v>26807</v>
      </c>
      <c r="M1511" t="s">
        <v>32</v>
      </c>
      <c r="N1511" s="1">
        <v>43578</v>
      </c>
      <c r="O1511" t="s">
        <v>44</v>
      </c>
      <c r="P1511" t="s">
        <v>34</v>
      </c>
    </row>
    <row r="1512" spans="1:16" x14ac:dyDescent="0.35">
      <c r="A1512" t="s">
        <v>4454</v>
      </c>
      <c r="B1512" s="6">
        <v>37</v>
      </c>
      <c r="C15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512" t="s">
        <v>26</v>
      </c>
      <c r="E1512" t="s">
        <v>233</v>
      </c>
      <c r="F1512" t="s">
        <v>56</v>
      </c>
      <c r="G1512" s="1">
        <v>43750</v>
      </c>
      <c r="H1512" t="s">
        <v>4455</v>
      </c>
      <c r="I1512" t="s">
        <v>3513</v>
      </c>
      <c r="J1512" t="s">
        <v>63</v>
      </c>
      <c r="K1512" s="6">
        <v>30851.82</v>
      </c>
      <c r="L1512" t="s">
        <v>26643</v>
      </c>
      <c r="M1512" t="s">
        <v>32</v>
      </c>
      <c r="N1512" s="1">
        <v>43756</v>
      </c>
      <c r="O1512" t="s">
        <v>50</v>
      </c>
      <c r="P1512" t="s">
        <v>24</v>
      </c>
    </row>
    <row r="1513" spans="1:16" x14ac:dyDescent="0.35">
      <c r="A1513" t="s">
        <v>4456</v>
      </c>
      <c r="B1513" s="6">
        <v>82</v>
      </c>
      <c r="C15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13" t="s">
        <v>26</v>
      </c>
      <c r="E1513" t="s">
        <v>27</v>
      </c>
      <c r="F1513" t="s">
        <v>18</v>
      </c>
      <c r="G1513" s="1">
        <v>44417</v>
      </c>
      <c r="H1513" t="s">
        <v>4457</v>
      </c>
      <c r="I1513" t="s">
        <v>4458</v>
      </c>
      <c r="J1513" t="s">
        <v>21</v>
      </c>
      <c r="K1513" s="6">
        <v>6565.78</v>
      </c>
      <c r="L1513" t="s">
        <v>26832</v>
      </c>
      <c r="M1513" t="s">
        <v>32</v>
      </c>
      <c r="N1513" s="1">
        <v>44428</v>
      </c>
      <c r="O1513" t="s">
        <v>50</v>
      </c>
      <c r="P1513" t="s">
        <v>24</v>
      </c>
    </row>
    <row r="1514" spans="1:16" x14ac:dyDescent="0.35">
      <c r="A1514" t="s">
        <v>4459</v>
      </c>
      <c r="B1514" s="6">
        <v>37</v>
      </c>
      <c r="C15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514" t="s">
        <v>16</v>
      </c>
      <c r="E1514" t="s">
        <v>17</v>
      </c>
      <c r="F1514" t="s">
        <v>72</v>
      </c>
      <c r="G1514" s="1">
        <v>43659</v>
      </c>
      <c r="H1514" t="s">
        <v>4460</v>
      </c>
      <c r="I1514" t="s">
        <v>4461</v>
      </c>
      <c r="J1514" t="s">
        <v>54</v>
      </c>
      <c r="K1514" s="6">
        <v>52908.43</v>
      </c>
      <c r="L1514" t="s">
        <v>26656</v>
      </c>
      <c r="M1514" t="s">
        <v>22</v>
      </c>
      <c r="N1514" s="1">
        <v>43679</v>
      </c>
      <c r="O1514" t="s">
        <v>50</v>
      </c>
      <c r="P1514" t="s">
        <v>24</v>
      </c>
    </row>
    <row r="1515" spans="1:16" x14ac:dyDescent="0.35">
      <c r="A1515" t="s">
        <v>4462</v>
      </c>
      <c r="B1515" s="6">
        <v>74</v>
      </c>
      <c r="C15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15" t="s">
        <v>26</v>
      </c>
      <c r="E1515" t="s">
        <v>36</v>
      </c>
      <c r="F1515" t="s">
        <v>37</v>
      </c>
      <c r="G1515" s="1">
        <v>44213</v>
      </c>
      <c r="H1515" t="s">
        <v>4463</v>
      </c>
      <c r="I1515" t="s">
        <v>4464</v>
      </c>
      <c r="J1515" t="s">
        <v>21</v>
      </c>
      <c r="K1515" s="6">
        <v>17298.14</v>
      </c>
      <c r="L1515" t="s">
        <v>26909</v>
      </c>
      <c r="M1515" t="s">
        <v>22</v>
      </c>
      <c r="N1515" s="1">
        <v>44220</v>
      </c>
      <c r="O1515" t="s">
        <v>50</v>
      </c>
      <c r="P1515" t="s">
        <v>24</v>
      </c>
    </row>
    <row r="1516" spans="1:16" x14ac:dyDescent="0.35">
      <c r="A1516" t="s">
        <v>4465</v>
      </c>
      <c r="B1516" s="6">
        <v>76</v>
      </c>
      <c r="C15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16" t="s">
        <v>26</v>
      </c>
      <c r="E1516" t="s">
        <v>27</v>
      </c>
      <c r="F1516" t="s">
        <v>72</v>
      </c>
      <c r="G1516" s="1">
        <v>44981</v>
      </c>
      <c r="H1516" t="s">
        <v>4466</v>
      </c>
      <c r="I1516" t="s">
        <v>4467</v>
      </c>
      <c r="J1516" t="s">
        <v>21</v>
      </c>
      <c r="K1516" s="6">
        <v>64786.48</v>
      </c>
      <c r="L1516" t="s">
        <v>26735</v>
      </c>
      <c r="M1516" t="s">
        <v>22</v>
      </c>
      <c r="N1516" s="1">
        <v>45000</v>
      </c>
      <c r="O1516" t="s">
        <v>44</v>
      </c>
      <c r="P1516" t="s">
        <v>45</v>
      </c>
    </row>
    <row r="1517" spans="1:16" x14ac:dyDescent="0.35">
      <c r="A1517" t="s">
        <v>4468</v>
      </c>
      <c r="B1517" s="6">
        <v>55</v>
      </c>
      <c r="C15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17" t="s">
        <v>26</v>
      </c>
      <c r="E1517" t="s">
        <v>233</v>
      </c>
      <c r="F1517" t="s">
        <v>56</v>
      </c>
      <c r="G1517" s="1">
        <v>44039</v>
      </c>
      <c r="H1517" t="s">
        <v>4469</v>
      </c>
      <c r="I1517" t="s">
        <v>729</v>
      </c>
      <c r="J1517" t="s">
        <v>54</v>
      </c>
      <c r="K1517" s="6">
        <v>9322.8799999999992</v>
      </c>
      <c r="L1517" t="s">
        <v>26609</v>
      </c>
      <c r="M1517" t="s">
        <v>43</v>
      </c>
      <c r="N1517" s="1">
        <v>44046</v>
      </c>
      <c r="O1517" t="s">
        <v>50</v>
      </c>
      <c r="P1517" t="s">
        <v>24</v>
      </c>
    </row>
    <row r="1518" spans="1:16" x14ac:dyDescent="0.35">
      <c r="A1518" t="s">
        <v>4470</v>
      </c>
      <c r="B1518" s="6">
        <v>59</v>
      </c>
      <c r="C15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18" t="s">
        <v>16</v>
      </c>
      <c r="E1518" t="s">
        <v>92</v>
      </c>
      <c r="F1518" t="s">
        <v>37</v>
      </c>
      <c r="G1518" s="1">
        <v>44089</v>
      </c>
      <c r="H1518" t="s">
        <v>4471</v>
      </c>
      <c r="I1518" t="s">
        <v>4472</v>
      </c>
      <c r="J1518" t="s">
        <v>54</v>
      </c>
      <c r="K1518" s="6">
        <v>14934.88</v>
      </c>
      <c r="L1518" t="s">
        <v>26751</v>
      </c>
      <c r="M1518" t="s">
        <v>43</v>
      </c>
      <c r="N1518" s="1">
        <v>44095</v>
      </c>
      <c r="O1518" t="s">
        <v>23</v>
      </c>
      <c r="P1518" t="s">
        <v>24</v>
      </c>
    </row>
    <row r="1519" spans="1:16" x14ac:dyDescent="0.35">
      <c r="A1519" t="s">
        <v>4473</v>
      </c>
      <c r="B1519" s="6">
        <v>58</v>
      </c>
      <c r="C15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19" t="s">
        <v>26</v>
      </c>
      <c r="E1519" t="s">
        <v>233</v>
      </c>
      <c r="F1519" t="s">
        <v>56</v>
      </c>
      <c r="G1519" s="1">
        <v>44721</v>
      </c>
      <c r="H1519" t="s">
        <v>4474</v>
      </c>
      <c r="I1519" t="s">
        <v>4475</v>
      </c>
      <c r="J1519" t="s">
        <v>63</v>
      </c>
      <c r="K1519" s="6">
        <v>12723.42</v>
      </c>
      <c r="L1519" t="s">
        <v>26688</v>
      </c>
      <c r="M1519" t="s">
        <v>32</v>
      </c>
      <c r="N1519" s="1">
        <v>44728</v>
      </c>
      <c r="O1519" t="s">
        <v>23</v>
      </c>
      <c r="P1519" t="s">
        <v>34</v>
      </c>
    </row>
    <row r="1520" spans="1:16" x14ac:dyDescent="0.35">
      <c r="A1520" t="s">
        <v>4476</v>
      </c>
      <c r="B1520" s="6">
        <v>81</v>
      </c>
      <c r="C15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20" t="s">
        <v>16</v>
      </c>
      <c r="E1520" t="s">
        <v>233</v>
      </c>
      <c r="F1520" t="s">
        <v>72</v>
      </c>
      <c r="G1520" s="1">
        <v>44519</v>
      </c>
      <c r="H1520" t="s">
        <v>4477</v>
      </c>
      <c r="I1520" t="s">
        <v>4478</v>
      </c>
      <c r="J1520" t="s">
        <v>21</v>
      </c>
      <c r="K1520" s="6">
        <v>58480.74</v>
      </c>
      <c r="L1520" t="s">
        <v>26848</v>
      </c>
      <c r="M1520" t="s">
        <v>32</v>
      </c>
      <c r="N1520" s="1">
        <v>44535</v>
      </c>
      <c r="O1520" t="s">
        <v>23</v>
      </c>
      <c r="P1520" t="s">
        <v>45</v>
      </c>
    </row>
    <row r="1521" spans="1:16" x14ac:dyDescent="0.35">
      <c r="A1521" t="s">
        <v>4479</v>
      </c>
      <c r="B1521" s="6">
        <v>25</v>
      </c>
      <c r="C15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521" t="s">
        <v>26</v>
      </c>
      <c r="E1521" t="s">
        <v>233</v>
      </c>
      <c r="F1521" t="s">
        <v>56</v>
      </c>
      <c r="G1521" s="1">
        <v>43684</v>
      </c>
      <c r="H1521" t="s">
        <v>4480</v>
      </c>
      <c r="I1521" t="s">
        <v>4481</v>
      </c>
      <c r="J1521" t="s">
        <v>63</v>
      </c>
      <c r="K1521" s="6">
        <v>28918.9</v>
      </c>
      <c r="L1521" t="s">
        <v>26753</v>
      </c>
      <c r="M1521" t="s">
        <v>43</v>
      </c>
      <c r="N1521" s="1">
        <v>43688</v>
      </c>
      <c r="O1521" t="s">
        <v>50</v>
      </c>
      <c r="P1521" t="s">
        <v>45</v>
      </c>
    </row>
    <row r="1522" spans="1:16" x14ac:dyDescent="0.35">
      <c r="A1522" t="s">
        <v>4482</v>
      </c>
      <c r="B1522" s="6">
        <v>67</v>
      </c>
      <c r="C15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22" t="s">
        <v>26</v>
      </c>
      <c r="E1522" t="s">
        <v>233</v>
      </c>
      <c r="F1522" t="s">
        <v>47</v>
      </c>
      <c r="G1522" s="1">
        <v>43576</v>
      </c>
      <c r="H1522" t="s">
        <v>4483</v>
      </c>
      <c r="I1522" t="s">
        <v>4484</v>
      </c>
      <c r="J1522" t="s">
        <v>21</v>
      </c>
      <c r="K1522" s="6">
        <v>5663.27</v>
      </c>
      <c r="L1522" t="s">
        <v>26947</v>
      </c>
      <c r="M1522" t="s">
        <v>22</v>
      </c>
      <c r="N1522" s="1">
        <v>43589</v>
      </c>
      <c r="O1522" t="s">
        <v>50</v>
      </c>
      <c r="P1522" t="s">
        <v>45</v>
      </c>
    </row>
    <row r="1523" spans="1:16" x14ac:dyDescent="0.35">
      <c r="A1523" t="s">
        <v>4485</v>
      </c>
      <c r="B1523" s="6">
        <v>36</v>
      </c>
      <c r="C15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523" t="s">
        <v>16</v>
      </c>
      <c r="E1523" t="s">
        <v>17</v>
      </c>
      <c r="F1523" t="s">
        <v>18</v>
      </c>
      <c r="G1523" s="1">
        <v>44578</v>
      </c>
      <c r="H1523" t="s">
        <v>4486</v>
      </c>
      <c r="I1523" t="s">
        <v>4487</v>
      </c>
      <c r="J1523" t="s">
        <v>21</v>
      </c>
      <c r="K1523" s="6">
        <v>36392.089999999997</v>
      </c>
      <c r="L1523" t="s">
        <v>26716</v>
      </c>
      <c r="M1523" t="s">
        <v>43</v>
      </c>
      <c r="N1523" s="1">
        <v>44606</v>
      </c>
      <c r="O1523" t="s">
        <v>87</v>
      </c>
      <c r="P1523" t="s">
        <v>45</v>
      </c>
    </row>
    <row r="1524" spans="1:16" x14ac:dyDescent="0.35">
      <c r="A1524" t="s">
        <v>4488</v>
      </c>
      <c r="B1524" s="6">
        <v>24</v>
      </c>
      <c r="C15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524" t="s">
        <v>16</v>
      </c>
      <c r="E1524" t="s">
        <v>233</v>
      </c>
      <c r="F1524" t="s">
        <v>28</v>
      </c>
      <c r="G1524" s="1">
        <v>44052</v>
      </c>
      <c r="H1524" t="s">
        <v>4489</v>
      </c>
      <c r="I1524" t="s">
        <v>4490</v>
      </c>
      <c r="J1524" t="s">
        <v>31</v>
      </c>
      <c r="K1524" s="6">
        <v>31784.57</v>
      </c>
      <c r="L1524" t="s">
        <v>26821</v>
      </c>
      <c r="M1524" t="s">
        <v>32</v>
      </c>
      <c r="N1524" s="1">
        <v>44061</v>
      </c>
      <c r="O1524" t="s">
        <v>33</v>
      </c>
      <c r="P1524" t="s">
        <v>24</v>
      </c>
    </row>
    <row r="1525" spans="1:16" x14ac:dyDescent="0.35">
      <c r="A1525" t="s">
        <v>4491</v>
      </c>
      <c r="B1525" s="6">
        <v>38</v>
      </c>
      <c r="C15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525" t="s">
        <v>16</v>
      </c>
      <c r="E1525" t="s">
        <v>65</v>
      </c>
      <c r="F1525" t="s">
        <v>47</v>
      </c>
      <c r="G1525" s="1">
        <v>43894</v>
      </c>
      <c r="H1525" t="s">
        <v>4492</v>
      </c>
      <c r="I1525" t="s">
        <v>4493</v>
      </c>
      <c r="J1525" t="s">
        <v>21</v>
      </c>
      <c r="K1525" s="6">
        <v>6809.42</v>
      </c>
      <c r="L1525" t="s">
        <v>26955</v>
      </c>
      <c r="M1525" t="s">
        <v>22</v>
      </c>
      <c r="N1525" s="1">
        <v>43903</v>
      </c>
      <c r="O1525" t="s">
        <v>50</v>
      </c>
      <c r="P1525" t="s">
        <v>34</v>
      </c>
    </row>
    <row r="1526" spans="1:16" x14ac:dyDescent="0.35">
      <c r="A1526" t="s">
        <v>4494</v>
      </c>
      <c r="B1526" s="6">
        <v>61</v>
      </c>
      <c r="C15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26" t="s">
        <v>26</v>
      </c>
      <c r="E1526" t="s">
        <v>233</v>
      </c>
      <c r="F1526" t="s">
        <v>56</v>
      </c>
      <c r="G1526" s="1">
        <v>44853</v>
      </c>
      <c r="H1526" t="s">
        <v>4495</v>
      </c>
      <c r="I1526" t="s">
        <v>4496</v>
      </c>
      <c r="J1526" t="s">
        <v>21</v>
      </c>
      <c r="K1526" s="6">
        <v>25546.98</v>
      </c>
      <c r="L1526" t="s">
        <v>26931</v>
      </c>
      <c r="M1526" t="s">
        <v>43</v>
      </c>
      <c r="N1526" s="1">
        <v>44875</v>
      </c>
      <c r="O1526" t="s">
        <v>44</v>
      </c>
      <c r="P1526" t="s">
        <v>45</v>
      </c>
    </row>
    <row r="1527" spans="1:16" x14ac:dyDescent="0.35">
      <c r="A1527" t="s">
        <v>4497</v>
      </c>
      <c r="B1527" s="6">
        <v>30</v>
      </c>
      <c r="C15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527" t="s">
        <v>16</v>
      </c>
      <c r="E1527" t="s">
        <v>92</v>
      </c>
      <c r="F1527" t="s">
        <v>18</v>
      </c>
      <c r="G1527" s="1">
        <v>43829</v>
      </c>
      <c r="H1527" t="s">
        <v>4498</v>
      </c>
      <c r="I1527" t="s">
        <v>4499</v>
      </c>
      <c r="J1527" t="s">
        <v>63</v>
      </c>
      <c r="K1527" s="6">
        <v>59380.85</v>
      </c>
      <c r="L1527" t="s">
        <v>26698</v>
      </c>
      <c r="M1527" t="s">
        <v>32</v>
      </c>
      <c r="N1527" s="1">
        <v>43853</v>
      </c>
      <c r="O1527" t="s">
        <v>33</v>
      </c>
      <c r="P1527" t="s">
        <v>45</v>
      </c>
    </row>
    <row r="1528" spans="1:16" x14ac:dyDescent="0.35">
      <c r="A1528" t="s">
        <v>4500</v>
      </c>
      <c r="B1528" s="6">
        <v>21</v>
      </c>
      <c r="C15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528" t="s">
        <v>16</v>
      </c>
      <c r="E1528" t="s">
        <v>51</v>
      </c>
      <c r="F1528" t="s">
        <v>28</v>
      </c>
      <c r="G1528" s="1">
        <v>44211</v>
      </c>
      <c r="H1528" t="s">
        <v>4501</v>
      </c>
      <c r="I1528" t="s">
        <v>4502</v>
      </c>
      <c r="J1528" t="s">
        <v>63</v>
      </c>
      <c r="K1528" s="6">
        <v>6045.96</v>
      </c>
      <c r="L1528" t="s">
        <v>26808</v>
      </c>
      <c r="M1528" t="s">
        <v>43</v>
      </c>
      <c r="N1528" s="1">
        <v>44232</v>
      </c>
      <c r="O1528" t="s">
        <v>50</v>
      </c>
      <c r="P1528" t="s">
        <v>45</v>
      </c>
    </row>
    <row r="1529" spans="1:16" x14ac:dyDescent="0.35">
      <c r="A1529" t="s">
        <v>4503</v>
      </c>
      <c r="B1529" s="6">
        <v>20</v>
      </c>
      <c r="C15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529" t="s">
        <v>16</v>
      </c>
      <c r="E1529" t="s">
        <v>233</v>
      </c>
      <c r="F1529" t="s">
        <v>28</v>
      </c>
      <c r="G1529" s="1">
        <v>43931</v>
      </c>
      <c r="H1529" t="s">
        <v>4504</v>
      </c>
      <c r="I1529" t="s">
        <v>4505</v>
      </c>
      <c r="J1529" t="s">
        <v>63</v>
      </c>
      <c r="K1529" s="6">
        <v>12446.92</v>
      </c>
      <c r="L1529" t="s">
        <v>26852</v>
      </c>
      <c r="M1529" t="s">
        <v>43</v>
      </c>
      <c r="N1529" s="1">
        <v>43943</v>
      </c>
      <c r="O1529" t="s">
        <v>87</v>
      </c>
      <c r="P1529" t="s">
        <v>34</v>
      </c>
    </row>
    <row r="1530" spans="1:16" x14ac:dyDescent="0.35">
      <c r="A1530" t="s">
        <v>4506</v>
      </c>
      <c r="B1530" s="6">
        <v>67</v>
      </c>
      <c r="C15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30" t="s">
        <v>26</v>
      </c>
      <c r="E1530" t="s">
        <v>65</v>
      </c>
      <c r="F1530" t="s">
        <v>56</v>
      </c>
      <c r="G1530" s="1">
        <v>44063</v>
      </c>
      <c r="H1530" t="s">
        <v>4507</v>
      </c>
      <c r="I1530" t="s">
        <v>4508</v>
      </c>
      <c r="J1530" t="s">
        <v>21</v>
      </c>
      <c r="K1530" s="6">
        <v>22561.5</v>
      </c>
      <c r="L1530" t="s">
        <v>26850</v>
      </c>
      <c r="M1530" t="s">
        <v>32</v>
      </c>
      <c r="N1530" s="1">
        <v>44073</v>
      </c>
      <c r="O1530" t="s">
        <v>50</v>
      </c>
      <c r="P1530" t="s">
        <v>24</v>
      </c>
    </row>
    <row r="1531" spans="1:16" x14ac:dyDescent="0.35">
      <c r="A1531" t="s">
        <v>4509</v>
      </c>
      <c r="B1531" s="6">
        <v>29</v>
      </c>
      <c r="C15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531" t="s">
        <v>26</v>
      </c>
      <c r="E1531" t="s">
        <v>65</v>
      </c>
      <c r="F1531" t="s">
        <v>56</v>
      </c>
      <c r="G1531" s="1">
        <v>44301</v>
      </c>
      <c r="H1531" t="s">
        <v>4510</v>
      </c>
      <c r="I1531" t="s">
        <v>4511</v>
      </c>
      <c r="J1531" t="s">
        <v>63</v>
      </c>
      <c r="K1531" s="6">
        <v>20352.439999999999</v>
      </c>
      <c r="L1531" t="s">
        <v>26960</v>
      </c>
      <c r="M1531" t="s">
        <v>32</v>
      </c>
      <c r="N1531" s="1">
        <v>44307</v>
      </c>
      <c r="O1531" t="s">
        <v>44</v>
      </c>
      <c r="P1531" t="s">
        <v>34</v>
      </c>
    </row>
    <row r="1532" spans="1:16" x14ac:dyDescent="0.35">
      <c r="A1532" t="s">
        <v>4512</v>
      </c>
      <c r="B1532" s="6">
        <v>25</v>
      </c>
      <c r="C15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532" t="s">
        <v>16</v>
      </c>
      <c r="E1532" t="s">
        <v>233</v>
      </c>
      <c r="F1532" t="s">
        <v>18</v>
      </c>
      <c r="G1532" s="1">
        <v>44264</v>
      </c>
      <c r="H1532" t="s">
        <v>4513</v>
      </c>
      <c r="I1532" t="s">
        <v>4514</v>
      </c>
      <c r="J1532" t="s">
        <v>63</v>
      </c>
      <c r="K1532" s="6">
        <v>5097.3999999999996</v>
      </c>
      <c r="L1532" t="s">
        <v>26754</v>
      </c>
      <c r="M1532" t="s">
        <v>43</v>
      </c>
      <c r="N1532" s="1">
        <v>44265</v>
      </c>
      <c r="O1532" t="s">
        <v>50</v>
      </c>
      <c r="P1532" t="s">
        <v>45</v>
      </c>
    </row>
    <row r="1533" spans="1:16" x14ac:dyDescent="0.35">
      <c r="A1533" t="s">
        <v>4515</v>
      </c>
      <c r="B1533" s="6">
        <v>31</v>
      </c>
      <c r="C15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533" t="s">
        <v>26</v>
      </c>
      <c r="E1533" t="s">
        <v>17</v>
      </c>
      <c r="F1533" t="s">
        <v>37</v>
      </c>
      <c r="G1533" s="1">
        <v>44346</v>
      </c>
      <c r="H1533" t="s">
        <v>4516</v>
      </c>
      <c r="I1533" t="s">
        <v>4517</v>
      </c>
      <c r="J1533" t="s">
        <v>63</v>
      </c>
      <c r="K1533" s="6">
        <v>8843.64</v>
      </c>
      <c r="L1533" t="s">
        <v>26903</v>
      </c>
      <c r="M1533" t="s">
        <v>22</v>
      </c>
      <c r="N1533" s="1">
        <v>44350</v>
      </c>
      <c r="O1533" t="s">
        <v>87</v>
      </c>
      <c r="P1533" t="s">
        <v>34</v>
      </c>
    </row>
    <row r="1534" spans="1:16" x14ac:dyDescent="0.35">
      <c r="A1534" t="s">
        <v>4518</v>
      </c>
      <c r="B1534" s="6">
        <v>84</v>
      </c>
      <c r="C15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34" t="s">
        <v>26</v>
      </c>
      <c r="E1534" t="s">
        <v>17</v>
      </c>
      <c r="F1534" t="s">
        <v>28</v>
      </c>
      <c r="G1534" s="1">
        <v>44115</v>
      </c>
      <c r="H1534" t="s">
        <v>4519</v>
      </c>
      <c r="I1534" t="s">
        <v>4520</v>
      </c>
      <c r="J1534" t="s">
        <v>21</v>
      </c>
      <c r="K1534" s="6">
        <v>39642.769999999997</v>
      </c>
      <c r="L1534" t="s">
        <v>26679</v>
      </c>
      <c r="M1534" t="s">
        <v>32</v>
      </c>
      <c r="N1534" s="1">
        <v>44119</v>
      </c>
      <c r="O1534" t="s">
        <v>33</v>
      </c>
      <c r="P1534" t="s">
        <v>34</v>
      </c>
    </row>
    <row r="1535" spans="1:16" x14ac:dyDescent="0.35">
      <c r="A1535" t="s">
        <v>4521</v>
      </c>
      <c r="B1535" s="6">
        <v>38</v>
      </c>
      <c r="C15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535" t="s">
        <v>16</v>
      </c>
      <c r="E1535" t="s">
        <v>27</v>
      </c>
      <c r="F1535" t="s">
        <v>37</v>
      </c>
      <c r="G1535" s="1">
        <v>45164</v>
      </c>
      <c r="H1535" t="s">
        <v>3654</v>
      </c>
      <c r="I1535" t="s">
        <v>4522</v>
      </c>
      <c r="J1535" t="s">
        <v>21</v>
      </c>
      <c r="K1535" s="6">
        <v>13799.69</v>
      </c>
      <c r="L1535" t="s">
        <v>26800</v>
      </c>
      <c r="M1535" t="s">
        <v>43</v>
      </c>
      <c r="N1535" s="1">
        <v>45172</v>
      </c>
      <c r="O1535" t="s">
        <v>87</v>
      </c>
      <c r="P1535" t="s">
        <v>24</v>
      </c>
    </row>
    <row r="1536" spans="1:16" x14ac:dyDescent="0.35">
      <c r="A1536" t="s">
        <v>4523</v>
      </c>
      <c r="B1536" s="6">
        <v>53</v>
      </c>
      <c r="C15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36" t="s">
        <v>26</v>
      </c>
      <c r="E1536" t="s">
        <v>92</v>
      </c>
      <c r="F1536" t="s">
        <v>18</v>
      </c>
      <c r="G1536" s="1">
        <v>43537</v>
      </c>
      <c r="H1536" t="s">
        <v>4524</v>
      </c>
      <c r="I1536" t="s">
        <v>4525</v>
      </c>
      <c r="J1536" t="s">
        <v>54</v>
      </c>
      <c r="K1536" s="6">
        <v>57850.81</v>
      </c>
      <c r="L1536" t="s">
        <v>26934</v>
      </c>
      <c r="M1536" t="s">
        <v>32</v>
      </c>
      <c r="N1536" s="1">
        <v>43564</v>
      </c>
      <c r="O1536" t="s">
        <v>23</v>
      </c>
      <c r="P1536" t="s">
        <v>45</v>
      </c>
    </row>
    <row r="1537" spans="1:16" x14ac:dyDescent="0.35">
      <c r="A1537" t="s">
        <v>4526</v>
      </c>
      <c r="B1537" s="6">
        <v>68</v>
      </c>
      <c r="C15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37" t="s">
        <v>26</v>
      </c>
      <c r="E1537" t="s">
        <v>65</v>
      </c>
      <c r="F1537" t="s">
        <v>56</v>
      </c>
      <c r="G1537" s="1">
        <v>44100</v>
      </c>
      <c r="H1537" t="s">
        <v>4527</v>
      </c>
      <c r="I1537" t="s">
        <v>4528</v>
      </c>
      <c r="J1537" t="s">
        <v>21</v>
      </c>
      <c r="K1537" s="6">
        <v>10296.450000000001</v>
      </c>
      <c r="L1537" t="s">
        <v>26675</v>
      </c>
      <c r="M1537" t="s">
        <v>32</v>
      </c>
      <c r="N1537" s="1">
        <v>44106</v>
      </c>
      <c r="O1537" t="s">
        <v>23</v>
      </c>
      <c r="P1537" t="s">
        <v>45</v>
      </c>
    </row>
    <row r="1538" spans="1:16" x14ac:dyDescent="0.35">
      <c r="A1538" t="s">
        <v>4529</v>
      </c>
      <c r="B1538" s="6">
        <v>34</v>
      </c>
      <c r="C15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538" t="s">
        <v>26</v>
      </c>
      <c r="E1538" t="s">
        <v>17</v>
      </c>
      <c r="F1538" t="s">
        <v>56</v>
      </c>
      <c r="G1538" s="1">
        <v>44483</v>
      </c>
      <c r="H1538" t="s">
        <v>4530</v>
      </c>
      <c r="I1538" t="s">
        <v>4531</v>
      </c>
      <c r="J1538" t="s">
        <v>63</v>
      </c>
      <c r="K1538" s="6">
        <v>11372.61</v>
      </c>
      <c r="L1538" t="s">
        <v>26768</v>
      </c>
      <c r="M1538" t="s">
        <v>32</v>
      </c>
      <c r="N1538" s="1">
        <v>44488</v>
      </c>
      <c r="O1538" t="s">
        <v>23</v>
      </c>
      <c r="P1538" t="s">
        <v>24</v>
      </c>
    </row>
    <row r="1539" spans="1:16" x14ac:dyDescent="0.35">
      <c r="A1539" t="s">
        <v>4532</v>
      </c>
      <c r="B1539" s="6">
        <v>26</v>
      </c>
      <c r="C15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539" t="s">
        <v>16</v>
      </c>
      <c r="E1539" t="s">
        <v>65</v>
      </c>
      <c r="F1539" t="s">
        <v>28</v>
      </c>
      <c r="G1539" s="1">
        <v>43509</v>
      </c>
      <c r="H1539" t="s">
        <v>4533</v>
      </c>
      <c r="I1539" t="s">
        <v>4534</v>
      </c>
      <c r="J1539" t="s">
        <v>31</v>
      </c>
      <c r="K1539" s="6">
        <v>39702.46</v>
      </c>
      <c r="L1539" t="s">
        <v>26972</v>
      </c>
      <c r="M1539" t="s">
        <v>32</v>
      </c>
      <c r="N1539" s="1">
        <v>43519</v>
      </c>
      <c r="O1539" t="s">
        <v>33</v>
      </c>
      <c r="P1539" t="s">
        <v>34</v>
      </c>
    </row>
    <row r="1540" spans="1:16" x14ac:dyDescent="0.35">
      <c r="A1540" t="s">
        <v>4535</v>
      </c>
      <c r="B1540" s="6">
        <v>38</v>
      </c>
      <c r="C15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540" t="s">
        <v>26</v>
      </c>
      <c r="E1540" t="s">
        <v>51</v>
      </c>
      <c r="F1540" t="s">
        <v>72</v>
      </c>
      <c r="G1540" s="1">
        <v>44297</v>
      </c>
      <c r="H1540" t="s">
        <v>4536</v>
      </c>
      <c r="I1540" t="s">
        <v>4537</v>
      </c>
      <c r="J1540" t="s">
        <v>31</v>
      </c>
      <c r="K1540" s="6">
        <v>39045.81</v>
      </c>
      <c r="L1540" t="s">
        <v>26598</v>
      </c>
      <c r="M1540" t="s">
        <v>22</v>
      </c>
      <c r="N1540" s="1">
        <v>44301</v>
      </c>
      <c r="O1540" t="s">
        <v>44</v>
      </c>
      <c r="P1540" t="s">
        <v>24</v>
      </c>
    </row>
    <row r="1541" spans="1:16" x14ac:dyDescent="0.35">
      <c r="A1541" t="s">
        <v>4538</v>
      </c>
      <c r="B1541" s="6">
        <v>56</v>
      </c>
      <c r="C15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41" t="s">
        <v>16</v>
      </c>
      <c r="E1541" t="s">
        <v>92</v>
      </c>
      <c r="F1541" t="s">
        <v>72</v>
      </c>
      <c r="G1541" s="1">
        <v>44752</v>
      </c>
      <c r="H1541" t="s">
        <v>4539</v>
      </c>
      <c r="I1541" t="s">
        <v>1679</v>
      </c>
      <c r="J1541" t="s">
        <v>59</v>
      </c>
      <c r="K1541" s="6">
        <v>35322.559999999998</v>
      </c>
      <c r="L1541" t="s">
        <v>26658</v>
      </c>
      <c r="M1541" t="s">
        <v>32</v>
      </c>
      <c r="N1541" s="1">
        <v>44774</v>
      </c>
      <c r="O1541" t="s">
        <v>44</v>
      </c>
      <c r="P1541" t="s">
        <v>24</v>
      </c>
    </row>
    <row r="1542" spans="1:16" x14ac:dyDescent="0.35">
      <c r="A1542" t="s">
        <v>4540</v>
      </c>
      <c r="B1542" s="6">
        <v>62</v>
      </c>
      <c r="C15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42" t="s">
        <v>26</v>
      </c>
      <c r="E1542" t="s">
        <v>92</v>
      </c>
      <c r="F1542" t="s">
        <v>28</v>
      </c>
      <c r="G1542" s="1">
        <v>44508</v>
      </c>
      <c r="H1542" t="s">
        <v>4541</v>
      </c>
      <c r="I1542" t="s">
        <v>4542</v>
      </c>
      <c r="J1542" t="s">
        <v>21</v>
      </c>
      <c r="K1542" s="6">
        <v>4081.59</v>
      </c>
      <c r="L1542" t="s">
        <v>26965</v>
      </c>
      <c r="M1542" t="s">
        <v>22</v>
      </c>
      <c r="N1542" s="1">
        <v>44514</v>
      </c>
      <c r="O1542" t="s">
        <v>33</v>
      </c>
      <c r="P1542" t="s">
        <v>24</v>
      </c>
    </row>
    <row r="1543" spans="1:16" x14ac:dyDescent="0.35">
      <c r="A1543" t="s">
        <v>4543</v>
      </c>
      <c r="B1543" s="6">
        <v>81</v>
      </c>
      <c r="C15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43" t="s">
        <v>26</v>
      </c>
      <c r="E1543" t="s">
        <v>65</v>
      </c>
      <c r="F1543" t="s">
        <v>72</v>
      </c>
      <c r="G1543" s="1">
        <v>44561</v>
      </c>
      <c r="H1543" t="s">
        <v>4544</v>
      </c>
      <c r="I1543" t="s">
        <v>4545</v>
      </c>
      <c r="J1543" t="s">
        <v>21</v>
      </c>
      <c r="K1543" s="6">
        <v>42095.07</v>
      </c>
      <c r="L1543" t="s">
        <v>26867</v>
      </c>
      <c r="M1543" t="s">
        <v>32</v>
      </c>
      <c r="N1543" s="1">
        <v>44566</v>
      </c>
      <c r="O1543" t="s">
        <v>44</v>
      </c>
      <c r="P1543" t="s">
        <v>24</v>
      </c>
    </row>
    <row r="1544" spans="1:16" x14ac:dyDescent="0.35">
      <c r="A1544" t="s">
        <v>4546</v>
      </c>
      <c r="B1544" s="6">
        <v>61</v>
      </c>
      <c r="C15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44" t="s">
        <v>16</v>
      </c>
      <c r="E1544" t="s">
        <v>92</v>
      </c>
      <c r="F1544" t="s">
        <v>18</v>
      </c>
      <c r="G1544" s="1">
        <v>43406</v>
      </c>
      <c r="H1544" t="s">
        <v>4547</v>
      </c>
      <c r="I1544" t="s">
        <v>4548</v>
      </c>
      <c r="J1544" t="s">
        <v>21</v>
      </c>
      <c r="K1544" s="6">
        <v>29329.439999999999</v>
      </c>
      <c r="L1544" t="s">
        <v>26898</v>
      </c>
      <c r="M1544" t="s">
        <v>43</v>
      </c>
      <c r="N1544" s="1">
        <v>43427</v>
      </c>
      <c r="O1544" t="s">
        <v>33</v>
      </c>
      <c r="P1544" t="s">
        <v>24</v>
      </c>
    </row>
    <row r="1545" spans="1:16" x14ac:dyDescent="0.35">
      <c r="A1545" t="s">
        <v>4549</v>
      </c>
      <c r="B1545" s="6">
        <v>35</v>
      </c>
      <c r="C15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545" t="s">
        <v>26</v>
      </c>
      <c r="E1545" t="s">
        <v>17</v>
      </c>
      <c r="F1545" t="s">
        <v>56</v>
      </c>
      <c r="G1545" s="1">
        <v>44768</v>
      </c>
      <c r="H1545" t="s">
        <v>4550</v>
      </c>
      <c r="I1545" t="s">
        <v>4551</v>
      </c>
      <c r="J1545" t="s">
        <v>21</v>
      </c>
      <c r="K1545" s="6">
        <v>9330.61</v>
      </c>
      <c r="L1545" t="s">
        <v>26942</v>
      </c>
      <c r="M1545" t="s">
        <v>32</v>
      </c>
      <c r="N1545" s="1">
        <v>44790</v>
      </c>
      <c r="O1545" t="s">
        <v>33</v>
      </c>
      <c r="P1545" t="s">
        <v>24</v>
      </c>
    </row>
    <row r="1546" spans="1:16" x14ac:dyDescent="0.35">
      <c r="A1546" t="s">
        <v>4552</v>
      </c>
      <c r="B1546" s="6">
        <v>21</v>
      </c>
      <c r="C15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546" t="s">
        <v>26</v>
      </c>
      <c r="E1546" t="s">
        <v>92</v>
      </c>
      <c r="F1546" t="s">
        <v>37</v>
      </c>
      <c r="G1546" s="1">
        <v>44964</v>
      </c>
      <c r="H1546" t="s">
        <v>4553</v>
      </c>
      <c r="I1546" t="s">
        <v>4554</v>
      </c>
      <c r="J1546" t="s">
        <v>54</v>
      </c>
      <c r="K1546" s="6">
        <v>8985.3700000000008</v>
      </c>
      <c r="L1546" t="s">
        <v>26672</v>
      </c>
      <c r="M1546" t="s">
        <v>22</v>
      </c>
      <c r="N1546" s="1">
        <v>44967</v>
      </c>
      <c r="O1546" t="s">
        <v>44</v>
      </c>
      <c r="P1546" t="s">
        <v>34</v>
      </c>
    </row>
    <row r="1547" spans="1:16" x14ac:dyDescent="0.35">
      <c r="A1547" t="s">
        <v>4555</v>
      </c>
      <c r="B1547" s="6">
        <v>80</v>
      </c>
      <c r="C15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47" t="s">
        <v>16</v>
      </c>
      <c r="E1547" t="s">
        <v>36</v>
      </c>
      <c r="F1547" t="s">
        <v>47</v>
      </c>
      <c r="G1547" s="1">
        <v>44708</v>
      </c>
      <c r="H1547" t="s">
        <v>4556</v>
      </c>
      <c r="I1547" t="s">
        <v>4557</v>
      </c>
      <c r="J1547" t="s">
        <v>59</v>
      </c>
      <c r="K1547" s="6">
        <v>24864.35</v>
      </c>
      <c r="L1547" t="s">
        <v>26710</v>
      </c>
      <c r="M1547" t="s">
        <v>22</v>
      </c>
      <c r="N1547" s="1">
        <v>44711</v>
      </c>
      <c r="O1547" t="s">
        <v>87</v>
      </c>
      <c r="P1547" t="s">
        <v>34</v>
      </c>
    </row>
    <row r="1548" spans="1:16" x14ac:dyDescent="0.35">
      <c r="A1548" t="s">
        <v>4558</v>
      </c>
      <c r="B1548" s="6">
        <v>58</v>
      </c>
      <c r="C15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48" t="s">
        <v>16</v>
      </c>
      <c r="E1548" t="s">
        <v>27</v>
      </c>
      <c r="F1548" t="s">
        <v>47</v>
      </c>
      <c r="G1548" s="1">
        <v>43621</v>
      </c>
      <c r="H1548" t="s">
        <v>1311</v>
      </c>
      <c r="I1548" t="s">
        <v>4559</v>
      </c>
      <c r="J1548" t="s">
        <v>54</v>
      </c>
      <c r="K1548" s="6">
        <v>7855.74</v>
      </c>
      <c r="L1548" t="s">
        <v>26797</v>
      </c>
      <c r="M1548" t="s">
        <v>22</v>
      </c>
      <c r="N1548" s="1">
        <v>43639</v>
      </c>
      <c r="O1548" t="s">
        <v>23</v>
      </c>
      <c r="P1548" t="s">
        <v>34</v>
      </c>
    </row>
    <row r="1549" spans="1:16" x14ac:dyDescent="0.35">
      <c r="A1549" t="s">
        <v>4560</v>
      </c>
      <c r="B1549" s="6">
        <v>72</v>
      </c>
      <c r="C15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49" t="s">
        <v>16</v>
      </c>
      <c r="E1549" t="s">
        <v>233</v>
      </c>
      <c r="F1549" t="s">
        <v>28</v>
      </c>
      <c r="G1549" s="1">
        <v>45206</v>
      </c>
      <c r="H1549" t="s">
        <v>4561</v>
      </c>
      <c r="I1549" t="s">
        <v>4562</v>
      </c>
      <c r="J1549" t="s">
        <v>21</v>
      </c>
      <c r="K1549" s="6">
        <v>35240.9</v>
      </c>
      <c r="L1549" t="s">
        <v>26609</v>
      </c>
      <c r="M1549" t="s">
        <v>22</v>
      </c>
      <c r="N1549" s="1">
        <v>45208</v>
      </c>
      <c r="O1549" t="s">
        <v>33</v>
      </c>
      <c r="P1549" t="s">
        <v>24</v>
      </c>
    </row>
    <row r="1550" spans="1:16" x14ac:dyDescent="0.35">
      <c r="A1550" t="s">
        <v>4563</v>
      </c>
      <c r="B1550" s="6">
        <v>59</v>
      </c>
      <c r="C15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50" t="s">
        <v>16</v>
      </c>
      <c r="E1550" t="s">
        <v>65</v>
      </c>
      <c r="F1550" t="s">
        <v>18</v>
      </c>
      <c r="G1550" s="1">
        <v>44041</v>
      </c>
      <c r="H1550" t="s">
        <v>4564</v>
      </c>
      <c r="I1550" t="s">
        <v>4565</v>
      </c>
      <c r="J1550" t="s">
        <v>31</v>
      </c>
      <c r="K1550" s="6">
        <v>41302.49</v>
      </c>
      <c r="L1550" t="s">
        <v>26786</v>
      </c>
      <c r="M1550" t="s">
        <v>32</v>
      </c>
      <c r="N1550" s="1">
        <v>44051</v>
      </c>
      <c r="O1550" t="s">
        <v>50</v>
      </c>
      <c r="P1550" t="s">
        <v>45</v>
      </c>
    </row>
    <row r="1551" spans="1:16" x14ac:dyDescent="0.35">
      <c r="A1551" t="s">
        <v>4566</v>
      </c>
      <c r="B1551" s="6">
        <v>62</v>
      </c>
      <c r="C15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51" t="s">
        <v>26</v>
      </c>
      <c r="E1551" t="s">
        <v>117</v>
      </c>
      <c r="F1551" t="s">
        <v>28</v>
      </c>
      <c r="G1551" s="1">
        <v>44205</v>
      </c>
      <c r="H1551" t="s">
        <v>4567</v>
      </c>
      <c r="I1551" t="s">
        <v>4568</v>
      </c>
      <c r="J1551" t="s">
        <v>59</v>
      </c>
      <c r="K1551" s="6">
        <v>9757.32</v>
      </c>
      <c r="L1551" t="s">
        <v>26828</v>
      </c>
      <c r="M1551" t="s">
        <v>43</v>
      </c>
      <c r="N1551" s="1">
        <v>44214</v>
      </c>
      <c r="O1551" t="s">
        <v>23</v>
      </c>
      <c r="P1551" t="s">
        <v>34</v>
      </c>
    </row>
    <row r="1552" spans="1:16" x14ac:dyDescent="0.35">
      <c r="A1552" t="s">
        <v>4569</v>
      </c>
      <c r="B1552" s="6">
        <v>27</v>
      </c>
      <c r="C15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552" t="s">
        <v>16</v>
      </c>
      <c r="E1552" t="s">
        <v>51</v>
      </c>
      <c r="F1552" t="s">
        <v>56</v>
      </c>
      <c r="G1552" s="1">
        <v>44920</v>
      </c>
      <c r="H1552" t="s">
        <v>4570</v>
      </c>
      <c r="I1552" t="s">
        <v>4571</v>
      </c>
      <c r="J1552" t="s">
        <v>54</v>
      </c>
      <c r="K1552" s="6">
        <v>28574.99</v>
      </c>
      <c r="L1552" t="s">
        <v>26791</v>
      </c>
      <c r="M1552" t="s">
        <v>22</v>
      </c>
      <c r="N1552" s="1">
        <v>44926</v>
      </c>
      <c r="O1552" t="s">
        <v>33</v>
      </c>
      <c r="P1552" t="s">
        <v>45</v>
      </c>
    </row>
    <row r="1553" spans="1:16" x14ac:dyDescent="0.35">
      <c r="A1553" t="s">
        <v>4572</v>
      </c>
      <c r="B1553" s="6">
        <v>81</v>
      </c>
      <c r="C15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53" t="s">
        <v>26</v>
      </c>
      <c r="E1553" t="s">
        <v>17</v>
      </c>
      <c r="F1553" t="s">
        <v>56</v>
      </c>
      <c r="G1553" s="1">
        <v>44593</v>
      </c>
      <c r="H1553" t="s">
        <v>4573</v>
      </c>
      <c r="I1553" t="s">
        <v>4574</v>
      </c>
      <c r="J1553" t="s">
        <v>63</v>
      </c>
      <c r="K1553" s="6">
        <v>13383.61</v>
      </c>
      <c r="L1553" t="s">
        <v>26722</v>
      </c>
      <c r="M1553" t="s">
        <v>22</v>
      </c>
      <c r="N1553" s="1">
        <v>44615</v>
      </c>
      <c r="O1553" t="s">
        <v>50</v>
      </c>
      <c r="P1553" t="s">
        <v>34</v>
      </c>
    </row>
    <row r="1554" spans="1:16" x14ac:dyDescent="0.35">
      <c r="A1554" t="s">
        <v>4575</v>
      </c>
      <c r="B1554" s="6">
        <v>44</v>
      </c>
      <c r="C15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54" t="s">
        <v>16</v>
      </c>
      <c r="E1554" t="s">
        <v>65</v>
      </c>
      <c r="F1554" t="s">
        <v>72</v>
      </c>
      <c r="G1554" s="1">
        <v>43834</v>
      </c>
      <c r="H1554" t="s">
        <v>4576</v>
      </c>
      <c r="I1554" t="s">
        <v>4577</v>
      </c>
      <c r="J1554" t="s">
        <v>63</v>
      </c>
      <c r="K1554" s="6">
        <v>37127.15</v>
      </c>
      <c r="L1554" t="s">
        <v>26619</v>
      </c>
      <c r="M1554" t="s">
        <v>22</v>
      </c>
      <c r="N1554" s="1">
        <v>43839</v>
      </c>
      <c r="O1554" t="s">
        <v>44</v>
      </c>
      <c r="P1554" t="s">
        <v>24</v>
      </c>
    </row>
    <row r="1555" spans="1:16" x14ac:dyDescent="0.35">
      <c r="A1555" t="s">
        <v>4578</v>
      </c>
      <c r="B1555" s="6">
        <v>72</v>
      </c>
      <c r="C15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55" t="s">
        <v>16</v>
      </c>
      <c r="E1555" t="s">
        <v>233</v>
      </c>
      <c r="F1555" t="s">
        <v>18</v>
      </c>
      <c r="G1555" s="1">
        <v>44374</v>
      </c>
      <c r="H1555" t="s">
        <v>4579</v>
      </c>
      <c r="I1555" t="s">
        <v>4580</v>
      </c>
      <c r="J1555" t="s">
        <v>59</v>
      </c>
      <c r="K1555" s="6">
        <v>26329.21</v>
      </c>
      <c r="L1555" t="s">
        <v>26644</v>
      </c>
      <c r="M1555" t="s">
        <v>32</v>
      </c>
      <c r="N1555" s="1">
        <v>44384</v>
      </c>
      <c r="O1555" t="s">
        <v>50</v>
      </c>
      <c r="P1555" t="s">
        <v>24</v>
      </c>
    </row>
    <row r="1556" spans="1:16" x14ac:dyDescent="0.35">
      <c r="A1556" t="s">
        <v>4581</v>
      </c>
      <c r="B1556" s="6">
        <v>64</v>
      </c>
      <c r="C15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56" t="s">
        <v>16</v>
      </c>
      <c r="E1556" t="s">
        <v>117</v>
      </c>
      <c r="F1556" t="s">
        <v>56</v>
      </c>
      <c r="G1556" s="1">
        <v>43452</v>
      </c>
      <c r="H1556" t="s">
        <v>4582</v>
      </c>
      <c r="I1556" t="s">
        <v>4583</v>
      </c>
      <c r="J1556" t="s">
        <v>54</v>
      </c>
      <c r="K1556" s="6">
        <v>9220.65</v>
      </c>
      <c r="L1556" t="s">
        <v>26849</v>
      </c>
      <c r="M1556" t="s">
        <v>32</v>
      </c>
      <c r="N1556" s="1">
        <v>43467</v>
      </c>
      <c r="O1556" t="s">
        <v>23</v>
      </c>
      <c r="P1556" t="s">
        <v>34</v>
      </c>
    </row>
    <row r="1557" spans="1:16" x14ac:dyDescent="0.35">
      <c r="A1557" t="s">
        <v>4584</v>
      </c>
      <c r="B1557" s="6">
        <v>19</v>
      </c>
      <c r="C15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557" t="s">
        <v>16</v>
      </c>
      <c r="E1557" t="s">
        <v>117</v>
      </c>
      <c r="F1557" t="s">
        <v>37</v>
      </c>
      <c r="G1557" s="1">
        <v>44526</v>
      </c>
      <c r="H1557" t="s">
        <v>4585</v>
      </c>
      <c r="I1557" t="s">
        <v>4586</v>
      </c>
      <c r="J1557" t="s">
        <v>21</v>
      </c>
      <c r="K1557" s="6">
        <v>14245.55</v>
      </c>
      <c r="L1557" t="s">
        <v>26819</v>
      </c>
      <c r="M1557" t="s">
        <v>22</v>
      </c>
      <c r="N1557" s="1">
        <v>44531</v>
      </c>
      <c r="O1557" t="s">
        <v>50</v>
      </c>
      <c r="P1557" t="s">
        <v>45</v>
      </c>
    </row>
    <row r="1558" spans="1:16" x14ac:dyDescent="0.35">
      <c r="A1558" t="s">
        <v>4587</v>
      </c>
      <c r="B1558" s="6">
        <v>53</v>
      </c>
      <c r="C15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58" t="s">
        <v>16</v>
      </c>
      <c r="E1558" t="s">
        <v>65</v>
      </c>
      <c r="F1558" t="s">
        <v>28</v>
      </c>
      <c r="G1558" s="1">
        <v>44262</v>
      </c>
      <c r="H1558" t="s">
        <v>4588</v>
      </c>
      <c r="I1558" t="s">
        <v>4589</v>
      </c>
      <c r="J1558" t="s">
        <v>63</v>
      </c>
      <c r="K1558" s="6">
        <v>18326.02</v>
      </c>
      <c r="L1558" t="s">
        <v>26915</v>
      </c>
      <c r="M1558" t="s">
        <v>43</v>
      </c>
      <c r="N1558" s="1">
        <v>44272</v>
      </c>
      <c r="O1558" t="s">
        <v>50</v>
      </c>
      <c r="P1558" t="s">
        <v>45</v>
      </c>
    </row>
    <row r="1559" spans="1:16" x14ac:dyDescent="0.35">
      <c r="A1559" t="s">
        <v>4590</v>
      </c>
      <c r="B1559" s="6">
        <v>58</v>
      </c>
      <c r="C15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59" t="s">
        <v>16</v>
      </c>
      <c r="E1559" t="s">
        <v>51</v>
      </c>
      <c r="F1559" t="s">
        <v>28</v>
      </c>
      <c r="G1559" s="1">
        <v>45143</v>
      </c>
      <c r="H1559" t="s">
        <v>4591</v>
      </c>
      <c r="I1559" t="s">
        <v>4592</v>
      </c>
      <c r="J1559" t="s">
        <v>31</v>
      </c>
      <c r="K1559" s="6">
        <v>1493.9</v>
      </c>
      <c r="L1559" t="s">
        <v>26789</v>
      </c>
      <c r="M1559" t="s">
        <v>43</v>
      </c>
      <c r="N1559" s="1">
        <v>45158</v>
      </c>
      <c r="O1559" t="s">
        <v>23</v>
      </c>
      <c r="P1559" t="s">
        <v>45</v>
      </c>
    </row>
    <row r="1560" spans="1:16" x14ac:dyDescent="0.35">
      <c r="A1560" t="s">
        <v>4593</v>
      </c>
      <c r="B1560" s="6">
        <v>44</v>
      </c>
      <c r="C15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60" t="s">
        <v>16</v>
      </c>
      <c r="E1560" t="s">
        <v>92</v>
      </c>
      <c r="F1560" t="s">
        <v>72</v>
      </c>
      <c r="G1560" s="1">
        <v>45123</v>
      </c>
      <c r="H1560" t="s">
        <v>3268</v>
      </c>
      <c r="I1560" t="s">
        <v>4594</v>
      </c>
      <c r="J1560" t="s">
        <v>54</v>
      </c>
      <c r="K1560" s="6">
        <v>62520.959999999999</v>
      </c>
      <c r="L1560" t="s">
        <v>26922</v>
      </c>
      <c r="M1560" t="s">
        <v>32</v>
      </c>
      <c r="N1560" s="1">
        <v>45151</v>
      </c>
      <c r="O1560" t="s">
        <v>23</v>
      </c>
      <c r="P1560" t="s">
        <v>45</v>
      </c>
    </row>
    <row r="1561" spans="1:16" x14ac:dyDescent="0.35">
      <c r="A1561" t="s">
        <v>4595</v>
      </c>
      <c r="B1561" s="6">
        <v>51</v>
      </c>
      <c r="C15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61" t="s">
        <v>26</v>
      </c>
      <c r="E1561" t="s">
        <v>65</v>
      </c>
      <c r="F1561" t="s">
        <v>56</v>
      </c>
      <c r="G1561" s="1">
        <v>44404</v>
      </c>
      <c r="H1561" t="s">
        <v>4596</v>
      </c>
      <c r="I1561" t="s">
        <v>4597</v>
      </c>
      <c r="J1561" t="s">
        <v>59</v>
      </c>
      <c r="K1561" s="6">
        <v>11899.67</v>
      </c>
      <c r="L1561" t="s">
        <v>26609</v>
      </c>
      <c r="M1561" t="s">
        <v>43</v>
      </c>
      <c r="N1561" s="1">
        <v>44416</v>
      </c>
      <c r="O1561" t="s">
        <v>23</v>
      </c>
      <c r="P1561" t="s">
        <v>34</v>
      </c>
    </row>
    <row r="1562" spans="1:16" x14ac:dyDescent="0.35">
      <c r="A1562" t="s">
        <v>4598</v>
      </c>
      <c r="B1562" s="6">
        <v>25</v>
      </c>
      <c r="C15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562" t="s">
        <v>16</v>
      </c>
      <c r="E1562" t="s">
        <v>117</v>
      </c>
      <c r="F1562" t="s">
        <v>18</v>
      </c>
      <c r="G1562" s="1">
        <v>43838</v>
      </c>
      <c r="H1562" t="s">
        <v>4599</v>
      </c>
      <c r="I1562" t="s">
        <v>845</v>
      </c>
      <c r="J1562" t="s">
        <v>63</v>
      </c>
      <c r="K1562" s="6">
        <v>6552.24</v>
      </c>
      <c r="L1562" t="s">
        <v>26749</v>
      </c>
      <c r="M1562" t="s">
        <v>32</v>
      </c>
      <c r="N1562" s="1">
        <v>43840</v>
      </c>
      <c r="O1562" t="s">
        <v>87</v>
      </c>
      <c r="P1562" t="s">
        <v>24</v>
      </c>
    </row>
    <row r="1563" spans="1:16" x14ac:dyDescent="0.35">
      <c r="A1563" t="s">
        <v>4600</v>
      </c>
      <c r="B1563" s="6">
        <v>37</v>
      </c>
      <c r="C15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563" t="s">
        <v>26</v>
      </c>
      <c r="E1563" t="s">
        <v>65</v>
      </c>
      <c r="F1563" t="s">
        <v>56</v>
      </c>
      <c r="G1563" s="1">
        <v>44732</v>
      </c>
      <c r="H1563" t="s">
        <v>4601</v>
      </c>
      <c r="I1563" t="s">
        <v>4602</v>
      </c>
      <c r="J1563" t="s">
        <v>54</v>
      </c>
      <c r="K1563" s="6">
        <v>32644.560000000001</v>
      </c>
      <c r="L1563" t="s">
        <v>26887</v>
      </c>
      <c r="M1563" t="s">
        <v>32</v>
      </c>
      <c r="N1563" s="1">
        <v>44753</v>
      </c>
      <c r="O1563" t="s">
        <v>33</v>
      </c>
      <c r="P1563" t="s">
        <v>24</v>
      </c>
    </row>
    <row r="1564" spans="1:16" x14ac:dyDescent="0.35">
      <c r="A1564" t="s">
        <v>4603</v>
      </c>
      <c r="B1564" s="6">
        <v>70</v>
      </c>
      <c r="C15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64" t="s">
        <v>16</v>
      </c>
      <c r="E1564" t="s">
        <v>233</v>
      </c>
      <c r="F1564" t="s">
        <v>28</v>
      </c>
      <c r="G1564" s="1">
        <v>45157</v>
      </c>
      <c r="H1564" t="s">
        <v>4604</v>
      </c>
      <c r="I1564" t="s">
        <v>4605</v>
      </c>
      <c r="J1564" t="s">
        <v>54</v>
      </c>
      <c r="K1564" s="6">
        <v>39026.370000000003</v>
      </c>
      <c r="L1564" t="s">
        <v>26750</v>
      </c>
      <c r="M1564" t="s">
        <v>43</v>
      </c>
      <c r="N1564" s="1">
        <v>45159</v>
      </c>
      <c r="O1564" t="s">
        <v>33</v>
      </c>
      <c r="P1564" t="s">
        <v>34</v>
      </c>
    </row>
    <row r="1565" spans="1:16" x14ac:dyDescent="0.35">
      <c r="A1565" t="s">
        <v>4606</v>
      </c>
      <c r="B1565" s="6">
        <v>85</v>
      </c>
      <c r="C15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65" t="s">
        <v>26</v>
      </c>
      <c r="E1565" t="s">
        <v>233</v>
      </c>
      <c r="F1565" t="s">
        <v>37</v>
      </c>
      <c r="G1565" s="1">
        <v>44504</v>
      </c>
      <c r="H1565" t="s">
        <v>4607</v>
      </c>
      <c r="I1565" t="s">
        <v>4608</v>
      </c>
      <c r="J1565" t="s">
        <v>63</v>
      </c>
      <c r="K1565" s="6">
        <v>6682.33</v>
      </c>
      <c r="L1565" t="s">
        <v>26669</v>
      </c>
      <c r="M1565" t="s">
        <v>43</v>
      </c>
      <c r="N1565" s="1">
        <v>44533</v>
      </c>
      <c r="O1565" t="s">
        <v>44</v>
      </c>
      <c r="P1565" t="s">
        <v>34</v>
      </c>
    </row>
    <row r="1566" spans="1:16" x14ac:dyDescent="0.35">
      <c r="A1566" t="s">
        <v>4609</v>
      </c>
      <c r="B1566" s="6">
        <v>62</v>
      </c>
      <c r="C15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66" t="s">
        <v>26</v>
      </c>
      <c r="E1566" t="s">
        <v>117</v>
      </c>
      <c r="F1566" t="s">
        <v>56</v>
      </c>
      <c r="G1566" s="1">
        <v>44225</v>
      </c>
      <c r="H1566" t="s">
        <v>4610</v>
      </c>
      <c r="I1566" t="s">
        <v>4611</v>
      </c>
      <c r="J1566" t="s">
        <v>59</v>
      </c>
      <c r="K1566" s="6">
        <v>3227.05</v>
      </c>
      <c r="L1566" t="s">
        <v>26740</v>
      </c>
      <c r="M1566" t="s">
        <v>22</v>
      </c>
      <c r="N1566" s="1">
        <v>44235</v>
      </c>
      <c r="O1566" t="s">
        <v>44</v>
      </c>
      <c r="P1566" t="s">
        <v>24</v>
      </c>
    </row>
    <row r="1567" spans="1:16" x14ac:dyDescent="0.35">
      <c r="A1567" t="s">
        <v>4612</v>
      </c>
      <c r="B1567" s="6">
        <v>20</v>
      </c>
      <c r="C15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567" t="s">
        <v>16</v>
      </c>
      <c r="E1567" t="s">
        <v>65</v>
      </c>
      <c r="F1567" t="s">
        <v>28</v>
      </c>
      <c r="G1567" s="1">
        <v>44682</v>
      </c>
      <c r="H1567" t="s">
        <v>4613</v>
      </c>
      <c r="I1567" t="s">
        <v>4614</v>
      </c>
      <c r="J1567" t="s">
        <v>54</v>
      </c>
      <c r="K1567" s="6">
        <v>10008.290000000001</v>
      </c>
      <c r="L1567" t="s">
        <v>26663</v>
      </c>
      <c r="M1567" t="s">
        <v>43</v>
      </c>
      <c r="N1567" s="1">
        <v>44702</v>
      </c>
      <c r="O1567" t="s">
        <v>50</v>
      </c>
      <c r="P1567" t="s">
        <v>24</v>
      </c>
    </row>
    <row r="1568" spans="1:16" x14ac:dyDescent="0.35">
      <c r="A1568" t="s">
        <v>4615</v>
      </c>
      <c r="B1568" s="6">
        <v>30</v>
      </c>
      <c r="C15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568" t="s">
        <v>26</v>
      </c>
      <c r="E1568" t="s">
        <v>65</v>
      </c>
      <c r="F1568" t="s">
        <v>47</v>
      </c>
      <c r="G1568" s="1">
        <v>43989</v>
      </c>
      <c r="H1568" t="s">
        <v>4616</v>
      </c>
      <c r="I1568" t="s">
        <v>4617</v>
      </c>
      <c r="J1568" t="s">
        <v>54</v>
      </c>
      <c r="K1568" s="6">
        <v>11371.79</v>
      </c>
      <c r="L1568" t="s">
        <v>26828</v>
      </c>
      <c r="M1568" t="s">
        <v>22</v>
      </c>
      <c r="N1568" s="1">
        <v>44009</v>
      </c>
      <c r="O1568" t="s">
        <v>50</v>
      </c>
      <c r="P1568" t="s">
        <v>24</v>
      </c>
    </row>
    <row r="1569" spans="1:16" x14ac:dyDescent="0.35">
      <c r="A1569" t="s">
        <v>4618</v>
      </c>
      <c r="B1569" s="6">
        <v>63</v>
      </c>
      <c r="C15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69" t="s">
        <v>26</v>
      </c>
      <c r="E1569" t="s">
        <v>27</v>
      </c>
      <c r="F1569" t="s">
        <v>56</v>
      </c>
      <c r="G1569" s="1">
        <v>44272</v>
      </c>
      <c r="H1569" t="s">
        <v>4619</v>
      </c>
      <c r="I1569" t="s">
        <v>4620</v>
      </c>
      <c r="J1569" t="s">
        <v>54</v>
      </c>
      <c r="K1569" s="6">
        <v>2792.28</v>
      </c>
      <c r="L1569" t="s">
        <v>26934</v>
      </c>
      <c r="M1569" t="s">
        <v>32</v>
      </c>
      <c r="N1569" s="1">
        <v>44288</v>
      </c>
      <c r="O1569" t="s">
        <v>50</v>
      </c>
      <c r="P1569" t="s">
        <v>24</v>
      </c>
    </row>
    <row r="1570" spans="1:16" x14ac:dyDescent="0.35">
      <c r="A1570" t="s">
        <v>4621</v>
      </c>
      <c r="B1570" s="6">
        <v>24</v>
      </c>
      <c r="C15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570" t="s">
        <v>26</v>
      </c>
      <c r="E1570" t="s">
        <v>36</v>
      </c>
      <c r="F1570" t="s">
        <v>56</v>
      </c>
      <c r="G1570" s="1">
        <v>43753</v>
      </c>
      <c r="H1570" t="s">
        <v>4622</v>
      </c>
      <c r="I1570" t="s">
        <v>4623</v>
      </c>
      <c r="J1570" t="s">
        <v>21</v>
      </c>
      <c r="K1570" s="6">
        <v>13338.72</v>
      </c>
      <c r="L1570" t="s">
        <v>26966</v>
      </c>
      <c r="M1570" t="s">
        <v>43</v>
      </c>
      <c r="N1570" s="1">
        <v>43766</v>
      </c>
      <c r="O1570" t="s">
        <v>50</v>
      </c>
      <c r="P1570" t="s">
        <v>45</v>
      </c>
    </row>
    <row r="1571" spans="1:16" x14ac:dyDescent="0.35">
      <c r="A1571" t="s">
        <v>4624</v>
      </c>
      <c r="B1571" s="6">
        <v>49</v>
      </c>
      <c r="C15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71" t="s">
        <v>16</v>
      </c>
      <c r="E1571" t="s">
        <v>65</v>
      </c>
      <c r="F1571" t="s">
        <v>37</v>
      </c>
      <c r="G1571" s="1">
        <v>44398</v>
      </c>
      <c r="H1571" t="s">
        <v>4625</v>
      </c>
      <c r="I1571" t="s">
        <v>4626</v>
      </c>
      <c r="J1571" t="s">
        <v>63</v>
      </c>
      <c r="K1571" s="6">
        <v>1485.88</v>
      </c>
      <c r="L1571" t="s">
        <v>26880</v>
      </c>
      <c r="M1571" t="s">
        <v>32</v>
      </c>
      <c r="N1571" s="1">
        <v>44412</v>
      </c>
      <c r="O1571" t="s">
        <v>23</v>
      </c>
      <c r="P1571" t="s">
        <v>24</v>
      </c>
    </row>
    <row r="1572" spans="1:16" x14ac:dyDescent="0.35">
      <c r="A1572" t="s">
        <v>4627</v>
      </c>
      <c r="B1572" s="6">
        <v>75</v>
      </c>
      <c r="C15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72" t="s">
        <v>16</v>
      </c>
      <c r="E1572" t="s">
        <v>233</v>
      </c>
      <c r="F1572" t="s">
        <v>47</v>
      </c>
      <c r="G1572" s="1">
        <v>44594</v>
      </c>
      <c r="H1572" t="s">
        <v>4628</v>
      </c>
      <c r="I1572" t="s">
        <v>4629</v>
      </c>
      <c r="J1572" t="s">
        <v>63</v>
      </c>
      <c r="K1572" s="6">
        <v>6234.28</v>
      </c>
      <c r="L1572" t="s">
        <v>26634</v>
      </c>
      <c r="M1572" t="s">
        <v>22</v>
      </c>
      <c r="N1572" s="1">
        <v>44617</v>
      </c>
      <c r="O1572" t="s">
        <v>44</v>
      </c>
      <c r="P1572" t="s">
        <v>45</v>
      </c>
    </row>
    <row r="1573" spans="1:16" x14ac:dyDescent="0.35">
      <c r="A1573" t="s">
        <v>4630</v>
      </c>
      <c r="B1573" s="6">
        <v>24</v>
      </c>
      <c r="C15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573" t="s">
        <v>16</v>
      </c>
      <c r="E1573" t="s">
        <v>233</v>
      </c>
      <c r="F1573" t="s">
        <v>18</v>
      </c>
      <c r="G1573" s="1">
        <v>44540</v>
      </c>
      <c r="H1573" t="s">
        <v>4631</v>
      </c>
      <c r="I1573" t="s">
        <v>4632</v>
      </c>
      <c r="J1573" t="s">
        <v>63</v>
      </c>
      <c r="K1573" s="6">
        <v>17662.580000000002</v>
      </c>
      <c r="L1573" t="s">
        <v>26796</v>
      </c>
      <c r="M1573" t="s">
        <v>32</v>
      </c>
      <c r="N1573" s="1">
        <v>44565</v>
      </c>
      <c r="O1573" t="s">
        <v>23</v>
      </c>
      <c r="P1573" t="s">
        <v>45</v>
      </c>
    </row>
    <row r="1574" spans="1:16" x14ac:dyDescent="0.35">
      <c r="A1574" t="s">
        <v>4633</v>
      </c>
      <c r="B1574" s="6">
        <v>47</v>
      </c>
      <c r="C15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74" t="s">
        <v>26</v>
      </c>
      <c r="E1574" t="s">
        <v>36</v>
      </c>
      <c r="F1574" t="s">
        <v>47</v>
      </c>
      <c r="G1574" s="1">
        <v>43850</v>
      </c>
      <c r="H1574" t="s">
        <v>4634</v>
      </c>
      <c r="I1574" t="s">
        <v>4635</v>
      </c>
      <c r="J1574" t="s">
        <v>54</v>
      </c>
      <c r="K1574" s="6">
        <v>16293.62</v>
      </c>
      <c r="L1574" t="s">
        <v>26786</v>
      </c>
      <c r="M1574" t="s">
        <v>22</v>
      </c>
      <c r="N1574" s="1">
        <v>43866</v>
      </c>
      <c r="O1574" t="s">
        <v>50</v>
      </c>
      <c r="P1574" t="s">
        <v>45</v>
      </c>
    </row>
    <row r="1575" spans="1:16" x14ac:dyDescent="0.35">
      <c r="A1575" t="s">
        <v>4636</v>
      </c>
      <c r="B1575" s="6">
        <v>20</v>
      </c>
      <c r="C15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575" t="s">
        <v>26</v>
      </c>
      <c r="E1575" t="s">
        <v>51</v>
      </c>
      <c r="F1575" t="s">
        <v>28</v>
      </c>
      <c r="G1575" s="1">
        <v>44026</v>
      </c>
      <c r="H1575" t="s">
        <v>4637</v>
      </c>
      <c r="I1575" t="s">
        <v>4638</v>
      </c>
      <c r="J1575" t="s">
        <v>63</v>
      </c>
      <c r="K1575" s="6">
        <v>9164.94</v>
      </c>
      <c r="L1575" t="s">
        <v>26936</v>
      </c>
      <c r="M1575" t="s">
        <v>43</v>
      </c>
      <c r="N1575" s="1">
        <v>44032</v>
      </c>
      <c r="O1575" t="s">
        <v>23</v>
      </c>
      <c r="P1575" t="s">
        <v>45</v>
      </c>
    </row>
    <row r="1576" spans="1:16" x14ac:dyDescent="0.35">
      <c r="A1576" t="s">
        <v>4639</v>
      </c>
      <c r="B1576" s="6">
        <v>41</v>
      </c>
      <c r="C15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576" t="s">
        <v>26</v>
      </c>
      <c r="E1576" t="s">
        <v>36</v>
      </c>
      <c r="F1576" t="s">
        <v>56</v>
      </c>
      <c r="G1576" s="1">
        <v>43915</v>
      </c>
      <c r="H1576" t="s">
        <v>4640</v>
      </c>
      <c r="I1576" t="s">
        <v>4641</v>
      </c>
      <c r="J1576" t="s">
        <v>31</v>
      </c>
      <c r="K1576" s="6">
        <v>28376.02</v>
      </c>
      <c r="L1576" t="s">
        <v>26621</v>
      </c>
      <c r="M1576" t="s">
        <v>22</v>
      </c>
      <c r="N1576" s="1">
        <v>43920</v>
      </c>
      <c r="O1576" t="s">
        <v>50</v>
      </c>
      <c r="P1576" t="s">
        <v>45</v>
      </c>
    </row>
    <row r="1577" spans="1:16" x14ac:dyDescent="0.35">
      <c r="A1577" t="s">
        <v>4642</v>
      </c>
      <c r="B1577" s="6">
        <v>57</v>
      </c>
      <c r="C15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77" t="s">
        <v>26</v>
      </c>
      <c r="E1577" t="s">
        <v>92</v>
      </c>
      <c r="F1577" t="s">
        <v>56</v>
      </c>
      <c r="G1577" s="1">
        <v>44496</v>
      </c>
      <c r="H1577" t="s">
        <v>254</v>
      </c>
      <c r="I1577" t="s">
        <v>4643</v>
      </c>
      <c r="J1577" t="s">
        <v>59</v>
      </c>
      <c r="K1577" s="6">
        <v>22873.38</v>
      </c>
      <c r="L1577" t="s">
        <v>26806</v>
      </c>
      <c r="M1577" t="s">
        <v>32</v>
      </c>
      <c r="N1577" s="1">
        <v>44510</v>
      </c>
      <c r="O1577" t="s">
        <v>23</v>
      </c>
      <c r="P1577" t="s">
        <v>45</v>
      </c>
    </row>
    <row r="1578" spans="1:16" x14ac:dyDescent="0.35">
      <c r="A1578" t="s">
        <v>4644</v>
      </c>
      <c r="B1578" s="6">
        <v>36</v>
      </c>
      <c r="C15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578" t="s">
        <v>26</v>
      </c>
      <c r="E1578" t="s">
        <v>92</v>
      </c>
      <c r="F1578" t="s">
        <v>72</v>
      </c>
      <c r="G1578" s="1">
        <v>43970</v>
      </c>
      <c r="H1578" t="s">
        <v>4645</v>
      </c>
      <c r="I1578" t="s">
        <v>4646</v>
      </c>
      <c r="J1578" t="s">
        <v>63</v>
      </c>
      <c r="K1578" s="6">
        <v>63454.82</v>
      </c>
      <c r="L1578" t="s">
        <v>26711</v>
      </c>
      <c r="M1578" t="s">
        <v>32</v>
      </c>
      <c r="N1578" s="1">
        <v>43985</v>
      </c>
      <c r="O1578" t="s">
        <v>50</v>
      </c>
      <c r="P1578" t="s">
        <v>24</v>
      </c>
    </row>
    <row r="1579" spans="1:16" x14ac:dyDescent="0.35">
      <c r="A1579" t="s">
        <v>4647</v>
      </c>
      <c r="B1579" s="6">
        <v>70</v>
      </c>
      <c r="C15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79" t="s">
        <v>26</v>
      </c>
      <c r="E1579" t="s">
        <v>17</v>
      </c>
      <c r="F1579" t="s">
        <v>56</v>
      </c>
      <c r="G1579" s="1">
        <v>44182</v>
      </c>
      <c r="H1579" t="s">
        <v>4648</v>
      </c>
      <c r="I1579" t="s">
        <v>4649</v>
      </c>
      <c r="J1579" t="s">
        <v>59</v>
      </c>
      <c r="K1579" s="6">
        <v>5650</v>
      </c>
      <c r="L1579" t="s">
        <v>26914</v>
      </c>
      <c r="M1579" t="s">
        <v>32</v>
      </c>
      <c r="N1579" s="1">
        <v>44203</v>
      </c>
      <c r="O1579" t="s">
        <v>44</v>
      </c>
      <c r="P1579" t="s">
        <v>45</v>
      </c>
    </row>
    <row r="1580" spans="1:16" x14ac:dyDescent="0.35">
      <c r="A1580" t="s">
        <v>4650</v>
      </c>
      <c r="B1580" s="6">
        <v>69</v>
      </c>
      <c r="C15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80" t="s">
        <v>16</v>
      </c>
      <c r="E1580" t="s">
        <v>51</v>
      </c>
      <c r="F1580" t="s">
        <v>18</v>
      </c>
      <c r="G1580" s="1">
        <v>44681</v>
      </c>
      <c r="H1580" t="s">
        <v>4651</v>
      </c>
      <c r="I1580" t="s">
        <v>4652</v>
      </c>
      <c r="J1580" t="s">
        <v>21</v>
      </c>
      <c r="K1580" s="6">
        <v>53166.15</v>
      </c>
      <c r="L1580" t="s">
        <v>26713</v>
      </c>
      <c r="M1580" t="s">
        <v>43</v>
      </c>
      <c r="N1580" s="1">
        <v>44704</v>
      </c>
      <c r="O1580" t="s">
        <v>23</v>
      </c>
      <c r="P1580" t="s">
        <v>45</v>
      </c>
    </row>
    <row r="1581" spans="1:16" x14ac:dyDescent="0.35">
      <c r="A1581" t="s">
        <v>4653</v>
      </c>
      <c r="B1581" s="6">
        <v>52</v>
      </c>
      <c r="C15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81" t="s">
        <v>26</v>
      </c>
      <c r="E1581" t="s">
        <v>51</v>
      </c>
      <c r="F1581" t="s">
        <v>37</v>
      </c>
      <c r="G1581" s="1">
        <v>44135</v>
      </c>
      <c r="H1581" t="s">
        <v>4654</v>
      </c>
      <c r="I1581" t="s">
        <v>4655</v>
      </c>
      <c r="J1581" t="s">
        <v>63</v>
      </c>
      <c r="K1581" s="6">
        <v>15571.96</v>
      </c>
      <c r="L1581" t="s">
        <v>26899</v>
      </c>
      <c r="M1581" t="s">
        <v>22</v>
      </c>
      <c r="N1581" s="1">
        <v>44137</v>
      </c>
      <c r="O1581" t="s">
        <v>44</v>
      </c>
      <c r="P1581" t="s">
        <v>45</v>
      </c>
    </row>
    <row r="1582" spans="1:16" x14ac:dyDescent="0.35">
      <c r="A1582" t="s">
        <v>4656</v>
      </c>
      <c r="B1582" s="6">
        <v>74</v>
      </c>
      <c r="C15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82" t="s">
        <v>26</v>
      </c>
      <c r="E1582" t="s">
        <v>27</v>
      </c>
      <c r="F1582" t="s">
        <v>56</v>
      </c>
      <c r="G1582" s="1">
        <v>44427</v>
      </c>
      <c r="H1582" t="s">
        <v>4657</v>
      </c>
      <c r="I1582" t="s">
        <v>4658</v>
      </c>
      <c r="J1582" t="s">
        <v>54</v>
      </c>
      <c r="K1582" s="6">
        <v>18286.93</v>
      </c>
      <c r="L1582" t="s">
        <v>26766</v>
      </c>
      <c r="M1582" t="s">
        <v>22</v>
      </c>
      <c r="N1582" s="1">
        <v>44433</v>
      </c>
      <c r="O1582" t="s">
        <v>44</v>
      </c>
      <c r="P1582" t="s">
        <v>24</v>
      </c>
    </row>
    <row r="1583" spans="1:16" x14ac:dyDescent="0.35">
      <c r="A1583" t="s">
        <v>4659</v>
      </c>
      <c r="B1583" s="6">
        <v>70</v>
      </c>
      <c r="C15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83" t="s">
        <v>26</v>
      </c>
      <c r="E1583" t="s">
        <v>92</v>
      </c>
      <c r="F1583" t="s">
        <v>47</v>
      </c>
      <c r="G1583" s="1">
        <v>44434</v>
      </c>
      <c r="H1583" t="s">
        <v>4660</v>
      </c>
      <c r="I1583" t="s">
        <v>4661</v>
      </c>
      <c r="J1583" t="s">
        <v>63</v>
      </c>
      <c r="K1583" s="6">
        <v>39361.51</v>
      </c>
      <c r="L1583" t="s">
        <v>26674</v>
      </c>
      <c r="M1583" t="s">
        <v>22</v>
      </c>
      <c r="N1583" s="1">
        <v>44457</v>
      </c>
      <c r="O1583" t="s">
        <v>23</v>
      </c>
      <c r="P1583" t="s">
        <v>45</v>
      </c>
    </row>
    <row r="1584" spans="1:16" x14ac:dyDescent="0.35">
      <c r="A1584" t="s">
        <v>4662</v>
      </c>
      <c r="B1584" s="6">
        <v>84</v>
      </c>
      <c r="C15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84" t="s">
        <v>16</v>
      </c>
      <c r="E1584" t="s">
        <v>36</v>
      </c>
      <c r="F1584" t="s">
        <v>72</v>
      </c>
      <c r="G1584" s="1">
        <v>43630</v>
      </c>
      <c r="H1584" t="s">
        <v>4663</v>
      </c>
      <c r="I1584" t="s">
        <v>4664</v>
      </c>
      <c r="J1584" t="s">
        <v>54</v>
      </c>
      <c r="K1584" s="6">
        <v>55701.120000000003</v>
      </c>
      <c r="L1584" t="s">
        <v>26876</v>
      </c>
      <c r="M1584" t="s">
        <v>32</v>
      </c>
      <c r="N1584" s="1">
        <v>43637</v>
      </c>
      <c r="O1584" t="s">
        <v>87</v>
      </c>
      <c r="P1584" t="s">
        <v>45</v>
      </c>
    </row>
    <row r="1585" spans="1:16" x14ac:dyDescent="0.35">
      <c r="A1585" t="s">
        <v>4665</v>
      </c>
      <c r="B1585" s="6">
        <v>58</v>
      </c>
      <c r="C15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85" t="s">
        <v>26</v>
      </c>
      <c r="E1585" t="s">
        <v>36</v>
      </c>
      <c r="F1585" t="s">
        <v>18</v>
      </c>
      <c r="G1585" s="1">
        <v>44158</v>
      </c>
      <c r="H1585" t="s">
        <v>4666</v>
      </c>
      <c r="I1585" t="s">
        <v>4667</v>
      </c>
      <c r="J1585" t="s">
        <v>21</v>
      </c>
      <c r="K1585" s="6">
        <v>20286.78</v>
      </c>
      <c r="L1585" t="s">
        <v>26868</v>
      </c>
      <c r="M1585" t="s">
        <v>32</v>
      </c>
      <c r="N1585" s="1">
        <v>44176</v>
      </c>
      <c r="O1585" t="s">
        <v>50</v>
      </c>
      <c r="P1585" t="s">
        <v>34</v>
      </c>
    </row>
    <row r="1586" spans="1:16" x14ac:dyDescent="0.35">
      <c r="A1586" t="s">
        <v>4668</v>
      </c>
      <c r="B1586" s="6">
        <v>59</v>
      </c>
      <c r="C15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86" t="s">
        <v>16</v>
      </c>
      <c r="E1586" t="s">
        <v>17</v>
      </c>
      <c r="F1586" t="s">
        <v>72</v>
      </c>
      <c r="G1586" s="1">
        <v>43431</v>
      </c>
      <c r="H1586" t="s">
        <v>4669</v>
      </c>
      <c r="I1586" t="s">
        <v>4670</v>
      </c>
      <c r="J1586" t="s">
        <v>63</v>
      </c>
      <c r="K1586" s="6">
        <v>79049.34</v>
      </c>
      <c r="L1586" t="s">
        <v>26959</v>
      </c>
      <c r="M1586" t="s">
        <v>32</v>
      </c>
      <c r="N1586" s="1">
        <v>43457</v>
      </c>
      <c r="O1586" t="s">
        <v>33</v>
      </c>
      <c r="P1586" t="s">
        <v>45</v>
      </c>
    </row>
    <row r="1587" spans="1:16" x14ac:dyDescent="0.35">
      <c r="A1587" t="s">
        <v>4671</v>
      </c>
      <c r="B1587" s="6">
        <v>51</v>
      </c>
      <c r="C15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87" t="s">
        <v>16</v>
      </c>
      <c r="E1587" t="s">
        <v>17</v>
      </c>
      <c r="F1587" t="s">
        <v>18</v>
      </c>
      <c r="G1587" s="1">
        <v>43784</v>
      </c>
      <c r="H1587" t="s">
        <v>4672</v>
      </c>
      <c r="I1587" t="s">
        <v>4673</v>
      </c>
      <c r="J1587" t="s">
        <v>59</v>
      </c>
      <c r="K1587" s="6">
        <v>10089.67</v>
      </c>
      <c r="L1587" t="s">
        <v>26717</v>
      </c>
      <c r="M1587" t="s">
        <v>43</v>
      </c>
      <c r="N1587" s="1">
        <v>43791</v>
      </c>
      <c r="O1587" t="s">
        <v>50</v>
      </c>
      <c r="P1587" t="s">
        <v>24</v>
      </c>
    </row>
    <row r="1588" spans="1:16" x14ac:dyDescent="0.35">
      <c r="A1588" t="s">
        <v>4674</v>
      </c>
      <c r="B1588" s="6">
        <v>36</v>
      </c>
      <c r="C15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588" t="s">
        <v>26</v>
      </c>
      <c r="E1588" t="s">
        <v>17</v>
      </c>
      <c r="F1588" t="s">
        <v>28</v>
      </c>
      <c r="G1588" s="1">
        <v>44971</v>
      </c>
      <c r="H1588" t="s">
        <v>4675</v>
      </c>
      <c r="I1588" t="s">
        <v>4676</v>
      </c>
      <c r="J1588" t="s">
        <v>59</v>
      </c>
      <c r="K1588" s="6">
        <v>36628.480000000003</v>
      </c>
      <c r="L1588" t="s">
        <v>26795</v>
      </c>
      <c r="M1588" t="s">
        <v>43</v>
      </c>
      <c r="N1588" s="1">
        <v>44994</v>
      </c>
      <c r="O1588" t="s">
        <v>23</v>
      </c>
      <c r="P1588" t="s">
        <v>24</v>
      </c>
    </row>
    <row r="1589" spans="1:16" x14ac:dyDescent="0.35">
      <c r="A1589" t="s">
        <v>4677</v>
      </c>
      <c r="B1589" s="6">
        <v>49</v>
      </c>
      <c r="C15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89" t="s">
        <v>26</v>
      </c>
      <c r="E1589" t="s">
        <v>117</v>
      </c>
      <c r="F1589" t="s">
        <v>28</v>
      </c>
      <c r="G1589" s="1">
        <v>44782</v>
      </c>
      <c r="H1589" t="s">
        <v>4678</v>
      </c>
      <c r="I1589" t="s">
        <v>4679</v>
      </c>
      <c r="J1589" t="s">
        <v>59</v>
      </c>
      <c r="K1589" s="6">
        <v>8153.45</v>
      </c>
      <c r="L1589" t="s">
        <v>26800</v>
      </c>
      <c r="M1589" t="s">
        <v>32</v>
      </c>
      <c r="N1589" s="1">
        <v>44791</v>
      </c>
      <c r="O1589" t="s">
        <v>23</v>
      </c>
      <c r="P1589" t="s">
        <v>45</v>
      </c>
    </row>
    <row r="1590" spans="1:16" x14ac:dyDescent="0.35">
      <c r="A1590" t="s">
        <v>4680</v>
      </c>
      <c r="B1590" s="6">
        <v>71</v>
      </c>
      <c r="C15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90" t="s">
        <v>16</v>
      </c>
      <c r="E1590" t="s">
        <v>17</v>
      </c>
      <c r="F1590" t="s">
        <v>18</v>
      </c>
      <c r="G1590" s="1">
        <v>44047</v>
      </c>
      <c r="H1590" t="s">
        <v>4681</v>
      </c>
      <c r="I1590" t="s">
        <v>4682</v>
      </c>
      <c r="J1590" t="s">
        <v>21</v>
      </c>
      <c r="K1590" s="6">
        <v>39061.18</v>
      </c>
      <c r="L1590" t="s">
        <v>26757</v>
      </c>
      <c r="M1590" t="s">
        <v>43</v>
      </c>
      <c r="N1590" s="1">
        <v>44074</v>
      </c>
      <c r="O1590" t="s">
        <v>44</v>
      </c>
      <c r="P1590" t="s">
        <v>24</v>
      </c>
    </row>
    <row r="1591" spans="1:16" x14ac:dyDescent="0.35">
      <c r="A1591" t="s">
        <v>4683</v>
      </c>
      <c r="B1591" s="6">
        <v>48</v>
      </c>
      <c r="C15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91" t="s">
        <v>26</v>
      </c>
      <c r="E1591" t="s">
        <v>17</v>
      </c>
      <c r="F1591" t="s">
        <v>37</v>
      </c>
      <c r="G1591" s="1">
        <v>43840</v>
      </c>
      <c r="H1591" t="s">
        <v>4684</v>
      </c>
      <c r="I1591" t="s">
        <v>4685</v>
      </c>
      <c r="J1591" t="s">
        <v>59</v>
      </c>
      <c r="K1591" s="6">
        <v>12531.45</v>
      </c>
      <c r="L1591" t="s">
        <v>26635</v>
      </c>
      <c r="M1591" t="s">
        <v>32</v>
      </c>
      <c r="N1591" s="1">
        <v>43846</v>
      </c>
      <c r="O1591" t="s">
        <v>50</v>
      </c>
      <c r="P1591" t="s">
        <v>24</v>
      </c>
    </row>
    <row r="1592" spans="1:16" x14ac:dyDescent="0.35">
      <c r="A1592" t="s">
        <v>4686</v>
      </c>
      <c r="B1592" s="6">
        <v>59</v>
      </c>
      <c r="C15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92" t="s">
        <v>16</v>
      </c>
      <c r="E1592" t="s">
        <v>36</v>
      </c>
      <c r="F1592" t="s">
        <v>56</v>
      </c>
      <c r="G1592" s="1">
        <v>43635</v>
      </c>
      <c r="H1592" t="s">
        <v>4687</v>
      </c>
      <c r="I1592" t="s">
        <v>4688</v>
      </c>
      <c r="J1592" t="s">
        <v>59</v>
      </c>
      <c r="K1592" s="6">
        <v>31793.91</v>
      </c>
      <c r="L1592" t="s">
        <v>26813</v>
      </c>
      <c r="M1592" t="s">
        <v>32</v>
      </c>
      <c r="N1592" s="1">
        <v>43655</v>
      </c>
      <c r="O1592" t="s">
        <v>33</v>
      </c>
      <c r="P1592" t="s">
        <v>45</v>
      </c>
    </row>
    <row r="1593" spans="1:16" x14ac:dyDescent="0.35">
      <c r="A1593" t="s">
        <v>4689</v>
      </c>
      <c r="B1593" s="6">
        <v>21</v>
      </c>
      <c r="C15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593" t="s">
        <v>16</v>
      </c>
      <c r="E1593" t="s">
        <v>117</v>
      </c>
      <c r="F1593" t="s">
        <v>28</v>
      </c>
      <c r="G1593" s="1">
        <v>44171</v>
      </c>
      <c r="H1593" t="s">
        <v>4690</v>
      </c>
      <c r="I1593" t="s">
        <v>4691</v>
      </c>
      <c r="J1593" t="s">
        <v>31</v>
      </c>
      <c r="K1593" s="6">
        <v>40294.67</v>
      </c>
      <c r="L1593" t="s">
        <v>26607</v>
      </c>
      <c r="M1593" t="s">
        <v>43</v>
      </c>
      <c r="N1593" s="1">
        <v>44191</v>
      </c>
      <c r="O1593" t="s">
        <v>23</v>
      </c>
      <c r="P1593" t="s">
        <v>34</v>
      </c>
    </row>
    <row r="1594" spans="1:16" x14ac:dyDescent="0.35">
      <c r="A1594" t="s">
        <v>4692</v>
      </c>
      <c r="B1594" s="6">
        <v>51</v>
      </c>
      <c r="C15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94" t="s">
        <v>26</v>
      </c>
      <c r="E1594" t="s">
        <v>36</v>
      </c>
      <c r="F1594" t="s">
        <v>18</v>
      </c>
      <c r="G1594" s="1">
        <v>45166</v>
      </c>
      <c r="H1594" t="s">
        <v>4693</v>
      </c>
      <c r="I1594" t="s">
        <v>4694</v>
      </c>
      <c r="J1594" t="s">
        <v>59</v>
      </c>
      <c r="K1594" s="6">
        <v>16028.61</v>
      </c>
      <c r="L1594" t="s">
        <v>26968</v>
      </c>
      <c r="M1594" t="s">
        <v>32</v>
      </c>
      <c r="N1594" s="1">
        <v>45190</v>
      </c>
      <c r="O1594" t="s">
        <v>33</v>
      </c>
      <c r="P1594" t="s">
        <v>45</v>
      </c>
    </row>
    <row r="1595" spans="1:16" x14ac:dyDescent="0.35">
      <c r="A1595" t="s">
        <v>4695</v>
      </c>
      <c r="B1595" s="6">
        <v>46</v>
      </c>
      <c r="C15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95" t="s">
        <v>26</v>
      </c>
      <c r="E1595" t="s">
        <v>65</v>
      </c>
      <c r="F1595" t="s">
        <v>72</v>
      </c>
      <c r="G1595" s="1">
        <v>44881</v>
      </c>
      <c r="H1595" t="s">
        <v>4696</v>
      </c>
      <c r="I1595" t="s">
        <v>3407</v>
      </c>
      <c r="J1595" t="s">
        <v>54</v>
      </c>
      <c r="K1595" s="6">
        <v>48048.67</v>
      </c>
      <c r="L1595" t="s">
        <v>26896</v>
      </c>
      <c r="M1595" t="s">
        <v>32</v>
      </c>
      <c r="N1595" s="1">
        <v>44902</v>
      </c>
      <c r="O1595" t="s">
        <v>50</v>
      </c>
      <c r="P1595" t="s">
        <v>34</v>
      </c>
    </row>
    <row r="1596" spans="1:16" x14ac:dyDescent="0.35">
      <c r="A1596" t="s">
        <v>4697</v>
      </c>
      <c r="B1596" s="6">
        <v>43</v>
      </c>
      <c r="C15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596" t="s">
        <v>16</v>
      </c>
      <c r="E1596" t="s">
        <v>92</v>
      </c>
      <c r="F1596" t="s">
        <v>72</v>
      </c>
      <c r="G1596" s="1">
        <v>44639</v>
      </c>
      <c r="H1596" t="s">
        <v>4698</v>
      </c>
      <c r="I1596" t="s">
        <v>4699</v>
      </c>
      <c r="J1596" t="s">
        <v>31</v>
      </c>
      <c r="K1596" s="6">
        <v>45732.639999999999</v>
      </c>
      <c r="L1596" t="s">
        <v>26615</v>
      </c>
      <c r="M1596" t="s">
        <v>22</v>
      </c>
      <c r="N1596" s="1">
        <v>44643</v>
      </c>
      <c r="O1596" t="s">
        <v>33</v>
      </c>
      <c r="P1596" t="s">
        <v>24</v>
      </c>
    </row>
    <row r="1597" spans="1:16" x14ac:dyDescent="0.35">
      <c r="A1597" t="s">
        <v>4700</v>
      </c>
      <c r="B1597" s="6">
        <v>36</v>
      </c>
      <c r="C15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597" t="s">
        <v>16</v>
      </c>
      <c r="E1597" t="s">
        <v>117</v>
      </c>
      <c r="F1597" t="s">
        <v>47</v>
      </c>
      <c r="G1597" s="1">
        <v>43837</v>
      </c>
      <c r="H1597" t="s">
        <v>4701</v>
      </c>
      <c r="I1597" t="s">
        <v>4702</v>
      </c>
      <c r="J1597" t="s">
        <v>31</v>
      </c>
      <c r="K1597" s="6">
        <v>3729.58</v>
      </c>
      <c r="L1597" t="s">
        <v>26738</v>
      </c>
      <c r="M1597" t="s">
        <v>22</v>
      </c>
      <c r="N1597" s="1">
        <v>43837</v>
      </c>
      <c r="O1597" t="s">
        <v>50</v>
      </c>
      <c r="P1597" t="s">
        <v>45</v>
      </c>
    </row>
    <row r="1598" spans="1:16" x14ac:dyDescent="0.35">
      <c r="A1598" t="s">
        <v>4703</v>
      </c>
      <c r="B1598" s="6">
        <v>27</v>
      </c>
      <c r="C15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598" t="s">
        <v>26</v>
      </c>
      <c r="E1598" t="s">
        <v>65</v>
      </c>
      <c r="F1598" t="s">
        <v>56</v>
      </c>
      <c r="G1598" s="1">
        <v>44697</v>
      </c>
      <c r="H1598" t="s">
        <v>4704</v>
      </c>
      <c r="I1598" t="s">
        <v>4705</v>
      </c>
      <c r="J1598" t="s">
        <v>59</v>
      </c>
      <c r="K1598" s="6">
        <v>34928.75</v>
      </c>
      <c r="L1598" t="s">
        <v>26687</v>
      </c>
      <c r="M1598" t="s">
        <v>32</v>
      </c>
      <c r="N1598" s="1">
        <v>44726</v>
      </c>
      <c r="O1598" t="s">
        <v>23</v>
      </c>
      <c r="P1598" t="s">
        <v>34</v>
      </c>
    </row>
    <row r="1599" spans="1:16" x14ac:dyDescent="0.35">
      <c r="A1599" t="s">
        <v>4706</v>
      </c>
      <c r="B1599" s="6">
        <v>78</v>
      </c>
      <c r="C15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599" t="s">
        <v>16</v>
      </c>
      <c r="E1599" t="s">
        <v>65</v>
      </c>
      <c r="F1599" t="s">
        <v>18</v>
      </c>
      <c r="G1599" s="1">
        <v>44303</v>
      </c>
      <c r="H1599" t="s">
        <v>4707</v>
      </c>
      <c r="I1599" t="s">
        <v>4708</v>
      </c>
      <c r="J1599" t="s">
        <v>59</v>
      </c>
      <c r="K1599" s="6">
        <v>12713.4</v>
      </c>
      <c r="L1599" t="s">
        <v>26753</v>
      </c>
      <c r="M1599" t="s">
        <v>32</v>
      </c>
      <c r="N1599" s="1">
        <v>44311</v>
      </c>
      <c r="O1599" t="s">
        <v>44</v>
      </c>
      <c r="P1599" t="s">
        <v>45</v>
      </c>
    </row>
    <row r="1600" spans="1:16" x14ac:dyDescent="0.35">
      <c r="A1600" t="s">
        <v>4709</v>
      </c>
      <c r="B1600" s="6">
        <v>33</v>
      </c>
      <c r="C16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600" t="s">
        <v>16</v>
      </c>
      <c r="E1600" t="s">
        <v>27</v>
      </c>
      <c r="F1600" t="s">
        <v>56</v>
      </c>
      <c r="G1600" s="1">
        <v>44555</v>
      </c>
      <c r="H1600" t="s">
        <v>4710</v>
      </c>
      <c r="I1600" t="s">
        <v>4711</v>
      </c>
      <c r="J1600" t="s">
        <v>59</v>
      </c>
      <c r="K1600" s="6">
        <v>5459.3</v>
      </c>
      <c r="L1600" t="s">
        <v>26897</v>
      </c>
      <c r="M1600" t="s">
        <v>43</v>
      </c>
      <c r="N1600" s="1">
        <v>44567</v>
      </c>
      <c r="O1600" t="s">
        <v>87</v>
      </c>
      <c r="P1600" t="s">
        <v>45</v>
      </c>
    </row>
    <row r="1601" spans="1:16" x14ac:dyDescent="0.35">
      <c r="A1601" t="s">
        <v>4712</v>
      </c>
      <c r="B1601" s="6">
        <v>48</v>
      </c>
      <c r="C16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601" t="s">
        <v>16</v>
      </c>
      <c r="E1601" t="s">
        <v>51</v>
      </c>
      <c r="F1601" t="s">
        <v>18</v>
      </c>
      <c r="G1601" s="1">
        <v>43722</v>
      </c>
      <c r="H1601" t="s">
        <v>4713</v>
      </c>
      <c r="I1601" t="s">
        <v>4714</v>
      </c>
      <c r="J1601" t="s">
        <v>31</v>
      </c>
      <c r="K1601" s="6">
        <v>42314.74</v>
      </c>
      <c r="L1601" t="s">
        <v>26833</v>
      </c>
      <c r="M1601" t="s">
        <v>32</v>
      </c>
      <c r="N1601" s="1">
        <v>43738</v>
      </c>
      <c r="O1601" t="s">
        <v>50</v>
      </c>
      <c r="P1601" t="s">
        <v>45</v>
      </c>
    </row>
    <row r="1602" spans="1:16" x14ac:dyDescent="0.35">
      <c r="A1602" t="s">
        <v>4715</v>
      </c>
      <c r="B1602" s="6">
        <v>85</v>
      </c>
      <c r="C16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02" t="s">
        <v>16</v>
      </c>
      <c r="E1602" t="s">
        <v>36</v>
      </c>
      <c r="F1602" t="s">
        <v>37</v>
      </c>
      <c r="G1602" s="1">
        <v>45057</v>
      </c>
      <c r="H1602" t="s">
        <v>4716</v>
      </c>
      <c r="I1602" t="s">
        <v>4717</v>
      </c>
      <c r="J1602" t="s">
        <v>63</v>
      </c>
      <c r="K1602" s="6">
        <v>19514.23</v>
      </c>
      <c r="L1602" t="s">
        <v>26712</v>
      </c>
      <c r="M1602" t="s">
        <v>22</v>
      </c>
      <c r="N1602" s="1">
        <v>45067</v>
      </c>
      <c r="O1602" t="s">
        <v>87</v>
      </c>
      <c r="P1602" t="s">
        <v>24</v>
      </c>
    </row>
    <row r="1603" spans="1:16" x14ac:dyDescent="0.35">
      <c r="A1603" t="s">
        <v>4718</v>
      </c>
      <c r="B1603" s="6">
        <v>66</v>
      </c>
      <c r="C16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03" t="s">
        <v>26</v>
      </c>
      <c r="E1603" t="s">
        <v>36</v>
      </c>
      <c r="F1603" t="s">
        <v>56</v>
      </c>
      <c r="G1603" s="1">
        <v>44266</v>
      </c>
      <c r="H1603" t="s">
        <v>4719</v>
      </c>
      <c r="I1603" t="s">
        <v>4720</v>
      </c>
      <c r="J1603" t="s">
        <v>54</v>
      </c>
      <c r="K1603" s="6">
        <v>29339.279999999999</v>
      </c>
      <c r="L1603" t="s">
        <v>26861</v>
      </c>
      <c r="M1603" t="s">
        <v>43</v>
      </c>
      <c r="N1603" s="1">
        <v>44274</v>
      </c>
      <c r="O1603" t="s">
        <v>50</v>
      </c>
      <c r="P1603" t="s">
        <v>45</v>
      </c>
    </row>
    <row r="1604" spans="1:16" x14ac:dyDescent="0.35">
      <c r="A1604" t="s">
        <v>4721</v>
      </c>
      <c r="B1604" s="6">
        <v>38</v>
      </c>
      <c r="C16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604" t="s">
        <v>26</v>
      </c>
      <c r="E1604" t="s">
        <v>36</v>
      </c>
      <c r="F1604" t="s">
        <v>56</v>
      </c>
      <c r="G1604" s="1">
        <v>44498</v>
      </c>
      <c r="H1604" t="s">
        <v>4722</v>
      </c>
      <c r="I1604" t="s">
        <v>4723</v>
      </c>
      <c r="J1604" t="s">
        <v>59</v>
      </c>
      <c r="K1604" s="6">
        <v>24236.51</v>
      </c>
      <c r="L1604" t="s">
        <v>26846</v>
      </c>
      <c r="M1604" t="s">
        <v>32</v>
      </c>
      <c r="N1604" s="1">
        <v>44514</v>
      </c>
      <c r="O1604" t="s">
        <v>44</v>
      </c>
      <c r="P1604" t="s">
        <v>45</v>
      </c>
    </row>
    <row r="1605" spans="1:16" x14ac:dyDescent="0.35">
      <c r="A1605" t="s">
        <v>4724</v>
      </c>
      <c r="B1605" s="6">
        <v>48</v>
      </c>
      <c r="C16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605" t="s">
        <v>16</v>
      </c>
      <c r="E1605" t="s">
        <v>36</v>
      </c>
      <c r="F1605" t="s">
        <v>47</v>
      </c>
      <c r="G1605" s="1">
        <v>44657</v>
      </c>
      <c r="H1605" t="s">
        <v>4725</v>
      </c>
      <c r="I1605" t="s">
        <v>4726</v>
      </c>
      <c r="J1605" t="s">
        <v>21</v>
      </c>
      <c r="K1605" s="6">
        <v>38094.68</v>
      </c>
      <c r="L1605" t="s">
        <v>26951</v>
      </c>
      <c r="M1605" t="s">
        <v>22</v>
      </c>
      <c r="N1605" s="1">
        <v>44680</v>
      </c>
      <c r="O1605" t="s">
        <v>44</v>
      </c>
      <c r="P1605" t="s">
        <v>45</v>
      </c>
    </row>
    <row r="1606" spans="1:16" x14ac:dyDescent="0.35">
      <c r="A1606" t="s">
        <v>4727</v>
      </c>
      <c r="B1606" s="6">
        <v>54</v>
      </c>
      <c r="C16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606" t="s">
        <v>26</v>
      </c>
      <c r="E1606" t="s">
        <v>27</v>
      </c>
      <c r="F1606" t="s">
        <v>47</v>
      </c>
      <c r="G1606" s="1">
        <v>45158</v>
      </c>
      <c r="H1606" t="s">
        <v>4728</v>
      </c>
      <c r="I1606" t="s">
        <v>4729</v>
      </c>
      <c r="J1606" t="s">
        <v>59</v>
      </c>
      <c r="K1606" s="6">
        <v>2984.46</v>
      </c>
      <c r="L1606" t="s">
        <v>26855</v>
      </c>
      <c r="M1606" t="s">
        <v>43</v>
      </c>
      <c r="N1606" s="1">
        <v>45169</v>
      </c>
      <c r="O1606" t="s">
        <v>23</v>
      </c>
      <c r="P1606" t="s">
        <v>34</v>
      </c>
    </row>
    <row r="1607" spans="1:16" x14ac:dyDescent="0.35">
      <c r="A1607" t="s">
        <v>4730</v>
      </c>
      <c r="B1607" s="6">
        <v>84</v>
      </c>
      <c r="C16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07" t="s">
        <v>26</v>
      </c>
      <c r="E1607" t="s">
        <v>92</v>
      </c>
      <c r="F1607" t="s">
        <v>47</v>
      </c>
      <c r="G1607" s="1">
        <v>45027</v>
      </c>
      <c r="H1607" t="s">
        <v>4731</v>
      </c>
      <c r="I1607" t="s">
        <v>4732</v>
      </c>
      <c r="J1607" t="s">
        <v>63</v>
      </c>
      <c r="K1607" s="6">
        <v>6670.14</v>
      </c>
      <c r="L1607" t="s">
        <v>26589</v>
      </c>
      <c r="M1607" t="s">
        <v>43</v>
      </c>
      <c r="N1607" s="1">
        <v>45046</v>
      </c>
      <c r="O1607" t="s">
        <v>23</v>
      </c>
      <c r="P1607" t="s">
        <v>34</v>
      </c>
    </row>
    <row r="1608" spans="1:16" x14ac:dyDescent="0.35">
      <c r="A1608" t="s">
        <v>4733</v>
      </c>
      <c r="B1608" s="6">
        <v>63</v>
      </c>
      <c r="C16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608" t="s">
        <v>16</v>
      </c>
      <c r="E1608" t="s">
        <v>51</v>
      </c>
      <c r="F1608" t="s">
        <v>28</v>
      </c>
      <c r="G1608" s="1">
        <v>45009</v>
      </c>
      <c r="H1608" t="s">
        <v>4734</v>
      </c>
      <c r="I1608" t="s">
        <v>4735</v>
      </c>
      <c r="J1608" t="s">
        <v>59</v>
      </c>
      <c r="K1608" s="6">
        <v>14804.36</v>
      </c>
      <c r="L1608" t="s">
        <v>26889</v>
      </c>
      <c r="M1608" t="s">
        <v>43</v>
      </c>
      <c r="N1608" s="1">
        <v>45022</v>
      </c>
      <c r="O1608" t="s">
        <v>23</v>
      </c>
      <c r="P1608" t="s">
        <v>24</v>
      </c>
    </row>
    <row r="1609" spans="1:16" x14ac:dyDescent="0.35">
      <c r="A1609" t="s">
        <v>4736</v>
      </c>
      <c r="B1609" s="6">
        <v>72</v>
      </c>
      <c r="C16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09" t="s">
        <v>16</v>
      </c>
      <c r="E1609" t="s">
        <v>117</v>
      </c>
      <c r="F1609" t="s">
        <v>28</v>
      </c>
      <c r="G1609" s="1">
        <v>44886</v>
      </c>
      <c r="H1609" t="s">
        <v>4737</v>
      </c>
      <c r="I1609" t="s">
        <v>4738</v>
      </c>
      <c r="J1609" t="s">
        <v>54</v>
      </c>
      <c r="K1609" s="6">
        <v>39380.410000000003</v>
      </c>
      <c r="L1609" t="s">
        <v>26771</v>
      </c>
      <c r="M1609" t="s">
        <v>43</v>
      </c>
      <c r="N1609" s="1">
        <v>44909</v>
      </c>
      <c r="O1609" t="s">
        <v>87</v>
      </c>
      <c r="P1609" t="s">
        <v>34</v>
      </c>
    </row>
    <row r="1610" spans="1:16" x14ac:dyDescent="0.35">
      <c r="A1610" t="s">
        <v>4739</v>
      </c>
      <c r="B1610" s="6">
        <v>71</v>
      </c>
      <c r="C16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10" t="s">
        <v>16</v>
      </c>
      <c r="E1610" t="s">
        <v>65</v>
      </c>
      <c r="F1610" t="s">
        <v>47</v>
      </c>
      <c r="G1610" s="1">
        <v>44915</v>
      </c>
      <c r="H1610" t="s">
        <v>4740</v>
      </c>
      <c r="I1610" t="s">
        <v>4741</v>
      </c>
      <c r="J1610" t="s">
        <v>63</v>
      </c>
      <c r="K1610" s="6">
        <v>39223.06</v>
      </c>
      <c r="L1610" t="s">
        <v>26674</v>
      </c>
      <c r="M1610" t="s">
        <v>43</v>
      </c>
      <c r="N1610" s="1">
        <v>44919</v>
      </c>
      <c r="O1610" t="s">
        <v>44</v>
      </c>
      <c r="P1610" t="s">
        <v>45</v>
      </c>
    </row>
    <row r="1611" spans="1:16" x14ac:dyDescent="0.35">
      <c r="A1611" t="s">
        <v>4742</v>
      </c>
      <c r="B1611" s="6">
        <v>36</v>
      </c>
      <c r="C16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611" t="s">
        <v>16</v>
      </c>
      <c r="E1611" t="s">
        <v>36</v>
      </c>
      <c r="F1611" t="s">
        <v>47</v>
      </c>
      <c r="G1611" s="1">
        <v>43462</v>
      </c>
      <c r="H1611" t="s">
        <v>4743</v>
      </c>
      <c r="I1611" t="s">
        <v>4744</v>
      </c>
      <c r="J1611" t="s">
        <v>63</v>
      </c>
      <c r="K1611" s="6">
        <v>27508.49</v>
      </c>
      <c r="L1611" t="s">
        <v>26624</v>
      </c>
      <c r="M1611" t="s">
        <v>22</v>
      </c>
      <c r="N1611" s="1">
        <v>43468</v>
      </c>
      <c r="O1611" t="s">
        <v>33</v>
      </c>
      <c r="P1611" t="s">
        <v>45</v>
      </c>
    </row>
    <row r="1612" spans="1:16" x14ac:dyDescent="0.35">
      <c r="A1612" t="s">
        <v>4745</v>
      </c>
      <c r="B1612" s="6">
        <v>59</v>
      </c>
      <c r="C16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612" t="s">
        <v>16</v>
      </c>
      <c r="E1612" t="s">
        <v>36</v>
      </c>
      <c r="F1612" t="s">
        <v>18</v>
      </c>
      <c r="G1612" s="1">
        <v>44036</v>
      </c>
      <c r="H1612" t="s">
        <v>4746</v>
      </c>
      <c r="I1612" t="s">
        <v>4747</v>
      </c>
      <c r="J1612" t="s">
        <v>59</v>
      </c>
      <c r="K1612" s="6">
        <v>48364.94</v>
      </c>
      <c r="L1612" t="s">
        <v>26878</v>
      </c>
      <c r="M1612" t="s">
        <v>32</v>
      </c>
      <c r="N1612" s="1">
        <v>44063</v>
      </c>
      <c r="O1612" t="s">
        <v>87</v>
      </c>
      <c r="P1612" t="s">
        <v>24</v>
      </c>
    </row>
    <row r="1613" spans="1:16" x14ac:dyDescent="0.35">
      <c r="A1613" t="s">
        <v>4748</v>
      </c>
      <c r="B1613" s="6">
        <v>37</v>
      </c>
      <c r="C16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613" t="s">
        <v>26</v>
      </c>
      <c r="E1613" t="s">
        <v>65</v>
      </c>
      <c r="F1613" t="s">
        <v>28</v>
      </c>
      <c r="G1613" s="1">
        <v>43652</v>
      </c>
      <c r="H1613" t="s">
        <v>4749</v>
      </c>
      <c r="I1613" t="s">
        <v>4750</v>
      </c>
      <c r="J1613" t="s">
        <v>54</v>
      </c>
      <c r="K1613" s="6">
        <v>28217.31</v>
      </c>
      <c r="L1613" t="s">
        <v>26627</v>
      </c>
      <c r="M1613" t="s">
        <v>43</v>
      </c>
      <c r="N1613" s="1">
        <v>43674</v>
      </c>
      <c r="O1613" t="s">
        <v>50</v>
      </c>
      <c r="P1613" t="s">
        <v>45</v>
      </c>
    </row>
    <row r="1614" spans="1:16" x14ac:dyDescent="0.35">
      <c r="A1614" t="s">
        <v>4751</v>
      </c>
      <c r="B1614" s="6">
        <v>60</v>
      </c>
      <c r="C16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614" t="s">
        <v>16</v>
      </c>
      <c r="E1614" t="s">
        <v>51</v>
      </c>
      <c r="F1614" t="s">
        <v>18</v>
      </c>
      <c r="G1614" s="1">
        <v>43744</v>
      </c>
      <c r="H1614" t="s">
        <v>778</v>
      </c>
      <c r="I1614" t="s">
        <v>4752</v>
      </c>
      <c r="J1614" t="s">
        <v>59</v>
      </c>
      <c r="K1614" s="6">
        <v>25939.78</v>
      </c>
      <c r="L1614" t="s">
        <v>26729</v>
      </c>
      <c r="M1614" t="s">
        <v>43</v>
      </c>
      <c r="N1614" s="1">
        <v>43772</v>
      </c>
      <c r="O1614" t="s">
        <v>87</v>
      </c>
      <c r="P1614" t="s">
        <v>34</v>
      </c>
    </row>
    <row r="1615" spans="1:16" x14ac:dyDescent="0.35">
      <c r="A1615" t="s">
        <v>2695</v>
      </c>
      <c r="B1615" s="6">
        <v>57</v>
      </c>
      <c r="C16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615" t="s">
        <v>26</v>
      </c>
      <c r="E1615" t="s">
        <v>92</v>
      </c>
      <c r="F1615" t="s">
        <v>47</v>
      </c>
      <c r="G1615" s="1">
        <v>44669</v>
      </c>
      <c r="H1615" t="s">
        <v>4753</v>
      </c>
      <c r="I1615" t="s">
        <v>4754</v>
      </c>
      <c r="J1615" t="s">
        <v>63</v>
      </c>
      <c r="K1615" s="6">
        <v>9237.35</v>
      </c>
      <c r="L1615" t="s">
        <v>26941</v>
      </c>
      <c r="M1615" t="s">
        <v>32</v>
      </c>
      <c r="N1615" s="1">
        <v>44693</v>
      </c>
      <c r="O1615" t="s">
        <v>33</v>
      </c>
      <c r="P1615" t="s">
        <v>24</v>
      </c>
    </row>
    <row r="1616" spans="1:16" x14ac:dyDescent="0.35">
      <c r="A1616" t="s">
        <v>4755</v>
      </c>
      <c r="B1616" s="6">
        <v>50</v>
      </c>
      <c r="C16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616" t="s">
        <v>16</v>
      </c>
      <c r="E1616" t="s">
        <v>17</v>
      </c>
      <c r="F1616" t="s">
        <v>37</v>
      </c>
      <c r="G1616" s="1">
        <v>44821</v>
      </c>
      <c r="H1616" t="s">
        <v>4756</v>
      </c>
      <c r="I1616" t="s">
        <v>4757</v>
      </c>
      <c r="J1616" t="s">
        <v>54</v>
      </c>
      <c r="K1616" s="6">
        <v>4995.41</v>
      </c>
      <c r="L1616" t="s">
        <v>26766</v>
      </c>
      <c r="M1616" t="s">
        <v>43</v>
      </c>
      <c r="N1616" s="1">
        <v>44822</v>
      </c>
      <c r="O1616" t="s">
        <v>44</v>
      </c>
      <c r="P1616" t="s">
        <v>24</v>
      </c>
    </row>
    <row r="1617" spans="1:16" x14ac:dyDescent="0.35">
      <c r="A1617" t="s">
        <v>3441</v>
      </c>
      <c r="B1617" s="6">
        <v>53</v>
      </c>
      <c r="C16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617" t="s">
        <v>16</v>
      </c>
      <c r="E1617" t="s">
        <v>27</v>
      </c>
      <c r="F1617" t="s">
        <v>18</v>
      </c>
      <c r="G1617" s="1">
        <v>43728</v>
      </c>
      <c r="H1617" t="s">
        <v>4758</v>
      </c>
      <c r="I1617" t="s">
        <v>4759</v>
      </c>
      <c r="J1617" t="s">
        <v>31</v>
      </c>
      <c r="K1617" s="6">
        <v>12464.09</v>
      </c>
      <c r="L1617" t="s">
        <v>26848</v>
      </c>
      <c r="M1617" t="s">
        <v>43</v>
      </c>
      <c r="N1617" s="1">
        <v>43733</v>
      </c>
      <c r="O1617" t="s">
        <v>23</v>
      </c>
      <c r="P1617" t="s">
        <v>34</v>
      </c>
    </row>
    <row r="1618" spans="1:16" x14ac:dyDescent="0.35">
      <c r="A1618" t="s">
        <v>4760</v>
      </c>
      <c r="B1618" s="6">
        <v>75</v>
      </c>
      <c r="C16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18" t="s">
        <v>16</v>
      </c>
      <c r="E1618" t="s">
        <v>117</v>
      </c>
      <c r="F1618" t="s">
        <v>28</v>
      </c>
      <c r="G1618" s="1">
        <v>44605</v>
      </c>
      <c r="H1618" t="s">
        <v>4761</v>
      </c>
      <c r="I1618" t="s">
        <v>4762</v>
      </c>
      <c r="J1618" t="s">
        <v>63</v>
      </c>
      <c r="K1618" s="6">
        <v>5940.12</v>
      </c>
      <c r="L1618" t="s">
        <v>26632</v>
      </c>
      <c r="M1618" t="s">
        <v>32</v>
      </c>
      <c r="N1618" s="1">
        <v>44608</v>
      </c>
      <c r="O1618" t="s">
        <v>50</v>
      </c>
      <c r="P1618" t="s">
        <v>45</v>
      </c>
    </row>
    <row r="1619" spans="1:16" x14ac:dyDescent="0.35">
      <c r="A1619" t="s">
        <v>4763</v>
      </c>
      <c r="B1619" s="6">
        <v>55</v>
      </c>
      <c r="C16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619" t="s">
        <v>26</v>
      </c>
      <c r="E1619" t="s">
        <v>92</v>
      </c>
      <c r="F1619" t="s">
        <v>18</v>
      </c>
      <c r="G1619" s="1">
        <v>45162</v>
      </c>
      <c r="H1619" t="s">
        <v>4764</v>
      </c>
      <c r="I1619" t="s">
        <v>4765</v>
      </c>
      <c r="J1619" t="s">
        <v>59</v>
      </c>
      <c r="K1619" s="6">
        <v>16727.349999999999</v>
      </c>
      <c r="L1619" t="s">
        <v>26602</v>
      </c>
      <c r="M1619" t="s">
        <v>43</v>
      </c>
      <c r="N1619" s="1">
        <v>45189</v>
      </c>
      <c r="O1619" t="s">
        <v>23</v>
      </c>
      <c r="P1619" t="s">
        <v>24</v>
      </c>
    </row>
    <row r="1620" spans="1:16" x14ac:dyDescent="0.35">
      <c r="A1620" t="s">
        <v>4766</v>
      </c>
      <c r="B1620" s="6">
        <v>68</v>
      </c>
      <c r="C16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20" t="s">
        <v>16</v>
      </c>
      <c r="E1620" t="s">
        <v>117</v>
      </c>
      <c r="F1620" t="s">
        <v>72</v>
      </c>
      <c r="G1620" s="1">
        <v>43999</v>
      </c>
      <c r="H1620" t="s">
        <v>4767</v>
      </c>
      <c r="I1620" t="s">
        <v>4768</v>
      </c>
      <c r="J1620" t="s">
        <v>31</v>
      </c>
      <c r="K1620" s="6">
        <v>36196.43</v>
      </c>
      <c r="L1620" t="s">
        <v>26605</v>
      </c>
      <c r="M1620" t="s">
        <v>32</v>
      </c>
      <c r="N1620" s="1">
        <v>44008</v>
      </c>
      <c r="O1620" t="s">
        <v>87</v>
      </c>
      <c r="P1620" t="s">
        <v>45</v>
      </c>
    </row>
    <row r="1621" spans="1:16" x14ac:dyDescent="0.35">
      <c r="A1621" t="s">
        <v>4769</v>
      </c>
      <c r="B1621" s="6">
        <v>79</v>
      </c>
      <c r="C16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21" t="s">
        <v>26</v>
      </c>
      <c r="E1621" t="s">
        <v>233</v>
      </c>
      <c r="F1621" t="s">
        <v>56</v>
      </c>
      <c r="G1621" s="1">
        <v>44876</v>
      </c>
      <c r="H1621" t="s">
        <v>4770</v>
      </c>
      <c r="I1621" t="s">
        <v>4771</v>
      </c>
      <c r="J1621" t="s">
        <v>31</v>
      </c>
      <c r="K1621" s="6">
        <v>6812.98</v>
      </c>
      <c r="L1621" t="s">
        <v>26768</v>
      </c>
      <c r="M1621" t="s">
        <v>43</v>
      </c>
      <c r="N1621" s="1">
        <v>44896</v>
      </c>
      <c r="O1621" t="s">
        <v>23</v>
      </c>
      <c r="P1621" t="s">
        <v>34</v>
      </c>
    </row>
    <row r="1622" spans="1:16" x14ac:dyDescent="0.35">
      <c r="A1622" t="s">
        <v>4772</v>
      </c>
      <c r="B1622" s="6">
        <v>19</v>
      </c>
      <c r="C16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622" t="s">
        <v>16</v>
      </c>
      <c r="E1622" t="s">
        <v>117</v>
      </c>
      <c r="F1622" t="s">
        <v>28</v>
      </c>
      <c r="G1622" s="1">
        <v>44728</v>
      </c>
      <c r="H1622" t="s">
        <v>4773</v>
      </c>
      <c r="I1622" t="s">
        <v>4774</v>
      </c>
      <c r="J1622" t="s">
        <v>59</v>
      </c>
      <c r="K1622" s="6">
        <v>41986.01</v>
      </c>
      <c r="L1622" t="s">
        <v>26769</v>
      </c>
      <c r="M1622" t="s">
        <v>32</v>
      </c>
      <c r="N1622" s="1">
        <v>44751</v>
      </c>
      <c r="O1622" t="s">
        <v>23</v>
      </c>
      <c r="P1622" t="s">
        <v>45</v>
      </c>
    </row>
    <row r="1623" spans="1:16" x14ac:dyDescent="0.35">
      <c r="A1623" t="s">
        <v>4775</v>
      </c>
      <c r="B1623" s="6">
        <v>50</v>
      </c>
      <c r="C16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623" t="s">
        <v>26</v>
      </c>
      <c r="E1623" t="s">
        <v>117</v>
      </c>
      <c r="F1623" t="s">
        <v>37</v>
      </c>
      <c r="G1623" s="1">
        <v>43506</v>
      </c>
      <c r="H1623" t="s">
        <v>4776</v>
      </c>
      <c r="I1623" t="s">
        <v>4777</v>
      </c>
      <c r="J1623" t="s">
        <v>21</v>
      </c>
      <c r="K1623" s="6">
        <v>14293.88</v>
      </c>
      <c r="L1623" t="s">
        <v>26799</v>
      </c>
      <c r="M1623" t="s">
        <v>22</v>
      </c>
      <c r="N1623" s="1">
        <v>43512</v>
      </c>
      <c r="O1623" t="s">
        <v>50</v>
      </c>
      <c r="P1623" t="s">
        <v>45</v>
      </c>
    </row>
    <row r="1624" spans="1:16" x14ac:dyDescent="0.35">
      <c r="A1624" t="s">
        <v>4778</v>
      </c>
      <c r="B1624" s="6">
        <v>77</v>
      </c>
      <c r="C16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24" t="s">
        <v>16</v>
      </c>
      <c r="E1624" t="s">
        <v>17</v>
      </c>
      <c r="F1624" t="s">
        <v>37</v>
      </c>
      <c r="G1624" s="1">
        <v>44647</v>
      </c>
      <c r="H1624" t="s">
        <v>4779</v>
      </c>
      <c r="I1624" t="s">
        <v>4780</v>
      </c>
      <c r="J1624" t="s">
        <v>59</v>
      </c>
      <c r="K1624" s="6">
        <v>8605.18</v>
      </c>
      <c r="L1624" t="s">
        <v>26750</v>
      </c>
      <c r="M1624" t="s">
        <v>43</v>
      </c>
      <c r="N1624" s="1">
        <v>44657</v>
      </c>
      <c r="O1624" t="s">
        <v>50</v>
      </c>
      <c r="P1624" t="s">
        <v>34</v>
      </c>
    </row>
    <row r="1625" spans="1:16" x14ac:dyDescent="0.35">
      <c r="A1625" t="s">
        <v>3563</v>
      </c>
      <c r="B1625" s="6">
        <v>58</v>
      </c>
      <c r="C16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625" t="s">
        <v>16</v>
      </c>
      <c r="E1625" t="s">
        <v>17</v>
      </c>
      <c r="F1625" t="s">
        <v>47</v>
      </c>
      <c r="G1625" s="1">
        <v>43785</v>
      </c>
      <c r="H1625" t="s">
        <v>4781</v>
      </c>
      <c r="I1625" t="s">
        <v>4782</v>
      </c>
      <c r="J1625" t="s">
        <v>31</v>
      </c>
      <c r="K1625" s="6">
        <v>38450.79</v>
      </c>
      <c r="L1625" t="s">
        <v>26868</v>
      </c>
      <c r="M1625" t="s">
        <v>43</v>
      </c>
      <c r="N1625" s="1">
        <v>43795</v>
      </c>
      <c r="O1625" t="s">
        <v>44</v>
      </c>
      <c r="P1625" t="s">
        <v>24</v>
      </c>
    </row>
    <row r="1626" spans="1:16" x14ac:dyDescent="0.35">
      <c r="A1626" t="s">
        <v>4783</v>
      </c>
      <c r="B1626" s="6">
        <v>77</v>
      </c>
      <c r="C16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26" t="s">
        <v>26</v>
      </c>
      <c r="E1626" t="s">
        <v>27</v>
      </c>
      <c r="F1626" t="s">
        <v>72</v>
      </c>
      <c r="G1626" s="1">
        <v>44274</v>
      </c>
      <c r="H1626" t="s">
        <v>4784</v>
      </c>
      <c r="I1626" t="s">
        <v>4785</v>
      </c>
      <c r="J1626" t="s">
        <v>21</v>
      </c>
      <c r="K1626" s="6">
        <v>23563.95</v>
      </c>
      <c r="L1626" t="s">
        <v>26772</v>
      </c>
      <c r="M1626" t="s">
        <v>32</v>
      </c>
      <c r="N1626" s="1">
        <v>44292</v>
      </c>
      <c r="O1626" t="s">
        <v>50</v>
      </c>
      <c r="P1626" t="s">
        <v>45</v>
      </c>
    </row>
    <row r="1627" spans="1:16" x14ac:dyDescent="0.35">
      <c r="A1627" t="s">
        <v>4786</v>
      </c>
      <c r="B1627" s="6">
        <v>57</v>
      </c>
      <c r="C16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627" t="s">
        <v>26</v>
      </c>
      <c r="E1627" t="s">
        <v>27</v>
      </c>
      <c r="F1627" t="s">
        <v>56</v>
      </c>
      <c r="G1627" s="1">
        <v>44855</v>
      </c>
      <c r="H1627" t="s">
        <v>4787</v>
      </c>
      <c r="I1627" t="s">
        <v>4788</v>
      </c>
      <c r="J1627" t="s">
        <v>31</v>
      </c>
      <c r="K1627" s="6">
        <v>14700.79</v>
      </c>
      <c r="L1627" t="s">
        <v>26748</v>
      </c>
      <c r="M1627" t="s">
        <v>32</v>
      </c>
      <c r="N1627" s="1">
        <v>44883</v>
      </c>
      <c r="O1627" t="s">
        <v>33</v>
      </c>
      <c r="P1627" t="s">
        <v>45</v>
      </c>
    </row>
    <row r="1628" spans="1:16" x14ac:dyDescent="0.35">
      <c r="A1628" t="s">
        <v>4789</v>
      </c>
      <c r="B1628" s="6">
        <v>33</v>
      </c>
      <c r="C16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628" t="s">
        <v>26</v>
      </c>
      <c r="E1628" t="s">
        <v>65</v>
      </c>
      <c r="F1628" t="s">
        <v>56</v>
      </c>
      <c r="G1628" s="1">
        <v>44584</v>
      </c>
      <c r="H1628" t="s">
        <v>4790</v>
      </c>
      <c r="I1628" t="s">
        <v>4791</v>
      </c>
      <c r="J1628" t="s">
        <v>31</v>
      </c>
      <c r="K1628" s="6">
        <v>27804.12</v>
      </c>
      <c r="L1628" t="s">
        <v>26773</v>
      </c>
      <c r="M1628" t="s">
        <v>32</v>
      </c>
      <c r="N1628" s="1">
        <v>44610</v>
      </c>
      <c r="O1628" t="s">
        <v>50</v>
      </c>
      <c r="P1628" t="s">
        <v>34</v>
      </c>
    </row>
    <row r="1629" spans="1:16" x14ac:dyDescent="0.35">
      <c r="A1629" t="s">
        <v>4792</v>
      </c>
      <c r="B1629" s="6">
        <v>66</v>
      </c>
      <c r="C16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29" t="s">
        <v>26</v>
      </c>
      <c r="E1629" t="s">
        <v>51</v>
      </c>
      <c r="F1629" t="s">
        <v>56</v>
      </c>
      <c r="G1629" s="1">
        <v>45146</v>
      </c>
      <c r="H1629" t="s">
        <v>4793</v>
      </c>
      <c r="I1629" t="s">
        <v>4794</v>
      </c>
      <c r="J1629" t="s">
        <v>59</v>
      </c>
      <c r="K1629" s="6">
        <v>31447.38</v>
      </c>
      <c r="L1629" t="s">
        <v>26668</v>
      </c>
      <c r="M1629" t="s">
        <v>43</v>
      </c>
      <c r="N1629" s="1">
        <v>45157</v>
      </c>
      <c r="O1629" t="s">
        <v>44</v>
      </c>
      <c r="P1629" t="s">
        <v>45</v>
      </c>
    </row>
    <row r="1630" spans="1:16" x14ac:dyDescent="0.35">
      <c r="A1630" t="s">
        <v>4795</v>
      </c>
      <c r="B1630" s="6">
        <v>44</v>
      </c>
      <c r="C16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630" t="s">
        <v>26</v>
      </c>
      <c r="E1630" t="s">
        <v>65</v>
      </c>
      <c r="F1630" t="s">
        <v>56</v>
      </c>
      <c r="G1630" s="1">
        <v>44470</v>
      </c>
      <c r="H1630" t="s">
        <v>4796</v>
      </c>
      <c r="I1630" t="s">
        <v>4797</v>
      </c>
      <c r="J1630" t="s">
        <v>31</v>
      </c>
      <c r="K1630" s="6">
        <v>6950.78</v>
      </c>
      <c r="L1630" t="s">
        <v>26963</v>
      </c>
      <c r="M1630" t="s">
        <v>43</v>
      </c>
      <c r="N1630" s="1">
        <v>44477</v>
      </c>
      <c r="O1630" t="s">
        <v>33</v>
      </c>
      <c r="P1630" t="s">
        <v>34</v>
      </c>
    </row>
    <row r="1631" spans="1:16" x14ac:dyDescent="0.35">
      <c r="A1631" t="s">
        <v>4798</v>
      </c>
      <c r="B1631" s="6">
        <v>18</v>
      </c>
      <c r="C16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631" t="s">
        <v>16</v>
      </c>
      <c r="E1631" t="s">
        <v>51</v>
      </c>
      <c r="F1631" t="s">
        <v>18</v>
      </c>
      <c r="G1631" s="1">
        <v>43634</v>
      </c>
      <c r="H1631" t="s">
        <v>4799</v>
      </c>
      <c r="I1631" t="s">
        <v>4800</v>
      </c>
      <c r="J1631" t="s">
        <v>31</v>
      </c>
      <c r="K1631" s="6">
        <v>33751.629999999997</v>
      </c>
      <c r="L1631" t="s">
        <v>26693</v>
      </c>
      <c r="M1631" t="s">
        <v>32</v>
      </c>
      <c r="N1631" s="1">
        <v>43640</v>
      </c>
      <c r="O1631" t="s">
        <v>44</v>
      </c>
      <c r="P1631" t="s">
        <v>45</v>
      </c>
    </row>
    <row r="1632" spans="1:16" x14ac:dyDescent="0.35">
      <c r="A1632" t="s">
        <v>4801</v>
      </c>
      <c r="B1632" s="6">
        <v>18</v>
      </c>
      <c r="C16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632" t="s">
        <v>26</v>
      </c>
      <c r="E1632" t="s">
        <v>65</v>
      </c>
      <c r="F1632" t="s">
        <v>28</v>
      </c>
      <c r="G1632" s="1">
        <v>44967</v>
      </c>
      <c r="H1632" t="s">
        <v>4802</v>
      </c>
      <c r="I1632" t="s">
        <v>4803</v>
      </c>
      <c r="J1632" t="s">
        <v>21</v>
      </c>
      <c r="K1632" s="6">
        <v>27399.63</v>
      </c>
      <c r="L1632" t="s">
        <v>26765</v>
      </c>
      <c r="M1632" t="s">
        <v>32</v>
      </c>
      <c r="N1632" s="1">
        <v>44994</v>
      </c>
      <c r="O1632" t="s">
        <v>50</v>
      </c>
      <c r="P1632" t="s">
        <v>34</v>
      </c>
    </row>
    <row r="1633" spans="1:16" x14ac:dyDescent="0.35">
      <c r="A1633" t="s">
        <v>4804</v>
      </c>
      <c r="B1633" s="6">
        <v>31</v>
      </c>
      <c r="C16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633" t="s">
        <v>26</v>
      </c>
      <c r="E1633" t="s">
        <v>92</v>
      </c>
      <c r="F1633" t="s">
        <v>37</v>
      </c>
      <c r="G1633" s="1">
        <v>43674</v>
      </c>
      <c r="H1633" t="s">
        <v>4805</v>
      </c>
      <c r="I1633" t="s">
        <v>4806</v>
      </c>
      <c r="J1633" t="s">
        <v>59</v>
      </c>
      <c r="K1633" s="6">
        <v>3054.51</v>
      </c>
      <c r="L1633" t="s">
        <v>26682</v>
      </c>
      <c r="M1633" t="s">
        <v>22</v>
      </c>
      <c r="N1633" s="1">
        <v>43680</v>
      </c>
      <c r="O1633" t="s">
        <v>23</v>
      </c>
      <c r="P1633" t="s">
        <v>34</v>
      </c>
    </row>
    <row r="1634" spans="1:16" x14ac:dyDescent="0.35">
      <c r="A1634" t="s">
        <v>4807</v>
      </c>
      <c r="B1634" s="6">
        <v>32</v>
      </c>
      <c r="C16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634" t="s">
        <v>26</v>
      </c>
      <c r="E1634" t="s">
        <v>17</v>
      </c>
      <c r="F1634" t="s">
        <v>72</v>
      </c>
      <c r="G1634" s="1">
        <v>44005</v>
      </c>
      <c r="H1634" t="s">
        <v>4808</v>
      </c>
      <c r="I1634" t="s">
        <v>4809</v>
      </c>
      <c r="J1634" t="s">
        <v>54</v>
      </c>
      <c r="K1634" s="6">
        <v>14451.59</v>
      </c>
      <c r="L1634" t="s">
        <v>26770</v>
      </c>
      <c r="M1634" t="s">
        <v>32</v>
      </c>
      <c r="N1634" s="1">
        <v>44007</v>
      </c>
      <c r="O1634" t="s">
        <v>44</v>
      </c>
      <c r="P1634" t="s">
        <v>34</v>
      </c>
    </row>
    <row r="1635" spans="1:16" x14ac:dyDescent="0.35">
      <c r="A1635" t="s">
        <v>4810</v>
      </c>
      <c r="B1635" s="6">
        <v>75</v>
      </c>
      <c r="C16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35" t="s">
        <v>16</v>
      </c>
      <c r="E1635" t="s">
        <v>51</v>
      </c>
      <c r="F1635" t="s">
        <v>47</v>
      </c>
      <c r="G1635" s="1">
        <v>43879</v>
      </c>
      <c r="H1635" t="s">
        <v>4811</v>
      </c>
      <c r="I1635" t="s">
        <v>4812</v>
      </c>
      <c r="J1635" t="s">
        <v>63</v>
      </c>
      <c r="K1635" s="6">
        <v>24590.07</v>
      </c>
      <c r="L1635" t="s">
        <v>26800</v>
      </c>
      <c r="M1635" t="s">
        <v>43</v>
      </c>
      <c r="N1635" s="1">
        <v>43896</v>
      </c>
      <c r="O1635" t="s">
        <v>87</v>
      </c>
      <c r="P1635" t="s">
        <v>24</v>
      </c>
    </row>
    <row r="1636" spans="1:16" x14ac:dyDescent="0.35">
      <c r="A1636" t="s">
        <v>4813</v>
      </c>
      <c r="B1636" s="6">
        <v>85</v>
      </c>
      <c r="C16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36" t="s">
        <v>16</v>
      </c>
      <c r="E1636" t="s">
        <v>51</v>
      </c>
      <c r="F1636" t="s">
        <v>56</v>
      </c>
      <c r="G1636" s="1">
        <v>44212</v>
      </c>
      <c r="H1636" t="s">
        <v>4814</v>
      </c>
      <c r="I1636" t="s">
        <v>4815</v>
      </c>
      <c r="J1636" t="s">
        <v>21</v>
      </c>
      <c r="K1636" s="6">
        <v>13600.02</v>
      </c>
      <c r="L1636" t="s">
        <v>26926</v>
      </c>
      <c r="M1636" t="s">
        <v>32</v>
      </c>
      <c r="N1636" s="1">
        <v>44237</v>
      </c>
      <c r="O1636" t="s">
        <v>33</v>
      </c>
      <c r="P1636" t="s">
        <v>34</v>
      </c>
    </row>
    <row r="1637" spans="1:16" x14ac:dyDescent="0.35">
      <c r="A1637" t="s">
        <v>4816</v>
      </c>
      <c r="B1637" s="6">
        <v>22</v>
      </c>
      <c r="C16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637" t="s">
        <v>26</v>
      </c>
      <c r="E1637" t="s">
        <v>51</v>
      </c>
      <c r="F1637" t="s">
        <v>56</v>
      </c>
      <c r="G1637" s="1">
        <v>44115</v>
      </c>
      <c r="H1637" t="s">
        <v>4817</v>
      </c>
      <c r="I1637" t="s">
        <v>4818</v>
      </c>
      <c r="J1637" t="s">
        <v>31</v>
      </c>
      <c r="K1637" s="6">
        <v>23545.8</v>
      </c>
      <c r="L1637" t="s">
        <v>26598</v>
      </c>
      <c r="M1637" t="s">
        <v>43</v>
      </c>
      <c r="N1637" s="1">
        <v>44143</v>
      </c>
      <c r="O1637" t="s">
        <v>87</v>
      </c>
      <c r="P1637" t="s">
        <v>24</v>
      </c>
    </row>
    <row r="1638" spans="1:16" x14ac:dyDescent="0.35">
      <c r="A1638" t="s">
        <v>4819</v>
      </c>
      <c r="B1638" s="6">
        <v>85</v>
      </c>
      <c r="C16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38" t="s">
        <v>16</v>
      </c>
      <c r="E1638" t="s">
        <v>233</v>
      </c>
      <c r="F1638" t="s">
        <v>47</v>
      </c>
      <c r="G1638" s="1">
        <v>44298</v>
      </c>
      <c r="H1638" t="s">
        <v>4820</v>
      </c>
      <c r="I1638" t="s">
        <v>1644</v>
      </c>
      <c r="J1638" t="s">
        <v>21</v>
      </c>
      <c r="K1638" s="6">
        <v>23395.66</v>
      </c>
      <c r="L1638" t="s">
        <v>26686</v>
      </c>
      <c r="M1638" t="s">
        <v>22</v>
      </c>
      <c r="N1638" s="1">
        <v>44310</v>
      </c>
      <c r="O1638" t="s">
        <v>50</v>
      </c>
      <c r="P1638" t="s">
        <v>45</v>
      </c>
    </row>
    <row r="1639" spans="1:16" x14ac:dyDescent="0.35">
      <c r="A1639" t="s">
        <v>4821</v>
      </c>
      <c r="B1639" s="6">
        <v>42</v>
      </c>
      <c r="C16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639" t="s">
        <v>16</v>
      </c>
      <c r="E1639" t="s">
        <v>117</v>
      </c>
      <c r="F1639" t="s">
        <v>56</v>
      </c>
      <c r="G1639" s="1">
        <v>44974</v>
      </c>
      <c r="H1639" t="s">
        <v>4822</v>
      </c>
      <c r="I1639" t="s">
        <v>4823</v>
      </c>
      <c r="J1639" t="s">
        <v>63</v>
      </c>
      <c r="K1639" s="6">
        <v>23146.5</v>
      </c>
      <c r="L1639" t="s">
        <v>26861</v>
      </c>
      <c r="M1639" t="s">
        <v>32</v>
      </c>
      <c r="N1639" s="1">
        <v>44995</v>
      </c>
      <c r="O1639" t="s">
        <v>33</v>
      </c>
      <c r="P1639" t="s">
        <v>34</v>
      </c>
    </row>
    <row r="1640" spans="1:16" x14ac:dyDescent="0.35">
      <c r="A1640" t="s">
        <v>4824</v>
      </c>
      <c r="B1640" s="6">
        <v>24</v>
      </c>
      <c r="C16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640" t="s">
        <v>16</v>
      </c>
      <c r="E1640" t="s">
        <v>65</v>
      </c>
      <c r="F1640" t="s">
        <v>28</v>
      </c>
      <c r="G1640" s="1">
        <v>44970</v>
      </c>
      <c r="H1640" t="s">
        <v>4825</v>
      </c>
      <c r="I1640" t="s">
        <v>4826</v>
      </c>
      <c r="J1640" t="s">
        <v>31</v>
      </c>
      <c r="K1640" s="6">
        <v>10590.96</v>
      </c>
      <c r="L1640" t="s">
        <v>26952</v>
      </c>
      <c r="M1640" t="s">
        <v>43</v>
      </c>
      <c r="N1640" s="1">
        <v>44992</v>
      </c>
      <c r="O1640" t="s">
        <v>87</v>
      </c>
      <c r="P1640" t="s">
        <v>24</v>
      </c>
    </row>
    <row r="1641" spans="1:16" x14ac:dyDescent="0.35">
      <c r="A1641" t="s">
        <v>4827</v>
      </c>
      <c r="B1641" s="6">
        <v>36</v>
      </c>
      <c r="C16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641" t="s">
        <v>26</v>
      </c>
      <c r="E1641" t="s">
        <v>17</v>
      </c>
      <c r="F1641" t="s">
        <v>56</v>
      </c>
      <c r="G1641" s="1">
        <v>44166</v>
      </c>
      <c r="H1641" t="s">
        <v>4828</v>
      </c>
      <c r="I1641" t="s">
        <v>4829</v>
      </c>
      <c r="J1641" t="s">
        <v>54</v>
      </c>
      <c r="K1641" s="6">
        <v>29414.57</v>
      </c>
      <c r="L1641" t="s">
        <v>26742</v>
      </c>
      <c r="M1641" t="s">
        <v>22</v>
      </c>
      <c r="N1641" s="1">
        <v>44179</v>
      </c>
      <c r="O1641" t="s">
        <v>23</v>
      </c>
      <c r="P1641" t="s">
        <v>34</v>
      </c>
    </row>
    <row r="1642" spans="1:16" x14ac:dyDescent="0.35">
      <c r="A1642" t="s">
        <v>4830</v>
      </c>
      <c r="B1642" s="6">
        <v>75</v>
      </c>
      <c r="C16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42" t="s">
        <v>26</v>
      </c>
      <c r="E1642" t="s">
        <v>17</v>
      </c>
      <c r="F1642" t="s">
        <v>47</v>
      </c>
      <c r="G1642" s="1">
        <v>43881</v>
      </c>
      <c r="H1642" t="s">
        <v>4831</v>
      </c>
      <c r="I1642" t="s">
        <v>4832</v>
      </c>
      <c r="J1642" t="s">
        <v>63</v>
      </c>
      <c r="K1642" s="6">
        <v>22599.52</v>
      </c>
      <c r="L1642" t="s">
        <v>26940</v>
      </c>
      <c r="M1642" t="s">
        <v>22</v>
      </c>
      <c r="N1642" s="1">
        <v>43895</v>
      </c>
      <c r="O1642" t="s">
        <v>87</v>
      </c>
      <c r="P1642" t="s">
        <v>24</v>
      </c>
    </row>
    <row r="1643" spans="1:16" x14ac:dyDescent="0.35">
      <c r="A1643" t="s">
        <v>4833</v>
      </c>
      <c r="B1643" s="6">
        <v>55</v>
      </c>
      <c r="C16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643" t="s">
        <v>26</v>
      </c>
      <c r="E1643" t="s">
        <v>17</v>
      </c>
      <c r="F1643" t="s">
        <v>56</v>
      </c>
      <c r="G1643" s="1">
        <v>44963</v>
      </c>
      <c r="H1643" t="s">
        <v>4834</v>
      </c>
      <c r="I1643" t="s">
        <v>4835</v>
      </c>
      <c r="J1643" t="s">
        <v>31</v>
      </c>
      <c r="K1643" s="6">
        <v>4978.2299999999996</v>
      </c>
      <c r="L1643" t="s">
        <v>26847</v>
      </c>
      <c r="M1643" t="s">
        <v>22</v>
      </c>
      <c r="N1643" s="1">
        <v>44966</v>
      </c>
      <c r="O1643" t="s">
        <v>87</v>
      </c>
      <c r="P1643" t="s">
        <v>45</v>
      </c>
    </row>
    <row r="1644" spans="1:16" x14ac:dyDescent="0.35">
      <c r="A1644" t="s">
        <v>4836</v>
      </c>
      <c r="B1644" s="6">
        <v>39</v>
      </c>
      <c r="C16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644" t="s">
        <v>26</v>
      </c>
      <c r="E1644" t="s">
        <v>51</v>
      </c>
      <c r="F1644" t="s">
        <v>56</v>
      </c>
      <c r="G1644" s="1">
        <v>43652</v>
      </c>
      <c r="H1644" t="s">
        <v>4837</v>
      </c>
      <c r="I1644" t="s">
        <v>4838</v>
      </c>
      <c r="J1644" t="s">
        <v>21</v>
      </c>
      <c r="K1644" s="6">
        <v>15845.11</v>
      </c>
      <c r="L1644" t="s">
        <v>26588</v>
      </c>
      <c r="M1644" t="s">
        <v>43</v>
      </c>
      <c r="N1644" s="1">
        <v>43660</v>
      </c>
      <c r="O1644" t="s">
        <v>23</v>
      </c>
      <c r="P1644" t="s">
        <v>24</v>
      </c>
    </row>
    <row r="1645" spans="1:16" x14ac:dyDescent="0.35">
      <c r="A1645" t="s">
        <v>4839</v>
      </c>
      <c r="B1645" s="6">
        <v>26</v>
      </c>
      <c r="C16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645" t="s">
        <v>16</v>
      </c>
      <c r="E1645" t="s">
        <v>17</v>
      </c>
      <c r="F1645" t="s">
        <v>28</v>
      </c>
      <c r="G1645" s="1">
        <v>45061</v>
      </c>
      <c r="H1645" t="s">
        <v>4840</v>
      </c>
      <c r="I1645" t="s">
        <v>2299</v>
      </c>
      <c r="J1645" t="s">
        <v>63</v>
      </c>
      <c r="K1645" s="6">
        <v>12006.19</v>
      </c>
      <c r="L1645" t="s">
        <v>26929</v>
      </c>
      <c r="M1645" t="s">
        <v>43</v>
      </c>
      <c r="N1645" s="1">
        <v>45080</v>
      </c>
      <c r="O1645" t="s">
        <v>23</v>
      </c>
      <c r="P1645" t="s">
        <v>24</v>
      </c>
    </row>
    <row r="1646" spans="1:16" x14ac:dyDescent="0.35">
      <c r="A1646" t="s">
        <v>4841</v>
      </c>
      <c r="B1646" s="6">
        <v>68</v>
      </c>
      <c r="C16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46" t="s">
        <v>26</v>
      </c>
      <c r="E1646" t="s">
        <v>36</v>
      </c>
      <c r="F1646" t="s">
        <v>56</v>
      </c>
      <c r="G1646" s="1">
        <v>45067</v>
      </c>
      <c r="H1646" t="s">
        <v>4842</v>
      </c>
      <c r="I1646" t="s">
        <v>4843</v>
      </c>
      <c r="J1646" t="s">
        <v>54</v>
      </c>
      <c r="K1646" s="6">
        <v>23473.51</v>
      </c>
      <c r="L1646" t="s">
        <v>26590</v>
      </c>
      <c r="M1646" t="s">
        <v>32</v>
      </c>
      <c r="N1646" s="1">
        <v>45081</v>
      </c>
      <c r="O1646" t="s">
        <v>87</v>
      </c>
      <c r="P1646" t="s">
        <v>45</v>
      </c>
    </row>
    <row r="1647" spans="1:16" x14ac:dyDescent="0.35">
      <c r="A1647" t="s">
        <v>4844</v>
      </c>
      <c r="B1647" s="6">
        <v>53</v>
      </c>
      <c r="C16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647" t="s">
        <v>16</v>
      </c>
      <c r="E1647" t="s">
        <v>17</v>
      </c>
      <c r="F1647" t="s">
        <v>18</v>
      </c>
      <c r="G1647" s="1">
        <v>44651</v>
      </c>
      <c r="H1647" t="s">
        <v>4845</v>
      </c>
      <c r="I1647" t="s">
        <v>137</v>
      </c>
      <c r="J1647" t="s">
        <v>31</v>
      </c>
      <c r="K1647" s="6">
        <v>42333.73</v>
      </c>
      <c r="L1647" t="s">
        <v>26944</v>
      </c>
      <c r="M1647" t="s">
        <v>32</v>
      </c>
      <c r="N1647" s="1">
        <v>44653</v>
      </c>
      <c r="O1647" t="s">
        <v>33</v>
      </c>
      <c r="P1647" t="s">
        <v>45</v>
      </c>
    </row>
    <row r="1648" spans="1:16" x14ac:dyDescent="0.35">
      <c r="A1648" t="s">
        <v>4846</v>
      </c>
      <c r="B1648" s="6">
        <v>23</v>
      </c>
      <c r="C16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648" t="s">
        <v>16</v>
      </c>
      <c r="E1648" t="s">
        <v>233</v>
      </c>
      <c r="F1648" t="s">
        <v>56</v>
      </c>
      <c r="G1648" s="1">
        <v>44330</v>
      </c>
      <c r="H1648" t="s">
        <v>4847</v>
      </c>
      <c r="I1648" t="s">
        <v>4848</v>
      </c>
      <c r="J1648" t="s">
        <v>59</v>
      </c>
      <c r="K1648" s="6">
        <v>21899.32</v>
      </c>
      <c r="L1648" t="s">
        <v>26849</v>
      </c>
      <c r="M1648" t="s">
        <v>22</v>
      </c>
      <c r="N1648" s="1">
        <v>44336</v>
      </c>
      <c r="O1648" t="s">
        <v>87</v>
      </c>
      <c r="P1648" t="s">
        <v>24</v>
      </c>
    </row>
    <row r="1649" spans="1:16" x14ac:dyDescent="0.35">
      <c r="A1649" t="s">
        <v>4849</v>
      </c>
      <c r="B1649" s="6">
        <v>77</v>
      </c>
      <c r="C16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49" t="s">
        <v>16</v>
      </c>
      <c r="E1649" t="s">
        <v>92</v>
      </c>
      <c r="F1649" t="s">
        <v>47</v>
      </c>
      <c r="G1649" s="1">
        <v>44044</v>
      </c>
      <c r="H1649" t="s">
        <v>4850</v>
      </c>
      <c r="I1649" t="s">
        <v>4851</v>
      </c>
      <c r="J1649" t="s">
        <v>54</v>
      </c>
      <c r="K1649" s="6">
        <v>7810.75</v>
      </c>
      <c r="L1649" t="s">
        <v>26928</v>
      </c>
      <c r="M1649" t="s">
        <v>43</v>
      </c>
      <c r="N1649" s="1">
        <v>44045</v>
      </c>
      <c r="O1649" t="s">
        <v>50</v>
      </c>
      <c r="P1649" t="s">
        <v>24</v>
      </c>
    </row>
    <row r="1650" spans="1:16" x14ac:dyDescent="0.35">
      <c r="A1650" t="s">
        <v>4852</v>
      </c>
      <c r="B1650" s="6">
        <v>80</v>
      </c>
      <c r="C16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50" t="s">
        <v>26</v>
      </c>
      <c r="E1650" t="s">
        <v>65</v>
      </c>
      <c r="F1650" t="s">
        <v>47</v>
      </c>
      <c r="G1650" s="1">
        <v>43741</v>
      </c>
      <c r="H1650" t="s">
        <v>4853</v>
      </c>
      <c r="I1650" t="s">
        <v>4854</v>
      </c>
      <c r="J1650" t="s">
        <v>63</v>
      </c>
      <c r="K1650" s="6">
        <v>32675.53</v>
      </c>
      <c r="L1650" t="s">
        <v>26771</v>
      </c>
      <c r="M1650" t="s">
        <v>43</v>
      </c>
      <c r="N1650" s="1">
        <v>43744</v>
      </c>
      <c r="O1650" t="s">
        <v>50</v>
      </c>
      <c r="P1650" t="s">
        <v>24</v>
      </c>
    </row>
    <row r="1651" spans="1:16" x14ac:dyDescent="0.35">
      <c r="A1651" t="s">
        <v>4855</v>
      </c>
      <c r="B1651" s="6">
        <v>19</v>
      </c>
      <c r="C16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651" t="s">
        <v>16</v>
      </c>
      <c r="E1651" t="s">
        <v>36</v>
      </c>
      <c r="F1651" t="s">
        <v>56</v>
      </c>
      <c r="G1651" s="1">
        <v>45181</v>
      </c>
      <c r="H1651" t="s">
        <v>4856</v>
      </c>
      <c r="I1651" t="s">
        <v>4857</v>
      </c>
      <c r="J1651" t="s">
        <v>21</v>
      </c>
      <c r="K1651" s="6">
        <v>15344.92</v>
      </c>
      <c r="L1651" t="s">
        <v>26684</v>
      </c>
      <c r="M1651" t="s">
        <v>32</v>
      </c>
      <c r="N1651" s="1">
        <v>45207</v>
      </c>
      <c r="O1651" t="s">
        <v>50</v>
      </c>
      <c r="P1651" t="s">
        <v>34</v>
      </c>
    </row>
    <row r="1652" spans="1:16" x14ac:dyDescent="0.35">
      <c r="A1652" t="s">
        <v>1698</v>
      </c>
      <c r="B1652" s="6">
        <v>39</v>
      </c>
      <c r="C16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652" t="s">
        <v>16</v>
      </c>
      <c r="E1652" t="s">
        <v>233</v>
      </c>
      <c r="F1652" t="s">
        <v>72</v>
      </c>
      <c r="G1652" s="1">
        <v>44151</v>
      </c>
      <c r="H1652" t="s">
        <v>4858</v>
      </c>
      <c r="I1652" t="s">
        <v>4859</v>
      </c>
      <c r="J1652" t="s">
        <v>54</v>
      </c>
      <c r="K1652" s="6">
        <v>55360.87</v>
      </c>
      <c r="L1652" t="s">
        <v>26699</v>
      </c>
      <c r="M1652" t="s">
        <v>32</v>
      </c>
      <c r="N1652" s="1">
        <v>44167</v>
      </c>
      <c r="O1652" t="s">
        <v>87</v>
      </c>
      <c r="P1652" t="s">
        <v>45</v>
      </c>
    </row>
    <row r="1653" spans="1:16" x14ac:dyDescent="0.35">
      <c r="A1653" t="s">
        <v>4860</v>
      </c>
      <c r="B1653" s="6">
        <v>39</v>
      </c>
      <c r="C16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653" t="s">
        <v>16</v>
      </c>
      <c r="E1653" t="s">
        <v>65</v>
      </c>
      <c r="F1653" t="s">
        <v>37</v>
      </c>
      <c r="G1653" s="1">
        <v>44143</v>
      </c>
      <c r="H1653" t="s">
        <v>4861</v>
      </c>
      <c r="I1653" t="s">
        <v>4862</v>
      </c>
      <c r="J1653" t="s">
        <v>54</v>
      </c>
      <c r="K1653" s="6">
        <v>7910.92</v>
      </c>
      <c r="L1653" t="s">
        <v>26631</v>
      </c>
      <c r="M1653" t="s">
        <v>32</v>
      </c>
      <c r="N1653" s="1">
        <v>44170</v>
      </c>
      <c r="O1653" t="s">
        <v>50</v>
      </c>
      <c r="P1653" t="s">
        <v>24</v>
      </c>
    </row>
    <row r="1654" spans="1:16" x14ac:dyDescent="0.35">
      <c r="A1654" t="s">
        <v>4863</v>
      </c>
      <c r="B1654" s="6">
        <v>75</v>
      </c>
      <c r="C16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54" t="s">
        <v>26</v>
      </c>
      <c r="E1654" t="s">
        <v>65</v>
      </c>
      <c r="F1654" t="s">
        <v>72</v>
      </c>
      <c r="G1654" s="1">
        <v>43642</v>
      </c>
      <c r="H1654" t="s">
        <v>4864</v>
      </c>
      <c r="I1654" t="s">
        <v>4865</v>
      </c>
      <c r="J1654" t="s">
        <v>21</v>
      </c>
      <c r="K1654" s="6">
        <v>56999.360000000001</v>
      </c>
      <c r="L1654" t="s">
        <v>26612</v>
      </c>
      <c r="M1654" t="s">
        <v>32</v>
      </c>
      <c r="N1654" s="1">
        <v>43655</v>
      </c>
      <c r="O1654" t="s">
        <v>44</v>
      </c>
      <c r="P1654" t="s">
        <v>34</v>
      </c>
    </row>
    <row r="1655" spans="1:16" x14ac:dyDescent="0.35">
      <c r="A1655" t="s">
        <v>4866</v>
      </c>
      <c r="B1655" s="6">
        <v>62</v>
      </c>
      <c r="C16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655" t="s">
        <v>26</v>
      </c>
      <c r="E1655" t="s">
        <v>233</v>
      </c>
      <c r="F1655" t="s">
        <v>37</v>
      </c>
      <c r="G1655" s="1">
        <v>43465</v>
      </c>
      <c r="H1655" t="s">
        <v>4867</v>
      </c>
      <c r="I1655" t="s">
        <v>4868</v>
      </c>
      <c r="J1655" t="s">
        <v>21</v>
      </c>
      <c r="K1655" s="6">
        <v>1662.94</v>
      </c>
      <c r="L1655" t="s">
        <v>26622</v>
      </c>
      <c r="M1655" t="s">
        <v>43</v>
      </c>
      <c r="N1655" s="1">
        <v>43488</v>
      </c>
      <c r="O1655" t="s">
        <v>33</v>
      </c>
      <c r="P1655" t="s">
        <v>34</v>
      </c>
    </row>
    <row r="1656" spans="1:16" x14ac:dyDescent="0.35">
      <c r="A1656" t="s">
        <v>4869</v>
      </c>
      <c r="B1656" s="6">
        <v>40</v>
      </c>
      <c r="C16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656" t="s">
        <v>16</v>
      </c>
      <c r="E1656" t="s">
        <v>27</v>
      </c>
      <c r="F1656" t="s">
        <v>72</v>
      </c>
      <c r="G1656" s="1">
        <v>44965</v>
      </c>
      <c r="H1656" t="s">
        <v>4870</v>
      </c>
      <c r="I1656" t="s">
        <v>4871</v>
      </c>
      <c r="J1656" t="s">
        <v>54</v>
      </c>
      <c r="K1656" s="6">
        <v>2463.1</v>
      </c>
      <c r="L1656" t="s">
        <v>26826</v>
      </c>
      <c r="M1656" t="s">
        <v>32</v>
      </c>
      <c r="N1656" s="1">
        <v>44966</v>
      </c>
      <c r="O1656" t="s">
        <v>33</v>
      </c>
      <c r="P1656" t="s">
        <v>45</v>
      </c>
    </row>
    <row r="1657" spans="1:16" x14ac:dyDescent="0.35">
      <c r="A1657" t="s">
        <v>4872</v>
      </c>
      <c r="B1657" s="6">
        <v>65</v>
      </c>
      <c r="C16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57" t="s">
        <v>16</v>
      </c>
      <c r="E1657" t="s">
        <v>233</v>
      </c>
      <c r="F1657" t="s">
        <v>37</v>
      </c>
      <c r="G1657" s="1">
        <v>43443</v>
      </c>
      <c r="H1657" t="s">
        <v>4873</v>
      </c>
      <c r="I1657" t="s">
        <v>4874</v>
      </c>
      <c r="J1657" t="s">
        <v>21</v>
      </c>
      <c r="K1657" s="6">
        <v>7950.74</v>
      </c>
      <c r="L1657" t="s">
        <v>26689</v>
      </c>
      <c r="M1657" t="s">
        <v>32</v>
      </c>
      <c r="N1657" s="1">
        <v>43454</v>
      </c>
      <c r="O1657" t="s">
        <v>44</v>
      </c>
      <c r="P1657" t="s">
        <v>45</v>
      </c>
    </row>
    <row r="1658" spans="1:16" x14ac:dyDescent="0.35">
      <c r="A1658" t="s">
        <v>4875</v>
      </c>
      <c r="B1658" s="6">
        <v>72</v>
      </c>
      <c r="C16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58" t="s">
        <v>26</v>
      </c>
      <c r="E1658" t="s">
        <v>17</v>
      </c>
      <c r="F1658" t="s">
        <v>37</v>
      </c>
      <c r="G1658" s="1">
        <v>45204</v>
      </c>
      <c r="H1658" t="s">
        <v>4876</v>
      </c>
      <c r="I1658" t="s">
        <v>4877</v>
      </c>
      <c r="J1658" t="s">
        <v>21</v>
      </c>
      <c r="K1658" s="6">
        <v>3203.74</v>
      </c>
      <c r="L1658" t="s">
        <v>26699</v>
      </c>
      <c r="M1658" t="s">
        <v>43</v>
      </c>
      <c r="N1658" s="1">
        <v>45231</v>
      </c>
      <c r="O1658" t="s">
        <v>50</v>
      </c>
      <c r="P1658" t="s">
        <v>45</v>
      </c>
    </row>
    <row r="1659" spans="1:16" x14ac:dyDescent="0.35">
      <c r="A1659" t="s">
        <v>4878</v>
      </c>
      <c r="B1659" s="6">
        <v>69</v>
      </c>
      <c r="C16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59" t="s">
        <v>26</v>
      </c>
      <c r="E1659" t="s">
        <v>117</v>
      </c>
      <c r="F1659" t="s">
        <v>28</v>
      </c>
      <c r="G1659" s="1">
        <v>45008</v>
      </c>
      <c r="H1659" t="s">
        <v>4879</v>
      </c>
      <c r="I1659" t="s">
        <v>4880</v>
      </c>
      <c r="J1659" t="s">
        <v>21</v>
      </c>
      <c r="K1659" s="6">
        <v>27372.09</v>
      </c>
      <c r="L1659" t="s">
        <v>26852</v>
      </c>
      <c r="M1659" t="s">
        <v>43</v>
      </c>
      <c r="N1659" s="1">
        <v>45020</v>
      </c>
      <c r="O1659" t="s">
        <v>44</v>
      </c>
      <c r="P1659" t="s">
        <v>45</v>
      </c>
    </row>
    <row r="1660" spans="1:16" x14ac:dyDescent="0.35">
      <c r="A1660" t="s">
        <v>4881</v>
      </c>
      <c r="B1660" s="6">
        <v>79</v>
      </c>
      <c r="C16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60" t="s">
        <v>16</v>
      </c>
      <c r="E1660" t="s">
        <v>233</v>
      </c>
      <c r="F1660" t="s">
        <v>28</v>
      </c>
      <c r="G1660" s="1">
        <v>44600</v>
      </c>
      <c r="H1660" t="s">
        <v>4882</v>
      </c>
      <c r="I1660" t="s">
        <v>4883</v>
      </c>
      <c r="J1660" t="s">
        <v>21</v>
      </c>
      <c r="K1660" s="6">
        <v>25339.05</v>
      </c>
      <c r="L1660" t="s">
        <v>26817</v>
      </c>
      <c r="M1660" t="s">
        <v>43</v>
      </c>
      <c r="N1660" s="1">
        <v>44605</v>
      </c>
      <c r="O1660" t="s">
        <v>50</v>
      </c>
      <c r="P1660" t="s">
        <v>45</v>
      </c>
    </row>
    <row r="1661" spans="1:16" x14ac:dyDescent="0.35">
      <c r="A1661" t="s">
        <v>4884</v>
      </c>
      <c r="B1661" s="6">
        <v>53</v>
      </c>
      <c r="C16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661" t="s">
        <v>26</v>
      </c>
      <c r="E1661" t="s">
        <v>17</v>
      </c>
      <c r="F1661" t="s">
        <v>37</v>
      </c>
      <c r="G1661" s="1">
        <v>44353</v>
      </c>
      <c r="H1661" t="s">
        <v>4885</v>
      </c>
      <c r="I1661" t="s">
        <v>4886</v>
      </c>
      <c r="J1661" t="s">
        <v>63</v>
      </c>
      <c r="K1661" s="6">
        <v>21664.560000000001</v>
      </c>
      <c r="L1661" t="s">
        <v>26593</v>
      </c>
      <c r="M1661" t="s">
        <v>43</v>
      </c>
      <c r="N1661" s="1">
        <v>44381</v>
      </c>
      <c r="O1661" t="s">
        <v>50</v>
      </c>
      <c r="P1661" t="s">
        <v>45</v>
      </c>
    </row>
    <row r="1662" spans="1:16" x14ac:dyDescent="0.35">
      <c r="A1662" t="s">
        <v>4887</v>
      </c>
      <c r="B1662" s="6">
        <v>67</v>
      </c>
      <c r="C16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62" t="s">
        <v>16</v>
      </c>
      <c r="E1662" t="s">
        <v>92</v>
      </c>
      <c r="F1662" t="s">
        <v>28</v>
      </c>
      <c r="G1662" s="1">
        <v>44115</v>
      </c>
      <c r="H1662" t="s">
        <v>4888</v>
      </c>
      <c r="I1662" t="s">
        <v>4889</v>
      </c>
      <c r="J1662" t="s">
        <v>21</v>
      </c>
      <c r="K1662" s="6">
        <v>32353.71</v>
      </c>
      <c r="L1662" t="s">
        <v>26896</v>
      </c>
      <c r="M1662" t="s">
        <v>43</v>
      </c>
      <c r="N1662" s="1">
        <v>44144</v>
      </c>
      <c r="O1662" t="s">
        <v>44</v>
      </c>
      <c r="P1662" t="s">
        <v>34</v>
      </c>
    </row>
    <row r="1663" spans="1:16" x14ac:dyDescent="0.35">
      <c r="A1663" t="s">
        <v>4890</v>
      </c>
      <c r="B1663" s="6">
        <v>29</v>
      </c>
      <c r="C16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663" t="s">
        <v>16</v>
      </c>
      <c r="E1663" t="s">
        <v>233</v>
      </c>
      <c r="F1663" t="s">
        <v>28</v>
      </c>
      <c r="G1663" s="1">
        <v>44827</v>
      </c>
      <c r="H1663" t="s">
        <v>4891</v>
      </c>
      <c r="I1663" t="s">
        <v>4892</v>
      </c>
      <c r="J1663" t="s">
        <v>31</v>
      </c>
      <c r="K1663" s="6">
        <v>4571.62</v>
      </c>
      <c r="L1663" t="s">
        <v>26850</v>
      </c>
      <c r="M1663" t="s">
        <v>43</v>
      </c>
      <c r="N1663" s="1">
        <v>44854</v>
      </c>
      <c r="O1663" t="s">
        <v>87</v>
      </c>
      <c r="P1663" t="s">
        <v>34</v>
      </c>
    </row>
    <row r="1664" spans="1:16" x14ac:dyDescent="0.35">
      <c r="A1664" t="s">
        <v>4893</v>
      </c>
      <c r="B1664" s="6">
        <v>76</v>
      </c>
      <c r="C16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64" t="s">
        <v>26</v>
      </c>
      <c r="E1664" t="s">
        <v>51</v>
      </c>
      <c r="F1664" t="s">
        <v>18</v>
      </c>
      <c r="G1664" s="1">
        <v>44608</v>
      </c>
      <c r="H1664" t="s">
        <v>4894</v>
      </c>
      <c r="I1664" t="s">
        <v>4895</v>
      </c>
      <c r="J1664" t="s">
        <v>21</v>
      </c>
      <c r="K1664" s="6">
        <v>39140.18</v>
      </c>
      <c r="L1664" t="s">
        <v>26710</v>
      </c>
      <c r="M1664" t="s">
        <v>32</v>
      </c>
      <c r="N1664" s="1">
        <v>44617</v>
      </c>
      <c r="O1664" t="s">
        <v>33</v>
      </c>
      <c r="P1664" t="s">
        <v>24</v>
      </c>
    </row>
    <row r="1665" spans="1:16" x14ac:dyDescent="0.35">
      <c r="A1665" t="s">
        <v>4896</v>
      </c>
      <c r="B1665" s="6">
        <v>18</v>
      </c>
      <c r="C16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665" t="s">
        <v>26</v>
      </c>
      <c r="E1665" t="s">
        <v>233</v>
      </c>
      <c r="F1665" t="s">
        <v>56</v>
      </c>
      <c r="G1665" s="1">
        <v>44695</v>
      </c>
      <c r="H1665" t="s">
        <v>4897</v>
      </c>
      <c r="I1665" t="s">
        <v>4898</v>
      </c>
      <c r="J1665" t="s">
        <v>59</v>
      </c>
      <c r="K1665" s="6">
        <v>6057.43</v>
      </c>
      <c r="L1665" t="s">
        <v>26826</v>
      </c>
      <c r="M1665" t="s">
        <v>32</v>
      </c>
      <c r="N1665" s="1">
        <v>44701</v>
      </c>
      <c r="O1665" t="s">
        <v>23</v>
      </c>
      <c r="P1665" t="s">
        <v>24</v>
      </c>
    </row>
    <row r="1666" spans="1:16" x14ac:dyDescent="0.35">
      <c r="A1666" t="s">
        <v>4899</v>
      </c>
      <c r="B1666" s="6">
        <v>75</v>
      </c>
      <c r="C16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66" t="s">
        <v>26</v>
      </c>
      <c r="E1666" t="s">
        <v>117</v>
      </c>
      <c r="F1666" t="s">
        <v>56</v>
      </c>
      <c r="G1666" s="1">
        <v>43876</v>
      </c>
      <c r="H1666" t="s">
        <v>4900</v>
      </c>
      <c r="I1666" t="s">
        <v>4010</v>
      </c>
      <c r="J1666" t="s">
        <v>21</v>
      </c>
      <c r="K1666" s="6">
        <v>21842.75</v>
      </c>
      <c r="L1666" t="s">
        <v>26786</v>
      </c>
      <c r="M1666" t="s">
        <v>22</v>
      </c>
      <c r="N1666" s="1">
        <v>43895</v>
      </c>
      <c r="O1666" t="s">
        <v>50</v>
      </c>
      <c r="P1666" t="s">
        <v>34</v>
      </c>
    </row>
    <row r="1667" spans="1:16" x14ac:dyDescent="0.35">
      <c r="A1667" t="s">
        <v>4901</v>
      </c>
      <c r="B1667" s="6">
        <v>37</v>
      </c>
      <c r="C16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667" t="s">
        <v>26</v>
      </c>
      <c r="E1667" t="s">
        <v>65</v>
      </c>
      <c r="F1667" t="s">
        <v>28</v>
      </c>
      <c r="G1667" s="1">
        <v>45002</v>
      </c>
      <c r="H1667" t="s">
        <v>4902</v>
      </c>
      <c r="I1667" t="s">
        <v>4903</v>
      </c>
      <c r="J1667" t="s">
        <v>31</v>
      </c>
      <c r="K1667" s="6">
        <v>43989.27</v>
      </c>
      <c r="L1667" t="s">
        <v>26684</v>
      </c>
      <c r="M1667" t="s">
        <v>43</v>
      </c>
      <c r="N1667" s="1">
        <v>45021</v>
      </c>
      <c r="O1667" t="s">
        <v>23</v>
      </c>
      <c r="P1667" t="s">
        <v>45</v>
      </c>
    </row>
    <row r="1668" spans="1:16" x14ac:dyDescent="0.35">
      <c r="A1668" t="s">
        <v>4904</v>
      </c>
      <c r="B1668" s="6">
        <v>46</v>
      </c>
      <c r="C16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668" t="s">
        <v>16</v>
      </c>
      <c r="E1668" t="s">
        <v>51</v>
      </c>
      <c r="F1668" t="s">
        <v>18</v>
      </c>
      <c r="G1668" s="1">
        <v>45083</v>
      </c>
      <c r="H1668" t="s">
        <v>4905</v>
      </c>
      <c r="I1668" t="s">
        <v>4906</v>
      </c>
      <c r="J1668" t="s">
        <v>21</v>
      </c>
      <c r="K1668" s="6">
        <v>26720.63</v>
      </c>
      <c r="L1668" t="s">
        <v>26709</v>
      </c>
      <c r="M1668" t="s">
        <v>43</v>
      </c>
      <c r="N1668" s="1">
        <v>45105</v>
      </c>
      <c r="O1668" t="s">
        <v>23</v>
      </c>
      <c r="P1668" t="s">
        <v>24</v>
      </c>
    </row>
    <row r="1669" spans="1:16" x14ac:dyDescent="0.35">
      <c r="A1669" t="s">
        <v>4907</v>
      </c>
      <c r="B1669" s="6">
        <v>35</v>
      </c>
      <c r="C16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669" t="s">
        <v>16</v>
      </c>
      <c r="E1669" t="s">
        <v>117</v>
      </c>
      <c r="F1669" t="s">
        <v>47</v>
      </c>
      <c r="G1669" s="1">
        <v>44139</v>
      </c>
      <c r="H1669" t="s">
        <v>4908</v>
      </c>
      <c r="I1669" t="s">
        <v>4909</v>
      </c>
      <c r="J1669" t="s">
        <v>54</v>
      </c>
      <c r="K1669" s="6">
        <v>26259.73</v>
      </c>
      <c r="L1669" t="s">
        <v>26953</v>
      </c>
      <c r="M1669" t="s">
        <v>22</v>
      </c>
      <c r="N1669" s="1">
        <v>44161</v>
      </c>
      <c r="O1669" t="s">
        <v>33</v>
      </c>
      <c r="P1669" t="s">
        <v>34</v>
      </c>
    </row>
    <row r="1670" spans="1:16" x14ac:dyDescent="0.35">
      <c r="A1670" t="s">
        <v>4910</v>
      </c>
      <c r="B1670" s="6">
        <v>74</v>
      </c>
      <c r="C16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70" t="s">
        <v>26</v>
      </c>
      <c r="E1670" t="s">
        <v>17</v>
      </c>
      <c r="F1670" t="s">
        <v>47</v>
      </c>
      <c r="G1670" s="1">
        <v>44728</v>
      </c>
      <c r="H1670" t="s">
        <v>4911</v>
      </c>
      <c r="I1670" t="s">
        <v>2936</v>
      </c>
      <c r="J1670" t="s">
        <v>21</v>
      </c>
      <c r="K1670" s="6">
        <v>29037.49</v>
      </c>
      <c r="L1670" t="s">
        <v>26901</v>
      </c>
      <c r="M1670" t="s">
        <v>32</v>
      </c>
      <c r="N1670" s="1">
        <v>44741</v>
      </c>
      <c r="O1670" t="s">
        <v>87</v>
      </c>
      <c r="P1670" t="s">
        <v>34</v>
      </c>
    </row>
    <row r="1671" spans="1:16" x14ac:dyDescent="0.35">
      <c r="A1671" t="s">
        <v>4912</v>
      </c>
      <c r="B1671" s="6">
        <v>64</v>
      </c>
      <c r="C16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71" t="s">
        <v>16</v>
      </c>
      <c r="E1671" t="s">
        <v>17</v>
      </c>
      <c r="F1671" t="s">
        <v>18</v>
      </c>
      <c r="G1671" s="1">
        <v>43882</v>
      </c>
      <c r="H1671" t="s">
        <v>4913</v>
      </c>
      <c r="I1671" t="s">
        <v>4914</v>
      </c>
      <c r="J1671" t="s">
        <v>21</v>
      </c>
      <c r="K1671" s="6">
        <v>30913.19</v>
      </c>
      <c r="L1671" t="s">
        <v>26691</v>
      </c>
      <c r="M1671" t="s">
        <v>43</v>
      </c>
      <c r="N1671" s="1">
        <v>43900</v>
      </c>
      <c r="O1671" t="s">
        <v>23</v>
      </c>
      <c r="P1671" t="s">
        <v>24</v>
      </c>
    </row>
    <row r="1672" spans="1:16" x14ac:dyDescent="0.35">
      <c r="A1672" t="s">
        <v>4915</v>
      </c>
      <c r="B1672" s="6">
        <v>22</v>
      </c>
      <c r="C16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672" t="s">
        <v>16</v>
      </c>
      <c r="E1672" t="s">
        <v>233</v>
      </c>
      <c r="F1672" t="s">
        <v>72</v>
      </c>
      <c r="G1672" s="1">
        <v>44213</v>
      </c>
      <c r="H1672" t="s">
        <v>4916</v>
      </c>
      <c r="I1672" t="s">
        <v>4917</v>
      </c>
      <c r="J1672" t="s">
        <v>31</v>
      </c>
      <c r="K1672" s="6">
        <v>5378.72</v>
      </c>
      <c r="L1672" t="s">
        <v>26660</v>
      </c>
      <c r="M1672" t="s">
        <v>32</v>
      </c>
      <c r="N1672" s="1">
        <v>44218</v>
      </c>
      <c r="O1672" t="s">
        <v>50</v>
      </c>
      <c r="P1672" t="s">
        <v>34</v>
      </c>
    </row>
    <row r="1673" spans="1:16" x14ac:dyDescent="0.35">
      <c r="A1673" t="s">
        <v>4918</v>
      </c>
      <c r="B1673" s="6">
        <v>20</v>
      </c>
      <c r="C16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673" t="s">
        <v>16</v>
      </c>
      <c r="E1673" t="s">
        <v>17</v>
      </c>
      <c r="F1673" t="s">
        <v>18</v>
      </c>
      <c r="G1673" s="1">
        <v>44338</v>
      </c>
      <c r="H1673" t="s">
        <v>4050</v>
      </c>
      <c r="I1673" t="s">
        <v>4919</v>
      </c>
      <c r="J1673" t="s">
        <v>31</v>
      </c>
      <c r="K1673" s="6">
        <v>43178.83</v>
      </c>
      <c r="L1673" t="s">
        <v>26884</v>
      </c>
      <c r="M1673" t="s">
        <v>32</v>
      </c>
      <c r="N1673" s="1">
        <v>44367</v>
      </c>
      <c r="O1673" t="s">
        <v>23</v>
      </c>
      <c r="P1673" t="s">
        <v>24</v>
      </c>
    </row>
    <row r="1674" spans="1:16" x14ac:dyDescent="0.35">
      <c r="A1674" t="s">
        <v>4920</v>
      </c>
      <c r="B1674" s="6">
        <v>40</v>
      </c>
      <c r="C16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674" t="s">
        <v>16</v>
      </c>
      <c r="E1674" t="s">
        <v>17</v>
      </c>
      <c r="F1674" t="s">
        <v>37</v>
      </c>
      <c r="G1674" s="1">
        <v>44181</v>
      </c>
      <c r="H1674" t="s">
        <v>4921</v>
      </c>
      <c r="I1674" t="s">
        <v>4922</v>
      </c>
      <c r="J1674" t="s">
        <v>63</v>
      </c>
      <c r="K1674" s="6">
        <v>1780.49</v>
      </c>
      <c r="L1674" t="s">
        <v>26924</v>
      </c>
      <c r="M1674" t="s">
        <v>32</v>
      </c>
      <c r="N1674" s="1">
        <v>44203</v>
      </c>
      <c r="O1674" t="s">
        <v>33</v>
      </c>
      <c r="P1674" t="s">
        <v>45</v>
      </c>
    </row>
    <row r="1675" spans="1:16" x14ac:dyDescent="0.35">
      <c r="A1675" t="s">
        <v>2840</v>
      </c>
      <c r="B1675" s="6">
        <v>55</v>
      </c>
      <c r="C16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675" t="s">
        <v>26</v>
      </c>
      <c r="E1675" t="s">
        <v>65</v>
      </c>
      <c r="F1675" t="s">
        <v>37</v>
      </c>
      <c r="G1675" s="1">
        <v>45036</v>
      </c>
      <c r="H1675" t="s">
        <v>4923</v>
      </c>
      <c r="I1675" t="s">
        <v>4924</v>
      </c>
      <c r="J1675" t="s">
        <v>59</v>
      </c>
      <c r="K1675" s="6">
        <v>15465.21</v>
      </c>
      <c r="L1675" t="s">
        <v>26812</v>
      </c>
      <c r="M1675" t="s">
        <v>43</v>
      </c>
      <c r="N1675" s="1">
        <v>45047</v>
      </c>
      <c r="O1675" t="s">
        <v>44</v>
      </c>
      <c r="P1675" t="s">
        <v>34</v>
      </c>
    </row>
    <row r="1676" spans="1:16" x14ac:dyDescent="0.35">
      <c r="A1676" t="s">
        <v>4925</v>
      </c>
      <c r="B1676" s="6">
        <v>41</v>
      </c>
      <c r="C16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676" t="s">
        <v>26</v>
      </c>
      <c r="E1676" t="s">
        <v>27</v>
      </c>
      <c r="F1676" t="s">
        <v>28</v>
      </c>
      <c r="G1676" s="1">
        <v>43843</v>
      </c>
      <c r="H1676" t="s">
        <v>4926</v>
      </c>
      <c r="I1676" t="s">
        <v>4927</v>
      </c>
      <c r="J1676" t="s">
        <v>59</v>
      </c>
      <c r="K1676" s="6">
        <v>21238.97</v>
      </c>
      <c r="L1676" t="s">
        <v>26654</v>
      </c>
      <c r="M1676" t="s">
        <v>43</v>
      </c>
      <c r="N1676" s="1">
        <v>43852</v>
      </c>
      <c r="O1676" t="s">
        <v>50</v>
      </c>
      <c r="P1676" t="s">
        <v>24</v>
      </c>
    </row>
    <row r="1677" spans="1:16" x14ac:dyDescent="0.35">
      <c r="A1677" t="s">
        <v>4928</v>
      </c>
      <c r="B1677" s="6">
        <v>78</v>
      </c>
      <c r="C16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77" t="s">
        <v>26</v>
      </c>
      <c r="E1677" t="s">
        <v>17</v>
      </c>
      <c r="F1677" t="s">
        <v>28</v>
      </c>
      <c r="G1677" s="1">
        <v>43787</v>
      </c>
      <c r="H1677" t="s">
        <v>4929</v>
      </c>
      <c r="I1677" t="s">
        <v>4930</v>
      </c>
      <c r="J1677" t="s">
        <v>21</v>
      </c>
      <c r="K1677" s="6">
        <v>4547.01</v>
      </c>
      <c r="L1677" t="s">
        <v>26884</v>
      </c>
      <c r="M1677" t="s">
        <v>32</v>
      </c>
      <c r="N1677" s="1">
        <v>43811</v>
      </c>
      <c r="O1677" t="s">
        <v>50</v>
      </c>
      <c r="P1677" t="s">
        <v>45</v>
      </c>
    </row>
    <row r="1678" spans="1:16" x14ac:dyDescent="0.35">
      <c r="A1678" t="s">
        <v>3583</v>
      </c>
      <c r="B1678" s="6">
        <v>76</v>
      </c>
      <c r="C16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78" t="s">
        <v>26</v>
      </c>
      <c r="E1678" t="s">
        <v>92</v>
      </c>
      <c r="F1678" t="s">
        <v>18</v>
      </c>
      <c r="G1678" s="1">
        <v>44909</v>
      </c>
      <c r="H1678" t="s">
        <v>4931</v>
      </c>
      <c r="I1678" t="s">
        <v>4932</v>
      </c>
      <c r="J1678" t="s">
        <v>21</v>
      </c>
      <c r="K1678" s="6">
        <v>54411.4</v>
      </c>
      <c r="L1678" t="s">
        <v>26925</v>
      </c>
      <c r="M1678" t="s">
        <v>32</v>
      </c>
      <c r="N1678" s="1">
        <v>44938</v>
      </c>
      <c r="O1678" t="s">
        <v>23</v>
      </c>
      <c r="P1678" t="s">
        <v>45</v>
      </c>
    </row>
    <row r="1679" spans="1:16" x14ac:dyDescent="0.35">
      <c r="A1679" t="s">
        <v>4933</v>
      </c>
      <c r="B1679" s="6">
        <v>66</v>
      </c>
      <c r="C16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79" t="s">
        <v>16</v>
      </c>
      <c r="E1679" t="s">
        <v>65</v>
      </c>
      <c r="F1679" t="s">
        <v>47</v>
      </c>
      <c r="G1679" s="1">
        <v>45110</v>
      </c>
      <c r="H1679" t="s">
        <v>4934</v>
      </c>
      <c r="I1679" t="s">
        <v>4935</v>
      </c>
      <c r="J1679" t="s">
        <v>21</v>
      </c>
      <c r="K1679" s="6">
        <v>34424.83</v>
      </c>
      <c r="L1679" t="s">
        <v>26600</v>
      </c>
      <c r="M1679" t="s">
        <v>43</v>
      </c>
      <c r="N1679" s="1">
        <v>45137</v>
      </c>
      <c r="O1679" t="s">
        <v>33</v>
      </c>
      <c r="P1679" t="s">
        <v>24</v>
      </c>
    </row>
    <row r="1680" spans="1:16" x14ac:dyDescent="0.35">
      <c r="A1680" t="s">
        <v>4936</v>
      </c>
      <c r="B1680" s="6">
        <v>26</v>
      </c>
      <c r="C16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680" t="s">
        <v>26</v>
      </c>
      <c r="E1680" t="s">
        <v>27</v>
      </c>
      <c r="F1680" t="s">
        <v>28</v>
      </c>
      <c r="G1680" s="1">
        <v>44885</v>
      </c>
      <c r="H1680" t="s">
        <v>4937</v>
      </c>
      <c r="I1680" t="s">
        <v>4938</v>
      </c>
      <c r="J1680" t="s">
        <v>31</v>
      </c>
      <c r="K1680" s="6">
        <v>38070.6</v>
      </c>
      <c r="L1680" t="s">
        <v>26651</v>
      </c>
      <c r="M1680" t="s">
        <v>43</v>
      </c>
      <c r="N1680" s="1">
        <v>44895</v>
      </c>
      <c r="O1680" t="s">
        <v>44</v>
      </c>
      <c r="P1680" t="s">
        <v>34</v>
      </c>
    </row>
    <row r="1681" spans="1:16" x14ac:dyDescent="0.35">
      <c r="A1681" t="s">
        <v>4939</v>
      </c>
      <c r="B1681" s="6">
        <v>76</v>
      </c>
      <c r="C16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81" t="s">
        <v>16</v>
      </c>
      <c r="E1681" t="s">
        <v>233</v>
      </c>
      <c r="F1681" t="s">
        <v>56</v>
      </c>
      <c r="G1681" s="1">
        <v>43753</v>
      </c>
      <c r="H1681" t="s">
        <v>4940</v>
      </c>
      <c r="I1681" t="s">
        <v>4941</v>
      </c>
      <c r="J1681" t="s">
        <v>21</v>
      </c>
      <c r="K1681" s="6">
        <v>30200.86</v>
      </c>
      <c r="L1681" t="s">
        <v>26851</v>
      </c>
      <c r="M1681" t="s">
        <v>32</v>
      </c>
      <c r="N1681" s="1">
        <v>43775</v>
      </c>
      <c r="O1681" t="s">
        <v>50</v>
      </c>
      <c r="P1681" t="s">
        <v>45</v>
      </c>
    </row>
    <row r="1682" spans="1:16" x14ac:dyDescent="0.35">
      <c r="A1682" t="s">
        <v>4942</v>
      </c>
      <c r="B1682" s="6">
        <v>76</v>
      </c>
      <c r="C16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82" t="s">
        <v>26</v>
      </c>
      <c r="E1682" t="s">
        <v>233</v>
      </c>
      <c r="F1682" t="s">
        <v>18</v>
      </c>
      <c r="G1682" s="1">
        <v>43967</v>
      </c>
      <c r="H1682" t="s">
        <v>1763</v>
      </c>
      <c r="I1682" t="s">
        <v>4943</v>
      </c>
      <c r="J1682" t="s">
        <v>21</v>
      </c>
      <c r="K1682" s="6">
        <v>26036.68</v>
      </c>
      <c r="L1682" t="s">
        <v>26973</v>
      </c>
      <c r="M1682" t="s">
        <v>32</v>
      </c>
      <c r="N1682" s="1">
        <v>43983</v>
      </c>
      <c r="O1682" t="s">
        <v>44</v>
      </c>
      <c r="P1682" t="s">
        <v>45</v>
      </c>
    </row>
    <row r="1683" spans="1:16" x14ac:dyDescent="0.35">
      <c r="A1683" t="s">
        <v>4944</v>
      </c>
      <c r="B1683" s="6">
        <v>48</v>
      </c>
      <c r="C16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683" t="s">
        <v>26</v>
      </c>
      <c r="E1683" t="s">
        <v>65</v>
      </c>
      <c r="F1683" t="s">
        <v>72</v>
      </c>
      <c r="G1683" s="1">
        <v>43446</v>
      </c>
      <c r="H1683" t="s">
        <v>4945</v>
      </c>
      <c r="I1683" t="s">
        <v>4946</v>
      </c>
      <c r="J1683" t="s">
        <v>21</v>
      </c>
      <c r="K1683" s="6">
        <v>28067.53</v>
      </c>
      <c r="L1683" t="s">
        <v>26753</v>
      </c>
      <c r="M1683" t="s">
        <v>32</v>
      </c>
      <c r="N1683" s="1">
        <v>43458</v>
      </c>
      <c r="O1683" t="s">
        <v>33</v>
      </c>
      <c r="P1683" t="s">
        <v>45</v>
      </c>
    </row>
    <row r="1684" spans="1:16" x14ac:dyDescent="0.35">
      <c r="A1684" t="s">
        <v>4947</v>
      </c>
      <c r="B1684" s="6">
        <v>57</v>
      </c>
      <c r="C16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684" t="s">
        <v>26</v>
      </c>
      <c r="E1684" t="s">
        <v>92</v>
      </c>
      <c r="F1684" t="s">
        <v>37</v>
      </c>
      <c r="G1684" s="1">
        <v>43567</v>
      </c>
      <c r="H1684" t="s">
        <v>4948</v>
      </c>
      <c r="I1684" t="s">
        <v>4949</v>
      </c>
      <c r="J1684" t="s">
        <v>63</v>
      </c>
      <c r="K1684" s="6">
        <v>1831.6</v>
      </c>
      <c r="L1684" t="s">
        <v>26642</v>
      </c>
      <c r="M1684" t="s">
        <v>32</v>
      </c>
      <c r="N1684" s="1">
        <v>43580</v>
      </c>
      <c r="O1684" t="s">
        <v>44</v>
      </c>
      <c r="P1684" t="s">
        <v>34</v>
      </c>
    </row>
    <row r="1685" spans="1:16" x14ac:dyDescent="0.35">
      <c r="A1685" t="s">
        <v>4950</v>
      </c>
      <c r="B1685" s="6">
        <v>49</v>
      </c>
      <c r="C16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685" t="s">
        <v>16</v>
      </c>
      <c r="E1685" t="s">
        <v>27</v>
      </c>
      <c r="F1685" t="s">
        <v>56</v>
      </c>
      <c r="G1685" s="1">
        <v>44174</v>
      </c>
      <c r="H1685" t="s">
        <v>4951</v>
      </c>
      <c r="I1685" t="s">
        <v>4741</v>
      </c>
      <c r="J1685" t="s">
        <v>54</v>
      </c>
      <c r="K1685" s="6">
        <v>1878.97</v>
      </c>
      <c r="L1685" t="s">
        <v>26609</v>
      </c>
      <c r="M1685" t="s">
        <v>22</v>
      </c>
      <c r="N1685" s="1">
        <v>44177</v>
      </c>
      <c r="O1685" t="s">
        <v>33</v>
      </c>
      <c r="P1685" t="s">
        <v>45</v>
      </c>
    </row>
    <row r="1686" spans="1:16" x14ac:dyDescent="0.35">
      <c r="A1686" t="s">
        <v>4952</v>
      </c>
      <c r="B1686" s="6">
        <v>24</v>
      </c>
      <c r="C16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686" t="s">
        <v>26</v>
      </c>
      <c r="E1686" t="s">
        <v>65</v>
      </c>
      <c r="F1686" t="s">
        <v>37</v>
      </c>
      <c r="G1686" s="1">
        <v>43481</v>
      </c>
      <c r="H1686" t="s">
        <v>4953</v>
      </c>
      <c r="I1686" t="s">
        <v>4954</v>
      </c>
      <c r="J1686" t="s">
        <v>63</v>
      </c>
      <c r="K1686" s="6">
        <v>2012.76</v>
      </c>
      <c r="L1686" t="s">
        <v>26917</v>
      </c>
      <c r="M1686" t="s">
        <v>32</v>
      </c>
      <c r="N1686" s="1">
        <v>43489</v>
      </c>
      <c r="O1686" t="s">
        <v>33</v>
      </c>
      <c r="P1686" t="s">
        <v>24</v>
      </c>
    </row>
    <row r="1687" spans="1:16" x14ac:dyDescent="0.35">
      <c r="A1687" t="s">
        <v>4955</v>
      </c>
      <c r="B1687" s="6">
        <v>79</v>
      </c>
      <c r="C16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87" t="s">
        <v>16</v>
      </c>
      <c r="E1687" t="s">
        <v>17</v>
      </c>
      <c r="F1687" t="s">
        <v>18</v>
      </c>
      <c r="G1687" s="1">
        <v>44245</v>
      </c>
      <c r="H1687" t="s">
        <v>4956</v>
      </c>
      <c r="I1687" t="s">
        <v>4957</v>
      </c>
      <c r="J1687" t="s">
        <v>21</v>
      </c>
      <c r="K1687" s="6">
        <v>32663.86</v>
      </c>
      <c r="L1687" t="s">
        <v>26836</v>
      </c>
      <c r="M1687" t="s">
        <v>43</v>
      </c>
      <c r="N1687" s="1">
        <v>44271</v>
      </c>
      <c r="O1687" t="s">
        <v>50</v>
      </c>
      <c r="P1687" t="s">
        <v>45</v>
      </c>
    </row>
    <row r="1688" spans="1:16" x14ac:dyDescent="0.35">
      <c r="A1688" t="s">
        <v>4958</v>
      </c>
      <c r="B1688" s="6">
        <v>84</v>
      </c>
      <c r="C16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88" t="s">
        <v>16</v>
      </c>
      <c r="E1688" t="s">
        <v>65</v>
      </c>
      <c r="F1688" t="s">
        <v>28</v>
      </c>
      <c r="G1688" s="1">
        <v>45221</v>
      </c>
      <c r="H1688" t="s">
        <v>4959</v>
      </c>
      <c r="I1688" t="s">
        <v>4960</v>
      </c>
      <c r="J1688" t="s">
        <v>21</v>
      </c>
      <c r="K1688" s="6">
        <v>15736.53</v>
      </c>
      <c r="L1688" t="s">
        <v>26642</v>
      </c>
      <c r="M1688" t="s">
        <v>32</v>
      </c>
      <c r="N1688" s="1">
        <v>45224</v>
      </c>
      <c r="O1688" t="s">
        <v>23</v>
      </c>
      <c r="P1688" t="s">
        <v>24</v>
      </c>
    </row>
    <row r="1689" spans="1:16" x14ac:dyDescent="0.35">
      <c r="A1689" t="s">
        <v>4961</v>
      </c>
      <c r="B1689" s="6">
        <v>65</v>
      </c>
      <c r="C16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89" t="s">
        <v>26</v>
      </c>
      <c r="E1689" t="s">
        <v>36</v>
      </c>
      <c r="F1689" t="s">
        <v>72</v>
      </c>
      <c r="G1689" s="1">
        <v>44084</v>
      </c>
      <c r="H1689" t="s">
        <v>4962</v>
      </c>
      <c r="I1689" t="s">
        <v>4963</v>
      </c>
      <c r="J1689" t="s">
        <v>21</v>
      </c>
      <c r="K1689" s="6">
        <v>55616.76</v>
      </c>
      <c r="L1689" t="s">
        <v>26808</v>
      </c>
      <c r="M1689" t="s">
        <v>32</v>
      </c>
      <c r="N1689" s="1">
        <v>44085</v>
      </c>
      <c r="O1689" t="s">
        <v>33</v>
      </c>
      <c r="P1689" t="s">
        <v>45</v>
      </c>
    </row>
    <row r="1690" spans="1:16" x14ac:dyDescent="0.35">
      <c r="A1690" t="s">
        <v>4964</v>
      </c>
      <c r="B1690" s="6">
        <v>51</v>
      </c>
      <c r="C16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690" t="s">
        <v>26</v>
      </c>
      <c r="E1690" t="s">
        <v>117</v>
      </c>
      <c r="F1690" t="s">
        <v>56</v>
      </c>
      <c r="G1690" s="1">
        <v>44328</v>
      </c>
      <c r="H1690" t="s">
        <v>4965</v>
      </c>
      <c r="I1690" t="s">
        <v>4966</v>
      </c>
      <c r="J1690" t="s">
        <v>59</v>
      </c>
      <c r="K1690" s="6">
        <v>16586.95</v>
      </c>
      <c r="L1690" t="s">
        <v>26705</v>
      </c>
      <c r="M1690" t="s">
        <v>43</v>
      </c>
      <c r="N1690" s="1">
        <v>44352</v>
      </c>
      <c r="O1690" t="s">
        <v>23</v>
      </c>
      <c r="P1690" t="s">
        <v>34</v>
      </c>
    </row>
    <row r="1691" spans="1:16" x14ac:dyDescent="0.35">
      <c r="A1691" t="s">
        <v>4967</v>
      </c>
      <c r="B1691" s="6">
        <v>42</v>
      </c>
      <c r="C16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691" t="s">
        <v>16</v>
      </c>
      <c r="E1691" t="s">
        <v>36</v>
      </c>
      <c r="F1691" t="s">
        <v>37</v>
      </c>
      <c r="G1691" s="1">
        <v>43757</v>
      </c>
      <c r="H1691" t="s">
        <v>4968</v>
      </c>
      <c r="I1691" t="s">
        <v>4969</v>
      </c>
      <c r="J1691" t="s">
        <v>31</v>
      </c>
      <c r="K1691" s="6">
        <v>11409.98</v>
      </c>
      <c r="L1691" t="s">
        <v>26885</v>
      </c>
      <c r="M1691" t="s">
        <v>43</v>
      </c>
      <c r="N1691" s="1">
        <v>43773</v>
      </c>
      <c r="O1691" t="s">
        <v>33</v>
      </c>
      <c r="P1691" t="s">
        <v>45</v>
      </c>
    </row>
    <row r="1692" spans="1:16" x14ac:dyDescent="0.35">
      <c r="A1692" t="s">
        <v>4970</v>
      </c>
      <c r="B1692" s="6">
        <v>36</v>
      </c>
      <c r="C16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692" t="s">
        <v>16</v>
      </c>
      <c r="E1692" t="s">
        <v>17</v>
      </c>
      <c r="F1692" t="s">
        <v>37</v>
      </c>
      <c r="G1692" s="1">
        <v>44845</v>
      </c>
      <c r="H1692" t="s">
        <v>4971</v>
      </c>
      <c r="I1692" t="s">
        <v>4972</v>
      </c>
      <c r="J1692" t="s">
        <v>63</v>
      </c>
      <c r="K1692" s="6">
        <v>10137.82</v>
      </c>
      <c r="L1692" t="s">
        <v>26966</v>
      </c>
      <c r="M1692" t="s">
        <v>22</v>
      </c>
      <c r="N1692" s="1">
        <v>44849</v>
      </c>
      <c r="O1692" t="s">
        <v>50</v>
      </c>
      <c r="P1692" t="s">
        <v>45</v>
      </c>
    </row>
    <row r="1693" spans="1:16" x14ac:dyDescent="0.35">
      <c r="A1693" t="s">
        <v>3972</v>
      </c>
      <c r="B1693" s="6">
        <v>73</v>
      </c>
      <c r="C16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93" t="s">
        <v>26</v>
      </c>
      <c r="E1693" t="s">
        <v>117</v>
      </c>
      <c r="F1693" t="s">
        <v>28</v>
      </c>
      <c r="G1693" s="1">
        <v>43802</v>
      </c>
      <c r="H1693" t="s">
        <v>4973</v>
      </c>
      <c r="I1693" t="s">
        <v>4974</v>
      </c>
      <c r="J1693" t="s">
        <v>21</v>
      </c>
      <c r="K1693" s="6">
        <v>38035</v>
      </c>
      <c r="L1693" t="s">
        <v>26890</v>
      </c>
      <c r="M1693" t="s">
        <v>43</v>
      </c>
      <c r="N1693" s="1">
        <v>43832</v>
      </c>
      <c r="O1693" t="s">
        <v>44</v>
      </c>
      <c r="P1693" t="s">
        <v>34</v>
      </c>
    </row>
    <row r="1694" spans="1:16" x14ac:dyDescent="0.35">
      <c r="A1694" t="s">
        <v>4975</v>
      </c>
      <c r="B1694" s="6">
        <v>20</v>
      </c>
      <c r="C16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694" t="s">
        <v>26</v>
      </c>
      <c r="E1694" t="s">
        <v>27</v>
      </c>
      <c r="F1694" t="s">
        <v>28</v>
      </c>
      <c r="G1694" s="1">
        <v>44731</v>
      </c>
      <c r="H1694" t="s">
        <v>4976</v>
      </c>
      <c r="I1694" t="s">
        <v>4977</v>
      </c>
      <c r="J1694" t="s">
        <v>63</v>
      </c>
      <c r="K1694" s="6">
        <v>36023.919999999998</v>
      </c>
      <c r="L1694" t="s">
        <v>26873</v>
      </c>
      <c r="M1694" t="s">
        <v>43</v>
      </c>
      <c r="N1694" s="1">
        <v>44761</v>
      </c>
      <c r="O1694" t="s">
        <v>87</v>
      </c>
      <c r="P1694" t="s">
        <v>24</v>
      </c>
    </row>
    <row r="1695" spans="1:16" x14ac:dyDescent="0.35">
      <c r="A1695" t="s">
        <v>4978</v>
      </c>
      <c r="B1695" s="6">
        <v>79</v>
      </c>
      <c r="C16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95" t="s">
        <v>26</v>
      </c>
      <c r="E1695" t="s">
        <v>65</v>
      </c>
      <c r="F1695" t="s">
        <v>56</v>
      </c>
      <c r="G1695" s="1">
        <v>44336</v>
      </c>
      <c r="H1695" t="s">
        <v>4979</v>
      </c>
      <c r="I1695" t="s">
        <v>4980</v>
      </c>
      <c r="J1695" t="s">
        <v>21</v>
      </c>
      <c r="K1695" s="6">
        <v>20166.099999999999</v>
      </c>
      <c r="L1695" t="s">
        <v>26869</v>
      </c>
      <c r="M1695" t="s">
        <v>22</v>
      </c>
      <c r="N1695" s="1">
        <v>44359</v>
      </c>
      <c r="O1695" t="s">
        <v>87</v>
      </c>
      <c r="P1695" t="s">
        <v>24</v>
      </c>
    </row>
    <row r="1696" spans="1:16" x14ac:dyDescent="0.35">
      <c r="A1696" t="s">
        <v>4981</v>
      </c>
      <c r="B1696" s="6">
        <v>76</v>
      </c>
      <c r="C16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96" t="s">
        <v>26</v>
      </c>
      <c r="E1696" t="s">
        <v>27</v>
      </c>
      <c r="F1696" t="s">
        <v>56</v>
      </c>
      <c r="G1696" s="1">
        <v>44030</v>
      </c>
      <c r="H1696" t="s">
        <v>4982</v>
      </c>
      <c r="I1696" t="s">
        <v>4983</v>
      </c>
      <c r="J1696" t="s">
        <v>21</v>
      </c>
      <c r="K1696" s="6">
        <v>23329.15</v>
      </c>
      <c r="L1696" t="s">
        <v>26939</v>
      </c>
      <c r="M1696" t="s">
        <v>22</v>
      </c>
      <c r="N1696" s="1">
        <v>44036</v>
      </c>
      <c r="O1696" t="s">
        <v>33</v>
      </c>
      <c r="P1696" t="s">
        <v>45</v>
      </c>
    </row>
    <row r="1697" spans="1:16" x14ac:dyDescent="0.35">
      <c r="A1697" t="s">
        <v>4984</v>
      </c>
      <c r="B1697" s="6">
        <v>33</v>
      </c>
      <c r="C16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697" t="s">
        <v>26</v>
      </c>
      <c r="E1697" t="s">
        <v>17</v>
      </c>
      <c r="F1697" t="s">
        <v>28</v>
      </c>
      <c r="G1697" s="1">
        <v>44521</v>
      </c>
      <c r="H1697" t="s">
        <v>4985</v>
      </c>
      <c r="I1697" t="s">
        <v>4986</v>
      </c>
      <c r="J1697" t="s">
        <v>59</v>
      </c>
      <c r="K1697" s="6">
        <v>44701.74</v>
      </c>
      <c r="L1697" t="s">
        <v>26703</v>
      </c>
      <c r="M1697" t="s">
        <v>32</v>
      </c>
      <c r="N1697" s="1">
        <v>44541</v>
      </c>
      <c r="O1697" t="s">
        <v>23</v>
      </c>
      <c r="P1697" t="s">
        <v>34</v>
      </c>
    </row>
    <row r="1698" spans="1:16" x14ac:dyDescent="0.35">
      <c r="A1698" t="s">
        <v>4987</v>
      </c>
      <c r="B1698" s="6">
        <v>42</v>
      </c>
      <c r="C16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698" t="s">
        <v>26</v>
      </c>
      <c r="E1698" t="s">
        <v>17</v>
      </c>
      <c r="F1698" t="s">
        <v>18</v>
      </c>
      <c r="G1698" s="1">
        <v>45184</v>
      </c>
      <c r="H1698" t="s">
        <v>4988</v>
      </c>
      <c r="I1698" t="s">
        <v>4989</v>
      </c>
      <c r="J1698" t="s">
        <v>63</v>
      </c>
      <c r="K1698" s="6">
        <v>56206.01</v>
      </c>
      <c r="L1698" t="s">
        <v>26591</v>
      </c>
      <c r="M1698" t="s">
        <v>32</v>
      </c>
      <c r="N1698" s="1">
        <v>45210</v>
      </c>
      <c r="O1698" t="s">
        <v>33</v>
      </c>
      <c r="P1698" t="s">
        <v>45</v>
      </c>
    </row>
    <row r="1699" spans="1:16" x14ac:dyDescent="0.35">
      <c r="A1699" t="s">
        <v>4990</v>
      </c>
      <c r="B1699" s="6">
        <v>80</v>
      </c>
      <c r="C16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699" t="s">
        <v>26</v>
      </c>
      <c r="E1699" t="s">
        <v>17</v>
      </c>
      <c r="F1699" t="s">
        <v>47</v>
      </c>
      <c r="G1699" s="1">
        <v>45112</v>
      </c>
      <c r="H1699" t="s">
        <v>4991</v>
      </c>
      <c r="I1699" t="s">
        <v>4992</v>
      </c>
      <c r="J1699" t="s">
        <v>21</v>
      </c>
      <c r="K1699" s="6">
        <v>4953.97</v>
      </c>
      <c r="L1699" t="s">
        <v>26587</v>
      </c>
      <c r="M1699" t="s">
        <v>43</v>
      </c>
      <c r="N1699" s="1">
        <v>45122</v>
      </c>
      <c r="O1699" t="s">
        <v>23</v>
      </c>
      <c r="P1699" t="s">
        <v>45</v>
      </c>
    </row>
    <row r="1700" spans="1:16" x14ac:dyDescent="0.35">
      <c r="A1700" t="s">
        <v>4993</v>
      </c>
      <c r="B1700" s="6">
        <v>38</v>
      </c>
      <c r="C17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700" t="s">
        <v>16</v>
      </c>
      <c r="E1700" t="s">
        <v>92</v>
      </c>
      <c r="F1700" t="s">
        <v>37</v>
      </c>
      <c r="G1700" s="1">
        <v>45216</v>
      </c>
      <c r="H1700" t="s">
        <v>4994</v>
      </c>
      <c r="I1700" t="s">
        <v>729</v>
      </c>
      <c r="J1700" t="s">
        <v>59</v>
      </c>
      <c r="K1700" s="6">
        <v>4554.7299999999996</v>
      </c>
      <c r="L1700" t="s">
        <v>26626</v>
      </c>
      <c r="M1700" t="s">
        <v>32</v>
      </c>
      <c r="N1700" s="1">
        <v>45236</v>
      </c>
      <c r="O1700" t="s">
        <v>33</v>
      </c>
      <c r="P1700" t="s">
        <v>45</v>
      </c>
    </row>
    <row r="1701" spans="1:16" x14ac:dyDescent="0.35">
      <c r="A1701" t="s">
        <v>4995</v>
      </c>
      <c r="B1701" s="6">
        <v>55</v>
      </c>
      <c r="C17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01" t="s">
        <v>26</v>
      </c>
      <c r="E1701" t="s">
        <v>17</v>
      </c>
      <c r="F1701" t="s">
        <v>37</v>
      </c>
      <c r="G1701" s="1">
        <v>43676</v>
      </c>
      <c r="H1701" t="s">
        <v>4996</v>
      </c>
      <c r="I1701" t="s">
        <v>4997</v>
      </c>
      <c r="J1701" t="s">
        <v>54</v>
      </c>
      <c r="K1701" s="6">
        <v>5873.03</v>
      </c>
      <c r="L1701" t="s">
        <v>26938</v>
      </c>
      <c r="M1701" t="s">
        <v>32</v>
      </c>
      <c r="N1701" s="1">
        <v>43687</v>
      </c>
      <c r="O1701" t="s">
        <v>33</v>
      </c>
      <c r="P1701" t="s">
        <v>34</v>
      </c>
    </row>
    <row r="1702" spans="1:16" x14ac:dyDescent="0.35">
      <c r="A1702" t="s">
        <v>4998</v>
      </c>
      <c r="B1702" s="6">
        <v>54</v>
      </c>
      <c r="C17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02" t="s">
        <v>26</v>
      </c>
      <c r="E1702" t="s">
        <v>92</v>
      </c>
      <c r="F1702" t="s">
        <v>28</v>
      </c>
      <c r="G1702" s="1">
        <v>43679</v>
      </c>
      <c r="H1702" t="s">
        <v>4999</v>
      </c>
      <c r="I1702" t="s">
        <v>5000</v>
      </c>
      <c r="J1702" t="s">
        <v>59</v>
      </c>
      <c r="K1702" s="6">
        <v>44664.55</v>
      </c>
      <c r="L1702" t="s">
        <v>26880</v>
      </c>
      <c r="M1702" t="s">
        <v>43</v>
      </c>
      <c r="N1702" s="1">
        <v>43703</v>
      </c>
      <c r="O1702" t="s">
        <v>87</v>
      </c>
      <c r="P1702" t="s">
        <v>34</v>
      </c>
    </row>
    <row r="1703" spans="1:16" x14ac:dyDescent="0.35">
      <c r="A1703" t="s">
        <v>5001</v>
      </c>
      <c r="B1703" s="6">
        <v>83</v>
      </c>
      <c r="C17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03" t="s">
        <v>26</v>
      </c>
      <c r="E1703" t="s">
        <v>233</v>
      </c>
      <c r="F1703" t="s">
        <v>47</v>
      </c>
      <c r="G1703" s="1">
        <v>44618</v>
      </c>
      <c r="H1703" t="s">
        <v>2931</v>
      </c>
      <c r="I1703" t="s">
        <v>5002</v>
      </c>
      <c r="J1703" t="s">
        <v>21</v>
      </c>
      <c r="K1703" s="6">
        <v>26446.83</v>
      </c>
      <c r="L1703" t="s">
        <v>26877</v>
      </c>
      <c r="M1703" t="s">
        <v>22</v>
      </c>
      <c r="N1703" s="1">
        <v>44631</v>
      </c>
      <c r="O1703" t="s">
        <v>50</v>
      </c>
      <c r="P1703" t="s">
        <v>34</v>
      </c>
    </row>
    <row r="1704" spans="1:16" x14ac:dyDescent="0.35">
      <c r="A1704" t="s">
        <v>5003</v>
      </c>
      <c r="B1704" s="6">
        <v>26</v>
      </c>
      <c r="C17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704" t="s">
        <v>16</v>
      </c>
      <c r="E1704" t="s">
        <v>233</v>
      </c>
      <c r="F1704" t="s">
        <v>56</v>
      </c>
      <c r="G1704" s="1">
        <v>44855</v>
      </c>
      <c r="H1704" t="s">
        <v>5004</v>
      </c>
      <c r="I1704" t="s">
        <v>5005</v>
      </c>
      <c r="J1704" t="s">
        <v>31</v>
      </c>
      <c r="K1704" s="6">
        <v>32219.84</v>
      </c>
      <c r="L1704" t="s">
        <v>26714</v>
      </c>
      <c r="M1704" t="s">
        <v>43</v>
      </c>
      <c r="N1704" s="1">
        <v>44878</v>
      </c>
      <c r="O1704" t="s">
        <v>23</v>
      </c>
      <c r="P1704" t="s">
        <v>45</v>
      </c>
    </row>
    <row r="1705" spans="1:16" x14ac:dyDescent="0.35">
      <c r="A1705" t="s">
        <v>5006</v>
      </c>
      <c r="B1705" s="6">
        <v>53</v>
      </c>
      <c r="C17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05" t="s">
        <v>16</v>
      </c>
      <c r="E1705" t="s">
        <v>65</v>
      </c>
      <c r="F1705" t="s">
        <v>72</v>
      </c>
      <c r="G1705" s="1">
        <v>44439</v>
      </c>
      <c r="H1705" t="s">
        <v>5007</v>
      </c>
      <c r="I1705" t="s">
        <v>5008</v>
      </c>
      <c r="J1705" t="s">
        <v>54</v>
      </c>
      <c r="K1705" s="6">
        <v>20365.79</v>
      </c>
      <c r="L1705" t="s">
        <v>26791</v>
      </c>
      <c r="M1705" t="s">
        <v>32</v>
      </c>
      <c r="N1705" s="1">
        <v>44458</v>
      </c>
      <c r="O1705" t="s">
        <v>33</v>
      </c>
      <c r="P1705" t="s">
        <v>24</v>
      </c>
    </row>
    <row r="1706" spans="1:16" x14ac:dyDescent="0.35">
      <c r="A1706" t="s">
        <v>5009</v>
      </c>
      <c r="B1706" s="6">
        <v>33</v>
      </c>
      <c r="C17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706" t="s">
        <v>16</v>
      </c>
      <c r="E1706" t="s">
        <v>233</v>
      </c>
      <c r="F1706" t="s">
        <v>37</v>
      </c>
      <c r="G1706" s="1">
        <v>45057</v>
      </c>
      <c r="H1706" t="s">
        <v>5010</v>
      </c>
      <c r="I1706" t="s">
        <v>5011</v>
      </c>
      <c r="J1706" t="s">
        <v>31</v>
      </c>
      <c r="K1706" s="6">
        <v>792.8</v>
      </c>
      <c r="L1706" t="s">
        <v>26759</v>
      </c>
      <c r="M1706" t="s">
        <v>32</v>
      </c>
      <c r="N1706" s="1">
        <v>45087</v>
      </c>
      <c r="O1706" t="s">
        <v>44</v>
      </c>
      <c r="P1706" t="s">
        <v>24</v>
      </c>
    </row>
    <row r="1707" spans="1:16" x14ac:dyDescent="0.35">
      <c r="A1707" t="s">
        <v>5012</v>
      </c>
      <c r="B1707" s="6">
        <v>77</v>
      </c>
      <c r="C17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07" t="s">
        <v>16</v>
      </c>
      <c r="E1707" t="s">
        <v>36</v>
      </c>
      <c r="F1707" t="s">
        <v>47</v>
      </c>
      <c r="G1707" s="1">
        <v>43599</v>
      </c>
      <c r="H1707" t="s">
        <v>5013</v>
      </c>
      <c r="I1707" t="s">
        <v>5014</v>
      </c>
      <c r="J1707" t="s">
        <v>21</v>
      </c>
      <c r="K1707" s="6">
        <v>26627.53</v>
      </c>
      <c r="L1707" t="s">
        <v>26758</v>
      </c>
      <c r="M1707" t="s">
        <v>22</v>
      </c>
      <c r="N1707" s="1">
        <v>43609</v>
      </c>
      <c r="O1707" t="s">
        <v>44</v>
      </c>
      <c r="P1707" t="s">
        <v>34</v>
      </c>
    </row>
    <row r="1708" spans="1:16" x14ac:dyDescent="0.35">
      <c r="A1708" t="s">
        <v>5015</v>
      </c>
      <c r="B1708" s="6">
        <v>80</v>
      </c>
      <c r="C17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08" t="s">
        <v>16</v>
      </c>
      <c r="E1708" t="s">
        <v>36</v>
      </c>
      <c r="F1708" t="s">
        <v>56</v>
      </c>
      <c r="G1708" s="1">
        <v>44591</v>
      </c>
      <c r="H1708" t="s">
        <v>5016</v>
      </c>
      <c r="I1708" t="s">
        <v>5017</v>
      </c>
      <c r="J1708" t="s">
        <v>21</v>
      </c>
      <c r="K1708" s="6">
        <v>16486.419999999998</v>
      </c>
      <c r="L1708" t="s">
        <v>26750</v>
      </c>
      <c r="M1708" t="s">
        <v>43</v>
      </c>
      <c r="N1708" s="1">
        <v>44607</v>
      </c>
      <c r="O1708" t="s">
        <v>33</v>
      </c>
      <c r="P1708" t="s">
        <v>34</v>
      </c>
    </row>
    <row r="1709" spans="1:16" x14ac:dyDescent="0.35">
      <c r="A1709" t="s">
        <v>5018</v>
      </c>
      <c r="B1709" s="6">
        <v>75</v>
      </c>
      <c r="C17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09" t="s">
        <v>16</v>
      </c>
      <c r="E1709" t="s">
        <v>51</v>
      </c>
      <c r="F1709" t="s">
        <v>72</v>
      </c>
      <c r="G1709" s="1">
        <v>45032</v>
      </c>
      <c r="H1709" t="s">
        <v>5019</v>
      </c>
      <c r="I1709" t="s">
        <v>5020</v>
      </c>
      <c r="J1709" t="s">
        <v>21</v>
      </c>
      <c r="K1709" s="6">
        <v>61062.39</v>
      </c>
      <c r="L1709" t="s">
        <v>26885</v>
      </c>
      <c r="M1709" t="s">
        <v>32</v>
      </c>
      <c r="N1709" s="1">
        <v>45037</v>
      </c>
      <c r="O1709" t="s">
        <v>23</v>
      </c>
      <c r="P1709" t="s">
        <v>34</v>
      </c>
    </row>
    <row r="1710" spans="1:16" x14ac:dyDescent="0.35">
      <c r="A1710" t="s">
        <v>5021</v>
      </c>
      <c r="B1710" s="6">
        <v>29</v>
      </c>
      <c r="C17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710" t="s">
        <v>26</v>
      </c>
      <c r="E1710" t="s">
        <v>51</v>
      </c>
      <c r="F1710" t="s">
        <v>56</v>
      </c>
      <c r="G1710" s="1">
        <v>44709</v>
      </c>
      <c r="H1710" t="s">
        <v>5022</v>
      </c>
      <c r="I1710" t="s">
        <v>5023</v>
      </c>
      <c r="J1710" t="s">
        <v>54</v>
      </c>
      <c r="K1710" s="6">
        <v>11675.31</v>
      </c>
      <c r="L1710" t="s">
        <v>26827</v>
      </c>
      <c r="M1710" t="s">
        <v>43</v>
      </c>
      <c r="N1710" s="1">
        <v>44729</v>
      </c>
      <c r="O1710" t="s">
        <v>87</v>
      </c>
      <c r="P1710" t="s">
        <v>45</v>
      </c>
    </row>
    <row r="1711" spans="1:16" x14ac:dyDescent="0.35">
      <c r="A1711" t="s">
        <v>5024</v>
      </c>
      <c r="B1711" s="6">
        <v>19</v>
      </c>
      <c r="C17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711" t="s">
        <v>16</v>
      </c>
      <c r="E1711" t="s">
        <v>92</v>
      </c>
      <c r="F1711" t="s">
        <v>37</v>
      </c>
      <c r="G1711" s="1">
        <v>45065</v>
      </c>
      <c r="H1711" t="s">
        <v>5025</v>
      </c>
      <c r="I1711" t="s">
        <v>5026</v>
      </c>
      <c r="J1711" t="s">
        <v>63</v>
      </c>
      <c r="K1711" s="6">
        <v>9699.77</v>
      </c>
      <c r="L1711" t="s">
        <v>26839</v>
      </c>
      <c r="M1711" t="s">
        <v>32</v>
      </c>
      <c r="N1711" s="1">
        <v>45093</v>
      </c>
      <c r="O1711" t="s">
        <v>87</v>
      </c>
      <c r="P1711" t="s">
        <v>24</v>
      </c>
    </row>
    <row r="1712" spans="1:16" x14ac:dyDescent="0.35">
      <c r="A1712" t="s">
        <v>5027</v>
      </c>
      <c r="B1712" s="6">
        <v>61</v>
      </c>
      <c r="C17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12" t="s">
        <v>16</v>
      </c>
      <c r="E1712" t="s">
        <v>65</v>
      </c>
      <c r="F1712" t="s">
        <v>47</v>
      </c>
      <c r="G1712" s="1">
        <v>43838</v>
      </c>
      <c r="H1712" t="s">
        <v>5028</v>
      </c>
      <c r="I1712" t="s">
        <v>5029</v>
      </c>
      <c r="J1712" t="s">
        <v>21</v>
      </c>
      <c r="K1712" s="6">
        <v>22671.77</v>
      </c>
      <c r="L1712" t="s">
        <v>26870</v>
      </c>
      <c r="M1712" t="s">
        <v>32</v>
      </c>
      <c r="N1712" s="1">
        <v>43840</v>
      </c>
      <c r="O1712" t="s">
        <v>50</v>
      </c>
      <c r="P1712" t="s">
        <v>24</v>
      </c>
    </row>
    <row r="1713" spans="1:16" x14ac:dyDescent="0.35">
      <c r="A1713" t="s">
        <v>5030</v>
      </c>
      <c r="B1713" s="6">
        <v>29</v>
      </c>
      <c r="C17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713" t="s">
        <v>16</v>
      </c>
      <c r="E1713" t="s">
        <v>233</v>
      </c>
      <c r="F1713" t="s">
        <v>56</v>
      </c>
      <c r="G1713" s="1">
        <v>44446</v>
      </c>
      <c r="H1713" t="s">
        <v>5031</v>
      </c>
      <c r="I1713" t="s">
        <v>5032</v>
      </c>
      <c r="J1713" t="s">
        <v>31</v>
      </c>
      <c r="K1713" s="6">
        <v>30500.69</v>
      </c>
      <c r="L1713" t="s">
        <v>26679</v>
      </c>
      <c r="M1713" t="s">
        <v>43</v>
      </c>
      <c r="N1713" s="1">
        <v>44452</v>
      </c>
      <c r="O1713" t="s">
        <v>87</v>
      </c>
      <c r="P1713" t="s">
        <v>34</v>
      </c>
    </row>
    <row r="1714" spans="1:16" x14ac:dyDescent="0.35">
      <c r="A1714" t="s">
        <v>5033</v>
      </c>
      <c r="B1714" s="6">
        <v>58</v>
      </c>
      <c r="C17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14" t="s">
        <v>16</v>
      </c>
      <c r="E1714" t="s">
        <v>233</v>
      </c>
      <c r="F1714" t="s">
        <v>56</v>
      </c>
      <c r="G1714" s="1">
        <v>44903</v>
      </c>
      <c r="H1714" t="s">
        <v>5034</v>
      </c>
      <c r="I1714" t="s">
        <v>5035</v>
      </c>
      <c r="J1714" t="s">
        <v>21</v>
      </c>
      <c r="K1714" s="6">
        <v>14202.74</v>
      </c>
      <c r="L1714" t="s">
        <v>26888</v>
      </c>
      <c r="M1714" t="s">
        <v>43</v>
      </c>
      <c r="N1714" s="1">
        <v>44932</v>
      </c>
      <c r="O1714" t="s">
        <v>87</v>
      </c>
      <c r="P1714" t="s">
        <v>34</v>
      </c>
    </row>
    <row r="1715" spans="1:16" x14ac:dyDescent="0.35">
      <c r="A1715" t="s">
        <v>5036</v>
      </c>
      <c r="B1715" s="6">
        <v>76</v>
      </c>
      <c r="C17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15" t="s">
        <v>16</v>
      </c>
      <c r="E1715" t="s">
        <v>27</v>
      </c>
      <c r="F1715" t="s">
        <v>72</v>
      </c>
      <c r="G1715" s="1">
        <v>44244</v>
      </c>
      <c r="H1715" t="s">
        <v>5037</v>
      </c>
      <c r="I1715" t="s">
        <v>5038</v>
      </c>
      <c r="J1715" t="s">
        <v>21</v>
      </c>
      <c r="K1715" s="6">
        <v>32546.84</v>
      </c>
      <c r="L1715" t="s">
        <v>26775</v>
      </c>
      <c r="M1715" t="s">
        <v>32</v>
      </c>
      <c r="N1715" s="1">
        <v>44262</v>
      </c>
      <c r="O1715" t="s">
        <v>23</v>
      </c>
      <c r="P1715" t="s">
        <v>34</v>
      </c>
    </row>
    <row r="1716" spans="1:16" x14ac:dyDescent="0.35">
      <c r="A1716" t="s">
        <v>5039</v>
      </c>
      <c r="B1716" s="6">
        <v>27</v>
      </c>
      <c r="C17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716" t="s">
        <v>26</v>
      </c>
      <c r="E1716" t="s">
        <v>17</v>
      </c>
      <c r="F1716" t="s">
        <v>47</v>
      </c>
      <c r="G1716" s="1">
        <v>43919</v>
      </c>
      <c r="H1716" t="s">
        <v>5040</v>
      </c>
      <c r="I1716" t="s">
        <v>5041</v>
      </c>
      <c r="J1716" t="s">
        <v>59</v>
      </c>
      <c r="K1716" s="6">
        <v>25557.1</v>
      </c>
      <c r="L1716" t="s">
        <v>26685</v>
      </c>
      <c r="M1716" t="s">
        <v>22</v>
      </c>
      <c r="N1716" s="1">
        <v>43920</v>
      </c>
      <c r="O1716" t="s">
        <v>44</v>
      </c>
      <c r="P1716" t="s">
        <v>34</v>
      </c>
    </row>
    <row r="1717" spans="1:16" x14ac:dyDescent="0.35">
      <c r="A1717" t="s">
        <v>5042</v>
      </c>
      <c r="B1717" s="6">
        <v>80</v>
      </c>
      <c r="C17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17" t="s">
        <v>16</v>
      </c>
      <c r="E1717" t="s">
        <v>36</v>
      </c>
      <c r="F1717" t="s">
        <v>28</v>
      </c>
      <c r="G1717" s="1">
        <v>44849</v>
      </c>
      <c r="H1717" t="s">
        <v>5043</v>
      </c>
      <c r="I1717" t="s">
        <v>5044</v>
      </c>
      <c r="J1717" t="s">
        <v>21</v>
      </c>
      <c r="K1717" s="6">
        <v>35581.53</v>
      </c>
      <c r="L1717" t="s">
        <v>26625</v>
      </c>
      <c r="M1717" t="s">
        <v>43</v>
      </c>
      <c r="N1717" s="1">
        <v>44865</v>
      </c>
      <c r="O1717" t="s">
        <v>50</v>
      </c>
      <c r="P1717" t="s">
        <v>34</v>
      </c>
    </row>
    <row r="1718" spans="1:16" x14ac:dyDescent="0.35">
      <c r="A1718" t="s">
        <v>5045</v>
      </c>
      <c r="B1718" s="6">
        <v>64</v>
      </c>
      <c r="C17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18" t="s">
        <v>16</v>
      </c>
      <c r="E1718" t="s">
        <v>65</v>
      </c>
      <c r="F1718" t="s">
        <v>72</v>
      </c>
      <c r="G1718" s="1">
        <v>44661</v>
      </c>
      <c r="H1718" t="s">
        <v>5046</v>
      </c>
      <c r="I1718" t="s">
        <v>5047</v>
      </c>
      <c r="J1718" t="s">
        <v>21</v>
      </c>
      <c r="K1718" s="6">
        <v>69210.81</v>
      </c>
      <c r="L1718" t="s">
        <v>26686</v>
      </c>
      <c r="M1718" t="s">
        <v>32</v>
      </c>
      <c r="N1718" s="1">
        <v>44681</v>
      </c>
      <c r="O1718" t="s">
        <v>50</v>
      </c>
      <c r="P1718" t="s">
        <v>24</v>
      </c>
    </row>
    <row r="1719" spans="1:16" x14ac:dyDescent="0.35">
      <c r="A1719" t="s">
        <v>5048</v>
      </c>
      <c r="B1719" s="6">
        <v>60</v>
      </c>
      <c r="C17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19" t="s">
        <v>26</v>
      </c>
      <c r="E1719" t="s">
        <v>233</v>
      </c>
      <c r="F1719" t="s">
        <v>72</v>
      </c>
      <c r="G1719" s="1">
        <v>44332</v>
      </c>
      <c r="H1719" t="s">
        <v>5049</v>
      </c>
      <c r="I1719" t="s">
        <v>4892</v>
      </c>
      <c r="J1719" t="s">
        <v>63</v>
      </c>
      <c r="K1719" s="6">
        <v>5005.34</v>
      </c>
      <c r="L1719" t="s">
        <v>26910</v>
      </c>
      <c r="M1719" t="s">
        <v>22</v>
      </c>
      <c r="N1719" s="1">
        <v>44340</v>
      </c>
      <c r="O1719" t="s">
        <v>33</v>
      </c>
      <c r="P1719" t="s">
        <v>45</v>
      </c>
    </row>
    <row r="1720" spans="1:16" x14ac:dyDescent="0.35">
      <c r="A1720" t="s">
        <v>285</v>
      </c>
      <c r="B1720" s="6">
        <v>77</v>
      </c>
      <c r="C17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20" t="s">
        <v>16</v>
      </c>
      <c r="E1720" t="s">
        <v>27</v>
      </c>
      <c r="F1720" t="s">
        <v>28</v>
      </c>
      <c r="G1720" s="1">
        <v>43522</v>
      </c>
      <c r="H1720" t="s">
        <v>5050</v>
      </c>
      <c r="I1720" t="s">
        <v>5051</v>
      </c>
      <c r="J1720" t="s">
        <v>54</v>
      </c>
      <c r="K1720" s="6">
        <v>17646.740000000002</v>
      </c>
      <c r="L1720" t="s">
        <v>26847</v>
      </c>
      <c r="M1720" t="s">
        <v>43</v>
      </c>
      <c r="N1720" s="1">
        <v>43523</v>
      </c>
      <c r="O1720" t="s">
        <v>33</v>
      </c>
      <c r="P1720" t="s">
        <v>45</v>
      </c>
    </row>
    <row r="1721" spans="1:16" x14ac:dyDescent="0.35">
      <c r="A1721" t="s">
        <v>5052</v>
      </c>
      <c r="B1721" s="6">
        <v>78</v>
      </c>
      <c r="C17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21" t="s">
        <v>16</v>
      </c>
      <c r="E1721" t="s">
        <v>36</v>
      </c>
      <c r="F1721" t="s">
        <v>72</v>
      </c>
      <c r="G1721" s="1">
        <v>43928</v>
      </c>
      <c r="H1721" t="s">
        <v>5053</v>
      </c>
      <c r="I1721" t="s">
        <v>5054</v>
      </c>
      <c r="J1721" t="s">
        <v>59</v>
      </c>
      <c r="K1721" s="6">
        <v>62570.82</v>
      </c>
      <c r="L1721" t="s">
        <v>26656</v>
      </c>
      <c r="M1721" t="s">
        <v>22</v>
      </c>
      <c r="N1721" s="1">
        <v>43929</v>
      </c>
      <c r="O1721" t="s">
        <v>23</v>
      </c>
      <c r="P1721" t="s">
        <v>45</v>
      </c>
    </row>
    <row r="1722" spans="1:16" x14ac:dyDescent="0.35">
      <c r="A1722" t="s">
        <v>5055</v>
      </c>
      <c r="B1722" s="6">
        <v>37</v>
      </c>
      <c r="C17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722" t="s">
        <v>26</v>
      </c>
      <c r="E1722" t="s">
        <v>36</v>
      </c>
      <c r="F1722" t="s">
        <v>37</v>
      </c>
      <c r="G1722" s="1">
        <v>44544</v>
      </c>
      <c r="H1722" t="s">
        <v>5056</v>
      </c>
      <c r="I1722" t="s">
        <v>5057</v>
      </c>
      <c r="J1722" t="s">
        <v>54</v>
      </c>
      <c r="K1722" s="6">
        <v>21082.73</v>
      </c>
      <c r="L1722" t="s">
        <v>26849</v>
      </c>
      <c r="M1722" t="s">
        <v>22</v>
      </c>
      <c r="N1722" s="1">
        <v>44550</v>
      </c>
      <c r="O1722" t="s">
        <v>33</v>
      </c>
      <c r="P1722" t="s">
        <v>24</v>
      </c>
    </row>
    <row r="1723" spans="1:16" x14ac:dyDescent="0.35">
      <c r="A1723" t="s">
        <v>5058</v>
      </c>
      <c r="B1723" s="6">
        <v>30</v>
      </c>
      <c r="C17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723" t="s">
        <v>16</v>
      </c>
      <c r="E1723" t="s">
        <v>117</v>
      </c>
      <c r="F1723" t="s">
        <v>28</v>
      </c>
      <c r="G1723" s="1">
        <v>45037</v>
      </c>
      <c r="H1723" t="s">
        <v>5059</v>
      </c>
      <c r="I1723" t="s">
        <v>5060</v>
      </c>
      <c r="J1723" t="s">
        <v>54</v>
      </c>
      <c r="K1723" s="6">
        <v>15741.69</v>
      </c>
      <c r="L1723" t="s">
        <v>26833</v>
      </c>
      <c r="M1723" t="s">
        <v>32</v>
      </c>
      <c r="N1723" s="1">
        <v>45054</v>
      </c>
      <c r="O1723" t="s">
        <v>44</v>
      </c>
      <c r="P1723" t="s">
        <v>45</v>
      </c>
    </row>
    <row r="1724" spans="1:16" x14ac:dyDescent="0.35">
      <c r="A1724" t="s">
        <v>5061</v>
      </c>
      <c r="B1724" s="6">
        <v>85</v>
      </c>
      <c r="C17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24" t="s">
        <v>26</v>
      </c>
      <c r="E1724" t="s">
        <v>17</v>
      </c>
      <c r="F1724" t="s">
        <v>28</v>
      </c>
      <c r="G1724" s="1">
        <v>44189</v>
      </c>
      <c r="H1724" t="s">
        <v>5062</v>
      </c>
      <c r="I1724" t="s">
        <v>5063</v>
      </c>
      <c r="J1724" t="s">
        <v>21</v>
      </c>
      <c r="K1724" s="6">
        <v>27613.26</v>
      </c>
      <c r="L1724" t="s">
        <v>26689</v>
      </c>
      <c r="M1724" t="s">
        <v>32</v>
      </c>
      <c r="N1724" s="1">
        <v>44211</v>
      </c>
      <c r="O1724" t="s">
        <v>87</v>
      </c>
      <c r="P1724" t="s">
        <v>24</v>
      </c>
    </row>
    <row r="1725" spans="1:16" x14ac:dyDescent="0.35">
      <c r="A1725" t="s">
        <v>5064</v>
      </c>
      <c r="B1725" s="6">
        <v>59</v>
      </c>
      <c r="C17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25" t="s">
        <v>26</v>
      </c>
      <c r="E1725" t="s">
        <v>17</v>
      </c>
      <c r="F1725" t="s">
        <v>28</v>
      </c>
      <c r="G1725" s="1">
        <v>44334</v>
      </c>
      <c r="H1725" t="s">
        <v>5065</v>
      </c>
      <c r="I1725" t="s">
        <v>5066</v>
      </c>
      <c r="J1725" t="s">
        <v>31</v>
      </c>
      <c r="K1725" s="6">
        <v>17557.810000000001</v>
      </c>
      <c r="L1725" t="s">
        <v>26950</v>
      </c>
      <c r="M1725" t="s">
        <v>32</v>
      </c>
      <c r="N1725" s="1">
        <v>44337</v>
      </c>
      <c r="O1725" t="s">
        <v>50</v>
      </c>
      <c r="P1725" t="s">
        <v>45</v>
      </c>
    </row>
    <row r="1726" spans="1:16" x14ac:dyDescent="0.35">
      <c r="A1726" t="s">
        <v>5067</v>
      </c>
      <c r="B1726" s="6">
        <v>19</v>
      </c>
      <c r="C17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726" t="s">
        <v>26</v>
      </c>
      <c r="E1726" t="s">
        <v>117</v>
      </c>
      <c r="F1726" t="s">
        <v>72</v>
      </c>
      <c r="G1726" s="1">
        <v>43736</v>
      </c>
      <c r="H1726" t="s">
        <v>5068</v>
      </c>
      <c r="I1726" t="s">
        <v>5069</v>
      </c>
      <c r="J1726" t="s">
        <v>63</v>
      </c>
      <c r="K1726" s="6">
        <v>53933.41</v>
      </c>
      <c r="L1726" t="s">
        <v>26600</v>
      </c>
      <c r="M1726" t="s">
        <v>32</v>
      </c>
      <c r="N1726" s="1">
        <v>43746</v>
      </c>
      <c r="O1726" t="s">
        <v>87</v>
      </c>
      <c r="P1726" t="s">
        <v>45</v>
      </c>
    </row>
    <row r="1727" spans="1:16" x14ac:dyDescent="0.35">
      <c r="A1727" t="s">
        <v>5070</v>
      </c>
      <c r="B1727" s="6">
        <v>46</v>
      </c>
      <c r="C17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27" t="s">
        <v>16</v>
      </c>
      <c r="E1727" t="s">
        <v>117</v>
      </c>
      <c r="F1727" t="s">
        <v>56</v>
      </c>
      <c r="G1727" s="1">
        <v>43886</v>
      </c>
      <c r="H1727" t="s">
        <v>5071</v>
      </c>
      <c r="I1727" t="s">
        <v>5072</v>
      </c>
      <c r="J1727" t="s">
        <v>54</v>
      </c>
      <c r="K1727" s="6">
        <v>29123.84</v>
      </c>
      <c r="L1727" t="s">
        <v>26750</v>
      </c>
      <c r="M1727" t="s">
        <v>43</v>
      </c>
      <c r="N1727" s="1">
        <v>43901</v>
      </c>
      <c r="O1727" t="s">
        <v>33</v>
      </c>
      <c r="P1727" t="s">
        <v>24</v>
      </c>
    </row>
    <row r="1728" spans="1:16" x14ac:dyDescent="0.35">
      <c r="A1728" t="s">
        <v>5073</v>
      </c>
      <c r="B1728" s="6">
        <v>47</v>
      </c>
      <c r="C17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28" t="s">
        <v>16</v>
      </c>
      <c r="E1728" t="s">
        <v>233</v>
      </c>
      <c r="F1728" t="s">
        <v>37</v>
      </c>
      <c r="G1728" s="1">
        <v>44664</v>
      </c>
      <c r="H1728" t="s">
        <v>5074</v>
      </c>
      <c r="I1728" t="s">
        <v>5075</v>
      </c>
      <c r="J1728" t="s">
        <v>31</v>
      </c>
      <c r="K1728" s="6">
        <v>21447.82</v>
      </c>
      <c r="L1728" t="s">
        <v>26891</v>
      </c>
      <c r="M1728" t="s">
        <v>22</v>
      </c>
      <c r="N1728" s="1">
        <v>44670</v>
      </c>
      <c r="O1728" t="s">
        <v>50</v>
      </c>
      <c r="P1728" t="s">
        <v>45</v>
      </c>
    </row>
    <row r="1729" spans="1:16" x14ac:dyDescent="0.35">
      <c r="A1729" t="s">
        <v>5076</v>
      </c>
      <c r="B1729" s="6">
        <v>60</v>
      </c>
      <c r="C17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29" t="s">
        <v>26</v>
      </c>
      <c r="E1729" t="s">
        <v>117</v>
      </c>
      <c r="F1729" t="s">
        <v>72</v>
      </c>
      <c r="G1729" s="1">
        <v>44681</v>
      </c>
      <c r="H1729" t="s">
        <v>5077</v>
      </c>
      <c r="I1729" t="s">
        <v>5078</v>
      </c>
      <c r="J1729" t="s">
        <v>54</v>
      </c>
      <c r="K1729" s="6">
        <v>51659.63</v>
      </c>
      <c r="L1729" t="s">
        <v>26651</v>
      </c>
      <c r="M1729" t="s">
        <v>32</v>
      </c>
      <c r="N1729" s="1">
        <v>44708</v>
      </c>
      <c r="O1729" t="s">
        <v>50</v>
      </c>
      <c r="P1729" t="s">
        <v>34</v>
      </c>
    </row>
    <row r="1730" spans="1:16" x14ac:dyDescent="0.35">
      <c r="A1730" t="s">
        <v>5079</v>
      </c>
      <c r="B1730" s="6">
        <v>65</v>
      </c>
      <c r="C17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30" t="s">
        <v>16</v>
      </c>
      <c r="E1730" t="s">
        <v>17</v>
      </c>
      <c r="F1730" t="s">
        <v>28</v>
      </c>
      <c r="G1730" s="1">
        <v>44149</v>
      </c>
      <c r="H1730" t="s">
        <v>5080</v>
      </c>
      <c r="I1730" t="s">
        <v>5081</v>
      </c>
      <c r="J1730" t="s">
        <v>21</v>
      </c>
      <c r="K1730" s="6">
        <v>18080.34</v>
      </c>
      <c r="L1730" t="s">
        <v>26796</v>
      </c>
      <c r="M1730" t="s">
        <v>32</v>
      </c>
      <c r="N1730" s="1">
        <v>44177</v>
      </c>
      <c r="O1730" t="s">
        <v>23</v>
      </c>
      <c r="P1730" t="s">
        <v>45</v>
      </c>
    </row>
    <row r="1731" spans="1:16" x14ac:dyDescent="0.35">
      <c r="A1731" t="s">
        <v>5082</v>
      </c>
      <c r="B1731" s="6">
        <v>57</v>
      </c>
      <c r="C17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31" t="s">
        <v>16</v>
      </c>
      <c r="E1731" t="s">
        <v>233</v>
      </c>
      <c r="F1731" t="s">
        <v>72</v>
      </c>
      <c r="G1731" s="1">
        <v>43672</v>
      </c>
      <c r="H1731" t="s">
        <v>5083</v>
      </c>
      <c r="I1731" t="s">
        <v>5084</v>
      </c>
      <c r="J1731" t="s">
        <v>31</v>
      </c>
      <c r="K1731" s="6">
        <v>78422.94</v>
      </c>
      <c r="L1731" t="s">
        <v>26955</v>
      </c>
      <c r="M1731" t="s">
        <v>32</v>
      </c>
      <c r="N1731" s="1">
        <v>43679</v>
      </c>
      <c r="O1731" t="s">
        <v>33</v>
      </c>
      <c r="P1731" t="s">
        <v>24</v>
      </c>
    </row>
    <row r="1732" spans="1:16" x14ac:dyDescent="0.35">
      <c r="A1732" t="s">
        <v>5085</v>
      </c>
      <c r="B1732" s="6">
        <v>81</v>
      </c>
      <c r="C17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32" t="s">
        <v>16</v>
      </c>
      <c r="E1732" t="s">
        <v>27</v>
      </c>
      <c r="F1732" t="s">
        <v>56</v>
      </c>
      <c r="G1732" s="1">
        <v>44854</v>
      </c>
      <c r="H1732" t="s">
        <v>5086</v>
      </c>
      <c r="I1732" t="s">
        <v>5087</v>
      </c>
      <c r="J1732" t="s">
        <v>21</v>
      </c>
      <c r="K1732" s="6">
        <v>9161.5</v>
      </c>
      <c r="L1732" t="s">
        <v>26752</v>
      </c>
      <c r="M1732" t="s">
        <v>32</v>
      </c>
      <c r="N1732" s="1">
        <v>44877</v>
      </c>
      <c r="O1732" t="s">
        <v>87</v>
      </c>
      <c r="P1732" t="s">
        <v>45</v>
      </c>
    </row>
    <row r="1733" spans="1:16" x14ac:dyDescent="0.35">
      <c r="A1733" t="s">
        <v>5088</v>
      </c>
      <c r="B1733" s="6">
        <v>68</v>
      </c>
      <c r="C17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33" t="s">
        <v>16</v>
      </c>
      <c r="E1733" t="s">
        <v>51</v>
      </c>
      <c r="F1733" t="s">
        <v>18</v>
      </c>
      <c r="G1733" s="1">
        <v>43863</v>
      </c>
      <c r="H1733" t="s">
        <v>5089</v>
      </c>
      <c r="I1733" t="s">
        <v>5090</v>
      </c>
      <c r="J1733" t="s">
        <v>59</v>
      </c>
      <c r="K1733" s="6">
        <v>31020.52</v>
      </c>
      <c r="L1733" t="s">
        <v>26740</v>
      </c>
      <c r="M1733" t="s">
        <v>43</v>
      </c>
      <c r="N1733" s="1">
        <v>43878</v>
      </c>
      <c r="O1733" t="s">
        <v>87</v>
      </c>
      <c r="P1733" t="s">
        <v>24</v>
      </c>
    </row>
    <row r="1734" spans="1:16" x14ac:dyDescent="0.35">
      <c r="A1734" t="s">
        <v>5091</v>
      </c>
      <c r="B1734" s="6">
        <v>46</v>
      </c>
      <c r="C17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34" t="s">
        <v>26</v>
      </c>
      <c r="E1734" t="s">
        <v>17</v>
      </c>
      <c r="F1734" t="s">
        <v>47</v>
      </c>
      <c r="G1734" s="1">
        <v>44295</v>
      </c>
      <c r="H1734" t="s">
        <v>5092</v>
      </c>
      <c r="I1734" t="s">
        <v>5093</v>
      </c>
      <c r="J1734" t="s">
        <v>63</v>
      </c>
      <c r="K1734" s="6">
        <v>29676.63</v>
      </c>
      <c r="L1734" t="s">
        <v>26642</v>
      </c>
      <c r="M1734" t="s">
        <v>32</v>
      </c>
      <c r="N1734" s="1">
        <v>44297</v>
      </c>
      <c r="O1734" t="s">
        <v>33</v>
      </c>
      <c r="P1734" t="s">
        <v>45</v>
      </c>
    </row>
    <row r="1735" spans="1:16" x14ac:dyDescent="0.35">
      <c r="A1735" t="s">
        <v>5094</v>
      </c>
      <c r="B1735" s="6">
        <v>29</v>
      </c>
      <c r="C17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735" t="s">
        <v>26</v>
      </c>
      <c r="E1735" t="s">
        <v>27</v>
      </c>
      <c r="F1735" t="s">
        <v>47</v>
      </c>
      <c r="G1735" s="1">
        <v>44412</v>
      </c>
      <c r="H1735" t="s">
        <v>5095</v>
      </c>
      <c r="I1735" t="s">
        <v>5096</v>
      </c>
      <c r="J1735" t="s">
        <v>59</v>
      </c>
      <c r="K1735" s="6">
        <v>32855.919999999998</v>
      </c>
      <c r="L1735" t="s">
        <v>26852</v>
      </c>
      <c r="M1735" t="s">
        <v>22</v>
      </c>
      <c r="N1735" s="1">
        <v>44415</v>
      </c>
      <c r="O1735" t="s">
        <v>87</v>
      </c>
      <c r="P1735" t="s">
        <v>45</v>
      </c>
    </row>
    <row r="1736" spans="1:16" x14ac:dyDescent="0.35">
      <c r="A1736" t="s">
        <v>1577</v>
      </c>
      <c r="B1736" s="6">
        <v>61</v>
      </c>
      <c r="C17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36" t="s">
        <v>26</v>
      </c>
      <c r="E1736" t="s">
        <v>117</v>
      </c>
      <c r="F1736" t="s">
        <v>56</v>
      </c>
      <c r="G1736" s="1">
        <v>44662</v>
      </c>
      <c r="H1736" t="s">
        <v>5097</v>
      </c>
      <c r="I1736" t="s">
        <v>5098</v>
      </c>
      <c r="J1736" t="s">
        <v>31</v>
      </c>
      <c r="K1736" s="6">
        <v>6815.76</v>
      </c>
      <c r="L1736" t="s">
        <v>26717</v>
      </c>
      <c r="M1736" t="s">
        <v>43</v>
      </c>
      <c r="N1736" s="1">
        <v>44669</v>
      </c>
      <c r="O1736" t="s">
        <v>44</v>
      </c>
      <c r="P1736" t="s">
        <v>45</v>
      </c>
    </row>
    <row r="1737" spans="1:16" x14ac:dyDescent="0.35">
      <c r="A1737" t="s">
        <v>5099</v>
      </c>
      <c r="B1737" s="6">
        <v>60</v>
      </c>
      <c r="C17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37" t="s">
        <v>26</v>
      </c>
      <c r="E1737" t="s">
        <v>117</v>
      </c>
      <c r="F1737" t="s">
        <v>18</v>
      </c>
      <c r="G1737" s="1">
        <v>43860</v>
      </c>
      <c r="H1737" t="s">
        <v>5100</v>
      </c>
      <c r="I1737" t="s">
        <v>5101</v>
      </c>
      <c r="J1737" t="s">
        <v>59</v>
      </c>
      <c r="K1737" s="6">
        <v>57560.45</v>
      </c>
      <c r="L1737" t="s">
        <v>26710</v>
      </c>
      <c r="M1737" t="s">
        <v>43</v>
      </c>
      <c r="N1737" s="1">
        <v>43862</v>
      </c>
      <c r="O1737" t="s">
        <v>50</v>
      </c>
      <c r="P1737" t="s">
        <v>34</v>
      </c>
    </row>
    <row r="1738" spans="1:16" x14ac:dyDescent="0.35">
      <c r="A1738" t="s">
        <v>5102</v>
      </c>
      <c r="B1738" s="6">
        <v>76</v>
      </c>
      <c r="C17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38" t="s">
        <v>26</v>
      </c>
      <c r="E1738" t="s">
        <v>233</v>
      </c>
      <c r="F1738" t="s">
        <v>72</v>
      </c>
      <c r="G1738" s="1">
        <v>44242</v>
      </c>
      <c r="H1738" t="s">
        <v>5103</v>
      </c>
      <c r="I1738" t="s">
        <v>5104</v>
      </c>
      <c r="J1738" t="s">
        <v>59</v>
      </c>
      <c r="K1738" s="6">
        <v>41468.68</v>
      </c>
      <c r="L1738" t="s">
        <v>26819</v>
      </c>
      <c r="M1738" t="s">
        <v>32</v>
      </c>
      <c r="N1738" s="1">
        <v>44247</v>
      </c>
      <c r="O1738" t="s">
        <v>50</v>
      </c>
      <c r="P1738" t="s">
        <v>45</v>
      </c>
    </row>
    <row r="1739" spans="1:16" x14ac:dyDescent="0.35">
      <c r="A1739" t="s">
        <v>5105</v>
      </c>
      <c r="B1739" s="6">
        <v>81</v>
      </c>
      <c r="C17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39" t="s">
        <v>26</v>
      </c>
      <c r="E1739" t="s">
        <v>36</v>
      </c>
      <c r="F1739" t="s">
        <v>37</v>
      </c>
      <c r="G1739" s="1">
        <v>43690</v>
      </c>
      <c r="H1739" t="s">
        <v>5106</v>
      </c>
      <c r="I1739" t="s">
        <v>5107</v>
      </c>
      <c r="J1739" t="s">
        <v>21</v>
      </c>
      <c r="K1739" s="6">
        <v>8260.1200000000008</v>
      </c>
      <c r="L1739" t="s">
        <v>26933</v>
      </c>
      <c r="M1739" t="s">
        <v>43</v>
      </c>
      <c r="N1739" s="1">
        <v>43711</v>
      </c>
      <c r="O1739" t="s">
        <v>50</v>
      </c>
      <c r="P1739" t="s">
        <v>45</v>
      </c>
    </row>
    <row r="1740" spans="1:16" x14ac:dyDescent="0.35">
      <c r="A1740" t="s">
        <v>5108</v>
      </c>
      <c r="B1740" s="6">
        <v>68</v>
      </c>
      <c r="C17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40" t="s">
        <v>26</v>
      </c>
      <c r="E1740" t="s">
        <v>27</v>
      </c>
      <c r="F1740" t="s">
        <v>47</v>
      </c>
      <c r="G1740" s="1">
        <v>44176</v>
      </c>
      <c r="H1740" t="s">
        <v>5109</v>
      </c>
      <c r="I1740" t="s">
        <v>5110</v>
      </c>
      <c r="J1740" t="s">
        <v>21</v>
      </c>
      <c r="K1740" s="6">
        <v>23244.32</v>
      </c>
      <c r="L1740" t="s">
        <v>26605</v>
      </c>
      <c r="M1740" t="s">
        <v>22</v>
      </c>
      <c r="N1740" s="1">
        <v>44184</v>
      </c>
      <c r="O1740" t="s">
        <v>87</v>
      </c>
      <c r="P1740" t="s">
        <v>34</v>
      </c>
    </row>
    <row r="1741" spans="1:16" x14ac:dyDescent="0.35">
      <c r="A1741" t="s">
        <v>5111</v>
      </c>
      <c r="B1741" s="6">
        <v>62</v>
      </c>
      <c r="C17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41" t="s">
        <v>16</v>
      </c>
      <c r="E1741" t="s">
        <v>17</v>
      </c>
      <c r="F1741" t="s">
        <v>18</v>
      </c>
      <c r="G1741" s="1">
        <v>43538</v>
      </c>
      <c r="H1741" t="s">
        <v>5112</v>
      </c>
      <c r="I1741" t="s">
        <v>5113</v>
      </c>
      <c r="J1741" t="s">
        <v>21</v>
      </c>
      <c r="K1741" s="6">
        <v>10490.28</v>
      </c>
      <c r="L1741" t="s">
        <v>26916</v>
      </c>
      <c r="M1741" t="s">
        <v>32</v>
      </c>
      <c r="N1741" s="1">
        <v>43561</v>
      </c>
      <c r="O1741" t="s">
        <v>44</v>
      </c>
      <c r="P1741" t="s">
        <v>45</v>
      </c>
    </row>
    <row r="1742" spans="1:16" x14ac:dyDescent="0.35">
      <c r="A1742" t="s">
        <v>5114</v>
      </c>
      <c r="B1742" s="6">
        <v>62</v>
      </c>
      <c r="C17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42" t="s">
        <v>26</v>
      </c>
      <c r="E1742" t="s">
        <v>51</v>
      </c>
      <c r="F1742" t="s">
        <v>72</v>
      </c>
      <c r="G1742" s="1">
        <v>44043</v>
      </c>
      <c r="H1742" t="s">
        <v>5115</v>
      </c>
      <c r="I1742" t="s">
        <v>5116</v>
      </c>
      <c r="J1742" t="s">
        <v>54</v>
      </c>
      <c r="K1742" s="6">
        <v>71092.399999999994</v>
      </c>
      <c r="L1742" t="s">
        <v>26786</v>
      </c>
      <c r="M1742" t="s">
        <v>22</v>
      </c>
      <c r="N1742" s="1">
        <v>44060</v>
      </c>
      <c r="O1742" t="s">
        <v>50</v>
      </c>
      <c r="P1742" t="s">
        <v>24</v>
      </c>
    </row>
    <row r="1743" spans="1:16" x14ac:dyDescent="0.35">
      <c r="A1743" t="s">
        <v>5117</v>
      </c>
      <c r="B1743" s="6">
        <v>80</v>
      </c>
      <c r="C17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43" t="s">
        <v>26</v>
      </c>
      <c r="E1743" t="s">
        <v>92</v>
      </c>
      <c r="F1743" t="s">
        <v>72</v>
      </c>
      <c r="G1743" s="1">
        <v>44300</v>
      </c>
      <c r="H1743" t="s">
        <v>5118</v>
      </c>
      <c r="I1743" t="s">
        <v>5119</v>
      </c>
      <c r="J1743" t="s">
        <v>63</v>
      </c>
      <c r="K1743" s="6">
        <v>22862.49</v>
      </c>
      <c r="L1743" t="s">
        <v>26737</v>
      </c>
      <c r="M1743" t="s">
        <v>32</v>
      </c>
      <c r="N1743" s="1">
        <v>44311</v>
      </c>
      <c r="O1743" t="s">
        <v>44</v>
      </c>
      <c r="P1743" t="s">
        <v>45</v>
      </c>
    </row>
    <row r="1744" spans="1:16" x14ac:dyDescent="0.35">
      <c r="A1744" t="s">
        <v>5120</v>
      </c>
      <c r="B1744" s="6">
        <v>50</v>
      </c>
      <c r="C17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44" t="s">
        <v>26</v>
      </c>
      <c r="E1744" t="s">
        <v>27</v>
      </c>
      <c r="F1744" t="s">
        <v>72</v>
      </c>
      <c r="G1744" s="1">
        <v>44225</v>
      </c>
      <c r="H1744" t="s">
        <v>5121</v>
      </c>
      <c r="I1744" t="s">
        <v>5122</v>
      </c>
      <c r="J1744" t="s">
        <v>59</v>
      </c>
      <c r="K1744" s="6">
        <v>52569.51</v>
      </c>
      <c r="L1744" t="s">
        <v>26615</v>
      </c>
      <c r="M1744" t="s">
        <v>22</v>
      </c>
      <c r="N1744" s="1">
        <v>44243</v>
      </c>
      <c r="O1744" t="s">
        <v>50</v>
      </c>
      <c r="P1744" t="s">
        <v>34</v>
      </c>
    </row>
    <row r="1745" spans="1:16" x14ac:dyDescent="0.35">
      <c r="A1745" t="s">
        <v>5123</v>
      </c>
      <c r="B1745" s="6">
        <v>58</v>
      </c>
      <c r="C17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45" t="s">
        <v>26</v>
      </c>
      <c r="E1745" t="s">
        <v>27</v>
      </c>
      <c r="F1745" t="s">
        <v>47</v>
      </c>
      <c r="G1745" s="1">
        <v>44754</v>
      </c>
      <c r="H1745" t="s">
        <v>5124</v>
      </c>
      <c r="I1745" t="s">
        <v>5125</v>
      </c>
      <c r="J1745" t="s">
        <v>31</v>
      </c>
      <c r="K1745" s="6">
        <v>19964.98</v>
      </c>
      <c r="L1745" t="s">
        <v>26738</v>
      </c>
      <c r="M1745" t="s">
        <v>32</v>
      </c>
      <c r="N1745" s="1">
        <v>44767</v>
      </c>
      <c r="O1745" t="s">
        <v>50</v>
      </c>
      <c r="P1745" t="s">
        <v>45</v>
      </c>
    </row>
    <row r="1746" spans="1:16" x14ac:dyDescent="0.35">
      <c r="A1746" t="s">
        <v>5126</v>
      </c>
      <c r="B1746" s="6">
        <v>66</v>
      </c>
      <c r="C17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46" t="s">
        <v>16</v>
      </c>
      <c r="E1746" t="s">
        <v>233</v>
      </c>
      <c r="F1746" t="s">
        <v>47</v>
      </c>
      <c r="G1746" s="1">
        <v>44131</v>
      </c>
      <c r="H1746" t="s">
        <v>5127</v>
      </c>
      <c r="I1746" t="s">
        <v>5128</v>
      </c>
      <c r="J1746" t="s">
        <v>31</v>
      </c>
      <c r="K1746" s="6">
        <v>39737.870000000003</v>
      </c>
      <c r="L1746" t="s">
        <v>26858</v>
      </c>
      <c r="M1746" t="s">
        <v>22</v>
      </c>
      <c r="N1746" s="1">
        <v>44134</v>
      </c>
      <c r="O1746" t="s">
        <v>44</v>
      </c>
      <c r="P1746" t="s">
        <v>34</v>
      </c>
    </row>
    <row r="1747" spans="1:16" x14ac:dyDescent="0.35">
      <c r="A1747" t="s">
        <v>5129</v>
      </c>
      <c r="B1747" s="6">
        <v>25</v>
      </c>
      <c r="C17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747" t="s">
        <v>26</v>
      </c>
      <c r="E1747" t="s">
        <v>117</v>
      </c>
      <c r="F1747" t="s">
        <v>56</v>
      </c>
      <c r="G1747" s="1">
        <v>43748</v>
      </c>
      <c r="H1747" t="s">
        <v>5130</v>
      </c>
      <c r="I1747" t="s">
        <v>5131</v>
      </c>
      <c r="J1747" t="s">
        <v>54</v>
      </c>
      <c r="K1747" s="6">
        <v>13966.82</v>
      </c>
      <c r="L1747" t="s">
        <v>26674</v>
      </c>
      <c r="M1747" t="s">
        <v>43</v>
      </c>
      <c r="N1747" s="1">
        <v>43774</v>
      </c>
      <c r="O1747" t="s">
        <v>87</v>
      </c>
      <c r="P1747" t="s">
        <v>34</v>
      </c>
    </row>
    <row r="1748" spans="1:16" x14ac:dyDescent="0.35">
      <c r="A1748" t="s">
        <v>5132</v>
      </c>
      <c r="B1748" s="6">
        <v>35</v>
      </c>
      <c r="C17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748" t="s">
        <v>26</v>
      </c>
      <c r="E1748" t="s">
        <v>36</v>
      </c>
      <c r="F1748" t="s">
        <v>72</v>
      </c>
      <c r="G1748" s="1">
        <v>45044</v>
      </c>
      <c r="H1748" t="s">
        <v>5133</v>
      </c>
      <c r="I1748" t="s">
        <v>5134</v>
      </c>
      <c r="J1748" t="s">
        <v>63</v>
      </c>
      <c r="K1748" s="6">
        <v>23059.25</v>
      </c>
      <c r="L1748" t="s">
        <v>26781</v>
      </c>
      <c r="M1748" t="s">
        <v>32</v>
      </c>
      <c r="N1748" s="1">
        <v>45066</v>
      </c>
      <c r="O1748" t="s">
        <v>87</v>
      </c>
      <c r="P1748" t="s">
        <v>45</v>
      </c>
    </row>
    <row r="1749" spans="1:16" x14ac:dyDescent="0.35">
      <c r="A1749" t="s">
        <v>5135</v>
      </c>
      <c r="B1749" s="6">
        <v>23</v>
      </c>
      <c r="C17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749" t="s">
        <v>26</v>
      </c>
      <c r="E1749" t="s">
        <v>51</v>
      </c>
      <c r="F1749" t="s">
        <v>72</v>
      </c>
      <c r="G1749" s="1">
        <v>43934</v>
      </c>
      <c r="H1749" t="s">
        <v>5136</v>
      </c>
      <c r="I1749" t="s">
        <v>5137</v>
      </c>
      <c r="J1749" t="s">
        <v>31</v>
      </c>
      <c r="K1749" s="6">
        <v>53744.02</v>
      </c>
      <c r="L1749" t="s">
        <v>26680</v>
      </c>
      <c r="M1749" t="s">
        <v>32</v>
      </c>
      <c r="N1749" s="1">
        <v>43959</v>
      </c>
      <c r="O1749" t="s">
        <v>44</v>
      </c>
      <c r="P1749" t="s">
        <v>24</v>
      </c>
    </row>
    <row r="1750" spans="1:16" x14ac:dyDescent="0.35">
      <c r="A1750" t="s">
        <v>5138</v>
      </c>
      <c r="B1750" s="6">
        <v>69</v>
      </c>
      <c r="C17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50" t="s">
        <v>26</v>
      </c>
      <c r="E1750" t="s">
        <v>233</v>
      </c>
      <c r="F1750" t="s">
        <v>37</v>
      </c>
      <c r="G1750" s="1">
        <v>44263</v>
      </c>
      <c r="H1750" t="s">
        <v>5139</v>
      </c>
      <c r="I1750" t="s">
        <v>5140</v>
      </c>
      <c r="J1750" t="s">
        <v>54</v>
      </c>
      <c r="K1750" s="6">
        <v>24965.02</v>
      </c>
      <c r="L1750" t="s">
        <v>26761</v>
      </c>
      <c r="M1750" t="s">
        <v>22</v>
      </c>
      <c r="N1750" s="1">
        <v>44263</v>
      </c>
      <c r="O1750" t="s">
        <v>87</v>
      </c>
      <c r="P1750" t="s">
        <v>24</v>
      </c>
    </row>
    <row r="1751" spans="1:16" x14ac:dyDescent="0.35">
      <c r="A1751" t="s">
        <v>5141</v>
      </c>
      <c r="B1751" s="6">
        <v>78</v>
      </c>
      <c r="C17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51" t="s">
        <v>16</v>
      </c>
      <c r="E1751" t="s">
        <v>36</v>
      </c>
      <c r="F1751" t="s">
        <v>18</v>
      </c>
      <c r="G1751" s="1">
        <v>43453</v>
      </c>
      <c r="H1751" t="s">
        <v>5142</v>
      </c>
      <c r="I1751" t="s">
        <v>5143</v>
      </c>
      <c r="J1751" t="s">
        <v>31</v>
      </c>
      <c r="K1751" s="6">
        <v>13344.32</v>
      </c>
      <c r="L1751" t="s">
        <v>26749</v>
      </c>
      <c r="M1751" t="s">
        <v>43</v>
      </c>
      <c r="N1751" s="1">
        <v>43471</v>
      </c>
      <c r="O1751" t="s">
        <v>50</v>
      </c>
      <c r="P1751" t="s">
        <v>45</v>
      </c>
    </row>
    <row r="1752" spans="1:16" x14ac:dyDescent="0.35">
      <c r="A1752" t="s">
        <v>5144</v>
      </c>
      <c r="B1752" s="6">
        <v>60</v>
      </c>
      <c r="C17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52" t="s">
        <v>26</v>
      </c>
      <c r="E1752" t="s">
        <v>36</v>
      </c>
      <c r="F1752" t="s">
        <v>28</v>
      </c>
      <c r="G1752" s="1">
        <v>45084</v>
      </c>
      <c r="H1752" t="s">
        <v>5145</v>
      </c>
      <c r="I1752" t="s">
        <v>5146</v>
      </c>
      <c r="J1752" t="s">
        <v>31</v>
      </c>
      <c r="K1752" s="6">
        <v>28156.639999999999</v>
      </c>
      <c r="L1752" t="s">
        <v>26702</v>
      </c>
      <c r="M1752" t="s">
        <v>43</v>
      </c>
      <c r="N1752" s="1">
        <v>45086</v>
      </c>
      <c r="O1752" t="s">
        <v>23</v>
      </c>
      <c r="P1752" t="s">
        <v>24</v>
      </c>
    </row>
    <row r="1753" spans="1:16" x14ac:dyDescent="0.35">
      <c r="A1753" t="s">
        <v>5147</v>
      </c>
      <c r="B1753" s="6">
        <v>68</v>
      </c>
      <c r="C17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53" t="s">
        <v>16</v>
      </c>
      <c r="E1753" t="s">
        <v>51</v>
      </c>
      <c r="F1753" t="s">
        <v>72</v>
      </c>
      <c r="G1753" s="1">
        <v>44680</v>
      </c>
      <c r="H1753" t="s">
        <v>5148</v>
      </c>
      <c r="I1753" t="s">
        <v>1779</v>
      </c>
      <c r="J1753" t="s">
        <v>21</v>
      </c>
      <c r="K1753" s="6">
        <v>33062.15</v>
      </c>
      <c r="L1753" t="s">
        <v>26826</v>
      </c>
      <c r="M1753" t="s">
        <v>32</v>
      </c>
      <c r="N1753" s="1">
        <v>44701</v>
      </c>
      <c r="O1753" t="s">
        <v>87</v>
      </c>
      <c r="P1753" t="s">
        <v>24</v>
      </c>
    </row>
    <row r="1754" spans="1:16" x14ac:dyDescent="0.35">
      <c r="A1754" t="s">
        <v>5149</v>
      </c>
      <c r="B1754" s="6">
        <v>24</v>
      </c>
      <c r="C17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754" t="s">
        <v>26</v>
      </c>
      <c r="E1754" t="s">
        <v>92</v>
      </c>
      <c r="F1754" t="s">
        <v>56</v>
      </c>
      <c r="G1754" s="1">
        <v>44022</v>
      </c>
      <c r="H1754" t="s">
        <v>5150</v>
      </c>
      <c r="I1754" t="s">
        <v>5151</v>
      </c>
      <c r="J1754" t="s">
        <v>63</v>
      </c>
      <c r="K1754" s="6">
        <v>31308.73</v>
      </c>
      <c r="L1754" t="s">
        <v>26892</v>
      </c>
      <c r="M1754" t="s">
        <v>43</v>
      </c>
      <c r="N1754" s="1">
        <v>44035</v>
      </c>
      <c r="O1754" t="s">
        <v>87</v>
      </c>
      <c r="P1754" t="s">
        <v>45</v>
      </c>
    </row>
    <row r="1755" spans="1:16" x14ac:dyDescent="0.35">
      <c r="A1755" t="s">
        <v>5152</v>
      </c>
      <c r="B1755" s="6">
        <v>54</v>
      </c>
      <c r="C17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55" t="s">
        <v>26</v>
      </c>
      <c r="E1755" t="s">
        <v>117</v>
      </c>
      <c r="F1755" t="s">
        <v>18</v>
      </c>
      <c r="G1755" s="1">
        <v>43700</v>
      </c>
      <c r="H1755" t="s">
        <v>5153</v>
      </c>
      <c r="I1755" t="s">
        <v>2788</v>
      </c>
      <c r="J1755" t="s">
        <v>59</v>
      </c>
      <c r="K1755" s="6">
        <v>14934.48</v>
      </c>
      <c r="L1755" t="s">
        <v>26632</v>
      </c>
      <c r="M1755" t="s">
        <v>32</v>
      </c>
      <c r="N1755" s="1">
        <v>43704</v>
      </c>
      <c r="O1755" t="s">
        <v>23</v>
      </c>
      <c r="P1755" t="s">
        <v>45</v>
      </c>
    </row>
    <row r="1756" spans="1:16" x14ac:dyDescent="0.35">
      <c r="A1756" t="s">
        <v>5154</v>
      </c>
      <c r="B1756" s="6">
        <v>22</v>
      </c>
      <c r="C17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756" t="s">
        <v>26</v>
      </c>
      <c r="E1756" t="s">
        <v>92</v>
      </c>
      <c r="F1756" t="s">
        <v>47</v>
      </c>
      <c r="G1756" s="1">
        <v>44995</v>
      </c>
      <c r="H1756" t="s">
        <v>5155</v>
      </c>
      <c r="I1756" t="s">
        <v>231</v>
      </c>
      <c r="J1756" t="s">
        <v>31</v>
      </c>
      <c r="K1756" s="6">
        <v>19788.5</v>
      </c>
      <c r="L1756" t="s">
        <v>26753</v>
      </c>
      <c r="M1756" t="s">
        <v>43</v>
      </c>
      <c r="N1756" s="1">
        <v>45014</v>
      </c>
      <c r="O1756" t="s">
        <v>23</v>
      </c>
      <c r="P1756" t="s">
        <v>45</v>
      </c>
    </row>
    <row r="1757" spans="1:16" x14ac:dyDescent="0.35">
      <c r="A1757" t="s">
        <v>5156</v>
      </c>
      <c r="B1757" s="6">
        <v>74</v>
      </c>
      <c r="C17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57" t="s">
        <v>16</v>
      </c>
      <c r="E1757" t="s">
        <v>117</v>
      </c>
      <c r="F1757" t="s">
        <v>56</v>
      </c>
      <c r="G1757" s="1">
        <v>44767</v>
      </c>
      <c r="H1757" t="s">
        <v>5157</v>
      </c>
      <c r="I1757" t="s">
        <v>5158</v>
      </c>
      <c r="J1757" t="s">
        <v>59</v>
      </c>
      <c r="K1757" s="6">
        <v>12881.24</v>
      </c>
      <c r="L1757" t="s">
        <v>26903</v>
      </c>
      <c r="M1757" t="s">
        <v>43</v>
      </c>
      <c r="N1757" s="1">
        <v>44778</v>
      </c>
      <c r="O1757" t="s">
        <v>50</v>
      </c>
      <c r="P1757" t="s">
        <v>24</v>
      </c>
    </row>
    <row r="1758" spans="1:16" x14ac:dyDescent="0.35">
      <c r="A1758" t="s">
        <v>5159</v>
      </c>
      <c r="B1758" s="6">
        <v>48</v>
      </c>
      <c r="C17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58" t="s">
        <v>26</v>
      </c>
      <c r="E1758" t="s">
        <v>233</v>
      </c>
      <c r="F1758" t="s">
        <v>18</v>
      </c>
      <c r="G1758" s="1">
        <v>44600</v>
      </c>
      <c r="H1758" t="s">
        <v>5160</v>
      </c>
      <c r="I1758" t="s">
        <v>5161</v>
      </c>
      <c r="J1758" t="s">
        <v>63</v>
      </c>
      <c r="K1758" s="6">
        <v>27351.15</v>
      </c>
      <c r="L1758" t="s">
        <v>26723</v>
      </c>
      <c r="M1758" t="s">
        <v>43</v>
      </c>
      <c r="N1758" s="1">
        <v>44624</v>
      </c>
      <c r="O1758" t="s">
        <v>87</v>
      </c>
      <c r="P1758" t="s">
        <v>34</v>
      </c>
    </row>
    <row r="1759" spans="1:16" x14ac:dyDescent="0.35">
      <c r="A1759" t="s">
        <v>5162</v>
      </c>
      <c r="B1759" s="6">
        <v>67</v>
      </c>
      <c r="C17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59" t="s">
        <v>16</v>
      </c>
      <c r="E1759" t="s">
        <v>233</v>
      </c>
      <c r="F1759" t="s">
        <v>47</v>
      </c>
      <c r="G1759" s="1">
        <v>45155</v>
      </c>
      <c r="H1759" t="s">
        <v>5163</v>
      </c>
      <c r="I1759" t="s">
        <v>5164</v>
      </c>
      <c r="J1759" t="s">
        <v>63</v>
      </c>
      <c r="K1759" s="6">
        <v>18962.740000000002</v>
      </c>
      <c r="L1759" t="s">
        <v>26679</v>
      </c>
      <c r="M1759" t="s">
        <v>32</v>
      </c>
      <c r="N1759" s="1">
        <v>45169</v>
      </c>
      <c r="O1759" t="s">
        <v>50</v>
      </c>
      <c r="P1759" t="s">
        <v>45</v>
      </c>
    </row>
    <row r="1760" spans="1:16" x14ac:dyDescent="0.35">
      <c r="A1760" t="s">
        <v>5165</v>
      </c>
      <c r="B1760" s="6">
        <v>49</v>
      </c>
      <c r="C17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60" t="s">
        <v>16</v>
      </c>
      <c r="E1760" t="s">
        <v>17</v>
      </c>
      <c r="F1760" t="s">
        <v>37</v>
      </c>
      <c r="G1760" s="1">
        <v>44043</v>
      </c>
      <c r="H1760" t="s">
        <v>5166</v>
      </c>
      <c r="I1760" t="s">
        <v>5167</v>
      </c>
      <c r="J1760" t="s">
        <v>21</v>
      </c>
      <c r="K1760" s="6">
        <v>9306.58</v>
      </c>
      <c r="L1760" t="s">
        <v>26712</v>
      </c>
      <c r="M1760" t="s">
        <v>32</v>
      </c>
      <c r="N1760" s="1">
        <v>44045</v>
      </c>
      <c r="O1760" t="s">
        <v>87</v>
      </c>
      <c r="P1760" t="s">
        <v>34</v>
      </c>
    </row>
    <row r="1761" spans="1:16" x14ac:dyDescent="0.35">
      <c r="A1761" t="s">
        <v>5168</v>
      </c>
      <c r="B1761" s="6">
        <v>37</v>
      </c>
      <c r="C17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761" t="s">
        <v>26</v>
      </c>
      <c r="E1761" t="s">
        <v>17</v>
      </c>
      <c r="F1761" t="s">
        <v>37</v>
      </c>
      <c r="G1761" s="1">
        <v>44935</v>
      </c>
      <c r="H1761" t="s">
        <v>5169</v>
      </c>
      <c r="I1761" t="s">
        <v>4380</v>
      </c>
      <c r="J1761" t="s">
        <v>31</v>
      </c>
      <c r="K1761" s="6">
        <v>23738.95</v>
      </c>
      <c r="L1761" t="s">
        <v>26846</v>
      </c>
      <c r="M1761" t="s">
        <v>43</v>
      </c>
      <c r="N1761" s="1">
        <v>44962</v>
      </c>
      <c r="O1761" t="s">
        <v>87</v>
      </c>
      <c r="P1761" t="s">
        <v>45</v>
      </c>
    </row>
    <row r="1762" spans="1:16" x14ac:dyDescent="0.35">
      <c r="A1762" t="s">
        <v>5170</v>
      </c>
      <c r="B1762" s="6">
        <v>51</v>
      </c>
      <c r="C17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62" t="s">
        <v>16</v>
      </c>
      <c r="E1762" t="s">
        <v>233</v>
      </c>
      <c r="F1762" t="s">
        <v>37</v>
      </c>
      <c r="G1762" s="1">
        <v>43648</v>
      </c>
      <c r="H1762" t="s">
        <v>5171</v>
      </c>
      <c r="I1762" t="s">
        <v>5172</v>
      </c>
      <c r="J1762" t="s">
        <v>54</v>
      </c>
      <c r="K1762" s="6">
        <v>12119.58</v>
      </c>
      <c r="L1762" t="s">
        <v>26668</v>
      </c>
      <c r="M1762" t="s">
        <v>43</v>
      </c>
      <c r="N1762" s="1">
        <v>43666</v>
      </c>
      <c r="O1762" t="s">
        <v>23</v>
      </c>
      <c r="P1762" t="s">
        <v>34</v>
      </c>
    </row>
    <row r="1763" spans="1:16" x14ac:dyDescent="0.35">
      <c r="A1763" t="s">
        <v>5173</v>
      </c>
      <c r="B1763" s="6">
        <v>56</v>
      </c>
      <c r="C17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63" t="s">
        <v>26</v>
      </c>
      <c r="E1763" t="s">
        <v>27</v>
      </c>
      <c r="F1763" t="s">
        <v>18</v>
      </c>
      <c r="G1763" s="1">
        <v>44725</v>
      </c>
      <c r="H1763" t="s">
        <v>5174</v>
      </c>
      <c r="I1763" t="s">
        <v>5175</v>
      </c>
      <c r="J1763" t="s">
        <v>21</v>
      </c>
      <c r="K1763" s="6">
        <v>45071.24</v>
      </c>
      <c r="L1763" t="s">
        <v>26646</v>
      </c>
      <c r="M1763" t="s">
        <v>32</v>
      </c>
      <c r="N1763" s="1">
        <v>44737</v>
      </c>
      <c r="O1763" t="s">
        <v>44</v>
      </c>
      <c r="P1763" t="s">
        <v>45</v>
      </c>
    </row>
    <row r="1764" spans="1:16" x14ac:dyDescent="0.35">
      <c r="A1764" t="s">
        <v>5176</v>
      </c>
      <c r="B1764" s="6">
        <v>82</v>
      </c>
      <c r="C17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64" t="s">
        <v>16</v>
      </c>
      <c r="E1764" t="s">
        <v>92</v>
      </c>
      <c r="F1764" t="s">
        <v>72</v>
      </c>
      <c r="G1764" s="1">
        <v>44325</v>
      </c>
      <c r="H1764" t="s">
        <v>5177</v>
      </c>
      <c r="I1764" t="s">
        <v>5178</v>
      </c>
      <c r="J1764" t="s">
        <v>31</v>
      </c>
      <c r="K1764" s="6">
        <v>19281.38</v>
      </c>
      <c r="L1764" t="s">
        <v>26907</v>
      </c>
      <c r="M1764" t="s">
        <v>32</v>
      </c>
      <c r="N1764" s="1">
        <v>44328</v>
      </c>
      <c r="O1764" t="s">
        <v>33</v>
      </c>
      <c r="P1764" t="s">
        <v>24</v>
      </c>
    </row>
    <row r="1765" spans="1:16" x14ac:dyDescent="0.35">
      <c r="A1765" t="s">
        <v>5179</v>
      </c>
      <c r="B1765" s="6">
        <v>76</v>
      </c>
      <c r="C17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65" t="s">
        <v>16</v>
      </c>
      <c r="E1765" t="s">
        <v>65</v>
      </c>
      <c r="F1765" t="s">
        <v>56</v>
      </c>
      <c r="G1765" s="1">
        <v>44271</v>
      </c>
      <c r="H1765" t="s">
        <v>5180</v>
      </c>
      <c r="I1765" t="s">
        <v>2906</v>
      </c>
      <c r="J1765" t="s">
        <v>21</v>
      </c>
      <c r="K1765" s="6">
        <v>25563.07</v>
      </c>
      <c r="L1765" t="s">
        <v>26940</v>
      </c>
      <c r="M1765" t="s">
        <v>32</v>
      </c>
      <c r="N1765" s="1">
        <v>44284</v>
      </c>
      <c r="O1765" t="s">
        <v>87</v>
      </c>
      <c r="P1765" t="s">
        <v>45</v>
      </c>
    </row>
    <row r="1766" spans="1:16" x14ac:dyDescent="0.35">
      <c r="A1766" t="s">
        <v>5181</v>
      </c>
      <c r="B1766" s="6">
        <v>49</v>
      </c>
      <c r="C17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66" t="s">
        <v>26</v>
      </c>
      <c r="E1766" t="s">
        <v>233</v>
      </c>
      <c r="F1766" t="s">
        <v>37</v>
      </c>
      <c r="G1766" s="1">
        <v>45222</v>
      </c>
      <c r="H1766" t="s">
        <v>5182</v>
      </c>
      <c r="I1766" t="s">
        <v>5183</v>
      </c>
      <c r="J1766" t="s">
        <v>21</v>
      </c>
      <c r="K1766" s="6">
        <v>9649.19</v>
      </c>
      <c r="L1766" t="s">
        <v>26838</v>
      </c>
      <c r="M1766" t="s">
        <v>22</v>
      </c>
      <c r="N1766" s="1">
        <v>45244</v>
      </c>
      <c r="O1766" t="s">
        <v>33</v>
      </c>
      <c r="P1766" t="s">
        <v>45</v>
      </c>
    </row>
    <row r="1767" spans="1:16" x14ac:dyDescent="0.35">
      <c r="A1767" t="s">
        <v>5184</v>
      </c>
      <c r="B1767" s="6">
        <v>53</v>
      </c>
      <c r="C17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67" t="s">
        <v>16</v>
      </c>
      <c r="E1767" t="s">
        <v>27</v>
      </c>
      <c r="F1767" t="s">
        <v>37</v>
      </c>
      <c r="G1767" s="1">
        <v>43812</v>
      </c>
      <c r="H1767" t="s">
        <v>5185</v>
      </c>
      <c r="I1767" t="s">
        <v>5186</v>
      </c>
      <c r="J1767" t="s">
        <v>54</v>
      </c>
      <c r="K1767" s="6">
        <v>1302.57</v>
      </c>
      <c r="L1767" t="s">
        <v>26586</v>
      </c>
      <c r="M1767" t="s">
        <v>22</v>
      </c>
      <c r="N1767" s="1">
        <v>43818</v>
      </c>
      <c r="O1767" t="s">
        <v>87</v>
      </c>
      <c r="P1767" t="s">
        <v>45</v>
      </c>
    </row>
    <row r="1768" spans="1:16" x14ac:dyDescent="0.35">
      <c r="A1768" t="s">
        <v>5187</v>
      </c>
      <c r="B1768" s="6">
        <v>41</v>
      </c>
      <c r="C17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768" t="s">
        <v>16</v>
      </c>
      <c r="E1768" t="s">
        <v>117</v>
      </c>
      <c r="F1768" t="s">
        <v>47</v>
      </c>
      <c r="G1768" s="1">
        <v>44359</v>
      </c>
      <c r="H1768" t="s">
        <v>5188</v>
      </c>
      <c r="I1768" t="s">
        <v>5189</v>
      </c>
      <c r="J1768" t="s">
        <v>21</v>
      </c>
      <c r="K1768" s="6">
        <v>35236.01</v>
      </c>
      <c r="L1768" t="s">
        <v>26686</v>
      </c>
      <c r="M1768" t="s">
        <v>22</v>
      </c>
      <c r="N1768" s="1">
        <v>44362</v>
      </c>
      <c r="O1768" t="s">
        <v>33</v>
      </c>
      <c r="P1768" t="s">
        <v>24</v>
      </c>
    </row>
    <row r="1769" spans="1:16" x14ac:dyDescent="0.35">
      <c r="A1769" t="s">
        <v>5190</v>
      </c>
      <c r="B1769" s="6">
        <v>82</v>
      </c>
      <c r="C17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69" t="s">
        <v>16</v>
      </c>
      <c r="E1769" t="s">
        <v>36</v>
      </c>
      <c r="F1769" t="s">
        <v>47</v>
      </c>
      <c r="G1769" s="1">
        <v>44998</v>
      </c>
      <c r="H1769" t="s">
        <v>5191</v>
      </c>
      <c r="I1769" t="s">
        <v>5192</v>
      </c>
      <c r="J1769" t="s">
        <v>21</v>
      </c>
      <c r="K1769" s="6">
        <v>8150.18</v>
      </c>
      <c r="L1769" t="s">
        <v>26944</v>
      </c>
      <c r="M1769" t="s">
        <v>22</v>
      </c>
      <c r="N1769" s="1">
        <v>45018</v>
      </c>
      <c r="O1769" t="s">
        <v>87</v>
      </c>
      <c r="P1769" t="s">
        <v>34</v>
      </c>
    </row>
    <row r="1770" spans="1:16" x14ac:dyDescent="0.35">
      <c r="A1770" t="s">
        <v>5193</v>
      </c>
      <c r="B1770" s="6">
        <v>49</v>
      </c>
      <c r="C17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70" t="s">
        <v>16</v>
      </c>
      <c r="E1770" t="s">
        <v>65</v>
      </c>
      <c r="F1770" t="s">
        <v>18</v>
      </c>
      <c r="G1770" s="1">
        <v>43945</v>
      </c>
      <c r="H1770" t="s">
        <v>5194</v>
      </c>
      <c r="I1770" t="s">
        <v>5195</v>
      </c>
      <c r="J1770" t="s">
        <v>31</v>
      </c>
      <c r="K1770" s="6">
        <v>10165.870000000001</v>
      </c>
      <c r="L1770" t="s">
        <v>26919</v>
      </c>
      <c r="M1770" t="s">
        <v>43</v>
      </c>
      <c r="N1770" s="1">
        <v>43956</v>
      </c>
      <c r="O1770" t="s">
        <v>33</v>
      </c>
      <c r="P1770" t="s">
        <v>45</v>
      </c>
    </row>
    <row r="1771" spans="1:16" x14ac:dyDescent="0.35">
      <c r="A1771" t="s">
        <v>5196</v>
      </c>
      <c r="B1771" s="6">
        <v>58</v>
      </c>
      <c r="C17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71" t="s">
        <v>26</v>
      </c>
      <c r="E1771" t="s">
        <v>65</v>
      </c>
      <c r="F1771" t="s">
        <v>72</v>
      </c>
      <c r="G1771" s="1">
        <v>43823</v>
      </c>
      <c r="H1771" t="s">
        <v>5197</v>
      </c>
      <c r="I1771" t="s">
        <v>5198</v>
      </c>
      <c r="J1771" t="s">
        <v>63</v>
      </c>
      <c r="K1771" s="6">
        <v>76208.160000000003</v>
      </c>
      <c r="L1771" t="s">
        <v>26663</v>
      </c>
      <c r="M1771" t="s">
        <v>32</v>
      </c>
      <c r="N1771" s="1">
        <v>43833</v>
      </c>
      <c r="O1771" t="s">
        <v>33</v>
      </c>
      <c r="P1771" t="s">
        <v>34</v>
      </c>
    </row>
    <row r="1772" spans="1:16" x14ac:dyDescent="0.35">
      <c r="A1772" t="s">
        <v>5199</v>
      </c>
      <c r="B1772" s="6">
        <v>46</v>
      </c>
      <c r="C17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72" t="s">
        <v>16</v>
      </c>
      <c r="E1772" t="s">
        <v>233</v>
      </c>
      <c r="F1772" t="s">
        <v>47</v>
      </c>
      <c r="G1772" s="1">
        <v>44739</v>
      </c>
      <c r="H1772" t="s">
        <v>5200</v>
      </c>
      <c r="I1772" t="s">
        <v>803</v>
      </c>
      <c r="J1772" t="s">
        <v>31</v>
      </c>
      <c r="K1772" s="6">
        <v>12710.17</v>
      </c>
      <c r="L1772" t="s">
        <v>26769</v>
      </c>
      <c r="M1772" t="s">
        <v>43</v>
      </c>
      <c r="N1772" s="1">
        <v>44754</v>
      </c>
      <c r="O1772" t="s">
        <v>44</v>
      </c>
      <c r="P1772" t="s">
        <v>45</v>
      </c>
    </row>
    <row r="1773" spans="1:16" x14ac:dyDescent="0.35">
      <c r="A1773" t="s">
        <v>5201</v>
      </c>
      <c r="B1773" s="6">
        <v>31</v>
      </c>
      <c r="C17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773" t="s">
        <v>26</v>
      </c>
      <c r="E1773" t="s">
        <v>27</v>
      </c>
      <c r="F1773" t="s">
        <v>56</v>
      </c>
      <c r="G1773" s="1">
        <v>43665</v>
      </c>
      <c r="H1773" t="s">
        <v>5202</v>
      </c>
      <c r="I1773" t="s">
        <v>5203</v>
      </c>
      <c r="J1773" t="s">
        <v>63</v>
      </c>
      <c r="K1773" s="6">
        <v>3443.12</v>
      </c>
      <c r="L1773" t="s">
        <v>26699</v>
      </c>
      <c r="M1773" t="s">
        <v>32</v>
      </c>
      <c r="N1773" s="1">
        <v>43688</v>
      </c>
      <c r="O1773" t="s">
        <v>23</v>
      </c>
      <c r="P1773" t="s">
        <v>34</v>
      </c>
    </row>
    <row r="1774" spans="1:16" x14ac:dyDescent="0.35">
      <c r="A1774" t="s">
        <v>5204</v>
      </c>
      <c r="B1774" s="6">
        <v>51</v>
      </c>
      <c r="C17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74" t="s">
        <v>26</v>
      </c>
      <c r="E1774" t="s">
        <v>27</v>
      </c>
      <c r="F1774" t="s">
        <v>56</v>
      </c>
      <c r="G1774" s="1">
        <v>44729</v>
      </c>
      <c r="H1774" t="s">
        <v>5205</v>
      </c>
      <c r="I1774" t="s">
        <v>2514</v>
      </c>
      <c r="J1774" t="s">
        <v>63</v>
      </c>
      <c r="K1774" s="6">
        <v>26621.41</v>
      </c>
      <c r="L1774" t="s">
        <v>26866</v>
      </c>
      <c r="M1774" t="s">
        <v>22</v>
      </c>
      <c r="N1774" s="1">
        <v>44745</v>
      </c>
      <c r="O1774" t="s">
        <v>87</v>
      </c>
      <c r="P1774" t="s">
        <v>34</v>
      </c>
    </row>
    <row r="1775" spans="1:16" x14ac:dyDescent="0.35">
      <c r="A1775" t="s">
        <v>5206</v>
      </c>
      <c r="B1775" s="6">
        <v>63</v>
      </c>
      <c r="C17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75" t="s">
        <v>26</v>
      </c>
      <c r="E1775" t="s">
        <v>233</v>
      </c>
      <c r="F1775" t="s">
        <v>37</v>
      </c>
      <c r="G1775" s="1">
        <v>44127</v>
      </c>
      <c r="H1775" t="s">
        <v>5207</v>
      </c>
      <c r="I1775" t="s">
        <v>5208</v>
      </c>
      <c r="J1775" t="s">
        <v>21</v>
      </c>
      <c r="K1775" s="6">
        <v>22963.29</v>
      </c>
      <c r="L1775" t="s">
        <v>26824</v>
      </c>
      <c r="M1775" t="s">
        <v>22</v>
      </c>
      <c r="N1775" s="1">
        <v>44140</v>
      </c>
      <c r="O1775" t="s">
        <v>33</v>
      </c>
      <c r="P1775" t="s">
        <v>45</v>
      </c>
    </row>
    <row r="1776" spans="1:16" x14ac:dyDescent="0.35">
      <c r="A1776" t="s">
        <v>5209</v>
      </c>
      <c r="B1776" s="6">
        <v>75</v>
      </c>
      <c r="C17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76" t="s">
        <v>26</v>
      </c>
      <c r="E1776" t="s">
        <v>65</v>
      </c>
      <c r="F1776" t="s">
        <v>18</v>
      </c>
      <c r="G1776" s="1">
        <v>44677</v>
      </c>
      <c r="H1776" t="s">
        <v>5210</v>
      </c>
      <c r="I1776" t="s">
        <v>5211</v>
      </c>
      <c r="J1776" t="s">
        <v>54</v>
      </c>
      <c r="K1776" s="6">
        <v>21103.47</v>
      </c>
      <c r="L1776" t="s">
        <v>26694</v>
      </c>
      <c r="M1776" t="s">
        <v>32</v>
      </c>
      <c r="N1776" s="1">
        <v>44705</v>
      </c>
      <c r="O1776" t="s">
        <v>87</v>
      </c>
      <c r="P1776" t="s">
        <v>34</v>
      </c>
    </row>
    <row r="1777" spans="1:16" x14ac:dyDescent="0.35">
      <c r="A1777" t="s">
        <v>5212</v>
      </c>
      <c r="B1777" s="6">
        <v>74</v>
      </c>
      <c r="C17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77" t="s">
        <v>16</v>
      </c>
      <c r="E1777" t="s">
        <v>51</v>
      </c>
      <c r="F1777" t="s">
        <v>47</v>
      </c>
      <c r="G1777" s="1">
        <v>44216</v>
      </c>
      <c r="H1777" t="s">
        <v>5213</v>
      </c>
      <c r="I1777" t="s">
        <v>5214</v>
      </c>
      <c r="J1777" t="s">
        <v>31</v>
      </c>
      <c r="K1777" s="6">
        <v>7106.55</v>
      </c>
      <c r="L1777" t="s">
        <v>26790</v>
      </c>
      <c r="M1777" t="s">
        <v>32</v>
      </c>
      <c r="N1777" s="1">
        <v>44246</v>
      </c>
      <c r="O1777" t="s">
        <v>33</v>
      </c>
      <c r="P1777" t="s">
        <v>45</v>
      </c>
    </row>
    <row r="1778" spans="1:16" x14ac:dyDescent="0.35">
      <c r="A1778" t="s">
        <v>5215</v>
      </c>
      <c r="B1778" s="6">
        <v>60</v>
      </c>
      <c r="C17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78" t="s">
        <v>16</v>
      </c>
      <c r="E1778" t="s">
        <v>117</v>
      </c>
      <c r="F1778" t="s">
        <v>56</v>
      </c>
      <c r="G1778" s="1">
        <v>44535</v>
      </c>
      <c r="H1778" t="s">
        <v>5216</v>
      </c>
      <c r="I1778" t="s">
        <v>1776</v>
      </c>
      <c r="J1778" t="s">
        <v>59</v>
      </c>
      <c r="K1778" s="6">
        <v>25064.91</v>
      </c>
      <c r="L1778" t="s">
        <v>26695</v>
      </c>
      <c r="M1778" t="s">
        <v>43</v>
      </c>
      <c r="N1778" s="1">
        <v>44557</v>
      </c>
      <c r="O1778" t="s">
        <v>87</v>
      </c>
      <c r="P1778" t="s">
        <v>24</v>
      </c>
    </row>
    <row r="1779" spans="1:16" x14ac:dyDescent="0.35">
      <c r="A1779" t="s">
        <v>4500</v>
      </c>
      <c r="B1779" s="6">
        <v>68</v>
      </c>
      <c r="C17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79" t="s">
        <v>26</v>
      </c>
      <c r="E1779" t="s">
        <v>36</v>
      </c>
      <c r="F1779" t="s">
        <v>47</v>
      </c>
      <c r="G1779" s="1">
        <v>45210</v>
      </c>
      <c r="H1779" t="s">
        <v>5217</v>
      </c>
      <c r="I1779" t="s">
        <v>5218</v>
      </c>
      <c r="J1779" t="s">
        <v>54</v>
      </c>
      <c r="K1779" s="6">
        <v>2731.31</v>
      </c>
      <c r="L1779" t="s">
        <v>26766</v>
      </c>
      <c r="M1779" t="s">
        <v>22</v>
      </c>
      <c r="N1779" s="1">
        <v>45215</v>
      </c>
      <c r="O1779" t="s">
        <v>23</v>
      </c>
      <c r="P1779" t="s">
        <v>34</v>
      </c>
    </row>
    <row r="1780" spans="1:16" x14ac:dyDescent="0.35">
      <c r="A1780" t="s">
        <v>5219</v>
      </c>
      <c r="B1780" s="6">
        <v>60</v>
      </c>
      <c r="C17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80" t="s">
        <v>16</v>
      </c>
      <c r="E1780" t="s">
        <v>117</v>
      </c>
      <c r="F1780" t="s">
        <v>28</v>
      </c>
      <c r="G1780" s="1">
        <v>45166</v>
      </c>
      <c r="H1780" t="s">
        <v>5220</v>
      </c>
      <c r="I1780" t="s">
        <v>5221</v>
      </c>
      <c r="J1780" t="s">
        <v>54</v>
      </c>
      <c r="K1780" s="6">
        <v>12301.42</v>
      </c>
      <c r="L1780" t="s">
        <v>26763</v>
      </c>
      <c r="M1780" t="s">
        <v>32</v>
      </c>
      <c r="N1780" s="1">
        <v>45174</v>
      </c>
      <c r="O1780" t="s">
        <v>23</v>
      </c>
      <c r="P1780" t="s">
        <v>34</v>
      </c>
    </row>
    <row r="1781" spans="1:16" x14ac:dyDescent="0.35">
      <c r="A1781" t="s">
        <v>5222</v>
      </c>
      <c r="B1781" s="6">
        <v>32</v>
      </c>
      <c r="C17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781" t="s">
        <v>16</v>
      </c>
      <c r="E1781" t="s">
        <v>117</v>
      </c>
      <c r="F1781" t="s">
        <v>72</v>
      </c>
      <c r="G1781" s="1">
        <v>45122</v>
      </c>
      <c r="H1781" t="s">
        <v>5223</v>
      </c>
      <c r="I1781" t="s">
        <v>5224</v>
      </c>
      <c r="J1781" t="s">
        <v>63</v>
      </c>
      <c r="K1781" s="6">
        <v>73146.12</v>
      </c>
      <c r="L1781" t="s">
        <v>26721</v>
      </c>
      <c r="M1781" t="s">
        <v>32</v>
      </c>
      <c r="N1781" s="1">
        <v>45140</v>
      </c>
      <c r="O1781" t="s">
        <v>50</v>
      </c>
      <c r="P1781" t="s">
        <v>34</v>
      </c>
    </row>
    <row r="1782" spans="1:16" x14ac:dyDescent="0.35">
      <c r="A1782" t="s">
        <v>5225</v>
      </c>
      <c r="B1782" s="6">
        <v>38</v>
      </c>
      <c r="C17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782" t="s">
        <v>16</v>
      </c>
      <c r="E1782" t="s">
        <v>36</v>
      </c>
      <c r="F1782" t="s">
        <v>72</v>
      </c>
      <c r="G1782" s="1">
        <v>44465</v>
      </c>
      <c r="H1782" t="s">
        <v>5226</v>
      </c>
      <c r="I1782" t="s">
        <v>5227</v>
      </c>
      <c r="J1782" t="s">
        <v>21</v>
      </c>
      <c r="K1782" s="6">
        <v>65560.429999999993</v>
      </c>
      <c r="L1782" t="s">
        <v>26785</v>
      </c>
      <c r="M1782" t="s">
        <v>32</v>
      </c>
      <c r="N1782" s="1">
        <v>44477</v>
      </c>
      <c r="O1782" t="s">
        <v>23</v>
      </c>
      <c r="P1782" t="s">
        <v>45</v>
      </c>
    </row>
    <row r="1783" spans="1:16" x14ac:dyDescent="0.35">
      <c r="A1783" t="s">
        <v>5228</v>
      </c>
      <c r="B1783" s="6">
        <v>37</v>
      </c>
      <c r="C17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783" t="s">
        <v>26</v>
      </c>
      <c r="E1783" t="s">
        <v>27</v>
      </c>
      <c r="F1783" t="s">
        <v>72</v>
      </c>
      <c r="G1783" s="1">
        <v>45043</v>
      </c>
      <c r="H1783" t="s">
        <v>5229</v>
      </c>
      <c r="I1783" t="s">
        <v>5230</v>
      </c>
      <c r="J1783" t="s">
        <v>31</v>
      </c>
      <c r="K1783" s="6">
        <v>38176.6</v>
      </c>
      <c r="L1783" t="s">
        <v>26814</v>
      </c>
      <c r="M1783" t="s">
        <v>32</v>
      </c>
      <c r="N1783" s="1">
        <v>45051</v>
      </c>
      <c r="O1783" t="s">
        <v>33</v>
      </c>
      <c r="P1783" t="s">
        <v>45</v>
      </c>
    </row>
    <row r="1784" spans="1:16" x14ac:dyDescent="0.35">
      <c r="A1784" t="s">
        <v>5231</v>
      </c>
      <c r="B1784" s="6">
        <v>18</v>
      </c>
      <c r="C17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784" t="s">
        <v>16</v>
      </c>
      <c r="E1784" t="s">
        <v>92</v>
      </c>
      <c r="F1784" t="s">
        <v>56</v>
      </c>
      <c r="G1784" s="1">
        <v>44706</v>
      </c>
      <c r="H1784" t="s">
        <v>5232</v>
      </c>
      <c r="I1784" t="s">
        <v>5233</v>
      </c>
      <c r="J1784" t="s">
        <v>31</v>
      </c>
      <c r="K1784" s="6">
        <v>27110.39</v>
      </c>
      <c r="L1784" t="s">
        <v>26757</v>
      </c>
      <c r="M1784" t="s">
        <v>43</v>
      </c>
      <c r="N1784" s="1">
        <v>44714</v>
      </c>
      <c r="O1784" t="s">
        <v>23</v>
      </c>
      <c r="P1784" t="s">
        <v>45</v>
      </c>
    </row>
    <row r="1785" spans="1:16" x14ac:dyDescent="0.35">
      <c r="A1785" t="s">
        <v>5234</v>
      </c>
      <c r="B1785" s="6">
        <v>36</v>
      </c>
      <c r="C17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785" t="s">
        <v>26</v>
      </c>
      <c r="E1785" t="s">
        <v>92</v>
      </c>
      <c r="F1785" t="s">
        <v>56</v>
      </c>
      <c r="G1785" s="1">
        <v>45027</v>
      </c>
      <c r="H1785" t="s">
        <v>5235</v>
      </c>
      <c r="I1785" t="s">
        <v>5236</v>
      </c>
      <c r="J1785" t="s">
        <v>31</v>
      </c>
      <c r="K1785" s="6">
        <v>28688.28</v>
      </c>
      <c r="L1785" t="s">
        <v>26721</v>
      </c>
      <c r="M1785" t="s">
        <v>32</v>
      </c>
      <c r="N1785" s="1">
        <v>45038</v>
      </c>
      <c r="O1785" t="s">
        <v>87</v>
      </c>
      <c r="P1785" t="s">
        <v>34</v>
      </c>
    </row>
    <row r="1786" spans="1:16" x14ac:dyDescent="0.35">
      <c r="A1786" t="s">
        <v>5237</v>
      </c>
      <c r="B1786" s="6">
        <v>37</v>
      </c>
      <c r="C17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786" t="s">
        <v>16</v>
      </c>
      <c r="E1786" t="s">
        <v>27</v>
      </c>
      <c r="F1786" t="s">
        <v>56</v>
      </c>
      <c r="G1786" s="1">
        <v>44063</v>
      </c>
      <c r="H1786" t="s">
        <v>5238</v>
      </c>
      <c r="I1786" t="s">
        <v>5239</v>
      </c>
      <c r="J1786" t="s">
        <v>31</v>
      </c>
      <c r="K1786" s="6">
        <v>17945.919999999998</v>
      </c>
      <c r="L1786" t="s">
        <v>26677</v>
      </c>
      <c r="M1786" t="s">
        <v>32</v>
      </c>
      <c r="N1786" s="1">
        <v>44076</v>
      </c>
      <c r="O1786" t="s">
        <v>33</v>
      </c>
      <c r="P1786" t="s">
        <v>45</v>
      </c>
    </row>
    <row r="1787" spans="1:16" x14ac:dyDescent="0.35">
      <c r="A1787" t="s">
        <v>406</v>
      </c>
      <c r="B1787" s="6">
        <v>44</v>
      </c>
      <c r="C17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87" t="s">
        <v>16</v>
      </c>
      <c r="E1787" t="s">
        <v>233</v>
      </c>
      <c r="F1787" t="s">
        <v>37</v>
      </c>
      <c r="G1787" s="1">
        <v>45008</v>
      </c>
      <c r="H1787" t="s">
        <v>5240</v>
      </c>
      <c r="I1787" t="s">
        <v>5241</v>
      </c>
      <c r="J1787" t="s">
        <v>54</v>
      </c>
      <c r="K1787" s="6">
        <v>4415.7700000000004</v>
      </c>
      <c r="L1787" t="s">
        <v>26671</v>
      </c>
      <c r="M1787" t="s">
        <v>22</v>
      </c>
      <c r="N1787" s="1">
        <v>45014</v>
      </c>
      <c r="O1787" t="s">
        <v>23</v>
      </c>
      <c r="P1787" t="s">
        <v>45</v>
      </c>
    </row>
    <row r="1788" spans="1:16" x14ac:dyDescent="0.35">
      <c r="A1788" t="s">
        <v>5242</v>
      </c>
      <c r="B1788" s="6">
        <v>49</v>
      </c>
      <c r="C17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88" t="s">
        <v>26</v>
      </c>
      <c r="E1788" t="s">
        <v>117</v>
      </c>
      <c r="F1788" t="s">
        <v>56</v>
      </c>
      <c r="G1788" s="1">
        <v>44553</v>
      </c>
      <c r="H1788" t="s">
        <v>5243</v>
      </c>
      <c r="I1788" t="s">
        <v>5244</v>
      </c>
      <c r="J1788" t="s">
        <v>21</v>
      </c>
      <c r="K1788" s="6">
        <v>30246</v>
      </c>
      <c r="L1788" t="s">
        <v>26922</v>
      </c>
      <c r="M1788" t="s">
        <v>43</v>
      </c>
      <c r="N1788" s="1">
        <v>44564</v>
      </c>
      <c r="O1788" t="s">
        <v>87</v>
      </c>
      <c r="P1788" t="s">
        <v>45</v>
      </c>
    </row>
    <row r="1789" spans="1:16" x14ac:dyDescent="0.35">
      <c r="A1789" t="s">
        <v>5245</v>
      </c>
      <c r="B1789" s="6">
        <v>26</v>
      </c>
      <c r="C17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789" t="s">
        <v>26</v>
      </c>
      <c r="E1789" t="s">
        <v>65</v>
      </c>
      <c r="F1789" t="s">
        <v>56</v>
      </c>
      <c r="G1789" s="1">
        <v>45041</v>
      </c>
      <c r="H1789" t="s">
        <v>5246</v>
      </c>
      <c r="I1789" t="s">
        <v>5247</v>
      </c>
      <c r="J1789" t="s">
        <v>54</v>
      </c>
      <c r="K1789" s="6">
        <v>31067.79</v>
      </c>
      <c r="L1789" t="s">
        <v>26952</v>
      </c>
      <c r="M1789" t="s">
        <v>22</v>
      </c>
      <c r="N1789" s="1">
        <v>45055</v>
      </c>
      <c r="O1789" t="s">
        <v>50</v>
      </c>
      <c r="P1789" t="s">
        <v>24</v>
      </c>
    </row>
    <row r="1790" spans="1:16" x14ac:dyDescent="0.35">
      <c r="A1790" t="s">
        <v>5248</v>
      </c>
      <c r="B1790" s="6">
        <v>38</v>
      </c>
      <c r="C17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790" t="s">
        <v>26</v>
      </c>
      <c r="E1790" t="s">
        <v>92</v>
      </c>
      <c r="F1790" t="s">
        <v>72</v>
      </c>
      <c r="G1790" s="1">
        <v>43718</v>
      </c>
      <c r="H1790" t="s">
        <v>3958</v>
      </c>
      <c r="I1790" t="s">
        <v>5249</v>
      </c>
      <c r="J1790" t="s">
        <v>54</v>
      </c>
      <c r="K1790" s="6">
        <v>71865.759999999995</v>
      </c>
      <c r="L1790" t="s">
        <v>26810</v>
      </c>
      <c r="M1790" t="s">
        <v>32</v>
      </c>
      <c r="N1790" s="1">
        <v>43745</v>
      </c>
      <c r="O1790" t="s">
        <v>44</v>
      </c>
      <c r="P1790" t="s">
        <v>24</v>
      </c>
    </row>
    <row r="1791" spans="1:16" x14ac:dyDescent="0.35">
      <c r="A1791" t="s">
        <v>5250</v>
      </c>
      <c r="B1791" s="6">
        <v>63</v>
      </c>
      <c r="C17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91" t="s">
        <v>16</v>
      </c>
      <c r="E1791" t="s">
        <v>117</v>
      </c>
      <c r="F1791" t="s">
        <v>18</v>
      </c>
      <c r="G1791" s="1">
        <v>44298</v>
      </c>
      <c r="H1791" t="s">
        <v>5251</v>
      </c>
      <c r="I1791" t="s">
        <v>5252</v>
      </c>
      <c r="J1791" t="s">
        <v>54</v>
      </c>
      <c r="K1791" s="6">
        <v>58925.53</v>
      </c>
      <c r="L1791" t="s">
        <v>26882</v>
      </c>
      <c r="M1791" t="s">
        <v>32</v>
      </c>
      <c r="N1791" s="1">
        <v>44321</v>
      </c>
      <c r="O1791" t="s">
        <v>23</v>
      </c>
      <c r="P1791" t="s">
        <v>24</v>
      </c>
    </row>
    <row r="1792" spans="1:16" x14ac:dyDescent="0.35">
      <c r="A1792" t="s">
        <v>5253</v>
      </c>
      <c r="B1792" s="6">
        <v>60</v>
      </c>
      <c r="C17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92" t="s">
        <v>16</v>
      </c>
      <c r="E1792" t="s">
        <v>117</v>
      </c>
      <c r="F1792" t="s">
        <v>18</v>
      </c>
      <c r="G1792" s="1">
        <v>44144</v>
      </c>
      <c r="H1792" t="s">
        <v>5254</v>
      </c>
      <c r="I1792" t="s">
        <v>5255</v>
      </c>
      <c r="J1792" t="s">
        <v>59</v>
      </c>
      <c r="K1792" s="6">
        <v>47411.55</v>
      </c>
      <c r="L1792" t="s">
        <v>26808</v>
      </c>
      <c r="M1792" t="s">
        <v>32</v>
      </c>
      <c r="N1792" s="1">
        <v>44149</v>
      </c>
      <c r="O1792" t="s">
        <v>50</v>
      </c>
      <c r="P1792" t="s">
        <v>45</v>
      </c>
    </row>
    <row r="1793" spans="1:16" x14ac:dyDescent="0.35">
      <c r="A1793" t="s">
        <v>264</v>
      </c>
      <c r="B1793" s="6">
        <v>54</v>
      </c>
      <c r="C17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93" t="s">
        <v>16</v>
      </c>
      <c r="E1793" t="s">
        <v>117</v>
      </c>
      <c r="F1793" t="s">
        <v>37</v>
      </c>
      <c r="G1793" s="1">
        <v>44359</v>
      </c>
      <c r="H1793" t="s">
        <v>5256</v>
      </c>
      <c r="I1793" t="s">
        <v>5257</v>
      </c>
      <c r="J1793" t="s">
        <v>31</v>
      </c>
      <c r="K1793" s="6">
        <v>3765.82</v>
      </c>
      <c r="L1793" t="s">
        <v>26732</v>
      </c>
      <c r="M1793" t="s">
        <v>32</v>
      </c>
      <c r="N1793" s="1">
        <v>44375</v>
      </c>
      <c r="O1793" t="s">
        <v>44</v>
      </c>
      <c r="P1793" t="s">
        <v>45</v>
      </c>
    </row>
    <row r="1794" spans="1:16" x14ac:dyDescent="0.35">
      <c r="A1794" t="s">
        <v>5258</v>
      </c>
      <c r="B1794" s="6">
        <v>73</v>
      </c>
      <c r="C17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94" t="s">
        <v>26</v>
      </c>
      <c r="E1794" t="s">
        <v>17</v>
      </c>
      <c r="F1794" t="s">
        <v>18</v>
      </c>
      <c r="G1794" s="1">
        <v>43826</v>
      </c>
      <c r="H1794" t="s">
        <v>5259</v>
      </c>
      <c r="I1794" t="s">
        <v>618</v>
      </c>
      <c r="J1794" t="s">
        <v>54</v>
      </c>
      <c r="K1794" s="6">
        <v>7906.21</v>
      </c>
      <c r="L1794" t="s">
        <v>26632</v>
      </c>
      <c r="M1794" t="s">
        <v>43</v>
      </c>
      <c r="N1794" s="1">
        <v>43846</v>
      </c>
      <c r="O1794" t="s">
        <v>87</v>
      </c>
      <c r="P1794" t="s">
        <v>45</v>
      </c>
    </row>
    <row r="1795" spans="1:16" x14ac:dyDescent="0.35">
      <c r="A1795" t="s">
        <v>5260</v>
      </c>
      <c r="B1795" s="6">
        <v>42</v>
      </c>
      <c r="C17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795" t="s">
        <v>26</v>
      </c>
      <c r="E1795" t="s">
        <v>51</v>
      </c>
      <c r="F1795" t="s">
        <v>72</v>
      </c>
      <c r="G1795" s="1">
        <v>44886</v>
      </c>
      <c r="H1795" t="s">
        <v>5261</v>
      </c>
      <c r="I1795" t="s">
        <v>5262</v>
      </c>
      <c r="J1795" t="s">
        <v>59</v>
      </c>
      <c r="K1795" s="6">
        <v>3672.3</v>
      </c>
      <c r="L1795" t="s">
        <v>26810</v>
      </c>
      <c r="M1795" t="s">
        <v>32</v>
      </c>
      <c r="N1795" s="1">
        <v>44915</v>
      </c>
      <c r="O1795" t="s">
        <v>50</v>
      </c>
      <c r="P1795" t="s">
        <v>24</v>
      </c>
    </row>
    <row r="1796" spans="1:16" x14ac:dyDescent="0.35">
      <c r="A1796" t="s">
        <v>5263</v>
      </c>
      <c r="B1796" s="6">
        <v>65</v>
      </c>
      <c r="C17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96" t="s">
        <v>26</v>
      </c>
      <c r="E1796" t="s">
        <v>27</v>
      </c>
      <c r="F1796" t="s">
        <v>28</v>
      </c>
      <c r="G1796" s="1">
        <v>44001</v>
      </c>
      <c r="H1796" t="s">
        <v>5264</v>
      </c>
      <c r="I1796" t="s">
        <v>5265</v>
      </c>
      <c r="J1796" t="s">
        <v>63</v>
      </c>
      <c r="K1796" s="6">
        <v>16709.8</v>
      </c>
      <c r="L1796" t="s">
        <v>26948</v>
      </c>
      <c r="M1796" t="s">
        <v>32</v>
      </c>
      <c r="N1796" s="1">
        <v>44006</v>
      </c>
      <c r="O1796" t="s">
        <v>44</v>
      </c>
      <c r="P1796" t="s">
        <v>24</v>
      </c>
    </row>
    <row r="1797" spans="1:16" x14ac:dyDescent="0.35">
      <c r="A1797" t="s">
        <v>5266</v>
      </c>
      <c r="B1797" s="6">
        <v>18</v>
      </c>
      <c r="C17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797" t="s">
        <v>16</v>
      </c>
      <c r="E1797" t="s">
        <v>117</v>
      </c>
      <c r="F1797" t="s">
        <v>28</v>
      </c>
      <c r="G1797" s="1">
        <v>44830</v>
      </c>
      <c r="H1797" t="s">
        <v>5267</v>
      </c>
      <c r="I1797" t="s">
        <v>5268</v>
      </c>
      <c r="J1797" t="s">
        <v>31</v>
      </c>
      <c r="K1797" s="6">
        <v>33876.910000000003</v>
      </c>
      <c r="L1797" t="s">
        <v>26799</v>
      </c>
      <c r="M1797" t="s">
        <v>43</v>
      </c>
      <c r="N1797" s="1">
        <v>44855</v>
      </c>
      <c r="O1797" t="s">
        <v>44</v>
      </c>
      <c r="P1797" t="s">
        <v>24</v>
      </c>
    </row>
    <row r="1798" spans="1:16" x14ac:dyDescent="0.35">
      <c r="A1798" t="s">
        <v>5269</v>
      </c>
      <c r="B1798" s="6">
        <v>69</v>
      </c>
      <c r="C17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798" t="s">
        <v>26</v>
      </c>
      <c r="E1798" t="s">
        <v>17</v>
      </c>
      <c r="F1798" t="s">
        <v>18</v>
      </c>
      <c r="G1798" s="1">
        <v>44250</v>
      </c>
      <c r="H1798" t="s">
        <v>5270</v>
      </c>
      <c r="I1798" t="s">
        <v>5271</v>
      </c>
      <c r="J1798" t="s">
        <v>63</v>
      </c>
      <c r="K1798" s="6">
        <v>37676.32</v>
      </c>
      <c r="L1798" t="s">
        <v>26910</v>
      </c>
      <c r="M1798" t="s">
        <v>43</v>
      </c>
      <c r="N1798" s="1">
        <v>44261</v>
      </c>
      <c r="O1798" t="s">
        <v>87</v>
      </c>
      <c r="P1798" t="s">
        <v>24</v>
      </c>
    </row>
    <row r="1799" spans="1:16" x14ac:dyDescent="0.35">
      <c r="A1799" t="s">
        <v>5272</v>
      </c>
      <c r="B1799" s="6">
        <v>19</v>
      </c>
      <c r="C17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799" t="s">
        <v>26</v>
      </c>
      <c r="E1799" t="s">
        <v>36</v>
      </c>
      <c r="F1799" t="s">
        <v>56</v>
      </c>
      <c r="G1799" s="1">
        <v>44941</v>
      </c>
      <c r="H1799" t="s">
        <v>5273</v>
      </c>
      <c r="I1799" t="s">
        <v>5274</v>
      </c>
      <c r="J1799" t="s">
        <v>63</v>
      </c>
      <c r="K1799" s="6">
        <v>13929.79</v>
      </c>
      <c r="L1799" t="s">
        <v>26734</v>
      </c>
      <c r="M1799" t="s">
        <v>32</v>
      </c>
      <c r="N1799" s="1">
        <v>44951</v>
      </c>
      <c r="O1799" t="s">
        <v>23</v>
      </c>
      <c r="P1799" t="s">
        <v>45</v>
      </c>
    </row>
    <row r="1800" spans="1:16" x14ac:dyDescent="0.35">
      <c r="A1800" t="s">
        <v>5275</v>
      </c>
      <c r="B1800" s="6">
        <v>44</v>
      </c>
      <c r="C18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00" t="s">
        <v>16</v>
      </c>
      <c r="E1800" t="s">
        <v>36</v>
      </c>
      <c r="F1800" t="s">
        <v>56</v>
      </c>
      <c r="G1800" s="1">
        <v>43521</v>
      </c>
      <c r="H1800" t="s">
        <v>5276</v>
      </c>
      <c r="I1800" t="s">
        <v>5277</v>
      </c>
      <c r="J1800" t="s">
        <v>31</v>
      </c>
      <c r="K1800" s="6">
        <v>11026.75</v>
      </c>
      <c r="L1800" t="s">
        <v>26957</v>
      </c>
      <c r="M1800" t="s">
        <v>22</v>
      </c>
      <c r="N1800" s="1">
        <v>43527</v>
      </c>
      <c r="O1800" t="s">
        <v>44</v>
      </c>
      <c r="P1800" t="s">
        <v>34</v>
      </c>
    </row>
    <row r="1801" spans="1:16" x14ac:dyDescent="0.35">
      <c r="A1801" t="s">
        <v>5278</v>
      </c>
      <c r="B1801" s="6">
        <v>55</v>
      </c>
      <c r="C18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01" t="s">
        <v>16</v>
      </c>
      <c r="E1801" t="s">
        <v>17</v>
      </c>
      <c r="F1801" t="s">
        <v>47</v>
      </c>
      <c r="G1801" s="1">
        <v>44679</v>
      </c>
      <c r="H1801" t="s">
        <v>5279</v>
      </c>
      <c r="I1801" t="s">
        <v>5280</v>
      </c>
      <c r="J1801" t="s">
        <v>21</v>
      </c>
      <c r="K1801" s="6">
        <v>5712.14</v>
      </c>
      <c r="L1801" t="s">
        <v>26633</v>
      </c>
      <c r="M1801" t="s">
        <v>32</v>
      </c>
      <c r="N1801" s="1">
        <v>44704</v>
      </c>
      <c r="O1801" t="s">
        <v>87</v>
      </c>
      <c r="P1801" t="s">
        <v>34</v>
      </c>
    </row>
    <row r="1802" spans="1:16" x14ac:dyDescent="0.35">
      <c r="A1802" t="s">
        <v>5281</v>
      </c>
      <c r="B1802" s="6">
        <v>22</v>
      </c>
      <c r="C18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802" t="s">
        <v>26</v>
      </c>
      <c r="E1802" t="s">
        <v>92</v>
      </c>
      <c r="F1802" t="s">
        <v>72</v>
      </c>
      <c r="G1802" s="1">
        <v>43798</v>
      </c>
      <c r="H1802" t="s">
        <v>5282</v>
      </c>
      <c r="I1802" t="s">
        <v>5283</v>
      </c>
      <c r="J1802" t="s">
        <v>63</v>
      </c>
      <c r="K1802" s="6">
        <v>54965.66</v>
      </c>
      <c r="L1802" t="s">
        <v>26817</v>
      </c>
      <c r="M1802" t="s">
        <v>32</v>
      </c>
      <c r="N1802" s="1">
        <v>43821</v>
      </c>
      <c r="O1802" t="s">
        <v>50</v>
      </c>
      <c r="P1802" t="s">
        <v>34</v>
      </c>
    </row>
    <row r="1803" spans="1:16" x14ac:dyDescent="0.35">
      <c r="A1803" t="s">
        <v>5284</v>
      </c>
      <c r="B1803" s="6">
        <v>32</v>
      </c>
      <c r="C18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803" t="s">
        <v>26</v>
      </c>
      <c r="E1803" t="s">
        <v>36</v>
      </c>
      <c r="F1803" t="s">
        <v>28</v>
      </c>
      <c r="G1803" s="1">
        <v>43409</v>
      </c>
      <c r="H1803" t="s">
        <v>5285</v>
      </c>
      <c r="I1803" t="s">
        <v>5286</v>
      </c>
      <c r="J1803" t="s">
        <v>59</v>
      </c>
      <c r="K1803" s="6">
        <v>31069.32</v>
      </c>
      <c r="L1803" t="s">
        <v>26906</v>
      </c>
      <c r="M1803" t="s">
        <v>43</v>
      </c>
      <c r="N1803" s="1">
        <v>43438</v>
      </c>
      <c r="O1803" t="s">
        <v>50</v>
      </c>
      <c r="P1803" t="s">
        <v>24</v>
      </c>
    </row>
    <row r="1804" spans="1:16" x14ac:dyDescent="0.35">
      <c r="A1804" t="s">
        <v>5287</v>
      </c>
      <c r="B1804" s="6">
        <v>70</v>
      </c>
      <c r="C18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04" t="s">
        <v>26</v>
      </c>
      <c r="E1804" t="s">
        <v>51</v>
      </c>
      <c r="F1804" t="s">
        <v>28</v>
      </c>
      <c r="G1804" s="1">
        <v>44546</v>
      </c>
      <c r="H1804" t="s">
        <v>5288</v>
      </c>
      <c r="I1804" t="s">
        <v>5289</v>
      </c>
      <c r="J1804" t="s">
        <v>54</v>
      </c>
      <c r="K1804" s="6">
        <v>20607.61</v>
      </c>
      <c r="L1804" t="s">
        <v>26686</v>
      </c>
      <c r="M1804" t="s">
        <v>43</v>
      </c>
      <c r="N1804" s="1">
        <v>44566</v>
      </c>
      <c r="O1804" t="s">
        <v>87</v>
      </c>
      <c r="P1804" t="s">
        <v>24</v>
      </c>
    </row>
    <row r="1805" spans="1:16" x14ac:dyDescent="0.35">
      <c r="A1805" t="s">
        <v>5290</v>
      </c>
      <c r="B1805" s="6">
        <v>81</v>
      </c>
      <c r="C18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05" t="s">
        <v>16</v>
      </c>
      <c r="E1805" t="s">
        <v>92</v>
      </c>
      <c r="F1805" t="s">
        <v>28</v>
      </c>
      <c r="G1805" s="1">
        <v>44940</v>
      </c>
      <c r="H1805" t="s">
        <v>5291</v>
      </c>
      <c r="I1805" t="s">
        <v>5292</v>
      </c>
      <c r="J1805" t="s">
        <v>54</v>
      </c>
      <c r="K1805" s="6">
        <v>2299.23</v>
      </c>
      <c r="L1805" t="s">
        <v>26604</v>
      </c>
      <c r="M1805" t="s">
        <v>32</v>
      </c>
      <c r="N1805" s="1">
        <v>44951</v>
      </c>
      <c r="O1805" t="s">
        <v>87</v>
      </c>
      <c r="P1805" t="s">
        <v>45</v>
      </c>
    </row>
    <row r="1806" spans="1:16" x14ac:dyDescent="0.35">
      <c r="A1806" t="s">
        <v>5293</v>
      </c>
      <c r="B1806" s="6">
        <v>43</v>
      </c>
      <c r="C18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06" t="s">
        <v>26</v>
      </c>
      <c r="E1806" t="s">
        <v>65</v>
      </c>
      <c r="F1806" t="s">
        <v>72</v>
      </c>
      <c r="G1806" s="1">
        <v>45159</v>
      </c>
      <c r="H1806" t="s">
        <v>5294</v>
      </c>
      <c r="I1806" t="s">
        <v>5295</v>
      </c>
      <c r="J1806" t="s">
        <v>31</v>
      </c>
      <c r="K1806" s="6">
        <v>15605.76</v>
      </c>
      <c r="L1806" t="s">
        <v>26762</v>
      </c>
      <c r="M1806" t="s">
        <v>22</v>
      </c>
      <c r="N1806" s="1">
        <v>45174</v>
      </c>
      <c r="O1806" t="s">
        <v>87</v>
      </c>
      <c r="P1806" t="s">
        <v>34</v>
      </c>
    </row>
    <row r="1807" spans="1:16" x14ac:dyDescent="0.35">
      <c r="A1807" t="s">
        <v>5296</v>
      </c>
      <c r="B1807" s="6">
        <v>41</v>
      </c>
      <c r="C18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807" t="s">
        <v>16</v>
      </c>
      <c r="E1807" t="s">
        <v>17</v>
      </c>
      <c r="F1807" t="s">
        <v>47</v>
      </c>
      <c r="G1807" s="1">
        <v>43721</v>
      </c>
      <c r="H1807" t="s">
        <v>5297</v>
      </c>
      <c r="I1807" t="s">
        <v>5298</v>
      </c>
      <c r="J1807" t="s">
        <v>54</v>
      </c>
      <c r="K1807" s="6">
        <v>37935.9</v>
      </c>
      <c r="L1807" t="s">
        <v>26907</v>
      </c>
      <c r="M1807" t="s">
        <v>22</v>
      </c>
      <c r="N1807" s="1">
        <v>43736</v>
      </c>
      <c r="O1807" t="s">
        <v>44</v>
      </c>
      <c r="P1807" t="s">
        <v>24</v>
      </c>
    </row>
    <row r="1808" spans="1:16" x14ac:dyDescent="0.35">
      <c r="A1808" t="s">
        <v>5299</v>
      </c>
      <c r="B1808" s="6">
        <v>24</v>
      </c>
      <c r="C18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808" t="s">
        <v>16</v>
      </c>
      <c r="E1808" t="s">
        <v>17</v>
      </c>
      <c r="F1808" t="s">
        <v>37</v>
      </c>
      <c r="G1808" s="1">
        <v>44823</v>
      </c>
      <c r="H1808" t="s">
        <v>5300</v>
      </c>
      <c r="I1808" t="s">
        <v>1617</v>
      </c>
      <c r="J1808" t="s">
        <v>31</v>
      </c>
      <c r="K1808" s="6">
        <v>19035.79</v>
      </c>
      <c r="L1808" t="s">
        <v>26941</v>
      </c>
      <c r="M1808" t="s">
        <v>22</v>
      </c>
      <c r="N1808" s="1">
        <v>44844</v>
      </c>
      <c r="O1808" t="s">
        <v>50</v>
      </c>
      <c r="P1808" t="s">
        <v>45</v>
      </c>
    </row>
    <row r="1809" spans="1:16" x14ac:dyDescent="0.35">
      <c r="A1809" t="s">
        <v>5301</v>
      </c>
      <c r="B1809" s="6">
        <v>62</v>
      </c>
      <c r="C18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09" t="s">
        <v>26</v>
      </c>
      <c r="E1809" t="s">
        <v>233</v>
      </c>
      <c r="F1809" t="s">
        <v>37</v>
      </c>
      <c r="G1809" s="1">
        <v>43663</v>
      </c>
      <c r="H1809" t="s">
        <v>5302</v>
      </c>
      <c r="I1809" t="s">
        <v>5303</v>
      </c>
      <c r="J1809" t="s">
        <v>59</v>
      </c>
      <c r="K1809" s="6">
        <v>2766.3</v>
      </c>
      <c r="L1809" t="s">
        <v>26783</v>
      </c>
      <c r="M1809" t="s">
        <v>32</v>
      </c>
      <c r="N1809" s="1">
        <v>43677</v>
      </c>
      <c r="O1809" t="s">
        <v>23</v>
      </c>
      <c r="P1809" t="s">
        <v>34</v>
      </c>
    </row>
    <row r="1810" spans="1:16" x14ac:dyDescent="0.35">
      <c r="A1810" t="s">
        <v>5304</v>
      </c>
      <c r="B1810" s="6">
        <v>26</v>
      </c>
      <c r="C18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810" t="s">
        <v>16</v>
      </c>
      <c r="E1810" t="s">
        <v>27</v>
      </c>
      <c r="F1810" t="s">
        <v>18</v>
      </c>
      <c r="G1810" s="1">
        <v>43443</v>
      </c>
      <c r="H1810" t="s">
        <v>5305</v>
      </c>
      <c r="I1810" t="s">
        <v>5306</v>
      </c>
      <c r="J1810" t="s">
        <v>31</v>
      </c>
      <c r="K1810" s="6">
        <v>4230.38</v>
      </c>
      <c r="L1810" t="s">
        <v>26739</v>
      </c>
      <c r="M1810" t="s">
        <v>32</v>
      </c>
      <c r="N1810" s="1">
        <v>43473</v>
      </c>
      <c r="O1810" t="s">
        <v>23</v>
      </c>
      <c r="P1810" t="s">
        <v>24</v>
      </c>
    </row>
    <row r="1811" spans="1:16" x14ac:dyDescent="0.35">
      <c r="A1811" t="s">
        <v>5307</v>
      </c>
      <c r="B1811" s="6">
        <v>21</v>
      </c>
      <c r="C18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811" t="s">
        <v>26</v>
      </c>
      <c r="E1811" t="s">
        <v>65</v>
      </c>
      <c r="F1811" t="s">
        <v>28</v>
      </c>
      <c r="G1811" s="1">
        <v>44731</v>
      </c>
      <c r="H1811" t="s">
        <v>5308</v>
      </c>
      <c r="I1811" t="s">
        <v>5309</v>
      </c>
      <c r="J1811" t="s">
        <v>54</v>
      </c>
      <c r="K1811" s="6">
        <v>26193.59</v>
      </c>
      <c r="L1811" t="s">
        <v>26850</v>
      </c>
      <c r="M1811" t="s">
        <v>32</v>
      </c>
      <c r="N1811" s="1">
        <v>44733</v>
      </c>
      <c r="O1811" t="s">
        <v>33</v>
      </c>
      <c r="P1811" t="s">
        <v>45</v>
      </c>
    </row>
    <row r="1812" spans="1:16" x14ac:dyDescent="0.35">
      <c r="A1812" t="s">
        <v>5310</v>
      </c>
      <c r="B1812" s="6">
        <v>25</v>
      </c>
      <c r="C18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812" t="s">
        <v>26</v>
      </c>
      <c r="E1812" t="s">
        <v>65</v>
      </c>
      <c r="F1812" t="s">
        <v>28</v>
      </c>
      <c r="G1812" s="1">
        <v>44317</v>
      </c>
      <c r="H1812" t="s">
        <v>5311</v>
      </c>
      <c r="I1812" t="s">
        <v>5312</v>
      </c>
      <c r="J1812" t="s">
        <v>31</v>
      </c>
      <c r="K1812" s="6">
        <v>10599.43</v>
      </c>
      <c r="L1812" t="s">
        <v>26601</v>
      </c>
      <c r="M1812" t="s">
        <v>43</v>
      </c>
      <c r="N1812" s="1">
        <v>44343</v>
      </c>
      <c r="O1812" t="s">
        <v>44</v>
      </c>
      <c r="P1812" t="s">
        <v>24</v>
      </c>
    </row>
    <row r="1813" spans="1:16" x14ac:dyDescent="0.35">
      <c r="A1813" t="s">
        <v>5313</v>
      </c>
      <c r="B1813" s="6">
        <v>78</v>
      </c>
      <c r="C18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13" t="s">
        <v>26</v>
      </c>
      <c r="E1813" t="s">
        <v>92</v>
      </c>
      <c r="F1813" t="s">
        <v>72</v>
      </c>
      <c r="G1813" s="1">
        <v>44460</v>
      </c>
      <c r="H1813" t="s">
        <v>2893</v>
      </c>
      <c r="I1813" t="s">
        <v>5314</v>
      </c>
      <c r="J1813" t="s">
        <v>21</v>
      </c>
      <c r="K1813" s="6">
        <v>47011.24</v>
      </c>
      <c r="L1813" t="s">
        <v>26592</v>
      </c>
      <c r="M1813" t="s">
        <v>32</v>
      </c>
      <c r="N1813" s="1">
        <v>44469</v>
      </c>
      <c r="O1813" t="s">
        <v>44</v>
      </c>
      <c r="P1813" t="s">
        <v>24</v>
      </c>
    </row>
    <row r="1814" spans="1:16" x14ac:dyDescent="0.35">
      <c r="A1814" t="s">
        <v>5315</v>
      </c>
      <c r="B1814" s="6">
        <v>22</v>
      </c>
      <c r="C18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814" t="s">
        <v>26</v>
      </c>
      <c r="E1814" t="s">
        <v>117</v>
      </c>
      <c r="F1814" t="s">
        <v>28</v>
      </c>
      <c r="G1814" s="1">
        <v>44369</v>
      </c>
      <c r="H1814" t="s">
        <v>5316</v>
      </c>
      <c r="I1814" t="s">
        <v>627</v>
      </c>
      <c r="J1814" t="s">
        <v>59</v>
      </c>
      <c r="K1814" s="6">
        <v>32050.1</v>
      </c>
      <c r="L1814" t="s">
        <v>26771</v>
      </c>
      <c r="M1814" t="s">
        <v>32</v>
      </c>
      <c r="N1814" s="1">
        <v>44381</v>
      </c>
      <c r="O1814" t="s">
        <v>44</v>
      </c>
      <c r="P1814" t="s">
        <v>24</v>
      </c>
    </row>
    <row r="1815" spans="1:16" x14ac:dyDescent="0.35">
      <c r="A1815" t="s">
        <v>5317</v>
      </c>
      <c r="B1815" s="6">
        <v>32</v>
      </c>
      <c r="C18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815" t="s">
        <v>26</v>
      </c>
      <c r="E1815" t="s">
        <v>27</v>
      </c>
      <c r="F1815" t="s">
        <v>56</v>
      </c>
      <c r="G1815" s="1">
        <v>44467</v>
      </c>
      <c r="H1815" t="s">
        <v>5318</v>
      </c>
      <c r="I1815" t="s">
        <v>5319</v>
      </c>
      <c r="J1815" t="s">
        <v>31</v>
      </c>
      <c r="K1815" s="6">
        <v>24515.98</v>
      </c>
      <c r="L1815" t="s">
        <v>26729</v>
      </c>
      <c r="M1815" t="s">
        <v>22</v>
      </c>
      <c r="N1815" s="1">
        <v>44488</v>
      </c>
      <c r="O1815" t="s">
        <v>50</v>
      </c>
      <c r="P1815" t="s">
        <v>45</v>
      </c>
    </row>
    <row r="1816" spans="1:16" x14ac:dyDescent="0.35">
      <c r="A1816" t="s">
        <v>5320</v>
      </c>
      <c r="B1816" s="6">
        <v>79</v>
      </c>
      <c r="C18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16" t="s">
        <v>16</v>
      </c>
      <c r="E1816" t="s">
        <v>36</v>
      </c>
      <c r="F1816" t="s">
        <v>47</v>
      </c>
      <c r="G1816" s="1">
        <v>44168</v>
      </c>
      <c r="H1816" t="s">
        <v>5321</v>
      </c>
      <c r="I1816" t="s">
        <v>5322</v>
      </c>
      <c r="J1816" t="s">
        <v>31</v>
      </c>
      <c r="K1816" s="6">
        <v>37340.019999999997</v>
      </c>
      <c r="L1816" t="s">
        <v>26828</v>
      </c>
      <c r="M1816" t="s">
        <v>22</v>
      </c>
      <c r="N1816" s="1">
        <v>44182</v>
      </c>
      <c r="O1816" t="s">
        <v>87</v>
      </c>
      <c r="P1816" t="s">
        <v>24</v>
      </c>
    </row>
    <row r="1817" spans="1:16" x14ac:dyDescent="0.35">
      <c r="A1817" t="s">
        <v>5323</v>
      </c>
      <c r="B1817" s="6">
        <v>82</v>
      </c>
      <c r="C18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17" t="s">
        <v>26</v>
      </c>
      <c r="E1817" t="s">
        <v>27</v>
      </c>
      <c r="F1817" t="s">
        <v>56</v>
      </c>
      <c r="G1817" s="1">
        <v>44988</v>
      </c>
      <c r="H1817" t="s">
        <v>5324</v>
      </c>
      <c r="I1817" t="s">
        <v>5325</v>
      </c>
      <c r="J1817" t="s">
        <v>63</v>
      </c>
      <c r="K1817" s="6">
        <v>32437.4</v>
      </c>
      <c r="L1817" t="s">
        <v>26642</v>
      </c>
      <c r="M1817" t="s">
        <v>22</v>
      </c>
      <c r="N1817" s="1">
        <v>44994</v>
      </c>
      <c r="O1817" t="s">
        <v>87</v>
      </c>
      <c r="P1817" t="s">
        <v>24</v>
      </c>
    </row>
    <row r="1818" spans="1:16" x14ac:dyDescent="0.35">
      <c r="A1818" t="s">
        <v>5326</v>
      </c>
      <c r="B1818" s="6">
        <v>43</v>
      </c>
      <c r="C18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18" t="s">
        <v>16</v>
      </c>
      <c r="E1818" t="s">
        <v>117</v>
      </c>
      <c r="F1818" t="s">
        <v>47</v>
      </c>
      <c r="G1818" s="1">
        <v>44871</v>
      </c>
      <c r="H1818" t="s">
        <v>5327</v>
      </c>
      <c r="I1818" t="s">
        <v>3189</v>
      </c>
      <c r="J1818" t="s">
        <v>63</v>
      </c>
      <c r="K1818" s="6">
        <v>39103.480000000003</v>
      </c>
      <c r="L1818" t="s">
        <v>26661</v>
      </c>
      <c r="M1818" t="s">
        <v>43</v>
      </c>
      <c r="N1818" s="1">
        <v>44891</v>
      </c>
      <c r="O1818" t="s">
        <v>33</v>
      </c>
      <c r="P1818" t="s">
        <v>45</v>
      </c>
    </row>
    <row r="1819" spans="1:16" x14ac:dyDescent="0.35">
      <c r="A1819" t="s">
        <v>5328</v>
      </c>
      <c r="B1819" s="6">
        <v>78</v>
      </c>
      <c r="C18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19" t="s">
        <v>16</v>
      </c>
      <c r="E1819" t="s">
        <v>92</v>
      </c>
      <c r="F1819" t="s">
        <v>72</v>
      </c>
      <c r="G1819" s="1">
        <v>43846</v>
      </c>
      <c r="H1819" t="s">
        <v>5329</v>
      </c>
      <c r="I1819" t="s">
        <v>5330</v>
      </c>
      <c r="J1819" t="s">
        <v>21</v>
      </c>
      <c r="K1819" s="6">
        <v>12450.55</v>
      </c>
      <c r="L1819" t="s">
        <v>26744</v>
      </c>
      <c r="M1819" t="s">
        <v>32</v>
      </c>
      <c r="N1819" s="1">
        <v>43853</v>
      </c>
      <c r="O1819" t="s">
        <v>50</v>
      </c>
      <c r="P1819" t="s">
        <v>34</v>
      </c>
    </row>
    <row r="1820" spans="1:16" x14ac:dyDescent="0.35">
      <c r="A1820" t="s">
        <v>5331</v>
      </c>
      <c r="B1820" s="6">
        <v>42</v>
      </c>
      <c r="C18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20" t="s">
        <v>16</v>
      </c>
      <c r="E1820" t="s">
        <v>233</v>
      </c>
      <c r="F1820" t="s">
        <v>37</v>
      </c>
      <c r="G1820" s="1">
        <v>44277</v>
      </c>
      <c r="H1820" t="s">
        <v>5332</v>
      </c>
      <c r="I1820" t="s">
        <v>5333</v>
      </c>
      <c r="J1820" t="s">
        <v>63</v>
      </c>
      <c r="K1820" s="6">
        <v>18182.560000000001</v>
      </c>
      <c r="L1820" t="s">
        <v>26895</v>
      </c>
      <c r="M1820" t="s">
        <v>32</v>
      </c>
      <c r="N1820" s="1">
        <v>44303</v>
      </c>
      <c r="O1820" t="s">
        <v>87</v>
      </c>
      <c r="P1820" t="s">
        <v>24</v>
      </c>
    </row>
    <row r="1821" spans="1:16" x14ac:dyDescent="0.35">
      <c r="A1821" t="s">
        <v>5334</v>
      </c>
      <c r="B1821" s="6">
        <v>35</v>
      </c>
      <c r="C18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821" t="s">
        <v>16</v>
      </c>
      <c r="E1821" t="s">
        <v>51</v>
      </c>
      <c r="F1821" t="s">
        <v>72</v>
      </c>
      <c r="G1821" s="1">
        <v>44849</v>
      </c>
      <c r="H1821" t="s">
        <v>5335</v>
      </c>
      <c r="I1821" t="s">
        <v>5336</v>
      </c>
      <c r="J1821" t="s">
        <v>54</v>
      </c>
      <c r="K1821" s="6">
        <v>64723.13</v>
      </c>
      <c r="L1821" t="s">
        <v>26793</v>
      </c>
      <c r="M1821" t="s">
        <v>32</v>
      </c>
      <c r="N1821" s="1">
        <v>44869</v>
      </c>
      <c r="O1821" t="s">
        <v>33</v>
      </c>
      <c r="P1821" t="s">
        <v>24</v>
      </c>
    </row>
    <row r="1822" spans="1:16" x14ac:dyDescent="0.35">
      <c r="A1822" t="s">
        <v>5337</v>
      </c>
      <c r="B1822" s="6">
        <v>76</v>
      </c>
      <c r="C18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22" t="s">
        <v>26</v>
      </c>
      <c r="E1822" t="s">
        <v>65</v>
      </c>
      <c r="F1822" t="s">
        <v>72</v>
      </c>
      <c r="G1822" s="1">
        <v>44388</v>
      </c>
      <c r="H1822" t="s">
        <v>5338</v>
      </c>
      <c r="I1822" t="s">
        <v>5339</v>
      </c>
      <c r="J1822" t="s">
        <v>21</v>
      </c>
      <c r="K1822" s="6">
        <v>29713.26</v>
      </c>
      <c r="L1822" t="s">
        <v>26957</v>
      </c>
      <c r="M1822" t="s">
        <v>22</v>
      </c>
      <c r="N1822" s="1">
        <v>44401</v>
      </c>
      <c r="O1822" t="s">
        <v>50</v>
      </c>
      <c r="P1822" t="s">
        <v>24</v>
      </c>
    </row>
    <row r="1823" spans="1:16" x14ac:dyDescent="0.35">
      <c r="A1823" t="s">
        <v>5340</v>
      </c>
      <c r="B1823" s="6">
        <v>20</v>
      </c>
      <c r="C18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823" t="s">
        <v>26</v>
      </c>
      <c r="E1823" t="s">
        <v>92</v>
      </c>
      <c r="F1823" t="s">
        <v>56</v>
      </c>
      <c r="G1823" s="1">
        <v>44480</v>
      </c>
      <c r="H1823" t="s">
        <v>5341</v>
      </c>
      <c r="I1823" t="s">
        <v>5342</v>
      </c>
      <c r="J1823" t="s">
        <v>63</v>
      </c>
      <c r="K1823" s="6">
        <v>8670.98</v>
      </c>
      <c r="L1823" t="s">
        <v>26880</v>
      </c>
      <c r="M1823" t="s">
        <v>43</v>
      </c>
      <c r="N1823" s="1">
        <v>44493</v>
      </c>
      <c r="O1823" t="s">
        <v>44</v>
      </c>
      <c r="P1823" t="s">
        <v>45</v>
      </c>
    </row>
    <row r="1824" spans="1:16" x14ac:dyDescent="0.35">
      <c r="A1824" t="s">
        <v>5343</v>
      </c>
      <c r="B1824" s="6">
        <v>59</v>
      </c>
      <c r="C18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24" t="s">
        <v>16</v>
      </c>
      <c r="E1824" t="s">
        <v>17</v>
      </c>
      <c r="F1824" t="s">
        <v>72</v>
      </c>
      <c r="G1824" s="1">
        <v>45215</v>
      </c>
      <c r="H1824" t="s">
        <v>5344</v>
      </c>
      <c r="I1824" t="s">
        <v>5345</v>
      </c>
      <c r="J1824" t="s">
        <v>59</v>
      </c>
      <c r="K1824" s="6">
        <v>63596.800000000003</v>
      </c>
      <c r="L1824" t="s">
        <v>26912</v>
      </c>
      <c r="M1824" t="s">
        <v>22</v>
      </c>
      <c r="N1824" s="1">
        <v>45218</v>
      </c>
      <c r="O1824" t="s">
        <v>87</v>
      </c>
      <c r="P1824" t="s">
        <v>45</v>
      </c>
    </row>
    <row r="1825" spans="1:16" x14ac:dyDescent="0.35">
      <c r="A1825" t="s">
        <v>5346</v>
      </c>
      <c r="B1825" s="6">
        <v>31</v>
      </c>
      <c r="C18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825" t="s">
        <v>16</v>
      </c>
      <c r="E1825" t="s">
        <v>27</v>
      </c>
      <c r="F1825" t="s">
        <v>18</v>
      </c>
      <c r="G1825" s="1">
        <v>43951</v>
      </c>
      <c r="H1825" t="s">
        <v>5347</v>
      </c>
      <c r="I1825" t="s">
        <v>5348</v>
      </c>
      <c r="J1825" t="s">
        <v>63</v>
      </c>
      <c r="K1825" s="6">
        <v>12774.9</v>
      </c>
      <c r="L1825" t="s">
        <v>26948</v>
      </c>
      <c r="M1825" t="s">
        <v>32</v>
      </c>
      <c r="N1825" s="1">
        <v>43977</v>
      </c>
      <c r="O1825" t="s">
        <v>50</v>
      </c>
      <c r="P1825" t="s">
        <v>24</v>
      </c>
    </row>
    <row r="1826" spans="1:16" x14ac:dyDescent="0.35">
      <c r="A1826" t="s">
        <v>5349</v>
      </c>
      <c r="B1826" s="6">
        <v>27</v>
      </c>
      <c r="C18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826" t="s">
        <v>16</v>
      </c>
      <c r="E1826" t="s">
        <v>36</v>
      </c>
      <c r="F1826" t="s">
        <v>18</v>
      </c>
      <c r="G1826" s="1">
        <v>44763</v>
      </c>
      <c r="H1826" t="s">
        <v>5350</v>
      </c>
      <c r="I1826" t="s">
        <v>5351</v>
      </c>
      <c r="J1826" t="s">
        <v>31</v>
      </c>
      <c r="K1826" s="6">
        <v>16057.8</v>
      </c>
      <c r="L1826" t="s">
        <v>26665</v>
      </c>
      <c r="M1826" t="s">
        <v>32</v>
      </c>
      <c r="N1826" s="1">
        <v>44772</v>
      </c>
      <c r="O1826" t="s">
        <v>50</v>
      </c>
      <c r="P1826" t="s">
        <v>24</v>
      </c>
    </row>
    <row r="1827" spans="1:16" x14ac:dyDescent="0.35">
      <c r="A1827" t="s">
        <v>5352</v>
      </c>
      <c r="B1827" s="6">
        <v>61</v>
      </c>
      <c r="C18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27" t="s">
        <v>26</v>
      </c>
      <c r="E1827" t="s">
        <v>17</v>
      </c>
      <c r="F1827" t="s">
        <v>56</v>
      </c>
      <c r="G1827" s="1">
        <v>43875</v>
      </c>
      <c r="H1827" t="s">
        <v>3841</v>
      </c>
      <c r="I1827" t="s">
        <v>5353</v>
      </c>
      <c r="J1827" t="s">
        <v>21</v>
      </c>
      <c r="K1827" s="6">
        <v>28303.17</v>
      </c>
      <c r="L1827" t="s">
        <v>26973</v>
      </c>
      <c r="M1827" t="s">
        <v>22</v>
      </c>
      <c r="N1827" s="1">
        <v>43881</v>
      </c>
      <c r="O1827" t="s">
        <v>50</v>
      </c>
      <c r="P1827" t="s">
        <v>24</v>
      </c>
    </row>
    <row r="1828" spans="1:16" x14ac:dyDescent="0.35">
      <c r="A1828" t="s">
        <v>5354</v>
      </c>
      <c r="B1828" s="6">
        <v>78</v>
      </c>
      <c r="C18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28" t="s">
        <v>26</v>
      </c>
      <c r="E1828" t="s">
        <v>36</v>
      </c>
      <c r="F1828" t="s">
        <v>72</v>
      </c>
      <c r="G1828" s="1">
        <v>43857</v>
      </c>
      <c r="H1828" t="s">
        <v>5355</v>
      </c>
      <c r="I1828" t="s">
        <v>5356</v>
      </c>
      <c r="J1828" t="s">
        <v>21</v>
      </c>
      <c r="K1828" s="6">
        <v>19100.07</v>
      </c>
      <c r="L1828" t="s">
        <v>26735</v>
      </c>
      <c r="M1828" t="s">
        <v>32</v>
      </c>
      <c r="N1828" s="1">
        <v>43864</v>
      </c>
      <c r="O1828" t="s">
        <v>50</v>
      </c>
      <c r="P1828" t="s">
        <v>45</v>
      </c>
    </row>
    <row r="1829" spans="1:16" x14ac:dyDescent="0.35">
      <c r="A1829" t="s">
        <v>5357</v>
      </c>
      <c r="B1829" s="6">
        <v>49</v>
      </c>
      <c r="C18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29" t="s">
        <v>16</v>
      </c>
      <c r="E1829" t="s">
        <v>117</v>
      </c>
      <c r="F1829" t="s">
        <v>37</v>
      </c>
      <c r="G1829" s="1">
        <v>44306</v>
      </c>
      <c r="H1829" t="s">
        <v>5358</v>
      </c>
      <c r="I1829" t="s">
        <v>5359</v>
      </c>
      <c r="J1829" t="s">
        <v>63</v>
      </c>
      <c r="K1829" s="6">
        <v>8036.84</v>
      </c>
      <c r="L1829" t="s">
        <v>26819</v>
      </c>
      <c r="M1829" t="s">
        <v>32</v>
      </c>
      <c r="N1829" s="1">
        <v>44328</v>
      </c>
      <c r="O1829" t="s">
        <v>44</v>
      </c>
      <c r="P1829" t="s">
        <v>45</v>
      </c>
    </row>
    <row r="1830" spans="1:16" x14ac:dyDescent="0.35">
      <c r="A1830" t="s">
        <v>5360</v>
      </c>
      <c r="B1830" s="6">
        <v>27</v>
      </c>
      <c r="C18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830" t="s">
        <v>16</v>
      </c>
      <c r="E1830" t="s">
        <v>117</v>
      </c>
      <c r="F1830" t="s">
        <v>56</v>
      </c>
      <c r="G1830" s="1">
        <v>44880</v>
      </c>
      <c r="H1830" t="s">
        <v>5361</v>
      </c>
      <c r="I1830" t="s">
        <v>5362</v>
      </c>
      <c r="J1830" t="s">
        <v>63</v>
      </c>
      <c r="K1830" s="6">
        <v>26651.84</v>
      </c>
      <c r="L1830" t="s">
        <v>26898</v>
      </c>
      <c r="M1830" t="s">
        <v>22</v>
      </c>
      <c r="N1830" s="1">
        <v>44882</v>
      </c>
      <c r="O1830" t="s">
        <v>87</v>
      </c>
      <c r="P1830" t="s">
        <v>45</v>
      </c>
    </row>
    <row r="1831" spans="1:16" x14ac:dyDescent="0.35">
      <c r="A1831" t="s">
        <v>5363</v>
      </c>
      <c r="B1831" s="6">
        <v>85</v>
      </c>
      <c r="C18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31" t="s">
        <v>16</v>
      </c>
      <c r="E1831" t="s">
        <v>17</v>
      </c>
      <c r="F1831" t="s">
        <v>72</v>
      </c>
      <c r="G1831" s="1">
        <v>43650</v>
      </c>
      <c r="H1831" t="s">
        <v>5364</v>
      </c>
      <c r="I1831" t="s">
        <v>5365</v>
      </c>
      <c r="J1831" t="s">
        <v>21</v>
      </c>
      <c r="K1831" s="6">
        <v>22799.5</v>
      </c>
      <c r="L1831" t="s">
        <v>26702</v>
      </c>
      <c r="M1831" t="s">
        <v>22</v>
      </c>
      <c r="N1831" s="1">
        <v>43673</v>
      </c>
      <c r="O1831" t="s">
        <v>50</v>
      </c>
      <c r="P1831" t="s">
        <v>45</v>
      </c>
    </row>
    <row r="1832" spans="1:16" x14ac:dyDescent="0.35">
      <c r="A1832" t="s">
        <v>5366</v>
      </c>
      <c r="B1832" s="6">
        <v>20</v>
      </c>
      <c r="C18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832" t="s">
        <v>16</v>
      </c>
      <c r="E1832" t="s">
        <v>65</v>
      </c>
      <c r="F1832" t="s">
        <v>28</v>
      </c>
      <c r="G1832" s="1">
        <v>43533</v>
      </c>
      <c r="H1832" t="s">
        <v>5367</v>
      </c>
      <c r="I1832" t="s">
        <v>5368</v>
      </c>
      <c r="J1832" t="s">
        <v>63</v>
      </c>
      <c r="K1832" s="6">
        <v>28116.45</v>
      </c>
      <c r="L1832" t="s">
        <v>26965</v>
      </c>
      <c r="M1832" t="s">
        <v>32</v>
      </c>
      <c r="N1832" s="1">
        <v>43560</v>
      </c>
      <c r="O1832" t="s">
        <v>23</v>
      </c>
      <c r="P1832" t="s">
        <v>24</v>
      </c>
    </row>
    <row r="1833" spans="1:16" x14ac:dyDescent="0.35">
      <c r="A1833" t="s">
        <v>5369</v>
      </c>
      <c r="B1833" s="6">
        <v>84</v>
      </c>
      <c r="C18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33" t="s">
        <v>26</v>
      </c>
      <c r="E1833" t="s">
        <v>65</v>
      </c>
      <c r="F1833" t="s">
        <v>37</v>
      </c>
      <c r="G1833" s="1">
        <v>45033</v>
      </c>
      <c r="H1833" t="s">
        <v>5370</v>
      </c>
      <c r="I1833" t="s">
        <v>5371</v>
      </c>
      <c r="J1833" t="s">
        <v>21</v>
      </c>
      <c r="K1833" s="6">
        <v>8979.8799999999992</v>
      </c>
      <c r="L1833" t="s">
        <v>26724</v>
      </c>
      <c r="M1833" t="s">
        <v>43</v>
      </c>
      <c r="N1833" s="1">
        <v>45041</v>
      </c>
      <c r="O1833" t="s">
        <v>23</v>
      </c>
      <c r="P1833" t="s">
        <v>45</v>
      </c>
    </row>
    <row r="1834" spans="1:16" x14ac:dyDescent="0.35">
      <c r="A1834" t="s">
        <v>5372</v>
      </c>
      <c r="B1834" s="6">
        <v>54</v>
      </c>
      <c r="C18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34" t="s">
        <v>26</v>
      </c>
      <c r="E1834" t="s">
        <v>92</v>
      </c>
      <c r="F1834" t="s">
        <v>37</v>
      </c>
      <c r="G1834" s="1">
        <v>44683</v>
      </c>
      <c r="H1834" t="s">
        <v>5373</v>
      </c>
      <c r="I1834" t="s">
        <v>5374</v>
      </c>
      <c r="J1834" t="s">
        <v>59</v>
      </c>
      <c r="K1834" s="6">
        <v>19623.63</v>
      </c>
      <c r="L1834" t="s">
        <v>26827</v>
      </c>
      <c r="M1834" t="s">
        <v>22</v>
      </c>
      <c r="N1834" s="1">
        <v>44706</v>
      </c>
      <c r="O1834" t="s">
        <v>44</v>
      </c>
      <c r="P1834" t="s">
        <v>45</v>
      </c>
    </row>
    <row r="1835" spans="1:16" x14ac:dyDescent="0.35">
      <c r="A1835" t="s">
        <v>5375</v>
      </c>
      <c r="B1835" s="6">
        <v>64</v>
      </c>
      <c r="C18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35" t="s">
        <v>16</v>
      </c>
      <c r="E1835" t="s">
        <v>51</v>
      </c>
      <c r="F1835" t="s">
        <v>47</v>
      </c>
      <c r="G1835" s="1">
        <v>43984</v>
      </c>
      <c r="H1835" t="s">
        <v>5376</v>
      </c>
      <c r="I1835" t="s">
        <v>2924</v>
      </c>
      <c r="J1835" t="s">
        <v>21</v>
      </c>
      <c r="K1835" s="6">
        <v>29695.21</v>
      </c>
      <c r="L1835" t="s">
        <v>26830</v>
      </c>
      <c r="M1835" t="s">
        <v>22</v>
      </c>
      <c r="N1835" s="1">
        <v>43994</v>
      </c>
      <c r="O1835" t="s">
        <v>50</v>
      </c>
      <c r="P1835" t="s">
        <v>45</v>
      </c>
    </row>
    <row r="1836" spans="1:16" x14ac:dyDescent="0.35">
      <c r="A1836" t="s">
        <v>5377</v>
      </c>
      <c r="B1836" s="6">
        <v>56</v>
      </c>
      <c r="C18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36" t="s">
        <v>26</v>
      </c>
      <c r="E1836" t="s">
        <v>51</v>
      </c>
      <c r="F1836" t="s">
        <v>47</v>
      </c>
      <c r="G1836" s="1">
        <v>44620</v>
      </c>
      <c r="H1836" t="s">
        <v>5378</v>
      </c>
      <c r="I1836" t="s">
        <v>5379</v>
      </c>
      <c r="J1836" t="s">
        <v>63</v>
      </c>
      <c r="K1836" s="6">
        <v>37595.33</v>
      </c>
      <c r="L1836" t="s">
        <v>26715</v>
      </c>
      <c r="M1836" t="s">
        <v>32</v>
      </c>
      <c r="N1836" s="1">
        <v>44630</v>
      </c>
      <c r="O1836" t="s">
        <v>33</v>
      </c>
      <c r="P1836" t="s">
        <v>45</v>
      </c>
    </row>
    <row r="1837" spans="1:16" x14ac:dyDescent="0.35">
      <c r="A1837" t="s">
        <v>5380</v>
      </c>
      <c r="B1837" s="6">
        <v>56</v>
      </c>
      <c r="C18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37" t="s">
        <v>16</v>
      </c>
      <c r="E1837" t="s">
        <v>92</v>
      </c>
      <c r="F1837" t="s">
        <v>18</v>
      </c>
      <c r="G1837" s="1">
        <v>43733</v>
      </c>
      <c r="H1837" t="s">
        <v>5381</v>
      </c>
      <c r="I1837" t="s">
        <v>5382</v>
      </c>
      <c r="J1837" t="s">
        <v>21</v>
      </c>
      <c r="K1837" s="6">
        <v>23873.69</v>
      </c>
      <c r="L1837" t="s">
        <v>26918</v>
      </c>
      <c r="M1837" t="s">
        <v>43</v>
      </c>
      <c r="N1837" s="1">
        <v>43741</v>
      </c>
      <c r="O1837" t="s">
        <v>50</v>
      </c>
      <c r="P1837" t="s">
        <v>34</v>
      </c>
    </row>
    <row r="1838" spans="1:16" x14ac:dyDescent="0.35">
      <c r="A1838" t="s">
        <v>5383</v>
      </c>
      <c r="B1838" s="6">
        <v>73</v>
      </c>
      <c r="C18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38" t="s">
        <v>26</v>
      </c>
      <c r="E1838" t="s">
        <v>51</v>
      </c>
      <c r="F1838" t="s">
        <v>47</v>
      </c>
      <c r="G1838" s="1">
        <v>43568</v>
      </c>
      <c r="H1838" t="s">
        <v>5384</v>
      </c>
      <c r="I1838" t="s">
        <v>5385</v>
      </c>
      <c r="J1838" t="s">
        <v>21</v>
      </c>
      <c r="K1838" s="6">
        <v>13071.59</v>
      </c>
      <c r="L1838" t="s">
        <v>26977</v>
      </c>
      <c r="M1838" t="s">
        <v>43</v>
      </c>
      <c r="N1838" s="1">
        <v>43594</v>
      </c>
      <c r="O1838" t="s">
        <v>87</v>
      </c>
      <c r="P1838" t="s">
        <v>34</v>
      </c>
    </row>
    <row r="1839" spans="1:16" x14ac:dyDescent="0.35">
      <c r="A1839" t="s">
        <v>5386</v>
      </c>
      <c r="B1839" s="6">
        <v>65</v>
      </c>
      <c r="C18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39" t="s">
        <v>16</v>
      </c>
      <c r="E1839" t="s">
        <v>92</v>
      </c>
      <c r="F1839" t="s">
        <v>28</v>
      </c>
      <c r="G1839" s="1">
        <v>44426</v>
      </c>
      <c r="H1839" t="s">
        <v>5387</v>
      </c>
      <c r="I1839" t="s">
        <v>5388</v>
      </c>
      <c r="J1839" t="s">
        <v>21</v>
      </c>
      <c r="K1839" s="6">
        <v>7850.69</v>
      </c>
      <c r="L1839" t="s">
        <v>26799</v>
      </c>
      <c r="M1839" t="s">
        <v>32</v>
      </c>
      <c r="N1839" s="1">
        <v>44443</v>
      </c>
      <c r="O1839" t="s">
        <v>33</v>
      </c>
      <c r="P1839" t="s">
        <v>34</v>
      </c>
    </row>
    <row r="1840" spans="1:16" x14ac:dyDescent="0.35">
      <c r="A1840" t="s">
        <v>5389</v>
      </c>
      <c r="B1840" s="6">
        <v>33</v>
      </c>
      <c r="C18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840" t="s">
        <v>26</v>
      </c>
      <c r="E1840" t="s">
        <v>117</v>
      </c>
      <c r="F1840" t="s">
        <v>72</v>
      </c>
      <c r="G1840" s="1">
        <v>44359</v>
      </c>
      <c r="H1840" t="s">
        <v>5390</v>
      </c>
      <c r="I1840" t="s">
        <v>5391</v>
      </c>
      <c r="J1840" t="s">
        <v>54</v>
      </c>
      <c r="K1840" s="6">
        <v>51706.17</v>
      </c>
      <c r="L1840" t="s">
        <v>26635</v>
      </c>
      <c r="M1840" t="s">
        <v>32</v>
      </c>
      <c r="N1840" s="1">
        <v>44362</v>
      </c>
      <c r="O1840" t="s">
        <v>87</v>
      </c>
      <c r="P1840" t="s">
        <v>45</v>
      </c>
    </row>
    <row r="1841" spans="1:16" x14ac:dyDescent="0.35">
      <c r="A1841" t="s">
        <v>5392</v>
      </c>
      <c r="B1841" s="6">
        <v>38</v>
      </c>
      <c r="C18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841" t="s">
        <v>16</v>
      </c>
      <c r="E1841" t="s">
        <v>36</v>
      </c>
      <c r="F1841" t="s">
        <v>47</v>
      </c>
      <c r="G1841" s="1">
        <v>45079</v>
      </c>
      <c r="H1841" t="s">
        <v>5393</v>
      </c>
      <c r="I1841" t="s">
        <v>5394</v>
      </c>
      <c r="J1841" t="s">
        <v>63</v>
      </c>
      <c r="K1841" s="6">
        <v>3478.43</v>
      </c>
      <c r="L1841" t="s">
        <v>26627</v>
      </c>
      <c r="M1841" t="s">
        <v>43</v>
      </c>
      <c r="N1841" s="1">
        <v>45109</v>
      </c>
      <c r="O1841" t="s">
        <v>33</v>
      </c>
      <c r="P1841" t="s">
        <v>34</v>
      </c>
    </row>
    <row r="1842" spans="1:16" x14ac:dyDescent="0.35">
      <c r="A1842" t="s">
        <v>5395</v>
      </c>
      <c r="B1842" s="6">
        <v>28</v>
      </c>
      <c r="C18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842" t="s">
        <v>16</v>
      </c>
      <c r="E1842" t="s">
        <v>27</v>
      </c>
      <c r="F1842" t="s">
        <v>28</v>
      </c>
      <c r="G1842" s="1">
        <v>43512</v>
      </c>
      <c r="H1842" t="s">
        <v>5396</v>
      </c>
      <c r="I1842" t="s">
        <v>5397</v>
      </c>
      <c r="J1842" t="s">
        <v>59</v>
      </c>
      <c r="K1842" s="6">
        <v>15301.83</v>
      </c>
      <c r="L1842" t="s">
        <v>26878</v>
      </c>
      <c r="M1842" t="s">
        <v>32</v>
      </c>
      <c r="N1842" s="1">
        <v>43530</v>
      </c>
      <c r="O1842" t="s">
        <v>23</v>
      </c>
      <c r="P1842" t="s">
        <v>24</v>
      </c>
    </row>
    <row r="1843" spans="1:16" x14ac:dyDescent="0.35">
      <c r="A1843" t="s">
        <v>5398</v>
      </c>
      <c r="B1843" s="6">
        <v>62</v>
      </c>
      <c r="C18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43" t="s">
        <v>16</v>
      </c>
      <c r="E1843" t="s">
        <v>17</v>
      </c>
      <c r="F1843" t="s">
        <v>47</v>
      </c>
      <c r="G1843" s="1">
        <v>45029</v>
      </c>
      <c r="H1843" t="s">
        <v>5399</v>
      </c>
      <c r="I1843" t="s">
        <v>5400</v>
      </c>
      <c r="J1843" t="s">
        <v>21</v>
      </c>
      <c r="K1843" s="6">
        <v>37036.660000000003</v>
      </c>
      <c r="L1843" t="s">
        <v>26821</v>
      </c>
      <c r="M1843" t="s">
        <v>43</v>
      </c>
      <c r="N1843" s="1">
        <v>45040</v>
      </c>
      <c r="O1843" t="s">
        <v>33</v>
      </c>
      <c r="P1843" t="s">
        <v>34</v>
      </c>
    </row>
    <row r="1844" spans="1:16" x14ac:dyDescent="0.35">
      <c r="A1844" t="s">
        <v>5401</v>
      </c>
      <c r="B1844" s="6">
        <v>23</v>
      </c>
      <c r="C18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844" t="s">
        <v>26</v>
      </c>
      <c r="E1844" t="s">
        <v>36</v>
      </c>
      <c r="F1844" t="s">
        <v>56</v>
      </c>
      <c r="G1844" s="1">
        <v>45127</v>
      </c>
      <c r="H1844" t="s">
        <v>5402</v>
      </c>
      <c r="I1844" t="s">
        <v>5403</v>
      </c>
      <c r="J1844" t="s">
        <v>63</v>
      </c>
      <c r="K1844" s="6">
        <v>28287.56</v>
      </c>
      <c r="L1844" t="s">
        <v>26605</v>
      </c>
      <c r="M1844" t="s">
        <v>43</v>
      </c>
      <c r="N1844" s="1">
        <v>45153</v>
      </c>
      <c r="O1844" t="s">
        <v>33</v>
      </c>
      <c r="P1844" t="s">
        <v>34</v>
      </c>
    </row>
    <row r="1845" spans="1:16" x14ac:dyDescent="0.35">
      <c r="A1845" t="s">
        <v>4519</v>
      </c>
      <c r="B1845" s="6">
        <v>43</v>
      </c>
      <c r="C18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45" t="s">
        <v>26</v>
      </c>
      <c r="E1845" t="s">
        <v>51</v>
      </c>
      <c r="F1845" t="s">
        <v>18</v>
      </c>
      <c r="G1845" s="1">
        <v>44644</v>
      </c>
      <c r="H1845" t="s">
        <v>5404</v>
      </c>
      <c r="I1845" t="s">
        <v>5405</v>
      </c>
      <c r="J1845" t="s">
        <v>59</v>
      </c>
      <c r="K1845" s="6">
        <v>5141.5200000000004</v>
      </c>
      <c r="L1845" t="s">
        <v>26650</v>
      </c>
      <c r="M1845" t="s">
        <v>43</v>
      </c>
      <c r="N1845" s="1">
        <v>44655</v>
      </c>
      <c r="O1845" t="s">
        <v>87</v>
      </c>
      <c r="P1845" t="s">
        <v>45</v>
      </c>
    </row>
    <row r="1846" spans="1:16" x14ac:dyDescent="0.35">
      <c r="A1846" t="s">
        <v>5406</v>
      </c>
      <c r="B1846" s="6">
        <v>22</v>
      </c>
      <c r="C18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846" t="s">
        <v>26</v>
      </c>
      <c r="E1846" t="s">
        <v>117</v>
      </c>
      <c r="F1846" t="s">
        <v>56</v>
      </c>
      <c r="G1846" s="1">
        <v>45012</v>
      </c>
      <c r="H1846" t="s">
        <v>5407</v>
      </c>
      <c r="I1846" t="s">
        <v>5408</v>
      </c>
      <c r="J1846" t="s">
        <v>31</v>
      </c>
      <c r="K1846" s="6">
        <v>14542.2</v>
      </c>
      <c r="L1846" t="s">
        <v>26662</v>
      </c>
      <c r="M1846" t="s">
        <v>43</v>
      </c>
      <c r="N1846" s="1">
        <v>45019</v>
      </c>
      <c r="O1846" t="s">
        <v>23</v>
      </c>
      <c r="P1846" t="s">
        <v>45</v>
      </c>
    </row>
    <row r="1847" spans="1:16" x14ac:dyDescent="0.35">
      <c r="A1847" t="s">
        <v>220</v>
      </c>
      <c r="B1847" s="6">
        <v>48</v>
      </c>
      <c r="C18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47" t="s">
        <v>16</v>
      </c>
      <c r="E1847" t="s">
        <v>27</v>
      </c>
      <c r="F1847" t="s">
        <v>37</v>
      </c>
      <c r="G1847" s="1">
        <v>43696</v>
      </c>
      <c r="H1847" t="s">
        <v>5409</v>
      </c>
      <c r="I1847" t="s">
        <v>5410</v>
      </c>
      <c r="J1847" t="s">
        <v>21</v>
      </c>
      <c r="K1847" s="6">
        <v>24614.35</v>
      </c>
      <c r="L1847" t="s">
        <v>26633</v>
      </c>
      <c r="M1847" t="s">
        <v>32</v>
      </c>
      <c r="N1847" s="1">
        <v>43703</v>
      </c>
      <c r="O1847" t="s">
        <v>44</v>
      </c>
      <c r="P1847" t="s">
        <v>24</v>
      </c>
    </row>
    <row r="1848" spans="1:16" x14ac:dyDescent="0.35">
      <c r="A1848" t="s">
        <v>5411</v>
      </c>
      <c r="B1848" s="6">
        <v>18</v>
      </c>
      <c r="C18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848" t="s">
        <v>16</v>
      </c>
      <c r="E1848" t="s">
        <v>92</v>
      </c>
      <c r="F1848" t="s">
        <v>56</v>
      </c>
      <c r="G1848" s="1">
        <v>43814</v>
      </c>
      <c r="H1848" t="s">
        <v>5412</v>
      </c>
      <c r="I1848" t="s">
        <v>5413</v>
      </c>
      <c r="J1848" t="s">
        <v>31</v>
      </c>
      <c r="K1848" s="6">
        <v>32698.19</v>
      </c>
      <c r="L1848" t="s">
        <v>26718</v>
      </c>
      <c r="M1848" t="s">
        <v>22</v>
      </c>
      <c r="N1848" s="1">
        <v>43835</v>
      </c>
      <c r="O1848" t="s">
        <v>33</v>
      </c>
      <c r="P1848" t="s">
        <v>34</v>
      </c>
    </row>
    <row r="1849" spans="1:16" x14ac:dyDescent="0.35">
      <c r="A1849" t="s">
        <v>5414</v>
      </c>
      <c r="B1849" s="6">
        <v>26</v>
      </c>
      <c r="C18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849" t="s">
        <v>26</v>
      </c>
      <c r="E1849" t="s">
        <v>17</v>
      </c>
      <c r="F1849" t="s">
        <v>72</v>
      </c>
      <c r="G1849" s="1">
        <v>44492</v>
      </c>
      <c r="H1849" t="s">
        <v>5415</v>
      </c>
      <c r="I1849" t="s">
        <v>5416</v>
      </c>
      <c r="J1849" t="s">
        <v>31</v>
      </c>
      <c r="K1849" s="6">
        <v>53615.33</v>
      </c>
      <c r="L1849" t="s">
        <v>26743</v>
      </c>
      <c r="M1849" t="s">
        <v>32</v>
      </c>
      <c r="N1849" s="1">
        <v>44500</v>
      </c>
      <c r="O1849" t="s">
        <v>50</v>
      </c>
      <c r="P1849" t="s">
        <v>45</v>
      </c>
    </row>
    <row r="1850" spans="1:16" x14ac:dyDescent="0.35">
      <c r="A1850" t="s">
        <v>5417</v>
      </c>
      <c r="B1850" s="6">
        <v>50</v>
      </c>
      <c r="C18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50" t="s">
        <v>16</v>
      </c>
      <c r="E1850" t="s">
        <v>92</v>
      </c>
      <c r="F1850" t="s">
        <v>37</v>
      </c>
      <c r="G1850" s="1">
        <v>45197</v>
      </c>
      <c r="H1850" t="s">
        <v>5418</v>
      </c>
      <c r="I1850" t="s">
        <v>5419</v>
      </c>
      <c r="J1850" t="s">
        <v>54</v>
      </c>
      <c r="K1850" s="6">
        <v>5169.2</v>
      </c>
      <c r="L1850" t="s">
        <v>26758</v>
      </c>
      <c r="M1850" t="s">
        <v>22</v>
      </c>
      <c r="N1850" s="1">
        <v>45218</v>
      </c>
      <c r="O1850" t="s">
        <v>44</v>
      </c>
      <c r="P1850" t="s">
        <v>24</v>
      </c>
    </row>
    <row r="1851" spans="1:16" x14ac:dyDescent="0.35">
      <c r="A1851" t="s">
        <v>5420</v>
      </c>
      <c r="B1851" s="6">
        <v>61</v>
      </c>
      <c r="C18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51" t="s">
        <v>16</v>
      </c>
      <c r="E1851" t="s">
        <v>51</v>
      </c>
      <c r="F1851" t="s">
        <v>72</v>
      </c>
      <c r="G1851" s="1">
        <v>44499</v>
      </c>
      <c r="H1851" t="s">
        <v>5421</v>
      </c>
      <c r="I1851" t="s">
        <v>5422</v>
      </c>
      <c r="J1851" t="s">
        <v>21</v>
      </c>
      <c r="K1851" s="6">
        <v>11697.94</v>
      </c>
      <c r="L1851" t="s">
        <v>26868</v>
      </c>
      <c r="M1851" t="s">
        <v>22</v>
      </c>
      <c r="N1851" s="1">
        <v>44503</v>
      </c>
      <c r="O1851" t="s">
        <v>50</v>
      </c>
      <c r="P1851" t="s">
        <v>24</v>
      </c>
    </row>
    <row r="1852" spans="1:16" x14ac:dyDescent="0.35">
      <c r="A1852" t="s">
        <v>5423</v>
      </c>
      <c r="B1852" s="6">
        <v>68</v>
      </c>
      <c r="C18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52" t="s">
        <v>26</v>
      </c>
      <c r="E1852" t="s">
        <v>92</v>
      </c>
      <c r="F1852" t="s">
        <v>28</v>
      </c>
      <c r="G1852" s="1">
        <v>43985</v>
      </c>
      <c r="H1852" t="s">
        <v>5424</v>
      </c>
      <c r="I1852" t="s">
        <v>5425</v>
      </c>
      <c r="J1852" t="s">
        <v>21</v>
      </c>
      <c r="K1852" s="6">
        <v>36285.980000000003</v>
      </c>
      <c r="L1852" t="s">
        <v>26663</v>
      </c>
      <c r="M1852" t="s">
        <v>43</v>
      </c>
      <c r="N1852" s="1">
        <v>43989</v>
      </c>
      <c r="O1852" t="s">
        <v>23</v>
      </c>
      <c r="P1852" t="s">
        <v>45</v>
      </c>
    </row>
    <row r="1853" spans="1:16" x14ac:dyDescent="0.35">
      <c r="A1853" t="s">
        <v>5426</v>
      </c>
      <c r="B1853" s="6">
        <v>72</v>
      </c>
      <c r="C18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53" t="s">
        <v>16</v>
      </c>
      <c r="E1853" t="s">
        <v>233</v>
      </c>
      <c r="F1853" t="s">
        <v>72</v>
      </c>
      <c r="G1853" s="1">
        <v>43727</v>
      </c>
      <c r="H1853" t="s">
        <v>5427</v>
      </c>
      <c r="I1853" t="s">
        <v>5428</v>
      </c>
      <c r="J1853" t="s">
        <v>21</v>
      </c>
      <c r="K1853" s="6">
        <v>50660.5</v>
      </c>
      <c r="L1853" t="s">
        <v>26631</v>
      </c>
      <c r="M1853" t="s">
        <v>22</v>
      </c>
      <c r="N1853" s="1">
        <v>43731</v>
      </c>
      <c r="O1853" t="s">
        <v>33</v>
      </c>
      <c r="P1853" t="s">
        <v>24</v>
      </c>
    </row>
    <row r="1854" spans="1:16" x14ac:dyDescent="0.35">
      <c r="A1854" t="s">
        <v>5429</v>
      </c>
      <c r="B1854" s="6">
        <v>75</v>
      </c>
      <c r="C18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54" t="s">
        <v>26</v>
      </c>
      <c r="E1854" t="s">
        <v>27</v>
      </c>
      <c r="F1854" t="s">
        <v>72</v>
      </c>
      <c r="G1854" s="1">
        <v>43998</v>
      </c>
      <c r="H1854" t="s">
        <v>5430</v>
      </c>
      <c r="I1854" t="s">
        <v>5431</v>
      </c>
      <c r="J1854" t="s">
        <v>21</v>
      </c>
      <c r="K1854" s="6">
        <v>4379.22</v>
      </c>
      <c r="L1854" t="s">
        <v>26881</v>
      </c>
      <c r="M1854" t="s">
        <v>32</v>
      </c>
      <c r="N1854" s="1">
        <v>44004</v>
      </c>
      <c r="O1854" t="s">
        <v>87</v>
      </c>
      <c r="P1854" t="s">
        <v>24</v>
      </c>
    </row>
    <row r="1855" spans="1:16" x14ac:dyDescent="0.35">
      <c r="A1855" t="s">
        <v>5432</v>
      </c>
      <c r="B1855" s="6">
        <v>80</v>
      </c>
      <c r="C18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55" t="s">
        <v>16</v>
      </c>
      <c r="E1855" t="s">
        <v>17</v>
      </c>
      <c r="F1855" t="s">
        <v>47</v>
      </c>
      <c r="G1855" s="1">
        <v>45027</v>
      </c>
      <c r="H1855" t="s">
        <v>5433</v>
      </c>
      <c r="I1855" t="s">
        <v>5434</v>
      </c>
      <c r="J1855" t="s">
        <v>21</v>
      </c>
      <c r="K1855" s="6">
        <v>26956.880000000001</v>
      </c>
      <c r="L1855" t="s">
        <v>26912</v>
      </c>
      <c r="M1855" t="s">
        <v>32</v>
      </c>
      <c r="N1855" s="1">
        <v>45054</v>
      </c>
      <c r="O1855" t="s">
        <v>50</v>
      </c>
      <c r="P1855" t="s">
        <v>24</v>
      </c>
    </row>
    <row r="1856" spans="1:16" x14ac:dyDescent="0.35">
      <c r="A1856" t="s">
        <v>5435</v>
      </c>
      <c r="B1856" s="6">
        <v>18</v>
      </c>
      <c r="C18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856" t="s">
        <v>16</v>
      </c>
      <c r="E1856" t="s">
        <v>36</v>
      </c>
      <c r="F1856" t="s">
        <v>28</v>
      </c>
      <c r="G1856" s="1">
        <v>44982</v>
      </c>
      <c r="H1856" t="s">
        <v>5436</v>
      </c>
      <c r="I1856" t="s">
        <v>5437</v>
      </c>
      <c r="J1856" t="s">
        <v>54</v>
      </c>
      <c r="K1856" s="6">
        <v>12096.92</v>
      </c>
      <c r="L1856" t="s">
        <v>26940</v>
      </c>
      <c r="M1856" t="s">
        <v>32</v>
      </c>
      <c r="N1856" s="1">
        <v>44994</v>
      </c>
      <c r="O1856" t="s">
        <v>50</v>
      </c>
      <c r="P1856" t="s">
        <v>45</v>
      </c>
    </row>
    <row r="1857" spans="1:16" x14ac:dyDescent="0.35">
      <c r="A1857" t="s">
        <v>5438</v>
      </c>
      <c r="B1857" s="6">
        <v>64</v>
      </c>
      <c r="C18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57" t="s">
        <v>16</v>
      </c>
      <c r="E1857" t="s">
        <v>36</v>
      </c>
      <c r="F1857" t="s">
        <v>56</v>
      </c>
      <c r="G1857" s="1">
        <v>44949</v>
      </c>
      <c r="H1857" t="s">
        <v>5439</v>
      </c>
      <c r="I1857" t="s">
        <v>5440</v>
      </c>
      <c r="J1857" t="s">
        <v>21</v>
      </c>
      <c r="K1857" s="6">
        <v>17935.509999999998</v>
      </c>
      <c r="L1857" t="s">
        <v>26882</v>
      </c>
      <c r="M1857" t="s">
        <v>43</v>
      </c>
      <c r="N1857" s="1">
        <v>44962</v>
      </c>
      <c r="O1857" t="s">
        <v>50</v>
      </c>
      <c r="P1857" t="s">
        <v>45</v>
      </c>
    </row>
    <row r="1858" spans="1:16" x14ac:dyDescent="0.35">
      <c r="A1858" t="s">
        <v>5441</v>
      </c>
      <c r="B1858" s="6">
        <v>54</v>
      </c>
      <c r="C18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58" t="s">
        <v>26</v>
      </c>
      <c r="E1858" t="s">
        <v>27</v>
      </c>
      <c r="F1858" t="s">
        <v>56</v>
      </c>
      <c r="G1858" s="1">
        <v>43996</v>
      </c>
      <c r="H1858" t="s">
        <v>5442</v>
      </c>
      <c r="I1858" t="s">
        <v>5443</v>
      </c>
      <c r="J1858" t="s">
        <v>59</v>
      </c>
      <c r="K1858" s="6">
        <v>6944.49</v>
      </c>
      <c r="L1858" t="s">
        <v>26929</v>
      </c>
      <c r="M1858" t="s">
        <v>22</v>
      </c>
      <c r="N1858" s="1">
        <v>44012</v>
      </c>
      <c r="O1858" t="s">
        <v>50</v>
      </c>
      <c r="P1858" t="s">
        <v>34</v>
      </c>
    </row>
    <row r="1859" spans="1:16" x14ac:dyDescent="0.35">
      <c r="A1859" t="s">
        <v>5444</v>
      </c>
      <c r="B1859" s="6">
        <v>65</v>
      </c>
      <c r="C18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59" t="s">
        <v>16</v>
      </c>
      <c r="E1859" t="s">
        <v>233</v>
      </c>
      <c r="F1859" t="s">
        <v>56</v>
      </c>
      <c r="G1859" s="1">
        <v>44234</v>
      </c>
      <c r="H1859" t="s">
        <v>5445</v>
      </c>
      <c r="I1859" t="s">
        <v>5446</v>
      </c>
      <c r="J1859" t="s">
        <v>21</v>
      </c>
      <c r="K1859" s="6">
        <v>19897.66</v>
      </c>
      <c r="L1859" t="s">
        <v>26831</v>
      </c>
      <c r="M1859" t="s">
        <v>22</v>
      </c>
      <c r="N1859" s="1">
        <v>44239</v>
      </c>
      <c r="O1859" t="s">
        <v>44</v>
      </c>
      <c r="P1859" t="s">
        <v>24</v>
      </c>
    </row>
    <row r="1860" spans="1:16" x14ac:dyDescent="0.35">
      <c r="A1860" t="s">
        <v>5447</v>
      </c>
      <c r="B1860" s="6">
        <v>25</v>
      </c>
      <c r="C18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860" t="s">
        <v>16</v>
      </c>
      <c r="E1860" t="s">
        <v>233</v>
      </c>
      <c r="F1860" t="s">
        <v>56</v>
      </c>
      <c r="G1860" s="1">
        <v>43429</v>
      </c>
      <c r="H1860" t="s">
        <v>5448</v>
      </c>
      <c r="I1860" t="s">
        <v>5449</v>
      </c>
      <c r="J1860" t="s">
        <v>59</v>
      </c>
      <c r="K1860" s="6">
        <v>17116.96</v>
      </c>
      <c r="L1860" t="s">
        <v>26842</v>
      </c>
      <c r="M1860" t="s">
        <v>22</v>
      </c>
      <c r="N1860" s="1">
        <v>43448</v>
      </c>
      <c r="O1860" t="s">
        <v>50</v>
      </c>
      <c r="P1860" t="s">
        <v>34</v>
      </c>
    </row>
    <row r="1861" spans="1:16" x14ac:dyDescent="0.35">
      <c r="A1861" t="s">
        <v>5450</v>
      </c>
      <c r="B1861" s="6">
        <v>31</v>
      </c>
      <c r="C18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861" t="s">
        <v>16</v>
      </c>
      <c r="E1861" t="s">
        <v>17</v>
      </c>
      <c r="F1861" t="s">
        <v>18</v>
      </c>
      <c r="G1861" s="1">
        <v>44056</v>
      </c>
      <c r="H1861" t="s">
        <v>5451</v>
      </c>
      <c r="I1861" t="s">
        <v>5452</v>
      </c>
      <c r="J1861" t="s">
        <v>63</v>
      </c>
      <c r="K1861" s="6">
        <v>56780.77</v>
      </c>
      <c r="L1861" t="s">
        <v>26939</v>
      </c>
      <c r="M1861" t="s">
        <v>32</v>
      </c>
      <c r="N1861" s="1">
        <v>44060</v>
      </c>
      <c r="O1861" t="s">
        <v>44</v>
      </c>
      <c r="P1861" t="s">
        <v>34</v>
      </c>
    </row>
    <row r="1862" spans="1:16" x14ac:dyDescent="0.35">
      <c r="A1862" t="s">
        <v>5453</v>
      </c>
      <c r="B1862" s="6">
        <v>23</v>
      </c>
      <c r="C18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862" t="s">
        <v>26</v>
      </c>
      <c r="E1862" t="s">
        <v>65</v>
      </c>
      <c r="F1862" t="s">
        <v>18</v>
      </c>
      <c r="G1862" s="1">
        <v>43579</v>
      </c>
      <c r="H1862" t="s">
        <v>5454</v>
      </c>
      <c r="I1862" t="s">
        <v>5455</v>
      </c>
      <c r="J1862" t="s">
        <v>63</v>
      </c>
      <c r="K1862" s="6">
        <v>27599.55</v>
      </c>
      <c r="L1862" t="s">
        <v>26868</v>
      </c>
      <c r="M1862" t="s">
        <v>43</v>
      </c>
      <c r="N1862" s="1">
        <v>43607</v>
      </c>
      <c r="O1862" t="s">
        <v>33</v>
      </c>
      <c r="P1862" t="s">
        <v>34</v>
      </c>
    </row>
    <row r="1863" spans="1:16" x14ac:dyDescent="0.35">
      <c r="A1863" t="s">
        <v>5456</v>
      </c>
      <c r="B1863" s="6">
        <v>60</v>
      </c>
      <c r="C18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63" t="s">
        <v>26</v>
      </c>
      <c r="E1863" t="s">
        <v>117</v>
      </c>
      <c r="F1863" t="s">
        <v>37</v>
      </c>
      <c r="G1863" s="1">
        <v>44973</v>
      </c>
      <c r="H1863" t="s">
        <v>5457</v>
      </c>
      <c r="I1863" t="s">
        <v>5458</v>
      </c>
      <c r="J1863" t="s">
        <v>21</v>
      </c>
      <c r="K1863" s="6">
        <v>14281.06</v>
      </c>
      <c r="L1863" t="s">
        <v>26849</v>
      </c>
      <c r="M1863" t="s">
        <v>22</v>
      </c>
      <c r="N1863" s="1">
        <v>44976</v>
      </c>
      <c r="O1863" t="s">
        <v>23</v>
      </c>
      <c r="P1863" t="s">
        <v>24</v>
      </c>
    </row>
    <row r="1864" spans="1:16" x14ac:dyDescent="0.35">
      <c r="A1864" t="s">
        <v>5459</v>
      </c>
      <c r="B1864" s="6">
        <v>67</v>
      </c>
      <c r="C18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64" t="s">
        <v>26</v>
      </c>
      <c r="E1864" t="s">
        <v>27</v>
      </c>
      <c r="F1864" t="s">
        <v>28</v>
      </c>
      <c r="G1864" s="1">
        <v>44612</v>
      </c>
      <c r="H1864" t="s">
        <v>5460</v>
      </c>
      <c r="I1864" t="s">
        <v>5461</v>
      </c>
      <c r="J1864" t="s">
        <v>21</v>
      </c>
      <c r="K1864" s="6">
        <v>44603.86</v>
      </c>
      <c r="L1864" t="s">
        <v>26796</v>
      </c>
      <c r="M1864" t="s">
        <v>43</v>
      </c>
      <c r="N1864" s="1">
        <v>44625</v>
      </c>
      <c r="O1864" t="s">
        <v>33</v>
      </c>
      <c r="P1864" t="s">
        <v>24</v>
      </c>
    </row>
    <row r="1865" spans="1:16" x14ac:dyDescent="0.35">
      <c r="A1865" t="s">
        <v>5462</v>
      </c>
      <c r="B1865" s="6">
        <v>18</v>
      </c>
      <c r="C18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865" t="s">
        <v>16</v>
      </c>
      <c r="E1865" t="s">
        <v>27</v>
      </c>
      <c r="F1865" t="s">
        <v>37</v>
      </c>
      <c r="G1865" s="1">
        <v>43846</v>
      </c>
      <c r="H1865" t="s">
        <v>5463</v>
      </c>
      <c r="I1865" t="s">
        <v>5464</v>
      </c>
      <c r="J1865" t="s">
        <v>54</v>
      </c>
      <c r="K1865" s="6">
        <v>5504.27</v>
      </c>
      <c r="L1865" t="s">
        <v>26871</v>
      </c>
      <c r="M1865" t="s">
        <v>32</v>
      </c>
      <c r="N1865" s="1">
        <v>43867</v>
      </c>
      <c r="O1865" t="s">
        <v>44</v>
      </c>
      <c r="P1865" t="s">
        <v>24</v>
      </c>
    </row>
    <row r="1866" spans="1:16" x14ac:dyDescent="0.35">
      <c r="A1866" t="s">
        <v>5465</v>
      </c>
      <c r="B1866" s="6">
        <v>51</v>
      </c>
      <c r="C18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66" t="s">
        <v>16</v>
      </c>
      <c r="E1866" t="s">
        <v>17</v>
      </c>
      <c r="F1866" t="s">
        <v>56</v>
      </c>
      <c r="G1866" s="1">
        <v>43647</v>
      </c>
      <c r="H1866" t="s">
        <v>5466</v>
      </c>
      <c r="I1866" t="s">
        <v>5467</v>
      </c>
      <c r="J1866" t="s">
        <v>31</v>
      </c>
      <c r="K1866" s="6">
        <v>30897.37</v>
      </c>
      <c r="L1866" t="s">
        <v>26664</v>
      </c>
      <c r="M1866" t="s">
        <v>43</v>
      </c>
      <c r="N1866" s="1">
        <v>43654</v>
      </c>
      <c r="O1866" t="s">
        <v>50</v>
      </c>
      <c r="P1866" t="s">
        <v>45</v>
      </c>
    </row>
    <row r="1867" spans="1:16" x14ac:dyDescent="0.35">
      <c r="A1867" t="s">
        <v>5468</v>
      </c>
      <c r="B1867" s="6">
        <v>39</v>
      </c>
      <c r="C18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867" t="s">
        <v>26</v>
      </c>
      <c r="E1867" t="s">
        <v>233</v>
      </c>
      <c r="F1867" t="s">
        <v>72</v>
      </c>
      <c r="G1867" s="1">
        <v>44937</v>
      </c>
      <c r="H1867" t="s">
        <v>5469</v>
      </c>
      <c r="I1867" t="s">
        <v>5470</v>
      </c>
      <c r="J1867" t="s">
        <v>63</v>
      </c>
      <c r="K1867" s="6">
        <v>11369.08</v>
      </c>
      <c r="L1867" t="s">
        <v>26853</v>
      </c>
      <c r="M1867" t="s">
        <v>32</v>
      </c>
      <c r="N1867" s="1">
        <v>44946</v>
      </c>
      <c r="O1867" t="s">
        <v>87</v>
      </c>
      <c r="P1867" t="s">
        <v>34</v>
      </c>
    </row>
    <row r="1868" spans="1:16" x14ac:dyDescent="0.35">
      <c r="A1868" t="s">
        <v>5471</v>
      </c>
      <c r="B1868" s="6">
        <v>73</v>
      </c>
      <c r="C18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68" t="s">
        <v>16</v>
      </c>
      <c r="E1868" t="s">
        <v>51</v>
      </c>
      <c r="F1868" t="s">
        <v>72</v>
      </c>
      <c r="G1868" s="1">
        <v>44982</v>
      </c>
      <c r="H1868" t="s">
        <v>5472</v>
      </c>
      <c r="I1868" t="s">
        <v>5473</v>
      </c>
      <c r="J1868" t="s">
        <v>21</v>
      </c>
      <c r="K1868" s="6">
        <v>58729.11</v>
      </c>
      <c r="L1868" t="s">
        <v>26760</v>
      </c>
      <c r="M1868" t="s">
        <v>22</v>
      </c>
      <c r="N1868" s="1">
        <v>44991</v>
      </c>
      <c r="O1868" t="s">
        <v>23</v>
      </c>
      <c r="P1868" t="s">
        <v>24</v>
      </c>
    </row>
    <row r="1869" spans="1:16" x14ac:dyDescent="0.35">
      <c r="A1869" t="s">
        <v>5474</v>
      </c>
      <c r="B1869" s="6">
        <v>62</v>
      </c>
      <c r="C18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69" t="s">
        <v>26</v>
      </c>
      <c r="E1869" t="s">
        <v>17</v>
      </c>
      <c r="F1869" t="s">
        <v>28</v>
      </c>
      <c r="G1869" s="1">
        <v>45214</v>
      </c>
      <c r="H1869" t="s">
        <v>5475</v>
      </c>
      <c r="I1869" t="s">
        <v>5476</v>
      </c>
      <c r="J1869" t="s">
        <v>21</v>
      </c>
      <c r="K1869" s="6">
        <v>2765.1</v>
      </c>
      <c r="L1869" t="s">
        <v>26873</v>
      </c>
      <c r="M1869" t="s">
        <v>43</v>
      </c>
      <c r="N1869" s="1">
        <v>45218</v>
      </c>
      <c r="O1869" t="s">
        <v>44</v>
      </c>
      <c r="P1869" t="s">
        <v>34</v>
      </c>
    </row>
    <row r="1870" spans="1:16" x14ac:dyDescent="0.35">
      <c r="A1870" t="s">
        <v>5477</v>
      </c>
      <c r="B1870" s="6">
        <v>81</v>
      </c>
      <c r="C18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70" t="s">
        <v>26</v>
      </c>
      <c r="E1870" t="s">
        <v>17</v>
      </c>
      <c r="F1870" t="s">
        <v>56</v>
      </c>
      <c r="G1870" s="1">
        <v>44501</v>
      </c>
      <c r="H1870" t="s">
        <v>5478</v>
      </c>
      <c r="I1870" t="s">
        <v>5479</v>
      </c>
      <c r="J1870" t="s">
        <v>21</v>
      </c>
      <c r="K1870" s="6">
        <v>11492.17</v>
      </c>
      <c r="L1870" t="s">
        <v>26777</v>
      </c>
      <c r="M1870" t="s">
        <v>22</v>
      </c>
      <c r="N1870" s="1">
        <v>44523</v>
      </c>
      <c r="O1870" t="s">
        <v>33</v>
      </c>
      <c r="P1870" t="s">
        <v>34</v>
      </c>
    </row>
    <row r="1871" spans="1:16" x14ac:dyDescent="0.35">
      <c r="A1871" t="s">
        <v>5480</v>
      </c>
      <c r="B1871" s="6">
        <v>56</v>
      </c>
      <c r="C18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71" t="s">
        <v>16</v>
      </c>
      <c r="E1871" t="s">
        <v>27</v>
      </c>
      <c r="F1871" t="s">
        <v>47</v>
      </c>
      <c r="G1871" s="1">
        <v>44370</v>
      </c>
      <c r="H1871" t="s">
        <v>5481</v>
      </c>
      <c r="I1871" t="s">
        <v>3891</v>
      </c>
      <c r="J1871" t="s">
        <v>21</v>
      </c>
      <c r="K1871" s="6">
        <v>16287.45</v>
      </c>
      <c r="L1871" t="s">
        <v>26902</v>
      </c>
      <c r="M1871" t="s">
        <v>43</v>
      </c>
      <c r="N1871" s="1">
        <v>44377</v>
      </c>
      <c r="O1871" t="s">
        <v>44</v>
      </c>
      <c r="P1871" t="s">
        <v>45</v>
      </c>
    </row>
    <row r="1872" spans="1:16" x14ac:dyDescent="0.35">
      <c r="A1872" t="s">
        <v>5482</v>
      </c>
      <c r="B1872" s="6">
        <v>57</v>
      </c>
      <c r="C18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72" t="s">
        <v>26</v>
      </c>
      <c r="E1872" t="s">
        <v>65</v>
      </c>
      <c r="F1872" t="s">
        <v>37</v>
      </c>
      <c r="G1872" s="1">
        <v>44770</v>
      </c>
      <c r="H1872" t="s">
        <v>5483</v>
      </c>
      <c r="I1872" t="s">
        <v>5484</v>
      </c>
      <c r="J1872" t="s">
        <v>63</v>
      </c>
      <c r="K1872" s="6">
        <v>1620.63</v>
      </c>
      <c r="L1872" t="s">
        <v>26765</v>
      </c>
      <c r="M1872" t="s">
        <v>22</v>
      </c>
      <c r="N1872" s="1">
        <v>44773</v>
      </c>
      <c r="O1872" t="s">
        <v>50</v>
      </c>
      <c r="P1872" t="s">
        <v>45</v>
      </c>
    </row>
    <row r="1873" spans="1:16" x14ac:dyDescent="0.35">
      <c r="A1873" t="s">
        <v>5485</v>
      </c>
      <c r="B1873" s="6">
        <v>24</v>
      </c>
      <c r="C18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873" t="s">
        <v>26</v>
      </c>
      <c r="E1873" t="s">
        <v>17</v>
      </c>
      <c r="F1873" t="s">
        <v>28</v>
      </c>
      <c r="G1873" s="1">
        <v>44035</v>
      </c>
      <c r="H1873" t="s">
        <v>5486</v>
      </c>
      <c r="I1873" t="s">
        <v>5487</v>
      </c>
      <c r="J1873" t="s">
        <v>63</v>
      </c>
      <c r="K1873" s="6">
        <v>18679.05</v>
      </c>
      <c r="L1873" t="s">
        <v>26921</v>
      </c>
      <c r="M1873" t="s">
        <v>32</v>
      </c>
      <c r="N1873" s="1">
        <v>44065</v>
      </c>
      <c r="O1873" t="s">
        <v>87</v>
      </c>
      <c r="P1873" t="s">
        <v>34</v>
      </c>
    </row>
    <row r="1874" spans="1:16" x14ac:dyDescent="0.35">
      <c r="A1874" t="s">
        <v>5488</v>
      </c>
      <c r="B1874" s="6">
        <v>38</v>
      </c>
      <c r="C18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874" t="s">
        <v>26</v>
      </c>
      <c r="E1874" t="s">
        <v>117</v>
      </c>
      <c r="F1874" t="s">
        <v>56</v>
      </c>
      <c r="G1874" s="1">
        <v>43723</v>
      </c>
      <c r="H1874" t="s">
        <v>5489</v>
      </c>
      <c r="I1874" t="s">
        <v>5490</v>
      </c>
      <c r="J1874" t="s">
        <v>31</v>
      </c>
      <c r="K1874" s="6">
        <v>20087.150000000001</v>
      </c>
      <c r="L1874" t="s">
        <v>26660</v>
      </c>
      <c r="M1874" t="s">
        <v>22</v>
      </c>
      <c r="N1874" s="1">
        <v>43746</v>
      </c>
      <c r="O1874" t="s">
        <v>33</v>
      </c>
      <c r="P1874" t="s">
        <v>24</v>
      </c>
    </row>
    <row r="1875" spans="1:16" x14ac:dyDescent="0.35">
      <c r="A1875" t="s">
        <v>5491</v>
      </c>
      <c r="B1875" s="6">
        <v>30</v>
      </c>
      <c r="C18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875" t="s">
        <v>16</v>
      </c>
      <c r="E1875" t="s">
        <v>117</v>
      </c>
      <c r="F1875" t="s">
        <v>28</v>
      </c>
      <c r="G1875" s="1">
        <v>43665</v>
      </c>
      <c r="H1875" t="s">
        <v>5492</v>
      </c>
      <c r="I1875" t="s">
        <v>5493</v>
      </c>
      <c r="J1875" t="s">
        <v>31</v>
      </c>
      <c r="K1875" s="6">
        <v>39527.199999999997</v>
      </c>
      <c r="L1875" t="s">
        <v>26735</v>
      </c>
      <c r="M1875" t="s">
        <v>32</v>
      </c>
      <c r="N1875" s="1">
        <v>43670</v>
      </c>
      <c r="O1875" t="s">
        <v>33</v>
      </c>
      <c r="P1875" t="s">
        <v>24</v>
      </c>
    </row>
    <row r="1876" spans="1:16" x14ac:dyDescent="0.35">
      <c r="A1876" t="s">
        <v>5494</v>
      </c>
      <c r="B1876" s="6">
        <v>71</v>
      </c>
      <c r="C18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76" t="s">
        <v>16</v>
      </c>
      <c r="E1876" t="s">
        <v>17</v>
      </c>
      <c r="F1876" t="s">
        <v>47</v>
      </c>
      <c r="G1876" s="1">
        <v>43534</v>
      </c>
      <c r="H1876" t="s">
        <v>5495</v>
      </c>
      <c r="I1876" t="s">
        <v>5496</v>
      </c>
      <c r="J1876" t="s">
        <v>21</v>
      </c>
      <c r="K1876" s="6">
        <v>22051.79</v>
      </c>
      <c r="L1876" t="s">
        <v>26612</v>
      </c>
      <c r="M1876" t="s">
        <v>43</v>
      </c>
      <c r="N1876" s="1">
        <v>43557</v>
      </c>
      <c r="O1876" t="s">
        <v>33</v>
      </c>
      <c r="P1876" t="s">
        <v>34</v>
      </c>
    </row>
    <row r="1877" spans="1:16" x14ac:dyDescent="0.35">
      <c r="A1877" t="s">
        <v>5497</v>
      </c>
      <c r="B1877" s="6">
        <v>33</v>
      </c>
      <c r="C18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877" t="s">
        <v>26</v>
      </c>
      <c r="E1877" t="s">
        <v>65</v>
      </c>
      <c r="F1877" t="s">
        <v>37</v>
      </c>
      <c r="G1877" s="1">
        <v>44630</v>
      </c>
      <c r="H1877" t="s">
        <v>5498</v>
      </c>
      <c r="I1877" t="s">
        <v>5499</v>
      </c>
      <c r="J1877" t="s">
        <v>31</v>
      </c>
      <c r="K1877" s="6">
        <v>4865.96</v>
      </c>
      <c r="L1877" t="s">
        <v>26838</v>
      </c>
      <c r="M1877" t="s">
        <v>22</v>
      </c>
      <c r="N1877" s="1">
        <v>44632</v>
      </c>
      <c r="O1877" t="s">
        <v>87</v>
      </c>
      <c r="P1877" t="s">
        <v>24</v>
      </c>
    </row>
    <row r="1878" spans="1:16" x14ac:dyDescent="0.35">
      <c r="A1878" t="s">
        <v>5500</v>
      </c>
      <c r="B1878" s="6">
        <v>72</v>
      </c>
      <c r="C18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78" t="s">
        <v>26</v>
      </c>
      <c r="E1878" t="s">
        <v>92</v>
      </c>
      <c r="F1878" t="s">
        <v>37</v>
      </c>
      <c r="G1878" s="1">
        <v>44365</v>
      </c>
      <c r="H1878" t="s">
        <v>5501</v>
      </c>
      <c r="I1878" t="s">
        <v>5502</v>
      </c>
      <c r="J1878" t="s">
        <v>21</v>
      </c>
      <c r="K1878" s="6">
        <v>3921.77</v>
      </c>
      <c r="L1878" t="s">
        <v>26744</v>
      </c>
      <c r="M1878" t="s">
        <v>43</v>
      </c>
      <c r="N1878" s="1">
        <v>44367</v>
      </c>
      <c r="O1878" t="s">
        <v>23</v>
      </c>
      <c r="P1878" t="s">
        <v>34</v>
      </c>
    </row>
    <row r="1879" spans="1:16" x14ac:dyDescent="0.35">
      <c r="A1879" t="s">
        <v>5503</v>
      </c>
      <c r="B1879" s="6">
        <v>47</v>
      </c>
      <c r="C18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79" t="s">
        <v>26</v>
      </c>
      <c r="E1879" t="s">
        <v>92</v>
      </c>
      <c r="F1879" t="s">
        <v>37</v>
      </c>
      <c r="G1879" s="1">
        <v>44356</v>
      </c>
      <c r="H1879" t="s">
        <v>5504</v>
      </c>
      <c r="I1879" t="s">
        <v>5505</v>
      </c>
      <c r="J1879" t="s">
        <v>21</v>
      </c>
      <c r="K1879" s="6">
        <v>15967.34</v>
      </c>
      <c r="L1879" t="s">
        <v>26932</v>
      </c>
      <c r="M1879" t="s">
        <v>32</v>
      </c>
      <c r="N1879" s="1">
        <v>44376</v>
      </c>
      <c r="O1879" t="s">
        <v>33</v>
      </c>
      <c r="P1879" t="s">
        <v>45</v>
      </c>
    </row>
    <row r="1880" spans="1:16" x14ac:dyDescent="0.35">
      <c r="A1880" t="s">
        <v>5506</v>
      </c>
      <c r="B1880" s="6">
        <v>29</v>
      </c>
      <c r="C18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880" t="s">
        <v>16</v>
      </c>
      <c r="E1880" t="s">
        <v>17</v>
      </c>
      <c r="F1880" t="s">
        <v>56</v>
      </c>
      <c r="G1880" s="1">
        <v>44334</v>
      </c>
      <c r="H1880" t="s">
        <v>2562</v>
      </c>
      <c r="I1880" t="s">
        <v>5507</v>
      </c>
      <c r="J1880" t="s">
        <v>59</v>
      </c>
      <c r="K1880" s="6">
        <v>34237.43</v>
      </c>
      <c r="L1880" t="s">
        <v>26791</v>
      </c>
      <c r="M1880" t="s">
        <v>22</v>
      </c>
      <c r="N1880" s="1">
        <v>44347</v>
      </c>
      <c r="O1880" t="s">
        <v>33</v>
      </c>
      <c r="P1880" t="s">
        <v>45</v>
      </c>
    </row>
    <row r="1881" spans="1:16" x14ac:dyDescent="0.35">
      <c r="A1881" t="s">
        <v>5508</v>
      </c>
      <c r="B1881" s="6">
        <v>53</v>
      </c>
      <c r="C18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81" t="s">
        <v>16</v>
      </c>
      <c r="E1881" t="s">
        <v>117</v>
      </c>
      <c r="F1881" t="s">
        <v>72</v>
      </c>
      <c r="G1881" s="1">
        <v>43722</v>
      </c>
      <c r="H1881" t="s">
        <v>5509</v>
      </c>
      <c r="I1881" t="s">
        <v>5510</v>
      </c>
      <c r="J1881" t="s">
        <v>54</v>
      </c>
      <c r="K1881" s="6">
        <v>65918.850000000006</v>
      </c>
      <c r="L1881" t="s">
        <v>26687</v>
      </c>
      <c r="M1881" t="s">
        <v>22</v>
      </c>
      <c r="N1881" s="1">
        <v>43732</v>
      </c>
      <c r="O1881" t="s">
        <v>50</v>
      </c>
      <c r="P1881" t="s">
        <v>34</v>
      </c>
    </row>
    <row r="1882" spans="1:16" x14ac:dyDescent="0.35">
      <c r="A1882" t="s">
        <v>5511</v>
      </c>
      <c r="B1882" s="6">
        <v>83</v>
      </c>
      <c r="C18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82" t="s">
        <v>16</v>
      </c>
      <c r="E1882" t="s">
        <v>27</v>
      </c>
      <c r="F1882" t="s">
        <v>18</v>
      </c>
      <c r="G1882" s="1">
        <v>43695</v>
      </c>
      <c r="H1882" t="s">
        <v>5512</v>
      </c>
      <c r="I1882" t="s">
        <v>5513</v>
      </c>
      <c r="J1882" t="s">
        <v>21</v>
      </c>
      <c r="K1882" s="6">
        <v>32257.67</v>
      </c>
      <c r="L1882" t="s">
        <v>26662</v>
      </c>
      <c r="M1882" t="s">
        <v>43</v>
      </c>
      <c r="N1882" s="1">
        <v>43703</v>
      </c>
      <c r="O1882" t="s">
        <v>23</v>
      </c>
      <c r="P1882" t="s">
        <v>24</v>
      </c>
    </row>
    <row r="1883" spans="1:16" x14ac:dyDescent="0.35">
      <c r="A1883" t="s">
        <v>5514</v>
      </c>
      <c r="B1883" s="6">
        <v>41</v>
      </c>
      <c r="C18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883" t="s">
        <v>26</v>
      </c>
      <c r="E1883" t="s">
        <v>92</v>
      </c>
      <c r="F1883" t="s">
        <v>37</v>
      </c>
      <c r="G1883" s="1">
        <v>43634</v>
      </c>
      <c r="H1883" t="s">
        <v>5515</v>
      </c>
      <c r="I1883" t="s">
        <v>5516</v>
      </c>
      <c r="J1883" t="s">
        <v>54</v>
      </c>
      <c r="K1883" s="6">
        <v>9698.61</v>
      </c>
      <c r="L1883" t="s">
        <v>26819</v>
      </c>
      <c r="M1883" t="s">
        <v>22</v>
      </c>
      <c r="N1883" s="1">
        <v>43636</v>
      </c>
      <c r="O1883" t="s">
        <v>23</v>
      </c>
      <c r="P1883" t="s">
        <v>45</v>
      </c>
    </row>
    <row r="1884" spans="1:16" x14ac:dyDescent="0.35">
      <c r="A1884" t="s">
        <v>5517</v>
      </c>
      <c r="B1884" s="6">
        <v>52</v>
      </c>
      <c r="C18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84" t="s">
        <v>26</v>
      </c>
      <c r="E1884" t="s">
        <v>17</v>
      </c>
      <c r="F1884" t="s">
        <v>37</v>
      </c>
      <c r="G1884" s="1">
        <v>45198</v>
      </c>
      <c r="H1884" t="s">
        <v>5518</v>
      </c>
      <c r="I1884" t="s">
        <v>5519</v>
      </c>
      <c r="J1884" t="s">
        <v>63</v>
      </c>
      <c r="K1884" s="6">
        <v>16638.27</v>
      </c>
      <c r="L1884" t="s">
        <v>26672</v>
      </c>
      <c r="M1884" t="s">
        <v>22</v>
      </c>
      <c r="N1884" s="1">
        <v>45205</v>
      </c>
      <c r="O1884" t="s">
        <v>87</v>
      </c>
      <c r="P1884" t="s">
        <v>45</v>
      </c>
    </row>
    <row r="1885" spans="1:16" x14ac:dyDescent="0.35">
      <c r="A1885" t="s">
        <v>5520</v>
      </c>
      <c r="B1885" s="6">
        <v>78</v>
      </c>
      <c r="C18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85" t="s">
        <v>26</v>
      </c>
      <c r="E1885" t="s">
        <v>92</v>
      </c>
      <c r="F1885" t="s">
        <v>18</v>
      </c>
      <c r="G1885" s="1">
        <v>43674</v>
      </c>
      <c r="H1885" t="s">
        <v>5521</v>
      </c>
      <c r="I1885" t="s">
        <v>5522</v>
      </c>
      <c r="J1885" t="s">
        <v>21</v>
      </c>
      <c r="K1885" s="6">
        <v>22435.31</v>
      </c>
      <c r="L1885" t="s">
        <v>26895</v>
      </c>
      <c r="M1885" t="s">
        <v>32</v>
      </c>
      <c r="N1885" s="1">
        <v>43675</v>
      </c>
      <c r="O1885" t="s">
        <v>87</v>
      </c>
      <c r="P1885" t="s">
        <v>24</v>
      </c>
    </row>
    <row r="1886" spans="1:16" x14ac:dyDescent="0.35">
      <c r="A1886" t="s">
        <v>5523</v>
      </c>
      <c r="B1886" s="6">
        <v>57</v>
      </c>
      <c r="C18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86" t="s">
        <v>26</v>
      </c>
      <c r="E1886" t="s">
        <v>65</v>
      </c>
      <c r="F1886" t="s">
        <v>56</v>
      </c>
      <c r="G1886" s="1">
        <v>43654</v>
      </c>
      <c r="H1886" t="s">
        <v>5524</v>
      </c>
      <c r="I1886" t="s">
        <v>5525</v>
      </c>
      <c r="J1886" t="s">
        <v>59</v>
      </c>
      <c r="K1886" s="6">
        <v>4664.6000000000004</v>
      </c>
      <c r="L1886" t="s">
        <v>26672</v>
      </c>
      <c r="M1886" t="s">
        <v>32</v>
      </c>
      <c r="N1886" s="1">
        <v>43680</v>
      </c>
      <c r="O1886" t="s">
        <v>33</v>
      </c>
      <c r="P1886" t="s">
        <v>34</v>
      </c>
    </row>
    <row r="1887" spans="1:16" x14ac:dyDescent="0.35">
      <c r="A1887" t="s">
        <v>2436</v>
      </c>
      <c r="B1887" s="6">
        <v>71</v>
      </c>
      <c r="C18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87" t="s">
        <v>16</v>
      </c>
      <c r="E1887" t="s">
        <v>92</v>
      </c>
      <c r="F1887" t="s">
        <v>47</v>
      </c>
      <c r="G1887" s="1">
        <v>44070</v>
      </c>
      <c r="H1887" t="s">
        <v>5526</v>
      </c>
      <c r="I1887" t="s">
        <v>5527</v>
      </c>
      <c r="J1887" t="s">
        <v>21</v>
      </c>
      <c r="K1887" s="6">
        <v>23182.12</v>
      </c>
      <c r="L1887" t="s">
        <v>26681</v>
      </c>
      <c r="M1887" t="s">
        <v>22</v>
      </c>
      <c r="N1887" s="1">
        <v>44083</v>
      </c>
      <c r="O1887" t="s">
        <v>50</v>
      </c>
      <c r="P1887" t="s">
        <v>45</v>
      </c>
    </row>
    <row r="1888" spans="1:16" x14ac:dyDescent="0.35">
      <c r="A1888" t="s">
        <v>5528</v>
      </c>
      <c r="B1888" s="6">
        <v>54</v>
      </c>
      <c r="C18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88" t="s">
        <v>16</v>
      </c>
      <c r="E1888" t="s">
        <v>36</v>
      </c>
      <c r="F1888" t="s">
        <v>37</v>
      </c>
      <c r="G1888" s="1">
        <v>43966</v>
      </c>
      <c r="H1888" t="s">
        <v>5529</v>
      </c>
      <c r="I1888" t="s">
        <v>5530</v>
      </c>
      <c r="J1888" t="s">
        <v>31</v>
      </c>
      <c r="K1888" s="6">
        <v>8884.56</v>
      </c>
      <c r="L1888" t="s">
        <v>26905</v>
      </c>
      <c r="M1888" t="s">
        <v>32</v>
      </c>
      <c r="N1888" s="1">
        <v>43991</v>
      </c>
      <c r="O1888" t="s">
        <v>87</v>
      </c>
      <c r="P1888" t="s">
        <v>24</v>
      </c>
    </row>
    <row r="1889" spans="1:16" x14ac:dyDescent="0.35">
      <c r="A1889" t="s">
        <v>5531</v>
      </c>
      <c r="B1889" s="6">
        <v>54</v>
      </c>
      <c r="C18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89" t="s">
        <v>26</v>
      </c>
      <c r="E1889" t="s">
        <v>27</v>
      </c>
      <c r="F1889" t="s">
        <v>56</v>
      </c>
      <c r="G1889" s="1">
        <v>44922</v>
      </c>
      <c r="H1889" t="s">
        <v>5532</v>
      </c>
      <c r="I1889" t="s">
        <v>5533</v>
      </c>
      <c r="J1889" t="s">
        <v>59</v>
      </c>
      <c r="K1889" s="6">
        <v>29669.8</v>
      </c>
      <c r="L1889" t="s">
        <v>26697</v>
      </c>
      <c r="M1889" t="s">
        <v>32</v>
      </c>
      <c r="N1889" s="1">
        <v>44939</v>
      </c>
      <c r="O1889" t="s">
        <v>33</v>
      </c>
      <c r="P1889" t="s">
        <v>34</v>
      </c>
    </row>
    <row r="1890" spans="1:16" x14ac:dyDescent="0.35">
      <c r="A1890" t="s">
        <v>5534</v>
      </c>
      <c r="B1890" s="6">
        <v>61</v>
      </c>
      <c r="C18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90" t="s">
        <v>26</v>
      </c>
      <c r="E1890" t="s">
        <v>92</v>
      </c>
      <c r="F1890" t="s">
        <v>56</v>
      </c>
      <c r="G1890" s="1">
        <v>45092</v>
      </c>
      <c r="H1890" t="s">
        <v>5535</v>
      </c>
      <c r="I1890" t="s">
        <v>5536</v>
      </c>
      <c r="J1890" t="s">
        <v>21</v>
      </c>
      <c r="K1890" s="6">
        <v>32055.78</v>
      </c>
      <c r="L1890" t="s">
        <v>26767</v>
      </c>
      <c r="M1890" t="s">
        <v>22</v>
      </c>
      <c r="N1890" s="1">
        <v>45104</v>
      </c>
      <c r="O1890" t="s">
        <v>44</v>
      </c>
      <c r="P1890" t="s">
        <v>34</v>
      </c>
    </row>
    <row r="1891" spans="1:16" x14ac:dyDescent="0.35">
      <c r="A1891" t="s">
        <v>5537</v>
      </c>
      <c r="B1891" s="6">
        <v>40</v>
      </c>
      <c r="C18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891" t="s">
        <v>26</v>
      </c>
      <c r="E1891" t="s">
        <v>17</v>
      </c>
      <c r="F1891" t="s">
        <v>56</v>
      </c>
      <c r="G1891" s="1">
        <v>43660</v>
      </c>
      <c r="H1891" t="s">
        <v>5538</v>
      </c>
      <c r="I1891" t="s">
        <v>5539</v>
      </c>
      <c r="J1891" t="s">
        <v>31</v>
      </c>
      <c r="K1891" s="6">
        <v>8628.57</v>
      </c>
      <c r="L1891" t="s">
        <v>26599</v>
      </c>
      <c r="M1891" t="s">
        <v>22</v>
      </c>
      <c r="N1891" s="1">
        <v>43661</v>
      </c>
      <c r="O1891" t="s">
        <v>87</v>
      </c>
      <c r="P1891" t="s">
        <v>24</v>
      </c>
    </row>
    <row r="1892" spans="1:16" x14ac:dyDescent="0.35">
      <c r="A1892" t="s">
        <v>5540</v>
      </c>
      <c r="B1892" s="6">
        <v>82</v>
      </c>
      <c r="C18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92" t="s">
        <v>26</v>
      </c>
      <c r="E1892" t="s">
        <v>27</v>
      </c>
      <c r="F1892" t="s">
        <v>72</v>
      </c>
      <c r="G1892" s="1">
        <v>44228</v>
      </c>
      <c r="H1892" t="s">
        <v>5541</v>
      </c>
      <c r="I1892" t="s">
        <v>5542</v>
      </c>
      <c r="J1892" t="s">
        <v>21</v>
      </c>
      <c r="K1892" s="6">
        <v>56568.88</v>
      </c>
      <c r="L1892" t="s">
        <v>26595</v>
      </c>
      <c r="M1892" t="s">
        <v>22</v>
      </c>
      <c r="N1892" s="1">
        <v>44229</v>
      </c>
      <c r="O1892" t="s">
        <v>44</v>
      </c>
      <c r="P1892" t="s">
        <v>34</v>
      </c>
    </row>
    <row r="1893" spans="1:16" x14ac:dyDescent="0.35">
      <c r="A1893" t="s">
        <v>5543</v>
      </c>
      <c r="B1893" s="6">
        <v>22</v>
      </c>
      <c r="C18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893" t="s">
        <v>26</v>
      </c>
      <c r="E1893" t="s">
        <v>27</v>
      </c>
      <c r="F1893" t="s">
        <v>37</v>
      </c>
      <c r="G1893" s="1">
        <v>43852</v>
      </c>
      <c r="H1893" t="s">
        <v>5544</v>
      </c>
      <c r="I1893" t="s">
        <v>5545</v>
      </c>
      <c r="J1893" t="s">
        <v>31</v>
      </c>
      <c r="K1893" s="6">
        <v>854.02</v>
      </c>
      <c r="L1893" t="s">
        <v>26953</v>
      </c>
      <c r="M1893" t="s">
        <v>22</v>
      </c>
      <c r="N1893" s="1">
        <v>43868</v>
      </c>
      <c r="O1893" t="s">
        <v>50</v>
      </c>
      <c r="P1893" t="s">
        <v>45</v>
      </c>
    </row>
    <row r="1894" spans="1:16" x14ac:dyDescent="0.35">
      <c r="A1894" t="s">
        <v>5546</v>
      </c>
      <c r="B1894" s="6">
        <v>27</v>
      </c>
      <c r="C18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894" t="s">
        <v>16</v>
      </c>
      <c r="E1894" t="s">
        <v>51</v>
      </c>
      <c r="F1894" t="s">
        <v>28</v>
      </c>
      <c r="G1894" s="1">
        <v>43657</v>
      </c>
      <c r="H1894" t="s">
        <v>5547</v>
      </c>
      <c r="I1894" t="s">
        <v>5548</v>
      </c>
      <c r="J1894" t="s">
        <v>59</v>
      </c>
      <c r="K1894" s="6">
        <v>28967.51</v>
      </c>
      <c r="L1894" t="s">
        <v>26903</v>
      </c>
      <c r="M1894" t="s">
        <v>43</v>
      </c>
      <c r="N1894" s="1">
        <v>43687</v>
      </c>
      <c r="O1894" t="s">
        <v>33</v>
      </c>
      <c r="P1894" t="s">
        <v>45</v>
      </c>
    </row>
    <row r="1895" spans="1:16" x14ac:dyDescent="0.35">
      <c r="A1895" t="s">
        <v>5549</v>
      </c>
      <c r="B1895" s="6">
        <v>55</v>
      </c>
      <c r="C18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95" t="s">
        <v>26</v>
      </c>
      <c r="E1895" t="s">
        <v>65</v>
      </c>
      <c r="F1895" t="s">
        <v>56</v>
      </c>
      <c r="G1895" s="1">
        <v>43980</v>
      </c>
      <c r="H1895" t="s">
        <v>5550</v>
      </c>
      <c r="I1895" t="s">
        <v>5551</v>
      </c>
      <c r="J1895" t="s">
        <v>31</v>
      </c>
      <c r="K1895" s="6">
        <v>20802.66</v>
      </c>
      <c r="L1895" t="s">
        <v>26708</v>
      </c>
      <c r="M1895" t="s">
        <v>43</v>
      </c>
      <c r="N1895" s="1">
        <v>43992</v>
      </c>
      <c r="O1895" t="s">
        <v>44</v>
      </c>
      <c r="P1895" t="s">
        <v>34</v>
      </c>
    </row>
    <row r="1896" spans="1:16" x14ac:dyDescent="0.35">
      <c r="A1896" t="s">
        <v>5552</v>
      </c>
      <c r="B1896" s="6">
        <v>63</v>
      </c>
      <c r="C18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96" t="s">
        <v>26</v>
      </c>
      <c r="E1896" t="s">
        <v>17</v>
      </c>
      <c r="F1896" t="s">
        <v>72</v>
      </c>
      <c r="G1896" s="1">
        <v>44366</v>
      </c>
      <c r="H1896" t="s">
        <v>5553</v>
      </c>
      <c r="I1896" t="s">
        <v>5554</v>
      </c>
      <c r="J1896" t="s">
        <v>21</v>
      </c>
      <c r="K1896" s="6">
        <v>28606.23</v>
      </c>
      <c r="L1896" t="s">
        <v>26947</v>
      </c>
      <c r="M1896" t="s">
        <v>32</v>
      </c>
      <c r="N1896" s="1">
        <v>44369</v>
      </c>
      <c r="O1896" t="s">
        <v>87</v>
      </c>
      <c r="P1896" t="s">
        <v>45</v>
      </c>
    </row>
    <row r="1897" spans="1:16" x14ac:dyDescent="0.35">
      <c r="A1897" t="s">
        <v>5555</v>
      </c>
      <c r="B1897" s="6">
        <v>55</v>
      </c>
      <c r="C18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897" t="s">
        <v>16</v>
      </c>
      <c r="E1897" t="s">
        <v>117</v>
      </c>
      <c r="F1897" t="s">
        <v>72</v>
      </c>
      <c r="G1897" s="1">
        <v>43567</v>
      </c>
      <c r="H1897" t="s">
        <v>5556</v>
      </c>
      <c r="I1897" t="s">
        <v>5557</v>
      </c>
      <c r="J1897" t="s">
        <v>31</v>
      </c>
      <c r="K1897" s="6">
        <v>44450.63</v>
      </c>
      <c r="L1897" t="s">
        <v>26663</v>
      </c>
      <c r="M1897" t="s">
        <v>22</v>
      </c>
      <c r="N1897" s="1">
        <v>43573</v>
      </c>
      <c r="O1897" t="s">
        <v>50</v>
      </c>
      <c r="P1897" t="s">
        <v>45</v>
      </c>
    </row>
    <row r="1898" spans="1:16" x14ac:dyDescent="0.35">
      <c r="A1898" t="s">
        <v>5558</v>
      </c>
      <c r="B1898" s="6">
        <v>30</v>
      </c>
      <c r="C18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898" t="s">
        <v>16</v>
      </c>
      <c r="E1898" t="s">
        <v>65</v>
      </c>
      <c r="F1898" t="s">
        <v>37</v>
      </c>
      <c r="G1898" s="1">
        <v>44090</v>
      </c>
      <c r="H1898" t="s">
        <v>5559</v>
      </c>
      <c r="I1898" t="s">
        <v>5560</v>
      </c>
      <c r="J1898" t="s">
        <v>54</v>
      </c>
      <c r="K1898" s="6">
        <v>22759.360000000001</v>
      </c>
      <c r="L1898" t="s">
        <v>26950</v>
      </c>
      <c r="M1898" t="s">
        <v>32</v>
      </c>
      <c r="N1898" s="1">
        <v>44109</v>
      </c>
      <c r="O1898" t="s">
        <v>50</v>
      </c>
      <c r="P1898" t="s">
        <v>34</v>
      </c>
    </row>
    <row r="1899" spans="1:16" x14ac:dyDescent="0.35">
      <c r="A1899" t="s">
        <v>5561</v>
      </c>
      <c r="B1899" s="6">
        <v>74</v>
      </c>
      <c r="C18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899" t="s">
        <v>26</v>
      </c>
      <c r="E1899" t="s">
        <v>117</v>
      </c>
      <c r="F1899" t="s">
        <v>37</v>
      </c>
      <c r="G1899" s="1">
        <v>44557</v>
      </c>
      <c r="H1899" t="s">
        <v>5562</v>
      </c>
      <c r="I1899" t="s">
        <v>5563</v>
      </c>
      <c r="J1899" t="s">
        <v>21</v>
      </c>
      <c r="K1899" s="6">
        <v>7484.82</v>
      </c>
      <c r="L1899" t="s">
        <v>26944</v>
      </c>
      <c r="M1899" t="s">
        <v>22</v>
      </c>
      <c r="N1899" s="1">
        <v>44562</v>
      </c>
      <c r="O1899" t="s">
        <v>33</v>
      </c>
      <c r="P1899" t="s">
        <v>24</v>
      </c>
    </row>
    <row r="1900" spans="1:16" x14ac:dyDescent="0.35">
      <c r="A1900" t="s">
        <v>5564</v>
      </c>
      <c r="B1900" s="6">
        <v>55</v>
      </c>
      <c r="C19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00" t="s">
        <v>16</v>
      </c>
      <c r="E1900" t="s">
        <v>92</v>
      </c>
      <c r="F1900" t="s">
        <v>47</v>
      </c>
      <c r="G1900" s="1">
        <v>45150</v>
      </c>
      <c r="H1900" t="s">
        <v>5565</v>
      </c>
      <c r="I1900" t="s">
        <v>5566</v>
      </c>
      <c r="J1900" t="s">
        <v>59</v>
      </c>
      <c r="K1900" s="6">
        <v>9478.18</v>
      </c>
      <c r="L1900" t="s">
        <v>26936</v>
      </c>
      <c r="M1900" t="s">
        <v>32</v>
      </c>
      <c r="N1900" s="1">
        <v>45167</v>
      </c>
      <c r="O1900" t="s">
        <v>50</v>
      </c>
      <c r="P1900" t="s">
        <v>24</v>
      </c>
    </row>
    <row r="1901" spans="1:16" x14ac:dyDescent="0.35">
      <c r="A1901" t="s">
        <v>5567</v>
      </c>
      <c r="B1901" s="6">
        <v>73</v>
      </c>
      <c r="C19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901" t="s">
        <v>26</v>
      </c>
      <c r="E1901" t="s">
        <v>233</v>
      </c>
      <c r="F1901" t="s">
        <v>56</v>
      </c>
      <c r="G1901" s="1">
        <v>43735</v>
      </c>
      <c r="H1901" t="s">
        <v>5568</v>
      </c>
      <c r="I1901" t="s">
        <v>5569</v>
      </c>
      <c r="J1901" t="s">
        <v>21</v>
      </c>
      <c r="K1901" s="6">
        <v>963.36</v>
      </c>
      <c r="L1901" t="s">
        <v>26821</v>
      </c>
      <c r="M1901" t="s">
        <v>32</v>
      </c>
      <c r="N1901" s="1">
        <v>43763</v>
      </c>
      <c r="O1901" t="s">
        <v>23</v>
      </c>
      <c r="P1901" t="s">
        <v>34</v>
      </c>
    </row>
    <row r="1902" spans="1:16" x14ac:dyDescent="0.35">
      <c r="A1902" t="s">
        <v>5570</v>
      </c>
      <c r="B1902" s="6">
        <v>35</v>
      </c>
      <c r="C19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02" t="s">
        <v>26</v>
      </c>
      <c r="E1902" t="s">
        <v>233</v>
      </c>
      <c r="F1902" t="s">
        <v>56</v>
      </c>
      <c r="G1902" s="1">
        <v>44678</v>
      </c>
      <c r="H1902" t="s">
        <v>5571</v>
      </c>
      <c r="I1902" t="s">
        <v>5572</v>
      </c>
      <c r="J1902" t="s">
        <v>63</v>
      </c>
      <c r="K1902" s="6">
        <v>8106.33</v>
      </c>
      <c r="L1902" t="s">
        <v>26658</v>
      </c>
      <c r="M1902" t="s">
        <v>32</v>
      </c>
      <c r="N1902" s="1">
        <v>44707</v>
      </c>
      <c r="O1902" t="s">
        <v>50</v>
      </c>
      <c r="P1902" t="s">
        <v>24</v>
      </c>
    </row>
    <row r="1903" spans="1:16" x14ac:dyDescent="0.35">
      <c r="A1903" t="s">
        <v>2273</v>
      </c>
      <c r="B1903" s="6">
        <v>54</v>
      </c>
      <c r="C19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03" t="s">
        <v>16</v>
      </c>
      <c r="E1903" t="s">
        <v>51</v>
      </c>
      <c r="F1903" t="s">
        <v>47</v>
      </c>
      <c r="G1903" s="1">
        <v>43465</v>
      </c>
      <c r="H1903" t="s">
        <v>5573</v>
      </c>
      <c r="I1903" t="s">
        <v>5574</v>
      </c>
      <c r="J1903" t="s">
        <v>21</v>
      </c>
      <c r="K1903" s="6">
        <v>17406.12</v>
      </c>
      <c r="L1903" t="s">
        <v>26874</v>
      </c>
      <c r="M1903" t="s">
        <v>22</v>
      </c>
      <c r="N1903" s="1">
        <v>43474</v>
      </c>
      <c r="O1903" t="s">
        <v>50</v>
      </c>
      <c r="P1903" t="s">
        <v>34</v>
      </c>
    </row>
    <row r="1904" spans="1:16" x14ac:dyDescent="0.35">
      <c r="A1904" t="s">
        <v>5575</v>
      </c>
      <c r="B1904" s="6">
        <v>73</v>
      </c>
      <c r="C19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904" t="s">
        <v>26</v>
      </c>
      <c r="E1904" t="s">
        <v>51</v>
      </c>
      <c r="F1904" t="s">
        <v>28</v>
      </c>
      <c r="G1904" s="1">
        <v>43517</v>
      </c>
      <c r="H1904" t="s">
        <v>5576</v>
      </c>
      <c r="I1904" t="s">
        <v>5577</v>
      </c>
      <c r="J1904" t="s">
        <v>21</v>
      </c>
      <c r="K1904" s="6">
        <v>20752.88</v>
      </c>
      <c r="L1904" t="s">
        <v>26699</v>
      </c>
      <c r="M1904" t="s">
        <v>43</v>
      </c>
      <c r="N1904" s="1">
        <v>43542</v>
      </c>
      <c r="O1904" t="s">
        <v>44</v>
      </c>
      <c r="P1904" t="s">
        <v>24</v>
      </c>
    </row>
    <row r="1905" spans="1:16" x14ac:dyDescent="0.35">
      <c r="A1905" t="s">
        <v>5578</v>
      </c>
      <c r="B1905" s="6">
        <v>81</v>
      </c>
      <c r="C19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905" t="s">
        <v>16</v>
      </c>
      <c r="E1905" t="s">
        <v>36</v>
      </c>
      <c r="F1905" t="s">
        <v>47</v>
      </c>
      <c r="G1905" s="1">
        <v>44255</v>
      </c>
      <c r="H1905" t="s">
        <v>5579</v>
      </c>
      <c r="I1905" t="s">
        <v>5580</v>
      </c>
      <c r="J1905" t="s">
        <v>31</v>
      </c>
      <c r="K1905" s="6">
        <v>31834.27</v>
      </c>
      <c r="L1905" t="s">
        <v>26673</v>
      </c>
      <c r="M1905" t="s">
        <v>22</v>
      </c>
      <c r="N1905" s="1">
        <v>44256</v>
      </c>
      <c r="O1905" t="s">
        <v>50</v>
      </c>
      <c r="P1905" t="s">
        <v>45</v>
      </c>
    </row>
    <row r="1906" spans="1:16" x14ac:dyDescent="0.35">
      <c r="A1906" t="s">
        <v>5581</v>
      </c>
      <c r="B1906" s="6">
        <v>55</v>
      </c>
      <c r="C19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06" t="s">
        <v>16</v>
      </c>
      <c r="E1906" t="s">
        <v>65</v>
      </c>
      <c r="F1906" t="s">
        <v>56</v>
      </c>
      <c r="G1906" s="1">
        <v>44522</v>
      </c>
      <c r="H1906" t="s">
        <v>5582</v>
      </c>
      <c r="I1906" t="s">
        <v>5583</v>
      </c>
      <c r="J1906" t="s">
        <v>63</v>
      </c>
      <c r="K1906" s="6">
        <v>24878.04</v>
      </c>
      <c r="L1906" t="s">
        <v>26662</v>
      </c>
      <c r="M1906" t="s">
        <v>43</v>
      </c>
      <c r="N1906" s="1">
        <v>44534</v>
      </c>
      <c r="O1906" t="s">
        <v>50</v>
      </c>
      <c r="P1906" t="s">
        <v>34</v>
      </c>
    </row>
    <row r="1907" spans="1:16" x14ac:dyDescent="0.35">
      <c r="A1907" t="s">
        <v>5584</v>
      </c>
      <c r="B1907" s="6">
        <v>42</v>
      </c>
      <c r="C19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07" t="s">
        <v>16</v>
      </c>
      <c r="E1907" t="s">
        <v>233</v>
      </c>
      <c r="F1907" t="s">
        <v>47</v>
      </c>
      <c r="G1907" s="1">
        <v>43719</v>
      </c>
      <c r="H1907" t="s">
        <v>5585</v>
      </c>
      <c r="I1907" t="s">
        <v>5586</v>
      </c>
      <c r="J1907" t="s">
        <v>59</v>
      </c>
      <c r="K1907" s="6">
        <v>23953.78</v>
      </c>
      <c r="L1907" t="s">
        <v>26683</v>
      </c>
      <c r="M1907" t="s">
        <v>32</v>
      </c>
      <c r="N1907" s="1">
        <v>43725</v>
      </c>
      <c r="O1907" t="s">
        <v>50</v>
      </c>
      <c r="P1907" t="s">
        <v>45</v>
      </c>
    </row>
    <row r="1908" spans="1:16" x14ac:dyDescent="0.35">
      <c r="A1908" t="s">
        <v>5587</v>
      </c>
      <c r="B1908" s="6">
        <v>39</v>
      </c>
      <c r="C19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08" t="s">
        <v>16</v>
      </c>
      <c r="E1908" t="s">
        <v>117</v>
      </c>
      <c r="F1908" t="s">
        <v>37</v>
      </c>
      <c r="G1908" s="1">
        <v>43995</v>
      </c>
      <c r="H1908" t="s">
        <v>5588</v>
      </c>
      <c r="I1908" t="s">
        <v>5589</v>
      </c>
      <c r="J1908" t="s">
        <v>31</v>
      </c>
      <c r="K1908" s="6">
        <v>4927.0200000000004</v>
      </c>
      <c r="L1908" t="s">
        <v>26936</v>
      </c>
      <c r="M1908" t="s">
        <v>32</v>
      </c>
      <c r="N1908" s="1">
        <v>44022</v>
      </c>
      <c r="O1908" t="s">
        <v>44</v>
      </c>
      <c r="P1908" t="s">
        <v>34</v>
      </c>
    </row>
    <row r="1909" spans="1:16" x14ac:dyDescent="0.35">
      <c r="A1909" t="s">
        <v>5590</v>
      </c>
      <c r="B1909" s="6">
        <v>38</v>
      </c>
      <c r="C19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09" t="s">
        <v>16</v>
      </c>
      <c r="E1909" t="s">
        <v>27</v>
      </c>
      <c r="F1909" t="s">
        <v>18</v>
      </c>
      <c r="G1909" s="1">
        <v>43823</v>
      </c>
      <c r="H1909" t="s">
        <v>5591</v>
      </c>
      <c r="I1909" t="s">
        <v>5592</v>
      </c>
      <c r="J1909" t="s">
        <v>21</v>
      </c>
      <c r="K1909" s="6">
        <v>43346.33</v>
      </c>
      <c r="L1909" t="s">
        <v>26840</v>
      </c>
      <c r="M1909" t="s">
        <v>32</v>
      </c>
      <c r="N1909" s="1">
        <v>43834</v>
      </c>
      <c r="O1909" t="s">
        <v>50</v>
      </c>
      <c r="P1909" t="s">
        <v>24</v>
      </c>
    </row>
    <row r="1910" spans="1:16" x14ac:dyDescent="0.35">
      <c r="A1910" t="s">
        <v>5593</v>
      </c>
      <c r="B1910" s="6">
        <v>59</v>
      </c>
      <c r="C19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10" t="s">
        <v>16</v>
      </c>
      <c r="E1910" t="s">
        <v>27</v>
      </c>
      <c r="F1910" t="s">
        <v>37</v>
      </c>
      <c r="G1910" s="1">
        <v>43797</v>
      </c>
      <c r="H1910" t="s">
        <v>5594</v>
      </c>
      <c r="I1910" t="s">
        <v>5595</v>
      </c>
      <c r="J1910" t="s">
        <v>21</v>
      </c>
      <c r="K1910" s="6">
        <v>16956.88</v>
      </c>
      <c r="L1910" t="s">
        <v>26638</v>
      </c>
      <c r="M1910" t="s">
        <v>43</v>
      </c>
      <c r="N1910" s="1">
        <v>43826</v>
      </c>
      <c r="O1910" t="s">
        <v>87</v>
      </c>
      <c r="P1910" t="s">
        <v>34</v>
      </c>
    </row>
    <row r="1911" spans="1:16" x14ac:dyDescent="0.35">
      <c r="A1911" t="s">
        <v>5596</v>
      </c>
      <c r="B1911" s="6">
        <v>43</v>
      </c>
      <c r="C19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11" t="s">
        <v>16</v>
      </c>
      <c r="E1911" t="s">
        <v>17</v>
      </c>
      <c r="F1911" t="s">
        <v>37</v>
      </c>
      <c r="G1911" s="1">
        <v>45063</v>
      </c>
      <c r="H1911" t="s">
        <v>5597</v>
      </c>
      <c r="I1911" t="s">
        <v>5598</v>
      </c>
      <c r="J1911" t="s">
        <v>31</v>
      </c>
      <c r="K1911" s="6">
        <v>13771.76</v>
      </c>
      <c r="L1911" t="s">
        <v>26642</v>
      </c>
      <c r="M1911" t="s">
        <v>22</v>
      </c>
      <c r="N1911" s="1">
        <v>45067</v>
      </c>
      <c r="O1911" t="s">
        <v>23</v>
      </c>
      <c r="P1911" t="s">
        <v>34</v>
      </c>
    </row>
    <row r="1912" spans="1:16" x14ac:dyDescent="0.35">
      <c r="A1912" t="s">
        <v>5599</v>
      </c>
      <c r="B1912" s="6">
        <v>46</v>
      </c>
      <c r="C19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12" t="s">
        <v>26</v>
      </c>
      <c r="E1912" t="s">
        <v>51</v>
      </c>
      <c r="F1912" t="s">
        <v>56</v>
      </c>
      <c r="G1912" s="1">
        <v>44142</v>
      </c>
      <c r="H1912" t="s">
        <v>5600</v>
      </c>
      <c r="I1912" t="s">
        <v>5601</v>
      </c>
      <c r="J1912" t="s">
        <v>54</v>
      </c>
      <c r="K1912" s="6">
        <v>1075.04</v>
      </c>
      <c r="L1912" t="s">
        <v>26975</v>
      </c>
      <c r="M1912" t="s">
        <v>22</v>
      </c>
      <c r="N1912" s="1">
        <v>44153</v>
      </c>
      <c r="O1912" t="s">
        <v>33</v>
      </c>
      <c r="P1912" t="s">
        <v>24</v>
      </c>
    </row>
    <row r="1913" spans="1:16" x14ac:dyDescent="0.35">
      <c r="A1913" t="s">
        <v>5602</v>
      </c>
      <c r="B1913" s="6">
        <v>29</v>
      </c>
      <c r="C19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913" t="s">
        <v>16</v>
      </c>
      <c r="E1913" t="s">
        <v>17</v>
      </c>
      <c r="F1913" t="s">
        <v>18</v>
      </c>
      <c r="G1913" s="1">
        <v>44062</v>
      </c>
      <c r="H1913" t="s">
        <v>5603</v>
      </c>
      <c r="I1913" t="s">
        <v>5604</v>
      </c>
      <c r="J1913" t="s">
        <v>63</v>
      </c>
      <c r="K1913" s="6">
        <v>15061.6</v>
      </c>
      <c r="L1913" t="s">
        <v>26846</v>
      </c>
      <c r="M1913" t="s">
        <v>32</v>
      </c>
      <c r="N1913" s="1">
        <v>44073</v>
      </c>
      <c r="O1913" t="s">
        <v>23</v>
      </c>
      <c r="P1913" t="s">
        <v>24</v>
      </c>
    </row>
    <row r="1914" spans="1:16" x14ac:dyDescent="0.35">
      <c r="A1914" t="s">
        <v>5605</v>
      </c>
      <c r="B1914" s="6">
        <v>31</v>
      </c>
      <c r="C19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14" t="s">
        <v>16</v>
      </c>
      <c r="E1914" t="s">
        <v>65</v>
      </c>
      <c r="F1914" t="s">
        <v>28</v>
      </c>
      <c r="G1914" s="1">
        <v>44182</v>
      </c>
      <c r="H1914" t="s">
        <v>4778</v>
      </c>
      <c r="I1914" t="s">
        <v>5606</v>
      </c>
      <c r="J1914" t="s">
        <v>54</v>
      </c>
      <c r="K1914" s="6">
        <v>42751.83</v>
      </c>
      <c r="L1914" t="s">
        <v>26866</v>
      </c>
      <c r="M1914" t="s">
        <v>43</v>
      </c>
      <c r="N1914" s="1">
        <v>44193</v>
      </c>
      <c r="O1914" t="s">
        <v>87</v>
      </c>
      <c r="P1914" t="s">
        <v>34</v>
      </c>
    </row>
    <row r="1915" spans="1:16" x14ac:dyDescent="0.35">
      <c r="A1915" t="s">
        <v>5607</v>
      </c>
      <c r="B1915" s="6">
        <v>71</v>
      </c>
      <c r="C19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915" t="s">
        <v>16</v>
      </c>
      <c r="E1915" t="s">
        <v>233</v>
      </c>
      <c r="F1915" t="s">
        <v>37</v>
      </c>
      <c r="G1915" s="1">
        <v>44975</v>
      </c>
      <c r="H1915" t="s">
        <v>5608</v>
      </c>
      <c r="I1915" t="s">
        <v>5609</v>
      </c>
      <c r="J1915" t="s">
        <v>59</v>
      </c>
      <c r="K1915" s="6">
        <v>5558.38</v>
      </c>
      <c r="L1915" t="s">
        <v>26769</v>
      </c>
      <c r="M1915" t="s">
        <v>22</v>
      </c>
      <c r="N1915" s="1">
        <v>44978</v>
      </c>
      <c r="O1915" t="s">
        <v>23</v>
      </c>
      <c r="P1915" t="s">
        <v>45</v>
      </c>
    </row>
    <row r="1916" spans="1:16" x14ac:dyDescent="0.35">
      <c r="A1916" t="s">
        <v>5610</v>
      </c>
      <c r="B1916" s="6">
        <v>51</v>
      </c>
      <c r="C19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16" t="s">
        <v>26</v>
      </c>
      <c r="E1916" t="s">
        <v>92</v>
      </c>
      <c r="F1916" t="s">
        <v>47</v>
      </c>
      <c r="G1916" s="1">
        <v>44035</v>
      </c>
      <c r="H1916" t="s">
        <v>5611</v>
      </c>
      <c r="I1916" t="s">
        <v>5612</v>
      </c>
      <c r="J1916" t="s">
        <v>59</v>
      </c>
      <c r="K1916" s="6">
        <v>14471.93</v>
      </c>
      <c r="L1916" t="s">
        <v>26737</v>
      </c>
      <c r="M1916" t="s">
        <v>43</v>
      </c>
      <c r="N1916" s="1">
        <v>44053</v>
      </c>
      <c r="O1916" t="s">
        <v>33</v>
      </c>
      <c r="P1916" t="s">
        <v>45</v>
      </c>
    </row>
    <row r="1917" spans="1:16" x14ac:dyDescent="0.35">
      <c r="A1917" t="s">
        <v>5613</v>
      </c>
      <c r="B1917" s="6">
        <v>18</v>
      </c>
      <c r="C19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917" t="s">
        <v>16</v>
      </c>
      <c r="E1917" t="s">
        <v>92</v>
      </c>
      <c r="F1917" t="s">
        <v>56</v>
      </c>
      <c r="G1917" s="1">
        <v>43421</v>
      </c>
      <c r="H1917" t="s">
        <v>5614</v>
      </c>
      <c r="I1917" t="s">
        <v>5615</v>
      </c>
      <c r="J1917" t="s">
        <v>59</v>
      </c>
      <c r="K1917" s="6">
        <v>7119.06</v>
      </c>
      <c r="L1917" t="s">
        <v>26855</v>
      </c>
      <c r="M1917" t="s">
        <v>32</v>
      </c>
      <c r="N1917" s="1">
        <v>43424</v>
      </c>
      <c r="O1917" t="s">
        <v>50</v>
      </c>
      <c r="P1917" t="s">
        <v>24</v>
      </c>
    </row>
    <row r="1918" spans="1:16" x14ac:dyDescent="0.35">
      <c r="A1918" t="s">
        <v>5616</v>
      </c>
      <c r="B1918" s="6">
        <v>46</v>
      </c>
      <c r="C19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18" t="s">
        <v>26</v>
      </c>
      <c r="E1918" t="s">
        <v>17</v>
      </c>
      <c r="F1918" t="s">
        <v>72</v>
      </c>
      <c r="G1918" s="1">
        <v>45058</v>
      </c>
      <c r="H1918" t="s">
        <v>5617</v>
      </c>
      <c r="I1918" t="s">
        <v>5618</v>
      </c>
      <c r="J1918" t="s">
        <v>54</v>
      </c>
      <c r="K1918" s="6">
        <v>21203.89</v>
      </c>
      <c r="L1918" t="s">
        <v>26704</v>
      </c>
      <c r="M1918" t="s">
        <v>32</v>
      </c>
      <c r="N1918" s="1">
        <v>45071</v>
      </c>
      <c r="O1918" t="s">
        <v>87</v>
      </c>
      <c r="P1918" t="s">
        <v>45</v>
      </c>
    </row>
    <row r="1919" spans="1:16" x14ac:dyDescent="0.35">
      <c r="A1919" t="s">
        <v>5619</v>
      </c>
      <c r="B1919" s="6">
        <v>69</v>
      </c>
      <c r="C19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919" t="s">
        <v>16</v>
      </c>
      <c r="E1919" t="s">
        <v>233</v>
      </c>
      <c r="F1919" t="s">
        <v>28</v>
      </c>
      <c r="G1919" s="1">
        <v>44456</v>
      </c>
      <c r="H1919" t="s">
        <v>5620</v>
      </c>
      <c r="I1919" t="s">
        <v>5621</v>
      </c>
      <c r="J1919" t="s">
        <v>59</v>
      </c>
      <c r="K1919" s="6">
        <v>37312.79</v>
      </c>
      <c r="L1919" t="s">
        <v>26685</v>
      </c>
      <c r="M1919" t="s">
        <v>43</v>
      </c>
      <c r="N1919" s="1">
        <v>44479</v>
      </c>
      <c r="O1919" t="s">
        <v>23</v>
      </c>
      <c r="P1919" t="s">
        <v>24</v>
      </c>
    </row>
    <row r="1920" spans="1:16" x14ac:dyDescent="0.35">
      <c r="A1920" t="s">
        <v>5622</v>
      </c>
      <c r="B1920" s="6">
        <v>49</v>
      </c>
      <c r="C19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20" t="s">
        <v>26</v>
      </c>
      <c r="E1920" t="s">
        <v>36</v>
      </c>
      <c r="F1920" t="s">
        <v>47</v>
      </c>
      <c r="G1920" s="1">
        <v>45150</v>
      </c>
      <c r="H1920" t="s">
        <v>5623</v>
      </c>
      <c r="I1920" t="s">
        <v>1578</v>
      </c>
      <c r="J1920" t="s">
        <v>31</v>
      </c>
      <c r="K1920" s="6">
        <v>29261.3</v>
      </c>
      <c r="L1920" t="s">
        <v>26753</v>
      </c>
      <c r="M1920" t="s">
        <v>22</v>
      </c>
      <c r="N1920" s="1">
        <v>45160</v>
      </c>
      <c r="O1920" t="s">
        <v>23</v>
      </c>
      <c r="P1920" t="s">
        <v>45</v>
      </c>
    </row>
    <row r="1921" spans="1:16" x14ac:dyDescent="0.35">
      <c r="A1921" t="s">
        <v>5417</v>
      </c>
      <c r="B1921" s="6">
        <v>19</v>
      </c>
      <c r="C19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921" t="s">
        <v>16</v>
      </c>
      <c r="E1921" t="s">
        <v>17</v>
      </c>
      <c r="F1921" t="s">
        <v>47</v>
      </c>
      <c r="G1921" s="1">
        <v>43406</v>
      </c>
      <c r="H1921" t="s">
        <v>5624</v>
      </c>
      <c r="I1921" t="s">
        <v>5625</v>
      </c>
      <c r="J1921" t="s">
        <v>54</v>
      </c>
      <c r="K1921" s="6">
        <v>18026.66</v>
      </c>
      <c r="L1921" t="s">
        <v>26653</v>
      </c>
      <c r="M1921" t="s">
        <v>22</v>
      </c>
      <c r="N1921" s="1">
        <v>43417</v>
      </c>
      <c r="O1921" t="s">
        <v>33</v>
      </c>
      <c r="P1921" t="s">
        <v>34</v>
      </c>
    </row>
    <row r="1922" spans="1:16" x14ac:dyDescent="0.35">
      <c r="A1922" t="s">
        <v>5626</v>
      </c>
      <c r="B1922" s="6">
        <v>41</v>
      </c>
      <c r="C19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22" t="s">
        <v>16</v>
      </c>
      <c r="E1922" t="s">
        <v>65</v>
      </c>
      <c r="F1922" t="s">
        <v>56</v>
      </c>
      <c r="G1922" s="1">
        <v>44510</v>
      </c>
      <c r="H1922" t="s">
        <v>5627</v>
      </c>
      <c r="I1922" t="s">
        <v>5628</v>
      </c>
      <c r="J1922" t="s">
        <v>54</v>
      </c>
      <c r="K1922" s="6">
        <v>34398.65</v>
      </c>
      <c r="L1922" t="s">
        <v>26687</v>
      </c>
      <c r="M1922" t="s">
        <v>32</v>
      </c>
      <c r="N1922" s="1">
        <v>44528</v>
      </c>
      <c r="O1922" t="s">
        <v>44</v>
      </c>
      <c r="P1922" t="s">
        <v>24</v>
      </c>
    </row>
    <row r="1923" spans="1:16" x14ac:dyDescent="0.35">
      <c r="A1923" t="s">
        <v>5629</v>
      </c>
      <c r="B1923" s="6">
        <v>58</v>
      </c>
      <c r="C19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23" t="s">
        <v>16</v>
      </c>
      <c r="E1923" t="s">
        <v>17</v>
      </c>
      <c r="F1923" t="s">
        <v>18</v>
      </c>
      <c r="G1923" s="1">
        <v>44778</v>
      </c>
      <c r="H1923" t="s">
        <v>5630</v>
      </c>
      <c r="I1923" t="s">
        <v>5631</v>
      </c>
      <c r="J1923" t="s">
        <v>54</v>
      </c>
      <c r="K1923" s="6">
        <v>30184.959999999999</v>
      </c>
      <c r="L1923" t="s">
        <v>26845</v>
      </c>
      <c r="M1923" t="s">
        <v>43</v>
      </c>
      <c r="N1923" s="1">
        <v>44784</v>
      </c>
      <c r="O1923" t="s">
        <v>87</v>
      </c>
      <c r="P1923" t="s">
        <v>34</v>
      </c>
    </row>
    <row r="1924" spans="1:16" x14ac:dyDescent="0.35">
      <c r="A1924" t="s">
        <v>5632</v>
      </c>
      <c r="B1924" s="6">
        <v>76</v>
      </c>
      <c r="C19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924" t="s">
        <v>26</v>
      </c>
      <c r="E1924" t="s">
        <v>65</v>
      </c>
      <c r="F1924" t="s">
        <v>56</v>
      </c>
      <c r="G1924" s="1">
        <v>44257</v>
      </c>
      <c r="H1924" t="s">
        <v>5633</v>
      </c>
      <c r="I1924" t="s">
        <v>5634</v>
      </c>
      <c r="J1924" t="s">
        <v>21</v>
      </c>
      <c r="K1924" s="6">
        <v>28008.06</v>
      </c>
      <c r="L1924" t="s">
        <v>26969</v>
      </c>
      <c r="M1924" t="s">
        <v>43</v>
      </c>
      <c r="N1924" s="1">
        <v>44279</v>
      </c>
      <c r="O1924" t="s">
        <v>87</v>
      </c>
      <c r="P1924" t="s">
        <v>34</v>
      </c>
    </row>
    <row r="1925" spans="1:16" x14ac:dyDescent="0.35">
      <c r="A1925" t="s">
        <v>5635</v>
      </c>
      <c r="B1925" s="6">
        <v>82</v>
      </c>
      <c r="C19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925" t="s">
        <v>26</v>
      </c>
      <c r="E1925" t="s">
        <v>27</v>
      </c>
      <c r="F1925" t="s">
        <v>37</v>
      </c>
      <c r="G1925" s="1">
        <v>43680</v>
      </c>
      <c r="H1925" t="s">
        <v>5636</v>
      </c>
      <c r="I1925" t="s">
        <v>5637</v>
      </c>
      <c r="J1925" t="s">
        <v>21</v>
      </c>
      <c r="K1925" s="6">
        <v>22856.68</v>
      </c>
      <c r="L1925" t="s">
        <v>26805</v>
      </c>
      <c r="M1925" t="s">
        <v>43</v>
      </c>
      <c r="N1925" s="1">
        <v>43703</v>
      </c>
      <c r="O1925" t="s">
        <v>87</v>
      </c>
      <c r="P1925" t="s">
        <v>34</v>
      </c>
    </row>
    <row r="1926" spans="1:16" x14ac:dyDescent="0.35">
      <c r="A1926" t="s">
        <v>5638</v>
      </c>
      <c r="B1926" s="6">
        <v>34</v>
      </c>
      <c r="C19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26" t="s">
        <v>16</v>
      </c>
      <c r="E1926" t="s">
        <v>51</v>
      </c>
      <c r="F1926" t="s">
        <v>47</v>
      </c>
      <c r="G1926" s="1">
        <v>43500</v>
      </c>
      <c r="H1926" t="s">
        <v>5639</v>
      </c>
      <c r="I1926" t="s">
        <v>3977</v>
      </c>
      <c r="J1926" t="s">
        <v>31</v>
      </c>
      <c r="K1926" s="6">
        <v>37338.559999999998</v>
      </c>
      <c r="L1926" t="s">
        <v>26915</v>
      </c>
      <c r="M1926" t="s">
        <v>22</v>
      </c>
      <c r="N1926" s="1">
        <v>43505</v>
      </c>
      <c r="O1926" t="s">
        <v>87</v>
      </c>
      <c r="P1926" t="s">
        <v>45</v>
      </c>
    </row>
    <row r="1927" spans="1:16" x14ac:dyDescent="0.35">
      <c r="A1927" t="s">
        <v>5640</v>
      </c>
      <c r="B1927" s="6">
        <v>18</v>
      </c>
      <c r="C19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927" t="s">
        <v>26</v>
      </c>
      <c r="E1927" t="s">
        <v>51</v>
      </c>
      <c r="F1927" t="s">
        <v>37</v>
      </c>
      <c r="G1927" s="1">
        <v>44699</v>
      </c>
      <c r="H1927" t="s">
        <v>5641</v>
      </c>
      <c r="I1927" t="s">
        <v>5642</v>
      </c>
      <c r="J1927" t="s">
        <v>31</v>
      </c>
      <c r="K1927" s="6">
        <v>24733.71</v>
      </c>
      <c r="L1927" t="s">
        <v>26599</v>
      </c>
      <c r="M1927" t="s">
        <v>22</v>
      </c>
      <c r="N1927" s="1">
        <v>44705</v>
      </c>
      <c r="O1927" t="s">
        <v>23</v>
      </c>
      <c r="P1927" t="s">
        <v>24</v>
      </c>
    </row>
    <row r="1928" spans="1:16" x14ac:dyDescent="0.35">
      <c r="A1928" t="s">
        <v>5643</v>
      </c>
      <c r="B1928" s="6">
        <v>26</v>
      </c>
      <c r="C19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928" t="s">
        <v>16</v>
      </c>
      <c r="E1928" t="s">
        <v>17</v>
      </c>
      <c r="F1928" t="s">
        <v>47</v>
      </c>
      <c r="G1928" s="1">
        <v>43495</v>
      </c>
      <c r="H1928" t="s">
        <v>5644</v>
      </c>
      <c r="I1928" t="s">
        <v>5645</v>
      </c>
      <c r="J1928" t="s">
        <v>59</v>
      </c>
      <c r="K1928" s="6">
        <v>33787.99</v>
      </c>
      <c r="L1928" t="s">
        <v>26619</v>
      </c>
      <c r="M1928" t="s">
        <v>22</v>
      </c>
      <c r="N1928" s="1">
        <v>43517</v>
      </c>
      <c r="O1928" t="s">
        <v>44</v>
      </c>
      <c r="P1928" t="s">
        <v>45</v>
      </c>
    </row>
    <row r="1929" spans="1:16" x14ac:dyDescent="0.35">
      <c r="A1929" t="s">
        <v>5646</v>
      </c>
      <c r="B1929" s="6">
        <v>71</v>
      </c>
      <c r="C19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929" t="s">
        <v>26</v>
      </c>
      <c r="E1929" t="s">
        <v>17</v>
      </c>
      <c r="F1929" t="s">
        <v>56</v>
      </c>
      <c r="G1929" s="1">
        <v>43614</v>
      </c>
      <c r="H1929" t="s">
        <v>5647</v>
      </c>
      <c r="I1929" t="s">
        <v>5648</v>
      </c>
      <c r="J1929" t="s">
        <v>31</v>
      </c>
      <c r="K1929" s="6">
        <v>29792.91</v>
      </c>
      <c r="L1929" t="s">
        <v>26796</v>
      </c>
      <c r="M1929" t="s">
        <v>32</v>
      </c>
      <c r="N1929" s="1">
        <v>43636</v>
      </c>
      <c r="O1929" t="s">
        <v>87</v>
      </c>
      <c r="P1929" t="s">
        <v>24</v>
      </c>
    </row>
    <row r="1930" spans="1:16" x14ac:dyDescent="0.35">
      <c r="A1930" t="s">
        <v>5649</v>
      </c>
      <c r="B1930" s="6">
        <v>51</v>
      </c>
      <c r="C19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30" t="s">
        <v>26</v>
      </c>
      <c r="E1930" t="s">
        <v>92</v>
      </c>
      <c r="F1930" t="s">
        <v>56</v>
      </c>
      <c r="G1930" s="1">
        <v>44776</v>
      </c>
      <c r="H1930" t="s">
        <v>5650</v>
      </c>
      <c r="I1930" t="s">
        <v>5651</v>
      </c>
      <c r="J1930" t="s">
        <v>59</v>
      </c>
      <c r="K1930" s="6">
        <v>15111.15</v>
      </c>
      <c r="L1930" t="s">
        <v>26829</v>
      </c>
      <c r="M1930" t="s">
        <v>43</v>
      </c>
      <c r="N1930" s="1">
        <v>44789</v>
      </c>
      <c r="O1930" t="s">
        <v>44</v>
      </c>
      <c r="P1930" t="s">
        <v>34</v>
      </c>
    </row>
    <row r="1931" spans="1:16" x14ac:dyDescent="0.35">
      <c r="A1931" t="s">
        <v>5652</v>
      </c>
      <c r="B1931" s="6">
        <v>26</v>
      </c>
      <c r="C19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931" t="s">
        <v>16</v>
      </c>
      <c r="E1931" t="s">
        <v>233</v>
      </c>
      <c r="F1931" t="s">
        <v>56</v>
      </c>
      <c r="G1931" s="1">
        <v>44053</v>
      </c>
      <c r="H1931" t="s">
        <v>5653</v>
      </c>
      <c r="I1931" t="s">
        <v>5654</v>
      </c>
      <c r="J1931" t="s">
        <v>63</v>
      </c>
      <c r="K1931" s="6">
        <v>3628.85</v>
      </c>
      <c r="L1931" t="s">
        <v>26853</v>
      </c>
      <c r="M1931" t="s">
        <v>32</v>
      </c>
      <c r="N1931" s="1">
        <v>44071</v>
      </c>
      <c r="O1931" t="s">
        <v>44</v>
      </c>
      <c r="P1931" t="s">
        <v>34</v>
      </c>
    </row>
    <row r="1932" spans="1:16" x14ac:dyDescent="0.35">
      <c r="A1932" t="s">
        <v>5655</v>
      </c>
      <c r="B1932" s="6">
        <v>33</v>
      </c>
      <c r="C19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32" t="s">
        <v>16</v>
      </c>
      <c r="E1932" t="s">
        <v>36</v>
      </c>
      <c r="F1932" t="s">
        <v>56</v>
      </c>
      <c r="G1932" s="1">
        <v>44142</v>
      </c>
      <c r="H1932" t="s">
        <v>5656</v>
      </c>
      <c r="I1932" t="s">
        <v>5657</v>
      </c>
      <c r="J1932" t="s">
        <v>63</v>
      </c>
      <c r="K1932" s="6">
        <v>29807.8</v>
      </c>
      <c r="L1932" t="s">
        <v>26874</v>
      </c>
      <c r="M1932" t="s">
        <v>22</v>
      </c>
      <c r="N1932" s="1">
        <v>44158</v>
      </c>
      <c r="O1932" t="s">
        <v>44</v>
      </c>
      <c r="P1932" t="s">
        <v>45</v>
      </c>
    </row>
    <row r="1933" spans="1:16" x14ac:dyDescent="0.35">
      <c r="A1933" t="s">
        <v>5658</v>
      </c>
      <c r="B1933" s="6">
        <v>45</v>
      </c>
      <c r="C19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33" t="s">
        <v>26</v>
      </c>
      <c r="E1933" t="s">
        <v>36</v>
      </c>
      <c r="F1933" t="s">
        <v>72</v>
      </c>
      <c r="G1933" s="1">
        <v>44835</v>
      </c>
      <c r="H1933" t="s">
        <v>5659</v>
      </c>
      <c r="I1933" t="s">
        <v>5660</v>
      </c>
      <c r="J1933" t="s">
        <v>63</v>
      </c>
      <c r="K1933" s="6">
        <v>14960.51</v>
      </c>
      <c r="L1933" t="s">
        <v>26881</v>
      </c>
      <c r="M1933" t="s">
        <v>43</v>
      </c>
      <c r="N1933" s="1">
        <v>44859</v>
      </c>
      <c r="O1933" t="s">
        <v>44</v>
      </c>
      <c r="P1933" t="s">
        <v>24</v>
      </c>
    </row>
    <row r="1934" spans="1:16" x14ac:dyDescent="0.35">
      <c r="A1934" t="s">
        <v>5661</v>
      </c>
      <c r="B1934" s="6">
        <v>39</v>
      </c>
      <c r="C19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34" t="s">
        <v>26</v>
      </c>
      <c r="E1934" t="s">
        <v>36</v>
      </c>
      <c r="F1934" t="s">
        <v>56</v>
      </c>
      <c r="G1934" s="1">
        <v>44659</v>
      </c>
      <c r="H1934" t="s">
        <v>5662</v>
      </c>
      <c r="I1934" t="s">
        <v>5663</v>
      </c>
      <c r="J1934" t="s">
        <v>59</v>
      </c>
      <c r="K1934" s="6">
        <v>19904.669999999998</v>
      </c>
      <c r="L1934" t="s">
        <v>26821</v>
      </c>
      <c r="M1934" t="s">
        <v>43</v>
      </c>
      <c r="N1934" s="1">
        <v>44671</v>
      </c>
      <c r="O1934" t="s">
        <v>23</v>
      </c>
      <c r="P1934" t="s">
        <v>34</v>
      </c>
    </row>
    <row r="1935" spans="1:16" x14ac:dyDescent="0.35">
      <c r="A1935" t="s">
        <v>5664</v>
      </c>
      <c r="B1935" s="6">
        <v>62</v>
      </c>
      <c r="C19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35" t="s">
        <v>16</v>
      </c>
      <c r="E1935" t="s">
        <v>36</v>
      </c>
      <c r="F1935" t="s">
        <v>37</v>
      </c>
      <c r="G1935" s="1">
        <v>44000</v>
      </c>
      <c r="H1935" t="s">
        <v>5665</v>
      </c>
      <c r="I1935" t="s">
        <v>5666</v>
      </c>
      <c r="J1935" t="s">
        <v>63</v>
      </c>
      <c r="K1935" s="6">
        <v>10944.16</v>
      </c>
      <c r="L1935" t="s">
        <v>26728</v>
      </c>
      <c r="M1935" t="s">
        <v>22</v>
      </c>
      <c r="N1935" s="1">
        <v>44008</v>
      </c>
      <c r="O1935" t="s">
        <v>50</v>
      </c>
      <c r="P1935" t="s">
        <v>34</v>
      </c>
    </row>
    <row r="1936" spans="1:16" x14ac:dyDescent="0.35">
      <c r="A1936" t="s">
        <v>5667</v>
      </c>
      <c r="B1936" s="6">
        <v>68</v>
      </c>
      <c r="C19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936" t="s">
        <v>16</v>
      </c>
      <c r="E1936" t="s">
        <v>27</v>
      </c>
      <c r="F1936" t="s">
        <v>56</v>
      </c>
      <c r="G1936" s="1">
        <v>45162</v>
      </c>
      <c r="H1936" t="s">
        <v>5668</v>
      </c>
      <c r="I1936" t="s">
        <v>5669</v>
      </c>
      <c r="J1936" t="s">
        <v>63</v>
      </c>
      <c r="K1936" s="6">
        <v>7545.72</v>
      </c>
      <c r="L1936" t="s">
        <v>26844</v>
      </c>
      <c r="M1936" t="s">
        <v>32</v>
      </c>
      <c r="N1936" s="1">
        <v>45184</v>
      </c>
      <c r="O1936" t="s">
        <v>50</v>
      </c>
      <c r="P1936" t="s">
        <v>24</v>
      </c>
    </row>
    <row r="1937" spans="1:16" x14ac:dyDescent="0.35">
      <c r="A1937" t="s">
        <v>5670</v>
      </c>
      <c r="B1937" s="6">
        <v>32</v>
      </c>
      <c r="C19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37" t="s">
        <v>16</v>
      </c>
      <c r="E1937" t="s">
        <v>65</v>
      </c>
      <c r="F1937" t="s">
        <v>28</v>
      </c>
      <c r="G1937" s="1">
        <v>43465</v>
      </c>
      <c r="H1937" t="s">
        <v>5671</v>
      </c>
      <c r="I1937" t="s">
        <v>5672</v>
      </c>
      <c r="J1937" t="s">
        <v>31</v>
      </c>
      <c r="K1937" s="6">
        <v>27670.240000000002</v>
      </c>
      <c r="L1937" t="s">
        <v>26650</v>
      </c>
      <c r="M1937" t="s">
        <v>43</v>
      </c>
      <c r="N1937" s="1">
        <v>43481</v>
      </c>
      <c r="O1937" t="s">
        <v>23</v>
      </c>
      <c r="P1937" t="s">
        <v>34</v>
      </c>
    </row>
    <row r="1938" spans="1:16" x14ac:dyDescent="0.35">
      <c r="A1938" t="s">
        <v>5673</v>
      </c>
      <c r="B1938" s="6">
        <v>31</v>
      </c>
      <c r="C19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38" t="s">
        <v>26</v>
      </c>
      <c r="E1938" t="s">
        <v>65</v>
      </c>
      <c r="F1938" t="s">
        <v>28</v>
      </c>
      <c r="G1938" s="1">
        <v>45179</v>
      </c>
      <c r="H1938" t="s">
        <v>5674</v>
      </c>
      <c r="I1938" t="s">
        <v>5675</v>
      </c>
      <c r="J1938" t="s">
        <v>59</v>
      </c>
      <c r="K1938" s="6">
        <v>43211.66</v>
      </c>
      <c r="L1938" t="s">
        <v>26687</v>
      </c>
      <c r="M1938" t="s">
        <v>32</v>
      </c>
      <c r="N1938" s="1">
        <v>45181</v>
      </c>
      <c r="O1938" t="s">
        <v>33</v>
      </c>
      <c r="P1938" t="s">
        <v>34</v>
      </c>
    </row>
    <row r="1939" spans="1:16" x14ac:dyDescent="0.35">
      <c r="A1939" t="s">
        <v>5676</v>
      </c>
      <c r="B1939" s="6">
        <v>39</v>
      </c>
      <c r="C19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39" t="s">
        <v>16</v>
      </c>
      <c r="E1939" t="s">
        <v>27</v>
      </c>
      <c r="F1939" t="s">
        <v>47</v>
      </c>
      <c r="G1939" s="1">
        <v>44486</v>
      </c>
      <c r="H1939" t="s">
        <v>5677</v>
      </c>
      <c r="I1939" t="s">
        <v>5678</v>
      </c>
      <c r="J1939" t="s">
        <v>54</v>
      </c>
      <c r="K1939" s="6">
        <v>15457.49</v>
      </c>
      <c r="L1939" t="s">
        <v>26670</v>
      </c>
      <c r="M1939" t="s">
        <v>22</v>
      </c>
      <c r="N1939" s="1">
        <v>44489</v>
      </c>
      <c r="O1939" t="s">
        <v>44</v>
      </c>
      <c r="P1939" t="s">
        <v>24</v>
      </c>
    </row>
    <row r="1940" spans="1:16" x14ac:dyDescent="0.35">
      <c r="A1940" t="s">
        <v>5679</v>
      </c>
      <c r="B1940" s="6">
        <v>27</v>
      </c>
      <c r="C19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940" t="s">
        <v>16</v>
      </c>
      <c r="E1940" t="s">
        <v>36</v>
      </c>
      <c r="F1940" t="s">
        <v>18</v>
      </c>
      <c r="G1940" s="1">
        <v>43418</v>
      </c>
      <c r="H1940" t="s">
        <v>5680</v>
      </c>
      <c r="I1940" t="s">
        <v>5681</v>
      </c>
      <c r="J1940" t="s">
        <v>31</v>
      </c>
      <c r="K1940" s="6">
        <v>24784</v>
      </c>
      <c r="L1940" t="s">
        <v>26823</v>
      </c>
      <c r="M1940" t="s">
        <v>43</v>
      </c>
      <c r="N1940" s="1">
        <v>43434</v>
      </c>
      <c r="O1940" t="s">
        <v>87</v>
      </c>
      <c r="P1940" t="s">
        <v>24</v>
      </c>
    </row>
    <row r="1941" spans="1:16" x14ac:dyDescent="0.35">
      <c r="A1941" t="s">
        <v>5682</v>
      </c>
      <c r="B1941" s="6">
        <v>30</v>
      </c>
      <c r="C19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41" t="s">
        <v>26</v>
      </c>
      <c r="E1941" t="s">
        <v>17</v>
      </c>
      <c r="F1941" t="s">
        <v>47</v>
      </c>
      <c r="G1941" s="1">
        <v>44216</v>
      </c>
      <c r="H1941" t="s">
        <v>5683</v>
      </c>
      <c r="I1941" t="s">
        <v>5684</v>
      </c>
      <c r="J1941" t="s">
        <v>31</v>
      </c>
      <c r="K1941" s="6">
        <v>34133.96</v>
      </c>
      <c r="L1941" t="s">
        <v>26923</v>
      </c>
      <c r="M1941" t="s">
        <v>22</v>
      </c>
      <c r="N1941" s="1">
        <v>44218</v>
      </c>
      <c r="O1941" t="s">
        <v>87</v>
      </c>
      <c r="P1941" t="s">
        <v>45</v>
      </c>
    </row>
    <row r="1942" spans="1:16" x14ac:dyDescent="0.35">
      <c r="A1942" t="s">
        <v>5685</v>
      </c>
      <c r="B1942" s="6">
        <v>20</v>
      </c>
      <c r="C19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942" t="s">
        <v>16</v>
      </c>
      <c r="E1942" t="s">
        <v>92</v>
      </c>
      <c r="F1942" t="s">
        <v>28</v>
      </c>
      <c r="G1942" s="1">
        <v>44700</v>
      </c>
      <c r="H1942" t="s">
        <v>5686</v>
      </c>
      <c r="I1942" t="s">
        <v>5687</v>
      </c>
      <c r="J1942" t="s">
        <v>31</v>
      </c>
      <c r="K1942" s="6">
        <v>6159.87</v>
      </c>
      <c r="L1942" t="s">
        <v>26671</v>
      </c>
      <c r="M1942" t="s">
        <v>32</v>
      </c>
      <c r="N1942" s="1">
        <v>44722</v>
      </c>
      <c r="O1942" t="s">
        <v>87</v>
      </c>
      <c r="P1942" t="s">
        <v>24</v>
      </c>
    </row>
    <row r="1943" spans="1:16" x14ac:dyDescent="0.35">
      <c r="A1943" t="s">
        <v>5688</v>
      </c>
      <c r="B1943" s="6">
        <v>28</v>
      </c>
      <c r="C19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943" t="s">
        <v>16</v>
      </c>
      <c r="E1943" t="s">
        <v>36</v>
      </c>
      <c r="F1943" t="s">
        <v>47</v>
      </c>
      <c r="G1943" s="1">
        <v>44180</v>
      </c>
      <c r="H1943" t="s">
        <v>5689</v>
      </c>
      <c r="I1943" t="s">
        <v>165</v>
      </c>
      <c r="J1943" t="s">
        <v>54</v>
      </c>
      <c r="K1943" s="6">
        <v>3348.91</v>
      </c>
      <c r="L1943" t="s">
        <v>26918</v>
      </c>
      <c r="M1943" t="s">
        <v>22</v>
      </c>
      <c r="N1943" s="1">
        <v>44182</v>
      </c>
      <c r="O1943" t="s">
        <v>44</v>
      </c>
      <c r="P1943" t="s">
        <v>45</v>
      </c>
    </row>
    <row r="1944" spans="1:16" x14ac:dyDescent="0.35">
      <c r="A1944" t="s">
        <v>2722</v>
      </c>
      <c r="B1944" s="6">
        <v>49</v>
      </c>
      <c r="C19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44" t="s">
        <v>26</v>
      </c>
      <c r="E1944" t="s">
        <v>117</v>
      </c>
      <c r="F1944" t="s">
        <v>37</v>
      </c>
      <c r="G1944" s="1">
        <v>44344</v>
      </c>
      <c r="H1944" t="s">
        <v>5690</v>
      </c>
      <c r="I1944" t="s">
        <v>5691</v>
      </c>
      <c r="J1944" t="s">
        <v>54</v>
      </c>
      <c r="K1944" s="6">
        <v>22340.560000000001</v>
      </c>
      <c r="L1944" t="s">
        <v>26841</v>
      </c>
      <c r="M1944" t="s">
        <v>22</v>
      </c>
      <c r="N1944" s="1">
        <v>44344</v>
      </c>
      <c r="O1944" t="s">
        <v>50</v>
      </c>
      <c r="P1944" t="s">
        <v>24</v>
      </c>
    </row>
    <row r="1945" spans="1:16" x14ac:dyDescent="0.35">
      <c r="A1945" t="s">
        <v>5692</v>
      </c>
      <c r="B1945" s="6">
        <v>55</v>
      </c>
      <c r="C19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45" t="s">
        <v>16</v>
      </c>
      <c r="E1945" t="s">
        <v>17</v>
      </c>
      <c r="F1945" t="s">
        <v>37</v>
      </c>
      <c r="G1945" s="1">
        <v>44999</v>
      </c>
      <c r="H1945" t="s">
        <v>5693</v>
      </c>
      <c r="I1945" t="s">
        <v>5694</v>
      </c>
      <c r="J1945" t="s">
        <v>59</v>
      </c>
      <c r="K1945" s="6">
        <v>21398.75</v>
      </c>
      <c r="L1945" t="s">
        <v>26689</v>
      </c>
      <c r="M1945" t="s">
        <v>22</v>
      </c>
      <c r="N1945" s="1">
        <v>45001</v>
      </c>
      <c r="O1945" t="s">
        <v>50</v>
      </c>
      <c r="P1945" t="s">
        <v>24</v>
      </c>
    </row>
    <row r="1946" spans="1:16" x14ac:dyDescent="0.35">
      <c r="A1946" t="s">
        <v>5695</v>
      </c>
      <c r="B1946" s="6">
        <v>37</v>
      </c>
      <c r="C19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46" t="s">
        <v>16</v>
      </c>
      <c r="E1946" t="s">
        <v>117</v>
      </c>
      <c r="F1946" t="s">
        <v>47</v>
      </c>
      <c r="G1946" s="1">
        <v>44691</v>
      </c>
      <c r="H1946" t="s">
        <v>5025</v>
      </c>
      <c r="I1946" t="s">
        <v>5696</v>
      </c>
      <c r="J1946" t="s">
        <v>21</v>
      </c>
      <c r="K1946" s="6">
        <v>38404.71</v>
      </c>
      <c r="L1946" t="s">
        <v>26884</v>
      </c>
      <c r="M1946" t="s">
        <v>22</v>
      </c>
      <c r="N1946" s="1">
        <v>44704</v>
      </c>
      <c r="O1946" t="s">
        <v>23</v>
      </c>
      <c r="P1946" t="s">
        <v>45</v>
      </c>
    </row>
    <row r="1947" spans="1:16" x14ac:dyDescent="0.35">
      <c r="A1947" t="s">
        <v>5697</v>
      </c>
      <c r="B1947" s="6">
        <v>81</v>
      </c>
      <c r="C19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947" t="s">
        <v>16</v>
      </c>
      <c r="E1947" t="s">
        <v>92</v>
      </c>
      <c r="F1947" t="s">
        <v>28</v>
      </c>
      <c r="G1947" s="1">
        <v>44392</v>
      </c>
      <c r="H1947" t="s">
        <v>5698</v>
      </c>
      <c r="I1947" t="s">
        <v>5699</v>
      </c>
      <c r="J1947" t="s">
        <v>31</v>
      </c>
      <c r="K1947" s="6">
        <v>22070.400000000001</v>
      </c>
      <c r="L1947" t="s">
        <v>26818</v>
      </c>
      <c r="M1947" t="s">
        <v>43</v>
      </c>
      <c r="N1947" s="1">
        <v>44406</v>
      </c>
      <c r="O1947" t="s">
        <v>44</v>
      </c>
      <c r="P1947" t="s">
        <v>24</v>
      </c>
    </row>
    <row r="1948" spans="1:16" x14ac:dyDescent="0.35">
      <c r="A1948" t="s">
        <v>5700</v>
      </c>
      <c r="B1948" s="6">
        <v>54</v>
      </c>
      <c r="C19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48" t="s">
        <v>26</v>
      </c>
      <c r="E1948" t="s">
        <v>17</v>
      </c>
      <c r="F1948" t="s">
        <v>72</v>
      </c>
      <c r="G1948" s="1">
        <v>44997</v>
      </c>
      <c r="H1948" t="s">
        <v>5701</v>
      </c>
      <c r="I1948" t="s">
        <v>5702</v>
      </c>
      <c r="J1948" t="s">
        <v>59</v>
      </c>
      <c r="K1948" s="6">
        <v>15894.56</v>
      </c>
      <c r="L1948" t="s">
        <v>26908</v>
      </c>
      <c r="M1948" t="s">
        <v>32</v>
      </c>
      <c r="N1948" s="1">
        <v>45025</v>
      </c>
      <c r="O1948" t="s">
        <v>44</v>
      </c>
      <c r="P1948" t="s">
        <v>45</v>
      </c>
    </row>
    <row r="1949" spans="1:16" x14ac:dyDescent="0.35">
      <c r="A1949" t="s">
        <v>5703</v>
      </c>
      <c r="B1949" s="6">
        <v>38</v>
      </c>
      <c r="C19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49" t="s">
        <v>16</v>
      </c>
      <c r="E1949" t="s">
        <v>92</v>
      </c>
      <c r="F1949" t="s">
        <v>56</v>
      </c>
      <c r="G1949" s="1">
        <v>44105</v>
      </c>
      <c r="H1949" t="s">
        <v>5704</v>
      </c>
      <c r="I1949" t="s">
        <v>5705</v>
      </c>
      <c r="J1949" t="s">
        <v>63</v>
      </c>
      <c r="K1949" s="6">
        <v>24304.02</v>
      </c>
      <c r="L1949" t="s">
        <v>26876</v>
      </c>
      <c r="M1949" t="s">
        <v>22</v>
      </c>
      <c r="N1949" s="1">
        <v>44126</v>
      </c>
      <c r="O1949" t="s">
        <v>23</v>
      </c>
      <c r="P1949" t="s">
        <v>34</v>
      </c>
    </row>
    <row r="1950" spans="1:16" x14ac:dyDescent="0.35">
      <c r="A1950" t="s">
        <v>5706</v>
      </c>
      <c r="B1950" s="6">
        <v>59</v>
      </c>
      <c r="C19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50" t="s">
        <v>16</v>
      </c>
      <c r="E1950" t="s">
        <v>117</v>
      </c>
      <c r="F1950" t="s">
        <v>47</v>
      </c>
      <c r="G1950" s="1">
        <v>44500</v>
      </c>
      <c r="H1950" t="s">
        <v>5707</v>
      </c>
      <c r="I1950" t="s">
        <v>5708</v>
      </c>
      <c r="J1950" t="s">
        <v>63</v>
      </c>
      <c r="K1950" s="6">
        <v>14090.43</v>
      </c>
      <c r="L1950" t="s">
        <v>26757</v>
      </c>
      <c r="M1950" t="s">
        <v>22</v>
      </c>
      <c r="N1950" s="1">
        <v>44508</v>
      </c>
      <c r="O1950" t="s">
        <v>23</v>
      </c>
      <c r="P1950" t="s">
        <v>24</v>
      </c>
    </row>
    <row r="1951" spans="1:16" x14ac:dyDescent="0.35">
      <c r="A1951" t="s">
        <v>5709</v>
      </c>
      <c r="B1951" s="6">
        <v>57</v>
      </c>
      <c r="C19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51" t="s">
        <v>26</v>
      </c>
      <c r="E1951" t="s">
        <v>17</v>
      </c>
      <c r="F1951" t="s">
        <v>28</v>
      </c>
      <c r="G1951" s="1">
        <v>43411</v>
      </c>
      <c r="H1951" t="s">
        <v>5710</v>
      </c>
      <c r="I1951" t="s">
        <v>5711</v>
      </c>
      <c r="J1951" t="s">
        <v>59</v>
      </c>
      <c r="K1951" s="6">
        <v>10153.4</v>
      </c>
      <c r="L1951" t="s">
        <v>26618</v>
      </c>
      <c r="M1951" t="s">
        <v>43</v>
      </c>
      <c r="N1951" s="1">
        <v>43419</v>
      </c>
      <c r="O1951" t="s">
        <v>50</v>
      </c>
      <c r="P1951" t="s">
        <v>24</v>
      </c>
    </row>
    <row r="1952" spans="1:16" x14ac:dyDescent="0.35">
      <c r="A1952" t="s">
        <v>5712</v>
      </c>
      <c r="B1952" s="6">
        <v>32</v>
      </c>
      <c r="C19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52" t="s">
        <v>26</v>
      </c>
      <c r="E1952" t="s">
        <v>27</v>
      </c>
      <c r="F1952" t="s">
        <v>56</v>
      </c>
      <c r="G1952" s="1">
        <v>44482</v>
      </c>
      <c r="H1952" t="s">
        <v>5713</v>
      </c>
      <c r="I1952" t="s">
        <v>5714</v>
      </c>
      <c r="J1952" t="s">
        <v>31</v>
      </c>
      <c r="K1952" s="6">
        <v>11776.98</v>
      </c>
      <c r="L1952" t="s">
        <v>26744</v>
      </c>
      <c r="M1952" t="s">
        <v>43</v>
      </c>
      <c r="N1952" s="1">
        <v>44487</v>
      </c>
      <c r="O1952" t="s">
        <v>33</v>
      </c>
      <c r="P1952" t="s">
        <v>34</v>
      </c>
    </row>
    <row r="1953" spans="1:16" x14ac:dyDescent="0.35">
      <c r="A1953" t="s">
        <v>5715</v>
      </c>
      <c r="B1953" s="6">
        <v>79</v>
      </c>
      <c r="C19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953" t="s">
        <v>16</v>
      </c>
      <c r="E1953" t="s">
        <v>17</v>
      </c>
      <c r="F1953" t="s">
        <v>72</v>
      </c>
      <c r="G1953" s="1">
        <v>44803</v>
      </c>
      <c r="H1953" t="s">
        <v>5716</v>
      </c>
      <c r="I1953" t="s">
        <v>5717</v>
      </c>
      <c r="J1953" t="s">
        <v>31</v>
      </c>
      <c r="K1953" s="6">
        <v>29376.73</v>
      </c>
      <c r="L1953" t="s">
        <v>26675</v>
      </c>
      <c r="M1953" t="s">
        <v>22</v>
      </c>
      <c r="N1953" s="1">
        <v>44820</v>
      </c>
      <c r="O1953" t="s">
        <v>87</v>
      </c>
      <c r="P1953" t="s">
        <v>34</v>
      </c>
    </row>
    <row r="1954" spans="1:16" x14ac:dyDescent="0.35">
      <c r="A1954" t="s">
        <v>5718</v>
      </c>
      <c r="B1954" s="6">
        <v>55</v>
      </c>
      <c r="C19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54" t="s">
        <v>26</v>
      </c>
      <c r="E1954" t="s">
        <v>92</v>
      </c>
      <c r="F1954" t="s">
        <v>37</v>
      </c>
      <c r="G1954" s="1">
        <v>44021</v>
      </c>
      <c r="H1954" t="s">
        <v>5719</v>
      </c>
      <c r="I1954" t="s">
        <v>5720</v>
      </c>
      <c r="J1954" t="s">
        <v>21</v>
      </c>
      <c r="K1954" s="6">
        <v>1203.43</v>
      </c>
      <c r="L1954" t="s">
        <v>26673</v>
      </c>
      <c r="M1954" t="s">
        <v>22</v>
      </c>
      <c r="N1954" s="1">
        <v>44027</v>
      </c>
      <c r="O1954" t="s">
        <v>87</v>
      </c>
      <c r="P1954" t="s">
        <v>24</v>
      </c>
    </row>
    <row r="1955" spans="1:16" x14ac:dyDescent="0.35">
      <c r="A1955" t="s">
        <v>5721</v>
      </c>
      <c r="B1955" s="6">
        <v>61</v>
      </c>
      <c r="C19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55" t="s">
        <v>16</v>
      </c>
      <c r="E1955" t="s">
        <v>117</v>
      </c>
      <c r="F1955" t="s">
        <v>28</v>
      </c>
      <c r="G1955" s="1">
        <v>43443</v>
      </c>
      <c r="H1955" t="s">
        <v>5722</v>
      </c>
      <c r="I1955" t="s">
        <v>5723</v>
      </c>
      <c r="J1955" t="s">
        <v>54</v>
      </c>
      <c r="K1955" s="6">
        <v>8908.8799999999992</v>
      </c>
      <c r="L1955" t="s">
        <v>26670</v>
      </c>
      <c r="M1955" t="s">
        <v>22</v>
      </c>
      <c r="N1955" s="1">
        <v>43447</v>
      </c>
      <c r="O1955" t="s">
        <v>33</v>
      </c>
      <c r="P1955" t="s">
        <v>34</v>
      </c>
    </row>
    <row r="1956" spans="1:16" x14ac:dyDescent="0.35">
      <c r="A1956" t="s">
        <v>5724</v>
      </c>
      <c r="B1956" s="6">
        <v>32</v>
      </c>
      <c r="C19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56" t="s">
        <v>16</v>
      </c>
      <c r="E1956" t="s">
        <v>117</v>
      </c>
      <c r="F1956" t="s">
        <v>28</v>
      </c>
      <c r="G1956" s="1">
        <v>44536</v>
      </c>
      <c r="H1956" t="s">
        <v>5725</v>
      </c>
      <c r="I1956" t="s">
        <v>5726</v>
      </c>
      <c r="J1956" t="s">
        <v>54</v>
      </c>
      <c r="K1956" s="6">
        <v>3085.56</v>
      </c>
      <c r="L1956" t="s">
        <v>26978</v>
      </c>
      <c r="M1956" t="s">
        <v>22</v>
      </c>
      <c r="N1956" s="1">
        <v>44543</v>
      </c>
      <c r="O1956" t="s">
        <v>23</v>
      </c>
      <c r="P1956" t="s">
        <v>45</v>
      </c>
    </row>
    <row r="1957" spans="1:16" x14ac:dyDescent="0.35">
      <c r="A1957" t="s">
        <v>5727</v>
      </c>
      <c r="B1957" s="6">
        <v>37</v>
      </c>
      <c r="C19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57" t="s">
        <v>26</v>
      </c>
      <c r="E1957" t="s">
        <v>36</v>
      </c>
      <c r="F1957" t="s">
        <v>28</v>
      </c>
      <c r="G1957" s="1">
        <v>45049</v>
      </c>
      <c r="H1957" t="s">
        <v>5728</v>
      </c>
      <c r="I1957" t="s">
        <v>5729</v>
      </c>
      <c r="J1957" t="s">
        <v>21</v>
      </c>
      <c r="K1957" s="6">
        <v>37838.050000000003</v>
      </c>
      <c r="L1957" t="s">
        <v>26747</v>
      </c>
      <c r="M1957" t="s">
        <v>43</v>
      </c>
      <c r="N1957" s="1">
        <v>45078</v>
      </c>
      <c r="O1957" t="s">
        <v>33</v>
      </c>
      <c r="P1957" t="s">
        <v>24</v>
      </c>
    </row>
    <row r="1958" spans="1:16" x14ac:dyDescent="0.35">
      <c r="A1958" t="s">
        <v>5730</v>
      </c>
      <c r="B1958" s="6">
        <v>42</v>
      </c>
      <c r="C19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58" t="s">
        <v>26</v>
      </c>
      <c r="E1958" t="s">
        <v>51</v>
      </c>
      <c r="F1958" t="s">
        <v>28</v>
      </c>
      <c r="G1958" s="1">
        <v>44991</v>
      </c>
      <c r="H1958" t="s">
        <v>5731</v>
      </c>
      <c r="I1958" t="s">
        <v>5732</v>
      </c>
      <c r="J1958" t="s">
        <v>21</v>
      </c>
      <c r="K1958" s="6">
        <v>6979.02</v>
      </c>
      <c r="L1958" t="s">
        <v>26895</v>
      </c>
      <c r="M1958" t="s">
        <v>22</v>
      </c>
      <c r="N1958" s="1">
        <v>44999</v>
      </c>
      <c r="O1958" t="s">
        <v>44</v>
      </c>
      <c r="P1958" t="s">
        <v>24</v>
      </c>
    </row>
    <row r="1959" spans="1:16" x14ac:dyDescent="0.35">
      <c r="A1959" t="s">
        <v>5733</v>
      </c>
      <c r="B1959" s="6">
        <v>36</v>
      </c>
      <c r="C19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59" t="s">
        <v>26</v>
      </c>
      <c r="E1959" t="s">
        <v>233</v>
      </c>
      <c r="F1959" t="s">
        <v>72</v>
      </c>
      <c r="G1959" s="1">
        <v>45095</v>
      </c>
      <c r="H1959" t="s">
        <v>5734</v>
      </c>
      <c r="I1959" t="s">
        <v>5735</v>
      </c>
      <c r="J1959" t="s">
        <v>59</v>
      </c>
      <c r="K1959" s="6">
        <v>72277.320000000007</v>
      </c>
      <c r="L1959" t="s">
        <v>26904</v>
      </c>
      <c r="M1959" t="s">
        <v>32</v>
      </c>
      <c r="N1959" s="1">
        <v>45104</v>
      </c>
      <c r="O1959" t="s">
        <v>44</v>
      </c>
      <c r="P1959" t="s">
        <v>34</v>
      </c>
    </row>
    <row r="1960" spans="1:16" x14ac:dyDescent="0.35">
      <c r="A1960" t="s">
        <v>5736</v>
      </c>
      <c r="B1960" s="6">
        <v>71</v>
      </c>
      <c r="C19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960" t="s">
        <v>26</v>
      </c>
      <c r="E1960" t="s">
        <v>17</v>
      </c>
      <c r="F1960" t="s">
        <v>47</v>
      </c>
      <c r="G1960" s="1">
        <v>45216</v>
      </c>
      <c r="H1960" t="s">
        <v>5737</v>
      </c>
      <c r="I1960" t="s">
        <v>5738</v>
      </c>
      <c r="J1960" t="s">
        <v>54</v>
      </c>
      <c r="K1960" s="6">
        <v>11360.64</v>
      </c>
      <c r="L1960" t="s">
        <v>26678</v>
      </c>
      <c r="M1960" t="s">
        <v>22</v>
      </c>
      <c r="N1960" s="1">
        <v>45234</v>
      </c>
      <c r="O1960" t="s">
        <v>87</v>
      </c>
      <c r="P1960" t="s">
        <v>24</v>
      </c>
    </row>
    <row r="1961" spans="1:16" x14ac:dyDescent="0.35">
      <c r="A1961" t="s">
        <v>5739</v>
      </c>
      <c r="B1961" s="6">
        <v>44</v>
      </c>
      <c r="C19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61" t="s">
        <v>26</v>
      </c>
      <c r="E1961" t="s">
        <v>233</v>
      </c>
      <c r="F1961" t="s">
        <v>72</v>
      </c>
      <c r="G1961" s="1">
        <v>43918</v>
      </c>
      <c r="H1961" t="s">
        <v>5740</v>
      </c>
      <c r="I1961" t="s">
        <v>5741</v>
      </c>
      <c r="J1961" t="s">
        <v>54</v>
      </c>
      <c r="K1961" s="6">
        <v>60628.27</v>
      </c>
      <c r="L1961" t="s">
        <v>26830</v>
      </c>
      <c r="M1961" t="s">
        <v>32</v>
      </c>
      <c r="N1961" s="1">
        <v>43924</v>
      </c>
      <c r="O1961" t="s">
        <v>87</v>
      </c>
      <c r="P1961" t="s">
        <v>45</v>
      </c>
    </row>
    <row r="1962" spans="1:16" x14ac:dyDescent="0.35">
      <c r="A1962" t="s">
        <v>5742</v>
      </c>
      <c r="B1962" s="6">
        <v>85</v>
      </c>
      <c r="C19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962" t="s">
        <v>26</v>
      </c>
      <c r="E1962" t="s">
        <v>51</v>
      </c>
      <c r="F1962" t="s">
        <v>56</v>
      </c>
      <c r="G1962" s="1">
        <v>44363</v>
      </c>
      <c r="H1962" t="s">
        <v>5743</v>
      </c>
      <c r="I1962" t="s">
        <v>5744</v>
      </c>
      <c r="J1962" t="s">
        <v>31</v>
      </c>
      <c r="K1962" s="6">
        <v>30000.81</v>
      </c>
      <c r="L1962" t="s">
        <v>26726</v>
      </c>
      <c r="M1962" t="s">
        <v>43</v>
      </c>
      <c r="N1962" s="1">
        <v>44389</v>
      </c>
      <c r="O1962" t="s">
        <v>33</v>
      </c>
      <c r="P1962" t="s">
        <v>24</v>
      </c>
    </row>
    <row r="1963" spans="1:16" x14ac:dyDescent="0.35">
      <c r="A1963" t="s">
        <v>5745</v>
      </c>
      <c r="B1963" s="6">
        <v>70</v>
      </c>
      <c r="C19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963" t="s">
        <v>26</v>
      </c>
      <c r="E1963" t="s">
        <v>51</v>
      </c>
      <c r="F1963" t="s">
        <v>72</v>
      </c>
      <c r="G1963" s="1">
        <v>44693</v>
      </c>
      <c r="H1963" t="s">
        <v>5746</v>
      </c>
      <c r="I1963" t="s">
        <v>5345</v>
      </c>
      <c r="J1963" t="s">
        <v>54</v>
      </c>
      <c r="K1963" s="6">
        <v>33821.78</v>
      </c>
      <c r="L1963" t="s">
        <v>26714</v>
      </c>
      <c r="M1963" t="s">
        <v>43</v>
      </c>
      <c r="N1963" s="1">
        <v>44705</v>
      </c>
      <c r="O1963" t="s">
        <v>23</v>
      </c>
      <c r="P1963" t="s">
        <v>34</v>
      </c>
    </row>
    <row r="1964" spans="1:16" x14ac:dyDescent="0.35">
      <c r="A1964" t="s">
        <v>5747</v>
      </c>
      <c r="B1964" s="6">
        <v>18</v>
      </c>
      <c r="C19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964" t="s">
        <v>26</v>
      </c>
      <c r="E1964" t="s">
        <v>51</v>
      </c>
      <c r="F1964" t="s">
        <v>28</v>
      </c>
      <c r="G1964" s="1">
        <v>44790</v>
      </c>
      <c r="H1964" t="s">
        <v>5748</v>
      </c>
      <c r="I1964" t="s">
        <v>5749</v>
      </c>
      <c r="J1964" t="s">
        <v>31</v>
      </c>
      <c r="K1964" s="6">
        <v>8630</v>
      </c>
      <c r="L1964" t="s">
        <v>26872</v>
      </c>
      <c r="M1964" t="s">
        <v>32</v>
      </c>
      <c r="N1964" s="1">
        <v>44795</v>
      </c>
      <c r="O1964" t="s">
        <v>33</v>
      </c>
      <c r="P1964" t="s">
        <v>24</v>
      </c>
    </row>
    <row r="1965" spans="1:16" x14ac:dyDescent="0.35">
      <c r="A1965" t="s">
        <v>5750</v>
      </c>
      <c r="B1965" s="6">
        <v>56</v>
      </c>
      <c r="C19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65" t="s">
        <v>16</v>
      </c>
      <c r="E1965" t="s">
        <v>51</v>
      </c>
      <c r="F1965" t="s">
        <v>72</v>
      </c>
      <c r="G1965" s="1">
        <v>43946</v>
      </c>
      <c r="H1965" t="s">
        <v>5751</v>
      </c>
      <c r="I1965" t="s">
        <v>5752</v>
      </c>
      <c r="J1965" t="s">
        <v>59</v>
      </c>
      <c r="K1965" s="6">
        <v>7806.29</v>
      </c>
      <c r="L1965" t="s">
        <v>26845</v>
      </c>
      <c r="M1965" t="s">
        <v>43</v>
      </c>
      <c r="N1965" s="1">
        <v>43969</v>
      </c>
      <c r="O1965" t="s">
        <v>44</v>
      </c>
      <c r="P1965" t="s">
        <v>45</v>
      </c>
    </row>
    <row r="1966" spans="1:16" x14ac:dyDescent="0.35">
      <c r="A1966" t="s">
        <v>5753</v>
      </c>
      <c r="B1966" s="6">
        <v>68</v>
      </c>
      <c r="C19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966" t="s">
        <v>26</v>
      </c>
      <c r="E1966" t="s">
        <v>117</v>
      </c>
      <c r="F1966" t="s">
        <v>47</v>
      </c>
      <c r="G1966" s="1">
        <v>45157</v>
      </c>
      <c r="H1966" t="s">
        <v>5754</v>
      </c>
      <c r="I1966" t="s">
        <v>5755</v>
      </c>
      <c r="J1966" t="s">
        <v>31</v>
      </c>
      <c r="K1966" s="6">
        <v>30732.79</v>
      </c>
      <c r="L1966" t="s">
        <v>26709</v>
      </c>
      <c r="M1966" t="s">
        <v>22</v>
      </c>
      <c r="N1966" s="1">
        <v>45178</v>
      </c>
      <c r="O1966" t="s">
        <v>33</v>
      </c>
      <c r="P1966" t="s">
        <v>34</v>
      </c>
    </row>
    <row r="1967" spans="1:16" x14ac:dyDescent="0.35">
      <c r="A1967" t="s">
        <v>5756</v>
      </c>
      <c r="B1967" s="6">
        <v>39</v>
      </c>
      <c r="C19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67" t="s">
        <v>26</v>
      </c>
      <c r="E1967" t="s">
        <v>117</v>
      </c>
      <c r="F1967" t="s">
        <v>47</v>
      </c>
      <c r="G1967" s="1">
        <v>44365</v>
      </c>
      <c r="H1967" t="s">
        <v>5757</v>
      </c>
      <c r="I1967" t="s">
        <v>5758</v>
      </c>
      <c r="J1967" t="s">
        <v>54</v>
      </c>
      <c r="K1967" s="6">
        <v>23925.47</v>
      </c>
      <c r="L1967" t="s">
        <v>26725</v>
      </c>
      <c r="M1967" t="s">
        <v>22</v>
      </c>
      <c r="N1967" s="1">
        <v>44369</v>
      </c>
      <c r="O1967" t="s">
        <v>50</v>
      </c>
      <c r="P1967" t="s">
        <v>34</v>
      </c>
    </row>
    <row r="1968" spans="1:16" x14ac:dyDescent="0.35">
      <c r="A1968" t="s">
        <v>5759</v>
      </c>
      <c r="B1968" s="6">
        <v>74</v>
      </c>
      <c r="C19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968" t="s">
        <v>16</v>
      </c>
      <c r="E1968" t="s">
        <v>17</v>
      </c>
      <c r="F1968" t="s">
        <v>72</v>
      </c>
      <c r="G1968" s="1">
        <v>44720</v>
      </c>
      <c r="H1968" t="s">
        <v>5760</v>
      </c>
      <c r="I1968" t="s">
        <v>5761</v>
      </c>
      <c r="J1968" t="s">
        <v>59</v>
      </c>
      <c r="K1968" s="6">
        <v>46248.72</v>
      </c>
      <c r="L1968" t="s">
        <v>26726</v>
      </c>
      <c r="M1968" t="s">
        <v>43</v>
      </c>
      <c r="N1968" s="1">
        <v>44721</v>
      </c>
      <c r="O1968" t="s">
        <v>50</v>
      </c>
      <c r="P1968" t="s">
        <v>34</v>
      </c>
    </row>
    <row r="1969" spans="1:16" x14ac:dyDescent="0.35">
      <c r="A1969" t="s">
        <v>5762</v>
      </c>
      <c r="B1969" s="6">
        <v>18</v>
      </c>
      <c r="C19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969" t="s">
        <v>26</v>
      </c>
      <c r="E1969" t="s">
        <v>36</v>
      </c>
      <c r="F1969" t="s">
        <v>37</v>
      </c>
      <c r="G1969" s="1">
        <v>44448</v>
      </c>
      <c r="H1969" t="s">
        <v>5763</v>
      </c>
      <c r="I1969" t="s">
        <v>5764</v>
      </c>
      <c r="J1969" t="s">
        <v>59</v>
      </c>
      <c r="K1969" s="6">
        <v>17238.310000000001</v>
      </c>
      <c r="L1969" t="s">
        <v>26883</v>
      </c>
      <c r="M1969" t="s">
        <v>43</v>
      </c>
      <c r="N1969" s="1">
        <v>44451</v>
      </c>
      <c r="O1969" t="s">
        <v>23</v>
      </c>
      <c r="P1969" t="s">
        <v>24</v>
      </c>
    </row>
    <row r="1970" spans="1:16" x14ac:dyDescent="0.35">
      <c r="A1970" t="s">
        <v>5765</v>
      </c>
      <c r="B1970" s="6">
        <v>33</v>
      </c>
      <c r="C19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70" t="s">
        <v>16</v>
      </c>
      <c r="E1970" t="s">
        <v>65</v>
      </c>
      <c r="F1970" t="s">
        <v>47</v>
      </c>
      <c r="G1970" s="1">
        <v>43406</v>
      </c>
      <c r="H1970" t="s">
        <v>5766</v>
      </c>
      <c r="I1970" t="s">
        <v>5767</v>
      </c>
      <c r="J1970" t="s">
        <v>59</v>
      </c>
      <c r="K1970" s="6">
        <v>1253.52</v>
      </c>
      <c r="L1970" t="s">
        <v>26931</v>
      </c>
      <c r="M1970" t="s">
        <v>43</v>
      </c>
      <c r="N1970" s="1">
        <v>43415</v>
      </c>
      <c r="O1970" t="s">
        <v>87</v>
      </c>
      <c r="P1970" t="s">
        <v>34</v>
      </c>
    </row>
    <row r="1971" spans="1:16" x14ac:dyDescent="0.35">
      <c r="A1971" t="s">
        <v>5768</v>
      </c>
      <c r="B1971" s="6">
        <v>46</v>
      </c>
      <c r="C19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71" t="s">
        <v>26</v>
      </c>
      <c r="E1971" t="s">
        <v>92</v>
      </c>
      <c r="F1971" t="s">
        <v>28</v>
      </c>
      <c r="G1971" s="1">
        <v>44997</v>
      </c>
      <c r="H1971" t="s">
        <v>5769</v>
      </c>
      <c r="I1971" t="s">
        <v>5770</v>
      </c>
      <c r="J1971" t="s">
        <v>63</v>
      </c>
      <c r="K1971" s="6">
        <v>32340.42</v>
      </c>
      <c r="L1971" t="s">
        <v>26936</v>
      </c>
      <c r="M1971" t="s">
        <v>22</v>
      </c>
      <c r="N1971" s="1">
        <v>45002</v>
      </c>
      <c r="O1971" t="s">
        <v>23</v>
      </c>
      <c r="P1971" t="s">
        <v>45</v>
      </c>
    </row>
    <row r="1972" spans="1:16" x14ac:dyDescent="0.35">
      <c r="A1972" t="s">
        <v>5771</v>
      </c>
      <c r="B1972" s="6">
        <v>37</v>
      </c>
      <c r="C19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72" t="s">
        <v>26</v>
      </c>
      <c r="E1972" t="s">
        <v>65</v>
      </c>
      <c r="F1972" t="s">
        <v>18</v>
      </c>
      <c r="G1972" s="1">
        <v>43714</v>
      </c>
      <c r="H1972" t="s">
        <v>5772</v>
      </c>
      <c r="I1972" t="s">
        <v>5773</v>
      </c>
      <c r="J1972" t="s">
        <v>54</v>
      </c>
      <c r="K1972" s="6">
        <v>16552.669999999998</v>
      </c>
      <c r="L1972" t="s">
        <v>26962</v>
      </c>
      <c r="M1972" t="s">
        <v>43</v>
      </c>
      <c r="N1972" s="1">
        <v>43738</v>
      </c>
      <c r="O1972" t="s">
        <v>50</v>
      </c>
      <c r="P1972" t="s">
        <v>34</v>
      </c>
    </row>
    <row r="1973" spans="1:16" x14ac:dyDescent="0.35">
      <c r="A1973" t="s">
        <v>5774</v>
      </c>
      <c r="B1973" s="6">
        <v>49</v>
      </c>
      <c r="C19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73" t="s">
        <v>16</v>
      </c>
      <c r="E1973" t="s">
        <v>51</v>
      </c>
      <c r="F1973" t="s">
        <v>37</v>
      </c>
      <c r="G1973" s="1">
        <v>43733</v>
      </c>
      <c r="H1973" t="s">
        <v>5775</v>
      </c>
      <c r="I1973" t="s">
        <v>5776</v>
      </c>
      <c r="J1973" t="s">
        <v>54</v>
      </c>
      <c r="K1973" s="6">
        <v>17033.02</v>
      </c>
      <c r="L1973" t="s">
        <v>26597</v>
      </c>
      <c r="M1973" t="s">
        <v>22</v>
      </c>
      <c r="N1973" s="1">
        <v>43752</v>
      </c>
      <c r="O1973" t="s">
        <v>50</v>
      </c>
      <c r="P1973" t="s">
        <v>45</v>
      </c>
    </row>
    <row r="1974" spans="1:16" x14ac:dyDescent="0.35">
      <c r="A1974" t="s">
        <v>5777</v>
      </c>
      <c r="B1974" s="6">
        <v>84</v>
      </c>
      <c r="C19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974" t="s">
        <v>26</v>
      </c>
      <c r="E1974" t="s">
        <v>27</v>
      </c>
      <c r="F1974" t="s">
        <v>56</v>
      </c>
      <c r="G1974" s="1">
        <v>43798</v>
      </c>
      <c r="H1974" t="s">
        <v>5778</v>
      </c>
      <c r="I1974" t="s">
        <v>5779</v>
      </c>
      <c r="J1974" t="s">
        <v>59</v>
      </c>
      <c r="K1974" s="6">
        <v>5382.27</v>
      </c>
      <c r="L1974" t="s">
        <v>26939</v>
      </c>
      <c r="M1974" t="s">
        <v>32</v>
      </c>
      <c r="N1974" s="1">
        <v>43803</v>
      </c>
      <c r="O1974" t="s">
        <v>87</v>
      </c>
      <c r="P1974" t="s">
        <v>34</v>
      </c>
    </row>
    <row r="1975" spans="1:16" x14ac:dyDescent="0.35">
      <c r="A1975" t="s">
        <v>5780</v>
      </c>
      <c r="B1975" s="6">
        <v>30</v>
      </c>
      <c r="C19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75" t="s">
        <v>26</v>
      </c>
      <c r="E1975" t="s">
        <v>51</v>
      </c>
      <c r="F1975" t="s">
        <v>72</v>
      </c>
      <c r="G1975" s="1">
        <v>44600</v>
      </c>
      <c r="H1975" t="s">
        <v>5781</v>
      </c>
      <c r="I1975" t="s">
        <v>5782</v>
      </c>
      <c r="J1975" t="s">
        <v>59</v>
      </c>
      <c r="K1975" s="6">
        <v>57487.61</v>
      </c>
      <c r="L1975" t="s">
        <v>26905</v>
      </c>
      <c r="M1975" t="s">
        <v>22</v>
      </c>
      <c r="N1975" s="1">
        <v>44603</v>
      </c>
      <c r="O1975" t="s">
        <v>44</v>
      </c>
      <c r="P1975" t="s">
        <v>34</v>
      </c>
    </row>
    <row r="1976" spans="1:16" x14ac:dyDescent="0.35">
      <c r="A1976" t="s">
        <v>5783</v>
      </c>
      <c r="B1976" s="6">
        <v>42</v>
      </c>
      <c r="C19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76" t="s">
        <v>26</v>
      </c>
      <c r="E1976" t="s">
        <v>233</v>
      </c>
      <c r="F1976" t="s">
        <v>56</v>
      </c>
      <c r="G1976" s="1">
        <v>43800</v>
      </c>
      <c r="H1976" t="s">
        <v>5784</v>
      </c>
      <c r="I1976" t="s">
        <v>5785</v>
      </c>
      <c r="J1976" t="s">
        <v>54</v>
      </c>
      <c r="K1976" s="6">
        <v>1844.04</v>
      </c>
      <c r="L1976" t="s">
        <v>26663</v>
      </c>
      <c r="M1976" t="s">
        <v>43</v>
      </c>
      <c r="N1976" s="1">
        <v>43818</v>
      </c>
      <c r="O1976" t="s">
        <v>87</v>
      </c>
      <c r="P1976" t="s">
        <v>45</v>
      </c>
    </row>
    <row r="1977" spans="1:16" x14ac:dyDescent="0.35">
      <c r="A1977" t="s">
        <v>5786</v>
      </c>
      <c r="B1977" s="6">
        <v>57</v>
      </c>
      <c r="C19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77" t="s">
        <v>16</v>
      </c>
      <c r="E1977" t="s">
        <v>233</v>
      </c>
      <c r="F1977" t="s">
        <v>72</v>
      </c>
      <c r="G1977" s="1">
        <v>44486</v>
      </c>
      <c r="H1977" t="s">
        <v>5787</v>
      </c>
      <c r="I1977" t="s">
        <v>5788</v>
      </c>
      <c r="J1977" t="s">
        <v>63</v>
      </c>
      <c r="K1977" s="6">
        <v>66831.73</v>
      </c>
      <c r="L1977" t="s">
        <v>26736</v>
      </c>
      <c r="M1977" t="s">
        <v>22</v>
      </c>
      <c r="N1977" s="1">
        <v>44500</v>
      </c>
      <c r="O1977" t="s">
        <v>87</v>
      </c>
      <c r="P1977" t="s">
        <v>24</v>
      </c>
    </row>
    <row r="1978" spans="1:16" x14ac:dyDescent="0.35">
      <c r="A1978" t="s">
        <v>3879</v>
      </c>
      <c r="B1978" s="6">
        <v>34</v>
      </c>
      <c r="C19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78" t="s">
        <v>16</v>
      </c>
      <c r="E1978" t="s">
        <v>51</v>
      </c>
      <c r="F1978" t="s">
        <v>56</v>
      </c>
      <c r="G1978" s="1">
        <v>44355</v>
      </c>
      <c r="H1978" t="s">
        <v>5789</v>
      </c>
      <c r="I1978" t="s">
        <v>5790</v>
      </c>
      <c r="J1978" t="s">
        <v>54</v>
      </c>
      <c r="K1978" s="6">
        <v>25759.66</v>
      </c>
      <c r="L1978" t="s">
        <v>26827</v>
      </c>
      <c r="M1978" t="s">
        <v>22</v>
      </c>
      <c r="N1978" s="1">
        <v>44373</v>
      </c>
      <c r="O1978" t="s">
        <v>33</v>
      </c>
      <c r="P1978" t="s">
        <v>34</v>
      </c>
    </row>
    <row r="1979" spans="1:16" x14ac:dyDescent="0.35">
      <c r="A1979" t="s">
        <v>5791</v>
      </c>
      <c r="B1979" s="6">
        <v>42</v>
      </c>
      <c r="C19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79" t="s">
        <v>26</v>
      </c>
      <c r="E1979" t="s">
        <v>36</v>
      </c>
      <c r="F1979" t="s">
        <v>56</v>
      </c>
      <c r="G1979" s="1">
        <v>44970</v>
      </c>
      <c r="H1979" t="s">
        <v>5792</v>
      </c>
      <c r="I1979" t="s">
        <v>5793</v>
      </c>
      <c r="J1979" t="s">
        <v>59</v>
      </c>
      <c r="K1979" s="6">
        <v>33573.18</v>
      </c>
      <c r="L1979" t="s">
        <v>26932</v>
      </c>
      <c r="M1979" t="s">
        <v>43</v>
      </c>
      <c r="N1979" s="1">
        <v>44975</v>
      </c>
      <c r="O1979" t="s">
        <v>33</v>
      </c>
      <c r="P1979" t="s">
        <v>24</v>
      </c>
    </row>
    <row r="1980" spans="1:16" x14ac:dyDescent="0.35">
      <c r="A1980" t="s">
        <v>5794</v>
      </c>
      <c r="B1980" s="6">
        <v>77</v>
      </c>
      <c r="C19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980" t="s">
        <v>26</v>
      </c>
      <c r="E1980" t="s">
        <v>36</v>
      </c>
      <c r="F1980" t="s">
        <v>56</v>
      </c>
      <c r="G1980" s="1">
        <v>44679</v>
      </c>
      <c r="H1980" t="s">
        <v>5795</v>
      </c>
      <c r="I1980" t="s">
        <v>5796</v>
      </c>
      <c r="J1980" t="s">
        <v>63</v>
      </c>
      <c r="K1980" s="6">
        <v>24885.13</v>
      </c>
      <c r="L1980" t="s">
        <v>26612</v>
      </c>
      <c r="M1980" t="s">
        <v>22</v>
      </c>
      <c r="N1980" s="1">
        <v>44700</v>
      </c>
      <c r="O1980" t="s">
        <v>33</v>
      </c>
      <c r="P1980" t="s">
        <v>24</v>
      </c>
    </row>
    <row r="1981" spans="1:16" x14ac:dyDescent="0.35">
      <c r="A1981" t="s">
        <v>4149</v>
      </c>
      <c r="B1981" s="6">
        <v>28</v>
      </c>
      <c r="C19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981" t="s">
        <v>16</v>
      </c>
      <c r="E1981" t="s">
        <v>36</v>
      </c>
      <c r="F1981" t="s">
        <v>47</v>
      </c>
      <c r="G1981" s="1">
        <v>44767</v>
      </c>
      <c r="H1981" t="s">
        <v>5797</v>
      </c>
      <c r="I1981" t="s">
        <v>5798</v>
      </c>
      <c r="J1981" t="s">
        <v>31</v>
      </c>
      <c r="K1981" s="6">
        <v>25816.12</v>
      </c>
      <c r="L1981" t="s">
        <v>26814</v>
      </c>
      <c r="M1981" t="s">
        <v>43</v>
      </c>
      <c r="N1981" s="1">
        <v>44787</v>
      </c>
      <c r="O1981" t="s">
        <v>87</v>
      </c>
      <c r="P1981" t="s">
        <v>34</v>
      </c>
    </row>
    <row r="1982" spans="1:16" x14ac:dyDescent="0.35">
      <c r="A1982" t="s">
        <v>5799</v>
      </c>
      <c r="B1982" s="6">
        <v>32</v>
      </c>
      <c r="C19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82" t="s">
        <v>26</v>
      </c>
      <c r="E1982" t="s">
        <v>92</v>
      </c>
      <c r="F1982" t="s">
        <v>56</v>
      </c>
      <c r="G1982" s="1">
        <v>44517</v>
      </c>
      <c r="H1982" t="s">
        <v>5800</v>
      </c>
      <c r="I1982" t="s">
        <v>5801</v>
      </c>
      <c r="J1982" t="s">
        <v>31</v>
      </c>
      <c r="K1982" s="6">
        <v>15463.1</v>
      </c>
      <c r="L1982" t="s">
        <v>26941</v>
      </c>
      <c r="M1982" t="s">
        <v>22</v>
      </c>
      <c r="N1982" s="1">
        <v>44520</v>
      </c>
      <c r="O1982" t="s">
        <v>23</v>
      </c>
      <c r="P1982" t="s">
        <v>45</v>
      </c>
    </row>
    <row r="1983" spans="1:16" x14ac:dyDescent="0.35">
      <c r="A1983" t="s">
        <v>5802</v>
      </c>
      <c r="B1983" s="6">
        <v>70</v>
      </c>
      <c r="C19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983" t="s">
        <v>16</v>
      </c>
      <c r="E1983" t="s">
        <v>17</v>
      </c>
      <c r="F1983" t="s">
        <v>28</v>
      </c>
      <c r="G1983" s="1">
        <v>44200</v>
      </c>
      <c r="H1983" t="s">
        <v>5803</v>
      </c>
      <c r="I1983" t="s">
        <v>5804</v>
      </c>
      <c r="J1983" t="s">
        <v>31</v>
      </c>
      <c r="K1983" s="6">
        <v>14746.75</v>
      </c>
      <c r="L1983" t="s">
        <v>26979</v>
      </c>
      <c r="M1983" t="s">
        <v>22</v>
      </c>
      <c r="N1983" s="1">
        <v>44210</v>
      </c>
      <c r="O1983" t="s">
        <v>44</v>
      </c>
      <c r="P1983" t="s">
        <v>45</v>
      </c>
    </row>
    <row r="1984" spans="1:16" x14ac:dyDescent="0.35">
      <c r="A1984" t="s">
        <v>5805</v>
      </c>
      <c r="B1984" s="6">
        <v>74</v>
      </c>
      <c r="C19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984" t="s">
        <v>26</v>
      </c>
      <c r="E1984" t="s">
        <v>233</v>
      </c>
      <c r="F1984" t="s">
        <v>47</v>
      </c>
      <c r="G1984" s="1">
        <v>44216</v>
      </c>
      <c r="H1984" t="s">
        <v>5806</v>
      </c>
      <c r="I1984" t="s">
        <v>5807</v>
      </c>
      <c r="J1984" t="s">
        <v>54</v>
      </c>
      <c r="K1984" s="6">
        <v>7279.14</v>
      </c>
      <c r="L1984" t="s">
        <v>26822</v>
      </c>
      <c r="M1984" t="s">
        <v>43</v>
      </c>
      <c r="N1984" s="1">
        <v>44244</v>
      </c>
      <c r="O1984" t="s">
        <v>44</v>
      </c>
      <c r="P1984" t="s">
        <v>45</v>
      </c>
    </row>
    <row r="1985" spans="1:16" x14ac:dyDescent="0.35">
      <c r="A1985" t="s">
        <v>5808</v>
      </c>
      <c r="B1985" s="6">
        <v>83</v>
      </c>
      <c r="C19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985" t="s">
        <v>16</v>
      </c>
      <c r="E1985" t="s">
        <v>27</v>
      </c>
      <c r="F1985" t="s">
        <v>28</v>
      </c>
      <c r="G1985" s="1">
        <v>44501</v>
      </c>
      <c r="H1985" t="s">
        <v>5809</v>
      </c>
      <c r="I1985" t="s">
        <v>5810</v>
      </c>
      <c r="J1985" t="s">
        <v>54</v>
      </c>
      <c r="K1985" s="6">
        <v>24881.919999999998</v>
      </c>
      <c r="L1985" t="s">
        <v>26861</v>
      </c>
      <c r="M1985" t="s">
        <v>43</v>
      </c>
      <c r="N1985" s="1">
        <v>44522</v>
      </c>
      <c r="O1985" t="s">
        <v>50</v>
      </c>
      <c r="P1985" t="s">
        <v>34</v>
      </c>
    </row>
    <row r="1986" spans="1:16" x14ac:dyDescent="0.35">
      <c r="A1986" t="s">
        <v>5811</v>
      </c>
      <c r="B1986" s="6">
        <v>32</v>
      </c>
      <c r="C19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86" t="s">
        <v>26</v>
      </c>
      <c r="E1986" t="s">
        <v>51</v>
      </c>
      <c r="F1986" t="s">
        <v>18</v>
      </c>
      <c r="G1986" s="1">
        <v>43461</v>
      </c>
      <c r="H1986" t="s">
        <v>5812</v>
      </c>
      <c r="I1986" t="s">
        <v>5813</v>
      </c>
      <c r="J1986" t="s">
        <v>31</v>
      </c>
      <c r="K1986" s="6">
        <v>5210.1899999999996</v>
      </c>
      <c r="L1986" t="s">
        <v>26879</v>
      </c>
      <c r="M1986" t="s">
        <v>43</v>
      </c>
      <c r="N1986" s="1">
        <v>43475</v>
      </c>
      <c r="O1986" t="s">
        <v>44</v>
      </c>
      <c r="P1986" t="s">
        <v>34</v>
      </c>
    </row>
    <row r="1987" spans="1:16" x14ac:dyDescent="0.35">
      <c r="A1987" t="s">
        <v>5814</v>
      </c>
      <c r="B1987" s="6">
        <v>69</v>
      </c>
      <c r="C19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987" t="s">
        <v>26</v>
      </c>
      <c r="E1987" t="s">
        <v>65</v>
      </c>
      <c r="F1987" t="s">
        <v>56</v>
      </c>
      <c r="G1987" s="1">
        <v>44078</v>
      </c>
      <c r="H1987" t="s">
        <v>5815</v>
      </c>
      <c r="I1987" t="s">
        <v>5816</v>
      </c>
      <c r="J1987" t="s">
        <v>63</v>
      </c>
      <c r="K1987" s="6">
        <v>23036.48</v>
      </c>
      <c r="L1987" t="s">
        <v>26820</v>
      </c>
      <c r="M1987" t="s">
        <v>22</v>
      </c>
      <c r="N1987" s="1">
        <v>44089</v>
      </c>
      <c r="O1987" t="s">
        <v>44</v>
      </c>
      <c r="P1987" t="s">
        <v>24</v>
      </c>
    </row>
    <row r="1988" spans="1:16" x14ac:dyDescent="0.35">
      <c r="A1988" t="s">
        <v>5817</v>
      </c>
      <c r="B1988" s="6">
        <v>49</v>
      </c>
      <c r="C19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88" t="s">
        <v>26</v>
      </c>
      <c r="E1988" t="s">
        <v>36</v>
      </c>
      <c r="F1988" t="s">
        <v>56</v>
      </c>
      <c r="G1988" s="1">
        <v>43403</v>
      </c>
      <c r="H1988" t="s">
        <v>5818</v>
      </c>
      <c r="I1988" t="s">
        <v>5819</v>
      </c>
      <c r="J1988" t="s">
        <v>59</v>
      </c>
      <c r="K1988" s="6">
        <v>32421.48</v>
      </c>
      <c r="L1988" t="s">
        <v>26730</v>
      </c>
      <c r="M1988" t="s">
        <v>22</v>
      </c>
      <c r="N1988" s="1">
        <v>43407</v>
      </c>
      <c r="O1988" t="s">
        <v>44</v>
      </c>
      <c r="P1988" t="s">
        <v>24</v>
      </c>
    </row>
    <row r="1989" spans="1:16" x14ac:dyDescent="0.35">
      <c r="A1989" t="s">
        <v>5820</v>
      </c>
      <c r="B1989" s="6">
        <v>38</v>
      </c>
      <c r="C19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89" t="s">
        <v>16</v>
      </c>
      <c r="E1989" t="s">
        <v>117</v>
      </c>
      <c r="F1989" t="s">
        <v>18</v>
      </c>
      <c r="G1989" s="1">
        <v>43578</v>
      </c>
      <c r="H1989" t="s">
        <v>5821</v>
      </c>
      <c r="I1989" t="s">
        <v>5822</v>
      </c>
      <c r="J1989" t="s">
        <v>21</v>
      </c>
      <c r="K1989" s="6">
        <v>41676.69</v>
      </c>
      <c r="L1989" t="s">
        <v>26693</v>
      </c>
      <c r="M1989" t="s">
        <v>43</v>
      </c>
      <c r="N1989" s="1">
        <v>43581</v>
      </c>
      <c r="O1989" t="s">
        <v>50</v>
      </c>
      <c r="P1989" t="s">
        <v>45</v>
      </c>
    </row>
    <row r="1990" spans="1:16" x14ac:dyDescent="0.35">
      <c r="A1990" t="s">
        <v>5275</v>
      </c>
      <c r="B1990" s="6">
        <v>35</v>
      </c>
      <c r="C19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90" t="s">
        <v>26</v>
      </c>
      <c r="E1990" t="s">
        <v>92</v>
      </c>
      <c r="F1990" t="s">
        <v>56</v>
      </c>
      <c r="G1990" s="1">
        <v>43586</v>
      </c>
      <c r="H1990" t="s">
        <v>5823</v>
      </c>
      <c r="I1990" t="s">
        <v>5824</v>
      </c>
      <c r="J1990" t="s">
        <v>31</v>
      </c>
      <c r="K1990" s="6">
        <v>12230.27</v>
      </c>
      <c r="L1990" t="s">
        <v>26682</v>
      </c>
      <c r="M1990" t="s">
        <v>22</v>
      </c>
      <c r="N1990" s="1">
        <v>43598</v>
      </c>
      <c r="O1990" t="s">
        <v>44</v>
      </c>
      <c r="P1990" t="s">
        <v>34</v>
      </c>
    </row>
    <row r="1991" spans="1:16" x14ac:dyDescent="0.35">
      <c r="A1991" t="s">
        <v>5825</v>
      </c>
      <c r="B1991" s="6">
        <v>73</v>
      </c>
      <c r="C19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991" t="s">
        <v>26</v>
      </c>
      <c r="E1991" t="s">
        <v>51</v>
      </c>
      <c r="F1991" t="s">
        <v>72</v>
      </c>
      <c r="G1991" s="1">
        <v>44827</v>
      </c>
      <c r="H1991" t="s">
        <v>5826</v>
      </c>
      <c r="I1991" t="s">
        <v>5827</v>
      </c>
      <c r="J1991" t="s">
        <v>21</v>
      </c>
      <c r="K1991" s="6">
        <v>8001.03</v>
      </c>
      <c r="L1991" t="s">
        <v>26670</v>
      </c>
      <c r="M1991" t="s">
        <v>43</v>
      </c>
      <c r="N1991" s="1">
        <v>44852</v>
      </c>
      <c r="O1991" t="s">
        <v>44</v>
      </c>
      <c r="P1991" t="s">
        <v>24</v>
      </c>
    </row>
    <row r="1992" spans="1:16" x14ac:dyDescent="0.35">
      <c r="A1992" t="s">
        <v>5828</v>
      </c>
      <c r="B1992" s="6">
        <v>84</v>
      </c>
      <c r="C19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992" t="s">
        <v>16</v>
      </c>
      <c r="E1992" t="s">
        <v>36</v>
      </c>
      <c r="F1992" t="s">
        <v>18</v>
      </c>
      <c r="G1992" s="1">
        <v>44941</v>
      </c>
      <c r="H1992" t="s">
        <v>5829</v>
      </c>
      <c r="I1992" t="s">
        <v>5830</v>
      </c>
      <c r="J1992" t="s">
        <v>54</v>
      </c>
      <c r="K1992" s="6">
        <v>58680.03</v>
      </c>
      <c r="L1992" t="s">
        <v>26965</v>
      </c>
      <c r="M1992" t="s">
        <v>43</v>
      </c>
      <c r="N1992" s="1">
        <v>44955</v>
      </c>
      <c r="O1992" t="s">
        <v>44</v>
      </c>
      <c r="P1992" t="s">
        <v>24</v>
      </c>
    </row>
    <row r="1993" spans="1:16" x14ac:dyDescent="0.35">
      <c r="A1993" t="s">
        <v>5831</v>
      </c>
      <c r="B1993" s="6">
        <v>24</v>
      </c>
      <c r="C19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993" t="s">
        <v>26</v>
      </c>
      <c r="E1993" t="s">
        <v>233</v>
      </c>
      <c r="F1993" t="s">
        <v>72</v>
      </c>
      <c r="G1993" s="1">
        <v>44788</v>
      </c>
      <c r="H1993" t="s">
        <v>5832</v>
      </c>
      <c r="I1993" t="s">
        <v>5833</v>
      </c>
      <c r="J1993" t="s">
        <v>31</v>
      </c>
      <c r="K1993" s="6">
        <v>79019.539999999994</v>
      </c>
      <c r="L1993" t="s">
        <v>26805</v>
      </c>
      <c r="M1993" t="s">
        <v>32</v>
      </c>
      <c r="N1993" s="1">
        <v>44796</v>
      </c>
      <c r="O1993" t="s">
        <v>23</v>
      </c>
      <c r="P1993" t="s">
        <v>24</v>
      </c>
    </row>
    <row r="1994" spans="1:16" x14ac:dyDescent="0.35">
      <c r="A1994" t="s">
        <v>5834</v>
      </c>
      <c r="B1994" s="6">
        <v>37</v>
      </c>
      <c r="C19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94" t="s">
        <v>26</v>
      </c>
      <c r="E1994" t="s">
        <v>92</v>
      </c>
      <c r="F1994" t="s">
        <v>56</v>
      </c>
      <c r="G1994" s="1">
        <v>44032</v>
      </c>
      <c r="H1994" t="s">
        <v>5835</v>
      </c>
      <c r="I1994" t="s">
        <v>5836</v>
      </c>
      <c r="J1994" t="s">
        <v>31</v>
      </c>
      <c r="K1994" s="6">
        <v>33553.040000000001</v>
      </c>
      <c r="L1994" t="s">
        <v>26765</v>
      </c>
      <c r="M1994" t="s">
        <v>43</v>
      </c>
      <c r="N1994" s="1">
        <v>44041</v>
      </c>
      <c r="O1994" t="s">
        <v>44</v>
      </c>
      <c r="P1994" t="s">
        <v>45</v>
      </c>
    </row>
    <row r="1995" spans="1:16" x14ac:dyDescent="0.35">
      <c r="A1995" t="s">
        <v>5837</v>
      </c>
      <c r="B1995" s="6">
        <v>71</v>
      </c>
      <c r="C19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995" t="s">
        <v>16</v>
      </c>
      <c r="E1995" t="s">
        <v>27</v>
      </c>
      <c r="F1995" t="s">
        <v>28</v>
      </c>
      <c r="G1995" s="1">
        <v>44429</v>
      </c>
      <c r="H1995" t="s">
        <v>5838</v>
      </c>
      <c r="I1995" t="s">
        <v>5839</v>
      </c>
      <c r="J1995" t="s">
        <v>59</v>
      </c>
      <c r="K1995" s="6">
        <v>13364.42</v>
      </c>
      <c r="L1995" t="s">
        <v>26744</v>
      </c>
      <c r="M1995" t="s">
        <v>43</v>
      </c>
      <c r="N1995" s="1">
        <v>44432</v>
      </c>
      <c r="O1995" t="s">
        <v>50</v>
      </c>
      <c r="P1995" t="s">
        <v>34</v>
      </c>
    </row>
    <row r="1996" spans="1:16" x14ac:dyDescent="0.35">
      <c r="A1996" t="s">
        <v>5840</v>
      </c>
      <c r="B1996" s="6">
        <v>77</v>
      </c>
      <c r="C19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996" t="s">
        <v>26</v>
      </c>
      <c r="E1996" t="s">
        <v>51</v>
      </c>
      <c r="F1996" t="s">
        <v>56</v>
      </c>
      <c r="G1996" s="1">
        <v>43446</v>
      </c>
      <c r="H1996" t="s">
        <v>5841</v>
      </c>
      <c r="I1996" t="s">
        <v>5842</v>
      </c>
      <c r="J1996" t="s">
        <v>21</v>
      </c>
      <c r="K1996" s="6">
        <v>6299.66</v>
      </c>
      <c r="L1996" t="s">
        <v>26903</v>
      </c>
      <c r="M1996" t="s">
        <v>43</v>
      </c>
      <c r="N1996" s="1">
        <v>43457</v>
      </c>
      <c r="O1996" t="s">
        <v>50</v>
      </c>
      <c r="P1996" t="s">
        <v>34</v>
      </c>
    </row>
    <row r="1997" spans="1:16" x14ac:dyDescent="0.35">
      <c r="A1997" t="s">
        <v>5843</v>
      </c>
      <c r="B1997" s="6">
        <v>83</v>
      </c>
      <c r="C19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997" t="s">
        <v>16</v>
      </c>
      <c r="E1997" t="s">
        <v>233</v>
      </c>
      <c r="F1997" t="s">
        <v>37</v>
      </c>
      <c r="G1997" s="1">
        <v>44696</v>
      </c>
      <c r="H1997" t="s">
        <v>5844</v>
      </c>
      <c r="I1997" t="s">
        <v>5845</v>
      </c>
      <c r="J1997" t="s">
        <v>54</v>
      </c>
      <c r="K1997" s="6">
        <v>5968.85</v>
      </c>
      <c r="L1997" t="s">
        <v>26693</v>
      </c>
      <c r="M1997" t="s">
        <v>22</v>
      </c>
      <c r="N1997" s="1">
        <v>44717</v>
      </c>
      <c r="O1997" t="s">
        <v>50</v>
      </c>
      <c r="P1997" t="s">
        <v>24</v>
      </c>
    </row>
    <row r="1998" spans="1:16" x14ac:dyDescent="0.35">
      <c r="A1998" t="s">
        <v>5846</v>
      </c>
      <c r="B1998" s="6">
        <v>31</v>
      </c>
      <c r="C19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1998" t="s">
        <v>16</v>
      </c>
      <c r="E1998" t="s">
        <v>17</v>
      </c>
      <c r="F1998" t="s">
        <v>47</v>
      </c>
      <c r="G1998" s="1">
        <v>44437</v>
      </c>
      <c r="H1998" t="s">
        <v>5847</v>
      </c>
      <c r="I1998" t="s">
        <v>5848</v>
      </c>
      <c r="J1998" t="s">
        <v>31</v>
      </c>
      <c r="K1998" s="6">
        <v>19455.150000000001</v>
      </c>
      <c r="L1998" t="s">
        <v>26686</v>
      </c>
      <c r="M1998" t="s">
        <v>22</v>
      </c>
      <c r="N1998" s="1">
        <v>44457</v>
      </c>
      <c r="O1998" t="s">
        <v>44</v>
      </c>
      <c r="P1998" t="s">
        <v>24</v>
      </c>
    </row>
    <row r="1999" spans="1:16" x14ac:dyDescent="0.35">
      <c r="A1999" t="s">
        <v>5849</v>
      </c>
      <c r="B1999" s="6">
        <v>55</v>
      </c>
      <c r="C19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1999" t="s">
        <v>16</v>
      </c>
      <c r="E1999" t="s">
        <v>233</v>
      </c>
      <c r="F1999" t="s">
        <v>37</v>
      </c>
      <c r="G1999" s="1">
        <v>43693</v>
      </c>
      <c r="H1999" t="s">
        <v>5850</v>
      </c>
      <c r="I1999" t="s">
        <v>5851</v>
      </c>
      <c r="J1999" t="s">
        <v>54</v>
      </c>
      <c r="K1999" s="6">
        <v>9128</v>
      </c>
      <c r="L1999" t="s">
        <v>26783</v>
      </c>
      <c r="M1999" t="s">
        <v>43</v>
      </c>
      <c r="N1999" s="1">
        <v>43712</v>
      </c>
      <c r="O1999" t="s">
        <v>33</v>
      </c>
      <c r="P1999" t="s">
        <v>45</v>
      </c>
    </row>
    <row r="2000" spans="1:16" x14ac:dyDescent="0.35">
      <c r="A2000" t="s">
        <v>5852</v>
      </c>
      <c r="B2000" s="6">
        <v>75</v>
      </c>
      <c r="C20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00" t="s">
        <v>16</v>
      </c>
      <c r="E2000" t="s">
        <v>117</v>
      </c>
      <c r="F2000" t="s">
        <v>56</v>
      </c>
      <c r="G2000" s="1">
        <v>45221</v>
      </c>
      <c r="H2000" t="s">
        <v>5853</v>
      </c>
      <c r="I2000" t="s">
        <v>5854</v>
      </c>
      <c r="J2000" t="s">
        <v>54</v>
      </c>
      <c r="K2000" s="6">
        <v>24428.14</v>
      </c>
      <c r="L2000" t="s">
        <v>26678</v>
      </c>
      <c r="M2000" t="s">
        <v>32</v>
      </c>
      <c r="N2000" s="1">
        <v>45236</v>
      </c>
      <c r="O2000" t="s">
        <v>33</v>
      </c>
      <c r="P2000" t="s">
        <v>34</v>
      </c>
    </row>
    <row r="2001" spans="1:16" x14ac:dyDescent="0.35">
      <c r="A2001" t="s">
        <v>5855</v>
      </c>
      <c r="B2001" s="6">
        <v>40</v>
      </c>
      <c r="C20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001" t="s">
        <v>26</v>
      </c>
      <c r="E2001" t="s">
        <v>27</v>
      </c>
      <c r="F2001" t="s">
        <v>56</v>
      </c>
      <c r="G2001" s="1">
        <v>43635</v>
      </c>
      <c r="H2001" t="s">
        <v>5856</v>
      </c>
      <c r="I2001" t="s">
        <v>5857</v>
      </c>
      <c r="J2001" t="s">
        <v>21</v>
      </c>
      <c r="K2001" s="6">
        <v>10387.68</v>
      </c>
      <c r="L2001" t="s">
        <v>26666</v>
      </c>
      <c r="M2001" t="s">
        <v>43</v>
      </c>
      <c r="N2001" s="1">
        <v>43661</v>
      </c>
      <c r="O2001" t="s">
        <v>50</v>
      </c>
      <c r="P2001" t="s">
        <v>24</v>
      </c>
    </row>
    <row r="2002" spans="1:16" x14ac:dyDescent="0.35">
      <c r="A2002" t="s">
        <v>5858</v>
      </c>
      <c r="B2002" s="6">
        <v>39</v>
      </c>
      <c r="C20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002" t="s">
        <v>26</v>
      </c>
      <c r="E2002" t="s">
        <v>27</v>
      </c>
      <c r="F2002" t="s">
        <v>37</v>
      </c>
      <c r="G2002" s="1">
        <v>44636</v>
      </c>
      <c r="H2002" t="s">
        <v>5859</v>
      </c>
      <c r="I2002" t="s">
        <v>5860</v>
      </c>
      <c r="J2002" t="s">
        <v>21</v>
      </c>
      <c r="K2002" s="6">
        <v>5204</v>
      </c>
      <c r="L2002" t="s">
        <v>26921</v>
      </c>
      <c r="M2002" t="s">
        <v>22</v>
      </c>
      <c r="N2002" s="1">
        <v>44637</v>
      </c>
      <c r="O2002" t="s">
        <v>33</v>
      </c>
      <c r="P2002" t="s">
        <v>24</v>
      </c>
    </row>
    <row r="2003" spans="1:16" x14ac:dyDescent="0.35">
      <c r="A2003" t="s">
        <v>5861</v>
      </c>
      <c r="B2003" s="6">
        <v>43</v>
      </c>
      <c r="C20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03" t="s">
        <v>26</v>
      </c>
      <c r="E2003" t="s">
        <v>27</v>
      </c>
      <c r="F2003" t="s">
        <v>28</v>
      </c>
      <c r="G2003" s="1">
        <v>45157</v>
      </c>
      <c r="H2003" t="s">
        <v>5862</v>
      </c>
      <c r="I2003" t="s">
        <v>5863</v>
      </c>
      <c r="J2003" t="s">
        <v>31</v>
      </c>
      <c r="K2003" s="6">
        <v>13341.22</v>
      </c>
      <c r="L2003" t="s">
        <v>26601</v>
      </c>
      <c r="M2003" t="s">
        <v>32</v>
      </c>
      <c r="N2003" s="1">
        <v>45174</v>
      </c>
      <c r="O2003" t="s">
        <v>44</v>
      </c>
      <c r="P2003" t="s">
        <v>34</v>
      </c>
    </row>
    <row r="2004" spans="1:16" x14ac:dyDescent="0.35">
      <c r="A2004" t="s">
        <v>5864</v>
      </c>
      <c r="B2004" s="6">
        <v>21</v>
      </c>
      <c r="C20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004" t="s">
        <v>16</v>
      </c>
      <c r="E2004" t="s">
        <v>27</v>
      </c>
      <c r="F2004" t="s">
        <v>56</v>
      </c>
      <c r="G2004" s="1">
        <v>43888</v>
      </c>
      <c r="H2004" t="s">
        <v>5865</v>
      </c>
      <c r="I2004" t="s">
        <v>5866</v>
      </c>
      <c r="J2004" t="s">
        <v>31</v>
      </c>
      <c r="K2004" s="6">
        <v>5253.63</v>
      </c>
      <c r="L2004" t="s">
        <v>26929</v>
      </c>
      <c r="M2004" t="s">
        <v>43</v>
      </c>
      <c r="N2004" s="1">
        <v>43918</v>
      </c>
      <c r="O2004" t="s">
        <v>33</v>
      </c>
      <c r="P2004" t="s">
        <v>34</v>
      </c>
    </row>
    <row r="2005" spans="1:16" x14ac:dyDescent="0.35">
      <c r="A2005" t="s">
        <v>5867</v>
      </c>
      <c r="B2005" s="6">
        <v>77</v>
      </c>
      <c r="C20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05" t="s">
        <v>26</v>
      </c>
      <c r="E2005" t="s">
        <v>117</v>
      </c>
      <c r="F2005" t="s">
        <v>56</v>
      </c>
      <c r="G2005" s="1">
        <v>43430</v>
      </c>
      <c r="H2005" t="s">
        <v>142</v>
      </c>
      <c r="I2005" t="s">
        <v>5868</v>
      </c>
      <c r="J2005" t="s">
        <v>31</v>
      </c>
      <c r="K2005" s="6">
        <v>16981.59</v>
      </c>
      <c r="L2005" t="s">
        <v>26684</v>
      </c>
      <c r="M2005" t="s">
        <v>43</v>
      </c>
      <c r="N2005" s="1">
        <v>43444</v>
      </c>
      <c r="O2005" t="s">
        <v>87</v>
      </c>
      <c r="P2005" t="s">
        <v>45</v>
      </c>
    </row>
    <row r="2006" spans="1:16" x14ac:dyDescent="0.35">
      <c r="A2006" t="s">
        <v>5869</v>
      </c>
      <c r="B2006" s="6">
        <v>55</v>
      </c>
      <c r="C20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06" t="s">
        <v>26</v>
      </c>
      <c r="E2006" t="s">
        <v>65</v>
      </c>
      <c r="F2006" t="s">
        <v>56</v>
      </c>
      <c r="G2006" s="1">
        <v>44482</v>
      </c>
      <c r="H2006" t="s">
        <v>5870</v>
      </c>
      <c r="I2006" t="s">
        <v>5871</v>
      </c>
      <c r="J2006" t="s">
        <v>59</v>
      </c>
      <c r="K2006" s="6">
        <v>28207.95</v>
      </c>
      <c r="L2006" t="s">
        <v>26847</v>
      </c>
      <c r="M2006" t="s">
        <v>43</v>
      </c>
      <c r="N2006" s="1">
        <v>44488</v>
      </c>
      <c r="O2006" t="s">
        <v>87</v>
      </c>
      <c r="P2006" t="s">
        <v>34</v>
      </c>
    </row>
    <row r="2007" spans="1:16" x14ac:dyDescent="0.35">
      <c r="A2007" t="s">
        <v>5872</v>
      </c>
      <c r="B2007" s="6">
        <v>49</v>
      </c>
      <c r="C20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07" t="s">
        <v>26</v>
      </c>
      <c r="E2007" t="s">
        <v>17</v>
      </c>
      <c r="F2007" t="s">
        <v>56</v>
      </c>
      <c r="G2007" s="1">
        <v>44442</v>
      </c>
      <c r="H2007" t="s">
        <v>5873</v>
      </c>
      <c r="I2007" t="s">
        <v>5874</v>
      </c>
      <c r="J2007" t="s">
        <v>31</v>
      </c>
      <c r="K2007" s="6">
        <v>25366.95</v>
      </c>
      <c r="L2007" t="s">
        <v>26949</v>
      </c>
      <c r="M2007" t="s">
        <v>43</v>
      </c>
      <c r="N2007" s="1">
        <v>44454</v>
      </c>
      <c r="O2007" t="s">
        <v>23</v>
      </c>
      <c r="P2007" t="s">
        <v>45</v>
      </c>
    </row>
    <row r="2008" spans="1:16" x14ac:dyDescent="0.35">
      <c r="A2008" t="s">
        <v>5875</v>
      </c>
      <c r="B2008" s="6">
        <v>79</v>
      </c>
      <c r="C20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08" t="s">
        <v>26</v>
      </c>
      <c r="E2008" t="s">
        <v>17</v>
      </c>
      <c r="F2008" t="s">
        <v>56</v>
      </c>
      <c r="G2008" s="1">
        <v>44363</v>
      </c>
      <c r="H2008" t="s">
        <v>5876</v>
      </c>
      <c r="I2008" t="s">
        <v>5877</v>
      </c>
      <c r="J2008" t="s">
        <v>21</v>
      </c>
      <c r="K2008" s="6">
        <v>1890.39</v>
      </c>
      <c r="L2008" t="s">
        <v>26769</v>
      </c>
      <c r="M2008" t="s">
        <v>43</v>
      </c>
      <c r="N2008" s="1">
        <v>44376</v>
      </c>
      <c r="O2008" t="s">
        <v>44</v>
      </c>
      <c r="P2008" t="s">
        <v>34</v>
      </c>
    </row>
    <row r="2009" spans="1:16" x14ac:dyDescent="0.35">
      <c r="A2009" t="s">
        <v>5878</v>
      </c>
      <c r="B2009" s="6">
        <v>72</v>
      </c>
      <c r="C20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09" t="s">
        <v>26</v>
      </c>
      <c r="E2009" t="s">
        <v>65</v>
      </c>
      <c r="F2009" t="s">
        <v>56</v>
      </c>
      <c r="G2009" s="1">
        <v>44193</v>
      </c>
      <c r="H2009" t="s">
        <v>5879</v>
      </c>
      <c r="I2009" t="s">
        <v>5880</v>
      </c>
      <c r="J2009" t="s">
        <v>63</v>
      </c>
      <c r="K2009" s="6">
        <v>21796.25</v>
      </c>
      <c r="L2009" t="s">
        <v>26826</v>
      </c>
      <c r="M2009" t="s">
        <v>32</v>
      </c>
      <c r="N2009" s="1">
        <v>44199</v>
      </c>
      <c r="O2009" t="s">
        <v>44</v>
      </c>
      <c r="P2009" t="s">
        <v>24</v>
      </c>
    </row>
    <row r="2010" spans="1:16" x14ac:dyDescent="0.35">
      <c r="A2010" t="s">
        <v>5881</v>
      </c>
      <c r="B2010" s="6">
        <v>21</v>
      </c>
      <c r="C20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010" t="s">
        <v>26</v>
      </c>
      <c r="E2010" t="s">
        <v>36</v>
      </c>
      <c r="F2010" t="s">
        <v>56</v>
      </c>
      <c r="G2010" s="1">
        <v>44639</v>
      </c>
      <c r="H2010" t="s">
        <v>5882</v>
      </c>
      <c r="I2010" t="s">
        <v>5883</v>
      </c>
      <c r="J2010" t="s">
        <v>31</v>
      </c>
      <c r="K2010" s="6">
        <v>34213.83</v>
      </c>
      <c r="L2010" t="s">
        <v>26636</v>
      </c>
      <c r="M2010" t="s">
        <v>43</v>
      </c>
      <c r="N2010" s="1">
        <v>44645</v>
      </c>
      <c r="O2010" t="s">
        <v>33</v>
      </c>
      <c r="P2010" t="s">
        <v>45</v>
      </c>
    </row>
    <row r="2011" spans="1:16" x14ac:dyDescent="0.35">
      <c r="A2011" t="s">
        <v>5884</v>
      </c>
      <c r="B2011" s="6">
        <v>66</v>
      </c>
      <c r="C20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11" t="s">
        <v>26</v>
      </c>
      <c r="E2011" t="s">
        <v>27</v>
      </c>
      <c r="F2011" t="s">
        <v>56</v>
      </c>
      <c r="G2011" s="1">
        <v>44244</v>
      </c>
      <c r="H2011" t="s">
        <v>5885</v>
      </c>
      <c r="I2011" t="s">
        <v>5886</v>
      </c>
      <c r="J2011" t="s">
        <v>21</v>
      </c>
      <c r="K2011" s="6">
        <v>19355.16</v>
      </c>
      <c r="L2011" t="s">
        <v>26689</v>
      </c>
      <c r="M2011" t="s">
        <v>43</v>
      </c>
      <c r="N2011" s="1">
        <v>44252</v>
      </c>
      <c r="O2011" t="s">
        <v>87</v>
      </c>
      <c r="P2011" t="s">
        <v>24</v>
      </c>
    </row>
    <row r="2012" spans="1:16" x14ac:dyDescent="0.35">
      <c r="A2012" t="s">
        <v>5887</v>
      </c>
      <c r="B2012" s="6">
        <v>69</v>
      </c>
      <c r="C20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12" t="s">
        <v>26</v>
      </c>
      <c r="E2012" t="s">
        <v>27</v>
      </c>
      <c r="F2012" t="s">
        <v>72</v>
      </c>
      <c r="G2012" s="1">
        <v>44053</v>
      </c>
      <c r="H2012" t="s">
        <v>5888</v>
      </c>
      <c r="I2012" t="s">
        <v>5889</v>
      </c>
      <c r="J2012" t="s">
        <v>54</v>
      </c>
      <c r="K2012" s="6">
        <v>43595.1</v>
      </c>
      <c r="L2012" t="s">
        <v>26968</v>
      </c>
      <c r="M2012" t="s">
        <v>22</v>
      </c>
      <c r="N2012" s="1">
        <v>44071</v>
      </c>
      <c r="O2012" t="s">
        <v>44</v>
      </c>
      <c r="P2012" t="s">
        <v>34</v>
      </c>
    </row>
    <row r="2013" spans="1:16" x14ac:dyDescent="0.35">
      <c r="A2013" t="s">
        <v>5890</v>
      </c>
      <c r="B2013" s="6">
        <v>33</v>
      </c>
      <c r="C20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013" t="s">
        <v>16</v>
      </c>
      <c r="E2013" t="s">
        <v>36</v>
      </c>
      <c r="F2013" t="s">
        <v>28</v>
      </c>
      <c r="G2013" s="1">
        <v>44486</v>
      </c>
      <c r="H2013" t="s">
        <v>5891</v>
      </c>
      <c r="I2013" t="s">
        <v>5892</v>
      </c>
      <c r="J2013" t="s">
        <v>31</v>
      </c>
      <c r="K2013" s="6">
        <v>7694.16</v>
      </c>
      <c r="L2013" t="s">
        <v>26970</v>
      </c>
      <c r="M2013" t="s">
        <v>43</v>
      </c>
      <c r="N2013" s="1">
        <v>44510</v>
      </c>
      <c r="O2013" t="s">
        <v>50</v>
      </c>
      <c r="P2013" t="s">
        <v>34</v>
      </c>
    </row>
    <row r="2014" spans="1:16" x14ac:dyDescent="0.35">
      <c r="A2014" t="s">
        <v>5893</v>
      </c>
      <c r="B2014" s="6">
        <v>41</v>
      </c>
      <c r="C20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014" t="s">
        <v>16</v>
      </c>
      <c r="E2014" t="s">
        <v>36</v>
      </c>
      <c r="F2014" t="s">
        <v>72</v>
      </c>
      <c r="G2014" s="1">
        <v>43468</v>
      </c>
      <c r="H2014" t="s">
        <v>5894</v>
      </c>
      <c r="I2014" t="s">
        <v>5895</v>
      </c>
      <c r="J2014" t="s">
        <v>59</v>
      </c>
      <c r="K2014" s="6">
        <v>65721.7</v>
      </c>
      <c r="L2014" t="s">
        <v>26652</v>
      </c>
      <c r="M2014" t="s">
        <v>22</v>
      </c>
      <c r="N2014" s="1">
        <v>43484</v>
      </c>
      <c r="O2014" t="s">
        <v>44</v>
      </c>
      <c r="P2014" t="s">
        <v>24</v>
      </c>
    </row>
    <row r="2015" spans="1:16" x14ac:dyDescent="0.35">
      <c r="A2015" t="s">
        <v>5896</v>
      </c>
      <c r="B2015" s="6">
        <v>51</v>
      </c>
      <c r="C20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15" t="s">
        <v>26</v>
      </c>
      <c r="E2015" t="s">
        <v>92</v>
      </c>
      <c r="F2015" t="s">
        <v>18</v>
      </c>
      <c r="G2015" s="1">
        <v>43614</v>
      </c>
      <c r="H2015" t="s">
        <v>5897</v>
      </c>
      <c r="I2015" t="s">
        <v>5898</v>
      </c>
      <c r="J2015" t="s">
        <v>59</v>
      </c>
      <c r="K2015" s="6">
        <v>50726.92</v>
      </c>
      <c r="L2015" t="s">
        <v>26898</v>
      </c>
      <c r="M2015" t="s">
        <v>43</v>
      </c>
      <c r="N2015" s="1">
        <v>43625</v>
      </c>
      <c r="O2015" t="s">
        <v>44</v>
      </c>
      <c r="P2015" t="s">
        <v>34</v>
      </c>
    </row>
    <row r="2016" spans="1:16" x14ac:dyDescent="0.35">
      <c r="A2016" t="s">
        <v>5899</v>
      </c>
      <c r="B2016" s="6">
        <v>73</v>
      </c>
      <c r="C20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16" t="s">
        <v>16</v>
      </c>
      <c r="E2016" t="s">
        <v>51</v>
      </c>
      <c r="F2016" t="s">
        <v>47</v>
      </c>
      <c r="G2016" s="1">
        <v>44058</v>
      </c>
      <c r="H2016" t="s">
        <v>5900</v>
      </c>
      <c r="I2016" t="s">
        <v>5901</v>
      </c>
      <c r="J2016" t="s">
        <v>59</v>
      </c>
      <c r="K2016" s="6">
        <v>15980.18</v>
      </c>
      <c r="L2016" t="s">
        <v>26697</v>
      </c>
      <c r="M2016" t="s">
        <v>43</v>
      </c>
      <c r="N2016" s="1">
        <v>44070</v>
      </c>
      <c r="O2016" t="s">
        <v>87</v>
      </c>
      <c r="P2016" t="s">
        <v>45</v>
      </c>
    </row>
    <row r="2017" spans="1:16" x14ac:dyDescent="0.35">
      <c r="A2017" t="s">
        <v>5902</v>
      </c>
      <c r="B2017" s="6">
        <v>63</v>
      </c>
      <c r="C20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17" t="s">
        <v>26</v>
      </c>
      <c r="E2017" t="s">
        <v>92</v>
      </c>
      <c r="F2017" t="s">
        <v>72</v>
      </c>
      <c r="G2017" s="1">
        <v>44794</v>
      </c>
      <c r="H2017" t="s">
        <v>4544</v>
      </c>
      <c r="I2017" t="s">
        <v>5903</v>
      </c>
      <c r="J2017" t="s">
        <v>59</v>
      </c>
      <c r="K2017" s="6">
        <v>4351.3599999999997</v>
      </c>
      <c r="L2017" t="s">
        <v>26637</v>
      </c>
      <c r="M2017" t="s">
        <v>22</v>
      </c>
      <c r="N2017" s="1">
        <v>44809</v>
      </c>
      <c r="O2017" t="s">
        <v>50</v>
      </c>
      <c r="P2017" t="s">
        <v>34</v>
      </c>
    </row>
    <row r="2018" spans="1:16" x14ac:dyDescent="0.35">
      <c r="A2018" t="s">
        <v>5904</v>
      </c>
      <c r="B2018" s="6">
        <v>71</v>
      </c>
      <c r="C20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18" t="s">
        <v>26</v>
      </c>
      <c r="E2018" t="s">
        <v>17</v>
      </c>
      <c r="F2018" t="s">
        <v>47</v>
      </c>
      <c r="G2018" s="1">
        <v>44593</v>
      </c>
      <c r="H2018" t="s">
        <v>5905</v>
      </c>
      <c r="I2018" t="s">
        <v>5906</v>
      </c>
      <c r="J2018" t="s">
        <v>31</v>
      </c>
      <c r="K2018" s="6">
        <v>32602.53</v>
      </c>
      <c r="L2018" t="s">
        <v>26659</v>
      </c>
      <c r="M2018" t="s">
        <v>22</v>
      </c>
      <c r="N2018" s="1">
        <v>44614</v>
      </c>
      <c r="O2018" t="s">
        <v>50</v>
      </c>
      <c r="P2018" t="s">
        <v>34</v>
      </c>
    </row>
    <row r="2019" spans="1:16" x14ac:dyDescent="0.35">
      <c r="A2019" t="s">
        <v>5907</v>
      </c>
      <c r="B2019" s="6">
        <v>54</v>
      </c>
      <c r="C20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19" t="s">
        <v>16</v>
      </c>
      <c r="E2019" t="s">
        <v>92</v>
      </c>
      <c r="F2019" t="s">
        <v>72</v>
      </c>
      <c r="G2019" s="1">
        <v>44711</v>
      </c>
      <c r="H2019" t="s">
        <v>5908</v>
      </c>
      <c r="I2019" t="s">
        <v>5909</v>
      </c>
      <c r="J2019" t="s">
        <v>54</v>
      </c>
      <c r="K2019" s="6">
        <v>44201.88</v>
      </c>
      <c r="L2019" t="s">
        <v>26881</v>
      </c>
      <c r="M2019" t="s">
        <v>32</v>
      </c>
      <c r="N2019" s="1">
        <v>44731</v>
      </c>
      <c r="O2019" t="s">
        <v>50</v>
      </c>
      <c r="P2019" t="s">
        <v>45</v>
      </c>
    </row>
    <row r="2020" spans="1:16" x14ac:dyDescent="0.35">
      <c r="A2020" t="s">
        <v>5910</v>
      </c>
      <c r="B2020" s="6">
        <v>59</v>
      </c>
      <c r="C20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20" t="s">
        <v>26</v>
      </c>
      <c r="E2020" t="s">
        <v>17</v>
      </c>
      <c r="F2020" t="s">
        <v>37</v>
      </c>
      <c r="G2020" s="1">
        <v>44309</v>
      </c>
      <c r="H2020" t="s">
        <v>5911</v>
      </c>
      <c r="I2020" t="s">
        <v>5912</v>
      </c>
      <c r="J2020" t="s">
        <v>21</v>
      </c>
      <c r="K2020" s="6">
        <v>8123.3</v>
      </c>
      <c r="L2020" t="s">
        <v>26823</v>
      </c>
      <c r="M2020" t="s">
        <v>22</v>
      </c>
      <c r="N2020" s="1">
        <v>44314</v>
      </c>
      <c r="O2020" t="s">
        <v>23</v>
      </c>
      <c r="P2020" t="s">
        <v>34</v>
      </c>
    </row>
    <row r="2021" spans="1:16" x14ac:dyDescent="0.35">
      <c r="A2021" t="s">
        <v>5913</v>
      </c>
      <c r="B2021" s="6">
        <v>77</v>
      </c>
      <c r="C20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21" t="s">
        <v>16</v>
      </c>
      <c r="E2021" t="s">
        <v>92</v>
      </c>
      <c r="F2021" t="s">
        <v>72</v>
      </c>
      <c r="G2021" s="1">
        <v>43568</v>
      </c>
      <c r="H2021" t="s">
        <v>5914</v>
      </c>
      <c r="I2021" t="s">
        <v>5915</v>
      </c>
      <c r="J2021" t="s">
        <v>63</v>
      </c>
      <c r="K2021" s="6">
        <v>72451.179999999993</v>
      </c>
      <c r="L2021" t="s">
        <v>26798</v>
      </c>
      <c r="M2021" t="s">
        <v>32</v>
      </c>
      <c r="N2021" s="1">
        <v>43596</v>
      </c>
      <c r="O2021" t="s">
        <v>33</v>
      </c>
      <c r="P2021" t="s">
        <v>34</v>
      </c>
    </row>
    <row r="2022" spans="1:16" x14ac:dyDescent="0.35">
      <c r="A2022" t="s">
        <v>5916</v>
      </c>
      <c r="B2022" s="6">
        <v>79</v>
      </c>
      <c r="C20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22" t="s">
        <v>16</v>
      </c>
      <c r="E2022" t="s">
        <v>27</v>
      </c>
      <c r="F2022" t="s">
        <v>37</v>
      </c>
      <c r="G2022" s="1">
        <v>44549</v>
      </c>
      <c r="H2022" t="s">
        <v>5917</v>
      </c>
      <c r="I2022" t="s">
        <v>5918</v>
      </c>
      <c r="J2022" t="s">
        <v>54</v>
      </c>
      <c r="K2022" s="6">
        <v>4630.22</v>
      </c>
      <c r="L2022" t="s">
        <v>26795</v>
      </c>
      <c r="M2022" t="s">
        <v>22</v>
      </c>
      <c r="N2022" s="1">
        <v>44569</v>
      </c>
      <c r="O2022" t="s">
        <v>50</v>
      </c>
      <c r="P2022" t="s">
        <v>34</v>
      </c>
    </row>
    <row r="2023" spans="1:16" x14ac:dyDescent="0.35">
      <c r="A2023" t="s">
        <v>5919</v>
      </c>
      <c r="B2023" s="6">
        <v>36</v>
      </c>
      <c r="C20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023" t="s">
        <v>26</v>
      </c>
      <c r="E2023" t="s">
        <v>51</v>
      </c>
      <c r="F2023" t="s">
        <v>18</v>
      </c>
      <c r="G2023" s="1">
        <v>45062</v>
      </c>
      <c r="H2023" t="s">
        <v>5920</v>
      </c>
      <c r="I2023" t="s">
        <v>5921</v>
      </c>
      <c r="J2023" t="s">
        <v>59</v>
      </c>
      <c r="K2023" s="6">
        <v>1285.75</v>
      </c>
      <c r="L2023" t="s">
        <v>26726</v>
      </c>
      <c r="M2023" t="s">
        <v>32</v>
      </c>
      <c r="N2023" s="1">
        <v>45079</v>
      </c>
      <c r="O2023" t="s">
        <v>33</v>
      </c>
      <c r="P2023" t="s">
        <v>45</v>
      </c>
    </row>
    <row r="2024" spans="1:16" x14ac:dyDescent="0.35">
      <c r="A2024" t="s">
        <v>5922</v>
      </c>
      <c r="B2024" s="6">
        <v>66</v>
      </c>
      <c r="C20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24" t="s">
        <v>16</v>
      </c>
      <c r="E2024" t="s">
        <v>92</v>
      </c>
      <c r="F2024" t="s">
        <v>72</v>
      </c>
      <c r="G2024" s="1">
        <v>44063</v>
      </c>
      <c r="H2024" t="s">
        <v>5923</v>
      </c>
      <c r="I2024" t="s">
        <v>5924</v>
      </c>
      <c r="J2024" t="s">
        <v>59</v>
      </c>
      <c r="K2024" s="6">
        <v>51820.95</v>
      </c>
      <c r="L2024" t="s">
        <v>26683</v>
      </c>
      <c r="M2024" t="s">
        <v>22</v>
      </c>
      <c r="N2024" s="1">
        <v>44077</v>
      </c>
      <c r="O2024" t="s">
        <v>87</v>
      </c>
      <c r="P2024" t="s">
        <v>24</v>
      </c>
    </row>
    <row r="2025" spans="1:16" x14ac:dyDescent="0.35">
      <c r="A2025" t="s">
        <v>5925</v>
      </c>
      <c r="B2025" s="6">
        <v>45</v>
      </c>
      <c r="C20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25" t="s">
        <v>16</v>
      </c>
      <c r="E2025" t="s">
        <v>65</v>
      </c>
      <c r="F2025" t="s">
        <v>72</v>
      </c>
      <c r="G2025" s="1">
        <v>45160</v>
      </c>
      <c r="H2025" t="s">
        <v>5926</v>
      </c>
      <c r="I2025" t="s">
        <v>5927</v>
      </c>
      <c r="J2025" t="s">
        <v>54</v>
      </c>
      <c r="K2025" s="6">
        <v>59506.34</v>
      </c>
      <c r="L2025" t="s">
        <v>26739</v>
      </c>
      <c r="M2025" t="s">
        <v>32</v>
      </c>
      <c r="N2025" s="1">
        <v>45179</v>
      </c>
      <c r="O2025" t="s">
        <v>50</v>
      </c>
      <c r="P2025" t="s">
        <v>24</v>
      </c>
    </row>
    <row r="2026" spans="1:16" x14ac:dyDescent="0.35">
      <c r="A2026" t="s">
        <v>5928</v>
      </c>
      <c r="B2026" s="6">
        <v>85</v>
      </c>
      <c r="C20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26" t="s">
        <v>16</v>
      </c>
      <c r="E2026" t="s">
        <v>233</v>
      </c>
      <c r="F2026" t="s">
        <v>37</v>
      </c>
      <c r="G2026" s="1">
        <v>44532</v>
      </c>
      <c r="H2026" t="s">
        <v>5929</v>
      </c>
      <c r="I2026" t="s">
        <v>5930</v>
      </c>
      <c r="J2026" t="s">
        <v>54</v>
      </c>
      <c r="K2026" s="6">
        <v>11415.69</v>
      </c>
      <c r="L2026" t="s">
        <v>26968</v>
      </c>
      <c r="M2026" t="s">
        <v>43</v>
      </c>
      <c r="N2026" s="1">
        <v>44549</v>
      </c>
      <c r="O2026" t="s">
        <v>33</v>
      </c>
      <c r="P2026" t="s">
        <v>34</v>
      </c>
    </row>
    <row r="2027" spans="1:16" x14ac:dyDescent="0.35">
      <c r="A2027" t="s">
        <v>5931</v>
      </c>
      <c r="B2027" s="6">
        <v>81</v>
      </c>
      <c r="C20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27" t="s">
        <v>16</v>
      </c>
      <c r="E2027" t="s">
        <v>36</v>
      </c>
      <c r="F2027" t="s">
        <v>56</v>
      </c>
      <c r="G2027" s="1">
        <v>44375</v>
      </c>
      <c r="H2027" t="s">
        <v>5932</v>
      </c>
      <c r="I2027" t="s">
        <v>5933</v>
      </c>
      <c r="J2027" t="s">
        <v>31</v>
      </c>
      <c r="K2027" s="6">
        <v>31859.47</v>
      </c>
      <c r="L2027" t="s">
        <v>26656</v>
      </c>
      <c r="M2027" t="s">
        <v>32</v>
      </c>
      <c r="N2027" s="1">
        <v>44379</v>
      </c>
      <c r="O2027" t="s">
        <v>23</v>
      </c>
      <c r="P2027" t="s">
        <v>24</v>
      </c>
    </row>
    <row r="2028" spans="1:16" x14ac:dyDescent="0.35">
      <c r="A2028" t="s">
        <v>5934</v>
      </c>
      <c r="B2028" s="6">
        <v>60</v>
      </c>
      <c r="C20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28" t="s">
        <v>16</v>
      </c>
      <c r="E2028" t="s">
        <v>51</v>
      </c>
      <c r="F2028" t="s">
        <v>56</v>
      </c>
      <c r="G2028" s="1">
        <v>43586</v>
      </c>
      <c r="H2028" t="s">
        <v>5935</v>
      </c>
      <c r="I2028" t="s">
        <v>5936</v>
      </c>
      <c r="J2028" t="s">
        <v>54</v>
      </c>
      <c r="K2028" s="6">
        <v>9660.34</v>
      </c>
      <c r="L2028" t="s">
        <v>26646</v>
      </c>
      <c r="M2028" t="s">
        <v>43</v>
      </c>
      <c r="N2028" s="1">
        <v>43607</v>
      </c>
      <c r="O2028" t="s">
        <v>44</v>
      </c>
      <c r="P2028" t="s">
        <v>24</v>
      </c>
    </row>
    <row r="2029" spans="1:16" x14ac:dyDescent="0.35">
      <c r="A2029" t="s">
        <v>5937</v>
      </c>
      <c r="B2029" s="6">
        <v>73</v>
      </c>
      <c r="C20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29" t="s">
        <v>26</v>
      </c>
      <c r="E2029" t="s">
        <v>92</v>
      </c>
      <c r="F2029" t="s">
        <v>47</v>
      </c>
      <c r="G2029" s="1">
        <v>44675</v>
      </c>
      <c r="H2029" t="s">
        <v>5938</v>
      </c>
      <c r="I2029" t="s">
        <v>5939</v>
      </c>
      <c r="J2029" t="s">
        <v>31</v>
      </c>
      <c r="K2029" s="6">
        <v>38939.07</v>
      </c>
      <c r="L2029" t="s">
        <v>26857</v>
      </c>
      <c r="M2029" t="s">
        <v>32</v>
      </c>
      <c r="N2029" s="1">
        <v>44701</v>
      </c>
      <c r="O2029" t="s">
        <v>87</v>
      </c>
      <c r="P2029" t="s">
        <v>24</v>
      </c>
    </row>
    <row r="2030" spans="1:16" x14ac:dyDescent="0.35">
      <c r="A2030" t="s">
        <v>5940</v>
      </c>
      <c r="B2030" s="6">
        <v>51</v>
      </c>
      <c r="C20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30" t="s">
        <v>16</v>
      </c>
      <c r="E2030" t="s">
        <v>92</v>
      </c>
      <c r="F2030" t="s">
        <v>28</v>
      </c>
      <c r="G2030" s="1">
        <v>45218</v>
      </c>
      <c r="H2030" t="s">
        <v>5941</v>
      </c>
      <c r="I2030" t="s">
        <v>5942</v>
      </c>
      <c r="J2030" t="s">
        <v>21</v>
      </c>
      <c r="K2030" s="6">
        <v>37190.230000000003</v>
      </c>
      <c r="L2030" t="s">
        <v>26615</v>
      </c>
      <c r="M2030" t="s">
        <v>32</v>
      </c>
      <c r="N2030" s="1">
        <v>45219</v>
      </c>
      <c r="O2030" t="s">
        <v>87</v>
      </c>
      <c r="P2030" t="s">
        <v>45</v>
      </c>
    </row>
    <row r="2031" spans="1:16" x14ac:dyDescent="0.35">
      <c r="A2031" t="s">
        <v>5943</v>
      </c>
      <c r="B2031" s="6">
        <v>71</v>
      </c>
      <c r="C20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31" t="s">
        <v>26</v>
      </c>
      <c r="E2031" t="s">
        <v>17</v>
      </c>
      <c r="F2031" t="s">
        <v>56</v>
      </c>
      <c r="G2031" s="1">
        <v>45159</v>
      </c>
      <c r="H2031" t="s">
        <v>3336</v>
      </c>
      <c r="I2031" t="s">
        <v>5944</v>
      </c>
      <c r="J2031" t="s">
        <v>21</v>
      </c>
      <c r="K2031" s="6">
        <v>16513.310000000001</v>
      </c>
      <c r="L2031" t="s">
        <v>26822</v>
      </c>
      <c r="M2031" t="s">
        <v>32</v>
      </c>
      <c r="N2031" s="1">
        <v>45184</v>
      </c>
      <c r="O2031" t="s">
        <v>44</v>
      </c>
      <c r="P2031" t="s">
        <v>24</v>
      </c>
    </row>
    <row r="2032" spans="1:16" x14ac:dyDescent="0.35">
      <c r="A2032" t="s">
        <v>978</v>
      </c>
      <c r="B2032" s="6">
        <v>56</v>
      </c>
      <c r="C20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32" t="s">
        <v>26</v>
      </c>
      <c r="E2032" t="s">
        <v>51</v>
      </c>
      <c r="F2032" t="s">
        <v>37</v>
      </c>
      <c r="G2032" s="1">
        <v>45229</v>
      </c>
      <c r="H2032" t="s">
        <v>5945</v>
      </c>
      <c r="I2032" t="s">
        <v>5946</v>
      </c>
      <c r="J2032" t="s">
        <v>59</v>
      </c>
      <c r="K2032" s="6">
        <v>24936.29</v>
      </c>
      <c r="L2032" t="s">
        <v>26890</v>
      </c>
      <c r="M2032" t="s">
        <v>43</v>
      </c>
      <c r="N2032" s="1">
        <v>45249</v>
      </c>
      <c r="O2032" t="s">
        <v>44</v>
      </c>
      <c r="P2032" t="s">
        <v>45</v>
      </c>
    </row>
    <row r="2033" spans="1:16" x14ac:dyDescent="0.35">
      <c r="A2033" t="s">
        <v>5947</v>
      </c>
      <c r="B2033" s="6">
        <v>81</v>
      </c>
      <c r="C20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33" t="s">
        <v>16</v>
      </c>
      <c r="E2033" t="s">
        <v>117</v>
      </c>
      <c r="F2033" t="s">
        <v>72</v>
      </c>
      <c r="G2033" s="1">
        <v>45057</v>
      </c>
      <c r="H2033" t="s">
        <v>5948</v>
      </c>
      <c r="I2033" t="s">
        <v>5949</v>
      </c>
      <c r="J2033" t="s">
        <v>31</v>
      </c>
      <c r="K2033" s="6">
        <v>3703.75</v>
      </c>
      <c r="L2033" t="s">
        <v>26834</v>
      </c>
      <c r="M2033" t="s">
        <v>22</v>
      </c>
      <c r="N2033" s="1">
        <v>45063</v>
      </c>
      <c r="O2033" t="s">
        <v>50</v>
      </c>
      <c r="P2033" t="s">
        <v>34</v>
      </c>
    </row>
    <row r="2034" spans="1:16" x14ac:dyDescent="0.35">
      <c r="A2034" t="s">
        <v>5950</v>
      </c>
      <c r="B2034" s="6">
        <v>73</v>
      </c>
      <c r="C20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34" t="s">
        <v>26</v>
      </c>
      <c r="E2034" t="s">
        <v>233</v>
      </c>
      <c r="F2034" t="s">
        <v>72</v>
      </c>
      <c r="G2034" s="1">
        <v>43494</v>
      </c>
      <c r="H2034" t="s">
        <v>5951</v>
      </c>
      <c r="I2034" t="s">
        <v>5952</v>
      </c>
      <c r="J2034" t="s">
        <v>59</v>
      </c>
      <c r="K2034" s="6">
        <v>36448.93</v>
      </c>
      <c r="L2034" t="s">
        <v>26801</v>
      </c>
      <c r="M2034" t="s">
        <v>22</v>
      </c>
      <c r="N2034" s="1">
        <v>43510</v>
      </c>
      <c r="O2034" t="s">
        <v>50</v>
      </c>
      <c r="P2034" t="s">
        <v>34</v>
      </c>
    </row>
    <row r="2035" spans="1:16" x14ac:dyDescent="0.35">
      <c r="A2035" t="s">
        <v>5953</v>
      </c>
      <c r="B2035" s="6">
        <v>58</v>
      </c>
      <c r="C20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35" t="s">
        <v>16</v>
      </c>
      <c r="E2035" t="s">
        <v>92</v>
      </c>
      <c r="F2035" t="s">
        <v>18</v>
      </c>
      <c r="G2035" s="1">
        <v>43484</v>
      </c>
      <c r="H2035" t="s">
        <v>5954</v>
      </c>
      <c r="I2035" t="s">
        <v>5955</v>
      </c>
      <c r="J2035" t="s">
        <v>31</v>
      </c>
      <c r="K2035" s="6">
        <v>10841.92</v>
      </c>
      <c r="L2035" t="s">
        <v>26767</v>
      </c>
      <c r="M2035" t="s">
        <v>32</v>
      </c>
      <c r="N2035" s="1">
        <v>43513</v>
      </c>
      <c r="O2035" t="s">
        <v>44</v>
      </c>
      <c r="P2035" t="s">
        <v>24</v>
      </c>
    </row>
    <row r="2036" spans="1:16" x14ac:dyDescent="0.35">
      <c r="A2036" t="s">
        <v>5956</v>
      </c>
      <c r="B2036" s="6">
        <v>24</v>
      </c>
      <c r="C20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036" t="s">
        <v>16</v>
      </c>
      <c r="E2036" t="s">
        <v>27</v>
      </c>
      <c r="F2036" t="s">
        <v>18</v>
      </c>
      <c r="G2036" s="1">
        <v>44291</v>
      </c>
      <c r="H2036" t="s">
        <v>5957</v>
      </c>
      <c r="I2036" t="s">
        <v>5958</v>
      </c>
      <c r="J2036" t="s">
        <v>31</v>
      </c>
      <c r="K2036" s="6">
        <v>17762.5</v>
      </c>
      <c r="L2036" t="s">
        <v>26959</v>
      </c>
      <c r="M2036" t="s">
        <v>43</v>
      </c>
      <c r="N2036" s="1">
        <v>44317</v>
      </c>
      <c r="O2036" t="s">
        <v>23</v>
      </c>
      <c r="P2036" t="s">
        <v>24</v>
      </c>
    </row>
    <row r="2037" spans="1:16" x14ac:dyDescent="0.35">
      <c r="A2037" t="s">
        <v>5959</v>
      </c>
      <c r="B2037" s="6">
        <v>53</v>
      </c>
      <c r="C20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37" t="s">
        <v>26</v>
      </c>
      <c r="E2037" t="s">
        <v>92</v>
      </c>
      <c r="F2037" t="s">
        <v>18</v>
      </c>
      <c r="G2037" s="1">
        <v>44792</v>
      </c>
      <c r="H2037" t="s">
        <v>5960</v>
      </c>
      <c r="I2037" t="s">
        <v>5961</v>
      </c>
      <c r="J2037" t="s">
        <v>59</v>
      </c>
      <c r="K2037" s="6">
        <v>19839.509999999998</v>
      </c>
      <c r="L2037" t="s">
        <v>26734</v>
      </c>
      <c r="M2037" t="s">
        <v>43</v>
      </c>
      <c r="N2037" s="1">
        <v>44796</v>
      </c>
      <c r="O2037" t="s">
        <v>87</v>
      </c>
      <c r="P2037" t="s">
        <v>34</v>
      </c>
    </row>
    <row r="2038" spans="1:16" x14ac:dyDescent="0.35">
      <c r="A2038" t="s">
        <v>5962</v>
      </c>
      <c r="B2038" s="6">
        <v>31</v>
      </c>
      <c r="C20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038" t="s">
        <v>26</v>
      </c>
      <c r="E2038" t="s">
        <v>17</v>
      </c>
      <c r="F2038" t="s">
        <v>72</v>
      </c>
      <c r="G2038" s="1">
        <v>43577</v>
      </c>
      <c r="H2038" t="s">
        <v>5963</v>
      </c>
      <c r="I2038" t="s">
        <v>5964</v>
      </c>
      <c r="J2038" t="s">
        <v>59</v>
      </c>
      <c r="K2038" s="6">
        <v>16581.2</v>
      </c>
      <c r="L2038" t="s">
        <v>26883</v>
      </c>
      <c r="M2038" t="s">
        <v>32</v>
      </c>
      <c r="N2038" s="1">
        <v>43606</v>
      </c>
      <c r="O2038" t="s">
        <v>44</v>
      </c>
      <c r="P2038" t="s">
        <v>45</v>
      </c>
    </row>
    <row r="2039" spans="1:16" x14ac:dyDescent="0.35">
      <c r="A2039" t="s">
        <v>5965</v>
      </c>
      <c r="B2039" s="6">
        <v>21</v>
      </c>
      <c r="C20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039" t="s">
        <v>26</v>
      </c>
      <c r="E2039" t="s">
        <v>27</v>
      </c>
      <c r="F2039" t="s">
        <v>37</v>
      </c>
      <c r="G2039" s="1">
        <v>43841</v>
      </c>
      <c r="H2039" t="s">
        <v>5966</v>
      </c>
      <c r="I2039" t="s">
        <v>5967</v>
      </c>
      <c r="J2039" t="s">
        <v>31</v>
      </c>
      <c r="K2039" s="6">
        <v>19132.93</v>
      </c>
      <c r="L2039" t="s">
        <v>26728</v>
      </c>
      <c r="M2039" t="s">
        <v>22</v>
      </c>
      <c r="N2039" s="1">
        <v>43841</v>
      </c>
      <c r="O2039" t="s">
        <v>33</v>
      </c>
      <c r="P2039" t="s">
        <v>24</v>
      </c>
    </row>
    <row r="2040" spans="1:16" x14ac:dyDescent="0.35">
      <c r="A2040" t="s">
        <v>5968</v>
      </c>
      <c r="B2040" s="6">
        <v>64</v>
      </c>
      <c r="C20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40" t="s">
        <v>16</v>
      </c>
      <c r="E2040" t="s">
        <v>27</v>
      </c>
      <c r="F2040" t="s">
        <v>28</v>
      </c>
      <c r="G2040" s="1">
        <v>43727</v>
      </c>
      <c r="H2040" t="s">
        <v>5136</v>
      </c>
      <c r="I2040" t="s">
        <v>5969</v>
      </c>
      <c r="J2040" t="s">
        <v>31</v>
      </c>
      <c r="K2040" s="6">
        <v>18222.099999999999</v>
      </c>
      <c r="L2040" t="s">
        <v>26857</v>
      </c>
      <c r="M2040" t="s">
        <v>22</v>
      </c>
      <c r="N2040" s="1">
        <v>43747</v>
      </c>
      <c r="O2040" t="s">
        <v>87</v>
      </c>
      <c r="P2040" t="s">
        <v>45</v>
      </c>
    </row>
    <row r="2041" spans="1:16" x14ac:dyDescent="0.35">
      <c r="A2041" t="s">
        <v>5970</v>
      </c>
      <c r="B2041" s="6">
        <v>29</v>
      </c>
      <c r="C20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041" t="s">
        <v>26</v>
      </c>
      <c r="E2041" t="s">
        <v>233</v>
      </c>
      <c r="F2041" t="s">
        <v>56</v>
      </c>
      <c r="G2041" s="1">
        <v>44007</v>
      </c>
      <c r="H2041" t="s">
        <v>5971</v>
      </c>
      <c r="I2041" t="s">
        <v>5972</v>
      </c>
      <c r="J2041" t="s">
        <v>63</v>
      </c>
      <c r="K2041" s="6">
        <v>31714.35</v>
      </c>
      <c r="L2041" t="s">
        <v>26699</v>
      </c>
      <c r="M2041" t="s">
        <v>43</v>
      </c>
      <c r="N2041" s="1">
        <v>44022</v>
      </c>
      <c r="O2041" t="s">
        <v>23</v>
      </c>
      <c r="P2041" t="s">
        <v>45</v>
      </c>
    </row>
    <row r="2042" spans="1:16" x14ac:dyDescent="0.35">
      <c r="A2042" t="s">
        <v>5973</v>
      </c>
      <c r="B2042" s="6">
        <v>78</v>
      </c>
      <c r="C20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42" t="s">
        <v>16</v>
      </c>
      <c r="E2042" t="s">
        <v>27</v>
      </c>
      <c r="F2042" t="s">
        <v>28</v>
      </c>
      <c r="G2042" s="1">
        <v>45016</v>
      </c>
      <c r="H2042" t="s">
        <v>449</v>
      </c>
      <c r="I2042" t="s">
        <v>5974</v>
      </c>
      <c r="J2042" t="s">
        <v>54</v>
      </c>
      <c r="K2042" s="6">
        <v>37265.69</v>
      </c>
      <c r="L2042" t="s">
        <v>26828</v>
      </c>
      <c r="M2042" t="s">
        <v>22</v>
      </c>
      <c r="N2042" s="1">
        <v>45019</v>
      </c>
      <c r="O2042" t="s">
        <v>44</v>
      </c>
      <c r="P2042" t="s">
        <v>45</v>
      </c>
    </row>
    <row r="2043" spans="1:16" x14ac:dyDescent="0.35">
      <c r="A2043" t="s">
        <v>5975</v>
      </c>
      <c r="B2043" s="6">
        <v>23</v>
      </c>
      <c r="C20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043" t="s">
        <v>16</v>
      </c>
      <c r="E2043" t="s">
        <v>27</v>
      </c>
      <c r="F2043" t="s">
        <v>18</v>
      </c>
      <c r="G2043" s="1">
        <v>43904</v>
      </c>
      <c r="H2043" t="s">
        <v>5976</v>
      </c>
      <c r="I2043" t="s">
        <v>5977</v>
      </c>
      <c r="J2043" t="s">
        <v>63</v>
      </c>
      <c r="K2043" s="6">
        <v>5131.0600000000004</v>
      </c>
      <c r="L2043" t="s">
        <v>26830</v>
      </c>
      <c r="M2043" t="s">
        <v>43</v>
      </c>
      <c r="N2043" s="1">
        <v>43924</v>
      </c>
      <c r="O2043" t="s">
        <v>87</v>
      </c>
      <c r="P2043" t="s">
        <v>24</v>
      </c>
    </row>
    <row r="2044" spans="1:16" x14ac:dyDescent="0.35">
      <c r="A2044" t="s">
        <v>5978</v>
      </c>
      <c r="B2044" s="6">
        <v>34</v>
      </c>
      <c r="C20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044" t="s">
        <v>26</v>
      </c>
      <c r="E2044" t="s">
        <v>117</v>
      </c>
      <c r="F2044" t="s">
        <v>37</v>
      </c>
      <c r="G2044" s="1">
        <v>43977</v>
      </c>
      <c r="H2044" t="s">
        <v>5979</v>
      </c>
      <c r="I2044" t="s">
        <v>5980</v>
      </c>
      <c r="J2044" t="s">
        <v>59</v>
      </c>
      <c r="K2044" s="6">
        <v>24879.439999999999</v>
      </c>
      <c r="L2044" t="s">
        <v>26783</v>
      </c>
      <c r="M2044" t="s">
        <v>43</v>
      </c>
      <c r="N2044" s="1">
        <v>43993</v>
      </c>
      <c r="O2044" t="s">
        <v>50</v>
      </c>
      <c r="P2044" t="s">
        <v>34</v>
      </c>
    </row>
    <row r="2045" spans="1:16" x14ac:dyDescent="0.35">
      <c r="A2045" t="s">
        <v>5981</v>
      </c>
      <c r="B2045" s="6">
        <v>51</v>
      </c>
      <c r="C20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45" t="s">
        <v>26</v>
      </c>
      <c r="E2045" t="s">
        <v>117</v>
      </c>
      <c r="F2045" t="s">
        <v>18</v>
      </c>
      <c r="G2045" s="1">
        <v>44436</v>
      </c>
      <c r="H2045" t="s">
        <v>5982</v>
      </c>
      <c r="I2045" t="s">
        <v>5983</v>
      </c>
      <c r="J2045" t="s">
        <v>63</v>
      </c>
      <c r="K2045" s="6">
        <v>6648.6</v>
      </c>
      <c r="L2045" t="s">
        <v>26895</v>
      </c>
      <c r="M2045" t="s">
        <v>43</v>
      </c>
      <c r="N2045" s="1">
        <v>44442</v>
      </c>
      <c r="O2045" t="s">
        <v>87</v>
      </c>
      <c r="P2045" t="s">
        <v>24</v>
      </c>
    </row>
    <row r="2046" spans="1:16" x14ac:dyDescent="0.35">
      <c r="A2046" t="s">
        <v>5984</v>
      </c>
      <c r="B2046" s="6">
        <v>58</v>
      </c>
      <c r="C20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46" t="s">
        <v>16</v>
      </c>
      <c r="E2046" t="s">
        <v>36</v>
      </c>
      <c r="F2046" t="s">
        <v>37</v>
      </c>
      <c r="G2046" s="1">
        <v>44156</v>
      </c>
      <c r="H2046" t="s">
        <v>5985</v>
      </c>
      <c r="I2046" t="s">
        <v>5986</v>
      </c>
      <c r="J2046" t="s">
        <v>59</v>
      </c>
      <c r="K2046" s="6">
        <v>11709.63</v>
      </c>
      <c r="L2046" t="s">
        <v>26897</v>
      </c>
      <c r="M2046" t="s">
        <v>43</v>
      </c>
      <c r="N2046" s="1">
        <v>44183</v>
      </c>
      <c r="O2046" t="s">
        <v>44</v>
      </c>
      <c r="P2046" t="s">
        <v>45</v>
      </c>
    </row>
    <row r="2047" spans="1:16" x14ac:dyDescent="0.35">
      <c r="A2047" t="s">
        <v>5987</v>
      </c>
      <c r="B2047" s="6">
        <v>62</v>
      </c>
      <c r="C20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47" t="s">
        <v>26</v>
      </c>
      <c r="E2047" t="s">
        <v>65</v>
      </c>
      <c r="F2047" t="s">
        <v>56</v>
      </c>
      <c r="G2047" s="1">
        <v>43545</v>
      </c>
      <c r="H2047" t="s">
        <v>5988</v>
      </c>
      <c r="I2047" t="s">
        <v>5989</v>
      </c>
      <c r="J2047" t="s">
        <v>31</v>
      </c>
      <c r="K2047" s="6">
        <v>22075.79</v>
      </c>
      <c r="L2047" t="s">
        <v>26860</v>
      </c>
      <c r="M2047" t="s">
        <v>32</v>
      </c>
      <c r="N2047" s="1">
        <v>43565</v>
      </c>
      <c r="O2047" t="s">
        <v>87</v>
      </c>
      <c r="P2047" t="s">
        <v>24</v>
      </c>
    </row>
    <row r="2048" spans="1:16" x14ac:dyDescent="0.35">
      <c r="A2048" t="s">
        <v>1051</v>
      </c>
      <c r="B2048" s="6">
        <v>43</v>
      </c>
      <c r="C20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48" t="s">
        <v>16</v>
      </c>
      <c r="E2048" t="s">
        <v>27</v>
      </c>
      <c r="F2048" t="s">
        <v>47</v>
      </c>
      <c r="G2048" s="1">
        <v>44267</v>
      </c>
      <c r="H2048" t="s">
        <v>861</v>
      </c>
      <c r="I2048" t="s">
        <v>5990</v>
      </c>
      <c r="J2048" t="s">
        <v>59</v>
      </c>
      <c r="K2048" s="6">
        <v>8661.7000000000007</v>
      </c>
      <c r="L2048" t="s">
        <v>26624</v>
      </c>
      <c r="M2048" t="s">
        <v>43</v>
      </c>
      <c r="N2048" s="1">
        <v>44273</v>
      </c>
      <c r="O2048" t="s">
        <v>50</v>
      </c>
      <c r="P2048" t="s">
        <v>45</v>
      </c>
    </row>
    <row r="2049" spans="1:16" x14ac:dyDescent="0.35">
      <c r="A2049" t="s">
        <v>5991</v>
      </c>
      <c r="B2049" s="6">
        <v>18</v>
      </c>
      <c r="C20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049" t="s">
        <v>26</v>
      </c>
      <c r="E2049" t="s">
        <v>117</v>
      </c>
      <c r="F2049" t="s">
        <v>28</v>
      </c>
      <c r="G2049" s="1">
        <v>44653</v>
      </c>
      <c r="H2049" t="s">
        <v>5992</v>
      </c>
      <c r="I2049" t="s">
        <v>5993</v>
      </c>
      <c r="J2049" t="s">
        <v>59</v>
      </c>
      <c r="K2049" s="6">
        <v>23716.37</v>
      </c>
      <c r="L2049" t="s">
        <v>26971</v>
      </c>
      <c r="M2049" t="s">
        <v>22</v>
      </c>
      <c r="N2049" s="1">
        <v>44658</v>
      </c>
      <c r="O2049" t="s">
        <v>50</v>
      </c>
      <c r="P2049" t="s">
        <v>34</v>
      </c>
    </row>
    <row r="2050" spans="1:16" x14ac:dyDescent="0.35">
      <c r="A2050" t="s">
        <v>5994</v>
      </c>
      <c r="B2050" s="6">
        <v>53</v>
      </c>
      <c r="C20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50" t="s">
        <v>26</v>
      </c>
      <c r="E2050" t="s">
        <v>27</v>
      </c>
      <c r="F2050" t="s">
        <v>28</v>
      </c>
      <c r="G2050" s="1">
        <v>44739</v>
      </c>
      <c r="H2050" t="s">
        <v>5995</v>
      </c>
      <c r="I2050" t="s">
        <v>5996</v>
      </c>
      <c r="J2050" t="s">
        <v>31</v>
      </c>
      <c r="K2050" s="6">
        <v>4813.8599999999997</v>
      </c>
      <c r="L2050" t="s">
        <v>26877</v>
      </c>
      <c r="M2050" t="s">
        <v>32</v>
      </c>
      <c r="N2050" s="1">
        <v>44747</v>
      </c>
      <c r="O2050" t="s">
        <v>23</v>
      </c>
      <c r="P2050" t="s">
        <v>34</v>
      </c>
    </row>
    <row r="2051" spans="1:16" x14ac:dyDescent="0.35">
      <c r="A2051" t="s">
        <v>5997</v>
      </c>
      <c r="B2051" s="6">
        <v>64</v>
      </c>
      <c r="C20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51" t="s">
        <v>26</v>
      </c>
      <c r="E2051" t="s">
        <v>17</v>
      </c>
      <c r="F2051" t="s">
        <v>28</v>
      </c>
      <c r="G2051" s="1">
        <v>44193</v>
      </c>
      <c r="H2051" t="s">
        <v>142</v>
      </c>
      <c r="I2051" t="s">
        <v>5998</v>
      </c>
      <c r="J2051" t="s">
        <v>59</v>
      </c>
      <c r="K2051" s="6">
        <v>43525.87</v>
      </c>
      <c r="L2051" t="s">
        <v>26848</v>
      </c>
      <c r="M2051" t="s">
        <v>22</v>
      </c>
      <c r="N2051" s="1">
        <v>44199</v>
      </c>
      <c r="O2051" t="s">
        <v>33</v>
      </c>
      <c r="P2051" t="s">
        <v>45</v>
      </c>
    </row>
    <row r="2052" spans="1:16" x14ac:dyDescent="0.35">
      <c r="A2052" t="s">
        <v>5999</v>
      </c>
      <c r="B2052" s="6">
        <v>24</v>
      </c>
      <c r="C20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052" t="s">
        <v>26</v>
      </c>
      <c r="E2052" t="s">
        <v>233</v>
      </c>
      <c r="F2052" t="s">
        <v>37</v>
      </c>
      <c r="G2052" s="1">
        <v>44402</v>
      </c>
      <c r="H2052" t="s">
        <v>220</v>
      </c>
      <c r="I2052" t="s">
        <v>6000</v>
      </c>
      <c r="J2052" t="s">
        <v>31</v>
      </c>
      <c r="K2052" s="6">
        <v>10927.01</v>
      </c>
      <c r="L2052" t="s">
        <v>26762</v>
      </c>
      <c r="M2052" t="s">
        <v>22</v>
      </c>
      <c r="N2052" s="1">
        <v>44403</v>
      </c>
      <c r="O2052" t="s">
        <v>23</v>
      </c>
      <c r="P2052" t="s">
        <v>45</v>
      </c>
    </row>
    <row r="2053" spans="1:16" x14ac:dyDescent="0.35">
      <c r="A2053" t="s">
        <v>6001</v>
      </c>
      <c r="B2053" s="6">
        <v>43</v>
      </c>
      <c r="C20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53" t="s">
        <v>26</v>
      </c>
      <c r="E2053" t="s">
        <v>17</v>
      </c>
      <c r="F2053" t="s">
        <v>47</v>
      </c>
      <c r="G2053" s="1">
        <v>44173</v>
      </c>
      <c r="H2053" t="s">
        <v>6002</v>
      </c>
      <c r="I2053" t="s">
        <v>6003</v>
      </c>
      <c r="J2053" t="s">
        <v>63</v>
      </c>
      <c r="K2053" s="6">
        <v>7940.54</v>
      </c>
      <c r="L2053" t="s">
        <v>26916</v>
      </c>
      <c r="M2053" t="s">
        <v>43</v>
      </c>
      <c r="N2053" s="1">
        <v>44191</v>
      </c>
      <c r="O2053" t="s">
        <v>44</v>
      </c>
      <c r="P2053" t="s">
        <v>34</v>
      </c>
    </row>
    <row r="2054" spans="1:16" x14ac:dyDescent="0.35">
      <c r="A2054" t="s">
        <v>6004</v>
      </c>
      <c r="B2054" s="6">
        <v>24</v>
      </c>
      <c r="C20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054" t="s">
        <v>26</v>
      </c>
      <c r="E2054" t="s">
        <v>233</v>
      </c>
      <c r="F2054" t="s">
        <v>72</v>
      </c>
      <c r="G2054" s="1">
        <v>44149</v>
      </c>
      <c r="H2054" t="s">
        <v>6005</v>
      </c>
      <c r="I2054" t="s">
        <v>2449</v>
      </c>
      <c r="J2054" t="s">
        <v>59</v>
      </c>
      <c r="K2054" s="6">
        <v>25534.99</v>
      </c>
      <c r="L2054" t="s">
        <v>26714</v>
      </c>
      <c r="M2054" t="s">
        <v>43</v>
      </c>
      <c r="N2054" s="1">
        <v>44156</v>
      </c>
      <c r="O2054" t="s">
        <v>50</v>
      </c>
      <c r="P2054" t="s">
        <v>45</v>
      </c>
    </row>
    <row r="2055" spans="1:16" x14ac:dyDescent="0.35">
      <c r="A2055" t="s">
        <v>6006</v>
      </c>
      <c r="B2055" s="6">
        <v>42</v>
      </c>
      <c r="C20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55" t="s">
        <v>26</v>
      </c>
      <c r="E2055" t="s">
        <v>117</v>
      </c>
      <c r="F2055" t="s">
        <v>18</v>
      </c>
      <c r="G2055" s="1">
        <v>45162</v>
      </c>
      <c r="H2055" t="s">
        <v>6007</v>
      </c>
      <c r="I2055" t="s">
        <v>6008</v>
      </c>
      <c r="J2055" t="s">
        <v>63</v>
      </c>
      <c r="K2055" s="6">
        <v>49641.74</v>
      </c>
      <c r="L2055" t="s">
        <v>26899</v>
      </c>
      <c r="M2055" t="s">
        <v>43</v>
      </c>
      <c r="N2055" s="1">
        <v>45167</v>
      </c>
      <c r="O2055" t="s">
        <v>50</v>
      </c>
      <c r="P2055" t="s">
        <v>45</v>
      </c>
    </row>
    <row r="2056" spans="1:16" x14ac:dyDescent="0.35">
      <c r="A2056" t="s">
        <v>6009</v>
      </c>
      <c r="B2056" s="6">
        <v>79</v>
      </c>
      <c r="C20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56" t="s">
        <v>26</v>
      </c>
      <c r="E2056" t="s">
        <v>17</v>
      </c>
      <c r="F2056" t="s">
        <v>47</v>
      </c>
      <c r="G2056" s="1">
        <v>44485</v>
      </c>
      <c r="H2056" t="s">
        <v>6010</v>
      </c>
      <c r="I2056" t="s">
        <v>6011</v>
      </c>
      <c r="J2056" t="s">
        <v>21</v>
      </c>
      <c r="K2056" s="6">
        <v>38833.480000000003</v>
      </c>
      <c r="L2056" t="s">
        <v>26964</v>
      </c>
      <c r="M2056" t="s">
        <v>22</v>
      </c>
      <c r="N2056" s="1">
        <v>44508</v>
      </c>
      <c r="O2056" t="s">
        <v>44</v>
      </c>
      <c r="P2056" t="s">
        <v>34</v>
      </c>
    </row>
    <row r="2057" spans="1:16" x14ac:dyDescent="0.35">
      <c r="A2057" t="s">
        <v>6012</v>
      </c>
      <c r="B2057" s="6">
        <v>24</v>
      </c>
      <c r="C20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057" t="s">
        <v>26</v>
      </c>
      <c r="E2057" t="s">
        <v>65</v>
      </c>
      <c r="F2057" t="s">
        <v>18</v>
      </c>
      <c r="G2057" s="1">
        <v>44999</v>
      </c>
      <c r="H2057" t="s">
        <v>6013</v>
      </c>
      <c r="I2057" t="s">
        <v>6014</v>
      </c>
      <c r="J2057" t="s">
        <v>63</v>
      </c>
      <c r="K2057" s="6">
        <v>10053.06</v>
      </c>
      <c r="L2057" t="s">
        <v>26695</v>
      </c>
      <c r="M2057" t="s">
        <v>22</v>
      </c>
      <c r="N2057" s="1">
        <v>45000</v>
      </c>
      <c r="O2057" t="s">
        <v>44</v>
      </c>
      <c r="P2057" t="s">
        <v>34</v>
      </c>
    </row>
    <row r="2058" spans="1:16" x14ac:dyDescent="0.35">
      <c r="A2058" t="s">
        <v>6015</v>
      </c>
      <c r="B2058" s="6">
        <v>50</v>
      </c>
      <c r="C20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58" t="s">
        <v>16</v>
      </c>
      <c r="E2058" t="s">
        <v>65</v>
      </c>
      <c r="F2058" t="s">
        <v>56</v>
      </c>
      <c r="G2058" s="1">
        <v>44661</v>
      </c>
      <c r="H2058" t="s">
        <v>6016</v>
      </c>
      <c r="I2058" t="s">
        <v>6017</v>
      </c>
      <c r="J2058" t="s">
        <v>63</v>
      </c>
      <c r="K2058" s="6">
        <v>27945.06</v>
      </c>
      <c r="L2058" t="s">
        <v>26666</v>
      </c>
      <c r="M2058" t="s">
        <v>43</v>
      </c>
      <c r="N2058" s="1">
        <v>44672</v>
      </c>
      <c r="O2058" t="s">
        <v>50</v>
      </c>
      <c r="P2058" t="s">
        <v>24</v>
      </c>
    </row>
    <row r="2059" spans="1:16" x14ac:dyDescent="0.35">
      <c r="A2059" t="s">
        <v>6018</v>
      </c>
      <c r="B2059" s="6">
        <v>34</v>
      </c>
      <c r="C20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059" t="s">
        <v>16</v>
      </c>
      <c r="E2059" t="s">
        <v>27</v>
      </c>
      <c r="F2059" t="s">
        <v>28</v>
      </c>
      <c r="G2059" s="1">
        <v>44705</v>
      </c>
      <c r="H2059" t="s">
        <v>6019</v>
      </c>
      <c r="I2059" t="s">
        <v>6020</v>
      </c>
      <c r="J2059" t="s">
        <v>59</v>
      </c>
      <c r="K2059" s="6">
        <v>13310.38</v>
      </c>
      <c r="L2059" t="s">
        <v>26712</v>
      </c>
      <c r="M2059" t="s">
        <v>43</v>
      </c>
      <c r="N2059" s="1">
        <v>44712</v>
      </c>
      <c r="O2059" t="s">
        <v>87</v>
      </c>
      <c r="P2059" t="s">
        <v>34</v>
      </c>
    </row>
    <row r="2060" spans="1:16" x14ac:dyDescent="0.35">
      <c r="A2060" t="s">
        <v>6021</v>
      </c>
      <c r="B2060" s="6">
        <v>35</v>
      </c>
      <c r="C20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060" t="s">
        <v>16</v>
      </c>
      <c r="E2060" t="s">
        <v>92</v>
      </c>
      <c r="F2060" t="s">
        <v>72</v>
      </c>
      <c r="G2060" s="1">
        <v>44150</v>
      </c>
      <c r="H2060" t="s">
        <v>6022</v>
      </c>
      <c r="I2060" t="s">
        <v>6023</v>
      </c>
      <c r="J2060" t="s">
        <v>54</v>
      </c>
      <c r="K2060" s="6">
        <v>73127.679999999993</v>
      </c>
      <c r="L2060" t="s">
        <v>26834</v>
      </c>
      <c r="M2060" t="s">
        <v>32</v>
      </c>
      <c r="N2060" s="1">
        <v>44157</v>
      </c>
      <c r="O2060" t="s">
        <v>50</v>
      </c>
      <c r="P2060" t="s">
        <v>24</v>
      </c>
    </row>
    <row r="2061" spans="1:16" x14ac:dyDescent="0.35">
      <c r="A2061" t="s">
        <v>6024</v>
      </c>
      <c r="B2061" s="6">
        <v>68</v>
      </c>
      <c r="C20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61" t="s">
        <v>16</v>
      </c>
      <c r="E2061" t="s">
        <v>65</v>
      </c>
      <c r="F2061" t="s">
        <v>18</v>
      </c>
      <c r="G2061" s="1">
        <v>44888</v>
      </c>
      <c r="H2061" t="s">
        <v>6025</v>
      </c>
      <c r="I2061" t="s">
        <v>6026</v>
      </c>
      <c r="J2061" t="s">
        <v>54</v>
      </c>
      <c r="K2061" s="6">
        <v>5272.33</v>
      </c>
      <c r="L2061" t="s">
        <v>26750</v>
      </c>
      <c r="M2061" t="s">
        <v>32</v>
      </c>
      <c r="N2061" s="1">
        <v>44896</v>
      </c>
      <c r="O2061" t="s">
        <v>23</v>
      </c>
      <c r="P2061" t="s">
        <v>24</v>
      </c>
    </row>
    <row r="2062" spans="1:16" x14ac:dyDescent="0.35">
      <c r="A2062" t="s">
        <v>6027</v>
      </c>
      <c r="B2062" s="6">
        <v>44</v>
      </c>
      <c r="C20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62" t="s">
        <v>16</v>
      </c>
      <c r="E2062" t="s">
        <v>233</v>
      </c>
      <c r="F2062" t="s">
        <v>56</v>
      </c>
      <c r="G2062" s="1">
        <v>45088</v>
      </c>
      <c r="H2062" t="s">
        <v>1254</v>
      </c>
      <c r="I2062" t="s">
        <v>6028</v>
      </c>
      <c r="J2062" t="s">
        <v>54</v>
      </c>
      <c r="K2062" s="6">
        <v>3214.85</v>
      </c>
      <c r="L2062" t="s">
        <v>26656</v>
      </c>
      <c r="M2062" t="s">
        <v>32</v>
      </c>
      <c r="N2062" s="1">
        <v>45110</v>
      </c>
      <c r="O2062" t="s">
        <v>44</v>
      </c>
      <c r="P2062" t="s">
        <v>24</v>
      </c>
    </row>
    <row r="2063" spans="1:16" x14ac:dyDescent="0.35">
      <c r="A2063" t="s">
        <v>6029</v>
      </c>
      <c r="B2063" s="6">
        <v>48</v>
      </c>
      <c r="C20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63" t="s">
        <v>16</v>
      </c>
      <c r="E2063" t="s">
        <v>36</v>
      </c>
      <c r="F2063" t="s">
        <v>56</v>
      </c>
      <c r="G2063" s="1">
        <v>43728</v>
      </c>
      <c r="H2063" t="s">
        <v>6030</v>
      </c>
      <c r="I2063" t="s">
        <v>6031</v>
      </c>
      <c r="J2063" t="s">
        <v>59</v>
      </c>
      <c r="K2063" s="6">
        <v>33527.379999999997</v>
      </c>
      <c r="L2063" t="s">
        <v>26871</v>
      </c>
      <c r="M2063" t="s">
        <v>32</v>
      </c>
      <c r="N2063" s="1">
        <v>43741</v>
      </c>
      <c r="O2063" t="s">
        <v>87</v>
      </c>
      <c r="P2063" t="s">
        <v>24</v>
      </c>
    </row>
    <row r="2064" spans="1:16" x14ac:dyDescent="0.35">
      <c r="A2064" t="s">
        <v>6032</v>
      </c>
      <c r="B2064" s="6">
        <v>74</v>
      </c>
      <c r="C20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64" t="s">
        <v>16</v>
      </c>
      <c r="E2064" t="s">
        <v>233</v>
      </c>
      <c r="F2064" t="s">
        <v>56</v>
      </c>
      <c r="G2064" s="1">
        <v>44176</v>
      </c>
      <c r="H2064" t="s">
        <v>6033</v>
      </c>
      <c r="I2064" t="s">
        <v>6034</v>
      </c>
      <c r="J2064" t="s">
        <v>63</v>
      </c>
      <c r="K2064" s="6">
        <v>19843.740000000002</v>
      </c>
      <c r="L2064" t="s">
        <v>26648</v>
      </c>
      <c r="M2064" t="s">
        <v>32</v>
      </c>
      <c r="N2064" s="1">
        <v>44179</v>
      </c>
      <c r="O2064" t="s">
        <v>33</v>
      </c>
      <c r="P2064" t="s">
        <v>34</v>
      </c>
    </row>
    <row r="2065" spans="1:16" x14ac:dyDescent="0.35">
      <c r="A2065" t="s">
        <v>6035</v>
      </c>
      <c r="B2065" s="6">
        <v>36</v>
      </c>
      <c r="C20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065" t="s">
        <v>26</v>
      </c>
      <c r="E2065" t="s">
        <v>27</v>
      </c>
      <c r="F2065" t="s">
        <v>18</v>
      </c>
      <c r="G2065" s="1">
        <v>44576</v>
      </c>
      <c r="H2065" t="s">
        <v>6036</v>
      </c>
      <c r="I2065" t="s">
        <v>6037</v>
      </c>
      <c r="J2065" t="s">
        <v>21</v>
      </c>
      <c r="K2065" s="6">
        <v>55398.9</v>
      </c>
      <c r="L2065" t="s">
        <v>26980</v>
      </c>
      <c r="M2065" t="s">
        <v>22</v>
      </c>
      <c r="N2065" s="1">
        <v>44594</v>
      </c>
      <c r="O2065" t="s">
        <v>87</v>
      </c>
      <c r="P2065" t="s">
        <v>24</v>
      </c>
    </row>
    <row r="2066" spans="1:16" x14ac:dyDescent="0.35">
      <c r="A2066" t="s">
        <v>6038</v>
      </c>
      <c r="B2066" s="6">
        <v>79</v>
      </c>
      <c r="C20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66" t="s">
        <v>26</v>
      </c>
      <c r="E2066" t="s">
        <v>233</v>
      </c>
      <c r="F2066" t="s">
        <v>47</v>
      </c>
      <c r="G2066" s="1">
        <v>44639</v>
      </c>
      <c r="H2066" t="s">
        <v>6039</v>
      </c>
      <c r="I2066" t="s">
        <v>6040</v>
      </c>
      <c r="J2066" t="s">
        <v>59</v>
      </c>
      <c r="K2066" s="6">
        <v>7922.59</v>
      </c>
      <c r="L2066" t="s">
        <v>26949</v>
      </c>
      <c r="M2066" t="s">
        <v>22</v>
      </c>
      <c r="N2066" s="1">
        <v>44660</v>
      </c>
      <c r="O2066" t="s">
        <v>44</v>
      </c>
      <c r="P2066" t="s">
        <v>34</v>
      </c>
    </row>
    <row r="2067" spans="1:16" x14ac:dyDescent="0.35">
      <c r="A2067" t="s">
        <v>6041</v>
      </c>
      <c r="B2067" s="6">
        <v>78</v>
      </c>
      <c r="C20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67" t="s">
        <v>26</v>
      </c>
      <c r="E2067" t="s">
        <v>65</v>
      </c>
      <c r="F2067" t="s">
        <v>28</v>
      </c>
      <c r="G2067" s="1">
        <v>44362</v>
      </c>
      <c r="H2067" t="s">
        <v>6042</v>
      </c>
      <c r="I2067" t="s">
        <v>6043</v>
      </c>
      <c r="J2067" t="s">
        <v>59</v>
      </c>
      <c r="K2067" s="6">
        <v>11918.22</v>
      </c>
      <c r="L2067" t="s">
        <v>26705</v>
      </c>
      <c r="M2067" t="s">
        <v>22</v>
      </c>
      <c r="N2067" s="1">
        <v>44363</v>
      </c>
      <c r="O2067" t="s">
        <v>33</v>
      </c>
      <c r="P2067" t="s">
        <v>24</v>
      </c>
    </row>
    <row r="2068" spans="1:16" x14ac:dyDescent="0.35">
      <c r="A2068" t="s">
        <v>6044</v>
      </c>
      <c r="B2068" s="6">
        <v>59</v>
      </c>
      <c r="C20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68" t="s">
        <v>26</v>
      </c>
      <c r="E2068" t="s">
        <v>92</v>
      </c>
      <c r="F2068" t="s">
        <v>56</v>
      </c>
      <c r="G2068" s="1">
        <v>44843</v>
      </c>
      <c r="H2068" t="s">
        <v>6045</v>
      </c>
      <c r="I2068" t="s">
        <v>6046</v>
      </c>
      <c r="J2068" t="s">
        <v>63</v>
      </c>
      <c r="K2068" s="6">
        <v>33967.47</v>
      </c>
      <c r="L2068" t="s">
        <v>26683</v>
      </c>
      <c r="M2068" t="s">
        <v>43</v>
      </c>
      <c r="N2068" s="1">
        <v>44844</v>
      </c>
      <c r="O2068" t="s">
        <v>33</v>
      </c>
      <c r="P2068" t="s">
        <v>34</v>
      </c>
    </row>
    <row r="2069" spans="1:16" x14ac:dyDescent="0.35">
      <c r="A2069" t="s">
        <v>6047</v>
      </c>
      <c r="B2069" s="6">
        <v>18</v>
      </c>
      <c r="C20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069" t="s">
        <v>16</v>
      </c>
      <c r="E2069" t="s">
        <v>17</v>
      </c>
      <c r="F2069" t="s">
        <v>56</v>
      </c>
      <c r="G2069" s="1">
        <v>44180</v>
      </c>
      <c r="H2069" t="s">
        <v>6048</v>
      </c>
      <c r="I2069" t="s">
        <v>6049</v>
      </c>
      <c r="J2069" t="s">
        <v>59</v>
      </c>
      <c r="K2069" s="6">
        <v>7818.13</v>
      </c>
      <c r="L2069" t="s">
        <v>26718</v>
      </c>
      <c r="M2069" t="s">
        <v>32</v>
      </c>
      <c r="N2069" s="1">
        <v>44198</v>
      </c>
      <c r="O2069" t="s">
        <v>33</v>
      </c>
      <c r="P2069" t="s">
        <v>34</v>
      </c>
    </row>
    <row r="2070" spans="1:16" x14ac:dyDescent="0.35">
      <c r="A2070" t="s">
        <v>6050</v>
      </c>
      <c r="B2070" s="6">
        <v>77</v>
      </c>
      <c r="C20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70" t="s">
        <v>26</v>
      </c>
      <c r="E2070" t="s">
        <v>51</v>
      </c>
      <c r="F2070" t="s">
        <v>18</v>
      </c>
      <c r="G2070" s="1">
        <v>44575</v>
      </c>
      <c r="H2070" t="s">
        <v>6051</v>
      </c>
      <c r="I2070" t="s">
        <v>6052</v>
      </c>
      <c r="J2070" t="s">
        <v>21</v>
      </c>
      <c r="K2070" s="6">
        <v>29612.880000000001</v>
      </c>
      <c r="L2070" t="s">
        <v>26789</v>
      </c>
      <c r="M2070" t="s">
        <v>43</v>
      </c>
      <c r="N2070" s="1">
        <v>44595</v>
      </c>
      <c r="O2070" t="s">
        <v>87</v>
      </c>
      <c r="P2070" t="s">
        <v>34</v>
      </c>
    </row>
    <row r="2071" spans="1:16" x14ac:dyDescent="0.35">
      <c r="A2071" t="s">
        <v>6053</v>
      </c>
      <c r="B2071" s="6">
        <v>41</v>
      </c>
      <c r="C20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071" t="s">
        <v>16</v>
      </c>
      <c r="E2071" t="s">
        <v>65</v>
      </c>
      <c r="F2071" t="s">
        <v>18</v>
      </c>
      <c r="G2071" s="1">
        <v>44196</v>
      </c>
      <c r="H2071" t="s">
        <v>6054</v>
      </c>
      <c r="I2071" t="s">
        <v>6055</v>
      </c>
      <c r="J2071" t="s">
        <v>59</v>
      </c>
      <c r="K2071" s="6">
        <v>31168.12</v>
      </c>
      <c r="L2071" t="s">
        <v>26748</v>
      </c>
      <c r="M2071" t="s">
        <v>32</v>
      </c>
      <c r="N2071" s="1">
        <v>44197</v>
      </c>
      <c r="O2071" t="s">
        <v>87</v>
      </c>
      <c r="P2071" t="s">
        <v>24</v>
      </c>
    </row>
    <row r="2072" spans="1:16" x14ac:dyDescent="0.35">
      <c r="A2072" t="s">
        <v>6056</v>
      </c>
      <c r="B2072" s="6">
        <v>64</v>
      </c>
      <c r="C20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72" t="s">
        <v>16</v>
      </c>
      <c r="E2072" t="s">
        <v>92</v>
      </c>
      <c r="F2072" t="s">
        <v>47</v>
      </c>
      <c r="G2072" s="1">
        <v>43438</v>
      </c>
      <c r="H2072" t="s">
        <v>6057</v>
      </c>
      <c r="I2072" t="s">
        <v>6058</v>
      </c>
      <c r="J2072" t="s">
        <v>21</v>
      </c>
      <c r="K2072" s="6">
        <v>26136.37</v>
      </c>
      <c r="L2072" t="s">
        <v>26946</v>
      </c>
      <c r="M2072" t="s">
        <v>43</v>
      </c>
      <c r="N2072" s="1">
        <v>43445</v>
      </c>
      <c r="O2072" t="s">
        <v>33</v>
      </c>
      <c r="P2072" t="s">
        <v>34</v>
      </c>
    </row>
    <row r="2073" spans="1:16" x14ac:dyDescent="0.35">
      <c r="A2073" t="s">
        <v>6059</v>
      </c>
      <c r="B2073" s="6">
        <v>22</v>
      </c>
      <c r="C20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073" t="s">
        <v>26</v>
      </c>
      <c r="E2073" t="s">
        <v>51</v>
      </c>
      <c r="F2073" t="s">
        <v>72</v>
      </c>
      <c r="G2073" s="1">
        <v>44212</v>
      </c>
      <c r="H2073" t="s">
        <v>6060</v>
      </c>
      <c r="I2073" t="s">
        <v>6061</v>
      </c>
      <c r="J2073" t="s">
        <v>63</v>
      </c>
      <c r="K2073" s="6">
        <v>4095.73</v>
      </c>
      <c r="L2073" t="s">
        <v>26709</v>
      </c>
      <c r="M2073" t="s">
        <v>22</v>
      </c>
      <c r="N2073" s="1">
        <v>44213</v>
      </c>
      <c r="O2073" t="s">
        <v>44</v>
      </c>
      <c r="P2073" t="s">
        <v>34</v>
      </c>
    </row>
    <row r="2074" spans="1:16" x14ac:dyDescent="0.35">
      <c r="A2074" t="s">
        <v>6062</v>
      </c>
      <c r="B2074" s="6">
        <v>85</v>
      </c>
      <c r="C20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74" t="s">
        <v>26</v>
      </c>
      <c r="E2074" t="s">
        <v>65</v>
      </c>
      <c r="F2074" t="s">
        <v>18</v>
      </c>
      <c r="G2074" s="1">
        <v>45085</v>
      </c>
      <c r="H2074" t="s">
        <v>6063</v>
      </c>
      <c r="I2074" t="s">
        <v>6064</v>
      </c>
      <c r="J2074" t="s">
        <v>63</v>
      </c>
      <c r="K2074" s="6">
        <v>36641.57</v>
      </c>
      <c r="L2074" t="s">
        <v>26889</v>
      </c>
      <c r="M2074" t="s">
        <v>43</v>
      </c>
      <c r="N2074" s="1">
        <v>45095</v>
      </c>
      <c r="O2074" t="s">
        <v>50</v>
      </c>
      <c r="P2074" t="s">
        <v>34</v>
      </c>
    </row>
    <row r="2075" spans="1:16" x14ac:dyDescent="0.35">
      <c r="A2075" t="s">
        <v>6065</v>
      </c>
      <c r="B2075" s="6">
        <v>42</v>
      </c>
      <c r="C20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75" t="s">
        <v>26</v>
      </c>
      <c r="E2075" t="s">
        <v>65</v>
      </c>
      <c r="F2075" t="s">
        <v>28</v>
      </c>
      <c r="G2075" s="1">
        <v>44270</v>
      </c>
      <c r="H2075" t="s">
        <v>6066</v>
      </c>
      <c r="I2075" t="s">
        <v>6067</v>
      </c>
      <c r="J2075" t="s">
        <v>54</v>
      </c>
      <c r="K2075" s="6">
        <v>15203.97</v>
      </c>
      <c r="L2075" t="s">
        <v>26914</v>
      </c>
      <c r="M2075" t="s">
        <v>32</v>
      </c>
      <c r="N2075" s="1">
        <v>44300</v>
      </c>
      <c r="O2075" t="s">
        <v>44</v>
      </c>
      <c r="P2075" t="s">
        <v>45</v>
      </c>
    </row>
    <row r="2076" spans="1:16" x14ac:dyDescent="0.35">
      <c r="A2076" t="s">
        <v>6068</v>
      </c>
      <c r="B2076" s="6">
        <v>42</v>
      </c>
      <c r="C20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76" t="s">
        <v>26</v>
      </c>
      <c r="E2076" t="s">
        <v>27</v>
      </c>
      <c r="F2076" t="s">
        <v>56</v>
      </c>
      <c r="G2076" s="1">
        <v>44967</v>
      </c>
      <c r="H2076" t="s">
        <v>6069</v>
      </c>
      <c r="I2076" t="s">
        <v>6070</v>
      </c>
      <c r="J2076" t="s">
        <v>54</v>
      </c>
      <c r="K2076" s="6">
        <v>32341.21</v>
      </c>
      <c r="L2076" t="s">
        <v>26803</v>
      </c>
      <c r="M2076" t="s">
        <v>32</v>
      </c>
      <c r="N2076" s="1">
        <v>44971</v>
      </c>
      <c r="O2076" t="s">
        <v>23</v>
      </c>
      <c r="P2076" t="s">
        <v>24</v>
      </c>
    </row>
    <row r="2077" spans="1:16" x14ac:dyDescent="0.35">
      <c r="A2077" t="s">
        <v>6071</v>
      </c>
      <c r="B2077" s="6">
        <v>53</v>
      </c>
      <c r="C20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77" t="s">
        <v>16</v>
      </c>
      <c r="E2077" t="s">
        <v>27</v>
      </c>
      <c r="F2077" t="s">
        <v>37</v>
      </c>
      <c r="G2077" s="1">
        <v>44829</v>
      </c>
      <c r="H2077" t="s">
        <v>6072</v>
      </c>
      <c r="I2077" t="s">
        <v>5137</v>
      </c>
      <c r="J2077" t="s">
        <v>63</v>
      </c>
      <c r="K2077" s="6">
        <v>6596.77</v>
      </c>
      <c r="L2077" t="s">
        <v>26612</v>
      </c>
      <c r="M2077" t="s">
        <v>22</v>
      </c>
      <c r="N2077" s="1">
        <v>44837</v>
      </c>
      <c r="O2077" t="s">
        <v>23</v>
      </c>
      <c r="P2077" t="s">
        <v>24</v>
      </c>
    </row>
    <row r="2078" spans="1:16" x14ac:dyDescent="0.35">
      <c r="A2078" t="s">
        <v>6073</v>
      </c>
      <c r="B2078" s="6">
        <v>30</v>
      </c>
      <c r="C20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078" t="s">
        <v>16</v>
      </c>
      <c r="E2078" t="s">
        <v>27</v>
      </c>
      <c r="F2078" t="s">
        <v>18</v>
      </c>
      <c r="G2078" s="1">
        <v>44412</v>
      </c>
      <c r="H2078" t="s">
        <v>6074</v>
      </c>
      <c r="I2078" t="s">
        <v>1512</v>
      </c>
      <c r="J2078" t="s">
        <v>31</v>
      </c>
      <c r="K2078" s="6">
        <v>48793.35</v>
      </c>
      <c r="L2078" t="s">
        <v>26836</v>
      </c>
      <c r="M2078" t="s">
        <v>43</v>
      </c>
      <c r="N2078" s="1">
        <v>44424</v>
      </c>
      <c r="O2078" t="s">
        <v>87</v>
      </c>
      <c r="P2078" t="s">
        <v>34</v>
      </c>
    </row>
    <row r="2079" spans="1:16" x14ac:dyDescent="0.35">
      <c r="A2079" t="s">
        <v>6075</v>
      </c>
      <c r="B2079" s="6">
        <v>71</v>
      </c>
      <c r="C20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79" t="s">
        <v>26</v>
      </c>
      <c r="E2079" t="s">
        <v>233</v>
      </c>
      <c r="F2079" t="s">
        <v>56</v>
      </c>
      <c r="G2079" s="1">
        <v>43825</v>
      </c>
      <c r="H2079" t="s">
        <v>6076</v>
      </c>
      <c r="I2079" t="s">
        <v>6077</v>
      </c>
      <c r="J2079" t="s">
        <v>31</v>
      </c>
      <c r="K2079" s="6">
        <v>27136.639999999999</v>
      </c>
      <c r="L2079" t="s">
        <v>26761</v>
      </c>
      <c r="M2079" t="s">
        <v>43</v>
      </c>
      <c r="N2079" s="1">
        <v>43854</v>
      </c>
      <c r="O2079" t="s">
        <v>23</v>
      </c>
      <c r="P2079" t="s">
        <v>45</v>
      </c>
    </row>
    <row r="2080" spans="1:16" x14ac:dyDescent="0.35">
      <c r="A2080" t="s">
        <v>6078</v>
      </c>
      <c r="B2080" s="6">
        <v>64</v>
      </c>
      <c r="C20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80" t="s">
        <v>26</v>
      </c>
      <c r="E2080" t="s">
        <v>65</v>
      </c>
      <c r="F2080" t="s">
        <v>56</v>
      </c>
      <c r="G2080" s="1">
        <v>44904</v>
      </c>
      <c r="H2080" t="s">
        <v>6079</v>
      </c>
      <c r="I2080" t="s">
        <v>6080</v>
      </c>
      <c r="J2080" t="s">
        <v>63</v>
      </c>
      <c r="K2080" s="6">
        <v>32525.66</v>
      </c>
      <c r="L2080" t="s">
        <v>26878</v>
      </c>
      <c r="M2080" t="s">
        <v>43</v>
      </c>
      <c r="N2080" s="1">
        <v>44910</v>
      </c>
      <c r="O2080" t="s">
        <v>87</v>
      </c>
      <c r="P2080" t="s">
        <v>45</v>
      </c>
    </row>
    <row r="2081" spans="1:16" x14ac:dyDescent="0.35">
      <c r="A2081" t="s">
        <v>6081</v>
      </c>
      <c r="B2081" s="6">
        <v>46</v>
      </c>
      <c r="C20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81" t="s">
        <v>26</v>
      </c>
      <c r="E2081" t="s">
        <v>36</v>
      </c>
      <c r="F2081" t="s">
        <v>56</v>
      </c>
      <c r="G2081" s="1">
        <v>44856</v>
      </c>
      <c r="H2081" t="s">
        <v>6082</v>
      </c>
      <c r="I2081" t="s">
        <v>6083</v>
      </c>
      <c r="J2081" t="s">
        <v>59</v>
      </c>
      <c r="K2081" s="6">
        <v>34010.75</v>
      </c>
      <c r="L2081" t="s">
        <v>26855</v>
      </c>
      <c r="M2081" t="s">
        <v>32</v>
      </c>
      <c r="N2081" s="1">
        <v>44864</v>
      </c>
      <c r="O2081" t="s">
        <v>50</v>
      </c>
      <c r="P2081" t="s">
        <v>24</v>
      </c>
    </row>
    <row r="2082" spans="1:16" x14ac:dyDescent="0.35">
      <c r="A2082" t="s">
        <v>3199</v>
      </c>
      <c r="B2082" s="6">
        <v>37</v>
      </c>
      <c r="C20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082" t="s">
        <v>16</v>
      </c>
      <c r="E2082" t="s">
        <v>65</v>
      </c>
      <c r="F2082" t="s">
        <v>37</v>
      </c>
      <c r="G2082" s="1">
        <v>44782</v>
      </c>
      <c r="H2082" t="s">
        <v>6084</v>
      </c>
      <c r="I2082" t="s">
        <v>6085</v>
      </c>
      <c r="J2082" t="s">
        <v>59</v>
      </c>
      <c r="K2082" s="6">
        <v>11952.01</v>
      </c>
      <c r="L2082" t="s">
        <v>26679</v>
      </c>
      <c r="M2082" t="s">
        <v>43</v>
      </c>
      <c r="N2082" s="1">
        <v>44804</v>
      </c>
      <c r="O2082" t="s">
        <v>44</v>
      </c>
      <c r="P2082" t="s">
        <v>34</v>
      </c>
    </row>
    <row r="2083" spans="1:16" x14ac:dyDescent="0.35">
      <c r="A2083" t="s">
        <v>6086</v>
      </c>
      <c r="B2083" s="6">
        <v>51</v>
      </c>
      <c r="C20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83" t="s">
        <v>26</v>
      </c>
      <c r="E2083" t="s">
        <v>51</v>
      </c>
      <c r="F2083" t="s">
        <v>47</v>
      </c>
      <c r="G2083" s="1">
        <v>45000</v>
      </c>
      <c r="H2083" t="s">
        <v>6087</v>
      </c>
      <c r="I2083" t="s">
        <v>6088</v>
      </c>
      <c r="J2083" t="s">
        <v>21</v>
      </c>
      <c r="K2083" s="6">
        <v>24119.48</v>
      </c>
      <c r="L2083" t="s">
        <v>26692</v>
      </c>
      <c r="M2083" t="s">
        <v>32</v>
      </c>
      <c r="N2083" s="1">
        <v>45015</v>
      </c>
      <c r="O2083" t="s">
        <v>87</v>
      </c>
      <c r="P2083" t="s">
        <v>24</v>
      </c>
    </row>
    <row r="2084" spans="1:16" x14ac:dyDescent="0.35">
      <c r="A2084" t="s">
        <v>6089</v>
      </c>
      <c r="B2084" s="6">
        <v>72</v>
      </c>
      <c r="C20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84" t="s">
        <v>16</v>
      </c>
      <c r="E2084" t="s">
        <v>233</v>
      </c>
      <c r="F2084" t="s">
        <v>28</v>
      </c>
      <c r="G2084" s="1">
        <v>43841</v>
      </c>
      <c r="H2084" t="s">
        <v>6090</v>
      </c>
      <c r="I2084" t="s">
        <v>2210</v>
      </c>
      <c r="J2084" t="s">
        <v>59</v>
      </c>
      <c r="K2084" s="6">
        <v>20824.43</v>
      </c>
      <c r="L2084" t="s">
        <v>26921</v>
      </c>
      <c r="M2084" t="s">
        <v>43</v>
      </c>
      <c r="N2084" s="1">
        <v>43863</v>
      </c>
      <c r="O2084" t="s">
        <v>44</v>
      </c>
      <c r="P2084" t="s">
        <v>45</v>
      </c>
    </row>
    <row r="2085" spans="1:16" x14ac:dyDescent="0.35">
      <c r="A2085" t="s">
        <v>6091</v>
      </c>
      <c r="B2085" s="6">
        <v>26</v>
      </c>
      <c r="C20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085" t="s">
        <v>26</v>
      </c>
      <c r="E2085" t="s">
        <v>27</v>
      </c>
      <c r="F2085" t="s">
        <v>28</v>
      </c>
      <c r="G2085" s="1">
        <v>44331</v>
      </c>
      <c r="H2085" t="s">
        <v>6092</v>
      </c>
      <c r="I2085" t="s">
        <v>6093</v>
      </c>
      <c r="J2085" t="s">
        <v>54</v>
      </c>
      <c r="K2085" s="6">
        <v>2725.04</v>
      </c>
      <c r="L2085" t="s">
        <v>26872</v>
      </c>
      <c r="M2085" t="s">
        <v>32</v>
      </c>
      <c r="N2085" s="1">
        <v>44359</v>
      </c>
      <c r="O2085" t="s">
        <v>44</v>
      </c>
      <c r="P2085" t="s">
        <v>24</v>
      </c>
    </row>
    <row r="2086" spans="1:16" x14ac:dyDescent="0.35">
      <c r="A2086" t="s">
        <v>6094</v>
      </c>
      <c r="B2086" s="6">
        <v>33</v>
      </c>
      <c r="C20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086" t="s">
        <v>26</v>
      </c>
      <c r="E2086" t="s">
        <v>17</v>
      </c>
      <c r="F2086" t="s">
        <v>56</v>
      </c>
      <c r="G2086" s="1">
        <v>44102</v>
      </c>
      <c r="H2086" t="s">
        <v>6095</v>
      </c>
      <c r="I2086" t="s">
        <v>6096</v>
      </c>
      <c r="J2086" t="s">
        <v>54</v>
      </c>
      <c r="K2086" s="6">
        <v>28772.06</v>
      </c>
      <c r="L2086" t="s">
        <v>26830</v>
      </c>
      <c r="M2086" t="s">
        <v>43</v>
      </c>
      <c r="N2086" s="1">
        <v>44110</v>
      </c>
      <c r="O2086" t="s">
        <v>23</v>
      </c>
      <c r="P2086" t="s">
        <v>24</v>
      </c>
    </row>
    <row r="2087" spans="1:16" x14ac:dyDescent="0.35">
      <c r="A2087" t="s">
        <v>6097</v>
      </c>
      <c r="B2087" s="6">
        <v>32</v>
      </c>
      <c r="C20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087" t="s">
        <v>16</v>
      </c>
      <c r="E2087" t="s">
        <v>36</v>
      </c>
      <c r="F2087" t="s">
        <v>18</v>
      </c>
      <c r="G2087" s="1">
        <v>44821</v>
      </c>
      <c r="H2087" t="s">
        <v>6098</v>
      </c>
      <c r="I2087" t="s">
        <v>6026</v>
      </c>
      <c r="J2087" t="s">
        <v>31</v>
      </c>
      <c r="K2087" s="6">
        <v>40160.53</v>
      </c>
      <c r="L2087" t="s">
        <v>26723</v>
      </c>
      <c r="M2087" t="s">
        <v>43</v>
      </c>
      <c r="N2087" s="1">
        <v>44847</v>
      </c>
      <c r="O2087" t="s">
        <v>44</v>
      </c>
      <c r="P2087" t="s">
        <v>34</v>
      </c>
    </row>
    <row r="2088" spans="1:16" x14ac:dyDescent="0.35">
      <c r="A2088" t="s">
        <v>6099</v>
      </c>
      <c r="B2088" s="6">
        <v>80</v>
      </c>
      <c r="C20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88" t="s">
        <v>26</v>
      </c>
      <c r="E2088" t="s">
        <v>36</v>
      </c>
      <c r="F2088" t="s">
        <v>28</v>
      </c>
      <c r="G2088" s="1">
        <v>43939</v>
      </c>
      <c r="H2088" t="s">
        <v>6100</v>
      </c>
      <c r="I2088" t="s">
        <v>6101</v>
      </c>
      <c r="J2088" t="s">
        <v>63</v>
      </c>
      <c r="K2088" s="6">
        <v>22917.4</v>
      </c>
      <c r="L2088" t="s">
        <v>26722</v>
      </c>
      <c r="M2088" t="s">
        <v>22</v>
      </c>
      <c r="N2088" s="1">
        <v>43945</v>
      </c>
      <c r="O2088" t="s">
        <v>87</v>
      </c>
      <c r="P2088" t="s">
        <v>34</v>
      </c>
    </row>
    <row r="2089" spans="1:16" x14ac:dyDescent="0.35">
      <c r="A2089" t="s">
        <v>6102</v>
      </c>
      <c r="B2089" s="6">
        <v>27</v>
      </c>
      <c r="C20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089" t="s">
        <v>16</v>
      </c>
      <c r="E2089" t="s">
        <v>92</v>
      </c>
      <c r="F2089" t="s">
        <v>47</v>
      </c>
      <c r="G2089" s="1">
        <v>43799</v>
      </c>
      <c r="H2089" t="s">
        <v>6103</v>
      </c>
      <c r="I2089" t="s">
        <v>6104</v>
      </c>
      <c r="J2089" t="s">
        <v>63</v>
      </c>
      <c r="K2089" s="6">
        <v>27426.38</v>
      </c>
      <c r="L2089" t="s">
        <v>26787</v>
      </c>
      <c r="M2089" t="s">
        <v>22</v>
      </c>
      <c r="N2089" s="1">
        <v>43818</v>
      </c>
      <c r="O2089" t="s">
        <v>44</v>
      </c>
      <c r="P2089" t="s">
        <v>34</v>
      </c>
    </row>
    <row r="2090" spans="1:16" x14ac:dyDescent="0.35">
      <c r="A2090" t="s">
        <v>6105</v>
      </c>
      <c r="B2090" s="6">
        <v>48</v>
      </c>
      <c r="C20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90" t="s">
        <v>26</v>
      </c>
      <c r="E2090" t="s">
        <v>17</v>
      </c>
      <c r="F2090" t="s">
        <v>37</v>
      </c>
      <c r="G2090" s="1">
        <v>43407</v>
      </c>
      <c r="H2090" t="s">
        <v>1621</v>
      </c>
      <c r="I2090" t="s">
        <v>6106</v>
      </c>
      <c r="J2090" t="s">
        <v>63</v>
      </c>
      <c r="K2090" s="6">
        <v>13307.78</v>
      </c>
      <c r="L2090" t="s">
        <v>26806</v>
      </c>
      <c r="M2090" t="s">
        <v>22</v>
      </c>
      <c r="N2090" s="1">
        <v>43411</v>
      </c>
      <c r="O2090" t="s">
        <v>50</v>
      </c>
      <c r="P2090" t="s">
        <v>45</v>
      </c>
    </row>
    <row r="2091" spans="1:16" x14ac:dyDescent="0.35">
      <c r="A2091" t="s">
        <v>6107</v>
      </c>
      <c r="B2091" s="6">
        <v>79</v>
      </c>
      <c r="C20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91" t="s">
        <v>16</v>
      </c>
      <c r="E2091" t="s">
        <v>51</v>
      </c>
      <c r="F2091" t="s">
        <v>47</v>
      </c>
      <c r="G2091" s="1">
        <v>44615</v>
      </c>
      <c r="H2091" t="s">
        <v>6108</v>
      </c>
      <c r="I2091" t="s">
        <v>2322</v>
      </c>
      <c r="J2091" t="s">
        <v>31</v>
      </c>
      <c r="K2091" s="6">
        <v>37416.97</v>
      </c>
      <c r="L2091" t="s">
        <v>26644</v>
      </c>
      <c r="M2091" t="s">
        <v>22</v>
      </c>
      <c r="N2091" s="1">
        <v>44623</v>
      </c>
      <c r="O2091" t="s">
        <v>50</v>
      </c>
      <c r="P2091" t="s">
        <v>45</v>
      </c>
    </row>
    <row r="2092" spans="1:16" x14ac:dyDescent="0.35">
      <c r="A2092" t="s">
        <v>1751</v>
      </c>
      <c r="B2092" s="6">
        <v>26</v>
      </c>
      <c r="C20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092" t="s">
        <v>26</v>
      </c>
      <c r="E2092" t="s">
        <v>233</v>
      </c>
      <c r="F2092" t="s">
        <v>28</v>
      </c>
      <c r="G2092" s="1">
        <v>44937</v>
      </c>
      <c r="H2092" t="s">
        <v>6109</v>
      </c>
      <c r="I2092" t="s">
        <v>6110</v>
      </c>
      <c r="J2092" t="s">
        <v>63</v>
      </c>
      <c r="K2092" s="6">
        <v>25688.67</v>
      </c>
      <c r="L2092" t="s">
        <v>26942</v>
      </c>
      <c r="M2092" t="s">
        <v>32</v>
      </c>
      <c r="N2092" s="1">
        <v>44952</v>
      </c>
      <c r="O2092" t="s">
        <v>33</v>
      </c>
      <c r="P2092" t="s">
        <v>34</v>
      </c>
    </row>
    <row r="2093" spans="1:16" x14ac:dyDescent="0.35">
      <c r="A2093" t="s">
        <v>6111</v>
      </c>
      <c r="B2093" s="6">
        <v>72</v>
      </c>
      <c r="C20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93" t="s">
        <v>26</v>
      </c>
      <c r="E2093" t="s">
        <v>117</v>
      </c>
      <c r="F2093" t="s">
        <v>28</v>
      </c>
      <c r="G2093" s="1">
        <v>44573</v>
      </c>
      <c r="H2093" t="s">
        <v>758</v>
      </c>
      <c r="I2093" t="s">
        <v>6112</v>
      </c>
      <c r="J2093" t="s">
        <v>54</v>
      </c>
      <c r="K2093" s="6">
        <v>22427.119999999999</v>
      </c>
      <c r="L2093" t="s">
        <v>26659</v>
      </c>
      <c r="M2093" t="s">
        <v>22</v>
      </c>
      <c r="N2093" s="1">
        <v>44595</v>
      </c>
      <c r="O2093" t="s">
        <v>50</v>
      </c>
      <c r="P2093" t="s">
        <v>45</v>
      </c>
    </row>
    <row r="2094" spans="1:16" x14ac:dyDescent="0.35">
      <c r="A2094" t="s">
        <v>6113</v>
      </c>
      <c r="B2094" s="6">
        <v>67</v>
      </c>
      <c r="C20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94" t="s">
        <v>26</v>
      </c>
      <c r="E2094" t="s">
        <v>17</v>
      </c>
      <c r="F2094" t="s">
        <v>47</v>
      </c>
      <c r="G2094" s="1">
        <v>43798</v>
      </c>
      <c r="H2094" t="s">
        <v>6114</v>
      </c>
      <c r="I2094" t="s">
        <v>690</v>
      </c>
      <c r="J2094" t="s">
        <v>21</v>
      </c>
      <c r="K2094" s="6">
        <v>35938.61</v>
      </c>
      <c r="L2094" t="s">
        <v>26785</v>
      </c>
      <c r="M2094" t="s">
        <v>22</v>
      </c>
      <c r="N2094" s="1">
        <v>43818</v>
      </c>
      <c r="O2094" t="s">
        <v>44</v>
      </c>
      <c r="P2094" t="s">
        <v>45</v>
      </c>
    </row>
    <row r="2095" spans="1:16" x14ac:dyDescent="0.35">
      <c r="A2095" t="s">
        <v>6115</v>
      </c>
      <c r="B2095" s="6">
        <v>66</v>
      </c>
      <c r="C20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95" t="s">
        <v>26</v>
      </c>
      <c r="E2095" t="s">
        <v>17</v>
      </c>
      <c r="F2095" t="s">
        <v>28</v>
      </c>
      <c r="G2095" s="1">
        <v>44693</v>
      </c>
      <c r="H2095" t="s">
        <v>6116</v>
      </c>
      <c r="I2095" t="s">
        <v>6117</v>
      </c>
      <c r="J2095" t="s">
        <v>54</v>
      </c>
      <c r="K2095" s="6">
        <v>42037.93</v>
      </c>
      <c r="L2095" t="s">
        <v>26660</v>
      </c>
      <c r="M2095" t="s">
        <v>43</v>
      </c>
      <c r="N2095" s="1">
        <v>44707</v>
      </c>
      <c r="O2095" t="s">
        <v>23</v>
      </c>
      <c r="P2095" t="s">
        <v>45</v>
      </c>
    </row>
    <row r="2096" spans="1:16" x14ac:dyDescent="0.35">
      <c r="A2096" t="s">
        <v>6118</v>
      </c>
      <c r="B2096" s="6">
        <v>84</v>
      </c>
      <c r="C20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96" t="s">
        <v>16</v>
      </c>
      <c r="E2096" t="s">
        <v>65</v>
      </c>
      <c r="F2096" t="s">
        <v>28</v>
      </c>
      <c r="G2096" s="1">
        <v>44343</v>
      </c>
      <c r="H2096" t="s">
        <v>6119</v>
      </c>
      <c r="I2096" t="s">
        <v>6120</v>
      </c>
      <c r="J2096" t="s">
        <v>21</v>
      </c>
      <c r="K2096" s="6">
        <v>33371.61</v>
      </c>
      <c r="L2096" t="s">
        <v>26610</v>
      </c>
      <c r="M2096" t="s">
        <v>43</v>
      </c>
      <c r="N2096" s="1">
        <v>44357</v>
      </c>
      <c r="O2096" t="s">
        <v>87</v>
      </c>
      <c r="P2096" t="s">
        <v>34</v>
      </c>
    </row>
    <row r="2097" spans="1:16" x14ac:dyDescent="0.35">
      <c r="A2097" t="s">
        <v>1251</v>
      </c>
      <c r="B2097" s="6">
        <v>34</v>
      </c>
      <c r="C20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097" t="s">
        <v>16</v>
      </c>
      <c r="E2097" t="s">
        <v>233</v>
      </c>
      <c r="F2097" t="s">
        <v>72</v>
      </c>
      <c r="G2097" s="1">
        <v>44741</v>
      </c>
      <c r="H2097" t="s">
        <v>6121</v>
      </c>
      <c r="I2097" t="s">
        <v>6122</v>
      </c>
      <c r="J2097" t="s">
        <v>31</v>
      </c>
      <c r="K2097" s="6">
        <v>60342.3</v>
      </c>
      <c r="L2097" t="s">
        <v>26844</v>
      </c>
      <c r="M2097" t="s">
        <v>43</v>
      </c>
      <c r="N2097" s="1">
        <v>44771</v>
      </c>
      <c r="O2097" t="s">
        <v>33</v>
      </c>
      <c r="P2097" t="s">
        <v>24</v>
      </c>
    </row>
    <row r="2098" spans="1:16" x14ac:dyDescent="0.35">
      <c r="A2098" t="s">
        <v>6123</v>
      </c>
      <c r="B2098" s="6">
        <v>82</v>
      </c>
      <c r="C20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098" t="s">
        <v>16</v>
      </c>
      <c r="E2098" t="s">
        <v>17</v>
      </c>
      <c r="F2098" t="s">
        <v>47</v>
      </c>
      <c r="G2098" s="1">
        <v>44036</v>
      </c>
      <c r="H2098" t="s">
        <v>6124</v>
      </c>
      <c r="I2098" t="s">
        <v>6125</v>
      </c>
      <c r="J2098" t="s">
        <v>21</v>
      </c>
      <c r="K2098" s="6">
        <v>8586.08</v>
      </c>
      <c r="L2098" t="s">
        <v>26613</v>
      </c>
      <c r="M2098" t="s">
        <v>22</v>
      </c>
      <c r="N2098" s="1">
        <v>44042</v>
      </c>
      <c r="O2098" t="s">
        <v>87</v>
      </c>
      <c r="P2098" t="s">
        <v>24</v>
      </c>
    </row>
    <row r="2099" spans="1:16" x14ac:dyDescent="0.35">
      <c r="A2099" t="s">
        <v>6126</v>
      </c>
      <c r="B2099" s="6">
        <v>55</v>
      </c>
      <c r="C20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099" t="s">
        <v>26</v>
      </c>
      <c r="E2099" t="s">
        <v>233</v>
      </c>
      <c r="F2099" t="s">
        <v>37</v>
      </c>
      <c r="G2099" s="1">
        <v>43608</v>
      </c>
      <c r="H2099" t="s">
        <v>6127</v>
      </c>
      <c r="I2099" t="s">
        <v>6128</v>
      </c>
      <c r="J2099" t="s">
        <v>63</v>
      </c>
      <c r="K2099" s="6">
        <v>17890.54</v>
      </c>
      <c r="L2099" t="s">
        <v>26642</v>
      </c>
      <c r="M2099" t="s">
        <v>43</v>
      </c>
      <c r="N2099" s="1">
        <v>43631</v>
      </c>
      <c r="O2099" t="s">
        <v>87</v>
      </c>
      <c r="P2099" t="s">
        <v>45</v>
      </c>
    </row>
    <row r="2100" spans="1:16" x14ac:dyDescent="0.35">
      <c r="A2100" t="s">
        <v>6129</v>
      </c>
      <c r="B2100" s="6">
        <v>50</v>
      </c>
      <c r="C21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00" t="s">
        <v>26</v>
      </c>
      <c r="E2100" t="s">
        <v>117</v>
      </c>
      <c r="F2100" t="s">
        <v>18</v>
      </c>
      <c r="G2100" s="1">
        <v>44908</v>
      </c>
      <c r="H2100" t="s">
        <v>6130</v>
      </c>
      <c r="I2100" t="s">
        <v>6131</v>
      </c>
      <c r="J2100" t="s">
        <v>21</v>
      </c>
      <c r="K2100" s="6">
        <v>45392.02</v>
      </c>
      <c r="L2100" t="s">
        <v>26778</v>
      </c>
      <c r="M2100" t="s">
        <v>32</v>
      </c>
      <c r="N2100" s="1">
        <v>44909</v>
      </c>
      <c r="O2100" t="s">
        <v>23</v>
      </c>
      <c r="P2100" t="s">
        <v>45</v>
      </c>
    </row>
    <row r="2101" spans="1:16" x14ac:dyDescent="0.35">
      <c r="A2101" t="s">
        <v>1126</v>
      </c>
      <c r="B2101" s="6">
        <v>39</v>
      </c>
      <c r="C21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101" t="s">
        <v>16</v>
      </c>
      <c r="E2101" t="s">
        <v>27</v>
      </c>
      <c r="F2101" t="s">
        <v>18</v>
      </c>
      <c r="G2101" s="1">
        <v>43795</v>
      </c>
      <c r="H2101" t="s">
        <v>6132</v>
      </c>
      <c r="I2101" t="s">
        <v>6133</v>
      </c>
      <c r="J2101" t="s">
        <v>31</v>
      </c>
      <c r="K2101" s="6">
        <v>47590.22</v>
      </c>
      <c r="L2101" t="s">
        <v>26612</v>
      </c>
      <c r="M2101" t="s">
        <v>32</v>
      </c>
      <c r="N2101" s="1">
        <v>43803</v>
      </c>
      <c r="O2101" t="s">
        <v>33</v>
      </c>
      <c r="P2101" t="s">
        <v>24</v>
      </c>
    </row>
    <row r="2102" spans="1:16" x14ac:dyDescent="0.35">
      <c r="A2102" t="s">
        <v>6134</v>
      </c>
      <c r="B2102" s="6">
        <v>70</v>
      </c>
      <c r="C21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02" t="s">
        <v>26</v>
      </c>
      <c r="E2102" t="s">
        <v>92</v>
      </c>
      <c r="F2102" t="s">
        <v>56</v>
      </c>
      <c r="G2102" s="1">
        <v>43720</v>
      </c>
      <c r="H2102" t="s">
        <v>6135</v>
      </c>
      <c r="I2102" t="s">
        <v>6136</v>
      </c>
      <c r="J2102" t="s">
        <v>21</v>
      </c>
      <c r="K2102" s="6">
        <v>18099.45</v>
      </c>
      <c r="L2102" t="s">
        <v>26776</v>
      </c>
      <c r="M2102" t="s">
        <v>43</v>
      </c>
      <c r="N2102" s="1">
        <v>43744</v>
      </c>
      <c r="O2102" t="s">
        <v>23</v>
      </c>
      <c r="P2102" t="s">
        <v>34</v>
      </c>
    </row>
    <row r="2103" spans="1:16" x14ac:dyDescent="0.35">
      <c r="A2103" t="s">
        <v>6137</v>
      </c>
      <c r="B2103" s="6">
        <v>52</v>
      </c>
      <c r="C21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03" t="s">
        <v>16</v>
      </c>
      <c r="E2103" t="s">
        <v>36</v>
      </c>
      <c r="F2103" t="s">
        <v>56</v>
      </c>
      <c r="G2103" s="1">
        <v>45195</v>
      </c>
      <c r="H2103" t="s">
        <v>6138</v>
      </c>
      <c r="I2103" t="s">
        <v>6139</v>
      </c>
      <c r="J2103" t="s">
        <v>21</v>
      </c>
      <c r="K2103" s="6">
        <v>26919.200000000001</v>
      </c>
      <c r="L2103" t="s">
        <v>26774</v>
      </c>
      <c r="M2103" t="s">
        <v>43</v>
      </c>
      <c r="N2103" s="1">
        <v>45198</v>
      </c>
      <c r="O2103" t="s">
        <v>50</v>
      </c>
      <c r="P2103" t="s">
        <v>45</v>
      </c>
    </row>
    <row r="2104" spans="1:16" x14ac:dyDescent="0.35">
      <c r="A2104" t="s">
        <v>6140</v>
      </c>
      <c r="B2104" s="6">
        <v>61</v>
      </c>
      <c r="C21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04" t="s">
        <v>26</v>
      </c>
      <c r="E2104" t="s">
        <v>27</v>
      </c>
      <c r="F2104" t="s">
        <v>56</v>
      </c>
      <c r="G2104" s="1">
        <v>45116</v>
      </c>
      <c r="H2104" t="s">
        <v>6141</v>
      </c>
      <c r="I2104" t="s">
        <v>6142</v>
      </c>
      <c r="J2104" t="s">
        <v>21</v>
      </c>
      <c r="K2104" s="6">
        <v>28094.14</v>
      </c>
      <c r="L2104" t="s">
        <v>26611</v>
      </c>
      <c r="M2104" t="s">
        <v>43</v>
      </c>
      <c r="N2104" s="1">
        <v>45141</v>
      </c>
      <c r="O2104" t="s">
        <v>33</v>
      </c>
      <c r="P2104" t="s">
        <v>45</v>
      </c>
    </row>
    <row r="2105" spans="1:16" x14ac:dyDescent="0.35">
      <c r="A2105" t="s">
        <v>6143</v>
      </c>
      <c r="B2105" s="6">
        <v>77</v>
      </c>
      <c r="C21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05" t="s">
        <v>16</v>
      </c>
      <c r="E2105" t="s">
        <v>27</v>
      </c>
      <c r="F2105" t="s">
        <v>37</v>
      </c>
      <c r="G2105" s="1">
        <v>44043</v>
      </c>
      <c r="H2105" t="s">
        <v>6144</v>
      </c>
      <c r="I2105" t="s">
        <v>6145</v>
      </c>
      <c r="J2105" t="s">
        <v>21</v>
      </c>
      <c r="K2105" s="6">
        <v>6293.76</v>
      </c>
      <c r="L2105" t="s">
        <v>26735</v>
      </c>
      <c r="M2105" t="s">
        <v>43</v>
      </c>
      <c r="N2105" s="1">
        <v>44058</v>
      </c>
      <c r="O2105" t="s">
        <v>50</v>
      </c>
      <c r="P2105" t="s">
        <v>34</v>
      </c>
    </row>
    <row r="2106" spans="1:16" x14ac:dyDescent="0.35">
      <c r="A2106" t="s">
        <v>6146</v>
      </c>
      <c r="B2106" s="6">
        <v>67</v>
      </c>
      <c r="C21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06" t="s">
        <v>16</v>
      </c>
      <c r="E2106" t="s">
        <v>27</v>
      </c>
      <c r="F2106" t="s">
        <v>28</v>
      </c>
      <c r="G2106" s="1">
        <v>43583</v>
      </c>
      <c r="H2106" t="s">
        <v>6147</v>
      </c>
      <c r="I2106" t="s">
        <v>6148</v>
      </c>
      <c r="J2106" t="s">
        <v>21</v>
      </c>
      <c r="K2106" s="6">
        <v>6829.58</v>
      </c>
      <c r="L2106" t="s">
        <v>26938</v>
      </c>
      <c r="M2106" t="s">
        <v>32</v>
      </c>
      <c r="N2106" s="1">
        <v>43588</v>
      </c>
      <c r="O2106" t="s">
        <v>33</v>
      </c>
      <c r="P2106" t="s">
        <v>34</v>
      </c>
    </row>
    <row r="2107" spans="1:16" x14ac:dyDescent="0.35">
      <c r="A2107" t="s">
        <v>6149</v>
      </c>
      <c r="B2107" s="6">
        <v>43</v>
      </c>
      <c r="C21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07" t="s">
        <v>16</v>
      </c>
      <c r="E2107" t="s">
        <v>92</v>
      </c>
      <c r="F2107" t="s">
        <v>56</v>
      </c>
      <c r="G2107" s="1">
        <v>44536</v>
      </c>
      <c r="H2107" t="s">
        <v>6150</v>
      </c>
      <c r="I2107" t="s">
        <v>6151</v>
      </c>
      <c r="J2107" t="s">
        <v>31</v>
      </c>
      <c r="K2107" s="6">
        <v>18850.939999999999</v>
      </c>
      <c r="L2107" t="s">
        <v>26631</v>
      </c>
      <c r="M2107" t="s">
        <v>43</v>
      </c>
      <c r="N2107" s="1">
        <v>44558</v>
      </c>
      <c r="O2107" t="s">
        <v>23</v>
      </c>
      <c r="P2107" t="s">
        <v>45</v>
      </c>
    </row>
    <row r="2108" spans="1:16" x14ac:dyDescent="0.35">
      <c r="A2108" t="s">
        <v>6152</v>
      </c>
      <c r="B2108" s="6">
        <v>55</v>
      </c>
      <c r="C21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08" t="s">
        <v>16</v>
      </c>
      <c r="E2108" t="s">
        <v>233</v>
      </c>
      <c r="F2108" t="s">
        <v>72</v>
      </c>
      <c r="G2108" s="1">
        <v>44813</v>
      </c>
      <c r="H2108" t="s">
        <v>6153</v>
      </c>
      <c r="I2108" t="s">
        <v>6154</v>
      </c>
      <c r="J2108" t="s">
        <v>21</v>
      </c>
      <c r="K2108" s="6">
        <v>12535.84</v>
      </c>
      <c r="L2108" t="s">
        <v>26831</v>
      </c>
      <c r="M2108" t="s">
        <v>32</v>
      </c>
      <c r="N2108" s="1">
        <v>44815</v>
      </c>
      <c r="O2108" t="s">
        <v>44</v>
      </c>
      <c r="P2108" t="s">
        <v>45</v>
      </c>
    </row>
    <row r="2109" spans="1:16" x14ac:dyDescent="0.35">
      <c r="A2109" t="s">
        <v>6155</v>
      </c>
      <c r="B2109" s="6">
        <v>73</v>
      </c>
      <c r="C21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09" t="s">
        <v>26</v>
      </c>
      <c r="E2109" t="s">
        <v>92</v>
      </c>
      <c r="F2109" t="s">
        <v>47</v>
      </c>
      <c r="G2109" s="1">
        <v>45015</v>
      </c>
      <c r="H2109" t="s">
        <v>6156</v>
      </c>
      <c r="I2109" t="s">
        <v>6157</v>
      </c>
      <c r="J2109" t="s">
        <v>21</v>
      </c>
      <c r="K2109" s="6">
        <v>26077.58</v>
      </c>
      <c r="L2109" t="s">
        <v>26971</v>
      </c>
      <c r="M2109" t="s">
        <v>43</v>
      </c>
      <c r="N2109" s="1">
        <v>45041</v>
      </c>
      <c r="O2109" t="s">
        <v>44</v>
      </c>
      <c r="P2109" t="s">
        <v>34</v>
      </c>
    </row>
    <row r="2110" spans="1:16" x14ac:dyDescent="0.35">
      <c r="A2110" t="s">
        <v>6158</v>
      </c>
      <c r="B2110" s="6">
        <v>20</v>
      </c>
      <c r="C21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110" t="s">
        <v>26</v>
      </c>
      <c r="E2110" t="s">
        <v>117</v>
      </c>
      <c r="F2110" t="s">
        <v>37</v>
      </c>
      <c r="G2110" s="1">
        <v>44881</v>
      </c>
      <c r="H2110" t="s">
        <v>6159</v>
      </c>
      <c r="I2110" t="s">
        <v>6160</v>
      </c>
      <c r="J2110" t="s">
        <v>63</v>
      </c>
      <c r="K2110" s="6">
        <v>4196.28</v>
      </c>
      <c r="L2110" t="s">
        <v>26749</v>
      </c>
      <c r="M2110" t="s">
        <v>43</v>
      </c>
      <c r="N2110" s="1">
        <v>44883</v>
      </c>
      <c r="O2110" t="s">
        <v>33</v>
      </c>
      <c r="P2110" t="s">
        <v>34</v>
      </c>
    </row>
    <row r="2111" spans="1:16" x14ac:dyDescent="0.35">
      <c r="A2111" t="s">
        <v>6161</v>
      </c>
      <c r="B2111" s="6">
        <v>67</v>
      </c>
      <c r="C21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11" t="s">
        <v>26</v>
      </c>
      <c r="E2111" t="s">
        <v>36</v>
      </c>
      <c r="F2111" t="s">
        <v>72</v>
      </c>
      <c r="G2111" s="1">
        <v>43954</v>
      </c>
      <c r="H2111" t="s">
        <v>6162</v>
      </c>
      <c r="I2111" t="s">
        <v>6163</v>
      </c>
      <c r="J2111" t="s">
        <v>21</v>
      </c>
      <c r="K2111" s="6">
        <v>48480.32</v>
      </c>
      <c r="L2111" t="s">
        <v>26675</v>
      </c>
      <c r="M2111" t="s">
        <v>43</v>
      </c>
      <c r="N2111" s="1">
        <v>43982</v>
      </c>
      <c r="O2111" t="s">
        <v>87</v>
      </c>
      <c r="P2111" t="s">
        <v>34</v>
      </c>
    </row>
    <row r="2112" spans="1:16" x14ac:dyDescent="0.35">
      <c r="A2112" t="s">
        <v>6164</v>
      </c>
      <c r="B2112" s="6">
        <v>33</v>
      </c>
      <c r="C21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112" t="s">
        <v>16</v>
      </c>
      <c r="E2112" t="s">
        <v>233</v>
      </c>
      <c r="F2112" t="s">
        <v>72</v>
      </c>
      <c r="G2112" s="1">
        <v>43780</v>
      </c>
      <c r="H2112" t="s">
        <v>6165</v>
      </c>
      <c r="I2112" t="s">
        <v>6166</v>
      </c>
      <c r="J2112" t="s">
        <v>59</v>
      </c>
      <c r="K2112" s="6">
        <v>51449.599999999999</v>
      </c>
      <c r="L2112" t="s">
        <v>26664</v>
      </c>
      <c r="M2112" t="s">
        <v>22</v>
      </c>
      <c r="N2112" s="1">
        <v>43785</v>
      </c>
      <c r="O2112" t="s">
        <v>87</v>
      </c>
      <c r="P2112" t="s">
        <v>34</v>
      </c>
    </row>
    <row r="2113" spans="1:16" x14ac:dyDescent="0.35">
      <c r="A2113" t="s">
        <v>6167</v>
      </c>
      <c r="B2113" s="6">
        <v>18</v>
      </c>
      <c r="C21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113" t="s">
        <v>16</v>
      </c>
      <c r="E2113" t="s">
        <v>65</v>
      </c>
      <c r="F2113" t="s">
        <v>56</v>
      </c>
      <c r="G2113" s="1">
        <v>43810</v>
      </c>
      <c r="H2113" t="s">
        <v>6168</v>
      </c>
      <c r="I2113" t="s">
        <v>6169</v>
      </c>
      <c r="J2113" t="s">
        <v>54</v>
      </c>
      <c r="K2113" s="6">
        <v>34186.54</v>
      </c>
      <c r="L2113" t="s">
        <v>26977</v>
      </c>
      <c r="M2113" t="s">
        <v>32</v>
      </c>
      <c r="N2113" s="1">
        <v>43815</v>
      </c>
      <c r="O2113" t="s">
        <v>33</v>
      </c>
      <c r="P2113" t="s">
        <v>34</v>
      </c>
    </row>
    <row r="2114" spans="1:16" x14ac:dyDescent="0.35">
      <c r="A2114" t="s">
        <v>6170</v>
      </c>
      <c r="B2114" s="6">
        <v>73</v>
      </c>
      <c r="C21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14" t="s">
        <v>16</v>
      </c>
      <c r="E2114" t="s">
        <v>17</v>
      </c>
      <c r="F2114" t="s">
        <v>28</v>
      </c>
      <c r="G2114" s="1">
        <v>44764</v>
      </c>
      <c r="H2114" t="s">
        <v>6171</v>
      </c>
      <c r="I2114" t="s">
        <v>6172</v>
      </c>
      <c r="J2114" t="s">
        <v>21</v>
      </c>
      <c r="K2114" s="6">
        <v>34229.99</v>
      </c>
      <c r="L2114" t="s">
        <v>26885</v>
      </c>
      <c r="M2114" t="s">
        <v>43</v>
      </c>
      <c r="N2114" s="1">
        <v>44770</v>
      </c>
      <c r="O2114" t="s">
        <v>33</v>
      </c>
      <c r="P2114" t="s">
        <v>24</v>
      </c>
    </row>
    <row r="2115" spans="1:16" x14ac:dyDescent="0.35">
      <c r="A2115" t="s">
        <v>6173</v>
      </c>
      <c r="B2115" s="6">
        <v>50</v>
      </c>
      <c r="C21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15" t="s">
        <v>26</v>
      </c>
      <c r="E2115" t="s">
        <v>65</v>
      </c>
      <c r="F2115" t="s">
        <v>56</v>
      </c>
      <c r="G2115" s="1">
        <v>45204</v>
      </c>
      <c r="H2115" t="s">
        <v>6174</v>
      </c>
      <c r="I2115" t="s">
        <v>6175</v>
      </c>
      <c r="J2115" t="s">
        <v>54</v>
      </c>
      <c r="K2115" s="6">
        <v>18954.39</v>
      </c>
      <c r="L2115" t="s">
        <v>26661</v>
      </c>
      <c r="M2115" t="s">
        <v>43</v>
      </c>
      <c r="N2115" s="1">
        <v>45229</v>
      </c>
      <c r="O2115" t="s">
        <v>87</v>
      </c>
      <c r="P2115" t="s">
        <v>34</v>
      </c>
    </row>
    <row r="2116" spans="1:16" x14ac:dyDescent="0.35">
      <c r="A2116" t="s">
        <v>4485</v>
      </c>
      <c r="B2116" s="6">
        <v>22</v>
      </c>
      <c r="C21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116" t="s">
        <v>26</v>
      </c>
      <c r="E2116" t="s">
        <v>233</v>
      </c>
      <c r="F2116" t="s">
        <v>37</v>
      </c>
      <c r="G2116" s="1">
        <v>44803</v>
      </c>
      <c r="H2116" t="s">
        <v>6176</v>
      </c>
      <c r="I2116" t="s">
        <v>6177</v>
      </c>
      <c r="J2116" t="s">
        <v>63</v>
      </c>
      <c r="K2116" s="6">
        <v>19720.12</v>
      </c>
      <c r="L2116" t="s">
        <v>26820</v>
      </c>
      <c r="M2116" t="s">
        <v>22</v>
      </c>
      <c r="N2116" s="1">
        <v>44807</v>
      </c>
      <c r="O2116" t="s">
        <v>87</v>
      </c>
      <c r="P2116" t="s">
        <v>45</v>
      </c>
    </row>
    <row r="2117" spans="1:16" x14ac:dyDescent="0.35">
      <c r="A2117" t="s">
        <v>6178</v>
      </c>
      <c r="B2117" s="6">
        <v>58</v>
      </c>
      <c r="C21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17" t="s">
        <v>16</v>
      </c>
      <c r="E2117" t="s">
        <v>65</v>
      </c>
      <c r="F2117" t="s">
        <v>47</v>
      </c>
      <c r="G2117" s="1">
        <v>44160</v>
      </c>
      <c r="H2117" t="s">
        <v>6179</v>
      </c>
      <c r="I2117" t="s">
        <v>6180</v>
      </c>
      <c r="J2117" t="s">
        <v>31</v>
      </c>
      <c r="K2117" s="6">
        <v>36491</v>
      </c>
      <c r="L2117" t="s">
        <v>26913</v>
      </c>
      <c r="M2117" t="s">
        <v>22</v>
      </c>
      <c r="N2117" s="1">
        <v>44171</v>
      </c>
      <c r="O2117" t="s">
        <v>44</v>
      </c>
      <c r="P2117" t="s">
        <v>24</v>
      </c>
    </row>
    <row r="2118" spans="1:16" x14ac:dyDescent="0.35">
      <c r="A2118" t="s">
        <v>6181</v>
      </c>
      <c r="B2118" s="6">
        <v>35</v>
      </c>
      <c r="C21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118" t="s">
        <v>26</v>
      </c>
      <c r="E2118" t="s">
        <v>17</v>
      </c>
      <c r="F2118" t="s">
        <v>18</v>
      </c>
      <c r="G2118" s="1">
        <v>44272</v>
      </c>
      <c r="H2118" t="s">
        <v>6182</v>
      </c>
      <c r="I2118" t="s">
        <v>6183</v>
      </c>
      <c r="J2118" t="s">
        <v>31</v>
      </c>
      <c r="K2118" s="6">
        <v>13032.19</v>
      </c>
      <c r="L2118" t="s">
        <v>26668</v>
      </c>
      <c r="M2118" t="s">
        <v>22</v>
      </c>
      <c r="N2118" s="1">
        <v>44295</v>
      </c>
      <c r="O2118" t="s">
        <v>87</v>
      </c>
      <c r="P2118" t="s">
        <v>34</v>
      </c>
    </row>
    <row r="2119" spans="1:16" x14ac:dyDescent="0.35">
      <c r="A2119" t="s">
        <v>6184</v>
      </c>
      <c r="B2119" s="6">
        <v>45</v>
      </c>
      <c r="C21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19" t="s">
        <v>16</v>
      </c>
      <c r="E2119" t="s">
        <v>51</v>
      </c>
      <c r="F2119" t="s">
        <v>56</v>
      </c>
      <c r="G2119" s="1">
        <v>45146</v>
      </c>
      <c r="H2119" t="s">
        <v>6185</v>
      </c>
      <c r="I2119" t="s">
        <v>4605</v>
      </c>
      <c r="J2119" t="s">
        <v>21</v>
      </c>
      <c r="K2119" s="6">
        <v>15827.04</v>
      </c>
      <c r="L2119" t="s">
        <v>26852</v>
      </c>
      <c r="M2119" t="s">
        <v>43</v>
      </c>
      <c r="N2119" s="1">
        <v>45156</v>
      </c>
      <c r="O2119" t="s">
        <v>44</v>
      </c>
      <c r="P2119" t="s">
        <v>34</v>
      </c>
    </row>
    <row r="2120" spans="1:16" x14ac:dyDescent="0.35">
      <c r="A2120" t="s">
        <v>6186</v>
      </c>
      <c r="B2120" s="6">
        <v>31</v>
      </c>
      <c r="C21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120" t="s">
        <v>16</v>
      </c>
      <c r="E2120" t="s">
        <v>233</v>
      </c>
      <c r="F2120" t="s">
        <v>28</v>
      </c>
      <c r="G2120" s="1">
        <v>44762</v>
      </c>
      <c r="H2120" t="s">
        <v>6187</v>
      </c>
      <c r="I2120" t="s">
        <v>3284</v>
      </c>
      <c r="J2120" t="s">
        <v>59</v>
      </c>
      <c r="K2120" s="6">
        <v>44137.65</v>
      </c>
      <c r="L2120" t="s">
        <v>26622</v>
      </c>
      <c r="M2120" t="s">
        <v>32</v>
      </c>
      <c r="N2120" s="1">
        <v>44792</v>
      </c>
      <c r="O2120" t="s">
        <v>44</v>
      </c>
      <c r="P2120" t="s">
        <v>45</v>
      </c>
    </row>
    <row r="2121" spans="1:16" x14ac:dyDescent="0.35">
      <c r="A2121" t="s">
        <v>6188</v>
      </c>
      <c r="B2121" s="6">
        <v>62</v>
      </c>
      <c r="C21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21" t="s">
        <v>26</v>
      </c>
      <c r="E2121" t="s">
        <v>117</v>
      </c>
      <c r="F2121" t="s">
        <v>56</v>
      </c>
      <c r="G2121" s="1">
        <v>44946</v>
      </c>
      <c r="H2121" t="s">
        <v>6189</v>
      </c>
      <c r="I2121" t="s">
        <v>6190</v>
      </c>
      <c r="J2121" t="s">
        <v>21</v>
      </c>
      <c r="K2121" s="6">
        <v>31349.31</v>
      </c>
      <c r="L2121" t="s">
        <v>26785</v>
      </c>
      <c r="M2121" t="s">
        <v>32</v>
      </c>
      <c r="N2121" s="1">
        <v>44969</v>
      </c>
      <c r="O2121" t="s">
        <v>50</v>
      </c>
      <c r="P2121" t="s">
        <v>34</v>
      </c>
    </row>
    <row r="2122" spans="1:16" x14ac:dyDescent="0.35">
      <c r="A2122" t="s">
        <v>6191</v>
      </c>
      <c r="B2122" s="6">
        <v>59</v>
      </c>
      <c r="C21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22" t="s">
        <v>26</v>
      </c>
      <c r="E2122" t="s">
        <v>36</v>
      </c>
      <c r="F2122" t="s">
        <v>37</v>
      </c>
      <c r="G2122" s="1">
        <v>45212</v>
      </c>
      <c r="H2122" t="s">
        <v>6192</v>
      </c>
      <c r="I2122" t="s">
        <v>6193</v>
      </c>
      <c r="J2122" t="s">
        <v>54</v>
      </c>
      <c r="K2122" s="6">
        <v>3842.34</v>
      </c>
      <c r="L2122" t="s">
        <v>26914</v>
      </c>
      <c r="M2122" t="s">
        <v>43</v>
      </c>
      <c r="N2122" s="1">
        <v>45234</v>
      </c>
      <c r="O2122" t="s">
        <v>23</v>
      </c>
      <c r="P2122" t="s">
        <v>45</v>
      </c>
    </row>
    <row r="2123" spans="1:16" x14ac:dyDescent="0.35">
      <c r="A2123" t="s">
        <v>6194</v>
      </c>
      <c r="B2123" s="6">
        <v>20</v>
      </c>
      <c r="C21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123" t="s">
        <v>26</v>
      </c>
      <c r="E2123" t="s">
        <v>36</v>
      </c>
      <c r="F2123" t="s">
        <v>47</v>
      </c>
      <c r="G2123" s="1">
        <v>44240</v>
      </c>
      <c r="H2123" t="s">
        <v>6195</v>
      </c>
      <c r="I2123" t="s">
        <v>6196</v>
      </c>
      <c r="J2123" t="s">
        <v>31</v>
      </c>
      <c r="K2123" s="6">
        <v>27518.17</v>
      </c>
      <c r="L2123" t="s">
        <v>26815</v>
      </c>
      <c r="M2123" t="s">
        <v>32</v>
      </c>
      <c r="N2123" s="1">
        <v>44243</v>
      </c>
      <c r="O2123" t="s">
        <v>44</v>
      </c>
      <c r="P2123" t="s">
        <v>34</v>
      </c>
    </row>
    <row r="2124" spans="1:16" x14ac:dyDescent="0.35">
      <c r="A2124" t="s">
        <v>6197</v>
      </c>
      <c r="B2124" s="6">
        <v>65</v>
      </c>
      <c r="C21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24" t="s">
        <v>26</v>
      </c>
      <c r="E2124" t="s">
        <v>36</v>
      </c>
      <c r="F2124" t="s">
        <v>72</v>
      </c>
      <c r="G2124" s="1">
        <v>43910</v>
      </c>
      <c r="H2124" t="s">
        <v>6198</v>
      </c>
      <c r="I2124" t="s">
        <v>6199</v>
      </c>
      <c r="J2124" t="s">
        <v>21</v>
      </c>
      <c r="K2124" s="6">
        <v>65139.62</v>
      </c>
      <c r="L2124" t="s">
        <v>26690</v>
      </c>
      <c r="M2124" t="s">
        <v>22</v>
      </c>
      <c r="N2124" s="1">
        <v>43919</v>
      </c>
      <c r="O2124" t="s">
        <v>50</v>
      </c>
      <c r="P2124" t="s">
        <v>34</v>
      </c>
    </row>
    <row r="2125" spans="1:16" x14ac:dyDescent="0.35">
      <c r="A2125" t="s">
        <v>6200</v>
      </c>
      <c r="B2125" s="6">
        <v>79</v>
      </c>
      <c r="C21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25" t="s">
        <v>16</v>
      </c>
      <c r="E2125" t="s">
        <v>92</v>
      </c>
      <c r="F2125" t="s">
        <v>47</v>
      </c>
      <c r="G2125" s="1">
        <v>44150</v>
      </c>
      <c r="H2125" t="s">
        <v>6201</v>
      </c>
      <c r="I2125" t="s">
        <v>6202</v>
      </c>
      <c r="J2125" t="s">
        <v>21</v>
      </c>
      <c r="K2125" s="6">
        <v>36432</v>
      </c>
      <c r="L2125" t="s">
        <v>26980</v>
      </c>
      <c r="M2125" t="s">
        <v>22</v>
      </c>
      <c r="N2125" s="1">
        <v>44167</v>
      </c>
      <c r="O2125" t="s">
        <v>87</v>
      </c>
      <c r="P2125" t="s">
        <v>24</v>
      </c>
    </row>
    <row r="2126" spans="1:16" x14ac:dyDescent="0.35">
      <c r="A2126" t="s">
        <v>5809</v>
      </c>
      <c r="B2126" s="6">
        <v>56</v>
      </c>
      <c r="C21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26" t="s">
        <v>16</v>
      </c>
      <c r="E2126" t="s">
        <v>51</v>
      </c>
      <c r="F2126" t="s">
        <v>37</v>
      </c>
      <c r="G2126" s="1">
        <v>43624</v>
      </c>
      <c r="H2126" t="s">
        <v>6203</v>
      </c>
      <c r="I2126" t="s">
        <v>6204</v>
      </c>
      <c r="J2126" t="s">
        <v>31</v>
      </c>
      <c r="K2126" s="6">
        <v>3609.65</v>
      </c>
      <c r="L2126" t="s">
        <v>26810</v>
      </c>
      <c r="M2126" t="s">
        <v>43</v>
      </c>
      <c r="N2126" s="1">
        <v>43636</v>
      </c>
      <c r="O2126" t="s">
        <v>87</v>
      </c>
      <c r="P2126" t="s">
        <v>24</v>
      </c>
    </row>
    <row r="2127" spans="1:16" x14ac:dyDescent="0.35">
      <c r="A2127" t="s">
        <v>6205</v>
      </c>
      <c r="B2127" s="6">
        <v>72</v>
      </c>
      <c r="C21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27" t="s">
        <v>26</v>
      </c>
      <c r="E2127" t="s">
        <v>17</v>
      </c>
      <c r="F2127" t="s">
        <v>18</v>
      </c>
      <c r="G2127" s="1">
        <v>45130</v>
      </c>
      <c r="H2127" t="s">
        <v>6206</v>
      </c>
      <c r="I2127" t="s">
        <v>6207</v>
      </c>
      <c r="J2127" t="s">
        <v>21</v>
      </c>
      <c r="K2127" s="6">
        <v>6329.33</v>
      </c>
      <c r="L2127" t="s">
        <v>26980</v>
      </c>
      <c r="M2127" t="s">
        <v>43</v>
      </c>
      <c r="N2127" s="1">
        <v>45133</v>
      </c>
      <c r="O2127" t="s">
        <v>33</v>
      </c>
      <c r="P2127" t="s">
        <v>34</v>
      </c>
    </row>
    <row r="2128" spans="1:16" x14ac:dyDescent="0.35">
      <c r="A2128" t="s">
        <v>6208</v>
      </c>
      <c r="B2128" s="6">
        <v>76</v>
      </c>
      <c r="C21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28" t="s">
        <v>16</v>
      </c>
      <c r="E2128" t="s">
        <v>65</v>
      </c>
      <c r="F2128" t="s">
        <v>47</v>
      </c>
      <c r="G2128" s="1">
        <v>44788</v>
      </c>
      <c r="H2128" t="s">
        <v>6209</v>
      </c>
      <c r="I2128" t="s">
        <v>6210</v>
      </c>
      <c r="J2128" t="s">
        <v>21</v>
      </c>
      <c r="K2128" s="6">
        <v>15927.52</v>
      </c>
      <c r="L2128" t="s">
        <v>26760</v>
      </c>
      <c r="M2128" t="s">
        <v>43</v>
      </c>
      <c r="N2128" s="1">
        <v>44795</v>
      </c>
      <c r="O2128" t="s">
        <v>33</v>
      </c>
      <c r="P2128" t="s">
        <v>24</v>
      </c>
    </row>
    <row r="2129" spans="1:16" x14ac:dyDescent="0.35">
      <c r="A2129" t="s">
        <v>6211</v>
      </c>
      <c r="B2129" s="6">
        <v>35</v>
      </c>
      <c r="C21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129" t="s">
        <v>16</v>
      </c>
      <c r="E2129" t="s">
        <v>17</v>
      </c>
      <c r="F2129" t="s">
        <v>18</v>
      </c>
      <c r="G2129" s="1">
        <v>43603</v>
      </c>
      <c r="H2129" t="s">
        <v>6212</v>
      </c>
      <c r="I2129" t="s">
        <v>6213</v>
      </c>
      <c r="J2129" t="s">
        <v>59</v>
      </c>
      <c r="K2129" s="6">
        <v>48636.639999999999</v>
      </c>
      <c r="L2129" t="s">
        <v>26929</v>
      </c>
      <c r="M2129" t="s">
        <v>32</v>
      </c>
      <c r="N2129" s="1">
        <v>43627</v>
      </c>
      <c r="O2129" t="s">
        <v>87</v>
      </c>
      <c r="P2129" t="s">
        <v>24</v>
      </c>
    </row>
    <row r="2130" spans="1:16" x14ac:dyDescent="0.35">
      <c r="A2130" t="s">
        <v>6214</v>
      </c>
      <c r="B2130" s="6">
        <v>77</v>
      </c>
      <c r="C21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30" t="s">
        <v>16</v>
      </c>
      <c r="E2130" t="s">
        <v>36</v>
      </c>
      <c r="F2130" t="s">
        <v>28</v>
      </c>
      <c r="G2130" s="1">
        <v>44967</v>
      </c>
      <c r="H2130" t="s">
        <v>6215</v>
      </c>
      <c r="I2130" t="s">
        <v>6216</v>
      </c>
      <c r="J2130" t="s">
        <v>21</v>
      </c>
      <c r="K2130" s="6">
        <v>19118.77</v>
      </c>
      <c r="L2130" t="s">
        <v>26644</v>
      </c>
      <c r="M2130" t="s">
        <v>43</v>
      </c>
      <c r="N2130" s="1">
        <v>44993</v>
      </c>
      <c r="O2130" t="s">
        <v>44</v>
      </c>
      <c r="P2130" t="s">
        <v>24</v>
      </c>
    </row>
    <row r="2131" spans="1:16" x14ac:dyDescent="0.35">
      <c r="A2131" t="s">
        <v>6217</v>
      </c>
      <c r="B2131" s="6">
        <v>55</v>
      </c>
      <c r="C21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31" t="s">
        <v>26</v>
      </c>
      <c r="E2131" t="s">
        <v>117</v>
      </c>
      <c r="F2131" t="s">
        <v>37</v>
      </c>
      <c r="G2131" s="1">
        <v>45114</v>
      </c>
      <c r="H2131" t="s">
        <v>6218</v>
      </c>
      <c r="I2131" t="s">
        <v>6219</v>
      </c>
      <c r="J2131" t="s">
        <v>54</v>
      </c>
      <c r="K2131" s="6">
        <v>1541.58</v>
      </c>
      <c r="L2131" t="s">
        <v>26744</v>
      </c>
      <c r="M2131" t="s">
        <v>22</v>
      </c>
      <c r="N2131" s="1">
        <v>45134</v>
      </c>
      <c r="O2131" t="s">
        <v>50</v>
      </c>
      <c r="P2131" t="s">
        <v>24</v>
      </c>
    </row>
    <row r="2132" spans="1:16" x14ac:dyDescent="0.35">
      <c r="A2132" t="s">
        <v>6220</v>
      </c>
      <c r="B2132" s="6">
        <v>58</v>
      </c>
      <c r="C21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32" t="s">
        <v>16</v>
      </c>
      <c r="E2132" t="s">
        <v>27</v>
      </c>
      <c r="F2132" t="s">
        <v>37</v>
      </c>
      <c r="G2132" s="1">
        <v>44240</v>
      </c>
      <c r="H2132" t="s">
        <v>3672</v>
      </c>
      <c r="I2132" t="s">
        <v>6221</v>
      </c>
      <c r="J2132" t="s">
        <v>54</v>
      </c>
      <c r="K2132" s="6">
        <v>16498.560000000001</v>
      </c>
      <c r="L2132" t="s">
        <v>26791</v>
      </c>
      <c r="M2132" t="s">
        <v>22</v>
      </c>
      <c r="N2132" s="1">
        <v>44244</v>
      </c>
      <c r="O2132" t="s">
        <v>50</v>
      </c>
      <c r="P2132" t="s">
        <v>34</v>
      </c>
    </row>
    <row r="2133" spans="1:16" x14ac:dyDescent="0.35">
      <c r="A2133" t="s">
        <v>6222</v>
      </c>
      <c r="B2133" s="6">
        <v>53</v>
      </c>
      <c r="C21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33" t="s">
        <v>26</v>
      </c>
      <c r="E2133" t="s">
        <v>17</v>
      </c>
      <c r="F2133" t="s">
        <v>18</v>
      </c>
      <c r="G2133" s="1">
        <v>45185</v>
      </c>
      <c r="H2133" t="s">
        <v>6223</v>
      </c>
      <c r="I2133" t="s">
        <v>6224</v>
      </c>
      <c r="J2133" t="s">
        <v>31</v>
      </c>
      <c r="K2133" s="6">
        <v>47411.91</v>
      </c>
      <c r="L2133" t="s">
        <v>26657</v>
      </c>
      <c r="M2133" t="s">
        <v>32</v>
      </c>
      <c r="N2133" s="1">
        <v>45208</v>
      </c>
      <c r="O2133" t="s">
        <v>50</v>
      </c>
      <c r="P2133" t="s">
        <v>24</v>
      </c>
    </row>
    <row r="2134" spans="1:16" x14ac:dyDescent="0.35">
      <c r="A2134" t="s">
        <v>6225</v>
      </c>
      <c r="B2134" s="6">
        <v>27</v>
      </c>
      <c r="C21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134" t="s">
        <v>16</v>
      </c>
      <c r="E2134" t="s">
        <v>36</v>
      </c>
      <c r="F2134" t="s">
        <v>37</v>
      </c>
      <c r="G2134" s="1">
        <v>44867</v>
      </c>
      <c r="H2134" t="s">
        <v>6226</v>
      </c>
      <c r="I2134" t="s">
        <v>6227</v>
      </c>
      <c r="J2134" t="s">
        <v>31</v>
      </c>
      <c r="K2134" s="6">
        <v>13910.85</v>
      </c>
      <c r="L2134" t="s">
        <v>26956</v>
      </c>
      <c r="M2134" t="s">
        <v>22</v>
      </c>
      <c r="N2134" s="1">
        <v>44870</v>
      </c>
      <c r="O2134" t="s">
        <v>87</v>
      </c>
      <c r="P2134" t="s">
        <v>34</v>
      </c>
    </row>
    <row r="2135" spans="1:16" x14ac:dyDescent="0.35">
      <c r="A2135" t="s">
        <v>6228</v>
      </c>
      <c r="B2135" s="6">
        <v>82</v>
      </c>
      <c r="C21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35" t="s">
        <v>16</v>
      </c>
      <c r="E2135" t="s">
        <v>27</v>
      </c>
      <c r="F2135" t="s">
        <v>47</v>
      </c>
      <c r="G2135" s="1">
        <v>43570</v>
      </c>
      <c r="H2135" t="s">
        <v>5028</v>
      </c>
      <c r="I2135" t="s">
        <v>803</v>
      </c>
      <c r="J2135" t="s">
        <v>21</v>
      </c>
      <c r="K2135" s="6">
        <v>32976.6</v>
      </c>
      <c r="L2135" t="s">
        <v>26738</v>
      </c>
      <c r="M2135" t="s">
        <v>32</v>
      </c>
      <c r="N2135" s="1">
        <v>43594</v>
      </c>
      <c r="O2135" t="s">
        <v>44</v>
      </c>
      <c r="P2135" t="s">
        <v>24</v>
      </c>
    </row>
    <row r="2136" spans="1:16" x14ac:dyDescent="0.35">
      <c r="A2136" t="s">
        <v>6229</v>
      </c>
      <c r="B2136" s="6">
        <v>70</v>
      </c>
      <c r="C21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36" t="s">
        <v>16</v>
      </c>
      <c r="E2136" t="s">
        <v>65</v>
      </c>
      <c r="F2136" t="s">
        <v>18</v>
      </c>
      <c r="G2136" s="1">
        <v>44294</v>
      </c>
      <c r="H2136" t="s">
        <v>6230</v>
      </c>
      <c r="I2136" t="s">
        <v>6231</v>
      </c>
      <c r="J2136" t="s">
        <v>21</v>
      </c>
      <c r="K2136" s="6">
        <v>35527.71</v>
      </c>
      <c r="L2136" t="s">
        <v>26721</v>
      </c>
      <c r="M2136" t="s">
        <v>32</v>
      </c>
      <c r="N2136" s="1">
        <v>44315</v>
      </c>
      <c r="O2136" t="s">
        <v>23</v>
      </c>
      <c r="P2136" t="s">
        <v>34</v>
      </c>
    </row>
    <row r="2137" spans="1:16" x14ac:dyDescent="0.35">
      <c r="A2137" t="s">
        <v>6232</v>
      </c>
      <c r="B2137" s="6">
        <v>79</v>
      </c>
      <c r="C21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37" t="s">
        <v>16</v>
      </c>
      <c r="E2137" t="s">
        <v>36</v>
      </c>
      <c r="F2137" t="s">
        <v>56</v>
      </c>
      <c r="G2137" s="1">
        <v>45000</v>
      </c>
      <c r="H2137" t="s">
        <v>6233</v>
      </c>
      <c r="I2137" t="s">
        <v>6234</v>
      </c>
      <c r="J2137" t="s">
        <v>21</v>
      </c>
      <c r="K2137" s="6">
        <v>9560.33</v>
      </c>
      <c r="L2137" t="s">
        <v>26763</v>
      </c>
      <c r="M2137" t="s">
        <v>32</v>
      </c>
      <c r="N2137" s="1">
        <v>45010</v>
      </c>
      <c r="O2137" t="s">
        <v>50</v>
      </c>
      <c r="P2137" t="s">
        <v>34</v>
      </c>
    </row>
    <row r="2138" spans="1:16" x14ac:dyDescent="0.35">
      <c r="A2138" t="s">
        <v>6235</v>
      </c>
      <c r="B2138" s="6">
        <v>61</v>
      </c>
      <c r="C21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38" t="s">
        <v>26</v>
      </c>
      <c r="E2138" t="s">
        <v>92</v>
      </c>
      <c r="F2138" t="s">
        <v>37</v>
      </c>
      <c r="G2138" s="1">
        <v>43597</v>
      </c>
      <c r="H2138" t="s">
        <v>6236</v>
      </c>
      <c r="I2138" t="s">
        <v>6237</v>
      </c>
      <c r="J2138" t="s">
        <v>31</v>
      </c>
      <c r="K2138" s="6">
        <v>2179.38</v>
      </c>
      <c r="L2138" t="s">
        <v>26978</v>
      </c>
      <c r="M2138" t="s">
        <v>22</v>
      </c>
      <c r="N2138" s="1">
        <v>43604</v>
      </c>
      <c r="O2138" t="s">
        <v>50</v>
      </c>
      <c r="P2138" t="s">
        <v>34</v>
      </c>
    </row>
    <row r="2139" spans="1:16" x14ac:dyDescent="0.35">
      <c r="A2139" t="s">
        <v>6238</v>
      </c>
      <c r="B2139" s="6">
        <v>68</v>
      </c>
      <c r="C21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39" t="s">
        <v>16</v>
      </c>
      <c r="E2139" t="s">
        <v>27</v>
      </c>
      <c r="F2139" t="s">
        <v>56</v>
      </c>
      <c r="G2139" s="1">
        <v>44978</v>
      </c>
      <c r="H2139" t="s">
        <v>6239</v>
      </c>
      <c r="I2139" t="s">
        <v>6240</v>
      </c>
      <c r="J2139" t="s">
        <v>63</v>
      </c>
      <c r="K2139" s="6">
        <v>5608.57</v>
      </c>
      <c r="L2139" t="s">
        <v>26617</v>
      </c>
      <c r="M2139" t="s">
        <v>43</v>
      </c>
      <c r="N2139" s="1">
        <v>44992</v>
      </c>
      <c r="O2139" t="s">
        <v>87</v>
      </c>
      <c r="P2139" t="s">
        <v>34</v>
      </c>
    </row>
    <row r="2140" spans="1:16" x14ac:dyDescent="0.35">
      <c r="A2140" t="s">
        <v>6241</v>
      </c>
      <c r="B2140" s="6">
        <v>69</v>
      </c>
      <c r="C21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40" t="s">
        <v>16</v>
      </c>
      <c r="E2140" t="s">
        <v>92</v>
      </c>
      <c r="F2140" t="s">
        <v>18</v>
      </c>
      <c r="G2140" s="1">
        <v>44616</v>
      </c>
      <c r="H2140" t="s">
        <v>6242</v>
      </c>
      <c r="I2140" t="s">
        <v>6243</v>
      </c>
      <c r="J2140" t="s">
        <v>21</v>
      </c>
      <c r="K2140" s="6">
        <v>17096.18</v>
      </c>
      <c r="L2140" t="s">
        <v>26934</v>
      </c>
      <c r="M2140" t="s">
        <v>43</v>
      </c>
      <c r="N2140" s="1">
        <v>44634</v>
      </c>
      <c r="O2140" t="s">
        <v>87</v>
      </c>
      <c r="P2140" t="s">
        <v>24</v>
      </c>
    </row>
    <row r="2141" spans="1:16" x14ac:dyDescent="0.35">
      <c r="A2141" t="s">
        <v>6244</v>
      </c>
      <c r="B2141" s="6">
        <v>48</v>
      </c>
      <c r="C21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41" t="s">
        <v>16</v>
      </c>
      <c r="E2141" t="s">
        <v>233</v>
      </c>
      <c r="F2141" t="s">
        <v>28</v>
      </c>
      <c r="G2141" s="1">
        <v>43589</v>
      </c>
      <c r="H2141" t="s">
        <v>6245</v>
      </c>
      <c r="I2141" t="s">
        <v>6246</v>
      </c>
      <c r="J2141" t="s">
        <v>59</v>
      </c>
      <c r="K2141" s="6">
        <v>42570.33</v>
      </c>
      <c r="L2141" t="s">
        <v>26674</v>
      </c>
      <c r="M2141" t="s">
        <v>43</v>
      </c>
      <c r="N2141" s="1">
        <v>43619</v>
      </c>
      <c r="O2141" t="s">
        <v>23</v>
      </c>
      <c r="P2141" t="s">
        <v>34</v>
      </c>
    </row>
    <row r="2142" spans="1:16" x14ac:dyDescent="0.35">
      <c r="A2142" t="s">
        <v>4695</v>
      </c>
      <c r="B2142" s="6">
        <v>65</v>
      </c>
      <c r="C21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42" t="s">
        <v>26</v>
      </c>
      <c r="E2142" t="s">
        <v>17</v>
      </c>
      <c r="F2142" t="s">
        <v>37</v>
      </c>
      <c r="G2142" s="1">
        <v>43629</v>
      </c>
      <c r="H2142" t="s">
        <v>6247</v>
      </c>
      <c r="I2142" t="s">
        <v>6248</v>
      </c>
      <c r="J2142" t="s">
        <v>54</v>
      </c>
      <c r="K2142" s="6">
        <v>21093.53</v>
      </c>
      <c r="L2142" t="s">
        <v>26744</v>
      </c>
      <c r="M2142" t="s">
        <v>22</v>
      </c>
      <c r="N2142" s="1">
        <v>43630</v>
      </c>
      <c r="O2142" t="s">
        <v>23</v>
      </c>
      <c r="P2142" t="s">
        <v>45</v>
      </c>
    </row>
    <row r="2143" spans="1:16" x14ac:dyDescent="0.35">
      <c r="A2143" t="s">
        <v>6249</v>
      </c>
      <c r="B2143" s="6">
        <v>79</v>
      </c>
      <c r="C21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43" t="s">
        <v>26</v>
      </c>
      <c r="E2143" t="s">
        <v>65</v>
      </c>
      <c r="F2143" t="s">
        <v>47</v>
      </c>
      <c r="G2143" s="1">
        <v>44272</v>
      </c>
      <c r="H2143" t="s">
        <v>6250</v>
      </c>
      <c r="I2143" t="s">
        <v>6251</v>
      </c>
      <c r="J2143" t="s">
        <v>63</v>
      </c>
      <c r="K2143" s="6">
        <v>15550.45</v>
      </c>
      <c r="L2143" t="s">
        <v>26818</v>
      </c>
      <c r="M2143" t="s">
        <v>43</v>
      </c>
      <c r="N2143" s="1">
        <v>44293</v>
      </c>
      <c r="O2143" t="s">
        <v>44</v>
      </c>
      <c r="P2143" t="s">
        <v>24</v>
      </c>
    </row>
    <row r="2144" spans="1:16" x14ac:dyDescent="0.35">
      <c r="A2144" t="s">
        <v>6252</v>
      </c>
      <c r="B2144" s="6">
        <v>61</v>
      </c>
      <c r="C21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44" t="s">
        <v>26</v>
      </c>
      <c r="E2144" t="s">
        <v>17</v>
      </c>
      <c r="F2144" t="s">
        <v>18</v>
      </c>
      <c r="G2144" s="1">
        <v>43590</v>
      </c>
      <c r="H2144" t="s">
        <v>6253</v>
      </c>
      <c r="I2144" t="s">
        <v>6254</v>
      </c>
      <c r="J2144" t="s">
        <v>21</v>
      </c>
      <c r="K2144" s="6">
        <v>50391.66</v>
      </c>
      <c r="L2144" t="s">
        <v>26710</v>
      </c>
      <c r="M2144" t="s">
        <v>22</v>
      </c>
      <c r="N2144" s="1">
        <v>43610</v>
      </c>
      <c r="O2144" t="s">
        <v>33</v>
      </c>
      <c r="P2144" t="s">
        <v>24</v>
      </c>
    </row>
    <row r="2145" spans="1:16" x14ac:dyDescent="0.35">
      <c r="A2145" t="s">
        <v>6255</v>
      </c>
      <c r="B2145" s="6">
        <v>56</v>
      </c>
      <c r="C21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45" t="s">
        <v>16</v>
      </c>
      <c r="E2145" t="s">
        <v>51</v>
      </c>
      <c r="F2145" t="s">
        <v>72</v>
      </c>
      <c r="G2145" s="1">
        <v>44728</v>
      </c>
      <c r="H2145" t="s">
        <v>6256</v>
      </c>
      <c r="I2145" t="s">
        <v>6257</v>
      </c>
      <c r="J2145" t="s">
        <v>54</v>
      </c>
      <c r="K2145" s="6">
        <v>57867.55</v>
      </c>
      <c r="L2145" t="s">
        <v>26925</v>
      </c>
      <c r="M2145" t="s">
        <v>43</v>
      </c>
      <c r="N2145" s="1">
        <v>44754</v>
      </c>
      <c r="O2145" t="s">
        <v>33</v>
      </c>
      <c r="P2145" t="s">
        <v>34</v>
      </c>
    </row>
    <row r="2146" spans="1:16" x14ac:dyDescent="0.35">
      <c r="A2146" t="s">
        <v>6258</v>
      </c>
      <c r="B2146" s="6">
        <v>35</v>
      </c>
      <c r="C21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146" t="s">
        <v>16</v>
      </c>
      <c r="E2146" t="s">
        <v>233</v>
      </c>
      <c r="F2146" t="s">
        <v>72</v>
      </c>
      <c r="G2146" s="1">
        <v>43937</v>
      </c>
      <c r="H2146" t="s">
        <v>6259</v>
      </c>
      <c r="I2146" t="s">
        <v>6260</v>
      </c>
      <c r="J2146" t="s">
        <v>21</v>
      </c>
      <c r="K2146" s="6">
        <v>31842.65</v>
      </c>
      <c r="L2146" t="s">
        <v>26902</v>
      </c>
      <c r="M2146" t="s">
        <v>32</v>
      </c>
      <c r="N2146" s="1">
        <v>43958</v>
      </c>
      <c r="O2146" t="s">
        <v>87</v>
      </c>
      <c r="P2146" t="s">
        <v>34</v>
      </c>
    </row>
    <row r="2147" spans="1:16" x14ac:dyDescent="0.35">
      <c r="A2147" t="s">
        <v>6261</v>
      </c>
      <c r="B2147" s="6">
        <v>70</v>
      </c>
      <c r="C21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47" t="s">
        <v>16</v>
      </c>
      <c r="E2147" t="s">
        <v>233</v>
      </c>
      <c r="F2147" t="s">
        <v>28</v>
      </c>
      <c r="G2147" s="1">
        <v>44089</v>
      </c>
      <c r="H2147" t="s">
        <v>6262</v>
      </c>
      <c r="I2147" t="s">
        <v>998</v>
      </c>
      <c r="J2147" t="s">
        <v>63</v>
      </c>
      <c r="K2147" s="6">
        <v>43388.1</v>
      </c>
      <c r="L2147" t="s">
        <v>26656</v>
      </c>
      <c r="M2147" t="s">
        <v>32</v>
      </c>
      <c r="N2147" s="1">
        <v>44108</v>
      </c>
      <c r="O2147" t="s">
        <v>33</v>
      </c>
      <c r="P2147" t="s">
        <v>24</v>
      </c>
    </row>
    <row r="2148" spans="1:16" x14ac:dyDescent="0.35">
      <c r="A2148" t="s">
        <v>6263</v>
      </c>
      <c r="B2148" s="6">
        <v>38</v>
      </c>
      <c r="C21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148" t="s">
        <v>16</v>
      </c>
      <c r="E2148" t="s">
        <v>117</v>
      </c>
      <c r="F2148" t="s">
        <v>28</v>
      </c>
      <c r="G2148" s="1">
        <v>45130</v>
      </c>
      <c r="H2148" t="s">
        <v>6264</v>
      </c>
      <c r="I2148" t="s">
        <v>6265</v>
      </c>
      <c r="J2148" t="s">
        <v>31</v>
      </c>
      <c r="K2148" s="6">
        <v>15772.93</v>
      </c>
      <c r="L2148" t="s">
        <v>26915</v>
      </c>
      <c r="M2148" t="s">
        <v>32</v>
      </c>
      <c r="N2148" s="1">
        <v>45134</v>
      </c>
      <c r="O2148" t="s">
        <v>23</v>
      </c>
      <c r="P2148" t="s">
        <v>45</v>
      </c>
    </row>
    <row r="2149" spans="1:16" x14ac:dyDescent="0.35">
      <c r="A2149" t="s">
        <v>6266</v>
      </c>
      <c r="B2149" s="6">
        <v>40</v>
      </c>
      <c r="C21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149" t="s">
        <v>16</v>
      </c>
      <c r="E2149" t="s">
        <v>117</v>
      </c>
      <c r="F2149" t="s">
        <v>72</v>
      </c>
      <c r="G2149" s="1">
        <v>44124</v>
      </c>
      <c r="H2149" t="s">
        <v>6267</v>
      </c>
      <c r="I2149" t="s">
        <v>6268</v>
      </c>
      <c r="J2149" t="s">
        <v>21</v>
      </c>
      <c r="K2149" s="6">
        <v>33504.03</v>
      </c>
      <c r="L2149" t="s">
        <v>26688</v>
      </c>
      <c r="M2149" t="s">
        <v>43</v>
      </c>
      <c r="N2149" s="1">
        <v>44148</v>
      </c>
      <c r="O2149" t="s">
        <v>33</v>
      </c>
      <c r="P2149" t="s">
        <v>34</v>
      </c>
    </row>
    <row r="2150" spans="1:16" x14ac:dyDescent="0.35">
      <c r="A2150" t="s">
        <v>6269</v>
      </c>
      <c r="B2150" s="6">
        <v>65</v>
      </c>
      <c r="C21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50" t="s">
        <v>26</v>
      </c>
      <c r="E2150" t="s">
        <v>36</v>
      </c>
      <c r="F2150" t="s">
        <v>47</v>
      </c>
      <c r="G2150" s="1">
        <v>44859</v>
      </c>
      <c r="H2150" t="s">
        <v>6270</v>
      </c>
      <c r="I2150" t="s">
        <v>4425</v>
      </c>
      <c r="J2150" t="s">
        <v>21</v>
      </c>
      <c r="K2150" s="6">
        <v>30155.13</v>
      </c>
      <c r="L2150" t="s">
        <v>26860</v>
      </c>
      <c r="M2150" t="s">
        <v>43</v>
      </c>
      <c r="N2150" s="1">
        <v>44885</v>
      </c>
      <c r="O2150" t="s">
        <v>33</v>
      </c>
      <c r="P2150" t="s">
        <v>45</v>
      </c>
    </row>
    <row r="2151" spans="1:16" x14ac:dyDescent="0.35">
      <c r="A2151" t="s">
        <v>6271</v>
      </c>
      <c r="B2151" s="6">
        <v>45</v>
      </c>
      <c r="C21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51" t="s">
        <v>16</v>
      </c>
      <c r="E2151" t="s">
        <v>92</v>
      </c>
      <c r="F2151" t="s">
        <v>28</v>
      </c>
      <c r="G2151" s="1">
        <v>44214</v>
      </c>
      <c r="H2151" t="s">
        <v>6272</v>
      </c>
      <c r="I2151" t="s">
        <v>6273</v>
      </c>
      <c r="J2151" t="s">
        <v>31</v>
      </c>
      <c r="K2151" s="6">
        <v>4229.51</v>
      </c>
      <c r="L2151" t="s">
        <v>26973</v>
      </c>
      <c r="M2151" t="s">
        <v>32</v>
      </c>
      <c r="N2151" s="1">
        <v>44230</v>
      </c>
      <c r="O2151" t="s">
        <v>23</v>
      </c>
      <c r="P2151" t="s">
        <v>24</v>
      </c>
    </row>
    <row r="2152" spans="1:16" x14ac:dyDescent="0.35">
      <c r="A2152" t="s">
        <v>6274</v>
      </c>
      <c r="B2152" s="6">
        <v>51</v>
      </c>
      <c r="C21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52" t="s">
        <v>16</v>
      </c>
      <c r="E2152" t="s">
        <v>233</v>
      </c>
      <c r="F2152" t="s">
        <v>18</v>
      </c>
      <c r="G2152" s="1">
        <v>43634</v>
      </c>
      <c r="H2152" t="s">
        <v>6275</v>
      </c>
      <c r="I2152" t="s">
        <v>6276</v>
      </c>
      <c r="J2152" t="s">
        <v>31</v>
      </c>
      <c r="K2152" s="6">
        <v>17528.09</v>
      </c>
      <c r="L2152" t="s">
        <v>26735</v>
      </c>
      <c r="M2152" t="s">
        <v>43</v>
      </c>
      <c r="N2152" s="1">
        <v>43661</v>
      </c>
      <c r="O2152" t="s">
        <v>50</v>
      </c>
      <c r="P2152" t="s">
        <v>34</v>
      </c>
    </row>
    <row r="2153" spans="1:16" x14ac:dyDescent="0.35">
      <c r="A2153" t="s">
        <v>6277</v>
      </c>
      <c r="B2153" s="6">
        <v>49</v>
      </c>
      <c r="C21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53" t="s">
        <v>16</v>
      </c>
      <c r="E2153" t="s">
        <v>27</v>
      </c>
      <c r="F2153" t="s">
        <v>47</v>
      </c>
      <c r="G2153" s="1">
        <v>44576</v>
      </c>
      <c r="H2153" t="s">
        <v>6278</v>
      </c>
      <c r="I2153" t="s">
        <v>6279</v>
      </c>
      <c r="J2153" t="s">
        <v>21</v>
      </c>
      <c r="K2153" s="6">
        <v>12819.93</v>
      </c>
      <c r="L2153" t="s">
        <v>26754</v>
      </c>
      <c r="M2153" t="s">
        <v>22</v>
      </c>
      <c r="N2153" s="1">
        <v>44594</v>
      </c>
      <c r="O2153" t="s">
        <v>87</v>
      </c>
      <c r="P2153" t="s">
        <v>24</v>
      </c>
    </row>
    <row r="2154" spans="1:16" x14ac:dyDescent="0.35">
      <c r="A2154" t="s">
        <v>6280</v>
      </c>
      <c r="B2154" s="6">
        <v>44</v>
      </c>
      <c r="C21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54" t="s">
        <v>16</v>
      </c>
      <c r="E2154" t="s">
        <v>117</v>
      </c>
      <c r="F2154" t="s">
        <v>18</v>
      </c>
      <c r="G2154" s="1">
        <v>45019</v>
      </c>
      <c r="H2154" t="s">
        <v>6281</v>
      </c>
      <c r="I2154" t="s">
        <v>6282</v>
      </c>
      <c r="J2154" t="s">
        <v>63</v>
      </c>
      <c r="K2154" s="6">
        <v>34301.49</v>
      </c>
      <c r="L2154" t="s">
        <v>26721</v>
      </c>
      <c r="M2154" t="s">
        <v>43</v>
      </c>
      <c r="N2154" s="1">
        <v>45033</v>
      </c>
      <c r="O2154" t="s">
        <v>23</v>
      </c>
      <c r="P2154" t="s">
        <v>24</v>
      </c>
    </row>
    <row r="2155" spans="1:16" x14ac:dyDescent="0.35">
      <c r="A2155" t="s">
        <v>6283</v>
      </c>
      <c r="B2155" s="6">
        <v>54</v>
      </c>
      <c r="C21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55" t="s">
        <v>26</v>
      </c>
      <c r="E2155" t="s">
        <v>65</v>
      </c>
      <c r="F2155" t="s">
        <v>28</v>
      </c>
      <c r="G2155" s="1">
        <v>44897</v>
      </c>
      <c r="H2155" t="s">
        <v>6284</v>
      </c>
      <c r="I2155" t="s">
        <v>6285</v>
      </c>
      <c r="J2155" t="s">
        <v>63</v>
      </c>
      <c r="K2155" s="6">
        <v>42287.78</v>
      </c>
      <c r="L2155" t="s">
        <v>26764</v>
      </c>
      <c r="M2155" t="s">
        <v>43</v>
      </c>
      <c r="N2155" s="1">
        <v>44906</v>
      </c>
      <c r="O2155" t="s">
        <v>87</v>
      </c>
      <c r="P2155" t="s">
        <v>45</v>
      </c>
    </row>
    <row r="2156" spans="1:16" x14ac:dyDescent="0.35">
      <c r="A2156" t="s">
        <v>6286</v>
      </c>
      <c r="B2156" s="6">
        <v>37</v>
      </c>
      <c r="C21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156" t="s">
        <v>16</v>
      </c>
      <c r="E2156" t="s">
        <v>36</v>
      </c>
      <c r="F2156" t="s">
        <v>18</v>
      </c>
      <c r="G2156" s="1">
        <v>43570</v>
      </c>
      <c r="H2156" t="s">
        <v>6287</v>
      </c>
      <c r="I2156" t="s">
        <v>6288</v>
      </c>
      <c r="J2156" t="s">
        <v>59</v>
      </c>
      <c r="K2156" s="6">
        <v>33440.120000000003</v>
      </c>
      <c r="L2156" t="s">
        <v>26843</v>
      </c>
      <c r="M2156" t="s">
        <v>22</v>
      </c>
      <c r="N2156" s="1">
        <v>43593</v>
      </c>
      <c r="O2156" t="s">
        <v>33</v>
      </c>
      <c r="P2156" t="s">
        <v>45</v>
      </c>
    </row>
    <row r="2157" spans="1:16" x14ac:dyDescent="0.35">
      <c r="A2157" t="s">
        <v>6289</v>
      </c>
      <c r="B2157" s="6">
        <v>79</v>
      </c>
      <c r="C21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57" t="s">
        <v>26</v>
      </c>
      <c r="E2157" t="s">
        <v>65</v>
      </c>
      <c r="F2157" t="s">
        <v>37</v>
      </c>
      <c r="G2157" s="1">
        <v>43860</v>
      </c>
      <c r="H2157" t="s">
        <v>6290</v>
      </c>
      <c r="I2157" t="s">
        <v>6291</v>
      </c>
      <c r="J2157" t="s">
        <v>21</v>
      </c>
      <c r="K2157" s="6">
        <v>23494.82</v>
      </c>
      <c r="L2157" t="s">
        <v>26938</v>
      </c>
      <c r="M2157" t="s">
        <v>22</v>
      </c>
      <c r="N2157" s="1">
        <v>43862</v>
      </c>
      <c r="O2157" t="s">
        <v>44</v>
      </c>
      <c r="P2157" t="s">
        <v>34</v>
      </c>
    </row>
    <row r="2158" spans="1:16" x14ac:dyDescent="0.35">
      <c r="A2158" t="s">
        <v>6292</v>
      </c>
      <c r="B2158" s="6">
        <v>63</v>
      </c>
      <c r="C21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58" t="s">
        <v>16</v>
      </c>
      <c r="E2158" t="s">
        <v>92</v>
      </c>
      <c r="F2158" t="s">
        <v>28</v>
      </c>
      <c r="G2158" s="1">
        <v>44374</v>
      </c>
      <c r="H2158" t="s">
        <v>6293</v>
      </c>
      <c r="I2158" t="s">
        <v>6294</v>
      </c>
      <c r="J2158" t="s">
        <v>21</v>
      </c>
      <c r="K2158" s="6">
        <v>9562.08</v>
      </c>
      <c r="L2158" t="s">
        <v>26943</v>
      </c>
      <c r="M2158" t="s">
        <v>32</v>
      </c>
      <c r="N2158" s="1">
        <v>44402</v>
      </c>
      <c r="O2158" t="s">
        <v>44</v>
      </c>
      <c r="P2158" t="s">
        <v>24</v>
      </c>
    </row>
    <row r="2159" spans="1:16" x14ac:dyDescent="0.35">
      <c r="A2159" t="s">
        <v>5355</v>
      </c>
      <c r="B2159" s="6">
        <v>56</v>
      </c>
      <c r="C21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59" t="s">
        <v>26</v>
      </c>
      <c r="E2159" t="s">
        <v>27</v>
      </c>
      <c r="F2159" t="s">
        <v>28</v>
      </c>
      <c r="G2159" s="1">
        <v>44292</v>
      </c>
      <c r="H2159" t="s">
        <v>6295</v>
      </c>
      <c r="I2159" t="s">
        <v>6296</v>
      </c>
      <c r="J2159" t="s">
        <v>31</v>
      </c>
      <c r="K2159" s="6">
        <v>14694.39</v>
      </c>
      <c r="L2159" t="s">
        <v>26606</v>
      </c>
      <c r="M2159" t="s">
        <v>43</v>
      </c>
      <c r="N2159" s="1">
        <v>44313</v>
      </c>
      <c r="O2159" t="s">
        <v>87</v>
      </c>
      <c r="P2159" t="s">
        <v>34</v>
      </c>
    </row>
    <row r="2160" spans="1:16" x14ac:dyDescent="0.35">
      <c r="A2160" t="s">
        <v>6297</v>
      </c>
      <c r="B2160" s="6">
        <v>23</v>
      </c>
      <c r="C21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160" t="s">
        <v>26</v>
      </c>
      <c r="E2160" t="s">
        <v>92</v>
      </c>
      <c r="F2160" t="s">
        <v>37</v>
      </c>
      <c r="G2160" s="1">
        <v>43533</v>
      </c>
      <c r="H2160" t="s">
        <v>6298</v>
      </c>
      <c r="I2160" t="s">
        <v>6299</v>
      </c>
      <c r="J2160" t="s">
        <v>31</v>
      </c>
      <c r="K2160" s="6">
        <v>4967.72</v>
      </c>
      <c r="L2160" t="s">
        <v>26800</v>
      </c>
      <c r="M2160" t="s">
        <v>43</v>
      </c>
      <c r="N2160" s="1">
        <v>43535</v>
      </c>
      <c r="O2160" t="s">
        <v>50</v>
      </c>
      <c r="P2160" t="s">
        <v>45</v>
      </c>
    </row>
    <row r="2161" spans="1:16" x14ac:dyDescent="0.35">
      <c r="A2161" t="s">
        <v>6300</v>
      </c>
      <c r="B2161" s="6">
        <v>26</v>
      </c>
      <c r="C21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161" t="s">
        <v>26</v>
      </c>
      <c r="E2161" t="s">
        <v>117</v>
      </c>
      <c r="F2161" t="s">
        <v>47</v>
      </c>
      <c r="G2161" s="1">
        <v>44058</v>
      </c>
      <c r="H2161" t="s">
        <v>6301</v>
      </c>
      <c r="I2161" t="s">
        <v>6302</v>
      </c>
      <c r="J2161" t="s">
        <v>31</v>
      </c>
      <c r="K2161" s="6">
        <v>6427.56</v>
      </c>
      <c r="L2161" t="s">
        <v>26784</v>
      </c>
      <c r="M2161" t="s">
        <v>32</v>
      </c>
      <c r="N2161" s="1">
        <v>44074</v>
      </c>
      <c r="O2161" t="s">
        <v>87</v>
      </c>
      <c r="P2161" t="s">
        <v>34</v>
      </c>
    </row>
    <row r="2162" spans="1:16" x14ac:dyDescent="0.35">
      <c r="A2162" t="s">
        <v>6303</v>
      </c>
      <c r="B2162" s="6">
        <v>32</v>
      </c>
      <c r="C21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162" t="s">
        <v>16</v>
      </c>
      <c r="E2162" t="s">
        <v>233</v>
      </c>
      <c r="F2162" t="s">
        <v>47</v>
      </c>
      <c r="G2162" s="1">
        <v>44898</v>
      </c>
      <c r="H2162" t="s">
        <v>6304</v>
      </c>
      <c r="I2162" t="s">
        <v>6305</v>
      </c>
      <c r="J2162" t="s">
        <v>59</v>
      </c>
      <c r="K2162" s="6">
        <v>23436.71</v>
      </c>
      <c r="L2162" t="s">
        <v>26603</v>
      </c>
      <c r="M2162" t="s">
        <v>22</v>
      </c>
      <c r="N2162" s="1">
        <v>44916</v>
      </c>
      <c r="O2162" t="s">
        <v>44</v>
      </c>
      <c r="P2162" t="s">
        <v>45</v>
      </c>
    </row>
    <row r="2163" spans="1:16" x14ac:dyDescent="0.35">
      <c r="A2163" t="s">
        <v>6306</v>
      </c>
      <c r="B2163" s="6">
        <v>57</v>
      </c>
      <c r="C21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63" t="s">
        <v>26</v>
      </c>
      <c r="E2163" t="s">
        <v>233</v>
      </c>
      <c r="F2163" t="s">
        <v>72</v>
      </c>
      <c r="G2163" s="1">
        <v>43949</v>
      </c>
      <c r="H2163" t="s">
        <v>6307</v>
      </c>
      <c r="I2163" t="s">
        <v>6308</v>
      </c>
      <c r="J2163" t="s">
        <v>63</v>
      </c>
      <c r="K2163" s="6">
        <v>54203.73</v>
      </c>
      <c r="L2163" t="s">
        <v>26643</v>
      </c>
      <c r="M2163" t="s">
        <v>43</v>
      </c>
      <c r="N2163" s="1">
        <v>43956</v>
      </c>
      <c r="O2163" t="s">
        <v>50</v>
      </c>
      <c r="P2163" t="s">
        <v>24</v>
      </c>
    </row>
    <row r="2164" spans="1:16" x14ac:dyDescent="0.35">
      <c r="A2164" t="s">
        <v>6309</v>
      </c>
      <c r="B2164" s="6">
        <v>54</v>
      </c>
      <c r="C21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64" t="s">
        <v>16</v>
      </c>
      <c r="E2164" t="s">
        <v>27</v>
      </c>
      <c r="F2164" t="s">
        <v>47</v>
      </c>
      <c r="G2164" s="1">
        <v>44494</v>
      </c>
      <c r="H2164" t="s">
        <v>6310</v>
      </c>
      <c r="I2164" t="s">
        <v>6311</v>
      </c>
      <c r="J2164" t="s">
        <v>21</v>
      </c>
      <c r="K2164" s="6">
        <v>33252.379999999997</v>
      </c>
      <c r="L2164" t="s">
        <v>26678</v>
      </c>
      <c r="M2164" t="s">
        <v>43</v>
      </c>
      <c r="N2164" s="1">
        <v>44513</v>
      </c>
      <c r="O2164" t="s">
        <v>50</v>
      </c>
      <c r="P2164" t="s">
        <v>34</v>
      </c>
    </row>
    <row r="2165" spans="1:16" x14ac:dyDescent="0.35">
      <c r="A2165" t="s">
        <v>6312</v>
      </c>
      <c r="B2165" s="6">
        <v>38</v>
      </c>
      <c r="C21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165" t="s">
        <v>26</v>
      </c>
      <c r="E2165" t="s">
        <v>233</v>
      </c>
      <c r="F2165" t="s">
        <v>72</v>
      </c>
      <c r="G2165" s="1">
        <v>43661</v>
      </c>
      <c r="H2165" t="s">
        <v>6313</v>
      </c>
      <c r="I2165" t="s">
        <v>6314</v>
      </c>
      <c r="J2165" t="s">
        <v>54</v>
      </c>
      <c r="K2165" s="6">
        <v>33152.04</v>
      </c>
      <c r="L2165" t="s">
        <v>26782</v>
      </c>
      <c r="M2165" t="s">
        <v>43</v>
      </c>
      <c r="N2165" s="1">
        <v>43681</v>
      </c>
      <c r="O2165" t="s">
        <v>87</v>
      </c>
      <c r="P2165" t="s">
        <v>45</v>
      </c>
    </row>
    <row r="2166" spans="1:16" x14ac:dyDescent="0.35">
      <c r="A2166" t="s">
        <v>6315</v>
      </c>
      <c r="B2166" s="6">
        <v>55</v>
      </c>
      <c r="C21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66" t="s">
        <v>16</v>
      </c>
      <c r="E2166" t="s">
        <v>92</v>
      </c>
      <c r="F2166" t="s">
        <v>28</v>
      </c>
      <c r="G2166" s="1">
        <v>44882</v>
      </c>
      <c r="H2166" t="s">
        <v>3000</v>
      </c>
      <c r="I2166" t="s">
        <v>6316</v>
      </c>
      <c r="J2166" t="s">
        <v>31</v>
      </c>
      <c r="K2166" s="6">
        <v>27046.65</v>
      </c>
      <c r="L2166" t="s">
        <v>26965</v>
      </c>
      <c r="M2166" t="s">
        <v>32</v>
      </c>
      <c r="N2166" s="1">
        <v>44897</v>
      </c>
      <c r="O2166" t="s">
        <v>44</v>
      </c>
      <c r="P2166" t="s">
        <v>24</v>
      </c>
    </row>
    <row r="2167" spans="1:16" x14ac:dyDescent="0.35">
      <c r="A2167" t="s">
        <v>6317</v>
      </c>
      <c r="B2167" s="6">
        <v>68</v>
      </c>
      <c r="C21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67" t="s">
        <v>16</v>
      </c>
      <c r="E2167" t="s">
        <v>233</v>
      </c>
      <c r="F2167" t="s">
        <v>72</v>
      </c>
      <c r="G2167" s="1">
        <v>44256</v>
      </c>
      <c r="H2167" t="s">
        <v>6318</v>
      </c>
      <c r="I2167" t="s">
        <v>2612</v>
      </c>
      <c r="J2167" t="s">
        <v>63</v>
      </c>
      <c r="K2167" s="6">
        <v>77191.39</v>
      </c>
      <c r="L2167" t="s">
        <v>26732</v>
      </c>
      <c r="M2167" t="s">
        <v>22</v>
      </c>
      <c r="N2167" s="1">
        <v>44258</v>
      </c>
      <c r="O2167" t="s">
        <v>87</v>
      </c>
      <c r="P2167" t="s">
        <v>34</v>
      </c>
    </row>
    <row r="2168" spans="1:16" x14ac:dyDescent="0.35">
      <c r="A2168" t="s">
        <v>6319</v>
      </c>
      <c r="B2168" s="6">
        <v>33</v>
      </c>
      <c r="C21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168" t="s">
        <v>16</v>
      </c>
      <c r="E2168" t="s">
        <v>17</v>
      </c>
      <c r="F2168" t="s">
        <v>47</v>
      </c>
      <c r="G2168" s="1">
        <v>44060</v>
      </c>
      <c r="H2168" t="s">
        <v>6320</v>
      </c>
      <c r="I2168" t="s">
        <v>6321</v>
      </c>
      <c r="J2168" t="s">
        <v>59</v>
      </c>
      <c r="K2168" s="6">
        <v>7761.12</v>
      </c>
      <c r="L2168" t="s">
        <v>26981</v>
      </c>
      <c r="M2168" t="s">
        <v>22</v>
      </c>
      <c r="N2168" s="1">
        <v>44065</v>
      </c>
      <c r="O2168" t="s">
        <v>44</v>
      </c>
      <c r="P2168" t="s">
        <v>45</v>
      </c>
    </row>
    <row r="2169" spans="1:16" x14ac:dyDescent="0.35">
      <c r="A2169" t="s">
        <v>6322</v>
      </c>
      <c r="B2169" s="6">
        <v>57</v>
      </c>
      <c r="C21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69" t="s">
        <v>26</v>
      </c>
      <c r="E2169" t="s">
        <v>27</v>
      </c>
      <c r="F2169" t="s">
        <v>56</v>
      </c>
      <c r="G2169" s="1">
        <v>43982</v>
      </c>
      <c r="H2169" t="s">
        <v>6323</v>
      </c>
      <c r="I2169" t="s">
        <v>6324</v>
      </c>
      <c r="J2169" t="s">
        <v>63</v>
      </c>
      <c r="K2169" s="6">
        <v>11422.86</v>
      </c>
      <c r="L2169" t="s">
        <v>26910</v>
      </c>
      <c r="M2169" t="s">
        <v>32</v>
      </c>
      <c r="N2169" s="1">
        <v>43993</v>
      </c>
      <c r="O2169" t="s">
        <v>44</v>
      </c>
      <c r="P2169" t="s">
        <v>45</v>
      </c>
    </row>
    <row r="2170" spans="1:16" x14ac:dyDescent="0.35">
      <c r="A2170" t="s">
        <v>6325</v>
      </c>
      <c r="B2170" s="6">
        <v>19</v>
      </c>
      <c r="C21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170" t="s">
        <v>26</v>
      </c>
      <c r="E2170" t="s">
        <v>92</v>
      </c>
      <c r="F2170" t="s">
        <v>37</v>
      </c>
      <c r="G2170" s="1">
        <v>45175</v>
      </c>
      <c r="H2170" t="s">
        <v>6072</v>
      </c>
      <c r="I2170" t="s">
        <v>6326</v>
      </c>
      <c r="J2170" t="s">
        <v>31</v>
      </c>
      <c r="K2170" s="6">
        <v>15551.2</v>
      </c>
      <c r="L2170" t="s">
        <v>26765</v>
      </c>
      <c r="M2170" t="s">
        <v>43</v>
      </c>
      <c r="N2170" s="1">
        <v>45179</v>
      </c>
      <c r="O2170" t="s">
        <v>33</v>
      </c>
      <c r="P2170" t="s">
        <v>24</v>
      </c>
    </row>
    <row r="2171" spans="1:16" x14ac:dyDescent="0.35">
      <c r="A2171" t="s">
        <v>6327</v>
      </c>
      <c r="B2171" s="6">
        <v>48</v>
      </c>
      <c r="C21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71" t="s">
        <v>26</v>
      </c>
      <c r="E2171" t="s">
        <v>233</v>
      </c>
      <c r="F2171" t="s">
        <v>56</v>
      </c>
      <c r="G2171" s="1">
        <v>43981</v>
      </c>
      <c r="H2171" t="s">
        <v>6328</v>
      </c>
      <c r="I2171" t="s">
        <v>6329</v>
      </c>
      <c r="J2171" t="s">
        <v>21</v>
      </c>
      <c r="K2171" s="6">
        <v>18544.080000000002</v>
      </c>
      <c r="L2171" t="s">
        <v>26697</v>
      </c>
      <c r="M2171" t="s">
        <v>43</v>
      </c>
      <c r="N2171" s="1">
        <v>43987</v>
      </c>
      <c r="O2171" t="s">
        <v>33</v>
      </c>
      <c r="P2171" t="s">
        <v>34</v>
      </c>
    </row>
    <row r="2172" spans="1:16" x14ac:dyDescent="0.35">
      <c r="A2172" t="s">
        <v>6330</v>
      </c>
      <c r="B2172" s="6">
        <v>67</v>
      </c>
      <c r="C21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72" t="s">
        <v>26</v>
      </c>
      <c r="E2172" t="s">
        <v>117</v>
      </c>
      <c r="F2172" t="s">
        <v>56</v>
      </c>
      <c r="G2172" s="1">
        <v>43676</v>
      </c>
      <c r="H2172" t="s">
        <v>6331</v>
      </c>
      <c r="I2172" t="s">
        <v>6332</v>
      </c>
      <c r="J2172" t="s">
        <v>63</v>
      </c>
      <c r="K2172" s="6">
        <v>31634.29</v>
      </c>
      <c r="L2172" t="s">
        <v>26607</v>
      </c>
      <c r="M2172" t="s">
        <v>43</v>
      </c>
      <c r="N2172" s="1">
        <v>43694</v>
      </c>
      <c r="O2172" t="s">
        <v>33</v>
      </c>
      <c r="P2172" t="s">
        <v>34</v>
      </c>
    </row>
    <row r="2173" spans="1:16" x14ac:dyDescent="0.35">
      <c r="A2173" t="s">
        <v>6333</v>
      </c>
      <c r="B2173" s="6">
        <v>73</v>
      </c>
      <c r="C21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73" t="s">
        <v>26</v>
      </c>
      <c r="E2173" t="s">
        <v>51</v>
      </c>
      <c r="F2173" t="s">
        <v>18</v>
      </c>
      <c r="G2173" s="1">
        <v>44981</v>
      </c>
      <c r="H2173" t="s">
        <v>6334</v>
      </c>
      <c r="I2173" t="s">
        <v>6335</v>
      </c>
      <c r="J2173" t="s">
        <v>31</v>
      </c>
      <c r="K2173" s="6">
        <v>7231.69</v>
      </c>
      <c r="L2173" t="s">
        <v>26715</v>
      </c>
      <c r="M2173" t="s">
        <v>32</v>
      </c>
      <c r="N2173" s="1">
        <v>45005</v>
      </c>
      <c r="O2173" t="s">
        <v>23</v>
      </c>
      <c r="P2173" t="s">
        <v>24</v>
      </c>
    </row>
    <row r="2174" spans="1:16" x14ac:dyDescent="0.35">
      <c r="A2174" t="s">
        <v>6336</v>
      </c>
      <c r="B2174" s="6">
        <v>47</v>
      </c>
      <c r="C21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74" t="s">
        <v>16</v>
      </c>
      <c r="E2174" t="s">
        <v>51</v>
      </c>
      <c r="F2174" t="s">
        <v>37</v>
      </c>
      <c r="G2174" s="1">
        <v>44164</v>
      </c>
      <c r="H2174" t="s">
        <v>5133</v>
      </c>
      <c r="I2174" t="s">
        <v>6337</v>
      </c>
      <c r="J2174" t="s">
        <v>63</v>
      </c>
      <c r="K2174" s="6">
        <v>18569.990000000002</v>
      </c>
      <c r="L2174" t="s">
        <v>26762</v>
      </c>
      <c r="M2174" t="s">
        <v>22</v>
      </c>
      <c r="N2174" s="1">
        <v>44168</v>
      </c>
      <c r="O2174" t="s">
        <v>50</v>
      </c>
      <c r="P2174" t="s">
        <v>45</v>
      </c>
    </row>
    <row r="2175" spans="1:16" x14ac:dyDescent="0.35">
      <c r="A2175" t="s">
        <v>6338</v>
      </c>
      <c r="B2175" s="6">
        <v>37</v>
      </c>
      <c r="C21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175" t="s">
        <v>26</v>
      </c>
      <c r="E2175" t="s">
        <v>17</v>
      </c>
      <c r="F2175" t="s">
        <v>56</v>
      </c>
      <c r="G2175" s="1">
        <v>44463</v>
      </c>
      <c r="H2175" t="s">
        <v>6339</v>
      </c>
      <c r="I2175" t="s">
        <v>6340</v>
      </c>
      <c r="J2175" t="s">
        <v>31</v>
      </c>
      <c r="K2175" s="6">
        <v>6529.9</v>
      </c>
      <c r="L2175" t="s">
        <v>26955</v>
      </c>
      <c r="M2175" t="s">
        <v>32</v>
      </c>
      <c r="N2175" s="1">
        <v>44484</v>
      </c>
      <c r="O2175" t="s">
        <v>50</v>
      </c>
      <c r="P2175" t="s">
        <v>45</v>
      </c>
    </row>
    <row r="2176" spans="1:16" x14ac:dyDescent="0.35">
      <c r="A2176" t="s">
        <v>6341</v>
      </c>
      <c r="B2176" s="6">
        <v>76</v>
      </c>
      <c r="C21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76" t="s">
        <v>26</v>
      </c>
      <c r="E2176" t="s">
        <v>233</v>
      </c>
      <c r="F2176" t="s">
        <v>72</v>
      </c>
      <c r="G2176" s="1">
        <v>44882</v>
      </c>
      <c r="H2176" t="s">
        <v>6342</v>
      </c>
      <c r="I2176" t="s">
        <v>6343</v>
      </c>
      <c r="J2176" t="s">
        <v>31</v>
      </c>
      <c r="K2176" s="6">
        <v>41714.230000000003</v>
      </c>
      <c r="L2176" t="s">
        <v>26878</v>
      </c>
      <c r="M2176" t="s">
        <v>43</v>
      </c>
      <c r="N2176" s="1">
        <v>44907</v>
      </c>
      <c r="O2176" t="s">
        <v>87</v>
      </c>
      <c r="P2176" t="s">
        <v>24</v>
      </c>
    </row>
    <row r="2177" spans="1:16" x14ac:dyDescent="0.35">
      <c r="A2177" t="s">
        <v>6344</v>
      </c>
      <c r="B2177" s="6">
        <v>18</v>
      </c>
      <c r="C21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177" t="s">
        <v>16</v>
      </c>
      <c r="E2177" t="s">
        <v>117</v>
      </c>
      <c r="F2177" t="s">
        <v>18</v>
      </c>
      <c r="G2177" s="1">
        <v>44711</v>
      </c>
      <c r="H2177" t="s">
        <v>6345</v>
      </c>
      <c r="I2177" t="s">
        <v>6346</v>
      </c>
      <c r="J2177" t="s">
        <v>31</v>
      </c>
      <c r="K2177" s="6">
        <v>41026.97</v>
      </c>
      <c r="L2177" t="s">
        <v>26668</v>
      </c>
      <c r="M2177" t="s">
        <v>43</v>
      </c>
      <c r="N2177" s="1">
        <v>44731</v>
      </c>
      <c r="O2177" t="s">
        <v>50</v>
      </c>
      <c r="P2177" t="s">
        <v>45</v>
      </c>
    </row>
    <row r="2178" spans="1:16" x14ac:dyDescent="0.35">
      <c r="A2178" t="s">
        <v>6347</v>
      </c>
      <c r="B2178" s="6">
        <v>66</v>
      </c>
      <c r="C21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78" t="s">
        <v>26</v>
      </c>
      <c r="E2178" t="s">
        <v>233</v>
      </c>
      <c r="F2178" t="s">
        <v>47</v>
      </c>
      <c r="G2178" s="1">
        <v>43566</v>
      </c>
      <c r="H2178" t="s">
        <v>3454</v>
      </c>
      <c r="I2178" t="s">
        <v>6348</v>
      </c>
      <c r="J2178" t="s">
        <v>63</v>
      </c>
      <c r="K2178" s="6">
        <v>30431.95</v>
      </c>
      <c r="L2178" t="s">
        <v>26610</v>
      </c>
      <c r="M2178" t="s">
        <v>32</v>
      </c>
      <c r="N2178" s="1">
        <v>43595</v>
      </c>
      <c r="O2178" t="s">
        <v>44</v>
      </c>
      <c r="P2178" t="s">
        <v>45</v>
      </c>
    </row>
    <row r="2179" spans="1:16" x14ac:dyDescent="0.35">
      <c r="A2179" t="s">
        <v>6349</v>
      </c>
      <c r="B2179" s="6">
        <v>22</v>
      </c>
      <c r="C21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179" t="s">
        <v>16</v>
      </c>
      <c r="E2179" t="s">
        <v>117</v>
      </c>
      <c r="F2179" t="s">
        <v>72</v>
      </c>
      <c r="G2179" s="1">
        <v>44955</v>
      </c>
      <c r="H2179" t="s">
        <v>6350</v>
      </c>
      <c r="I2179" t="s">
        <v>6351</v>
      </c>
      <c r="J2179" t="s">
        <v>54</v>
      </c>
      <c r="K2179" s="6">
        <v>58272.27</v>
      </c>
      <c r="L2179" t="s">
        <v>26768</v>
      </c>
      <c r="M2179" t="s">
        <v>43</v>
      </c>
      <c r="N2179" s="1">
        <v>44981</v>
      </c>
      <c r="O2179" t="s">
        <v>50</v>
      </c>
      <c r="P2179" t="s">
        <v>24</v>
      </c>
    </row>
    <row r="2180" spans="1:16" x14ac:dyDescent="0.35">
      <c r="A2180" t="s">
        <v>6352</v>
      </c>
      <c r="B2180" s="6">
        <v>69</v>
      </c>
      <c r="C21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80" t="s">
        <v>16</v>
      </c>
      <c r="E2180" t="s">
        <v>36</v>
      </c>
      <c r="F2180" t="s">
        <v>18</v>
      </c>
      <c r="G2180" s="1">
        <v>44118</v>
      </c>
      <c r="H2180" t="s">
        <v>6353</v>
      </c>
      <c r="I2180" t="s">
        <v>6354</v>
      </c>
      <c r="J2180" t="s">
        <v>31</v>
      </c>
      <c r="K2180" s="6">
        <v>28493.11</v>
      </c>
      <c r="L2180" t="s">
        <v>26661</v>
      </c>
      <c r="M2180" t="s">
        <v>32</v>
      </c>
      <c r="N2180" s="1">
        <v>44143</v>
      </c>
      <c r="O2180" t="s">
        <v>33</v>
      </c>
      <c r="P2180" t="s">
        <v>45</v>
      </c>
    </row>
    <row r="2181" spans="1:16" x14ac:dyDescent="0.35">
      <c r="A2181" t="s">
        <v>6355</v>
      </c>
      <c r="B2181" s="6">
        <v>35</v>
      </c>
      <c r="C21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181" t="s">
        <v>16</v>
      </c>
      <c r="E2181" t="s">
        <v>36</v>
      </c>
      <c r="F2181" t="s">
        <v>72</v>
      </c>
      <c r="G2181" s="1">
        <v>43837</v>
      </c>
      <c r="H2181" t="s">
        <v>6356</v>
      </c>
      <c r="I2181" t="s">
        <v>6357</v>
      </c>
      <c r="J2181" t="s">
        <v>63</v>
      </c>
      <c r="K2181" s="6">
        <v>60016.65</v>
      </c>
      <c r="L2181" t="s">
        <v>26917</v>
      </c>
      <c r="M2181" t="s">
        <v>22</v>
      </c>
      <c r="N2181" s="1">
        <v>43855</v>
      </c>
      <c r="O2181" t="s">
        <v>44</v>
      </c>
      <c r="P2181" t="s">
        <v>24</v>
      </c>
    </row>
    <row r="2182" spans="1:16" x14ac:dyDescent="0.35">
      <c r="A2182" t="s">
        <v>1349</v>
      </c>
      <c r="B2182" s="6">
        <v>18</v>
      </c>
      <c r="C21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182" t="s">
        <v>16</v>
      </c>
      <c r="E2182" t="s">
        <v>117</v>
      </c>
      <c r="F2182" t="s">
        <v>56</v>
      </c>
      <c r="G2182" s="1">
        <v>44097</v>
      </c>
      <c r="H2182" t="s">
        <v>6358</v>
      </c>
      <c r="I2182" t="s">
        <v>541</v>
      </c>
      <c r="J2182" t="s">
        <v>31</v>
      </c>
      <c r="K2182" s="6">
        <v>22202.02</v>
      </c>
      <c r="L2182" t="s">
        <v>26697</v>
      </c>
      <c r="M2182" t="s">
        <v>43</v>
      </c>
      <c r="N2182" s="1">
        <v>44123</v>
      </c>
      <c r="O2182" t="s">
        <v>23</v>
      </c>
      <c r="P2182" t="s">
        <v>45</v>
      </c>
    </row>
    <row r="2183" spans="1:16" x14ac:dyDescent="0.35">
      <c r="A2183" t="s">
        <v>6359</v>
      </c>
      <c r="B2183" s="6">
        <v>81</v>
      </c>
      <c r="C21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83" t="s">
        <v>26</v>
      </c>
      <c r="E2183" t="s">
        <v>65</v>
      </c>
      <c r="F2183" t="s">
        <v>18</v>
      </c>
      <c r="G2183" s="1">
        <v>43844</v>
      </c>
      <c r="H2183" t="s">
        <v>6360</v>
      </c>
      <c r="I2183" t="s">
        <v>6361</v>
      </c>
      <c r="J2183" t="s">
        <v>63</v>
      </c>
      <c r="K2183" s="6">
        <v>4269.8500000000004</v>
      </c>
      <c r="L2183" t="s">
        <v>26799</v>
      </c>
      <c r="M2183" t="s">
        <v>32</v>
      </c>
      <c r="N2183" s="1">
        <v>43850</v>
      </c>
      <c r="O2183" t="s">
        <v>44</v>
      </c>
      <c r="P2183" t="s">
        <v>45</v>
      </c>
    </row>
    <row r="2184" spans="1:16" x14ac:dyDescent="0.35">
      <c r="A2184" t="s">
        <v>6362</v>
      </c>
      <c r="B2184" s="6">
        <v>43</v>
      </c>
      <c r="C21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84" t="s">
        <v>26</v>
      </c>
      <c r="E2184" t="s">
        <v>65</v>
      </c>
      <c r="F2184" t="s">
        <v>56</v>
      </c>
      <c r="G2184" s="1">
        <v>44682</v>
      </c>
      <c r="H2184" t="s">
        <v>6363</v>
      </c>
      <c r="I2184" t="s">
        <v>6364</v>
      </c>
      <c r="J2184" t="s">
        <v>21</v>
      </c>
      <c r="K2184" s="6">
        <v>14262.58</v>
      </c>
      <c r="L2184" t="s">
        <v>26844</v>
      </c>
      <c r="M2184" t="s">
        <v>43</v>
      </c>
      <c r="N2184" s="1">
        <v>44685</v>
      </c>
      <c r="O2184" t="s">
        <v>33</v>
      </c>
      <c r="P2184" t="s">
        <v>45</v>
      </c>
    </row>
    <row r="2185" spans="1:16" x14ac:dyDescent="0.35">
      <c r="A2185" t="s">
        <v>6365</v>
      </c>
      <c r="B2185" s="6">
        <v>36</v>
      </c>
      <c r="C21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185" t="s">
        <v>16</v>
      </c>
      <c r="E2185" t="s">
        <v>65</v>
      </c>
      <c r="F2185" t="s">
        <v>47</v>
      </c>
      <c r="G2185" s="1">
        <v>44545</v>
      </c>
      <c r="H2185" t="s">
        <v>6366</v>
      </c>
      <c r="I2185" t="s">
        <v>6367</v>
      </c>
      <c r="J2185" t="s">
        <v>31</v>
      </c>
      <c r="K2185" s="6">
        <v>13148.43</v>
      </c>
      <c r="L2185" t="s">
        <v>26929</v>
      </c>
      <c r="M2185" t="s">
        <v>32</v>
      </c>
      <c r="N2185" s="1">
        <v>44569</v>
      </c>
      <c r="O2185" t="s">
        <v>50</v>
      </c>
      <c r="P2185" t="s">
        <v>45</v>
      </c>
    </row>
    <row r="2186" spans="1:16" x14ac:dyDescent="0.35">
      <c r="A2186" t="s">
        <v>6368</v>
      </c>
      <c r="B2186" s="6">
        <v>60</v>
      </c>
      <c r="C21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86" t="s">
        <v>26</v>
      </c>
      <c r="E2186" t="s">
        <v>117</v>
      </c>
      <c r="F2186" t="s">
        <v>18</v>
      </c>
      <c r="G2186" s="1">
        <v>44449</v>
      </c>
      <c r="H2186" t="s">
        <v>6369</v>
      </c>
      <c r="I2186" t="s">
        <v>6370</v>
      </c>
      <c r="J2186" t="s">
        <v>59</v>
      </c>
      <c r="K2186" s="6">
        <v>22809.55</v>
      </c>
      <c r="L2186" t="s">
        <v>26698</v>
      </c>
      <c r="M2186" t="s">
        <v>32</v>
      </c>
      <c r="N2186" s="1">
        <v>44474</v>
      </c>
      <c r="O2186" t="s">
        <v>44</v>
      </c>
      <c r="P2186" t="s">
        <v>24</v>
      </c>
    </row>
    <row r="2187" spans="1:16" x14ac:dyDescent="0.35">
      <c r="A2187" t="s">
        <v>6371</v>
      </c>
      <c r="B2187" s="6">
        <v>71</v>
      </c>
      <c r="C21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87" t="s">
        <v>26</v>
      </c>
      <c r="E2187" t="s">
        <v>233</v>
      </c>
      <c r="F2187" t="s">
        <v>47</v>
      </c>
      <c r="G2187" s="1">
        <v>45001</v>
      </c>
      <c r="H2187" t="s">
        <v>6372</v>
      </c>
      <c r="I2187" t="s">
        <v>6373</v>
      </c>
      <c r="J2187" t="s">
        <v>63</v>
      </c>
      <c r="K2187" s="6">
        <v>16827.439999999999</v>
      </c>
      <c r="L2187" t="s">
        <v>26902</v>
      </c>
      <c r="M2187" t="s">
        <v>22</v>
      </c>
      <c r="N2187" s="1">
        <v>45001</v>
      </c>
      <c r="O2187" t="s">
        <v>44</v>
      </c>
      <c r="P2187" t="s">
        <v>45</v>
      </c>
    </row>
    <row r="2188" spans="1:16" x14ac:dyDescent="0.35">
      <c r="A2188" t="s">
        <v>6374</v>
      </c>
      <c r="B2188" s="6">
        <v>59</v>
      </c>
      <c r="C21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88" t="s">
        <v>16</v>
      </c>
      <c r="E2188" t="s">
        <v>233</v>
      </c>
      <c r="F2188" t="s">
        <v>37</v>
      </c>
      <c r="G2188" s="1">
        <v>44259</v>
      </c>
      <c r="H2188" t="s">
        <v>6375</v>
      </c>
      <c r="I2188" t="s">
        <v>6376</v>
      </c>
      <c r="J2188" t="s">
        <v>31</v>
      </c>
      <c r="K2188" s="6">
        <v>3255.32</v>
      </c>
      <c r="L2188" t="s">
        <v>26982</v>
      </c>
      <c r="M2188" t="s">
        <v>22</v>
      </c>
      <c r="N2188" s="1">
        <v>44273</v>
      </c>
      <c r="O2188" t="s">
        <v>87</v>
      </c>
      <c r="P2188" t="s">
        <v>45</v>
      </c>
    </row>
    <row r="2189" spans="1:16" x14ac:dyDescent="0.35">
      <c r="A2189" t="s">
        <v>6377</v>
      </c>
      <c r="B2189" s="6">
        <v>19</v>
      </c>
      <c r="C21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189" t="s">
        <v>26</v>
      </c>
      <c r="E2189" t="s">
        <v>65</v>
      </c>
      <c r="F2189" t="s">
        <v>37</v>
      </c>
      <c r="G2189" s="1">
        <v>44446</v>
      </c>
      <c r="H2189" t="s">
        <v>6368</v>
      </c>
      <c r="I2189" t="s">
        <v>6378</v>
      </c>
      <c r="J2189" t="s">
        <v>59</v>
      </c>
      <c r="K2189" s="6">
        <v>10729.54</v>
      </c>
      <c r="L2189" t="s">
        <v>26940</v>
      </c>
      <c r="M2189" t="s">
        <v>22</v>
      </c>
      <c r="N2189" s="1">
        <v>44450</v>
      </c>
      <c r="O2189" t="s">
        <v>33</v>
      </c>
      <c r="P2189" t="s">
        <v>45</v>
      </c>
    </row>
    <row r="2190" spans="1:16" x14ac:dyDescent="0.35">
      <c r="A2190" t="s">
        <v>6379</v>
      </c>
      <c r="B2190" s="6">
        <v>76</v>
      </c>
      <c r="C21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90" t="s">
        <v>16</v>
      </c>
      <c r="E2190" t="s">
        <v>65</v>
      </c>
      <c r="F2190" t="s">
        <v>56</v>
      </c>
      <c r="G2190" s="1">
        <v>43553</v>
      </c>
      <c r="H2190" t="s">
        <v>6380</v>
      </c>
      <c r="I2190" t="s">
        <v>6381</v>
      </c>
      <c r="J2190" t="s">
        <v>59</v>
      </c>
      <c r="K2190" s="6">
        <v>19893.810000000001</v>
      </c>
      <c r="L2190" t="s">
        <v>26798</v>
      </c>
      <c r="M2190" t="s">
        <v>43</v>
      </c>
      <c r="N2190" s="1">
        <v>43564</v>
      </c>
      <c r="O2190" t="s">
        <v>33</v>
      </c>
      <c r="P2190" t="s">
        <v>24</v>
      </c>
    </row>
    <row r="2191" spans="1:16" x14ac:dyDescent="0.35">
      <c r="A2191" t="s">
        <v>6382</v>
      </c>
      <c r="B2191" s="6">
        <v>84</v>
      </c>
      <c r="C21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191" t="s">
        <v>26</v>
      </c>
      <c r="E2191" t="s">
        <v>17</v>
      </c>
      <c r="F2191" t="s">
        <v>56</v>
      </c>
      <c r="G2191" s="1">
        <v>43979</v>
      </c>
      <c r="H2191" t="s">
        <v>6383</v>
      </c>
      <c r="I2191" t="s">
        <v>6384</v>
      </c>
      <c r="J2191" t="s">
        <v>59</v>
      </c>
      <c r="K2191" s="6">
        <v>27916.65</v>
      </c>
      <c r="L2191" t="s">
        <v>26821</v>
      </c>
      <c r="M2191" t="s">
        <v>43</v>
      </c>
      <c r="N2191" s="1">
        <v>43988</v>
      </c>
      <c r="O2191" t="s">
        <v>87</v>
      </c>
      <c r="P2191" t="s">
        <v>45</v>
      </c>
    </row>
    <row r="2192" spans="1:16" x14ac:dyDescent="0.35">
      <c r="A2192" t="s">
        <v>6385</v>
      </c>
      <c r="B2192" s="6">
        <v>43</v>
      </c>
      <c r="C21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92" t="s">
        <v>26</v>
      </c>
      <c r="E2192" t="s">
        <v>36</v>
      </c>
      <c r="F2192" t="s">
        <v>56</v>
      </c>
      <c r="G2192" s="1">
        <v>44511</v>
      </c>
      <c r="H2192" t="s">
        <v>6386</v>
      </c>
      <c r="I2192" t="s">
        <v>6387</v>
      </c>
      <c r="J2192" t="s">
        <v>59</v>
      </c>
      <c r="K2192" s="6">
        <v>7803.21</v>
      </c>
      <c r="L2192" t="s">
        <v>26612</v>
      </c>
      <c r="M2192" t="s">
        <v>43</v>
      </c>
      <c r="N2192" s="1">
        <v>44534</v>
      </c>
      <c r="O2192" t="s">
        <v>87</v>
      </c>
      <c r="P2192" t="s">
        <v>45</v>
      </c>
    </row>
    <row r="2193" spans="1:16" x14ac:dyDescent="0.35">
      <c r="A2193" t="s">
        <v>6388</v>
      </c>
      <c r="B2193" s="6">
        <v>35</v>
      </c>
      <c r="C21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193" t="s">
        <v>26</v>
      </c>
      <c r="E2193" t="s">
        <v>27</v>
      </c>
      <c r="F2193" t="s">
        <v>37</v>
      </c>
      <c r="G2193" s="1">
        <v>44769</v>
      </c>
      <c r="H2193" t="s">
        <v>6389</v>
      </c>
      <c r="I2193" t="s">
        <v>6390</v>
      </c>
      <c r="J2193" t="s">
        <v>54</v>
      </c>
      <c r="K2193" s="6">
        <v>3402.97</v>
      </c>
      <c r="L2193" t="s">
        <v>26642</v>
      </c>
      <c r="M2193" t="s">
        <v>22</v>
      </c>
      <c r="N2193" s="1">
        <v>44775</v>
      </c>
      <c r="O2193" t="s">
        <v>87</v>
      </c>
      <c r="P2193" t="s">
        <v>45</v>
      </c>
    </row>
    <row r="2194" spans="1:16" x14ac:dyDescent="0.35">
      <c r="A2194" t="s">
        <v>6391</v>
      </c>
      <c r="B2194" s="6">
        <v>21</v>
      </c>
      <c r="C21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194" t="s">
        <v>16</v>
      </c>
      <c r="E2194" t="s">
        <v>65</v>
      </c>
      <c r="F2194" t="s">
        <v>56</v>
      </c>
      <c r="G2194" s="1">
        <v>44394</v>
      </c>
      <c r="H2194" t="s">
        <v>6392</v>
      </c>
      <c r="I2194" t="s">
        <v>6393</v>
      </c>
      <c r="J2194" t="s">
        <v>31</v>
      </c>
      <c r="K2194" s="6">
        <v>9138.65</v>
      </c>
      <c r="L2194" t="s">
        <v>26885</v>
      </c>
      <c r="M2194" t="s">
        <v>43</v>
      </c>
      <c r="N2194" s="1">
        <v>44396</v>
      </c>
      <c r="O2194" t="s">
        <v>33</v>
      </c>
      <c r="P2194" t="s">
        <v>24</v>
      </c>
    </row>
    <row r="2195" spans="1:16" x14ac:dyDescent="0.35">
      <c r="A2195" t="s">
        <v>6394</v>
      </c>
      <c r="B2195" s="6">
        <v>39</v>
      </c>
      <c r="C21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195" t="s">
        <v>26</v>
      </c>
      <c r="E2195" t="s">
        <v>117</v>
      </c>
      <c r="F2195" t="s">
        <v>47</v>
      </c>
      <c r="G2195" s="1">
        <v>44665</v>
      </c>
      <c r="H2195" t="s">
        <v>6395</v>
      </c>
      <c r="I2195" t="s">
        <v>6396</v>
      </c>
      <c r="J2195" t="s">
        <v>54</v>
      </c>
      <c r="K2195" s="6">
        <v>23433.14</v>
      </c>
      <c r="L2195" t="s">
        <v>26769</v>
      </c>
      <c r="M2195" t="s">
        <v>22</v>
      </c>
      <c r="N2195" s="1">
        <v>44666</v>
      </c>
      <c r="O2195" t="s">
        <v>33</v>
      </c>
      <c r="P2195" t="s">
        <v>24</v>
      </c>
    </row>
    <row r="2196" spans="1:16" x14ac:dyDescent="0.35">
      <c r="A2196" t="s">
        <v>6397</v>
      </c>
      <c r="B2196" s="6">
        <v>58</v>
      </c>
      <c r="C21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196" t="s">
        <v>26</v>
      </c>
      <c r="E2196" t="s">
        <v>117</v>
      </c>
      <c r="F2196" t="s">
        <v>18</v>
      </c>
      <c r="G2196" s="1">
        <v>44125</v>
      </c>
      <c r="H2196" t="s">
        <v>6398</v>
      </c>
      <c r="I2196" t="s">
        <v>6399</v>
      </c>
      <c r="J2196" t="s">
        <v>54</v>
      </c>
      <c r="K2196" s="6">
        <v>10260.280000000001</v>
      </c>
      <c r="L2196" t="s">
        <v>26649</v>
      </c>
      <c r="M2196" t="s">
        <v>22</v>
      </c>
      <c r="N2196" s="1">
        <v>44141</v>
      </c>
      <c r="O2196" t="s">
        <v>50</v>
      </c>
      <c r="P2196" t="s">
        <v>34</v>
      </c>
    </row>
    <row r="2197" spans="1:16" x14ac:dyDescent="0.35">
      <c r="A2197" t="s">
        <v>6400</v>
      </c>
      <c r="B2197" s="6">
        <v>37</v>
      </c>
      <c r="C21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197" t="s">
        <v>16</v>
      </c>
      <c r="E2197" t="s">
        <v>65</v>
      </c>
      <c r="F2197" t="s">
        <v>72</v>
      </c>
      <c r="G2197" s="1">
        <v>44066</v>
      </c>
      <c r="H2197" t="s">
        <v>6401</v>
      </c>
      <c r="I2197" t="s">
        <v>6402</v>
      </c>
      <c r="J2197" t="s">
        <v>31</v>
      </c>
      <c r="K2197" s="6">
        <v>17326.87</v>
      </c>
      <c r="L2197" t="s">
        <v>26731</v>
      </c>
      <c r="M2197" t="s">
        <v>32</v>
      </c>
      <c r="N2197" s="1">
        <v>44067</v>
      </c>
      <c r="O2197" t="s">
        <v>50</v>
      </c>
      <c r="P2197" t="s">
        <v>24</v>
      </c>
    </row>
    <row r="2198" spans="1:16" x14ac:dyDescent="0.35">
      <c r="A2198" t="s">
        <v>6403</v>
      </c>
      <c r="B2198" s="6">
        <v>32</v>
      </c>
      <c r="C21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198" t="s">
        <v>26</v>
      </c>
      <c r="E2198" t="s">
        <v>27</v>
      </c>
      <c r="F2198" t="s">
        <v>72</v>
      </c>
      <c r="G2198" s="1">
        <v>44967</v>
      </c>
      <c r="H2198" t="s">
        <v>6404</v>
      </c>
      <c r="I2198" t="s">
        <v>6405</v>
      </c>
      <c r="J2198" t="s">
        <v>31</v>
      </c>
      <c r="K2198" s="6">
        <v>20826.45</v>
      </c>
      <c r="L2198" t="s">
        <v>26759</v>
      </c>
      <c r="M2198" t="s">
        <v>32</v>
      </c>
      <c r="N2198" s="1">
        <v>44996</v>
      </c>
      <c r="O2198" t="s">
        <v>44</v>
      </c>
      <c r="P2198" t="s">
        <v>45</v>
      </c>
    </row>
    <row r="2199" spans="1:16" x14ac:dyDescent="0.35">
      <c r="A2199" t="s">
        <v>6406</v>
      </c>
      <c r="B2199" s="6">
        <v>33</v>
      </c>
      <c r="C21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199" t="s">
        <v>16</v>
      </c>
      <c r="E2199" t="s">
        <v>27</v>
      </c>
      <c r="F2199" t="s">
        <v>18</v>
      </c>
      <c r="G2199" s="1">
        <v>43950</v>
      </c>
      <c r="H2199" t="s">
        <v>6407</v>
      </c>
      <c r="I2199" t="s">
        <v>6408</v>
      </c>
      <c r="J2199" t="s">
        <v>59</v>
      </c>
      <c r="K2199" s="6">
        <v>57933.59</v>
      </c>
      <c r="L2199" t="s">
        <v>26944</v>
      </c>
      <c r="M2199" t="s">
        <v>22</v>
      </c>
      <c r="N2199" s="1">
        <v>43958</v>
      </c>
      <c r="O2199" t="s">
        <v>33</v>
      </c>
      <c r="P2199" t="s">
        <v>45</v>
      </c>
    </row>
    <row r="2200" spans="1:16" x14ac:dyDescent="0.35">
      <c r="A2200" t="s">
        <v>6409</v>
      </c>
      <c r="B2200" s="6">
        <v>81</v>
      </c>
      <c r="C22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00" t="s">
        <v>16</v>
      </c>
      <c r="E2200" t="s">
        <v>27</v>
      </c>
      <c r="F2200" t="s">
        <v>47</v>
      </c>
      <c r="G2200" s="1">
        <v>43931</v>
      </c>
      <c r="H2200" t="s">
        <v>6410</v>
      </c>
      <c r="I2200" t="s">
        <v>6411</v>
      </c>
      <c r="J2200" t="s">
        <v>54</v>
      </c>
      <c r="K2200" s="6">
        <v>14410.04</v>
      </c>
      <c r="L2200" t="s">
        <v>26627</v>
      </c>
      <c r="M2200" t="s">
        <v>32</v>
      </c>
      <c r="N2200" s="1">
        <v>43934</v>
      </c>
      <c r="O2200" t="s">
        <v>87</v>
      </c>
      <c r="P2200" t="s">
        <v>45</v>
      </c>
    </row>
    <row r="2201" spans="1:16" x14ac:dyDescent="0.35">
      <c r="A2201" t="s">
        <v>6412</v>
      </c>
      <c r="B2201" s="6">
        <v>33</v>
      </c>
      <c r="C22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201" t="s">
        <v>26</v>
      </c>
      <c r="E2201" t="s">
        <v>51</v>
      </c>
      <c r="F2201" t="s">
        <v>47</v>
      </c>
      <c r="G2201" s="1">
        <v>43608</v>
      </c>
      <c r="H2201" t="s">
        <v>6413</v>
      </c>
      <c r="I2201" t="s">
        <v>6414</v>
      </c>
      <c r="J2201" t="s">
        <v>31</v>
      </c>
      <c r="K2201" s="6">
        <v>15948.2</v>
      </c>
      <c r="L2201" t="s">
        <v>26590</v>
      </c>
      <c r="M2201" t="s">
        <v>43</v>
      </c>
      <c r="N2201" s="1">
        <v>43634</v>
      </c>
      <c r="O2201" t="s">
        <v>87</v>
      </c>
      <c r="P2201" t="s">
        <v>45</v>
      </c>
    </row>
    <row r="2202" spans="1:16" x14ac:dyDescent="0.35">
      <c r="A2202" t="s">
        <v>6415</v>
      </c>
      <c r="B2202" s="6">
        <v>20</v>
      </c>
      <c r="C22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202" t="s">
        <v>16</v>
      </c>
      <c r="E2202" t="s">
        <v>36</v>
      </c>
      <c r="F2202" t="s">
        <v>72</v>
      </c>
      <c r="G2202" s="1">
        <v>45223</v>
      </c>
      <c r="H2202" t="s">
        <v>6416</v>
      </c>
      <c r="I2202" t="s">
        <v>2788</v>
      </c>
      <c r="J2202" t="s">
        <v>63</v>
      </c>
      <c r="K2202" s="6">
        <v>13796.68</v>
      </c>
      <c r="L2202" t="s">
        <v>26809</v>
      </c>
      <c r="M2202" t="s">
        <v>32</v>
      </c>
      <c r="N2202" s="1">
        <v>45243</v>
      </c>
      <c r="O2202" t="s">
        <v>50</v>
      </c>
      <c r="P2202" t="s">
        <v>34</v>
      </c>
    </row>
    <row r="2203" spans="1:16" x14ac:dyDescent="0.35">
      <c r="A2203" t="s">
        <v>6417</v>
      </c>
      <c r="B2203" s="6">
        <v>65</v>
      </c>
      <c r="C22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03" t="s">
        <v>26</v>
      </c>
      <c r="E2203" t="s">
        <v>92</v>
      </c>
      <c r="F2203" t="s">
        <v>47</v>
      </c>
      <c r="G2203" s="1">
        <v>45002</v>
      </c>
      <c r="H2203" t="s">
        <v>6418</v>
      </c>
      <c r="I2203" t="s">
        <v>6419</v>
      </c>
      <c r="J2203" t="s">
        <v>63</v>
      </c>
      <c r="K2203" s="6">
        <v>32676.26</v>
      </c>
      <c r="L2203" t="s">
        <v>26788</v>
      </c>
      <c r="M2203" t="s">
        <v>22</v>
      </c>
      <c r="N2203" s="1">
        <v>45012</v>
      </c>
      <c r="O2203" t="s">
        <v>50</v>
      </c>
      <c r="P2203" t="s">
        <v>24</v>
      </c>
    </row>
    <row r="2204" spans="1:16" x14ac:dyDescent="0.35">
      <c r="A2204" t="s">
        <v>6420</v>
      </c>
      <c r="B2204" s="6">
        <v>29</v>
      </c>
      <c r="C22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204" t="s">
        <v>16</v>
      </c>
      <c r="E2204" t="s">
        <v>27</v>
      </c>
      <c r="F2204" t="s">
        <v>28</v>
      </c>
      <c r="G2204" s="1">
        <v>44948</v>
      </c>
      <c r="H2204" t="s">
        <v>6421</v>
      </c>
      <c r="I2204" t="s">
        <v>6422</v>
      </c>
      <c r="J2204" t="s">
        <v>63</v>
      </c>
      <c r="K2204" s="6">
        <v>41108.78</v>
      </c>
      <c r="L2204" t="s">
        <v>26693</v>
      </c>
      <c r="M2204" t="s">
        <v>43</v>
      </c>
      <c r="N2204" s="1">
        <v>44965</v>
      </c>
      <c r="O2204" t="s">
        <v>87</v>
      </c>
      <c r="P2204" t="s">
        <v>24</v>
      </c>
    </row>
    <row r="2205" spans="1:16" x14ac:dyDescent="0.35">
      <c r="A2205" t="s">
        <v>6423</v>
      </c>
      <c r="B2205" s="6">
        <v>67</v>
      </c>
      <c r="C22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05" t="s">
        <v>16</v>
      </c>
      <c r="E2205" t="s">
        <v>51</v>
      </c>
      <c r="F2205" t="s">
        <v>56</v>
      </c>
      <c r="G2205" s="1">
        <v>44619</v>
      </c>
      <c r="H2205" t="s">
        <v>6424</v>
      </c>
      <c r="I2205" t="s">
        <v>6425</v>
      </c>
      <c r="J2205" t="s">
        <v>54</v>
      </c>
      <c r="K2205" s="6">
        <v>31856.31</v>
      </c>
      <c r="L2205" t="s">
        <v>26966</v>
      </c>
      <c r="M2205" t="s">
        <v>43</v>
      </c>
      <c r="N2205" s="1">
        <v>44632</v>
      </c>
      <c r="O2205" t="s">
        <v>23</v>
      </c>
      <c r="P2205" t="s">
        <v>45</v>
      </c>
    </row>
    <row r="2206" spans="1:16" x14ac:dyDescent="0.35">
      <c r="A2206" t="s">
        <v>6426</v>
      </c>
      <c r="B2206" s="6">
        <v>20</v>
      </c>
      <c r="C22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206" t="s">
        <v>26</v>
      </c>
      <c r="E2206" t="s">
        <v>92</v>
      </c>
      <c r="F2206" t="s">
        <v>37</v>
      </c>
      <c r="G2206" s="1">
        <v>45218</v>
      </c>
      <c r="H2206" t="s">
        <v>6427</v>
      </c>
      <c r="I2206" t="s">
        <v>6428</v>
      </c>
      <c r="J2206" t="s">
        <v>31</v>
      </c>
      <c r="K2206" s="6">
        <v>7091.3</v>
      </c>
      <c r="L2206" t="s">
        <v>26932</v>
      </c>
      <c r="M2206" t="s">
        <v>43</v>
      </c>
      <c r="N2206" s="1">
        <v>45243</v>
      </c>
      <c r="O2206" t="s">
        <v>50</v>
      </c>
      <c r="P2206" t="s">
        <v>34</v>
      </c>
    </row>
    <row r="2207" spans="1:16" x14ac:dyDescent="0.35">
      <c r="A2207" t="s">
        <v>6429</v>
      </c>
      <c r="B2207" s="6">
        <v>74</v>
      </c>
      <c r="C22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07" t="s">
        <v>16</v>
      </c>
      <c r="E2207" t="s">
        <v>27</v>
      </c>
      <c r="F2207" t="s">
        <v>18</v>
      </c>
      <c r="G2207" s="1">
        <v>44266</v>
      </c>
      <c r="H2207" t="s">
        <v>6430</v>
      </c>
      <c r="I2207" t="s">
        <v>6431</v>
      </c>
      <c r="J2207" t="s">
        <v>21</v>
      </c>
      <c r="K2207" s="6">
        <v>38054.85</v>
      </c>
      <c r="L2207" t="s">
        <v>26727</v>
      </c>
      <c r="M2207" t="s">
        <v>43</v>
      </c>
      <c r="N2207" s="1">
        <v>44293</v>
      </c>
      <c r="O2207" t="s">
        <v>33</v>
      </c>
      <c r="P2207" t="s">
        <v>34</v>
      </c>
    </row>
    <row r="2208" spans="1:16" x14ac:dyDescent="0.35">
      <c r="A2208" t="s">
        <v>6432</v>
      </c>
      <c r="B2208" s="6">
        <v>60</v>
      </c>
      <c r="C22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08" t="s">
        <v>16</v>
      </c>
      <c r="E2208" t="s">
        <v>65</v>
      </c>
      <c r="F2208" t="s">
        <v>72</v>
      </c>
      <c r="G2208" s="1">
        <v>44926</v>
      </c>
      <c r="H2208" t="s">
        <v>6433</v>
      </c>
      <c r="I2208" t="s">
        <v>6434</v>
      </c>
      <c r="J2208" t="s">
        <v>54</v>
      </c>
      <c r="K2208" s="6">
        <v>9397.4500000000007</v>
      </c>
      <c r="L2208" t="s">
        <v>26704</v>
      </c>
      <c r="M2208" t="s">
        <v>32</v>
      </c>
      <c r="N2208" s="1">
        <v>44931</v>
      </c>
      <c r="O2208" t="s">
        <v>87</v>
      </c>
      <c r="P2208" t="s">
        <v>45</v>
      </c>
    </row>
    <row r="2209" spans="1:16" x14ac:dyDescent="0.35">
      <c r="A2209" t="s">
        <v>6435</v>
      </c>
      <c r="B2209" s="6">
        <v>60</v>
      </c>
      <c r="C22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09" t="s">
        <v>26</v>
      </c>
      <c r="E2209" t="s">
        <v>117</v>
      </c>
      <c r="F2209" t="s">
        <v>72</v>
      </c>
      <c r="G2209" s="1">
        <v>43937</v>
      </c>
      <c r="H2209" t="s">
        <v>6436</v>
      </c>
      <c r="I2209" t="s">
        <v>6437</v>
      </c>
      <c r="J2209" t="s">
        <v>31</v>
      </c>
      <c r="K2209" s="6">
        <v>67083.03</v>
      </c>
      <c r="L2209" t="s">
        <v>26973</v>
      </c>
      <c r="M2209" t="s">
        <v>43</v>
      </c>
      <c r="N2209" s="1">
        <v>43959</v>
      </c>
      <c r="O2209" t="s">
        <v>87</v>
      </c>
      <c r="P2209" t="s">
        <v>24</v>
      </c>
    </row>
    <row r="2210" spans="1:16" x14ac:dyDescent="0.35">
      <c r="A2210" t="s">
        <v>6438</v>
      </c>
      <c r="B2210" s="6">
        <v>39</v>
      </c>
      <c r="C22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210" t="s">
        <v>26</v>
      </c>
      <c r="E2210" t="s">
        <v>65</v>
      </c>
      <c r="F2210" t="s">
        <v>18</v>
      </c>
      <c r="G2210" s="1">
        <v>45224</v>
      </c>
      <c r="H2210" t="s">
        <v>6439</v>
      </c>
      <c r="I2210" t="s">
        <v>6440</v>
      </c>
      <c r="J2210" t="s">
        <v>31</v>
      </c>
      <c r="K2210" s="6">
        <v>27617.94</v>
      </c>
      <c r="L2210" t="s">
        <v>26867</v>
      </c>
      <c r="M2210" t="s">
        <v>43</v>
      </c>
      <c r="N2210" s="1">
        <v>45232</v>
      </c>
      <c r="O2210" t="s">
        <v>23</v>
      </c>
      <c r="P2210" t="s">
        <v>24</v>
      </c>
    </row>
    <row r="2211" spans="1:16" x14ac:dyDescent="0.35">
      <c r="A2211" t="s">
        <v>6441</v>
      </c>
      <c r="B2211" s="6">
        <v>83</v>
      </c>
      <c r="C22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11" t="s">
        <v>16</v>
      </c>
      <c r="E2211" t="s">
        <v>27</v>
      </c>
      <c r="F2211" t="s">
        <v>72</v>
      </c>
      <c r="G2211" s="1">
        <v>43779</v>
      </c>
      <c r="H2211" t="s">
        <v>6442</v>
      </c>
      <c r="I2211" t="s">
        <v>6443</v>
      </c>
      <c r="J2211" t="s">
        <v>59</v>
      </c>
      <c r="K2211" s="6">
        <v>43026.92</v>
      </c>
      <c r="L2211" t="s">
        <v>26647</v>
      </c>
      <c r="M2211" t="s">
        <v>22</v>
      </c>
      <c r="N2211" s="1">
        <v>43781</v>
      </c>
      <c r="O2211" t="s">
        <v>50</v>
      </c>
      <c r="P2211" t="s">
        <v>34</v>
      </c>
    </row>
    <row r="2212" spans="1:16" x14ac:dyDescent="0.35">
      <c r="A2212" t="s">
        <v>4301</v>
      </c>
      <c r="B2212" s="6">
        <v>57</v>
      </c>
      <c r="C22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12" t="s">
        <v>26</v>
      </c>
      <c r="E2212" t="s">
        <v>92</v>
      </c>
      <c r="F2212" t="s">
        <v>72</v>
      </c>
      <c r="G2212" s="1">
        <v>43833</v>
      </c>
      <c r="H2212" t="s">
        <v>6444</v>
      </c>
      <c r="I2212" t="s">
        <v>3171</v>
      </c>
      <c r="J2212" t="s">
        <v>54</v>
      </c>
      <c r="K2212" s="6">
        <v>4188.8900000000003</v>
      </c>
      <c r="L2212" t="s">
        <v>26722</v>
      </c>
      <c r="M2212" t="s">
        <v>43</v>
      </c>
      <c r="N2212" s="1">
        <v>43841</v>
      </c>
      <c r="O2212" t="s">
        <v>50</v>
      </c>
      <c r="P2212" t="s">
        <v>45</v>
      </c>
    </row>
    <row r="2213" spans="1:16" x14ac:dyDescent="0.35">
      <c r="A2213" t="s">
        <v>6445</v>
      </c>
      <c r="B2213" s="6">
        <v>41</v>
      </c>
      <c r="C22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213" t="s">
        <v>16</v>
      </c>
      <c r="E2213" t="s">
        <v>117</v>
      </c>
      <c r="F2213" t="s">
        <v>56</v>
      </c>
      <c r="G2213" s="1">
        <v>43848</v>
      </c>
      <c r="H2213" t="s">
        <v>6446</v>
      </c>
      <c r="I2213" t="s">
        <v>6447</v>
      </c>
      <c r="J2213" t="s">
        <v>54</v>
      </c>
      <c r="K2213" s="6">
        <v>10873.79</v>
      </c>
      <c r="L2213" t="s">
        <v>26935</v>
      </c>
      <c r="M2213" t="s">
        <v>32</v>
      </c>
      <c r="N2213" s="1">
        <v>43870</v>
      </c>
      <c r="O2213" t="s">
        <v>87</v>
      </c>
      <c r="P2213" t="s">
        <v>34</v>
      </c>
    </row>
    <row r="2214" spans="1:16" x14ac:dyDescent="0.35">
      <c r="A2214" t="s">
        <v>6448</v>
      </c>
      <c r="B2214" s="6">
        <v>20</v>
      </c>
      <c r="C22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214" t="s">
        <v>16</v>
      </c>
      <c r="E2214" t="s">
        <v>233</v>
      </c>
      <c r="F2214" t="s">
        <v>56</v>
      </c>
      <c r="G2214" s="1">
        <v>44530</v>
      </c>
      <c r="H2214" t="s">
        <v>6449</v>
      </c>
      <c r="I2214" t="s">
        <v>6450</v>
      </c>
      <c r="J2214" t="s">
        <v>31</v>
      </c>
      <c r="K2214" s="6">
        <v>33241.32</v>
      </c>
      <c r="L2214" t="s">
        <v>26910</v>
      </c>
      <c r="M2214" t="s">
        <v>32</v>
      </c>
      <c r="N2214" s="1">
        <v>44536</v>
      </c>
      <c r="O2214" t="s">
        <v>50</v>
      </c>
      <c r="P2214" t="s">
        <v>34</v>
      </c>
    </row>
    <row r="2215" spans="1:16" x14ac:dyDescent="0.35">
      <c r="A2215" t="s">
        <v>6451</v>
      </c>
      <c r="B2215" s="6">
        <v>48</v>
      </c>
      <c r="C22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15" t="s">
        <v>16</v>
      </c>
      <c r="E2215" t="s">
        <v>36</v>
      </c>
      <c r="F2215" t="s">
        <v>37</v>
      </c>
      <c r="G2215" s="1">
        <v>44066</v>
      </c>
      <c r="H2215" t="s">
        <v>6452</v>
      </c>
      <c r="I2215" t="s">
        <v>6453</v>
      </c>
      <c r="J2215" t="s">
        <v>59</v>
      </c>
      <c r="K2215" s="6">
        <v>1116.0999999999999</v>
      </c>
      <c r="L2215" t="s">
        <v>26742</v>
      </c>
      <c r="M2215" t="s">
        <v>32</v>
      </c>
      <c r="N2215" s="1">
        <v>44087</v>
      </c>
      <c r="O2215" t="s">
        <v>33</v>
      </c>
      <c r="P2215" t="s">
        <v>45</v>
      </c>
    </row>
    <row r="2216" spans="1:16" x14ac:dyDescent="0.35">
      <c r="A2216" t="s">
        <v>6454</v>
      </c>
      <c r="B2216" s="6">
        <v>64</v>
      </c>
      <c r="C22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16" t="s">
        <v>16</v>
      </c>
      <c r="E2216" t="s">
        <v>117</v>
      </c>
      <c r="F2216" t="s">
        <v>37</v>
      </c>
      <c r="G2216" s="1">
        <v>44216</v>
      </c>
      <c r="H2216" t="s">
        <v>6455</v>
      </c>
      <c r="I2216" t="s">
        <v>6456</v>
      </c>
      <c r="J2216" t="s">
        <v>63</v>
      </c>
      <c r="K2216" s="6">
        <v>14238.76</v>
      </c>
      <c r="L2216" t="s">
        <v>26743</v>
      </c>
      <c r="M2216" t="s">
        <v>22</v>
      </c>
      <c r="N2216" s="1">
        <v>44238</v>
      </c>
      <c r="O2216" t="s">
        <v>87</v>
      </c>
      <c r="P2216" t="s">
        <v>45</v>
      </c>
    </row>
    <row r="2217" spans="1:16" x14ac:dyDescent="0.35">
      <c r="A2217" t="s">
        <v>6457</v>
      </c>
      <c r="B2217" s="6">
        <v>25</v>
      </c>
      <c r="C22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217" t="s">
        <v>16</v>
      </c>
      <c r="E2217" t="s">
        <v>27</v>
      </c>
      <c r="F2217" t="s">
        <v>37</v>
      </c>
      <c r="G2217" s="1">
        <v>45130</v>
      </c>
      <c r="H2217" t="s">
        <v>6458</v>
      </c>
      <c r="I2217" t="s">
        <v>6459</v>
      </c>
      <c r="J2217" t="s">
        <v>31</v>
      </c>
      <c r="K2217" s="6">
        <v>17852.939999999999</v>
      </c>
      <c r="L2217" t="s">
        <v>26830</v>
      </c>
      <c r="M2217" t="s">
        <v>22</v>
      </c>
      <c r="N2217" s="1">
        <v>45141</v>
      </c>
      <c r="O2217" t="s">
        <v>44</v>
      </c>
      <c r="P2217" t="s">
        <v>34</v>
      </c>
    </row>
    <row r="2218" spans="1:16" x14ac:dyDescent="0.35">
      <c r="A2218" t="s">
        <v>6460</v>
      </c>
      <c r="B2218" s="6">
        <v>41</v>
      </c>
      <c r="C22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218" t="s">
        <v>26</v>
      </c>
      <c r="E2218" t="s">
        <v>65</v>
      </c>
      <c r="F2218" t="s">
        <v>47</v>
      </c>
      <c r="G2218" s="1">
        <v>45016</v>
      </c>
      <c r="H2218" t="s">
        <v>6461</v>
      </c>
      <c r="I2218" t="s">
        <v>6462</v>
      </c>
      <c r="J2218" t="s">
        <v>54</v>
      </c>
      <c r="K2218" s="6">
        <v>30106.95</v>
      </c>
      <c r="L2218" t="s">
        <v>26791</v>
      </c>
      <c r="M2218" t="s">
        <v>43</v>
      </c>
      <c r="N2218" s="1">
        <v>45028</v>
      </c>
      <c r="O2218" t="s">
        <v>87</v>
      </c>
      <c r="P2218" t="s">
        <v>45</v>
      </c>
    </row>
    <row r="2219" spans="1:16" x14ac:dyDescent="0.35">
      <c r="A2219" t="s">
        <v>6463</v>
      </c>
      <c r="B2219" s="6">
        <v>21</v>
      </c>
      <c r="C22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219" t="s">
        <v>26</v>
      </c>
      <c r="E2219" t="s">
        <v>117</v>
      </c>
      <c r="F2219" t="s">
        <v>28</v>
      </c>
      <c r="G2219" s="1">
        <v>43942</v>
      </c>
      <c r="H2219" t="s">
        <v>6464</v>
      </c>
      <c r="I2219" t="s">
        <v>6465</v>
      </c>
      <c r="J2219" t="s">
        <v>54</v>
      </c>
      <c r="K2219" s="6">
        <v>11253.85</v>
      </c>
      <c r="L2219" t="s">
        <v>26802</v>
      </c>
      <c r="M2219" t="s">
        <v>43</v>
      </c>
      <c r="N2219" s="1">
        <v>43954</v>
      </c>
      <c r="O2219" t="s">
        <v>44</v>
      </c>
      <c r="P2219" t="s">
        <v>34</v>
      </c>
    </row>
    <row r="2220" spans="1:16" x14ac:dyDescent="0.35">
      <c r="A2220" t="s">
        <v>5112</v>
      </c>
      <c r="B2220" s="6">
        <v>43</v>
      </c>
      <c r="C22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20" t="s">
        <v>26</v>
      </c>
      <c r="E2220" t="s">
        <v>27</v>
      </c>
      <c r="F2220" t="s">
        <v>28</v>
      </c>
      <c r="G2220" s="1">
        <v>44274</v>
      </c>
      <c r="H2220" t="s">
        <v>6466</v>
      </c>
      <c r="I2220" t="s">
        <v>5408</v>
      </c>
      <c r="J2220" t="s">
        <v>21</v>
      </c>
      <c r="K2220" s="6">
        <v>20037.330000000002</v>
      </c>
      <c r="L2220" t="s">
        <v>26618</v>
      </c>
      <c r="M2220" t="s">
        <v>43</v>
      </c>
      <c r="N2220" s="1">
        <v>44278</v>
      </c>
      <c r="O2220" t="s">
        <v>44</v>
      </c>
      <c r="P2220" t="s">
        <v>45</v>
      </c>
    </row>
    <row r="2221" spans="1:16" x14ac:dyDescent="0.35">
      <c r="A2221" t="s">
        <v>6467</v>
      </c>
      <c r="B2221" s="6">
        <v>22</v>
      </c>
      <c r="C22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221" t="s">
        <v>16</v>
      </c>
      <c r="E2221" t="s">
        <v>27</v>
      </c>
      <c r="F2221" t="s">
        <v>28</v>
      </c>
      <c r="G2221" s="1">
        <v>43448</v>
      </c>
      <c r="H2221" t="s">
        <v>6468</v>
      </c>
      <c r="I2221" t="s">
        <v>6469</v>
      </c>
      <c r="J2221" t="s">
        <v>54</v>
      </c>
      <c r="K2221" s="6">
        <v>17870.23</v>
      </c>
      <c r="L2221" t="s">
        <v>26825</v>
      </c>
      <c r="M2221" t="s">
        <v>32</v>
      </c>
      <c r="N2221" s="1">
        <v>43472</v>
      </c>
      <c r="O2221" t="s">
        <v>23</v>
      </c>
      <c r="P2221" t="s">
        <v>45</v>
      </c>
    </row>
    <row r="2222" spans="1:16" x14ac:dyDescent="0.35">
      <c r="A2222" t="s">
        <v>6470</v>
      </c>
      <c r="B2222" s="6">
        <v>20</v>
      </c>
      <c r="C22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222" t="s">
        <v>26</v>
      </c>
      <c r="E2222" t="s">
        <v>17</v>
      </c>
      <c r="F2222" t="s">
        <v>28</v>
      </c>
      <c r="G2222" s="1">
        <v>44242</v>
      </c>
      <c r="H2222" t="s">
        <v>804</v>
      </c>
      <c r="I2222" t="s">
        <v>6471</v>
      </c>
      <c r="J2222" t="s">
        <v>31</v>
      </c>
      <c r="K2222" s="6">
        <v>44859.12</v>
      </c>
      <c r="L2222" t="s">
        <v>26822</v>
      </c>
      <c r="M2222" t="s">
        <v>32</v>
      </c>
      <c r="N2222" s="1">
        <v>44267</v>
      </c>
      <c r="O2222" t="s">
        <v>23</v>
      </c>
      <c r="P2222" t="s">
        <v>45</v>
      </c>
    </row>
    <row r="2223" spans="1:16" x14ac:dyDescent="0.35">
      <c r="A2223" t="s">
        <v>6472</v>
      </c>
      <c r="B2223" s="6">
        <v>25</v>
      </c>
      <c r="C22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223" t="s">
        <v>26</v>
      </c>
      <c r="E2223" t="s">
        <v>65</v>
      </c>
      <c r="F2223" t="s">
        <v>18</v>
      </c>
      <c r="G2223" s="1">
        <v>43461</v>
      </c>
      <c r="H2223" t="s">
        <v>6473</v>
      </c>
      <c r="I2223" t="s">
        <v>6474</v>
      </c>
      <c r="J2223" t="s">
        <v>59</v>
      </c>
      <c r="K2223" s="6">
        <v>46869.64</v>
      </c>
      <c r="L2223" t="s">
        <v>26845</v>
      </c>
      <c r="M2223" t="s">
        <v>32</v>
      </c>
      <c r="N2223" s="1">
        <v>43474</v>
      </c>
      <c r="O2223" t="s">
        <v>33</v>
      </c>
      <c r="P2223" t="s">
        <v>24</v>
      </c>
    </row>
    <row r="2224" spans="1:16" x14ac:dyDescent="0.35">
      <c r="A2224" t="s">
        <v>6475</v>
      </c>
      <c r="B2224" s="6">
        <v>63</v>
      </c>
      <c r="C22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24" t="s">
        <v>26</v>
      </c>
      <c r="E2224" t="s">
        <v>17</v>
      </c>
      <c r="F2224" t="s">
        <v>18</v>
      </c>
      <c r="G2224" s="1">
        <v>44775</v>
      </c>
      <c r="H2224" t="s">
        <v>6476</v>
      </c>
      <c r="I2224" t="s">
        <v>6477</v>
      </c>
      <c r="J2224" t="s">
        <v>54</v>
      </c>
      <c r="K2224" s="6">
        <v>18573.53</v>
      </c>
      <c r="L2224" t="s">
        <v>26959</v>
      </c>
      <c r="M2224" t="s">
        <v>22</v>
      </c>
      <c r="N2224" s="1">
        <v>44779</v>
      </c>
      <c r="O2224" t="s">
        <v>50</v>
      </c>
      <c r="P2224" t="s">
        <v>45</v>
      </c>
    </row>
    <row r="2225" spans="1:16" x14ac:dyDescent="0.35">
      <c r="A2225" t="s">
        <v>3518</v>
      </c>
      <c r="B2225" s="6">
        <v>67</v>
      </c>
      <c r="C22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25" t="s">
        <v>16</v>
      </c>
      <c r="E2225" t="s">
        <v>233</v>
      </c>
      <c r="F2225" t="s">
        <v>47</v>
      </c>
      <c r="G2225" s="1">
        <v>45058</v>
      </c>
      <c r="H2225" t="s">
        <v>6478</v>
      </c>
      <c r="I2225" t="s">
        <v>6479</v>
      </c>
      <c r="J2225" t="s">
        <v>54</v>
      </c>
      <c r="K2225" s="6">
        <v>23682.6</v>
      </c>
      <c r="L2225" t="s">
        <v>26741</v>
      </c>
      <c r="M2225" t="s">
        <v>43</v>
      </c>
      <c r="N2225" s="1">
        <v>45066</v>
      </c>
      <c r="O2225" t="s">
        <v>33</v>
      </c>
      <c r="P2225" t="s">
        <v>45</v>
      </c>
    </row>
    <row r="2226" spans="1:16" x14ac:dyDescent="0.35">
      <c r="A2226" t="s">
        <v>6480</v>
      </c>
      <c r="B2226" s="6">
        <v>78</v>
      </c>
      <c r="C22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26" t="s">
        <v>16</v>
      </c>
      <c r="E2226" t="s">
        <v>233</v>
      </c>
      <c r="F2226" t="s">
        <v>28</v>
      </c>
      <c r="G2226" s="1">
        <v>44165</v>
      </c>
      <c r="H2226" t="s">
        <v>6481</v>
      </c>
      <c r="I2226" t="s">
        <v>6482</v>
      </c>
      <c r="J2226" t="s">
        <v>21</v>
      </c>
      <c r="K2226" s="6">
        <v>41734.199999999997</v>
      </c>
      <c r="L2226" t="s">
        <v>26925</v>
      </c>
      <c r="M2226" t="s">
        <v>43</v>
      </c>
      <c r="N2226" s="1">
        <v>44181</v>
      </c>
      <c r="O2226" t="s">
        <v>23</v>
      </c>
      <c r="P2226" t="s">
        <v>24</v>
      </c>
    </row>
    <row r="2227" spans="1:16" x14ac:dyDescent="0.35">
      <c r="A2227" t="s">
        <v>6483</v>
      </c>
      <c r="B2227" s="6">
        <v>22</v>
      </c>
      <c r="C22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227" t="s">
        <v>26</v>
      </c>
      <c r="E2227" t="s">
        <v>117</v>
      </c>
      <c r="F2227" t="s">
        <v>47</v>
      </c>
      <c r="G2227" s="1">
        <v>44946</v>
      </c>
      <c r="H2227" t="s">
        <v>6484</v>
      </c>
      <c r="I2227" t="s">
        <v>6485</v>
      </c>
      <c r="J2227" t="s">
        <v>54</v>
      </c>
      <c r="K2227" s="6">
        <v>30216.74</v>
      </c>
      <c r="L2227" t="s">
        <v>26941</v>
      </c>
      <c r="M2227" t="s">
        <v>32</v>
      </c>
      <c r="N2227" s="1">
        <v>44965</v>
      </c>
      <c r="O2227" t="s">
        <v>87</v>
      </c>
      <c r="P2227" t="s">
        <v>34</v>
      </c>
    </row>
    <row r="2228" spans="1:16" x14ac:dyDescent="0.35">
      <c r="A2228" t="s">
        <v>6486</v>
      </c>
      <c r="B2228" s="6">
        <v>68</v>
      </c>
      <c r="C22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28" t="s">
        <v>16</v>
      </c>
      <c r="E2228" t="s">
        <v>17</v>
      </c>
      <c r="F2228" t="s">
        <v>56</v>
      </c>
      <c r="G2228" s="1">
        <v>43754</v>
      </c>
      <c r="H2228" t="s">
        <v>6487</v>
      </c>
      <c r="I2228" t="s">
        <v>1491</v>
      </c>
      <c r="J2228" t="s">
        <v>21</v>
      </c>
      <c r="K2228" s="6">
        <v>34376.230000000003</v>
      </c>
      <c r="L2228" t="s">
        <v>26713</v>
      </c>
      <c r="M2228" t="s">
        <v>43</v>
      </c>
      <c r="N2228" s="1">
        <v>43777</v>
      </c>
      <c r="O2228" t="s">
        <v>50</v>
      </c>
      <c r="P2228" t="s">
        <v>24</v>
      </c>
    </row>
    <row r="2229" spans="1:16" x14ac:dyDescent="0.35">
      <c r="A2229" t="s">
        <v>6488</v>
      </c>
      <c r="B2229" s="6">
        <v>65</v>
      </c>
      <c r="C22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29" t="s">
        <v>16</v>
      </c>
      <c r="E2229" t="s">
        <v>27</v>
      </c>
      <c r="F2229" t="s">
        <v>56</v>
      </c>
      <c r="G2229" s="1">
        <v>44213</v>
      </c>
      <c r="H2229" t="s">
        <v>6489</v>
      </c>
      <c r="I2229" t="s">
        <v>6490</v>
      </c>
      <c r="J2229" t="s">
        <v>21</v>
      </c>
      <c r="K2229" s="6">
        <v>25294.93</v>
      </c>
      <c r="L2229" t="s">
        <v>26864</v>
      </c>
      <c r="M2229" t="s">
        <v>43</v>
      </c>
      <c r="N2229" s="1">
        <v>44236</v>
      </c>
      <c r="O2229" t="s">
        <v>23</v>
      </c>
      <c r="P2229" t="s">
        <v>24</v>
      </c>
    </row>
    <row r="2230" spans="1:16" x14ac:dyDescent="0.35">
      <c r="A2230" t="s">
        <v>6491</v>
      </c>
      <c r="B2230" s="6">
        <v>76</v>
      </c>
      <c r="C22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30" t="s">
        <v>16</v>
      </c>
      <c r="E2230" t="s">
        <v>36</v>
      </c>
      <c r="F2230" t="s">
        <v>28</v>
      </c>
      <c r="G2230" s="1">
        <v>44527</v>
      </c>
      <c r="H2230" t="s">
        <v>6492</v>
      </c>
      <c r="I2230" t="s">
        <v>6493</v>
      </c>
      <c r="J2230" t="s">
        <v>63</v>
      </c>
      <c r="K2230" s="6">
        <v>19289.27</v>
      </c>
      <c r="L2230" t="s">
        <v>26591</v>
      </c>
      <c r="M2230" t="s">
        <v>43</v>
      </c>
      <c r="N2230" s="1">
        <v>44545</v>
      </c>
      <c r="O2230" t="s">
        <v>44</v>
      </c>
      <c r="P2230" t="s">
        <v>45</v>
      </c>
    </row>
    <row r="2231" spans="1:16" x14ac:dyDescent="0.35">
      <c r="A2231" t="s">
        <v>6494</v>
      </c>
      <c r="B2231" s="6">
        <v>63</v>
      </c>
      <c r="C22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31" t="s">
        <v>16</v>
      </c>
      <c r="E2231" t="s">
        <v>27</v>
      </c>
      <c r="F2231" t="s">
        <v>72</v>
      </c>
      <c r="G2231" s="1">
        <v>45115</v>
      </c>
      <c r="H2231" t="s">
        <v>6495</v>
      </c>
      <c r="I2231" t="s">
        <v>6496</v>
      </c>
      <c r="J2231" t="s">
        <v>63</v>
      </c>
      <c r="K2231" s="6">
        <v>69439.97</v>
      </c>
      <c r="L2231" t="s">
        <v>26747</v>
      </c>
      <c r="M2231" t="s">
        <v>22</v>
      </c>
      <c r="N2231" s="1">
        <v>45117</v>
      </c>
      <c r="O2231" t="s">
        <v>50</v>
      </c>
      <c r="P2231" t="s">
        <v>34</v>
      </c>
    </row>
    <row r="2232" spans="1:16" x14ac:dyDescent="0.35">
      <c r="A2232" t="s">
        <v>6497</v>
      </c>
      <c r="B2232" s="6">
        <v>57</v>
      </c>
      <c r="C22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32" t="s">
        <v>26</v>
      </c>
      <c r="E2232" t="s">
        <v>17</v>
      </c>
      <c r="F2232" t="s">
        <v>72</v>
      </c>
      <c r="G2232" s="1">
        <v>43778</v>
      </c>
      <c r="H2232" t="s">
        <v>6498</v>
      </c>
      <c r="I2232" t="s">
        <v>6499</v>
      </c>
      <c r="J2232" t="s">
        <v>31</v>
      </c>
      <c r="K2232" s="6">
        <v>73278.3</v>
      </c>
      <c r="L2232" t="s">
        <v>26962</v>
      </c>
      <c r="M2232" t="s">
        <v>43</v>
      </c>
      <c r="N2232" s="1">
        <v>43785</v>
      </c>
      <c r="O2232" t="s">
        <v>87</v>
      </c>
      <c r="P2232" t="s">
        <v>34</v>
      </c>
    </row>
    <row r="2233" spans="1:16" x14ac:dyDescent="0.35">
      <c r="A2233" t="s">
        <v>6500</v>
      </c>
      <c r="B2233" s="6">
        <v>34</v>
      </c>
      <c r="C22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233" t="s">
        <v>26</v>
      </c>
      <c r="E2233" t="s">
        <v>65</v>
      </c>
      <c r="F2233" t="s">
        <v>37</v>
      </c>
      <c r="G2233" s="1">
        <v>43978</v>
      </c>
      <c r="H2233" t="s">
        <v>6501</v>
      </c>
      <c r="I2233" t="s">
        <v>6502</v>
      </c>
      <c r="J2233" t="s">
        <v>54</v>
      </c>
      <c r="K2233" s="6">
        <v>18765.12</v>
      </c>
      <c r="L2233" t="s">
        <v>26838</v>
      </c>
      <c r="M2233" t="s">
        <v>22</v>
      </c>
      <c r="N2233" s="1">
        <v>43980</v>
      </c>
      <c r="O2233" t="s">
        <v>44</v>
      </c>
      <c r="P2233" t="s">
        <v>45</v>
      </c>
    </row>
    <row r="2234" spans="1:16" x14ac:dyDescent="0.35">
      <c r="A2234" t="s">
        <v>6503</v>
      </c>
      <c r="B2234" s="6">
        <v>45</v>
      </c>
      <c r="C22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34" t="s">
        <v>26</v>
      </c>
      <c r="E2234" t="s">
        <v>36</v>
      </c>
      <c r="F2234" t="s">
        <v>28</v>
      </c>
      <c r="G2234" s="1">
        <v>44082</v>
      </c>
      <c r="H2234" t="s">
        <v>6504</v>
      </c>
      <c r="I2234" t="s">
        <v>574</v>
      </c>
      <c r="J2234" t="s">
        <v>31</v>
      </c>
      <c r="K2234" s="6">
        <v>36245.360000000001</v>
      </c>
      <c r="L2234" t="s">
        <v>26647</v>
      </c>
      <c r="M2234" t="s">
        <v>43</v>
      </c>
      <c r="N2234" s="1">
        <v>44107</v>
      </c>
      <c r="O2234" t="s">
        <v>44</v>
      </c>
      <c r="P2234" t="s">
        <v>45</v>
      </c>
    </row>
    <row r="2235" spans="1:16" x14ac:dyDescent="0.35">
      <c r="A2235" t="s">
        <v>6505</v>
      </c>
      <c r="B2235" s="6">
        <v>61</v>
      </c>
      <c r="C22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35" t="s">
        <v>16</v>
      </c>
      <c r="E2235" t="s">
        <v>51</v>
      </c>
      <c r="F2235" t="s">
        <v>47</v>
      </c>
      <c r="G2235" s="1">
        <v>43981</v>
      </c>
      <c r="H2235" t="s">
        <v>6506</v>
      </c>
      <c r="I2235" t="s">
        <v>6507</v>
      </c>
      <c r="J2235" t="s">
        <v>59</v>
      </c>
      <c r="K2235" s="6">
        <v>18370.89</v>
      </c>
      <c r="L2235" t="s">
        <v>26953</v>
      </c>
      <c r="M2235" t="s">
        <v>32</v>
      </c>
      <c r="N2235" s="1">
        <v>43989</v>
      </c>
      <c r="O2235" t="s">
        <v>50</v>
      </c>
      <c r="P2235" t="s">
        <v>24</v>
      </c>
    </row>
    <row r="2236" spans="1:16" x14ac:dyDescent="0.35">
      <c r="A2236" t="s">
        <v>6508</v>
      </c>
      <c r="B2236" s="6">
        <v>28</v>
      </c>
      <c r="C22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236" t="s">
        <v>16</v>
      </c>
      <c r="E2236" t="s">
        <v>92</v>
      </c>
      <c r="F2236" t="s">
        <v>28</v>
      </c>
      <c r="G2236" s="1">
        <v>44785</v>
      </c>
      <c r="H2236" t="s">
        <v>6509</v>
      </c>
      <c r="I2236" t="s">
        <v>1467</v>
      </c>
      <c r="J2236" t="s">
        <v>31</v>
      </c>
      <c r="K2236" s="6">
        <v>6191.46</v>
      </c>
      <c r="L2236" t="s">
        <v>26828</v>
      </c>
      <c r="M2236" t="s">
        <v>43</v>
      </c>
      <c r="N2236" s="1">
        <v>44789</v>
      </c>
      <c r="O2236" t="s">
        <v>23</v>
      </c>
      <c r="P2236" t="s">
        <v>45</v>
      </c>
    </row>
    <row r="2237" spans="1:16" x14ac:dyDescent="0.35">
      <c r="A2237" t="s">
        <v>6510</v>
      </c>
      <c r="B2237" s="6">
        <v>21</v>
      </c>
      <c r="C22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237" t="s">
        <v>16</v>
      </c>
      <c r="E2237" t="s">
        <v>117</v>
      </c>
      <c r="F2237" t="s">
        <v>72</v>
      </c>
      <c r="G2237" s="1">
        <v>44418</v>
      </c>
      <c r="H2237" t="s">
        <v>6511</v>
      </c>
      <c r="I2237" t="s">
        <v>6512</v>
      </c>
      <c r="J2237" t="s">
        <v>63</v>
      </c>
      <c r="K2237" s="6">
        <v>26301.200000000001</v>
      </c>
      <c r="L2237" t="s">
        <v>26649</v>
      </c>
      <c r="M2237" t="s">
        <v>43</v>
      </c>
      <c r="N2237" s="1">
        <v>44442</v>
      </c>
      <c r="O2237" t="s">
        <v>23</v>
      </c>
      <c r="P2237" t="s">
        <v>34</v>
      </c>
    </row>
    <row r="2238" spans="1:16" x14ac:dyDescent="0.35">
      <c r="A2238" t="s">
        <v>6513</v>
      </c>
      <c r="B2238" s="6">
        <v>83</v>
      </c>
      <c r="C22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38" t="s">
        <v>16</v>
      </c>
      <c r="E2238" t="s">
        <v>17</v>
      </c>
      <c r="F2238" t="s">
        <v>37</v>
      </c>
      <c r="G2238" s="1">
        <v>44357</v>
      </c>
      <c r="H2238" t="s">
        <v>6514</v>
      </c>
      <c r="I2238" t="s">
        <v>845</v>
      </c>
      <c r="J2238" t="s">
        <v>54</v>
      </c>
      <c r="K2238" s="6">
        <v>24317.98</v>
      </c>
      <c r="L2238" t="s">
        <v>26686</v>
      </c>
      <c r="M2238" t="s">
        <v>32</v>
      </c>
      <c r="N2238" s="1">
        <v>44362</v>
      </c>
      <c r="O2238" t="s">
        <v>44</v>
      </c>
      <c r="P2238" t="s">
        <v>34</v>
      </c>
    </row>
    <row r="2239" spans="1:16" x14ac:dyDescent="0.35">
      <c r="A2239" t="s">
        <v>6515</v>
      </c>
      <c r="B2239" s="6">
        <v>83</v>
      </c>
      <c r="C22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39" t="s">
        <v>26</v>
      </c>
      <c r="E2239" t="s">
        <v>92</v>
      </c>
      <c r="F2239" t="s">
        <v>56</v>
      </c>
      <c r="G2239" s="1">
        <v>44662</v>
      </c>
      <c r="H2239" t="s">
        <v>6516</v>
      </c>
      <c r="I2239" t="s">
        <v>6517</v>
      </c>
      <c r="J2239" t="s">
        <v>63</v>
      </c>
      <c r="K2239" s="6">
        <v>22669.73</v>
      </c>
      <c r="L2239" t="s">
        <v>26803</v>
      </c>
      <c r="M2239" t="s">
        <v>43</v>
      </c>
      <c r="N2239" s="1">
        <v>44667</v>
      </c>
      <c r="O2239" t="s">
        <v>87</v>
      </c>
      <c r="P2239" t="s">
        <v>45</v>
      </c>
    </row>
    <row r="2240" spans="1:16" x14ac:dyDescent="0.35">
      <c r="A2240" t="s">
        <v>2486</v>
      </c>
      <c r="B2240" s="6">
        <v>34</v>
      </c>
      <c r="C22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240" t="s">
        <v>16</v>
      </c>
      <c r="E2240" t="s">
        <v>51</v>
      </c>
      <c r="F2240" t="s">
        <v>28</v>
      </c>
      <c r="G2240" s="1">
        <v>43812</v>
      </c>
      <c r="H2240" t="s">
        <v>6518</v>
      </c>
      <c r="I2240" t="s">
        <v>6519</v>
      </c>
      <c r="J2240" t="s">
        <v>31</v>
      </c>
      <c r="K2240" s="6">
        <v>27200.5</v>
      </c>
      <c r="L2240" t="s">
        <v>26857</v>
      </c>
      <c r="M2240" t="s">
        <v>43</v>
      </c>
      <c r="N2240" s="1">
        <v>43826</v>
      </c>
      <c r="O2240" t="s">
        <v>44</v>
      </c>
      <c r="P2240" t="s">
        <v>24</v>
      </c>
    </row>
    <row r="2241" spans="1:16" x14ac:dyDescent="0.35">
      <c r="A2241" t="s">
        <v>6520</v>
      </c>
      <c r="B2241" s="6">
        <v>31</v>
      </c>
      <c r="C22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241" t="s">
        <v>26</v>
      </c>
      <c r="E2241" t="s">
        <v>92</v>
      </c>
      <c r="F2241" t="s">
        <v>37</v>
      </c>
      <c r="G2241" s="1">
        <v>44839</v>
      </c>
      <c r="H2241" t="s">
        <v>6521</v>
      </c>
      <c r="I2241" t="s">
        <v>6522</v>
      </c>
      <c r="J2241" t="s">
        <v>31</v>
      </c>
      <c r="K2241" s="6">
        <v>502.21</v>
      </c>
      <c r="L2241" t="s">
        <v>26945</v>
      </c>
      <c r="M2241" t="s">
        <v>22</v>
      </c>
      <c r="N2241" s="1">
        <v>44862</v>
      </c>
      <c r="O2241" t="s">
        <v>50</v>
      </c>
      <c r="P2241" t="s">
        <v>45</v>
      </c>
    </row>
    <row r="2242" spans="1:16" x14ac:dyDescent="0.35">
      <c r="A2242" t="s">
        <v>6523</v>
      </c>
      <c r="B2242" s="6">
        <v>53</v>
      </c>
      <c r="C22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42" t="s">
        <v>16</v>
      </c>
      <c r="E2242" t="s">
        <v>117</v>
      </c>
      <c r="F2242" t="s">
        <v>72</v>
      </c>
      <c r="G2242" s="1">
        <v>44312</v>
      </c>
      <c r="H2242" t="s">
        <v>6524</v>
      </c>
      <c r="I2242" t="s">
        <v>6525</v>
      </c>
      <c r="J2242" t="s">
        <v>59</v>
      </c>
      <c r="K2242" s="6">
        <v>44938.61</v>
      </c>
      <c r="L2242" t="s">
        <v>26923</v>
      </c>
      <c r="M2242" t="s">
        <v>32</v>
      </c>
      <c r="N2242" s="1">
        <v>44320</v>
      </c>
      <c r="O2242" t="s">
        <v>33</v>
      </c>
      <c r="P2242" t="s">
        <v>34</v>
      </c>
    </row>
    <row r="2243" spans="1:16" x14ac:dyDescent="0.35">
      <c r="A2243" t="s">
        <v>6526</v>
      </c>
      <c r="B2243" s="6">
        <v>30</v>
      </c>
      <c r="C22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243" t="s">
        <v>16</v>
      </c>
      <c r="E2243" t="s">
        <v>65</v>
      </c>
      <c r="F2243" t="s">
        <v>37</v>
      </c>
      <c r="G2243" s="1">
        <v>43931</v>
      </c>
      <c r="H2243" t="s">
        <v>6527</v>
      </c>
      <c r="I2243" t="s">
        <v>6528</v>
      </c>
      <c r="J2243" t="s">
        <v>63</v>
      </c>
      <c r="K2243" s="6">
        <v>7494.61</v>
      </c>
      <c r="L2243" t="s">
        <v>26843</v>
      </c>
      <c r="M2243" t="s">
        <v>22</v>
      </c>
      <c r="N2243" s="1">
        <v>43935</v>
      </c>
      <c r="O2243" t="s">
        <v>87</v>
      </c>
      <c r="P2243" t="s">
        <v>34</v>
      </c>
    </row>
    <row r="2244" spans="1:16" x14ac:dyDescent="0.35">
      <c r="A2244" t="s">
        <v>6529</v>
      </c>
      <c r="B2244" s="6">
        <v>73</v>
      </c>
      <c r="C22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44" t="s">
        <v>16</v>
      </c>
      <c r="E2244" t="s">
        <v>27</v>
      </c>
      <c r="F2244" t="s">
        <v>56</v>
      </c>
      <c r="G2244" s="1">
        <v>43882</v>
      </c>
      <c r="H2244" t="s">
        <v>6530</v>
      </c>
      <c r="I2244" t="s">
        <v>3885</v>
      </c>
      <c r="J2244" t="s">
        <v>21</v>
      </c>
      <c r="K2244" s="6">
        <v>7518.44</v>
      </c>
      <c r="L2244" t="s">
        <v>26812</v>
      </c>
      <c r="M2244" t="s">
        <v>43</v>
      </c>
      <c r="N2244" s="1">
        <v>43889</v>
      </c>
      <c r="O2244" t="s">
        <v>23</v>
      </c>
      <c r="P2244" t="s">
        <v>45</v>
      </c>
    </row>
    <row r="2245" spans="1:16" x14ac:dyDescent="0.35">
      <c r="A2245" t="s">
        <v>2980</v>
      </c>
      <c r="B2245" s="6">
        <v>47</v>
      </c>
      <c r="C22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45" t="s">
        <v>16</v>
      </c>
      <c r="E2245" t="s">
        <v>51</v>
      </c>
      <c r="F2245" t="s">
        <v>72</v>
      </c>
      <c r="G2245" s="1">
        <v>44656</v>
      </c>
      <c r="H2245" t="s">
        <v>5652</v>
      </c>
      <c r="I2245" t="s">
        <v>6531</v>
      </c>
      <c r="J2245" t="s">
        <v>63</v>
      </c>
      <c r="K2245" s="6">
        <v>42645.86</v>
      </c>
      <c r="L2245" t="s">
        <v>26706</v>
      </c>
      <c r="M2245" t="s">
        <v>43</v>
      </c>
      <c r="N2245" s="1">
        <v>44658</v>
      </c>
      <c r="O2245" t="s">
        <v>87</v>
      </c>
      <c r="P2245" t="s">
        <v>34</v>
      </c>
    </row>
    <row r="2246" spans="1:16" x14ac:dyDescent="0.35">
      <c r="A2246" t="s">
        <v>6532</v>
      </c>
      <c r="B2246" s="6">
        <v>56</v>
      </c>
      <c r="C22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46" t="s">
        <v>16</v>
      </c>
      <c r="E2246" t="s">
        <v>17</v>
      </c>
      <c r="F2246" t="s">
        <v>18</v>
      </c>
      <c r="G2246" s="1">
        <v>44308</v>
      </c>
      <c r="H2246" t="s">
        <v>6533</v>
      </c>
      <c r="I2246" t="s">
        <v>845</v>
      </c>
      <c r="J2246" t="s">
        <v>54</v>
      </c>
      <c r="K2246" s="6">
        <v>17510.830000000002</v>
      </c>
      <c r="L2246" t="s">
        <v>26946</v>
      </c>
      <c r="M2246" t="s">
        <v>43</v>
      </c>
      <c r="N2246" s="1">
        <v>44336</v>
      </c>
      <c r="O2246" t="s">
        <v>44</v>
      </c>
      <c r="P2246" t="s">
        <v>24</v>
      </c>
    </row>
    <row r="2247" spans="1:16" x14ac:dyDescent="0.35">
      <c r="A2247" t="s">
        <v>6534</v>
      </c>
      <c r="B2247" s="6">
        <v>62</v>
      </c>
      <c r="C22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47" t="s">
        <v>26</v>
      </c>
      <c r="E2247" t="s">
        <v>92</v>
      </c>
      <c r="F2247" t="s">
        <v>56</v>
      </c>
      <c r="G2247" s="1">
        <v>44922</v>
      </c>
      <c r="H2247" t="s">
        <v>6535</v>
      </c>
      <c r="I2247" t="s">
        <v>6536</v>
      </c>
      <c r="J2247" t="s">
        <v>21</v>
      </c>
      <c r="K2247" s="6">
        <v>12721.13</v>
      </c>
      <c r="L2247" t="s">
        <v>26666</v>
      </c>
      <c r="M2247" t="s">
        <v>43</v>
      </c>
      <c r="N2247" s="1">
        <v>44950</v>
      </c>
      <c r="O2247" t="s">
        <v>44</v>
      </c>
      <c r="P2247" t="s">
        <v>45</v>
      </c>
    </row>
    <row r="2248" spans="1:16" x14ac:dyDescent="0.35">
      <c r="A2248" t="s">
        <v>6537</v>
      </c>
      <c r="B2248" s="6">
        <v>84</v>
      </c>
      <c r="C22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48" t="s">
        <v>26</v>
      </c>
      <c r="E2248" t="s">
        <v>92</v>
      </c>
      <c r="F2248" t="s">
        <v>56</v>
      </c>
      <c r="G2248" s="1">
        <v>43818</v>
      </c>
      <c r="H2248" t="s">
        <v>6538</v>
      </c>
      <c r="I2248" t="s">
        <v>6539</v>
      </c>
      <c r="J2248" t="s">
        <v>63</v>
      </c>
      <c r="K2248" s="6">
        <v>32841.58</v>
      </c>
      <c r="L2248" t="s">
        <v>26590</v>
      </c>
      <c r="M2248" t="s">
        <v>43</v>
      </c>
      <c r="N2248" s="1">
        <v>43820</v>
      </c>
      <c r="O2248" t="s">
        <v>50</v>
      </c>
      <c r="P2248" t="s">
        <v>45</v>
      </c>
    </row>
    <row r="2249" spans="1:16" x14ac:dyDescent="0.35">
      <c r="A2249" t="s">
        <v>6540</v>
      </c>
      <c r="B2249" s="6">
        <v>51</v>
      </c>
      <c r="C22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49" t="s">
        <v>26</v>
      </c>
      <c r="E2249" t="s">
        <v>117</v>
      </c>
      <c r="F2249" t="s">
        <v>47</v>
      </c>
      <c r="G2249" s="1">
        <v>45156</v>
      </c>
      <c r="H2249" t="s">
        <v>1789</v>
      </c>
      <c r="I2249" t="s">
        <v>6541</v>
      </c>
      <c r="J2249" t="s">
        <v>59</v>
      </c>
      <c r="K2249" s="6">
        <v>8121.29</v>
      </c>
      <c r="L2249" t="s">
        <v>26822</v>
      </c>
      <c r="M2249" t="s">
        <v>43</v>
      </c>
      <c r="N2249" s="1">
        <v>45158</v>
      </c>
      <c r="O2249" t="s">
        <v>44</v>
      </c>
      <c r="P2249" t="s">
        <v>45</v>
      </c>
    </row>
    <row r="2250" spans="1:16" x14ac:dyDescent="0.35">
      <c r="A2250" t="s">
        <v>6542</v>
      </c>
      <c r="B2250" s="6">
        <v>58</v>
      </c>
      <c r="C22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50" t="s">
        <v>16</v>
      </c>
      <c r="E2250" t="s">
        <v>65</v>
      </c>
      <c r="F2250" t="s">
        <v>72</v>
      </c>
      <c r="G2250" s="1">
        <v>44530</v>
      </c>
      <c r="H2250" t="s">
        <v>6543</v>
      </c>
      <c r="I2250" t="s">
        <v>6544</v>
      </c>
      <c r="J2250" t="s">
        <v>59</v>
      </c>
      <c r="K2250" s="6">
        <v>21213.71</v>
      </c>
      <c r="L2250" t="s">
        <v>26940</v>
      </c>
      <c r="M2250" t="s">
        <v>22</v>
      </c>
      <c r="N2250" s="1">
        <v>44535</v>
      </c>
      <c r="O2250" t="s">
        <v>33</v>
      </c>
      <c r="P2250" t="s">
        <v>34</v>
      </c>
    </row>
    <row r="2251" spans="1:16" x14ac:dyDescent="0.35">
      <c r="A2251" t="s">
        <v>6545</v>
      </c>
      <c r="B2251" s="6">
        <v>18</v>
      </c>
      <c r="C22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251" t="s">
        <v>16</v>
      </c>
      <c r="E2251" t="s">
        <v>17</v>
      </c>
      <c r="F2251" t="s">
        <v>28</v>
      </c>
      <c r="G2251" s="1">
        <v>44366</v>
      </c>
      <c r="H2251" t="s">
        <v>6546</v>
      </c>
      <c r="I2251" t="s">
        <v>6547</v>
      </c>
      <c r="J2251" t="s">
        <v>54</v>
      </c>
      <c r="K2251" s="6">
        <v>3661.16</v>
      </c>
      <c r="L2251" t="s">
        <v>26802</v>
      </c>
      <c r="M2251" t="s">
        <v>43</v>
      </c>
      <c r="N2251" s="1">
        <v>44377</v>
      </c>
      <c r="O2251" t="s">
        <v>33</v>
      </c>
      <c r="P2251" t="s">
        <v>45</v>
      </c>
    </row>
    <row r="2252" spans="1:16" x14ac:dyDescent="0.35">
      <c r="A2252" t="s">
        <v>6548</v>
      </c>
      <c r="B2252" s="6">
        <v>68</v>
      </c>
      <c r="C22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52" t="s">
        <v>16</v>
      </c>
      <c r="E2252" t="s">
        <v>36</v>
      </c>
      <c r="F2252" t="s">
        <v>37</v>
      </c>
      <c r="G2252" s="1">
        <v>43748</v>
      </c>
      <c r="H2252" t="s">
        <v>6549</v>
      </c>
      <c r="I2252" t="s">
        <v>6550</v>
      </c>
      <c r="J2252" t="s">
        <v>54</v>
      </c>
      <c r="K2252" s="6">
        <v>13278.65</v>
      </c>
      <c r="L2252" t="s">
        <v>26667</v>
      </c>
      <c r="M2252" t="s">
        <v>22</v>
      </c>
      <c r="N2252" s="1">
        <v>43753</v>
      </c>
      <c r="O2252" t="s">
        <v>33</v>
      </c>
      <c r="P2252" t="s">
        <v>24</v>
      </c>
    </row>
    <row r="2253" spans="1:16" x14ac:dyDescent="0.35">
      <c r="A2253" t="s">
        <v>6551</v>
      </c>
      <c r="B2253" s="6">
        <v>41</v>
      </c>
      <c r="C22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253" t="s">
        <v>16</v>
      </c>
      <c r="E2253" t="s">
        <v>17</v>
      </c>
      <c r="F2253" t="s">
        <v>56</v>
      </c>
      <c r="G2253" s="1">
        <v>44411</v>
      </c>
      <c r="H2253" t="s">
        <v>6552</v>
      </c>
      <c r="I2253" t="s">
        <v>6553</v>
      </c>
      <c r="J2253" t="s">
        <v>31</v>
      </c>
      <c r="K2253" s="6">
        <v>7061.91</v>
      </c>
      <c r="L2253" t="s">
        <v>26828</v>
      </c>
      <c r="M2253" t="s">
        <v>43</v>
      </c>
      <c r="N2253" s="1">
        <v>44426</v>
      </c>
      <c r="O2253" t="s">
        <v>50</v>
      </c>
      <c r="P2253" t="s">
        <v>24</v>
      </c>
    </row>
    <row r="2254" spans="1:16" x14ac:dyDescent="0.35">
      <c r="A2254" t="s">
        <v>6554</v>
      </c>
      <c r="B2254" s="6">
        <v>41</v>
      </c>
      <c r="C22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254" t="s">
        <v>26</v>
      </c>
      <c r="E2254" t="s">
        <v>233</v>
      </c>
      <c r="F2254" t="s">
        <v>47</v>
      </c>
      <c r="G2254" s="1">
        <v>44458</v>
      </c>
      <c r="H2254" t="s">
        <v>6555</v>
      </c>
      <c r="I2254" t="s">
        <v>6556</v>
      </c>
      <c r="J2254" t="s">
        <v>59</v>
      </c>
      <c r="K2254" s="6">
        <v>39948.86</v>
      </c>
      <c r="L2254" t="s">
        <v>26863</v>
      </c>
      <c r="M2254" t="s">
        <v>22</v>
      </c>
      <c r="N2254" s="1">
        <v>44460</v>
      </c>
      <c r="O2254" t="s">
        <v>44</v>
      </c>
      <c r="P2254" t="s">
        <v>45</v>
      </c>
    </row>
    <row r="2255" spans="1:16" x14ac:dyDescent="0.35">
      <c r="A2255" t="s">
        <v>6557</v>
      </c>
      <c r="B2255" s="6">
        <v>62</v>
      </c>
      <c r="C22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55" t="s">
        <v>16</v>
      </c>
      <c r="E2255" t="s">
        <v>36</v>
      </c>
      <c r="F2255" t="s">
        <v>47</v>
      </c>
      <c r="G2255" s="1">
        <v>44559</v>
      </c>
      <c r="H2255" t="s">
        <v>6558</v>
      </c>
      <c r="I2255" t="s">
        <v>6559</v>
      </c>
      <c r="J2255" t="s">
        <v>21</v>
      </c>
      <c r="K2255" s="6">
        <v>11070</v>
      </c>
      <c r="L2255" t="s">
        <v>26866</v>
      </c>
      <c r="M2255" t="s">
        <v>32</v>
      </c>
      <c r="N2255" s="1">
        <v>44572</v>
      </c>
      <c r="O2255" t="s">
        <v>23</v>
      </c>
      <c r="P2255" t="s">
        <v>45</v>
      </c>
    </row>
    <row r="2256" spans="1:16" x14ac:dyDescent="0.35">
      <c r="A2256" t="s">
        <v>6560</v>
      </c>
      <c r="B2256" s="6">
        <v>67</v>
      </c>
      <c r="C22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56" t="s">
        <v>26</v>
      </c>
      <c r="E2256" t="s">
        <v>36</v>
      </c>
      <c r="F2256" t="s">
        <v>28</v>
      </c>
      <c r="G2256" s="1">
        <v>44553</v>
      </c>
      <c r="H2256" t="s">
        <v>6561</v>
      </c>
      <c r="I2256" t="s">
        <v>6562</v>
      </c>
      <c r="J2256" t="s">
        <v>31</v>
      </c>
      <c r="K2256" s="6">
        <v>32999.949999999997</v>
      </c>
      <c r="L2256" t="s">
        <v>26890</v>
      </c>
      <c r="M2256" t="s">
        <v>43</v>
      </c>
      <c r="N2256" s="1">
        <v>44565</v>
      </c>
      <c r="O2256" t="s">
        <v>50</v>
      </c>
      <c r="P2256" t="s">
        <v>45</v>
      </c>
    </row>
    <row r="2257" spans="1:16" x14ac:dyDescent="0.35">
      <c r="A2257" t="s">
        <v>6563</v>
      </c>
      <c r="B2257" s="6">
        <v>24</v>
      </c>
      <c r="C22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257" t="s">
        <v>26</v>
      </c>
      <c r="E2257" t="s">
        <v>17</v>
      </c>
      <c r="F2257" t="s">
        <v>72</v>
      </c>
      <c r="G2257" s="1">
        <v>44090</v>
      </c>
      <c r="H2257" t="s">
        <v>6564</v>
      </c>
      <c r="I2257" t="s">
        <v>6565</v>
      </c>
      <c r="J2257" t="s">
        <v>59</v>
      </c>
      <c r="K2257" s="6">
        <v>69279.91</v>
      </c>
      <c r="L2257" t="s">
        <v>26722</v>
      </c>
      <c r="M2257" t="s">
        <v>32</v>
      </c>
      <c r="N2257" s="1">
        <v>44101</v>
      </c>
      <c r="O2257" t="s">
        <v>87</v>
      </c>
      <c r="P2257" t="s">
        <v>45</v>
      </c>
    </row>
    <row r="2258" spans="1:16" x14ac:dyDescent="0.35">
      <c r="A2258" t="s">
        <v>6566</v>
      </c>
      <c r="B2258" s="6">
        <v>70</v>
      </c>
      <c r="C22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58" t="s">
        <v>26</v>
      </c>
      <c r="E2258" t="s">
        <v>92</v>
      </c>
      <c r="F2258" t="s">
        <v>72</v>
      </c>
      <c r="G2258" s="1">
        <v>45106</v>
      </c>
      <c r="H2258" t="s">
        <v>6567</v>
      </c>
      <c r="I2258" t="s">
        <v>6568</v>
      </c>
      <c r="J2258" t="s">
        <v>59</v>
      </c>
      <c r="K2258" s="6">
        <v>9932.5400000000009</v>
      </c>
      <c r="L2258" t="s">
        <v>26851</v>
      </c>
      <c r="M2258" t="s">
        <v>22</v>
      </c>
      <c r="N2258" s="1">
        <v>45121</v>
      </c>
      <c r="O2258" t="s">
        <v>87</v>
      </c>
      <c r="P2258" t="s">
        <v>45</v>
      </c>
    </row>
    <row r="2259" spans="1:16" x14ac:dyDescent="0.35">
      <c r="A2259" t="s">
        <v>6569</v>
      </c>
      <c r="B2259" s="6">
        <v>52</v>
      </c>
      <c r="C22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59" t="s">
        <v>16</v>
      </c>
      <c r="E2259" t="s">
        <v>233</v>
      </c>
      <c r="F2259" t="s">
        <v>37</v>
      </c>
      <c r="G2259" s="1">
        <v>44095</v>
      </c>
      <c r="H2259" t="s">
        <v>6570</v>
      </c>
      <c r="I2259" t="s">
        <v>6571</v>
      </c>
      <c r="J2259" t="s">
        <v>54</v>
      </c>
      <c r="K2259" s="6">
        <v>12541.9</v>
      </c>
      <c r="L2259" t="s">
        <v>26736</v>
      </c>
      <c r="M2259" t="s">
        <v>22</v>
      </c>
      <c r="N2259" s="1">
        <v>44115</v>
      </c>
      <c r="O2259" t="s">
        <v>33</v>
      </c>
      <c r="P2259" t="s">
        <v>24</v>
      </c>
    </row>
    <row r="2260" spans="1:16" x14ac:dyDescent="0.35">
      <c r="A2260" t="s">
        <v>6572</v>
      </c>
      <c r="B2260" s="6">
        <v>45</v>
      </c>
      <c r="C22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60" t="s">
        <v>26</v>
      </c>
      <c r="E2260" t="s">
        <v>233</v>
      </c>
      <c r="F2260" t="s">
        <v>56</v>
      </c>
      <c r="G2260" s="1">
        <v>44420</v>
      </c>
      <c r="H2260" t="s">
        <v>6573</v>
      </c>
      <c r="I2260" t="s">
        <v>6574</v>
      </c>
      <c r="J2260" t="s">
        <v>31</v>
      </c>
      <c r="K2260" s="6">
        <v>19492.21</v>
      </c>
      <c r="L2260" t="s">
        <v>26590</v>
      </c>
      <c r="M2260" t="s">
        <v>43</v>
      </c>
      <c r="N2260" s="1">
        <v>44423</v>
      </c>
      <c r="O2260" t="s">
        <v>23</v>
      </c>
      <c r="P2260" t="s">
        <v>24</v>
      </c>
    </row>
    <row r="2261" spans="1:16" x14ac:dyDescent="0.35">
      <c r="A2261" t="s">
        <v>6575</v>
      </c>
      <c r="B2261" s="6">
        <v>69</v>
      </c>
      <c r="C22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61" t="s">
        <v>16</v>
      </c>
      <c r="E2261" t="s">
        <v>233</v>
      </c>
      <c r="F2261" t="s">
        <v>28</v>
      </c>
      <c r="G2261" s="1">
        <v>43780</v>
      </c>
      <c r="H2261" t="s">
        <v>6576</v>
      </c>
      <c r="I2261" t="s">
        <v>6577</v>
      </c>
      <c r="J2261" t="s">
        <v>21</v>
      </c>
      <c r="K2261" s="6">
        <v>9184.41</v>
      </c>
      <c r="L2261" t="s">
        <v>26845</v>
      </c>
      <c r="M2261" t="s">
        <v>32</v>
      </c>
      <c r="N2261" s="1">
        <v>43803</v>
      </c>
      <c r="O2261" t="s">
        <v>87</v>
      </c>
      <c r="P2261" t="s">
        <v>34</v>
      </c>
    </row>
    <row r="2262" spans="1:16" x14ac:dyDescent="0.35">
      <c r="A2262" t="s">
        <v>6578</v>
      </c>
      <c r="B2262" s="6">
        <v>25</v>
      </c>
      <c r="C22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262" t="s">
        <v>26</v>
      </c>
      <c r="E2262" t="s">
        <v>51</v>
      </c>
      <c r="F2262" t="s">
        <v>28</v>
      </c>
      <c r="G2262" s="1">
        <v>43933</v>
      </c>
      <c r="H2262" t="s">
        <v>1414</v>
      </c>
      <c r="I2262" t="s">
        <v>6579</v>
      </c>
      <c r="J2262" t="s">
        <v>63</v>
      </c>
      <c r="K2262" s="6">
        <v>18973.36</v>
      </c>
      <c r="L2262" t="s">
        <v>26858</v>
      </c>
      <c r="M2262" t="s">
        <v>32</v>
      </c>
      <c r="N2262" s="1">
        <v>43951</v>
      </c>
      <c r="O2262" t="s">
        <v>33</v>
      </c>
      <c r="P2262" t="s">
        <v>34</v>
      </c>
    </row>
    <row r="2263" spans="1:16" x14ac:dyDescent="0.35">
      <c r="A2263" t="s">
        <v>6580</v>
      </c>
      <c r="B2263" s="6">
        <v>34</v>
      </c>
      <c r="C22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263" t="s">
        <v>26</v>
      </c>
      <c r="E2263" t="s">
        <v>65</v>
      </c>
      <c r="F2263" t="s">
        <v>18</v>
      </c>
      <c r="G2263" s="1">
        <v>43662</v>
      </c>
      <c r="H2263" t="s">
        <v>6581</v>
      </c>
      <c r="I2263" t="s">
        <v>1602</v>
      </c>
      <c r="J2263" t="s">
        <v>54</v>
      </c>
      <c r="K2263" s="6">
        <v>3650.32</v>
      </c>
      <c r="L2263" t="s">
        <v>26921</v>
      </c>
      <c r="M2263" t="s">
        <v>32</v>
      </c>
      <c r="N2263" s="1">
        <v>43690</v>
      </c>
      <c r="O2263" t="s">
        <v>33</v>
      </c>
      <c r="P2263" t="s">
        <v>34</v>
      </c>
    </row>
    <row r="2264" spans="1:16" x14ac:dyDescent="0.35">
      <c r="A2264" t="s">
        <v>6582</v>
      </c>
      <c r="B2264" s="6">
        <v>40</v>
      </c>
      <c r="C22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264" t="s">
        <v>26</v>
      </c>
      <c r="E2264" t="s">
        <v>36</v>
      </c>
      <c r="F2264" t="s">
        <v>56</v>
      </c>
      <c r="G2264" s="1">
        <v>43610</v>
      </c>
      <c r="H2264" t="s">
        <v>6583</v>
      </c>
      <c r="I2264" t="s">
        <v>6584</v>
      </c>
      <c r="J2264" t="s">
        <v>63</v>
      </c>
      <c r="K2264" s="6">
        <v>31202.94</v>
      </c>
      <c r="L2264" t="s">
        <v>26802</v>
      </c>
      <c r="M2264" t="s">
        <v>43</v>
      </c>
      <c r="N2264" s="1">
        <v>43619</v>
      </c>
      <c r="O2264" t="s">
        <v>44</v>
      </c>
      <c r="P2264" t="s">
        <v>34</v>
      </c>
    </row>
    <row r="2265" spans="1:16" x14ac:dyDescent="0.35">
      <c r="A2265" t="s">
        <v>6585</v>
      </c>
      <c r="B2265" s="6">
        <v>85</v>
      </c>
      <c r="C22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65" t="s">
        <v>26</v>
      </c>
      <c r="E2265" t="s">
        <v>51</v>
      </c>
      <c r="F2265" t="s">
        <v>56</v>
      </c>
      <c r="G2265" s="1">
        <v>44710</v>
      </c>
      <c r="H2265" t="s">
        <v>6586</v>
      </c>
      <c r="I2265" t="s">
        <v>6587</v>
      </c>
      <c r="J2265" t="s">
        <v>21</v>
      </c>
      <c r="K2265" s="6">
        <v>4016.96</v>
      </c>
      <c r="L2265" t="s">
        <v>26614</v>
      </c>
      <c r="M2265" t="s">
        <v>43</v>
      </c>
      <c r="N2265" s="1">
        <v>44739</v>
      </c>
      <c r="O2265" t="s">
        <v>33</v>
      </c>
      <c r="P2265" t="s">
        <v>45</v>
      </c>
    </row>
    <row r="2266" spans="1:16" x14ac:dyDescent="0.35">
      <c r="A2266" t="s">
        <v>6588</v>
      </c>
      <c r="B2266" s="6">
        <v>39</v>
      </c>
      <c r="C22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266" t="s">
        <v>26</v>
      </c>
      <c r="E2266" t="s">
        <v>17</v>
      </c>
      <c r="F2266" t="s">
        <v>56</v>
      </c>
      <c r="G2266" s="1">
        <v>44896</v>
      </c>
      <c r="H2266" t="s">
        <v>5200</v>
      </c>
      <c r="I2266" t="s">
        <v>6589</v>
      </c>
      <c r="J2266" t="s">
        <v>59</v>
      </c>
      <c r="K2266" s="6">
        <v>20408.66</v>
      </c>
      <c r="L2266" t="s">
        <v>26705</v>
      </c>
      <c r="M2266" t="s">
        <v>43</v>
      </c>
      <c r="N2266" s="1">
        <v>44918</v>
      </c>
      <c r="O2266" t="s">
        <v>33</v>
      </c>
      <c r="P2266" t="s">
        <v>45</v>
      </c>
    </row>
    <row r="2267" spans="1:16" x14ac:dyDescent="0.35">
      <c r="A2267" t="s">
        <v>6590</v>
      </c>
      <c r="B2267" s="6">
        <v>62</v>
      </c>
      <c r="C22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67" t="s">
        <v>16</v>
      </c>
      <c r="E2267" t="s">
        <v>51</v>
      </c>
      <c r="F2267" t="s">
        <v>56</v>
      </c>
      <c r="G2267" s="1">
        <v>44104</v>
      </c>
      <c r="H2267" t="s">
        <v>6591</v>
      </c>
      <c r="I2267" t="s">
        <v>6592</v>
      </c>
      <c r="J2267" t="s">
        <v>31</v>
      </c>
      <c r="K2267" s="6">
        <v>9873.43</v>
      </c>
      <c r="L2267" t="s">
        <v>26829</v>
      </c>
      <c r="M2267" t="s">
        <v>43</v>
      </c>
      <c r="N2267" s="1">
        <v>44115</v>
      </c>
      <c r="O2267" t="s">
        <v>87</v>
      </c>
      <c r="P2267" t="s">
        <v>24</v>
      </c>
    </row>
    <row r="2268" spans="1:16" x14ac:dyDescent="0.35">
      <c r="A2268" t="s">
        <v>6593</v>
      </c>
      <c r="B2268" s="6">
        <v>38</v>
      </c>
      <c r="C22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268" t="s">
        <v>26</v>
      </c>
      <c r="E2268" t="s">
        <v>36</v>
      </c>
      <c r="F2268" t="s">
        <v>56</v>
      </c>
      <c r="G2268" s="1">
        <v>45022</v>
      </c>
      <c r="H2268" t="s">
        <v>6594</v>
      </c>
      <c r="I2268" t="s">
        <v>6595</v>
      </c>
      <c r="J2268" t="s">
        <v>54</v>
      </c>
      <c r="K2268" s="6">
        <v>9755.7199999999993</v>
      </c>
      <c r="L2268" t="s">
        <v>26625</v>
      </c>
      <c r="M2268" t="s">
        <v>43</v>
      </c>
      <c r="N2268" s="1">
        <v>45031</v>
      </c>
      <c r="O2268" t="s">
        <v>87</v>
      </c>
      <c r="P2268" t="s">
        <v>24</v>
      </c>
    </row>
    <row r="2269" spans="1:16" x14ac:dyDescent="0.35">
      <c r="A2269" t="s">
        <v>6596</v>
      </c>
      <c r="B2269" s="6">
        <v>65</v>
      </c>
      <c r="C22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69" t="s">
        <v>26</v>
      </c>
      <c r="E2269" t="s">
        <v>51</v>
      </c>
      <c r="F2269" t="s">
        <v>28</v>
      </c>
      <c r="G2269" s="1">
        <v>43778</v>
      </c>
      <c r="H2269" t="s">
        <v>6597</v>
      </c>
      <c r="I2269" t="s">
        <v>2749</v>
      </c>
      <c r="J2269" t="s">
        <v>59</v>
      </c>
      <c r="K2269" s="6">
        <v>32587.58</v>
      </c>
      <c r="L2269" t="s">
        <v>26811</v>
      </c>
      <c r="M2269" t="s">
        <v>43</v>
      </c>
      <c r="N2269" s="1">
        <v>43781</v>
      </c>
      <c r="O2269" t="s">
        <v>44</v>
      </c>
      <c r="P2269" t="s">
        <v>34</v>
      </c>
    </row>
    <row r="2270" spans="1:16" x14ac:dyDescent="0.35">
      <c r="A2270" t="s">
        <v>6598</v>
      </c>
      <c r="B2270" s="6">
        <v>68</v>
      </c>
      <c r="C22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70" t="s">
        <v>26</v>
      </c>
      <c r="E2270" t="s">
        <v>117</v>
      </c>
      <c r="F2270" t="s">
        <v>56</v>
      </c>
      <c r="G2270" s="1">
        <v>44478</v>
      </c>
      <c r="H2270" t="s">
        <v>6599</v>
      </c>
      <c r="I2270" t="s">
        <v>1876</v>
      </c>
      <c r="J2270" t="s">
        <v>63</v>
      </c>
      <c r="K2270" s="6">
        <v>23587.18</v>
      </c>
      <c r="L2270" t="s">
        <v>26977</v>
      </c>
      <c r="M2270" t="s">
        <v>43</v>
      </c>
      <c r="N2270" s="1">
        <v>44506</v>
      </c>
      <c r="O2270" t="s">
        <v>44</v>
      </c>
      <c r="P2270" t="s">
        <v>34</v>
      </c>
    </row>
    <row r="2271" spans="1:16" x14ac:dyDescent="0.35">
      <c r="A2271" t="s">
        <v>6600</v>
      </c>
      <c r="B2271" s="6">
        <v>41</v>
      </c>
      <c r="C22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271" t="s">
        <v>16</v>
      </c>
      <c r="E2271" t="s">
        <v>92</v>
      </c>
      <c r="F2271" t="s">
        <v>72</v>
      </c>
      <c r="G2271" s="1">
        <v>44638</v>
      </c>
      <c r="H2271" t="s">
        <v>6601</v>
      </c>
      <c r="I2271" t="s">
        <v>6602</v>
      </c>
      <c r="J2271" t="s">
        <v>54</v>
      </c>
      <c r="K2271" s="6">
        <v>63369.22</v>
      </c>
      <c r="L2271" t="s">
        <v>26637</v>
      </c>
      <c r="M2271" t="s">
        <v>43</v>
      </c>
      <c r="N2271" s="1">
        <v>44665</v>
      </c>
      <c r="O2271" t="s">
        <v>33</v>
      </c>
      <c r="P2271" t="s">
        <v>34</v>
      </c>
    </row>
    <row r="2272" spans="1:16" x14ac:dyDescent="0.35">
      <c r="A2272" t="s">
        <v>6603</v>
      </c>
      <c r="B2272" s="6">
        <v>60</v>
      </c>
      <c r="C22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72" t="s">
        <v>16</v>
      </c>
      <c r="E2272" t="s">
        <v>27</v>
      </c>
      <c r="F2272" t="s">
        <v>47</v>
      </c>
      <c r="G2272" s="1">
        <v>44971</v>
      </c>
      <c r="H2272" t="s">
        <v>6604</v>
      </c>
      <c r="I2272" t="s">
        <v>6605</v>
      </c>
      <c r="J2272" t="s">
        <v>21</v>
      </c>
      <c r="K2272" s="6">
        <v>1330.44</v>
      </c>
      <c r="L2272" t="s">
        <v>26614</v>
      </c>
      <c r="M2272" t="s">
        <v>43</v>
      </c>
      <c r="N2272" s="1">
        <v>44992</v>
      </c>
      <c r="O2272" t="s">
        <v>23</v>
      </c>
      <c r="P2272" t="s">
        <v>24</v>
      </c>
    </row>
    <row r="2273" spans="1:16" x14ac:dyDescent="0.35">
      <c r="A2273" t="s">
        <v>6606</v>
      </c>
      <c r="B2273" s="6">
        <v>23</v>
      </c>
      <c r="C22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273" t="s">
        <v>16</v>
      </c>
      <c r="E2273" t="s">
        <v>27</v>
      </c>
      <c r="F2273" t="s">
        <v>72</v>
      </c>
      <c r="G2273" s="1">
        <v>44605</v>
      </c>
      <c r="H2273" t="s">
        <v>6607</v>
      </c>
      <c r="I2273" t="s">
        <v>6608</v>
      </c>
      <c r="J2273" t="s">
        <v>63</v>
      </c>
      <c r="K2273" s="6">
        <v>61789.74</v>
      </c>
      <c r="L2273" t="s">
        <v>26840</v>
      </c>
      <c r="M2273" t="s">
        <v>22</v>
      </c>
      <c r="N2273" s="1">
        <v>44622</v>
      </c>
      <c r="O2273" t="s">
        <v>44</v>
      </c>
      <c r="P2273" t="s">
        <v>45</v>
      </c>
    </row>
    <row r="2274" spans="1:16" x14ac:dyDescent="0.35">
      <c r="A2274" t="s">
        <v>6609</v>
      </c>
      <c r="B2274" s="6">
        <v>85</v>
      </c>
      <c r="C22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74" t="s">
        <v>26</v>
      </c>
      <c r="E2274" t="s">
        <v>117</v>
      </c>
      <c r="F2274" t="s">
        <v>47</v>
      </c>
      <c r="G2274" s="1">
        <v>43578</v>
      </c>
      <c r="H2274" t="s">
        <v>6610</v>
      </c>
      <c r="I2274" t="s">
        <v>6611</v>
      </c>
      <c r="J2274" t="s">
        <v>59</v>
      </c>
      <c r="K2274" s="6">
        <v>5076.78</v>
      </c>
      <c r="L2274" t="s">
        <v>26841</v>
      </c>
      <c r="M2274" t="s">
        <v>43</v>
      </c>
      <c r="N2274" s="1">
        <v>43605</v>
      </c>
      <c r="O2274" t="s">
        <v>33</v>
      </c>
      <c r="P2274" t="s">
        <v>34</v>
      </c>
    </row>
    <row r="2275" spans="1:16" x14ac:dyDescent="0.35">
      <c r="A2275" t="s">
        <v>6612</v>
      </c>
      <c r="B2275" s="6">
        <v>48</v>
      </c>
      <c r="C22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75" t="s">
        <v>16</v>
      </c>
      <c r="E2275" t="s">
        <v>36</v>
      </c>
      <c r="F2275" t="s">
        <v>72</v>
      </c>
      <c r="G2275" s="1">
        <v>44332</v>
      </c>
      <c r="H2275" t="s">
        <v>6613</v>
      </c>
      <c r="I2275" t="s">
        <v>6614</v>
      </c>
      <c r="J2275" t="s">
        <v>59</v>
      </c>
      <c r="K2275" s="6">
        <v>2350.9699999999998</v>
      </c>
      <c r="L2275" t="s">
        <v>26826</v>
      </c>
      <c r="M2275" t="s">
        <v>22</v>
      </c>
      <c r="N2275" s="1">
        <v>44332</v>
      </c>
      <c r="O2275" t="s">
        <v>23</v>
      </c>
      <c r="P2275" t="s">
        <v>45</v>
      </c>
    </row>
    <row r="2276" spans="1:16" x14ac:dyDescent="0.35">
      <c r="A2276" t="s">
        <v>6615</v>
      </c>
      <c r="B2276" s="6">
        <v>21</v>
      </c>
      <c r="C22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276" t="s">
        <v>26</v>
      </c>
      <c r="E2276" t="s">
        <v>233</v>
      </c>
      <c r="F2276" t="s">
        <v>37</v>
      </c>
      <c r="G2276" s="1">
        <v>44267</v>
      </c>
      <c r="H2276" t="s">
        <v>6616</v>
      </c>
      <c r="I2276" t="s">
        <v>6617</v>
      </c>
      <c r="J2276" t="s">
        <v>63</v>
      </c>
      <c r="K2276" s="6">
        <v>17806.97</v>
      </c>
      <c r="L2276" t="s">
        <v>26928</v>
      </c>
      <c r="M2276" t="s">
        <v>32</v>
      </c>
      <c r="N2276" s="1">
        <v>44297</v>
      </c>
      <c r="O2276" t="s">
        <v>33</v>
      </c>
      <c r="P2276" t="s">
        <v>24</v>
      </c>
    </row>
    <row r="2277" spans="1:16" x14ac:dyDescent="0.35">
      <c r="A2277" t="s">
        <v>6618</v>
      </c>
      <c r="B2277" s="6">
        <v>59</v>
      </c>
      <c r="C22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77" t="s">
        <v>26</v>
      </c>
      <c r="E2277" t="s">
        <v>233</v>
      </c>
      <c r="F2277" t="s">
        <v>56</v>
      </c>
      <c r="G2277" s="1">
        <v>44954</v>
      </c>
      <c r="H2277" t="s">
        <v>1576</v>
      </c>
      <c r="I2277" t="s">
        <v>6619</v>
      </c>
      <c r="J2277" t="s">
        <v>21</v>
      </c>
      <c r="K2277" s="6">
        <v>22409.16</v>
      </c>
      <c r="L2277" t="s">
        <v>26665</v>
      </c>
      <c r="M2277" t="s">
        <v>43</v>
      </c>
      <c r="N2277" s="1">
        <v>44966</v>
      </c>
      <c r="O2277" t="s">
        <v>33</v>
      </c>
      <c r="P2277" t="s">
        <v>24</v>
      </c>
    </row>
    <row r="2278" spans="1:16" x14ac:dyDescent="0.35">
      <c r="A2278" t="s">
        <v>6620</v>
      </c>
      <c r="B2278" s="6">
        <v>43</v>
      </c>
      <c r="C22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78" t="s">
        <v>16</v>
      </c>
      <c r="E2278" t="s">
        <v>117</v>
      </c>
      <c r="F2278" t="s">
        <v>28</v>
      </c>
      <c r="G2278" s="1">
        <v>44887</v>
      </c>
      <c r="H2278" t="s">
        <v>6621</v>
      </c>
      <c r="I2278" t="s">
        <v>6622</v>
      </c>
      <c r="J2278" t="s">
        <v>31</v>
      </c>
      <c r="K2278" s="6">
        <v>30594.36</v>
      </c>
      <c r="L2278" t="s">
        <v>26976</v>
      </c>
      <c r="M2278" t="s">
        <v>43</v>
      </c>
      <c r="N2278" s="1">
        <v>44901</v>
      </c>
      <c r="O2278" t="s">
        <v>50</v>
      </c>
      <c r="P2278" t="s">
        <v>24</v>
      </c>
    </row>
    <row r="2279" spans="1:16" x14ac:dyDescent="0.35">
      <c r="A2279" t="s">
        <v>6623</v>
      </c>
      <c r="B2279" s="6">
        <v>25</v>
      </c>
      <c r="C22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279" t="s">
        <v>26</v>
      </c>
      <c r="E2279" t="s">
        <v>36</v>
      </c>
      <c r="F2279" t="s">
        <v>47</v>
      </c>
      <c r="G2279" s="1">
        <v>44197</v>
      </c>
      <c r="H2279" t="s">
        <v>6624</v>
      </c>
      <c r="I2279" t="s">
        <v>6625</v>
      </c>
      <c r="J2279" t="s">
        <v>31</v>
      </c>
      <c r="K2279" s="6">
        <v>15275.79</v>
      </c>
      <c r="L2279" t="s">
        <v>26724</v>
      </c>
      <c r="M2279" t="s">
        <v>22</v>
      </c>
      <c r="N2279" s="1">
        <v>44208</v>
      </c>
      <c r="O2279" t="s">
        <v>33</v>
      </c>
      <c r="P2279" t="s">
        <v>45</v>
      </c>
    </row>
    <row r="2280" spans="1:16" x14ac:dyDescent="0.35">
      <c r="A2280" t="s">
        <v>6626</v>
      </c>
      <c r="B2280" s="6">
        <v>24</v>
      </c>
      <c r="C22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280" t="s">
        <v>26</v>
      </c>
      <c r="E2280" t="s">
        <v>17</v>
      </c>
      <c r="F2280" t="s">
        <v>18</v>
      </c>
      <c r="G2280" s="1">
        <v>44707</v>
      </c>
      <c r="H2280" t="s">
        <v>6627</v>
      </c>
      <c r="I2280" t="s">
        <v>6628</v>
      </c>
      <c r="J2280" t="s">
        <v>59</v>
      </c>
      <c r="K2280" s="6">
        <v>17215.12</v>
      </c>
      <c r="L2280" t="s">
        <v>26764</v>
      </c>
      <c r="M2280" t="s">
        <v>22</v>
      </c>
      <c r="N2280" s="1">
        <v>44708</v>
      </c>
      <c r="O2280" t="s">
        <v>33</v>
      </c>
      <c r="P2280" t="s">
        <v>45</v>
      </c>
    </row>
    <row r="2281" spans="1:16" x14ac:dyDescent="0.35">
      <c r="A2281" t="s">
        <v>6629</v>
      </c>
      <c r="B2281" s="6">
        <v>78</v>
      </c>
      <c r="C22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81" t="s">
        <v>16</v>
      </c>
      <c r="E2281" t="s">
        <v>36</v>
      </c>
      <c r="F2281" t="s">
        <v>18</v>
      </c>
      <c r="G2281" s="1">
        <v>44073</v>
      </c>
      <c r="H2281" t="s">
        <v>6630</v>
      </c>
      <c r="I2281" t="s">
        <v>6631</v>
      </c>
      <c r="J2281" t="s">
        <v>54</v>
      </c>
      <c r="K2281" s="6">
        <v>2830.98</v>
      </c>
      <c r="L2281" t="s">
        <v>26973</v>
      </c>
      <c r="M2281" t="s">
        <v>32</v>
      </c>
      <c r="N2281" s="1">
        <v>44097</v>
      </c>
      <c r="O2281" t="s">
        <v>50</v>
      </c>
      <c r="P2281" t="s">
        <v>24</v>
      </c>
    </row>
    <row r="2282" spans="1:16" x14ac:dyDescent="0.35">
      <c r="A2282" t="s">
        <v>6632</v>
      </c>
      <c r="B2282" s="6">
        <v>69</v>
      </c>
      <c r="C22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82" t="s">
        <v>16</v>
      </c>
      <c r="E2282" t="s">
        <v>17</v>
      </c>
      <c r="F2282" t="s">
        <v>18</v>
      </c>
      <c r="G2282" s="1">
        <v>44778</v>
      </c>
      <c r="H2282" t="s">
        <v>6633</v>
      </c>
      <c r="I2282" t="s">
        <v>6634</v>
      </c>
      <c r="J2282" t="s">
        <v>31</v>
      </c>
      <c r="K2282" s="6">
        <v>37080.68</v>
      </c>
      <c r="L2282" t="s">
        <v>26673</v>
      </c>
      <c r="M2282" t="s">
        <v>43</v>
      </c>
      <c r="N2282" s="1">
        <v>44794</v>
      </c>
      <c r="O2282" t="s">
        <v>33</v>
      </c>
      <c r="P2282" t="s">
        <v>45</v>
      </c>
    </row>
    <row r="2283" spans="1:16" x14ac:dyDescent="0.35">
      <c r="A2283" t="s">
        <v>6635</v>
      </c>
      <c r="B2283" s="6">
        <v>65</v>
      </c>
      <c r="C22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83" t="s">
        <v>26</v>
      </c>
      <c r="E2283" t="s">
        <v>233</v>
      </c>
      <c r="F2283" t="s">
        <v>56</v>
      </c>
      <c r="G2283" s="1">
        <v>44942</v>
      </c>
      <c r="H2283" t="s">
        <v>6636</v>
      </c>
      <c r="I2283" t="s">
        <v>6637</v>
      </c>
      <c r="J2283" t="s">
        <v>21</v>
      </c>
      <c r="K2283" s="6">
        <v>4697.76</v>
      </c>
      <c r="L2283" t="s">
        <v>26956</v>
      </c>
      <c r="M2283" t="s">
        <v>43</v>
      </c>
      <c r="N2283" s="1">
        <v>44968</v>
      </c>
      <c r="O2283" t="s">
        <v>50</v>
      </c>
      <c r="P2283" t="s">
        <v>45</v>
      </c>
    </row>
    <row r="2284" spans="1:16" x14ac:dyDescent="0.35">
      <c r="A2284" t="s">
        <v>3595</v>
      </c>
      <c r="B2284" s="6">
        <v>29</v>
      </c>
      <c r="C22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284" t="s">
        <v>16</v>
      </c>
      <c r="E2284" t="s">
        <v>17</v>
      </c>
      <c r="F2284" t="s">
        <v>28</v>
      </c>
      <c r="G2284" s="1">
        <v>43444</v>
      </c>
      <c r="H2284" t="s">
        <v>6638</v>
      </c>
      <c r="I2284" t="s">
        <v>6639</v>
      </c>
      <c r="J2284" t="s">
        <v>31</v>
      </c>
      <c r="K2284" s="6">
        <v>25904.84</v>
      </c>
      <c r="L2284" t="s">
        <v>26874</v>
      </c>
      <c r="M2284" t="s">
        <v>32</v>
      </c>
      <c r="N2284" s="1">
        <v>43455</v>
      </c>
      <c r="O2284" t="s">
        <v>44</v>
      </c>
      <c r="P2284" t="s">
        <v>45</v>
      </c>
    </row>
    <row r="2285" spans="1:16" x14ac:dyDescent="0.35">
      <c r="A2285" t="s">
        <v>6640</v>
      </c>
      <c r="B2285" s="6">
        <v>75</v>
      </c>
      <c r="C22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85" t="s">
        <v>16</v>
      </c>
      <c r="E2285" t="s">
        <v>51</v>
      </c>
      <c r="F2285" t="s">
        <v>18</v>
      </c>
      <c r="G2285" s="1">
        <v>44521</v>
      </c>
      <c r="H2285" t="s">
        <v>6641</v>
      </c>
      <c r="I2285" t="s">
        <v>6642</v>
      </c>
      <c r="J2285" t="s">
        <v>54</v>
      </c>
      <c r="K2285" s="6">
        <v>3159.83</v>
      </c>
      <c r="L2285" t="s">
        <v>26979</v>
      </c>
      <c r="M2285" t="s">
        <v>32</v>
      </c>
      <c r="N2285" s="1">
        <v>44532</v>
      </c>
      <c r="O2285" t="s">
        <v>44</v>
      </c>
      <c r="P2285" t="s">
        <v>24</v>
      </c>
    </row>
    <row r="2286" spans="1:16" x14ac:dyDescent="0.35">
      <c r="A2286" t="s">
        <v>6643</v>
      </c>
      <c r="B2286" s="6">
        <v>74</v>
      </c>
      <c r="C22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86" t="s">
        <v>16</v>
      </c>
      <c r="E2286" t="s">
        <v>17</v>
      </c>
      <c r="F2286" t="s">
        <v>47</v>
      </c>
      <c r="G2286" s="1">
        <v>43481</v>
      </c>
      <c r="H2286" t="s">
        <v>6644</v>
      </c>
      <c r="I2286" t="s">
        <v>5125</v>
      </c>
      <c r="J2286" t="s">
        <v>31</v>
      </c>
      <c r="K2286" s="6">
        <v>24166.89</v>
      </c>
      <c r="L2286" t="s">
        <v>26621</v>
      </c>
      <c r="M2286" t="s">
        <v>32</v>
      </c>
      <c r="N2286" s="1">
        <v>43496</v>
      </c>
      <c r="O2286" t="s">
        <v>44</v>
      </c>
      <c r="P2286" t="s">
        <v>34</v>
      </c>
    </row>
    <row r="2287" spans="1:16" x14ac:dyDescent="0.35">
      <c r="A2287" t="s">
        <v>6645</v>
      </c>
      <c r="B2287" s="6">
        <v>64</v>
      </c>
      <c r="C22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87" t="s">
        <v>26</v>
      </c>
      <c r="E2287" t="s">
        <v>117</v>
      </c>
      <c r="F2287" t="s">
        <v>18</v>
      </c>
      <c r="G2287" s="1">
        <v>45022</v>
      </c>
      <c r="H2287" t="s">
        <v>6646</v>
      </c>
      <c r="I2287" t="s">
        <v>6647</v>
      </c>
      <c r="J2287" t="s">
        <v>63</v>
      </c>
      <c r="K2287" s="6">
        <v>21868.01</v>
      </c>
      <c r="L2287" t="s">
        <v>26837</v>
      </c>
      <c r="M2287" t="s">
        <v>22</v>
      </c>
      <c r="N2287" s="1">
        <v>45031</v>
      </c>
      <c r="O2287" t="s">
        <v>44</v>
      </c>
      <c r="P2287" t="s">
        <v>45</v>
      </c>
    </row>
    <row r="2288" spans="1:16" x14ac:dyDescent="0.35">
      <c r="A2288" t="s">
        <v>6648</v>
      </c>
      <c r="B2288" s="6">
        <v>37</v>
      </c>
      <c r="C22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288" t="s">
        <v>26</v>
      </c>
      <c r="E2288" t="s">
        <v>27</v>
      </c>
      <c r="F2288" t="s">
        <v>56</v>
      </c>
      <c r="G2288" s="1">
        <v>44157</v>
      </c>
      <c r="H2288" t="s">
        <v>6649</v>
      </c>
      <c r="I2288" t="s">
        <v>6650</v>
      </c>
      <c r="J2288" t="s">
        <v>21</v>
      </c>
      <c r="K2288" s="6">
        <v>11667.32</v>
      </c>
      <c r="L2288" t="s">
        <v>26845</v>
      </c>
      <c r="M2288" t="s">
        <v>43</v>
      </c>
      <c r="N2288" s="1">
        <v>44165</v>
      </c>
      <c r="O2288" t="s">
        <v>23</v>
      </c>
      <c r="P2288" t="s">
        <v>24</v>
      </c>
    </row>
    <row r="2289" spans="1:16" x14ac:dyDescent="0.35">
      <c r="A2289" t="s">
        <v>6651</v>
      </c>
      <c r="B2289" s="6">
        <v>80</v>
      </c>
      <c r="C22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89" t="s">
        <v>26</v>
      </c>
      <c r="E2289" t="s">
        <v>17</v>
      </c>
      <c r="F2289" t="s">
        <v>72</v>
      </c>
      <c r="G2289" s="1">
        <v>45139</v>
      </c>
      <c r="H2289" t="s">
        <v>6652</v>
      </c>
      <c r="I2289" t="s">
        <v>6653</v>
      </c>
      <c r="J2289" t="s">
        <v>21</v>
      </c>
      <c r="K2289" s="6">
        <v>4795.62</v>
      </c>
      <c r="L2289" t="s">
        <v>26955</v>
      </c>
      <c r="M2289" t="s">
        <v>22</v>
      </c>
      <c r="N2289" s="1">
        <v>45141</v>
      </c>
      <c r="O2289" t="s">
        <v>87</v>
      </c>
      <c r="P2289" t="s">
        <v>45</v>
      </c>
    </row>
    <row r="2290" spans="1:16" x14ac:dyDescent="0.35">
      <c r="A2290" t="s">
        <v>6654</v>
      </c>
      <c r="B2290" s="6">
        <v>62</v>
      </c>
      <c r="C22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90" t="s">
        <v>16</v>
      </c>
      <c r="E2290" t="s">
        <v>117</v>
      </c>
      <c r="F2290" t="s">
        <v>47</v>
      </c>
      <c r="G2290" s="1">
        <v>43579</v>
      </c>
      <c r="H2290" t="s">
        <v>6655</v>
      </c>
      <c r="I2290" t="s">
        <v>6656</v>
      </c>
      <c r="J2290" t="s">
        <v>63</v>
      </c>
      <c r="K2290" s="6">
        <v>31785.14</v>
      </c>
      <c r="L2290" t="s">
        <v>26833</v>
      </c>
      <c r="M2290" t="s">
        <v>43</v>
      </c>
      <c r="N2290" s="1">
        <v>43595</v>
      </c>
      <c r="O2290" t="s">
        <v>50</v>
      </c>
      <c r="P2290" t="s">
        <v>45</v>
      </c>
    </row>
    <row r="2291" spans="1:16" x14ac:dyDescent="0.35">
      <c r="A2291" t="s">
        <v>6657</v>
      </c>
      <c r="B2291" s="6">
        <v>73</v>
      </c>
      <c r="C22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91" t="s">
        <v>16</v>
      </c>
      <c r="E2291" t="s">
        <v>117</v>
      </c>
      <c r="F2291" t="s">
        <v>72</v>
      </c>
      <c r="G2291" s="1">
        <v>44702</v>
      </c>
      <c r="H2291" t="s">
        <v>6658</v>
      </c>
      <c r="I2291" t="s">
        <v>6659</v>
      </c>
      <c r="J2291" t="s">
        <v>21</v>
      </c>
      <c r="K2291" s="6">
        <v>27675.05</v>
      </c>
      <c r="L2291" t="s">
        <v>26942</v>
      </c>
      <c r="M2291" t="s">
        <v>32</v>
      </c>
      <c r="N2291" s="1">
        <v>44730</v>
      </c>
      <c r="O2291" t="s">
        <v>50</v>
      </c>
      <c r="P2291" t="s">
        <v>45</v>
      </c>
    </row>
    <row r="2292" spans="1:16" x14ac:dyDescent="0.35">
      <c r="A2292" t="s">
        <v>6660</v>
      </c>
      <c r="B2292" s="6">
        <v>36</v>
      </c>
      <c r="C22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292" t="s">
        <v>26</v>
      </c>
      <c r="E2292" t="s">
        <v>27</v>
      </c>
      <c r="F2292" t="s">
        <v>56</v>
      </c>
      <c r="G2292" s="1">
        <v>44593</v>
      </c>
      <c r="H2292" t="s">
        <v>6661</v>
      </c>
      <c r="I2292" t="s">
        <v>6662</v>
      </c>
      <c r="J2292" t="s">
        <v>63</v>
      </c>
      <c r="K2292" s="6">
        <v>13982.58</v>
      </c>
      <c r="L2292" t="s">
        <v>26954</v>
      </c>
      <c r="M2292" t="s">
        <v>43</v>
      </c>
      <c r="N2292" s="1">
        <v>44612</v>
      </c>
      <c r="O2292" t="s">
        <v>44</v>
      </c>
      <c r="P2292" t="s">
        <v>24</v>
      </c>
    </row>
    <row r="2293" spans="1:16" x14ac:dyDescent="0.35">
      <c r="A2293" t="s">
        <v>6663</v>
      </c>
      <c r="B2293" s="6">
        <v>75</v>
      </c>
      <c r="C22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93" t="s">
        <v>26</v>
      </c>
      <c r="E2293" t="s">
        <v>233</v>
      </c>
      <c r="F2293" t="s">
        <v>18</v>
      </c>
      <c r="G2293" s="1">
        <v>44673</v>
      </c>
      <c r="H2293" t="s">
        <v>6664</v>
      </c>
      <c r="I2293" t="s">
        <v>6665</v>
      </c>
      <c r="J2293" t="s">
        <v>21</v>
      </c>
      <c r="K2293" s="6">
        <v>34659.29</v>
      </c>
      <c r="L2293" t="s">
        <v>26681</v>
      </c>
      <c r="M2293" t="s">
        <v>32</v>
      </c>
      <c r="N2293" s="1">
        <v>44702</v>
      </c>
      <c r="O2293" t="s">
        <v>44</v>
      </c>
      <c r="P2293" t="s">
        <v>24</v>
      </c>
    </row>
    <row r="2294" spans="1:16" x14ac:dyDescent="0.35">
      <c r="A2294" t="s">
        <v>6666</v>
      </c>
      <c r="B2294" s="6">
        <v>58</v>
      </c>
      <c r="C22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94" t="s">
        <v>16</v>
      </c>
      <c r="E2294" t="s">
        <v>92</v>
      </c>
      <c r="F2294" t="s">
        <v>18</v>
      </c>
      <c r="G2294" s="1">
        <v>43780</v>
      </c>
      <c r="H2294" t="s">
        <v>6667</v>
      </c>
      <c r="I2294" t="s">
        <v>6668</v>
      </c>
      <c r="J2294" t="s">
        <v>31</v>
      </c>
      <c r="K2294" s="6">
        <v>7521.04</v>
      </c>
      <c r="L2294" t="s">
        <v>26607</v>
      </c>
      <c r="M2294" t="s">
        <v>43</v>
      </c>
      <c r="N2294" s="1">
        <v>43793</v>
      </c>
      <c r="O2294" t="s">
        <v>44</v>
      </c>
      <c r="P2294" t="s">
        <v>34</v>
      </c>
    </row>
    <row r="2295" spans="1:16" x14ac:dyDescent="0.35">
      <c r="A2295" t="s">
        <v>6669</v>
      </c>
      <c r="B2295" s="6">
        <v>62</v>
      </c>
      <c r="C22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95" t="s">
        <v>16</v>
      </c>
      <c r="E2295" t="s">
        <v>36</v>
      </c>
      <c r="F2295" t="s">
        <v>18</v>
      </c>
      <c r="G2295" s="1">
        <v>44636</v>
      </c>
      <c r="H2295" t="s">
        <v>6670</v>
      </c>
      <c r="I2295" t="s">
        <v>6671</v>
      </c>
      <c r="J2295" t="s">
        <v>21</v>
      </c>
      <c r="K2295" s="6">
        <v>13151.27</v>
      </c>
      <c r="L2295" t="s">
        <v>26697</v>
      </c>
      <c r="M2295" t="s">
        <v>43</v>
      </c>
      <c r="N2295" s="1">
        <v>44640</v>
      </c>
      <c r="O2295" t="s">
        <v>33</v>
      </c>
      <c r="P2295" t="s">
        <v>34</v>
      </c>
    </row>
    <row r="2296" spans="1:16" x14ac:dyDescent="0.35">
      <c r="A2296" t="s">
        <v>6672</v>
      </c>
      <c r="B2296" s="6">
        <v>42</v>
      </c>
      <c r="C22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296" t="s">
        <v>26</v>
      </c>
      <c r="E2296" t="s">
        <v>27</v>
      </c>
      <c r="F2296" t="s">
        <v>56</v>
      </c>
      <c r="G2296" s="1">
        <v>43927</v>
      </c>
      <c r="H2296" t="s">
        <v>2327</v>
      </c>
      <c r="I2296" t="s">
        <v>6673</v>
      </c>
      <c r="J2296" t="s">
        <v>54</v>
      </c>
      <c r="K2296" s="6">
        <v>32142.13</v>
      </c>
      <c r="L2296" t="s">
        <v>26722</v>
      </c>
      <c r="M2296" t="s">
        <v>43</v>
      </c>
      <c r="N2296" s="1">
        <v>43932</v>
      </c>
      <c r="O2296" t="s">
        <v>44</v>
      </c>
      <c r="P2296" t="s">
        <v>24</v>
      </c>
    </row>
    <row r="2297" spans="1:16" x14ac:dyDescent="0.35">
      <c r="A2297" t="s">
        <v>6674</v>
      </c>
      <c r="B2297" s="6">
        <v>38</v>
      </c>
      <c r="C22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297" t="s">
        <v>26</v>
      </c>
      <c r="E2297" t="s">
        <v>17</v>
      </c>
      <c r="F2297" t="s">
        <v>56</v>
      </c>
      <c r="G2297" s="1">
        <v>44337</v>
      </c>
      <c r="H2297" t="s">
        <v>6675</v>
      </c>
      <c r="I2297" t="s">
        <v>6676</v>
      </c>
      <c r="J2297" t="s">
        <v>63</v>
      </c>
      <c r="K2297" s="6">
        <v>11253.02</v>
      </c>
      <c r="L2297" t="s">
        <v>26708</v>
      </c>
      <c r="M2297" t="s">
        <v>32</v>
      </c>
      <c r="N2297" s="1">
        <v>44355</v>
      </c>
      <c r="O2297" t="s">
        <v>23</v>
      </c>
      <c r="P2297" t="s">
        <v>45</v>
      </c>
    </row>
    <row r="2298" spans="1:16" x14ac:dyDescent="0.35">
      <c r="A2298" t="s">
        <v>6677</v>
      </c>
      <c r="B2298" s="6">
        <v>83</v>
      </c>
      <c r="C22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298" t="s">
        <v>16</v>
      </c>
      <c r="E2298" t="s">
        <v>65</v>
      </c>
      <c r="F2298" t="s">
        <v>28</v>
      </c>
      <c r="G2298" s="1">
        <v>44138</v>
      </c>
      <c r="H2298" t="s">
        <v>6678</v>
      </c>
      <c r="I2298" t="s">
        <v>6679</v>
      </c>
      <c r="J2298" t="s">
        <v>21</v>
      </c>
      <c r="K2298" s="6">
        <v>13737.58</v>
      </c>
      <c r="L2298" t="s">
        <v>26983</v>
      </c>
      <c r="M2298" t="s">
        <v>43</v>
      </c>
      <c r="N2298" s="1">
        <v>44162</v>
      </c>
      <c r="O2298" t="s">
        <v>87</v>
      </c>
      <c r="P2298" t="s">
        <v>45</v>
      </c>
    </row>
    <row r="2299" spans="1:16" x14ac:dyDescent="0.35">
      <c r="A2299" t="s">
        <v>6680</v>
      </c>
      <c r="B2299" s="6">
        <v>22</v>
      </c>
      <c r="C22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299" t="s">
        <v>16</v>
      </c>
      <c r="E2299" t="s">
        <v>17</v>
      </c>
      <c r="F2299" t="s">
        <v>18</v>
      </c>
      <c r="G2299" s="1">
        <v>44951</v>
      </c>
      <c r="H2299" t="s">
        <v>6681</v>
      </c>
      <c r="I2299" t="s">
        <v>6682</v>
      </c>
      <c r="J2299" t="s">
        <v>31</v>
      </c>
      <c r="K2299" s="6">
        <v>9038.4699999999993</v>
      </c>
      <c r="L2299" t="s">
        <v>26724</v>
      </c>
      <c r="M2299" t="s">
        <v>22</v>
      </c>
      <c r="N2299" s="1">
        <v>44970</v>
      </c>
      <c r="O2299" t="s">
        <v>44</v>
      </c>
      <c r="P2299" t="s">
        <v>24</v>
      </c>
    </row>
    <row r="2300" spans="1:16" x14ac:dyDescent="0.35">
      <c r="A2300" t="s">
        <v>6683</v>
      </c>
      <c r="B2300" s="6">
        <v>45</v>
      </c>
      <c r="C23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300" t="s">
        <v>16</v>
      </c>
      <c r="E2300" t="s">
        <v>17</v>
      </c>
      <c r="F2300" t="s">
        <v>47</v>
      </c>
      <c r="G2300" s="1">
        <v>44678</v>
      </c>
      <c r="H2300" t="s">
        <v>6684</v>
      </c>
      <c r="I2300" t="s">
        <v>6685</v>
      </c>
      <c r="J2300" t="s">
        <v>63</v>
      </c>
      <c r="K2300" s="6">
        <v>13073.64</v>
      </c>
      <c r="L2300" t="s">
        <v>26923</v>
      </c>
      <c r="M2300" t="s">
        <v>32</v>
      </c>
      <c r="N2300" s="1">
        <v>44689</v>
      </c>
      <c r="O2300" t="s">
        <v>44</v>
      </c>
      <c r="P2300" t="s">
        <v>24</v>
      </c>
    </row>
    <row r="2301" spans="1:16" x14ac:dyDescent="0.35">
      <c r="A2301" t="s">
        <v>6686</v>
      </c>
      <c r="B2301" s="6">
        <v>21</v>
      </c>
      <c r="C23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301" t="s">
        <v>26</v>
      </c>
      <c r="E2301" t="s">
        <v>51</v>
      </c>
      <c r="F2301" t="s">
        <v>37</v>
      </c>
      <c r="G2301" s="1">
        <v>44700</v>
      </c>
      <c r="H2301" t="s">
        <v>6687</v>
      </c>
      <c r="I2301" t="s">
        <v>6688</v>
      </c>
      <c r="J2301" t="s">
        <v>54</v>
      </c>
      <c r="K2301" s="6">
        <v>2356.34</v>
      </c>
      <c r="L2301" t="s">
        <v>26627</v>
      </c>
      <c r="M2301" t="s">
        <v>32</v>
      </c>
      <c r="N2301" s="1">
        <v>44725</v>
      </c>
      <c r="O2301" t="s">
        <v>44</v>
      </c>
      <c r="P2301" t="s">
        <v>24</v>
      </c>
    </row>
    <row r="2302" spans="1:16" x14ac:dyDescent="0.35">
      <c r="A2302" t="s">
        <v>6689</v>
      </c>
      <c r="B2302" s="6">
        <v>75</v>
      </c>
      <c r="C23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02" t="s">
        <v>26</v>
      </c>
      <c r="E2302" t="s">
        <v>17</v>
      </c>
      <c r="F2302" t="s">
        <v>56</v>
      </c>
      <c r="G2302" s="1">
        <v>43967</v>
      </c>
      <c r="H2302" t="s">
        <v>6690</v>
      </c>
      <c r="I2302" t="s">
        <v>6691</v>
      </c>
      <c r="J2302" t="s">
        <v>21</v>
      </c>
      <c r="K2302" s="6">
        <v>30602.9</v>
      </c>
      <c r="L2302" t="s">
        <v>26620</v>
      </c>
      <c r="M2302" t="s">
        <v>43</v>
      </c>
      <c r="N2302" s="1">
        <v>43979</v>
      </c>
      <c r="O2302" t="s">
        <v>50</v>
      </c>
      <c r="P2302" t="s">
        <v>34</v>
      </c>
    </row>
    <row r="2303" spans="1:16" x14ac:dyDescent="0.35">
      <c r="A2303" t="s">
        <v>6692</v>
      </c>
      <c r="B2303" s="6">
        <v>70</v>
      </c>
      <c r="C23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03" t="s">
        <v>26</v>
      </c>
      <c r="E2303" t="s">
        <v>117</v>
      </c>
      <c r="F2303" t="s">
        <v>47</v>
      </c>
      <c r="G2303" s="1">
        <v>43512</v>
      </c>
      <c r="H2303" t="s">
        <v>6693</v>
      </c>
      <c r="I2303" t="s">
        <v>6694</v>
      </c>
      <c r="J2303" t="s">
        <v>21</v>
      </c>
      <c r="K2303" s="6">
        <v>20136.28</v>
      </c>
      <c r="L2303" t="s">
        <v>26616</v>
      </c>
      <c r="M2303" t="s">
        <v>43</v>
      </c>
      <c r="N2303" s="1">
        <v>43535</v>
      </c>
      <c r="O2303" t="s">
        <v>33</v>
      </c>
      <c r="P2303" t="s">
        <v>24</v>
      </c>
    </row>
    <row r="2304" spans="1:16" x14ac:dyDescent="0.35">
      <c r="A2304" t="s">
        <v>6695</v>
      </c>
      <c r="B2304" s="6">
        <v>36</v>
      </c>
      <c r="C23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304" t="s">
        <v>26</v>
      </c>
      <c r="E2304" t="s">
        <v>117</v>
      </c>
      <c r="F2304" t="s">
        <v>56</v>
      </c>
      <c r="G2304" s="1">
        <v>44317</v>
      </c>
      <c r="H2304" t="s">
        <v>4033</v>
      </c>
      <c r="I2304" t="s">
        <v>6696</v>
      </c>
      <c r="J2304" t="s">
        <v>31</v>
      </c>
      <c r="K2304" s="6">
        <v>23183.58</v>
      </c>
      <c r="L2304" t="s">
        <v>26918</v>
      </c>
      <c r="M2304" t="s">
        <v>43</v>
      </c>
      <c r="N2304" s="1">
        <v>44345</v>
      </c>
      <c r="O2304" t="s">
        <v>50</v>
      </c>
      <c r="P2304" t="s">
        <v>24</v>
      </c>
    </row>
    <row r="2305" spans="1:16" x14ac:dyDescent="0.35">
      <c r="A2305" t="s">
        <v>6697</v>
      </c>
      <c r="B2305" s="6">
        <v>54</v>
      </c>
      <c r="C23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305" t="s">
        <v>16</v>
      </c>
      <c r="E2305" t="s">
        <v>51</v>
      </c>
      <c r="F2305" t="s">
        <v>47</v>
      </c>
      <c r="G2305" s="1">
        <v>44108</v>
      </c>
      <c r="H2305" t="s">
        <v>6698</v>
      </c>
      <c r="I2305" t="s">
        <v>6699</v>
      </c>
      <c r="J2305" t="s">
        <v>21</v>
      </c>
      <c r="K2305" s="6">
        <v>12960.33</v>
      </c>
      <c r="L2305" t="s">
        <v>26648</v>
      </c>
      <c r="M2305" t="s">
        <v>22</v>
      </c>
      <c r="N2305" s="1">
        <v>44114</v>
      </c>
      <c r="O2305" t="s">
        <v>87</v>
      </c>
      <c r="P2305" t="s">
        <v>34</v>
      </c>
    </row>
    <row r="2306" spans="1:16" x14ac:dyDescent="0.35">
      <c r="A2306" t="s">
        <v>6700</v>
      </c>
      <c r="B2306" s="6">
        <v>37</v>
      </c>
      <c r="C23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306" t="s">
        <v>16</v>
      </c>
      <c r="E2306" t="s">
        <v>51</v>
      </c>
      <c r="F2306" t="s">
        <v>47</v>
      </c>
      <c r="G2306" s="1">
        <v>44418</v>
      </c>
      <c r="H2306" t="s">
        <v>6701</v>
      </c>
      <c r="I2306" t="s">
        <v>6702</v>
      </c>
      <c r="J2306" t="s">
        <v>63</v>
      </c>
      <c r="K2306" s="6">
        <v>20744.060000000001</v>
      </c>
      <c r="L2306" t="s">
        <v>26812</v>
      </c>
      <c r="M2306" t="s">
        <v>43</v>
      </c>
      <c r="N2306" s="1">
        <v>44438</v>
      </c>
      <c r="O2306" t="s">
        <v>23</v>
      </c>
      <c r="P2306" t="s">
        <v>45</v>
      </c>
    </row>
    <row r="2307" spans="1:16" x14ac:dyDescent="0.35">
      <c r="A2307" t="s">
        <v>6703</v>
      </c>
      <c r="B2307" s="6">
        <v>31</v>
      </c>
      <c r="C23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307" t="s">
        <v>16</v>
      </c>
      <c r="E2307" t="s">
        <v>36</v>
      </c>
      <c r="F2307" t="s">
        <v>56</v>
      </c>
      <c r="G2307" s="1">
        <v>45113</v>
      </c>
      <c r="H2307" t="s">
        <v>6704</v>
      </c>
      <c r="I2307" t="s">
        <v>6705</v>
      </c>
      <c r="J2307" t="s">
        <v>59</v>
      </c>
      <c r="K2307" s="6">
        <v>2002.84</v>
      </c>
      <c r="L2307" t="s">
        <v>26982</v>
      </c>
      <c r="M2307" t="s">
        <v>43</v>
      </c>
      <c r="N2307" s="1">
        <v>45131</v>
      </c>
      <c r="O2307" t="s">
        <v>33</v>
      </c>
      <c r="P2307" t="s">
        <v>45</v>
      </c>
    </row>
    <row r="2308" spans="1:16" x14ac:dyDescent="0.35">
      <c r="A2308" t="s">
        <v>6706</v>
      </c>
      <c r="B2308" s="6">
        <v>31</v>
      </c>
      <c r="C23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308" t="s">
        <v>16</v>
      </c>
      <c r="E2308" t="s">
        <v>51</v>
      </c>
      <c r="F2308" t="s">
        <v>37</v>
      </c>
      <c r="G2308" s="1">
        <v>43943</v>
      </c>
      <c r="H2308" t="s">
        <v>6707</v>
      </c>
      <c r="I2308" t="s">
        <v>6708</v>
      </c>
      <c r="J2308" t="s">
        <v>54</v>
      </c>
      <c r="K2308" s="6">
        <v>14466.09</v>
      </c>
      <c r="L2308" t="s">
        <v>26876</v>
      </c>
      <c r="M2308" t="s">
        <v>22</v>
      </c>
      <c r="N2308" s="1">
        <v>43952</v>
      </c>
      <c r="O2308" t="s">
        <v>33</v>
      </c>
      <c r="P2308" t="s">
        <v>34</v>
      </c>
    </row>
    <row r="2309" spans="1:16" x14ac:dyDescent="0.35">
      <c r="A2309" t="s">
        <v>6709</v>
      </c>
      <c r="B2309" s="6">
        <v>85</v>
      </c>
      <c r="C23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09" t="s">
        <v>26</v>
      </c>
      <c r="E2309" t="s">
        <v>17</v>
      </c>
      <c r="F2309" t="s">
        <v>72</v>
      </c>
      <c r="G2309" s="1">
        <v>45163</v>
      </c>
      <c r="H2309" t="s">
        <v>6710</v>
      </c>
      <c r="I2309" t="s">
        <v>6711</v>
      </c>
      <c r="J2309" t="s">
        <v>21</v>
      </c>
      <c r="K2309" s="6">
        <v>15542.14</v>
      </c>
      <c r="L2309" t="s">
        <v>26977</v>
      </c>
      <c r="M2309" t="s">
        <v>43</v>
      </c>
      <c r="N2309" s="1">
        <v>45177</v>
      </c>
      <c r="O2309" t="s">
        <v>87</v>
      </c>
      <c r="P2309" t="s">
        <v>24</v>
      </c>
    </row>
    <row r="2310" spans="1:16" x14ac:dyDescent="0.35">
      <c r="A2310" t="s">
        <v>6712</v>
      </c>
      <c r="B2310" s="6">
        <v>35</v>
      </c>
      <c r="C23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310" t="s">
        <v>16</v>
      </c>
      <c r="E2310" t="s">
        <v>233</v>
      </c>
      <c r="F2310" t="s">
        <v>72</v>
      </c>
      <c r="G2310" s="1">
        <v>44757</v>
      </c>
      <c r="H2310" t="s">
        <v>6713</v>
      </c>
      <c r="I2310" t="s">
        <v>6714</v>
      </c>
      <c r="J2310" t="s">
        <v>59</v>
      </c>
      <c r="K2310" s="6">
        <v>26866.17</v>
      </c>
      <c r="L2310" t="s">
        <v>26946</v>
      </c>
      <c r="M2310" t="s">
        <v>32</v>
      </c>
      <c r="N2310" s="1">
        <v>44762</v>
      </c>
      <c r="O2310" t="s">
        <v>44</v>
      </c>
      <c r="P2310" t="s">
        <v>45</v>
      </c>
    </row>
    <row r="2311" spans="1:16" x14ac:dyDescent="0.35">
      <c r="A2311" t="s">
        <v>6715</v>
      </c>
      <c r="B2311" s="6">
        <v>47</v>
      </c>
      <c r="C23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311" t="s">
        <v>16</v>
      </c>
      <c r="E2311" t="s">
        <v>36</v>
      </c>
      <c r="F2311" t="s">
        <v>47</v>
      </c>
      <c r="G2311" s="1">
        <v>44918</v>
      </c>
      <c r="H2311" t="s">
        <v>6716</v>
      </c>
      <c r="I2311" t="s">
        <v>6717</v>
      </c>
      <c r="J2311" t="s">
        <v>31</v>
      </c>
      <c r="K2311" s="6">
        <v>24795.75</v>
      </c>
      <c r="L2311" t="s">
        <v>26928</v>
      </c>
      <c r="M2311" t="s">
        <v>43</v>
      </c>
      <c r="N2311" s="1">
        <v>44942</v>
      </c>
      <c r="O2311" t="s">
        <v>50</v>
      </c>
      <c r="P2311" t="s">
        <v>34</v>
      </c>
    </row>
    <row r="2312" spans="1:16" x14ac:dyDescent="0.35">
      <c r="A2312" t="s">
        <v>6718</v>
      </c>
      <c r="B2312" s="6">
        <v>71</v>
      </c>
      <c r="C23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12" t="s">
        <v>16</v>
      </c>
      <c r="E2312" t="s">
        <v>65</v>
      </c>
      <c r="F2312" t="s">
        <v>56</v>
      </c>
      <c r="G2312" s="1">
        <v>44316</v>
      </c>
      <c r="H2312" t="s">
        <v>6719</v>
      </c>
      <c r="I2312" t="s">
        <v>6720</v>
      </c>
      <c r="J2312" t="s">
        <v>21</v>
      </c>
      <c r="K2312" s="6">
        <v>31061.29</v>
      </c>
      <c r="L2312" t="s">
        <v>26921</v>
      </c>
      <c r="M2312" t="s">
        <v>32</v>
      </c>
      <c r="N2312" s="1">
        <v>44326</v>
      </c>
      <c r="O2312" t="s">
        <v>23</v>
      </c>
      <c r="P2312" t="s">
        <v>24</v>
      </c>
    </row>
    <row r="2313" spans="1:16" x14ac:dyDescent="0.35">
      <c r="A2313" t="s">
        <v>6721</v>
      </c>
      <c r="B2313" s="6">
        <v>45</v>
      </c>
      <c r="C23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313" t="s">
        <v>26</v>
      </c>
      <c r="E2313" t="s">
        <v>65</v>
      </c>
      <c r="F2313" t="s">
        <v>28</v>
      </c>
      <c r="G2313" s="1">
        <v>44091</v>
      </c>
      <c r="H2313" t="s">
        <v>6722</v>
      </c>
      <c r="I2313" t="s">
        <v>6723</v>
      </c>
      <c r="J2313" t="s">
        <v>21</v>
      </c>
      <c r="K2313" s="6">
        <v>30781.360000000001</v>
      </c>
      <c r="L2313" t="s">
        <v>26854</v>
      </c>
      <c r="M2313" t="s">
        <v>32</v>
      </c>
      <c r="N2313" s="1">
        <v>44101</v>
      </c>
      <c r="O2313" t="s">
        <v>33</v>
      </c>
      <c r="P2313" t="s">
        <v>34</v>
      </c>
    </row>
    <row r="2314" spans="1:16" x14ac:dyDescent="0.35">
      <c r="A2314" t="s">
        <v>6724</v>
      </c>
      <c r="B2314" s="6">
        <v>75</v>
      </c>
      <c r="C23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14" t="s">
        <v>26</v>
      </c>
      <c r="E2314" t="s">
        <v>92</v>
      </c>
      <c r="F2314" t="s">
        <v>56</v>
      </c>
      <c r="G2314" s="1">
        <v>43763</v>
      </c>
      <c r="H2314" t="s">
        <v>6725</v>
      </c>
      <c r="I2314" t="s">
        <v>6726</v>
      </c>
      <c r="J2314" t="s">
        <v>21</v>
      </c>
      <c r="K2314" s="6">
        <v>11764.58</v>
      </c>
      <c r="L2314" t="s">
        <v>26658</v>
      </c>
      <c r="M2314" t="s">
        <v>32</v>
      </c>
      <c r="N2314" s="1">
        <v>43777</v>
      </c>
      <c r="O2314" t="s">
        <v>23</v>
      </c>
      <c r="P2314" t="s">
        <v>45</v>
      </c>
    </row>
    <row r="2315" spans="1:16" x14ac:dyDescent="0.35">
      <c r="A2315" t="s">
        <v>6727</v>
      </c>
      <c r="B2315" s="6">
        <v>24</v>
      </c>
      <c r="C23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315" t="s">
        <v>26</v>
      </c>
      <c r="E2315" t="s">
        <v>117</v>
      </c>
      <c r="F2315" t="s">
        <v>47</v>
      </c>
      <c r="G2315" s="1">
        <v>44026</v>
      </c>
      <c r="H2315" t="s">
        <v>6728</v>
      </c>
      <c r="I2315" t="s">
        <v>6729</v>
      </c>
      <c r="J2315" t="s">
        <v>59</v>
      </c>
      <c r="K2315" s="6">
        <v>14344.65</v>
      </c>
      <c r="L2315" t="s">
        <v>26821</v>
      </c>
      <c r="M2315" t="s">
        <v>32</v>
      </c>
      <c r="N2315" s="1">
        <v>44041</v>
      </c>
      <c r="O2315" t="s">
        <v>23</v>
      </c>
      <c r="P2315" t="s">
        <v>45</v>
      </c>
    </row>
    <row r="2316" spans="1:16" x14ac:dyDescent="0.35">
      <c r="A2316" t="s">
        <v>6730</v>
      </c>
      <c r="B2316" s="6">
        <v>79</v>
      </c>
      <c r="C23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16" t="s">
        <v>26</v>
      </c>
      <c r="E2316" t="s">
        <v>92</v>
      </c>
      <c r="F2316" t="s">
        <v>47</v>
      </c>
      <c r="G2316" s="1">
        <v>44560</v>
      </c>
      <c r="H2316" t="s">
        <v>6731</v>
      </c>
      <c r="I2316" t="s">
        <v>6732</v>
      </c>
      <c r="J2316" t="s">
        <v>21</v>
      </c>
      <c r="K2316" s="6">
        <v>3107.28</v>
      </c>
      <c r="L2316" t="s">
        <v>26692</v>
      </c>
      <c r="M2316" t="s">
        <v>43</v>
      </c>
      <c r="N2316" s="1">
        <v>44582</v>
      </c>
      <c r="O2316" t="s">
        <v>87</v>
      </c>
      <c r="P2316" t="s">
        <v>24</v>
      </c>
    </row>
    <row r="2317" spans="1:16" x14ac:dyDescent="0.35">
      <c r="A2317" t="s">
        <v>6733</v>
      </c>
      <c r="B2317" s="6">
        <v>83</v>
      </c>
      <c r="C23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17" t="s">
        <v>16</v>
      </c>
      <c r="E2317" t="s">
        <v>51</v>
      </c>
      <c r="F2317" t="s">
        <v>56</v>
      </c>
      <c r="G2317" s="1">
        <v>44447</v>
      </c>
      <c r="H2317" t="s">
        <v>6734</v>
      </c>
      <c r="I2317" t="s">
        <v>6735</v>
      </c>
      <c r="J2317" t="s">
        <v>21</v>
      </c>
      <c r="K2317" s="6">
        <v>32899.230000000003</v>
      </c>
      <c r="L2317" t="s">
        <v>26970</v>
      </c>
      <c r="M2317" t="s">
        <v>43</v>
      </c>
      <c r="N2317" s="1">
        <v>44463</v>
      </c>
      <c r="O2317" t="s">
        <v>50</v>
      </c>
      <c r="P2317" t="s">
        <v>45</v>
      </c>
    </row>
    <row r="2318" spans="1:16" x14ac:dyDescent="0.35">
      <c r="A2318" t="s">
        <v>6736</v>
      </c>
      <c r="B2318" s="6">
        <v>55</v>
      </c>
      <c r="C23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318" t="s">
        <v>16</v>
      </c>
      <c r="E2318" t="s">
        <v>92</v>
      </c>
      <c r="F2318" t="s">
        <v>28</v>
      </c>
      <c r="G2318" s="1">
        <v>45057</v>
      </c>
      <c r="H2318" t="s">
        <v>6737</v>
      </c>
      <c r="I2318" t="s">
        <v>6738</v>
      </c>
      <c r="J2318" t="s">
        <v>21</v>
      </c>
      <c r="K2318" s="6">
        <v>44063.74</v>
      </c>
      <c r="L2318" t="s">
        <v>26651</v>
      </c>
      <c r="M2318" t="s">
        <v>43</v>
      </c>
      <c r="N2318" s="1">
        <v>45071</v>
      </c>
      <c r="O2318" t="s">
        <v>33</v>
      </c>
      <c r="P2318" t="s">
        <v>24</v>
      </c>
    </row>
    <row r="2319" spans="1:16" x14ac:dyDescent="0.35">
      <c r="A2319" t="s">
        <v>6739</v>
      </c>
      <c r="B2319" s="6">
        <v>75</v>
      </c>
      <c r="C23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19" t="s">
        <v>26</v>
      </c>
      <c r="E2319" t="s">
        <v>117</v>
      </c>
      <c r="F2319" t="s">
        <v>56</v>
      </c>
      <c r="G2319" s="1">
        <v>43514</v>
      </c>
      <c r="H2319" t="s">
        <v>6740</v>
      </c>
      <c r="I2319" t="s">
        <v>6741</v>
      </c>
      <c r="J2319" t="s">
        <v>21</v>
      </c>
      <c r="K2319" s="6">
        <v>4601.07</v>
      </c>
      <c r="L2319" t="s">
        <v>26792</v>
      </c>
      <c r="M2319" t="s">
        <v>32</v>
      </c>
      <c r="N2319" s="1">
        <v>43523</v>
      </c>
      <c r="O2319" t="s">
        <v>44</v>
      </c>
      <c r="P2319" t="s">
        <v>24</v>
      </c>
    </row>
    <row r="2320" spans="1:16" x14ac:dyDescent="0.35">
      <c r="A2320" t="s">
        <v>6742</v>
      </c>
      <c r="B2320" s="6">
        <v>71</v>
      </c>
      <c r="C23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20" t="s">
        <v>16</v>
      </c>
      <c r="E2320" t="s">
        <v>92</v>
      </c>
      <c r="F2320" t="s">
        <v>56</v>
      </c>
      <c r="G2320" s="1">
        <v>44146</v>
      </c>
      <c r="H2320" t="s">
        <v>6743</v>
      </c>
      <c r="I2320" t="s">
        <v>6744</v>
      </c>
      <c r="J2320" t="s">
        <v>21</v>
      </c>
      <c r="K2320" s="6">
        <v>13071.31</v>
      </c>
      <c r="L2320" t="s">
        <v>26962</v>
      </c>
      <c r="M2320" t="s">
        <v>43</v>
      </c>
      <c r="N2320" s="1">
        <v>44159</v>
      </c>
      <c r="O2320" t="s">
        <v>50</v>
      </c>
      <c r="P2320" t="s">
        <v>24</v>
      </c>
    </row>
    <row r="2321" spans="1:16" x14ac:dyDescent="0.35">
      <c r="A2321" t="s">
        <v>6745</v>
      </c>
      <c r="B2321" s="6">
        <v>70</v>
      </c>
      <c r="C23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21" t="s">
        <v>26</v>
      </c>
      <c r="E2321" t="s">
        <v>36</v>
      </c>
      <c r="F2321" t="s">
        <v>28</v>
      </c>
      <c r="G2321" s="1">
        <v>44753</v>
      </c>
      <c r="H2321" t="s">
        <v>6746</v>
      </c>
      <c r="I2321" t="s">
        <v>6747</v>
      </c>
      <c r="J2321" t="s">
        <v>21</v>
      </c>
      <c r="K2321" s="6">
        <v>31748.33</v>
      </c>
      <c r="L2321" t="s">
        <v>26687</v>
      </c>
      <c r="M2321" t="s">
        <v>43</v>
      </c>
      <c r="N2321" s="1">
        <v>44759</v>
      </c>
      <c r="O2321" t="s">
        <v>23</v>
      </c>
      <c r="P2321" t="s">
        <v>34</v>
      </c>
    </row>
    <row r="2322" spans="1:16" x14ac:dyDescent="0.35">
      <c r="A2322" t="s">
        <v>6748</v>
      </c>
      <c r="B2322" s="6">
        <v>53</v>
      </c>
      <c r="C23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322" t="s">
        <v>16</v>
      </c>
      <c r="E2322" t="s">
        <v>51</v>
      </c>
      <c r="F2322" t="s">
        <v>37</v>
      </c>
      <c r="G2322" s="1">
        <v>45092</v>
      </c>
      <c r="H2322" t="s">
        <v>6749</v>
      </c>
      <c r="I2322" t="s">
        <v>6302</v>
      </c>
      <c r="J2322" t="s">
        <v>63</v>
      </c>
      <c r="K2322" s="6">
        <v>486.76</v>
      </c>
      <c r="L2322" t="s">
        <v>26807</v>
      </c>
      <c r="M2322" t="s">
        <v>22</v>
      </c>
      <c r="N2322" s="1">
        <v>45094</v>
      </c>
      <c r="O2322" t="s">
        <v>50</v>
      </c>
      <c r="P2322" t="s">
        <v>24</v>
      </c>
    </row>
    <row r="2323" spans="1:16" x14ac:dyDescent="0.35">
      <c r="A2323" t="s">
        <v>6750</v>
      </c>
      <c r="B2323" s="6">
        <v>31</v>
      </c>
      <c r="C23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323" t="s">
        <v>16</v>
      </c>
      <c r="E2323" t="s">
        <v>117</v>
      </c>
      <c r="F2323" t="s">
        <v>28</v>
      </c>
      <c r="G2323" s="1">
        <v>44434</v>
      </c>
      <c r="H2323" t="s">
        <v>6751</v>
      </c>
      <c r="I2323" t="s">
        <v>6752</v>
      </c>
      <c r="J2323" t="s">
        <v>54</v>
      </c>
      <c r="K2323" s="6">
        <v>25641.96</v>
      </c>
      <c r="L2323" t="s">
        <v>26667</v>
      </c>
      <c r="M2323" t="s">
        <v>43</v>
      </c>
      <c r="N2323" s="1">
        <v>44443</v>
      </c>
      <c r="O2323" t="s">
        <v>33</v>
      </c>
      <c r="P2323" t="s">
        <v>34</v>
      </c>
    </row>
    <row r="2324" spans="1:16" x14ac:dyDescent="0.35">
      <c r="A2324" t="s">
        <v>6753</v>
      </c>
      <c r="B2324" s="6">
        <v>39</v>
      </c>
      <c r="C23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324" t="s">
        <v>26</v>
      </c>
      <c r="E2324" t="s">
        <v>65</v>
      </c>
      <c r="F2324" t="s">
        <v>72</v>
      </c>
      <c r="G2324" s="1">
        <v>44115</v>
      </c>
      <c r="H2324" t="s">
        <v>6754</v>
      </c>
      <c r="I2324" t="s">
        <v>6755</v>
      </c>
      <c r="J2324" t="s">
        <v>54</v>
      </c>
      <c r="K2324" s="6">
        <v>65692.350000000006</v>
      </c>
      <c r="L2324" t="s">
        <v>26778</v>
      </c>
      <c r="M2324" t="s">
        <v>32</v>
      </c>
      <c r="N2324" s="1">
        <v>44138</v>
      </c>
      <c r="O2324" t="s">
        <v>87</v>
      </c>
      <c r="P2324" t="s">
        <v>24</v>
      </c>
    </row>
    <row r="2325" spans="1:16" x14ac:dyDescent="0.35">
      <c r="A2325" t="s">
        <v>6756</v>
      </c>
      <c r="B2325" s="6">
        <v>45</v>
      </c>
      <c r="C23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325" t="s">
        <v>26</v>
      </c>
      <c r="E2325" t="s">
        <v>27</v>
      </c>
      <c r="F2325" t="s">
        <v>37</v>
      </c>
      <c r="G2325" s="1">
        <v>43820</v>
      </c>
      <c r="H2325" t="s">
        <v>6757</v>
      </c>
      <c r="I2325" t="s">
        <v>6758</v>
      </c>
      <c r="J2325" t="s">
        <v>59</v>
      </c>
      <c r="K2325" s="6">
        <v>14678.99</v>
      </c>
      <c r="L2325" t="s">
        <v>26779</v>
      </c>
      <c r="M2325" t="s">
        <v>22</v>
      </c>
      <c r="N2325" s="1">
        <v>43837</v>
      </c>
      <c r="O2325" t="s">
        <v>44</v>
      </c>
      <c r="P2325" t="s">
        <v>45</v>
      </c>
    </row>
    <row r="2326" spans="1:16" x14ac:dyDescent="0.35">
      <c r="A2326" t="s">
        <v>6759</v>
      </c>
      <c r="B2326" s="6">
        <v>41</v>
      </c>
      <c r="C23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326" t="s">
        <v>26</v>
      </c>
      <c r="E2326" t="s">
        <v>17</v>
      </c>
      <c r="F2326" t="s">
        <v>37</v>
      </c>
      <c r="G2326" s="1">
        <v>44413</v>
      </c>
      <c r="H2326" t="s">
        <v>6760</v>
      </c>
      <c r="I2326" t="s">
        <v>6761</v>
      </c>
      <c r="J2326" t="s">
        <v>54</v>
      </c>
      <c r="K2326" s="6">
        <v>5918.95</v>
      </c>
      <c r="L2326" t="s">
        <v>26928</v>
      </c>
      <c r="M2326" t="s">
        <v>22</v>
      </c>
      <c r="N2326" s="1">
        <v>44418</v>
      </c>
      <c r="O2326" t="s">
        <v>50</v>
      </c>
      <c r="P2326" t="s">
        <v>45</v>
      </c>
    </row>
    <row r="2327" spans="1:16" x14ac:dyDescent="0.35">
      <c r="A2327" t="s">
        <v>6762</v>
      </c>
      <c r="B2327" s="6">
        <v>58</v>
      </c>
      <c r="C23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327" t="s">
        <v>16</v>
      </c>
      <c r="E2327" t="s">
        <v>117</v>
      </c>
      <c r="F2327" t="s">
        <v>37</v>
      </c>
      <c r="G2327" s="1">
        <v>43419</v>
      </c>
      <c r="H2327" t="s">
        <v>6763</v>
      </c>
      <c r="I2327" t="s">
        <v>6764</v>
      </c>
      <c r="J2327" t="s">
        <v>31</v>
      </c>
      <c r="K2327" s="6">
        <v>6046.74</v>
      </c>
      <c r="L2327" t="s">
        <v>26824</v>
      </c>
      <c r="M2327" t="s">
        <v>22</v>
      </c>
      <c r="N2327" s="1">
        <v>43424</v>
      </c>
      <c r="O2327" t="s">
        <v>50</v>
      </c>
      <c r="P2327" t="s">
        <v>45</v>
      </c>
    </row>
    <row r="2328" spans="1:16" x14ac:dyDescent="0.35">
      <c r="A2328" t="s">
        <v>655</v>
      </c>
      <c r="B2328" s="6">
        <v>76</v>
      </c>
      <c r="C23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28" t="s">
        <v>16</v>
      </c>
      <c r="E2328" t="s">
        <v>27</v>
      </c>
      <c r="F2328" t="s">
        <v>28</v>
      </c>
      <c r="G2328" s="1">
        <v>44151</v>
      </c>
      <c r="H2328" t="s">
        <v>6765</v>
      </c>
      <c r="I2328" t="s">
        <v>1534</v>
      </c>
      <c r="J2328" t="s">
        <v>21</v>
      </c>
      <c r="K2328" s="6">
        <v>43770.86</v>
      </c>
      <c r="L2328" t="s">
        <v>26967</v>
      </c>
      <c r="M2328" t="s">
        <v>43</v>
      </c>
      <c r="N2328" s="1">
        <v>44171</v>
      </c>
      <c r="O2328" t="s">
        <v>87</v>
      </c>
      <c r="P2328" t="s">
        <v>34</v>
      </c>
    </row>
    <row r="2329" spans="1:16" x14ac:dyDescent="0.35">
      <c r="A2329" t="s">
        <v>6766</v>
      </c>
      <c r="B2329" s="6">
        <v>21</v>
      </c>
      <c r="C23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329" t="s">
        <v>16</v>
      </c>
      <c r="E2329" t="s">
        <v>17</v>
      </c>
      <c r="F2329" t="s">
        <v>28</v>
      </c>
      <c r="G2329" s="1">
        <v>43875</v>
      </c>
      <c r="H2329" t="s">
        <v>6767</v>
      </c>
      <c r="I2329" t="s">
        <v>6768</v>
      </c>
      <c r="J2329" t="s">
        <v>31</v>
      </c>
      <c r="K2329" s="6">
        <v>23124.98</v>
      </c>
      <c r="L2329" t="s">
        <v>26702</v>
      </c>
      <c r="M2329" t="s">
        <v>32</v>
      </c>
      <c r="N2329" s="1">
        <v>43880</v>
      </c>
      <c r="O2329" t="s">
        <v>33</v>
      </c>
      <c r="P2329" t="s">
        <v>24</v>
      </c>
    </row>
    <row r="2330" spans="1:16" x14ac:dyDescent="0.35">
      <c r="A2330" t="s">
        <v>6769</v>
      </c>
      <c r="B2330" s="6">
        <v>26</v>
      </c>
      <c r="C23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330" t="s">
        <v>26</v>
      </c>
      <c r="E2330" t="s">
        <v>27</v>
      </c>
      <c r="F2330" t="s">
        <v>18</v>
      </c>
      <c r="G2330" s="1">
        <v>44858</v>
      </c>
      <c r="H2330" t="s">
        <v>6770</v>
      </c>
      <c r="I2330" t="s">
        <v>6771</v>
      </c>
      <c r="J2330" t="s">
        <v>63</v>
      </c>
      <c r="K2330" s="6">
        <v>36769.800000000003</v>
      </c>
      <c r="L2330" t="s">
        <v>26694</v>
      </c>
      <c r="M2330" t="s">
        <v>32</v>
      </c>
      <c r="N2330" s="1">
        <v>44875</v>
      </c>
      <c r="O2330" t="s">
        <v>44</v>
      </c>
      <c r="P2330" t="s">
        <v>34</v>
      </c>
    </row>
    <row r="2331" spans="1:16" x14ac:dyDescent="0.35">
      <c r="A2331" t="s">
        <v>6772</v>
      </c>
      <c r="B2331" s="6">
        <v>27</v>
      </c>
      <c r="C23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331" t="s">
        <v>26</v>
      </c>
      <c r="E2331" t="s">
        <v>27</v>
      </c>
      <c r="F2331" t="s">
        <v>56</v>
      </c>
      <c r="G2331" s="1">
        <v>44494</v>
      </c>
      <c r="H2331" t="s">
        <v>6773</v>
      </c>
      <c r="I2331" t="s">
        <v>6774</v>
      </c>
      <c r="J2331" t="s">
        <v>63</v>
      </c>
      <c r="K2331" s="6">
        <v>805.03</v>
      </c>
      <c r="L2331" t="s">
        <v>26890</v>
      </c>
      <c r="M2331" t="s">
        <v>32</v>
      </c>
      <c r="N2331" s="1">
        <v>44500</v>
      </c>
      <c r="O2331" t="s">
        <v>87</v>
      </c>
      <c r="P2331" t="s">
        <v>45</v>
      </c>
    </row>
    <row r="2332" spans="1:16" x14ac:dyDescent="0.35">
      <c r="A2332" t="s">
        <v>6775</v>
      </c>
      <c r="B2332" s="6">
        <v>72</v>
      </c>
      <c r="C23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32" t="s">
        <v>26</v>
      </c>
      <c r="E2332" t="s">
        <v>117</v>
      </c>
      <c r="F2332" t="s">
        <v>72</v>
      </c>
      <c r="G2332" s="1">
        <v>45000</v>
      </c>
      <c r="H2332" t="s">
        <v>6776</v>
      </c>
      <c r="I2332" t="s">
        <v>6777</v>
      </c>
      <c r="J2332" t="s">
        <v>21</v>
      </c>
      <c r="K2332" s="6">
        <v>67684.08</v>
      </c>
      <c r="L2332" t="s">
        <v>26707</v>
      </c>
      <c r="M2332" t="s">
        <v>22</v>
      </c>
      <c r="N2332" s="1">
        <v>45004</v>
      </c>
      <c r="O2332" t="s">
        <v>23</v>
      </c>
      <c r="P2332" t="s">
        <v>45</v>
      </c>
    </row>
    <row r="2333" spans="1:16" x14ac:dyDescent="0.35">
      <c r="A2333" t="s">
        <v>6778</v>
      </c>
      <c r="B2333" s="6">
        <v>61</v>
      </c>
      <c r="C23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333" t="s">
        <v>16</v>
      </c>
      <c r="E2333" t="s">
        <v>92</v>
      </c>
      <c r="F2333" t="s">
        <v>72</v>
      </c>
      <c r="G2333" s="1">
        <v>44816</v>
      </c>
      <c r="H2333" t="s">
        <v>6779</v>
      </c>
      <c r="I2333" t="s">
        <v>6780</v>
      </c>
      <c r="J2333" t="s">
        <v>21</v>
      </c>
      <c r="K2333" s="6">
        <v>51332.88</v>
      </c>
      <c r="L2333" t="s">
        <v>26660</v>
      </c>
      <c r="M2333" t="s">
        <v>32</v>
      </c>
      <c r="N2333" s="1">
        <v>44825</v>
      </c>
      <c r="O2333" t="s">
        <v>23</v>
      </c>
      <c r="P2333" t="s">
        <v>45</v>
      </c>
    </row>
    <row r="2334" spans="1:16" x14ac:dyDescent="0.35">
      <c r="A2334" t="s">
        <v>6781</v>
      </c>
      <c r="B2334" s="6">
        <v>36</v>
      </c>
      <c r="C23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334" t="s">
        <v>26</v>
      </c>
      <c r="E2334" t="s">
        <v>36</v>
      </c>
      <c r="F2334" t="s">
        <v>47</v>
      </c>
      <c r="G2334" s="1">
        <v>44847</v>
      </c>
      <c r="H2334" t="s">
        <v>6782</v>
      </c>
      <c r="I2334" t="s">
        <v>6783</v>
      </c>
      <c r="J2334" t="s">
        <v>54</v>
      </c>
      <c r="K2334" s="6">
        <v>34280.94</v>
      </c>
      <c r="L2334" t="s">
        <v>26870</v>
      </c>
      <c r="M2334" t="s">
        <v>32</v>
      </c>
      <c r="N2334" s="1">
        <v>44862</v>
      </c>
      <c r="O2334" t="s">
        <v>44</v>
      </c>
      <c r="P2334" t="s">
        <v>24</v>
      </c>
    </row>
    <row r="2335" spans="1:16" x14ac:dyDescent="0.35">
      <c r="A2335" t="s">
        <v>6784</v>
      </c>
      <c r="B2335" s="6">
        <v>85</v>
      </c>
      <c r="C23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35" t="s">
        <v>26</v>
      </c>
      <c r="E2335" t="s">
        <v>117</v>
      </c>
      <c r="F2335" t="s">
        <v>72</v>
      </c>
      <c r="G2335" s="1">
        <v>44301</v>
      </c>
      <c r="H2335" t="s">
        <v>6785</v>
      </c>
      <c r="I2335" t="s">
        <v>6786</v>
      </c>
      <c r="J2335" t="s">
        <v>21</v>
      </c>
      <c r="K2335" s="6">
        <v>65119.95</v>
      </c>
      <c r="L2335" t="s">
        <v>26650</v>
      </c>
      <c r="M2335" t="s">
        <v>32</v>
      </c>
      <c r="N2335" s="1">
        <v>44318</v>
      </c>
      <c r="O2335" t="s">
        <v>44</v>
      </c>
      <c r="P2335" t="s">
        <v>34</v>
      </c>
    </row>
    <row r="2336" spans="1:16" x14ac:dyDescent="0.35">
      <c r="A2336" t="s">
        <v>6787</v>
      </c>
      <c r="B2336" s="6">
        <v>70</v>
      </c>
      <c r="C23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36" t="s">
        <v>26</v>
      </c>
      <c r="E2336" t="s">
        <v>92</v>
      </c>
      <c r="F2336" t="s">
        <v>47</v>
      </c>
      <c r="G2336" s="1">
        <v>44535</v>
      </c>
      <c r="H2336" t="s">
        <v>6788</v>
      </c>
      <c r="I2336" t="s">
        <v>6789</v>
      </c>
      <c r="J2336" t="s">
        <v>59</v>
      </c>
      <c r="K2336" s="6">
        <v>3657.29</v>
      </c>
      <c r="L2336" t="s">
        <v>26641</v>
      </c>
      <c r="M2336" t="s">
        <v>43</v>
      </c>
      <c r="N2336" s="1">
        <v>44553</v>
      </c>
      <c r="O2336" t="s">
        <v>33</v>
      </c>
      <c r="P2336" t="s">
        <v>24</v>
      </c>
    </row>
    <row r="2337" spans="1:16" x14ac:dyDescent="0.35">
      <c r="A2337" t="s">
        <v>6790</v>
      </c>
      <c r="B2337" s="6">
        <v>47</v>
      </c>
      <c r="C23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337" t="s">
        <v>16</v>
      </c>
      <c r="E2337" t="s">
        <v>92</v>
      </c>
      <c r="F2337" t="s">
        <v>72</v>
      </c>
      <c r="G2337" s="1">
        <v>43747</v>
      </c>
      <c r="H2337" t="s">
        <v>6791</v>
      </c>
      <c r="I2337" t="s">
        <v>6792</v>
      </c>
      <c r="J2337" t="s">
        <v>63</v>
      </c>
      <c r="K2337" s="6">
        <v>41154.1</v>
      </c>
      <c r="L2337" t="s">
        <v>26839</v>
      </c>
      <c r="M2337" t="s">
        <v>32</v>
      </c>
      <c r="N2337" s="1">
        <v>43768</v>
      </c>
      <c r="O2337" t="s">
        <v>87</v>
      </c>
      <c r="P2337" t="s">
        <v>24</v>
      </c>
    </row>
    <row r="2338" spans="1:16" x14ac:dyDescent="0.35">
      <c r="A2338" t="s">
        <v>4773</v>
      </c>
      <c r="B2338" s="6">
        <v>44</v>
      </c>
      <c r="C23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338" t="s">
        <v>16</v>
      </c>
      <c r="E2338" t="s">
        <v>17</v>
      </c>
      <c r="F2338" t="s">
        <v>56</v>
      </c>
      <c r="G2338" s="1">
        <v>44083</v>
      </c>
      <c r="H2338" t="s">
        <v>6793</v>
      </c>
      <c r="I2338" t="s">
        <v>6794</v>
      </c>
      <c r="J2338" t="s">
        <v>54</v>
      </c>
      <c r="K2338" s="6">
        <v>21605.1</v>
      </c>
      <c r="L2338" t="s">
        <v>26961</v>
      </c>
      <c r="M2338" t="s">
        <v>32</v>
      </c>
      <c r="N2338" s="1">
        <v>44107</v>
      </c>
      <c r="O2338" t="s">
        <v>87</v>
      </c>
      <c r="P2338" t="s">
        <v>24</v>
      </c>
    </row>
    <row r="2339" spans="1:16" x14ac:dyDescent="0.35">
      <c r="A2339" t="s">
        <v>6795</v>
      </c>
      <c r="B2339" s="6">
        <v>51</v>
      </c>
      <c r="C23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339" t="s">
        <v>26</v>
      </c>
      <c r="E2339" t="s">
        <v>117</v>
      </c>
      <c r="F2339" t="s">
        <v>56</v>
      </c>
      <c r="G2339" s="1">
        <v>43436</v>
      </c>
      <c r="H2339" t="s">
        <v>6796</v>
      </c>
      <c r="I2339" t="s">
        <v>6797</v>
      </c>
      <c r="J2339" t="s">
        <v>21</v>
      </c>
      <c r="K2339" s="6">
        <v>10290.76</v>
      </c>
      <c r="L2339" t="s">
        <v>26960</v>
      </c>
      <c r="M2339" t="s">
        <v>43</v>
      </c>
      <c r="N2339" s="1">
        <v>43455</v>
      </c>
      <c r="O2339" t="s">
        <v>50</v>
      </c>
      <c r="P2339" t="s">
        <v>24</v>
      </c>
    </row>
    <row r="2340" spans="1:16" x14ac:dyDescent="0.35">
      <c r="A2340" t="s">
        <v>6798</v>
      </c>
      <c r="B2340" s="6">
        <v>51</v>
      </c>
      <c r="C23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340" t="s">
        <v>16</v>
      </c>
      <c r="E2340" t="s">
        <v>65</v>
      </c>
      <c r="F2340" t="s">
        <v>37</v>
      </c>
      <c r="G2340" s="1">
        <v>44410</v>
      </c>
      <c r="H2340" t="s">
        <v>6799</v>
      </c>
      <c r="I2340" t="s">
        <v>6800</v>
      </c>
      <c r="J2340" t="s">
        <v>21</v>
      </c>
      <c r="K2340" s="6">
        <v>9104.23</v>
      </c>
      <c r="L2340" t="s">
        <v>26916</v>
      </c>
      <c r="M2340" t="s">
        <v>22</v>
      </c>
      <c r="N2340" s="1">
        <v>44414</v>
      </c>
      <c r="O2340" t="s">
        <v>44</v>
      </c>
      <c r="P2340" t="s">
        <v>34</v>
      </c>
    </row>
    <row r="2341" spans="1:16" x14ac:dyDescent="0.35">
      <c r="A2341" t="s">
        <v>6801</v>
      </c>
      <c r="B2341" s="6">
        <v>42</v>
      </c>
      <c r="C23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341" t="s">
        <v>26</v>
      </c>
      <c r="E2341" t="s">
        <v>51</v>
      </c>
      <c r="F2341" t="s">
        <v>72</v>
      </c>
      <c r="G2341" s="1">
        <v>44118</v>
      </c>
      <c r="H2341" t="s">
        <v>6802</v>
      </c>
      <c r="I2341" t="s">
        <v>6803</v>
      </c>
      <c r="J2341" t="s">
        <v>59</v>
      </c>
      <c r="K2341" s="6">
        <v>68870.38</v>
      </c>
      <c r="L2341" t="s">
        <v>26938</v>
      </c>
      <c r="M2341" t="s">
        <v>32</v>
      </c>
      <c r="N2341" s="1">
        <v>44130</v>
      </c>
      <c r="O2341" t="s">
        <v>87</v>
      </c>
      <c r="P2341" t="s">
        <v>34</v>
      </c>
    </row>
    <row r="2342" spans="1:16" x14ac:dyDescent="0.35">
      <c r="A2342" t="s">
        <v>6804</v>
      </c>
      <c r="B2342" s="6">
        <v>67</v>
      </c>
      <c r="C23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42" t="s">
        <v>26</v>
      </c>
      <c r="E2342" t="s">
        <v>27</v>
      </c>
      <c r="F2342" t="s">
        <v>28</v>
      </c>
      <c r="G2342" s="1">
        <v>45063</v>
      </c>
      <c r="H2342" t="s">
        <v>6805</v>
      </c>
      <c r="I2342" t="s">
        <v>6806</v>
      </c>
      <c r="J2342" t="s">
        <v>63</v>
      </c>
      <c r="K2342" s="6">
        <v>10026.85</v>
      </c>
      <c r="L2342" t="s">
        <v>26708</v>
      </c>
      <c r="M2342" t="s">
        <v>43</v>
      </c>
      <c r="N2342" s="1">
        <v>45070</v>
      </c>
      <c r="O2342" t="s">
        <v>23</v>
      </c>
      <c r="P2342" t="s">
        <v>34</v>
      </c>
    </row>
    <row r="2343" spans="1:16" x14ac:dyDescent="0.35">
      <c r="A2343" t="s">
        <v>6807</v>
      </c>
      <c r="B2343" s="6">
        <v>30</v>
      </c>
      <c r="C23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343" t="s">
        <v>16</v>
      </c>
      <c r="E2343" t="s">
        <v>17</v>
      </c>
      <c r="F2343" t="s">
        <v>37</v>
      </c>
      <c r="G2343" s="1">
        <v>43511</v>
      </c>
      <c r="H2343" t="s">
        <v>6808</v>
      </c>
      <c r="I2343" t="s">
        <v>6809</v>
      </c>
      <c r="J2343" t="s">
        <v>31</v>
      </c>
      <c r="K2343" s="6">
        <v>2597.11</v>
      </c>
      <c r="L2343" t="s">
        <v>26789</v>
      </c>
      <c r="M2343" t="s">
        <v>22</v>
      </c>
      <c r="N2343" s="1">
        <v>43511</v>
      </c>
      <c r="O2343" t="s">
        <v>44</v>
      </c>
      <c r="P2343" t="s">
        <v>34</v>
      </c>
    </row>
    <row r="2344" spans="1:16" x14ac:dyDescent="0.35">
      <c r="A2344" t="s">
        <v>6810</v>
      </c>
      <c r="B2344" s="6">
        <v>65</v>
      </c>
      <c r="C23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44" t="s">
        <v>16</v>
      </c>
      <c r="E2344" t="s">
        <v>17</v>
      </c>
      <c r="F2344" t="s">
        <v>18</v>
      </c>
      <c r="G2344" s="1">
        <v>44767</v>
      </c>
      <c r="H2344" t="s">
        <v>6811</v>
      </c>
      <c r="I2344" t="s">
        <v>6812</v>
      </c>
      <c r="J2344" t="s">
        <v>21</v>
      </c>
      <c r="K2344" s="6">
        <v>54487.39</v>
      </c>
      <c r="L2344" t="s">
        <v>26852</v>
      </c>
      <c r="M2344" t="s">
        <v>32</v>
      </c>
      <c r="N2344" s="1">
        <v>44777</v>
      </c>
      <c r="O2344" t="s">
        <v>44</v>
      </c>
      <c r="P2344" t="s">
        <v>34</v>
      </c>
    </row>
    <row r="2345" spans="1:16" x14ac:dyDescent="0.35">
      <c r="A2345" t="s">
        <v>3217</v>
      </c>
      <c r="B2345" s="6">
        <v>27</v>
      </c>
      <c r="C23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345" t="s">
        <v>16</v>
      </c>
      <c r="E2345" t="s">
        <v>27</v>
      </c>
      <c r="F2345" t="s">
        <v>37</v>
      </c>
      <c r="G2345" s="1">
        <v>43924</v>
      </c>
      <c r="H2345" t="s">
        <v>6813</v>
      </c>
      <c r="I2345" t="s">
        <v>6814</v>
      </c>
      <c r="J2345" t="s">
        <v>63</v>
      </c>
      <c r="K2345" s="6">
        <v>8819.83</v>
      </c>
      <c r="L2345" t="s">
        <v>26588</v>
      </c>
      <c r="M2345" t="s">
        <v>22</v>
      </c>
      <c r="N2345" s="1">
        <v>43928</v>
      </c>
      <c r="O2345" t="s">
        <v>44</v>
      </c>
      <c r="P2345" t="s">
        <v>34</v>
      </c>
    </row>
    <row r="2346" spans="1:16" x14ac:dyDescent="0.35">
      <c r="A2346" t="s">
        <v>6815</v>
      </c>
      <c r="B2346" s="6">
        <v>38</v>
      </c>
      <c r="C23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346" t="s">
        <v>16</v>
      </c>
      <c r="E2346" t="s">
        <v>92</v>
      </c>
      <c r="F2346" t="s">
        <v>72</v>
      </c>
      <c r="G2346" s="1">
        <v>43668</v>
      </c>
      <c r="H2346" t="s">
        <v>6816</v>
      </c>
      <c r="I2346" t="s">
        <v>6817</v>
      </c>
      <c r="J2346" t="s">
        <v>63</v>
      </c>
      <c r="K2346" s="6">
        <v>70368.31</v>
      </c>
      <c r="L2346" t="s">
        <v>26712</v>
      </c>
      <c r="M2346" t="s">
        <v>32</v>
      </c>
      <c r="N2346" s="1">
        <v>43671</v>
      </c>
      <c r="O2346" t="s">
        <v>50</v>
      </c>
      <c r="P2346" t="s">
        <v>24</v>
      </c>
    </row>
    <row r="2347" spans="1:16" x14ac:dyDescent="0.35">
      <c r="A2347" t="s">
        <v>6818</v>
      </c>
      <c r="B2347" s="6">
        <v>29</v>
      </c>
      <c r="C23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347" t="s">
        <v>26</v>
      </c>
      <c r="E2347" t="s">
        <v>233</v>
      </c>
      <c r="F2347" t="s">
        <v>37</v>
      </c>
      <c r="G2347" s="1">
        <v>44408</v>
      </c>
      <c r="H2347" t="s">
        <v>6819</v>
      </c>
      <c r="I2347" t="s">
        <v>6820</v>
      </c>
      <c r="J2347" t="s">
        <v>54</v>
      </c>
      <c r="K2347" s="6">
        <v>24519.39</v>
      </c>
      <c r="L2347" t="s">
        <v>26848</v>
      </c>
      <c r="M2347" t="s">
        <v>32</v>
      </c>
      <c r="N2347" s="1">
        <v>44427</v>
      </c>
      <c r="O2347" t="s">
        <v>87</v>
      </c>
      <c r="P2347" t="s">
        <v>24</v>
      </c>
    </row>
    <row r="2348" spans="1:16" x14ac:dyDescent="0.35">
      <c r="A2348" t="s">
        <v>6821</v>
      </c>
      <c r="B2348" s="6">
        <v>80</v>
      </c>
      <c r="C23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48" t="s">
        <v>16</v>
      </c>
      <c r="E2348" t="s">
        <v>51</v>
      </c>
      <c r="F2348" t="s">
        <v>28</v>
      </c>
      <c r="G2348" s="1">
        <v>44802</v>
      </c>
      <c r="H2348" t="s">
        <v>6822</v>
      </c>
      <c r="I2348" t="s">
        <v>6823</v>
      </c>
      <c r="J2348" t="s">
        <v>21</v>
      </c>
      <c r="K2348" s="6">
        <v>37445.26</v>
      </c>
      <c r="L2348" t="s">
        <v>26694</v>
      </c>
      <c r="M2348" t="s">
        <v>43</v>
      </c>
      <c r="N2348" s="1">
        <v>44821</v>
      </c>
      <c r="O2348" t="s">
        <v>23</v>
      </c>
      <c r="P2348" t="s">
        <v>34</v>
      </c>
    </row>
    <row r="2349" spans="1:16" x14ac:dyDescent="0.35">
      <c r="A2349" t="s">
        <v>6824</v>
      </c>
      <c r="B2349" s="6">
        <v>28</v>
      </c>
      <c r="C23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349" t="s">
        <v>16</v>
      </c>
      <c r="E2349" t="s">
        <v>27</v>
      </c>
      <c r="F2349" t="s">
        <v>28</v>
      </c>
      <c r="G2349" s="1">
        <v>44394</v>
      </c>
      <c r="H2349" t="s">
        <v>6825</v>
      </c>
      <c r="I2349" t="s">
        <v>6826</v>
      </c>
      <c r="J2349" t="s">
        <v>54</v>
      </c>
      <c r="K2349" s="6">
        <v>41825.22</v>
      </c>
      <c r="L2349" t="s">
        <v>26974</v>
      </c>
      <c r="M2349" t="s">
        <v>32</v>
      </c>
      <c r="N2349" s="1">
        <v>44405</v>
      </c>
      <c r="O2349" t="s">
        <v>44</v>
      </c>
      <c r="P2349" t="s">
        <v>45</v>
      </c>
    </row>
    <row r="2350" spans="1:16" x14ac:dyDescent="0.35">
      <c r="A2350" t="s">
        <v>6827</v>
      </c>
      <c r="B2350" s="6">
        <v>66</v>
      </c>
      <c r="C23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50" t="s">
        <v>16</v>
      </c>
      <c r="E2350" t="s">
        <v>92</v>
      </c>
      <c r="F2350" t="s">
        <v>37</v>
      </c>
      <c r="G2350" s="1">
        <v>43576</v>
      </c>
      <c r="H2350" t="s">
        <v>6828</v>
      </c>
      <c r="I2350" t="s">
        <v>6829</v>
      </c>
      <c r="J2350" t="s">
        <v>54</v>
      </c>
      <c r="K2350" s="6">
        <v>12437.6</v>
      </c>
      <c r="L2350" t="s">
        <v>26638</v>
      </c>
      <c r="M2350" t="s">
        <v>32</v>
      </c>
      <c r="N2350" s="1">
        <v>43579</v>
      </c>
      <c r="O2350" t="s">
        <v>44</v>
      </c>
      <c r="P2350" t="s">
        <v>24</v>
      </c>
    </row>
    <row r="2351" spans="1:16" x14ac:dyDescent="0.35">
      <c r="A2351" t="s">
        <v>6830</v>
      </c>
      <c r="B2351" s="6">
        <v>57</v>
      </c>
      <c r="C23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351" t="s">
        <v>16</v>
      </c>
      <c r="E2351" t="s">
        <v>92</v>
      </c>
      <c r="F2351" t="s">
        <v>18</v>
      </c>
      <c r="G2351" s="1">
        <v>44842</v>
      </c>
      <c r="H2351" t="s">
        <v>6831</v>
      </c>
      <c r="I2351" t="s">
        <v>6832</v>
      </c>
      <c r="J2351" t="s">
        <v>31</v>
      </c>
      <c r="K2351" s="6">
        <v>37069.64</v>
      </c>
      <c r="L2351" t="s">
        <v>26871</v>
      </c>
      <c r="M2351" t="s">
        <v>22</v>
      </c>
      <c r="N2351" s="1">
        <v>44853</v>
      </c>
      <c r="O2351" t="s">
        <v>33</v>
      </c>
      <c r="P2351" t="s">
        <v>45</v>
      </c>
    </row>
    <row r="2352" spans="1:16" x14ac:dyDescent="0.35">
      <c r="A2352" t="s">
        <v>6833</v>
      </c>
      <c r="B2352" s="6">
        <v>66</v>
      </c>
      <c r="C23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52" t="s">
        <v>16</v>
      </c>
      <c r="E2352" t="s">
        <v>17</v>
      </c>
      <c r="F2352" t="s">
        <v>28</v>
      </c>
      <c r="G2352" s="1">
        <v>43448</v>
      </c>
      <c r="H2352" t="s">
        <v>6834</v>
      </c>
      <c r="I2352" t="s">
        <v>6835</v>
      </c>
      <c r="J2352" t="s">
        <v>21</v>
      </c>
      <c r="K2352" s="6">
        <v>40768.54</v>
      </c>
      <c r="L2352" t="s">
        <v>26620</v>
      </c>
      <c r="M2352" t="s">
        <v>32</v>
      </c>
      <c r="N2352" s="1">
        <v>43458</v>
      </c>
      <c r="O2352" t="s">
        <v>33</v>
      </c>
      <c r="P2352" t="s">
        <v>34</v>
      </c>
    </row>
    <row r="2353" spans="1:16" x14ac:dyDescent="0.35">
      <c r="A2353" t="s">
        <v>6836</v>
      </c>
      <c r="B2353" s="6">
        <v>27</v>
      </c>
      <c r="C23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353" t="s">
        <v>16</v>
      </c>
      <c r="E2353" t="s">
        <v>17</v>
      </c>
      <c r="F2353" t="s">
        <v>56</v>
      </c>
      <c r="G2353" s="1">
        <v>44469</v>
      </c>
      <c r="H2353" t="s">
        <v>6353</v>
      </c>
      <c r="I2353" t="s">
        <v>6837</v>
      </c>
      <c r="J2353" t="s">
        <v>63</v>
      </c>
      <c r="K2353" s="6">
        <v>8101.13</v>
      </c>
      <c r="L2353" t="s">
        <v>26877</v>
      </c>
      <c r="M2353" t="s">
        <v>43</v>
      </c>
      <c r="N2353" s="1">
        <v>44496</v>
      </c>
      <c r="O2353" t="s">
        <v>87</v>
      </c>
      <c r="P2353" t="s">
        <v>34</v>
      </c>
    </row>
    <row r="2354" spans="1:16" x14ac:dyDescent="0.35">
      <c r="A2354" t="s">
        <v>6838</v>
      </c>
      <c r="B2354" s="6">
        <v>26</v>
      </c>
      <c r="C23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354" t="s">
        <v>26</v>
      </c>
      <c r="E2354" t="s">
        <v>117</v>
      </c>
      <c r="F2354" t="s">
        <v>37</v>
      </c>
      <c r="G2354" s="1">
        <v>43570</v>
      </c>
      <c r="H2354" t="s">
        <v>6839</v>
      </c>
      <c r="I2354" t="s">
        <v>1988</v>
      </c>
      <c r="J2354" t="s">
        <v>31</v>
      </c>
      <c r="K2354" s="6">
        <v>4679.38</v>
      </c>
      <c r="L2354" t="s">
        <v>26588</v>
      </c>
      <c r="M2354" t="s">
        <v>32</v>
      </c>
      <c r="N2354" s="1">
        <v>43578</v>
      </c>
      <c r="O2354" t="s">
        <v>87</v>
      </c>
      <c r="P2354" t="s">
        <v>24</v>
      </c>
    </row>
    <row r="2355" spans="1:16" x14ac:dyDescent="0.35">
      <c r="A2355" t="s">
        <v>6840</v>
      </c>
      <c r="B2355" s="6">
        <v>49</v>
      </c>
      <c r="C23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355" t="s">
        <v>26</v>
      </c>
      <c r="E2355" t="s">
        <v>65</v>
      </c>
      <c r="F2355" t="s">
        <v>56</v>
      </c>
      <c r="G2355" s="1">
        <v>44421</v>
      </c>
      <c r="H2355" t="s">
        <v>6841</v>
      </c>
      <c r="I2355" t="s">
        <v>6842</v>
      </c>
      <c r="J2355" t="s">
        <v>21</v>
      </c>
      <c r="K2355" s="6">
        <v>15678.22</v>
      </c>
      <c r="L2355" t="s">
        <v>26745</v>
      </c>
      <c r="M2355" t="s">
        <v>32</v>
      </c>
      <c r="N2355" s="1">
        <v>44443</v>
      </c>
      <c r="O2355" t="s">
        <v>33</v>
      </c>
      <c r="P2355" t="s">
        <v>24</v>
      </c>
    </row>
    <row r="2356" spans="1:16" x14ac:dyDescent="0.35">
      <c r="A2356" t="s">
        <v>6843</v>
      </c>
      <c r="B2356" s="6">
        <v>59</v>
      </c>
      <c r="C23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356" t="s">
        <v>16</v>
      </c>
      <c r="E2356" t="s">
        <v>233</v>
      </c>
      <c r="F2356" t="s">
        <v>72</v>
      </c>
      <c r="G2356" s="1">
        <v>44332</v>
      </c>
      <c r="H2356" t="s">
        <v>6844</v>
      </c>
      <c r="I2356" t="s">
        <v>3891</v>
      </c>
      <c r="J2356" t="s">
        <v>31</v>
      </c>
      <c r="K2356" s="6">
        <v>38814.26</v>
      </c>
      <c r="L2356" t="s">
        <v>26586</v>
      </c>
      <c r="M2356" t="s">
        <v>22</v>
      </c>
      <c r="N2356" s="1">
        <v>44336</v>
      </c>
      <c r="O2356" t="s">
        <v>33</v>
      </c>
      <c r="P2356" t="s">
        <v>45</v>
      </c>
    </row>
    <row r="2357" spans="1:16" x14ac:dyDescent="0.35">
      <c r="A2357" t="s">
        <v>6845</v>
      </c>
      <c r="B2357" s="6">
        <v>30</v>
      </c>
      <c r="C23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357" t="s">
        <v>16</v>
      </c>
      <c r="E2357" t="s">
        <v>117</v>
      </c>
      <c r="F2357" t="s">
        <v>28</v>
      </c>
      <c r="G2357" s="1">
        <v>43442</v>
      </c>
      <c r="H2357" t="s">
        <v>6846</v>
      </c>
      <c r="I2357" t="s">
        <v>6847</v>
      </c>
      <c r="J2357" t="s">
        <v>31</v>
      </c>
      <c r="K2357" s="6">
        <v>21371.47</v>
      </c>
      <c r="L2357" t="s">
        <v>26845</v>
      </c>
      <c r="M2357" t="s">
        <v>43</v>
      </c>
      <c r="N2357" s="1">
        <v>43465</v>
      </c>
      <c r="O2357" t="s">
        <v>87</v>
      </c>
      <c r="P2357" t="s">
        <v>45</v>
      </c>
    </row>
    <row r="2358" spans="1:16" x14ac:dyDescent="0.35">
      <c r="A2358" t="s">
        <v>6848</v>
      </c>
      <c r="B2358" s="6">
        <v>80</v>
      </c>
      <c r="C23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58" t="s">
        <v>16</v>
      </c>
      <c r="E2358" t="s">
        <v>117</v>
      </c>
      <c r="F2358" t="s">
        <v>72</v>
      </c>
      <c r="G2358" s="1">
        <v>45058</v>
      </c>
      <c r="H2358" t="s">
        <v>6849</v>
      </c>
      <c r="I2358" t="s">
        <v>6850</v>
      </c>
      <c r="J2358" t="s">
        <v>54</v>
      </c>
      <c r="K2358" s="6">
        <v>42824.160000000003</v>
      </c>
      <c r="L2358" t="s">
        <v>26890</v>
      </c>
      <c r="M2358" t="s">
        <v>32</v>
      </c>
      <c r="N2358" s="1">
        <v>45066</v>
      </c>
      <c r="O2358" t="s">
        <v>87</v>
      </c>
      <c r="P2358" t="s">
        <v>34</v>
      </c>
    </row>
    <row r="2359" spans="1:16" x14ac:dyDescent="0.35">
      <c r="A2359" t="s">
        <v>6851</v>
      </c>
      <c r="B2359" s="6">
        <v>73</v>
      </c>
      <c r="C23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59" t="s">
        <v>26</v>
      </c>
      <c r="E2359" t="s">
        <v>36</v>
      </c>
      <c r="F2359" t="s">
        <v>72</v>
      </c>
      <c r="G2359" s="1">
        <v>44024</v>
      </c>
      <c r="H2359" t="s">
        <v>6852</v>
      </c>
      <c r="I2359" t="s">
        <v>6853</v>
      </c>
      <c r="J2359" t="s">
        <v>54</v>
      </c>
      <c r="K2359" s="6">
        <v>61124.53</v>
      </c>
      <c r="L2359" t="s">
        <v>26802</v>
      </c>
      <c r="M2359" t="s">
        <v>32</v>
      </c>
      <c r="N2359" s="1">
        <v>44051</v>
      </c>
      <c r="O2359" t="s">
        <v>33</v>
      </c>
      <c r="P2359" t="s">
        <v>24</v>
      </c>
    </row>
    <row r="2360" spans="1:16" x14ac:dyDescent="0.35">
      <c r="A2360" t="s">
        <v>6854</v>
      </c>
      <c r="B2360" s="6">
        <v>32</v>
      </c>
      <c r="C23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360" t="s">
        <v>16</v>
      </c>
      <c r="E2360" t="s">
        <v>92</v>
      </c>
      <c r="F2360" t="s">
        <v>37</v>
      </c>
      <c r="G2360" s="1">
        <v>44787</v>
      </c>
      <c r="H2360" t="s">
        <v>6855</v>
      </c>
      <c r="I2360" t="s">
        <v>6856</v>
      </c>
      <c r="J2360" t="s">
        <v>31</v>
      </c>
      <c r="K2360" s="6">
        <v>23888.61</v>
      </c>
      <c r="L2360" t="s">
        <v>26702</v>
      </c>
      <c r="M2360" t="s">
        <v>32</v>
      </c>
      <c r="N2360" s="1">
        <v>44813</v>
      </c>
      <c r="O2360" t="s">
        <v>50</v>
      </c>
      <c r="P2360" t="s">
        <v>34</v>
      </c>
    </row>
    <row r="2361" spans="1:16" x14ac:dyDescent="0.35">
      <c r="A2361" t="s">
        <v>6857</v>
      </c>
      <c r="B2361" s="6">
        <v>40</v>
      </c>
      <c r="C23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361" t="s">
        <v>26</v>
      </c>
      <c r="E2361" t="s">
        <v>92</v>
      </c>
      <c r="F2361" t="s">
        <v>72</v>
      </c>
      <c r="G2361" s="1">
        <v>43535</v>
      </c>
      <c r="H2361" t="s">
        <v>6858</v>
      </c>
      <c r="I2361" t="s">
        <v>6859</v>
      </c>
      <c r="J2361" t="s">
        <v>63</v>
      </c>
      <c r="K2361" s="6">
        <v>33487.019999999997</v>
      </c>
      <c r="L2361" t="s">
        <v>26786</v>
      </c>
      <c r="M2361" t="s">
        <v>32</v>
      </c>
      <c r="N2361" s="1">
        <v>43551</v>
      </c>
      <c r="O2361" t="s">
        <v>87</v>
      </c>
      <c r="P2361" t="s">
        <v>24</v>
      </c>
    </row>
    <row r="2362" spans="1:16" x14ac:dyDescent="0.35">
      <c r="A2362" t="s">
        <v>6860</v>
      </c>
      <c r="B2362" s="6">
        <v>58</v>
      </c>
      <c r="C23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362" t="s">
        <v>16</v>
      </c>
      <c r="E2362" t="s">
        <v>27</v>
      </c>
      <c r="F2362" t="s">
        <v>18</v>
      </c>
      <c r="G2362" s="1">
        <v>44678</v>
      </c>
      <c r="H2362" t="s">
        <v>6861</v>
      </c>
      <c r="I2362" t="s">
        <v>6862</v>
      </c>
      <c r="J2362" t="s">
        <v>63</v>
      </c>
      <c r="K2362" s="6">
        <v>55526.23</v>
      </c>
      <c r="L2362" t="s">
        <v>26915</v>
      </c>
      <c r="M2362" t="s">
        <v>22</v>
      </c>
      <c r="N2362" s="1">
        <v>44699</v>
      </c>
      <c r="O2362" t="s">
        <v>33</v>
      </c>
      <c r="P2362" t="s">
        <v>34</v>
      </c>
    </row>
    <row r="2363" spans="1:16" x14ac:dyDescent="0.35">
      <c r="A2363" t="s">
        <v>6863</v>
      </c>
      <c r="B2363" s="6">
        <v>39</v>
      </c>
      <c r="C23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363" t="s">
        <v>26</v>
      </c>
      <c r="E2363" t="s">
        <v>92</v>
      </c>
      <c r="F2363" t="s">
        <v>56</v>
      </c>
      <c r="G2363" s="1">
        <v>44750</v>
      </c>
      <c r="H2363" t="s">
        <v>6864</v>
      </c>
      <c r="I2363" t="s">
        <v>6865</v>
      </c>
      <c r="J2363" t="s">
        <v>59</v>
      </c>
      <c r="K2363" s="6">
        <v>26960.799999999999</v>
      </c>
      <c r="L2363" t="s">
        <v>26599</v>
      </c>
      <c r="M2363" t="s">
        <v>43</v>
      </c>
      <c r="N2363" s="1">
        <v>44764</v>
      </c>
      <c r="O2363" t="s">
        <v>44</v>
      </c>
      <c r="P2363" t="s">
        <v>24</v>
      </c>
    </row>
    <row r="2364" spans="1:16" x14ac:dyDescent="0.35">
      <c r="A2364" t="s">
        <v>6866</v>
      </c>
      <c r="B2364" s="6">
        <v>69</v>
      </c>
      <c r="C23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64" t="s">
        <v>26</v>
      </c>
      <c r="E2364" t="s">
        <v>17</v>
      </c>
      <c r="F2364" t="s">
        <v>72</v>
      </c>
      <c r="G2364" s="1">
        <v>43814</v>
      </c>
      <c r="H2364" t="s">
        <v>6867</v>
      </c>
      <c r="I2364" t="s">
        <v>6868</v>
      </c>
      <c r="J2364" t="s">
        <v>54</v>
      </c>
      <c r="K2364" s="6">
        <v>56470.51</v>
      </c>
      <c r="L2364" t="s">
        <v>26850</v>
      </c>
      <c r="M2364" t="s">
        <v>32</v>
      </c>
      <c r="N2364" s="1">
        <v>43822</v>
      </c>
      <c r="O2364" t="s">
        <v>87</v>
      </c>
      <c r="P2364" t="s">
        <v>45</v>
      </c>
    </row>
    <row r="2365" spans="1:16" x14ac:dyDescent="0.35">
      <c r="A2365" t="s">
        <v>6869</v>
      </c>
      <c r="B2365" s="6">
        <v>49</v>
      </c>
      <c r="C23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365" t="s">
        <v>16</v>
      </c>
      <c r="E2365" t="s">
        <v>51</v>
      </c>
      <c r="F2365" t="s">
        <v>56</v>
      </c>
      <c r="G2365" s="1">
        <v>44479</v>
      </c>
      <c r="H2365" t="s">
        <v>6870</v>
      </c>
      <c r="I2365" t="s">
        <v>6871</v>
      </c>
      <c r="J2365" t="s">
        <v>63</v>
      </c>
      <c r="K2365" s="6">
        <v>23388.57</v>
      </c>
      <c r="L2365" t="s">
        <v>26893</v>
      </c>
      <c r="M2365" t="s">
        <v>43</v>
      </c>
      <c r="N2365" s="1">
        <v>44487</v>
      </c>
      <c r="O2365" t="s">
        <v>87</v>
      </c>
      <c r="P2365" t="s">
        <v>24</v>
      </c>
    </row>
    <row r="2366" spans="1:16" x14ac:dyDescent="0.35">
      <c r="A2366" t="s">
        <v>6872</v>
      </c>
      <c r="B2366" s="6">
        <v>41</v>
      </c>
      <c r="C23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366" t="s">
        <v>16</v>
      </c>
      <c r="E2366" t="s">
        <v>36</v>
      </c>
      <c r="F2366" t="s">
        <v>18</v>
      </c>
      <c r="G2366" s="1">
        <v>43666</v>
      </c>
      <c r="H2366" t="s">
        <v>6873</v>
      </c>
      <c r="I2366" t="s">
        <v>6874</v>
      </c>
      <c r="J2366" t="s">
        <v>54</v>
      </c>
      <c r="K2366" s="6">
        <v>31857.96</v>
      </c>
      <c r="L2366" t="s">
        <v>26977</v>
      </c>
      <c r="M2366" t="s">
        <v>43</v>
      </c>
      <c r="N2366" s="1">
        <v>43692</v>
      </c>
      <c r="O2366" t="s">
        <v>33</v>
      </c>
      <c r="P2366" t="s">
        <v>45</v>
      </c>
    </row>
    <row r="2367" spans="1:16" x14ac:dyDescent="0.35">
      <c r="A2367" t="s">
        <v>6875</v>
      </c>
      <c r="B2367" s="6">
        <v>41</v>
      </c>
      <c r="C23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367" t="s">
        <v>26</v>
      </c>
      <c r="E2367" t="s">
        <v>233</v>
      </c>
      <c r="F2367" t="s">
        <v>56</v>
      </c>
      <c r="G2367" s="1">
        <v>43774</v>
      </c>
      <c r="H2367" t="s">
        <v>6876</v>
      </c>
      <c r="I2367" t="s">
        <v>6877</v>
      </c>
      <c r="J2367" t="s">
        <v>63</v>
      </c>
      <c r="K2367" s="6">
        <v>23798.82</v>
      </c>
      <c r="L2367" t="s">
        <v>26875</v>
      </c>
      <c r="M2367" t="s">
        <v>43</v>
      </c>
      <c r="N2367" s="1">
        <v>43802</v>
      </c>
      <c r="O2367" t="s">
        <v>33</v>
      </c>
      <c r="P2367" t="s">
        <v>24</v>
      </c>
    </row>
    <row r="2368" spans="1:16" x14ac:dyDescent="0.35">
      <c r="A2368" t="s">
        <v>6878</v>
      </c>
      <c r="B2368" s="6">
        <v>47</v>
      </c>
      <c r="C23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368" t="s">
        <v>26</v>
      </c>
      <c r="E2368" t="s">
        <v>51</v>
      </c>
      <c r="F2368" t="s">
        <v>56</v>
      </c>
      <c r="G2368" s="1">
        <v>44669</v>
      </c>
      <c r="H2368" t="s">
        <v>6879</v>
      </c>
      <c r="I2368" t="s">
        <v>6880</v>
      </c>
      <c r="J2368" t="s">
        <v>59</v>
      </c>
      <c r="K2368" s="6">
        <v>12496.25</v>
      </c>
      <c r="L2368" t="s">
        <v>26917</v>
      </c>
      <c r="M2368" t="s">
        <v>43</v>
      </c>
      <c r="N2368" s="1">
        <v>44674</v>
      </c>
      <c r="O2368" t="s">
        <v>44</v>
      </c>
      <c r="P2368" t="s">
        <v>45</v>
      </c>
    </row>
    <row r="2369" spans="1:16" x14ac:dyDescent="0.35">
      <c r="A2369" t="s">
        <v>6881</v>
      </c>
      <c r="B2369" s="6">
        <v>37</v>
      </c>
      <c r="C23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369" t="s">
        <v>26</v>
      </c>
      <c r="E2369" t="s">
        <v>27</v>
      </c>
      <c r="F2369" t="s">
        <v>47</v>
      </c>
      <c r="G2369" s="1">
        <v>44803</v>
      </c>
      <c r="H2369" t="s">
        <v>6882</v>
      </c>
      <c r="I2369" t="s">
        <v>6883</v>
      </c>
      <c r="J2369" t="s">
        <v>31</v>
      </c>
      <c r="K2369" s="6">
        <v>25458.38</v>
      </c>
      <c r="L2369" t="s">
        <v>26963</v>
      </c>
      <c r="M2369" t="s">
        <v>32</v>
      </c>
      <c r="N2369" s="1">
        <v>44813</v>
      </c>
      <c r="O2369" t="s">
        <v>33</v>
      </c>
      <c r="P2369" t="s">
        <v>24</v>
      </c>
    </row>
    <row r="2370" spans="1:16" x14ac:dyDescent="0.35">
      <c r="A2370" t="s">
        <v>6884</v>
      </c>
      <c r="B2370" s="6">
        <v>64</v>
      </c>
      <c r="C23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70" t="s">
        <v>26</v>
      </c>
      <c r="E2370" t="s">
        <v>117</v>
      </c>
      <c r="F2370" t="s">
        <v>37</v>
      </c>
      <c r="G2370" s="1">
        <v>43415</v>
      </c>
      <c r="H2370" t="s">
        <v>6885</v>
      </c>
      <c r="I2370" t="s">
        <v>6886</v>
      </c>
      <c r="J2370" t="s">
        <v>54</v>
      </c>
      <c r="K2370" s="6">
        <v>2825.21</v>
      </c>
      <c r="L2370" t="s">
        <v>26857</v>
      </c>
      <c r="M2370" t="s">
        <v>32</v>
      </c>
      <c r="N2370" s="1">
        <v>43430</v>
      </c>
      <c r="O2370" t="s">
        <v>23</v>
      </c>
      <c r="P2370" t="s">
        <v>24</v>
      </c>
    </row>
    <row r="2371" spans="1:16" x14ac:dyDescent="0.35">
      <c r="A2371" t="s">
        <v>6887</v>
      </c>
      <c r="B2371" s="6">
        <v>66</v>
      </c>
      <c r="C23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71" t="s">
        <v>26</v>
      </c>
      <c r="E2371" t="s">
        <v>17</v>
      </c>
      <c r="F2371" t="s">
        <v>56</v>
      </c>
      <c r="G2371" s="1">
        <v>44117</v>
      </c>
      <c r="H2371" t="s">
        <v>5181</v>
      </c>
      <c r="I2371" t="s">
        <v>6888</v>
      </c>
      <c r="J2371" t="s">
        <v>21</v>
      </c>
      <c r="K2371" s="6">
        <v>31335.91</v>
      </c>
      <c r="L2371" t="s">
        <v>26654</v>
      </c>
      <c r="M2371" t="s">
        <v>32</v>
      </c>
      <c r="N2371" s="1">
        <v>44128</v>
      </c>
      <c r="O2371" t="s">
        <v>23</v>
      </c>
      <c r="P2371" t="s">
        <v>24</v>
      </c>
    </row>
    <row r="2372" spans="1:16" x14ac:dyDescent="0.35">
      <c r="A2372" t="s">
        <v>6889</v>
      </c>
      <c r="B2372" s="6">
        <v>76</v>
      </c>
      <c r="C23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72" t="s">
        <v>16</v>
      </c>
      <c r="E2372" t="s">
        <v>92</v>
      </c>
      <c r="F2372" t="s">
        <v>18</v>
      </c>
      <c r="G2372" s="1">
        <v>43854</v>
      </c>
      <c r="H2372" t="s">
        <v>6890</v>
      </c>
      <c r="I2372" t="s">
        <v>6891</v>
      </c>
      <c r="J2372" t="s">
        <v>59</v>
      </c>
      <c r="K2372" s="6">
        <v>37384.9</v>
      </c>
      <c r="L2372" t="s">
        <v>26797</v>
      </c>
      <c r="M2372" t="s">
        <v>32</v>
      </c>
      <c r="N2372" s="1">
        <v>43878</v>
      </c>
      <c r="O2372" t="s">
        <v>87</v>
      </c>
      <c r="P2372" t="s">
        <v>24</v>
      </c>
    </row>
    <row r="2373" spans="1:16" x14ac:dyDescent="0.35">
      <c r="A2373" t="s">
        <v>6892</v>
      </c>
      <c r="B2373" s="6">
        <v>29</v>
      </c>
      <c r="C23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373" t="s">
        <v>26</v>
      </c>
      <c r="E2373" t="s">
        <v>27</v>
      </c>
      <c r="F2373" t="s">
        <v>28</v>
      </c>
      <c r="G2373" s="1">
        <v>44607</v>
      </c>
      <c r="H2373" t="s">
        <v>6893</v>
      </c>
      <c r="I2373" t="s">
        <v>6894</v>
      </c>
      <c r="J2373" t="s">
        <v>59</v>
      </c>
      <c r="K2373" s="6">
        <v>37071</v>
      </c>
      <c r="L2373" t="s">
        <v>26856</v>
      </c>
      <c r="M2373" t="s">
        <v>43</v>
      </c>
      <c r="N2373" s="1">
        <v>44612</v>
      </c>
      <c r="O2373" t="s">
        <v>50</v>
      </c>
      <c r="P2373" t="s">
        <v>34</v>
      </c>
    </row>
    <row r="2374" spans="1:16" x14ac:dyDescent="0.35">
      <c r="A2374" t="s">
        <v>6895</v>
      </c>
      <c r="B2374" s="6">
        <v>31</v>
      </c>
      <c r="C23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374" t="s">
        <v>16</v>
      </c>
      <c r="E2374" t="s">
        <v>92</v>
      </c>
      <c r="F2374" t="s">
        <v>56</v>
      </c>
      <c r="G2374" s="1">
        <v>44724</v>
      </c>
      <c r="H2374" t="s">
        <v>6896</v>
      </c>
      <c r="I2374" t="s">
        <v>6897</v>
      </c>
      <c r="J2374" t="s">
        <v>54</v>
      </c>
      <c r="K2374" s="6">
        <v>17087.46</v>
      </c>
      <c r="L2374" t="s">
        <v>26885</v>
      </c>
      <c r="M2374" t="s">
        <v>43</v>
      </c>
      <c r="N2374" s="1">
        <v>44728</v>
      </c>
      <c r="O2374" t="s">
        <v>87</v>
      </c>
      <c r="P2374" t="s">
        <v>45</v>
      </c>
    </row>
    <row r="2375" spans="1:16" x14ac:dyDescent="0.35">
      <c r="A2375" t="s">
        <v>6898</v>
      </c>
      <c r="B2375" s="6">
        <v>62</v>
      </c>
      <c r="C23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375" t="s">
        <v>16</v>
      </c>
      <c r="E2375" t="s">
        <v>17</v>
      </c>
      <c r="F2375" t="s">
        <v>56</v>
      </c>
      <c r="G2375" s="1">
        <v>43583</v>
      </c>
      <c r="H2375" t="s">
        <v>6899</v>
      </c>
      <c r="I2375" t="s">
        <v>6900</v>
      </c>
      <c r="J2375" t="s">
        <v>31</v>
      </c>
      <c r="K2375" s="6">
        <v>3163.12</v>
      </c>
      <c r="L2375" t="s">
        <v>26800</v>
      </c>
      <c r="M2375" t="s">
        <v>43</v>
      </c>
      <c r="N2375" s="1">
        <v>43610</v>
      </c>
      <c r="O2375" t="s">
        <v>87</v>
      </c>
      <c r="P2375" t="s">
        <v>34</v>
      </c>
    </row>
    <row r="2376" spans="1:16" x14ac:dyDescent="0.35">
      <c r="A2376" t="s">
        <v>6901</v>
      </c>
      <c r="B2376" s="6">
        <v>75</v>
      </c>
      <c r="C23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76" t="s">
        <v>26</v>
      </c>
      <c r="E2376" t="s">
        <v>17</v>
      </c>
      <c r="F2376" t="s">
        <v>47</v>
      </c>
      <c r="G2376" s="1">
        <v>44118</v>
      </c>
      <c r="H2376" t="s">
        <v>6902</v>
      </c>
      <c r="I2376" t="s">
        <v>6903</v>
      </c>
      <c r="J2376" t="s">
        <v>59</v>
      </c>
      <c r="K2376" s="6">
        <v>1931.22</v>
      </c>
      <c r="L2376" t="s">
        <v>26789</v>
      </c>
      <c r="M2376" t="s">
        <v>43</v>
      </c>
      <c r="N2376" s="1">
        <v>44124</v>
      </c>
      <c r="O2376" t="s">
        <v>44</v>
      </c>
      <c r="P2376" t="s">
        <v>24</v>
      </c>
    </row>
    <row r="2377" spans="1:16" x14ac:dyDescent="0.35">
      <c r="A2377" t="s">
        <v>6904</v>
      </c>
      <c r="B2377" s="6">
        <v>21</v>
      </c>
      <c r="C23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377" t="s">
        <v>26</v>
      </c>
      <c r="E2377" t="s">
        <v>65</v>
      </c>
      <c r="F2377" t="s">
        <v>18</v>
      </c>
      <c r="G2377" s="1">
        <v>44184</v>
      </c>
      <c r="H2377" t="s">
        <v>6905</v>
      </c>
      <c r="I2377" t="s">
        <v>6906</v>
      </c>
      <c r="J2377" t="s">
        <v>63</v>
      </c>
      <c r="K2377" s="6">
        <v>29929.69</v>
      </c>
      <c r="L2377" t="s">
        <v>26695</v>
      </c>
      <c r="M2377" t="s">
        <v>43</v>
      </c>
      <c r="N2377" s="1">
        <v>44199</v>
      </c>
      <c r="O2377" t="s">
        <v>33</v>
      </c>
      <c r="P2377" t="s">
        <v>45</v>
      </c>
    </row>
    <row r="2378" spans="1:16" x14ac:dyDescent="0.35">
      <c r="A2378" t="s">
        <v>6907</v>
      </c>
      <c r="B2378" s="6">
        <v>19</v>
      </c>
      <c r="C23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378" t="s">
        <v>26</v>
      </c>
      <c r="E2378" t="s">
        <v>36</v>
      </c>
      <c r="F2378" t="s">
        <v>37</v>
      </c>
      <c r="G2378" s="1">
        <v>43992</v>
      </c>
      <c r="H2378" t="s">
        <v>6908</v>
      </c>
      <c r="I2378" t="s">
        <v>6909</v>
      </c>
      <c r="J2378" t="s">
        <v>59</v>
      </c>
      <c r="K2378" s="6">
        <v>16281.35</v>
      </c>
      <c r="L2378" t="s">
        <v>26900</v>
      </c>
      <c r="M2378" t="s">
        <v>32</v>
      </c>
      <c r="N2378" s="1">
        <v>43998</v>
      </c>
      <c r="O2378" t="s">
        <v>23</v>
      </c>
      <c r="P2378" t="s">
        <v>34</v>
      </c>
    </row>
    <row r="2379" spans="1:16" x14ac:dyDescent="0.35">
      <c r="A2379" t="s">
        <v>6910</v>
      </c>
      <c r="B2379" s="6">
        <v>56</v>
      </c>
      <c r="C23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379" t="s">
        <v>26</v>
      </c>
      <c r="E2379" t="s">
        <v>117</v>
      </c>
      <c r="F2379" t="s">
        <v>56</v>
      </c>
      <c r="G2379" s="1">
        <v>44809</v>
      </c>
      <c r="H2379" t="s">
        <v>6911</v>
      </c>
      <c r="I2379" t="s">
        <v>6912</v>
      </c>
      <c r="J2379" t="s">
        <v>21</v>
      </c>
      <c r="K2379" s="6">
        <v>28943.59</v>
      </c>
      <c r="L2379" t="s">
        <v>26739</v>
      </c>
      <c r="M2379" t="s">
        <v>43</v>
      </c>
      <c r="N2379" s="1">
        <v>44812</v>
      </c>
      <c r="O2379" t="s">
        <v>44</v>
      </c>
      <c r="P2379" t="s">
        <v>24</v>
      </c>
    </row>
    <row r="2380" spans="1:16" x14ac:dyDescent="0.35">
      <c r="A2380" t="s">
        <v>6913</v>
      </c>
      <c r="B2380" s="6">
        <v>75</v>
      </c>
      <c r="C23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80" t="s">
        <v>16</v>
      </c>
      <c r="E2380" t="s">
        <v>65</v>
      </c>
      <c r="F2380" t="s">
        <v>37</v>
      </c>
      <c r="G2380" s="1">
        <v>45153</v>
      </c>
      <c r="H2380" t="s">
        <v>6914</v>
      </c>
      <c r="I2380" t="s">
        <v>6915</v>
      </c>
      <c r="J2380" t="s">
        <v>31</v>
      </c>
      <c r="K2380" s="6">
        <v>19776.66</v>
      </c>
      <c r="L2380" t="s">
        <v>26819</v>
      </c>
      <c r="M2380" t="s">
        <v>22</v>
      </c>
      <c r="N2380" s="1">
        <v>45156</v>
      </c>
      <c r="O2380" t="s">
        <v>50</v>
      </c>
      <c r="P2380" t="s">
        <v>45</v>
      </c>
    </row>
    <row r="2381" spans="1:16" x14ac:dyDescent="0.35">
      <c r="A2381" t="s">
        <v>6916</v>
      </c>
      <c r="B2381" s="6">
        <v>76</v>
      </c>
      <c r="C23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81" t="s">
        <v>16</v>
      </c>
      <c r="E2381" t="s">
        <v>92</v>
      </c>
      <c r="F2381" t="s">
        <v>56</v>
      </c>
      <c r="G2381" s="1">
        <v>44760</v>
      </c>
      <c r="H2381" t="s">
        <v>6917</v>
      </c>
      <c r="I2381" t="s">
        <v>6918</v>
      </c>
      <c r="J2381" t="s">
        <v>59</v>
      </c>
      <c r="K2381" s="6">
        <v>13828.76</v>
      </c>
      <c r="L2381" t="s">
        <v>26913</v>
      </c>
      <c r="M2381" t="s">
        <v>32</v>
      </c>
      <c r="N2381" s="1">
        <v>44771</v>
      </c>
      <c r="O2381" t="s">
        <v>87</v>
      </c>
      <c r="P2381" t="s">
        <v>34</v>
      </c>
    </row>
    <row r="2382" spans="1:16" x14ac:dyDescent="0.35">
      <c r="A2382" t="s">
        <v>6919</v>
      </c>
      <c r="B2382" s="6">
        <v>74</v>
      </c>
      <c r="C23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82" t="s">
        <v>16</v>
      </c>
      <c r="E2382" t="s">
        <v>17</v>
      </c>
      <c r="F2382" t="s">
        <v>37</v>
      </c>
      <c r="G2382" s="1">
        <v>43953</v>
      </c>
      <c r="H2382" t="s">
        <v>6920</v>
      </c>
      <c r="I2382" t="s">
        <v>6921</v>
      </c>
      <c r="J2382" t="s">
        <v>21</v>
      </c>
      <c r="K2382" s="6">
        <v>18765.849999999999</v>
      </c>
      <c r="L2382" t="s">
        <v>26883</v>
      </c>
      <c r="M2382" t="s">
        <v>22</v>
      </c>
      <c r="N2382" s="1">
        <v>43956</v>
      </c>
      <c r="O2382" t="s">
        <v>44</v>
      </c>
      <c r="P2382" t="s">
        <v>24</v>
      </c>
    </row>
    <row r="2383" spans="1:16" x14ac:dyDescent="0.35">
      <c r="A2383" t="s">
        <v>6922</v>
      </c>
      <c r="B2383" s="6">
        <v>64</v>
      </c>
      <c r="C23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83" t="s">
        <v>26</v>
      </c>
      <c r="E2383" t="s">
        <v>17</v>
      </c>
      <c r="F2383" t="s">
        <v>56</v>
      </c>
      <c r="G2383" s="1">
        <v>44382</v>
      </c>
      <c r="H2383" t="s">
        <v>6923</v>
      </c>
      <c r="I2383" t="s">
        <v>6924</v>
      </c>
      <c r="J2383" t="s">
        <v>31</v>
      </c>
      <c r="K2383" s="6">
        <v>13931.02</v>
      </c>
      <c r="L2383" t="s">
        <v>26760</v>
      </c>
      <c r="M2383" t="s">
        <v>43</v>
      </c>
      <c r="N2383" s="1">
        <v>44409</v>
      </c>
      <c r="O2383" t="s">
        <v>33</v>
      </c>
      <c r="P2383" t="s">
        <v>24</v>
      </c>
    </row>
    <row r="2384" spans="1:16" x14ac:dyDescent="0.35">
      <c r="A2384" t="s">
        <v>6925</v>
      </c>
      <c r="B2384" s="6">
        <v>46</v>
      </c>
      <c r="C23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384" t="s">
        <v>16</v>
      </c>
      <c r="E2384" t="s">
        <v>65</v>
      </c>
      <c r="F2384" t="s">
        <v>56</v>
      </c>
      <c r="G2384" s="1">
        <v>43811</v>
      </c>
      <c r="H2384" t="s">
        <v>6926</v>
      </c>
      <c r="I2384" t="s">
        <v>6927</v>
      </c>
      <c r="J2384" t="s">
        <v>21</v>
      </c>
      <c r="K2384" s="6">
        <v>10832.59</v>
      </c>
      <c r="L2384" t="s">
        <v>26636</v>
      </c>
      <c r="M2384" t="s">
        <v>32</v>
      </c>
      <c r="N2384" s="1">
        <v>43816</v>
      </c>
      <c r="O2384" t="s">
        <v>50</v>
      </c>
      <c r="P2384" t="s">
        <v>34</v>
      </c>
    </row>
    <row r="2385" spans="1:16" x14ac:dyDescent="0.35">
      <c r="A2385" t="s">
        <v>6928</v>
      </c>
      <c r="B2385" s="6">
        <v>21</v>
      </c>
      <c r="C23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385" t="s">
        <v>16</v>
      </c>
      <c r="E2385" t="s">
        <v>36</v>
      </c>
      <c r="F2385" t="s">
        <v>37</v>
      </c>
      <c r="G2385" s="1">
        <v>44339</v>
      </c>
      <c r="H2385" t="s">
        <v>6929</v>
      </c>
      <c r="I2385" t="s">
        <v>6930</v>
      </c>
      <c r="J2385" t="s">
        <v>31</v>
      </c>
      <c r="K2385" s="6">
        <v>2126.83</v>
      </c>
      <c r="L2385" t="s">
        <v>26757</v>
      </c>
      <c r="M2385" t="s">
        <v>22</v>
      </c>
      <c r="N2385" s="1">
        <v>44352</v>
      </c>
      <c r="O2385" t="s">
        <v>50</v>
      </c>
      <c r="P2385" t="s">
        <v>24</v>
      </c>
    </row>
    <row r="2386" spans="1:16" x14ac:dyDescent="0.35">
      <c r="A2386" t="s">
        <v>6931</v>
      </c>
      <c r="B2386" s="6">
        <v>30</v>
      </c>
      <c r="C23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386" t="s">
        <v>16</v>
      </c>
      <c r="E2386" t="s">
        <v>92</v>
      </c>
      <c r="F2386" t="s">
        <v>18</v>
      </c>
      <c r="G2386" s="1">
        <v>43410</v>
      </c>
      <c r="H2386" t="s">
        <v>6932</v>
      </c>
      <c r="I2386" t="s">
        <v>6933</v>
      </c>
      <c r="J2386" t="s">
        <v>31</v>
      </c>
      <c r="K2386" s="6">
        <v>33961.29</v>
      </c>
      <c r="L2386" t="s">
        <v>26745</v>
      </c>
      <c r="M2386" t="s">
        <v>22</v>
      </c>
      <c r="N2386" s="1">
        <v>43418</v>
      </c>
      <c r="O2386" t="s">
        <v>50</v>
      </c>
      <c r="P2386" t="s">
        <v>45</v>
      </c>
    </row>
    <row r="2387" spans="1:16" x14ac:dyDescent="0.35">
      <c r="A2387" t="s">
        <v>6934</v>
      </c>
      <c r="B2387" s="6">
        <v>85</v>
      </c>
      <c r="C23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87" t="s">
        <v>16</v>
      </c>
      <c r="E2387" t="s">
        <v>36</v>
      </c>
      <c r="F2387" t="s">
        <v>18</v>
      </c>
      <c r="G2387" s="1">
        <v>44550</v>
      </c>
      <c r="H2387" t="s">
        <v>6935</v>
      </c>
      <c r="I2387" t="s">
        <v>6936</v>
      </c>
      <c r="J2387" t="s">
        <v>54</v>
      </c>
      <c r="K2387" s="6">
        <v>36241.03</v>
      </c>
      <c r="L2387" t="s">
        <v>26874</v>
      </c>
      <c r="M2387" t="s">
        <v>32</v>
      </c>
      <c r="N2387" s="1">
        <v>44567</v>
      </c>
      <c r="O2387" t="s">
        <v>50</v>
      </c>
      <c r="P2387" t="s">
        <v>45</v>
      </c>
    </row>
    <row r="2388" spans="1:16" x14ac:dyDescent="0.35">
      <c r="A2388" t="s">
        <v>6937</v>
      </c>
      <c r="B2388" s="6">
        <v>74</v>
      </c>
      <c r="C23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88" t="s">
        <v>26</v>
      </c>
      <c r="E2388" t="s">
        <v>65</v>
      </c>
      <c r="F2388" t="s">
        <v>47</v>
      </c>
      <c r="G2388" s="1">
        <v>44049</v>
      </c>
      <c r="H2388" t="s">
        <v>6938</v>
      </c>
      <c r="I2388" t="s">
        <v>6939</v>
      </c>
      <c r="J2388" t="s">
        <v>63</v>
      </c>
      <c r="K2388" s="6">
        <v>34922.04</v>
      </c>
      <c r="L2388" t="s">
        <v>26758</v>
      </c>
      <c r="M2388" t="s">
        <v>43</v>
      </c>
      <c r="N2388" s="1">
        <v>44072</v>
      </c>
      <c r="O2388" t="s">
        <v>33</v>
      </c>
      <c r="P2388" t="s">
        <v>24</v>
      </c>
    </row>
    <row r="2389" spans="1:16" x14ac:dyDescent="0.35">
      <c r="A2389" t="s">
        <v>6940</v>
      </c>
      <c r="B2389" s="6">
        <v>25</v>
      </c>
      <c r="C23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389" t="s">
        <v>26</v>
      </c>
      <c r="E2389" t="s">
        <v>36</v>
      </c>
      <c r="F2389" t="s">
        <v>37</v>
      </c>
      <c r="G2389" s="1">
        <v>43643</v>
      </c>
      <c r="H2389" t="s">
        <v>6941</v>
      </c>
      <c r="I2389" t="s">
        <v>6942</v>
      </c>
      <c r="J2389" t="s">
        <v>59</v>
      </c>
      <c r="K2389" s="6">
        <v>1847.89</v>
      </c>
      <c r="L2389" t="s">
        <v>26674</v>
      </c>
      <c r="M2389" t="s">
        <v>22</v>
      </c>
      <c r="N2389" s="1">
        <v>43664</v>
      </c>
      <c r="O2389" t="s">
        <v>50</v>
      </c>
      <c r="P2389" t="s">
        <v>45</v>
      </c>
    </row>
    <row r="2390" spans="1:16" x14ac:dyDescent="0.35">
      <c r="A2390" t="s">
        <v>6943</v>
      </c>
      <c r="B2390" s="6">
        <v>85</v>
      </c>
      <c r="C23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90" t="s">
        <v>26</v>
      </c>
      <c r="E2390" t="s">
        <v>17</v>
      </c>
      <c r="F2390" t="s">
        <v>47</v>
      </c>
      <c r="G2390" s="1">
        <v>43544</v>
      </c>
      <c r="H2390" t="s">
        <v>6944</v>
      </c>
      <c r="I2390" t="s">
        <v>6945</v>
      </c>
      <c r="J2390" t="s">
        <v>54</v>
      </c>
      <c r="K2390" s="6">
        <v>29153.43</v>
      </c>
      <c r="L2390" t="s">
        <v>26586</v>
      </c>
      <c r="M2390" t="s">
        <v>32</v>
      </c>
      <c r="N2390" s="1">
        <v>43568</v>
      </c>
      <c r="O2390" t="s">
        <v>33</v>
      </c>
      <c r="P2390" t="s">
        <v>34</v>
      </c>
    </row>
    <row r="2391" spans="1:16" x14ac:dyDescent="0.35">
      <c r="A2391" t="s">
        <v>6946</v>
      </c>
      <c r="B2391" s="6">
        <v>67</v>
      </c>
      <c r="C23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91" t="s">
        <v>16</v>
      </c>
      <c r="E2391" t="s">
        <v>51</v>
      </c>
      <c r="F2391" t="s">
        <v>47</v>
      </c>
      <c r="G2391" s="1">
        <v>43569</v>
      </c>
      <c r="H2391" t="s">
        <v>6947</v>
      </c>
      <c r="I2391" t="s">
        <v>6948</v>
      </c>
      <c r="J2391" t="s">
        <v>21</v>
      </c>
      <c r="K2391" s="6">
        <v>18079.93</v>
      </c>
      <c r="L2391" t="s">
        <v>26591</v>
      </c>
      <c r="M2391" t="s">
        <v>32</v>
      </c>
      <c r="N2391" s="1">
        <v>43579</v>
      </c>
      <c r="O2391" t="s">
        <v>23</v>
      </c>
      <c r="P2391" t="s">
        <v>45</v>
      </c>
    </row>
    <row r="2392" spans="1:16" x14ac:dyDescent="0.35">
      <c r="A2392" t="s">
        <v>6949</v>
      </c>
      <c r="B2392" s="6">
        <v>71</v>
      </c>
      <c r="C23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92" t="s">
        <v>16</v>
      </c>
      <c r="E2392" t="s">
        <v>117</v>
      </c>
      <c r="F2392" t="s">
        <v>72</v>
      </c>
      <c r="G2392" s="1">
        <v>45038</v>
      </c>
      <c r="H2392" t="s">
        <v>6950</v>
      </c>
      <c r="I2392" t="s">
        <v>6951</v>
      </c>
      <c r="J2392" t="s">
        <v>31</v>
      </c>
      <c r="K2392" s="6">
        <v>6146.31</v>
      </c>
      <c r="L2392" t="s">
        <v>26751</v>
      </c>
      <c r="M2392" t="s">
        <v>32</v>
      </c>
      <c r="N2392" s="1">
        <v>45066</v>
      </c>
      <c r="O2392" t="s">
        <v>44</v>
      </c>
      <c r="P2392" t="s">
        <v>45</v>
      </c>
    </row>
    <row r="2393" spans="1:16" x14ac:dyDescent="0.35">
      <c r="A2393" t="s">
        <v>6952</v>
      </c>
      <c r="B2393" s="6">
        <v>64</v>
      </c>
      <c r="C23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93" t="s">
        <v>26</v>
      </c>
      <c r="E2393" t="s">
        <v>27</v>
      </c>
      <c r="F2393" t="s">
        <v>47</v>
      </c>
      <c r="G2393" s="1">
        <v>45210</v>
      </c>
      <c r="H2393" t="s">
        <v>6953</v>
      </c>
      <c r="I2393" t="s">
        <v>6954</v>
      </c>
      <c r="J2393" t="s">
        <v>63</v>
      </c>
      <c r="K2393" s="6">
        <v>18591.57</v>
      </c>
      <c r="L2393" t="s">
        <v>26593</v>
      </c>
      <c r="M2393" t="s">
        <v>22</v>
      </c>
      <c r="N2393" s="1">
        <v>45216</v>
      </c>
      <c r="O2393" t="s">
        <v>50</v>
      </c>
      <c r="P2393" t="s">
        <v>24</v>
      </c>
    </row>
    <row r="2394" spans="1:16" x14ac:dyDescent="0.35">
      <c r="A2394" t="s">
        <v>6955</v>
      </c>
      <c r="B2394" s="6">
        <v>29</v>
      </c>
      <c r="C23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394" t="s">
        <v>16</v>
      </c>
      <c r="E2394" t="s">
        <v>36</v>
      </c>
      <c r="F2394" t="s">
        <v>28</v>
      </c>
      <c r="G2394" s="1">
        <v>43855</v>
      </c>
      <c r="H2394" t="s">
        <v>6956</v>
      </c>
      <c r="I2394" t="s">
        <v>6957</v>
      </c>
      <c r="J2394" t="s">
        <v>63</v>
      </c>
      <c r="K2394" s="6">
        <v>19039.650000000001</v>
      </c>
      <c r="L2394" t="s">
        <v>26762</v>
      </c>
      <c r="M2394" t="s">
        <v>32</v>
      </c>
      <c r="N2394" s="1">
        <v>43885</v>
      </c>
      <c r="O2394" t="s">
        <v>33</v>
      </c>
      <c r="P2394" t="s">
        <v>24</v>
      </c>
    </row>
    <row r="2395" spans="1:16" x14ac:dyDescent="0.35">
      <c r="A2395" t="s">
        <v>6958</v>
      </c>
      <c r="B2395" s="6">
        <v>68</v>
      </c>
      <c r="C23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95" t="s">
        <v>16</v>
      </c>
      <c r="E2395" t="s">
        <v>36</v>
      </c>
      <c r="F2395" t="s">
        <v>72</v>
      </c>
      <c r="G2395" s="1">
        <v>44742</v>
      </c>
      <c r="H2395" t="s">
        <v>6959</v>
      </c>
      <c r="I2395" t="s">
        <v>6960</v>
      </c>
      <c r="J2395" t="s">
        <v>31</v>
      </c>
      <c r="K2395" s="6">
        <v>46052.09</v>
      </c>
      <c r="L2395" t="s">
        <v>26768</v>
      </c>
      <c r="M2395" t="s">
        <v>22</v>
      </c>
      <c r="N2395" s="1">
        <v>44747</v>
      </c>
      <c r="O2395" t="s">
        <v>44</v>
      </c>
      <c r="P2395" t="s">
        <v>34</v>
      </c>
    </row>
    <row r="2396" spans="1:16" x14ac:dyDescent="0.35">
      <c r="A2396" t="s">
        <v>6961</v>
      </c>
      <c r="B2396" s="6">
        <v>85</v>
      </c>
      <c r="C23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96" t="s">
        <v>16</v>
      </c>
      <c r="E2396" t="s">
        <v>36</v>
      </c>
      <c r="F2396" t="s">
        <v>72</v>
      </c>
      <c r="G2396" s="1">
        <v>44542</v>
      </c>
      <c r="H2396" t="s">
        <v>6962</v>
      </c>
      <c r="I2396" t="s">
        <v>6963</v>
      </c>
      <c r="J2396" t="s">
        <v>59</v>
      </c>
      <c r="K2396" s="6">
        <v>77959.05</v>
      </c>
      <c r="L2396" t="s">
        <v>26676</v>
      </c>
      <c r="M2396" t="s">
        <v>22</v>
      </c>
      <c r="N2396" s="1">
        <v>44548</v>
      </c>
      <c r="O2396" t="s">
        <v>33</v>
      </c>
      <c r="P2396" t="s">
        <v>24</v>
      </c>
    </row>
    <row r="2397" spans="1:16" x14ac:dyDescent="0.35">
      <c r="A2397" t="s">
        <v>6964</v>
      </c>
      <c r="B2397" s="6">
        <v>35</v>
      </c>
      <c r="C23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397" t="s">
        <v>16</v>
      </c>
      <c r="E2397" t="s">
        <v>36</v>
      </c>
      <c r="F2397" t="s">
        <v>47</v>
      </c>
      <c r="G2397" s="1">
        <v>43706</v>
      </c>
      <c r="H2397" t="s">
        <v>6965</v>
      </c>
      <c r="I2397" t="s">
        <v>6966</v>
      </c>
      <c r="J2397" t="s">
        <v>31</v>
      </c>
      <c r="K2397" s="6">
        <v>16985.28</v>
      </c>
      <c r="L2397" t="s">
        <v>26956</v>
      </c>
      <c r="M2397" t="s">
        <v>32</v>
      </c>
      <c r="N2397" s="1">
        <v>43712</v>
      </c>
      <c r="O2397" t="s">
        <v>44</v>
      </c>
      <c r="P2397" t="s">
        <v>34</v>
      </c>
    </row>
    <row r="2398" spans="1:16" x14ac:dyDescent="0.35">
      <c r="A2398" t="s">
        <v>6967</v>
      </c>
      <c r="B2398" s="6">
        <v>70</v>
      </c>
      <c r="C23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398" t="s">
        <v>26</v>
      </c>
      <c r="E2398" t="s">
        <v>233</v>
      </c>
      <c r="F2398" t="s">
        <v>56</v>
      </c>
      <c r="G2398" s="1">
        <v>43559</v>
      </c>
      <c r="H2398" t="s">
        <v>6968</v>
      </c>
      <c r="I2398" t="s">
        <v>6969</v>
      </c>
      <c r="J2398" t="s">
        <v>63</v>
      </c>
      <c r="K2398" s="6">
        <v>33785.800000000003</v>
      </c>
      <c r="L2398" t="s">
        <v>26600</v>
      </c>
      <c r="M2398" t="s">
        <v>43</v>
      </c>
      <c r="N2398" s="1">
        <v>43587</v>
      </c>
      <c r="O2398" t="s">
        <v>33</v>
      </c>
      <c r="P2398" t="s">
        <v>45</v>
      </c>
    </row>
    <row r="2399" spans="1:16" x14ac:dyDescent="0.35">
      <c r="A2399" t="s">
        <v>6970</v>
      </c>
      <c r="B2399" s="6">
        <v>60</v>
      </c>
      <c r="C23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399" t="s">
        <v>26</v>
      </c>
      <c r="E2399" t="s">
        <v>92</v>
      </c>
      <c r="F2399" t="s">
        <v>72</v>
      </c>
      <c r="G2399" s="1">
        <v>44911</v>
      </c>
      <c r="H2399" t="s">
        <v>6971</v>
      </c>
      <c r="I2399" t="s">
        <v>6972</v>
      </c>
      <c r="J2399" t="s">
        <v>63</v>
      </c>
      <c r="K2399" s="6">
        <v>49554.13</v>
      </c>
      <c r="L2399" t="s">
        <v>26681</v>
      </c>
      <c r="M2399" t="s">
        <v>32</v>
      </c>
      <c r="N2399" s="1">
        <v>44912</v>
      </c>
      <c r="O2399" t="s">
        <v>44</v>
      </c>
      <c r="P2399" t="s">
        <v>45</v>
      </c>
    </row>
    <row r="2400" spans="1:16" x14ac:dyDescent="0.35">
      <c r="A2400" t="s">
        <v>6973</v>
      </c>
      <c r="B2400" s="6">
        <v>35</v>
      </c>
      <c r="C24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400" t="s">
        <v>26</v>
      </c>
      <c r="E2400" t="s">
        <v>27</v>
      </c>
      <c r="F2400" t="s">
        <v>56</v>
      </c>
      <c r="G2400" s="1">
        <v>43705</v>
      </c>
      <c r="H2400" t="s">
        <v>6974</v>
      </c>
      <c r="I2400" t="s">
        <v>1467</v>
      </c>
      <c r="J2400" t="s">
        <v>63</v>
      </c>
      <c r="K2400" s="6">
        <v>20655.98</v>
      </c>
      <c r="L2400" t="s">
        <v>26643</v>
      </c>
      <c r="M2400" t="s">
        <v>43</v>
      </c>
      <c r="N2400" s="1">
        <v>43721</v>
      </c>
      <c r="O2400" t="s">
        <v>44</v>
      </c>
      <c r="P2400" t="s">
        <v>34</v>
      </c>
    </row>
    <row r="2401" spans="1:16" x14ac:dyDescent="0.35">
      <c r="A2401" t="s">
        <v>6975</v>
      </c>
      <c r="B2401" s="6">
        <v>82</v>
      </c>
      <c r="C24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01" t="s">
        <v>26</v>
      </c>
      <c r="E2401" t="s">
        <v>36</v>
      </c>
      <c r="F2401" t="s">
        <v>72</v>
      </c>
      <c r="G2401" s="1">
        <v>44298</v>
      </c>
      <c r="H2401" t="s">
        <v>6976</v>
      </c>
      <c r="I2401" t="s">
        <v>6977</v>
      </c>
      <c r="J2401" t="s">
        <v>54</v>
      </c>
      <c r="K2401" s="6">
        <v>56383.43</v>
      </c>
      <c r="L2401" t="s">
        <v>26661</v>
      </c>
      <c r="M2401" t="s">
        <v>32</v>
      </c>
      <c r="N2401" s="1">
        <v>44304</v>
      </c>
      <c r="O2401" t="s">
        <v>44</v>
      </c>
      <c r="P2401" t="s">
        <v>45</v>
      </c>
    </row>
    <row r="2402" spans="1:16" x14ac:dyDescent="0.35">
      <c r="A2402" t="s">
        <v>4278</v>
      </c>
      <c r="B2402" s="6">
        <v>33</v>
      </c>
      <c r="C24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402" t="s">
        <v>26</v>
      </c>
      <c r="E2402" t="s">
        <v>51</v>
      </c>
      <c r="F2402" t="s">
        <v>28</v>
      </c>
      <c r="G2402" s="1">
        <v>45154</v>
      </c>
      <c r="H2402" t="s">
        <v>6978</v>
      </c>
      <c r="I2402" t="s">
        <v>6979</v>
      </c>
      <c r="J2402" t="s">
        <v>31</v>
      </c>
      <c r="K2402" s="6">
        <v>16846.55</v>
      </c>
      <c r="L2402" t="s">
        <v>26706</v>
      </c>
      <c r="M2402" t="s">
        <v>32</v>
      </c>
      <c r="N2402" s="1">
        <v>45171</v>
      </c>
      <c r="O2402" t="s">
        <v>33</v>
      </c>
      <c r="P2402" t="s">
        <v>24</v>
      </c>
    </row>
    <row r="2403" spans="1:16" x14ac:dyDescent="0.35">
      <c r="A2403" t="s">
        <v>6980</v>
      </c>
      <c r="B2403" s="6">
        <v>76</v>
      </c>
      <c r="C24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03" t="s">
        <v>26</v>
      </c>
      <c r="E2403" t="s">
        <v>27</v>
      </c>
      <c r="F2403" t="s">
        <v>72</v>
      </c>
      <c r="G2403" s="1">
        <v>44634</v>
      </c>
      <c r="H2403" t="s">
        <v>6981</v>
      </c>
      <c r="I2403" t="s">
        <v>6982</v>
      </c>
      <c r="J2403" t="s">
        <v>31</v>
      </c>
      <c r="K2403" s="6">
        <v>9533.44</v>
      </c>
      <c r="L2403" t="s">
        <v>26673</v>
      </c>
      <c r="M2403" t="s">
        <v>32</v>
      </c>
      <c r="N2403" s="1">
        <v>44646</v>
      </c>
      <c r="O2403" t="s">
        <v>23</v>
      </c>
      <c r="P2403" t="s">
        <v>45</v>
      </c>
    </row>
    <row r="2404" spans="1:16" x14ac:dyDescent="0.35">
      <c r="A2404" t="s">
        <v>6983</v>
      </c>
      <c r="B2404" s="6">
        <v>43</v>
      </c>
      <c r="C24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04" t="s">
        <v>26</v>
      </c>
      <c r="E2404" t="s">
        <v>17</v>
      </c>
      <c r="F2404" t="s">
        <v>28</v>
      </c>
      <c r="G2404" s="1">
        <v>44127</v>
      </c>
      <c r="H2404" t="s">
        <v>6984</v>
      </c>
      <c r="I2404" t="s">
        <v>6985</v>
      </c>
      <c r="J2404" t="s">
        <v>21</v>
      </c>
      <c r="K2404" s="6">
        <v>23612.07</v>
      </c>
      <c r="L2404" t="s">
        <v>26940</v>
      </c>
      <c r="M2404" t="s">
        <v>32</v>
      </c>
      <c r="N2404" s="1">
        <v>44148</v>
      </c>
      <c r="O2404" t="s">
        <v>23</v>
      </c>
      <c r="P2404" t="s">
        <v>34</v>
      </c>
    </row>
    <row r="2405" spans="1:16" x14ac:dyDescent="0.35">
      <c r="A2405" t="s">
        <v>6986</v>
      </c>
      <c r="B2405" s="6">
        <v>30</v>
      </c>
      <c r="C24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405" t="s">
        <v>16</v>
      </c>
      <c r="E2405" t="s">
        <v>27</v>
      </c>
      <c r="F2405" t="s">
        <v>56</v>
      </c>
      <c r="G2405" s="1">
        <v>44583</v>
      </c>
      <c r="H2405" t="s">
        <v>6987</v>
      </c>
      <c r="I2405" t="s">
        <v>6988</v>
      </c>
      <c r="J2405" t="s">
        <v>54</v>
      </c>
      <c r="K2405" s="6">
        <v>10513.69</v>
      </c>
      <c r="L2405" t="s">
        <v>26957</v>
      </c>
      <c r="M2405" t="s">
        <v>32</v>
      </c>
      <c r="N2405" s="1">
        <v>44604</v>
      </c>
      <c r="O2405" t="s">
        <v>23</v>
      </c>
      <c r="P2405" t="s">
        <v>34</v>
      </c>
    </row>
    <row r="2406" spans="1:16" x14ac:dyDescent="0.35">
      <c r="A2406" t="s">
        <v>6989</v>
      </c>
      <c r="B2406" s="6">
        <v>46</v>
      </c>
      <c r="C24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06" t="s">
        <v>16</v>
      </c>
      <c r="E2406" t="s">
        <v>233</v>
      </c>
      <c r="F2406" t="s">
        <v>47</v>
      </c>
      <c r="G2406" s="1">
        <v>43567</v>
      </c>
      <c r="H2406" t="s">
        <v>6990</v>
      </c>
      <c r="I2406" t="s">
        <v>6991</v>
      </c>
      <c r="J2406" t="s">
        <v>63</v>
      </c>
      <c r="K2406" s="6">
        <v>17366.669999999998</v>
      </c>
      <c r="L2406" t="s">
        <v>26741</v>
      </c>
      <c r="M2406" t="s">
        <v>32</v>
      </c>
      <c r="N2406" s="1">
        <v>43582</v>
      </c>
      <c r="O2406" t="s">
        <v>87</v>
      </c>
      <c r="P2406" t="s">
        <v>45</v>
      </c>
    </row>
    <row r="2407" spans="1:16" x14ac:dyDescent="0.35">
      <c r="A2407" t="s">
        <v>6992</v>
      </c>
      <c r="B2407" s="6">
        <v>36</v>
      </c>
      <c r="C24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407" t="s">
        <v>26</v>
      </c>
      <c r="E2407" t="s">
        <v>36</v>
      </c>
      <c r="F2407" t="s">
        <v>72</v>
      </c>
      <c r="G2407" s="1">
        <v>44878</v>
      </c>
      <c r="H2407" t="s">
        <v>6993</v>
      </c>
      <c r="I2407" t="s">
        <v>6994</v>
      </c>
      <c r="J2407" t="s">
        <v>31</v>
      </c>
      <c r="K2407" s="6">
        <v>15594.51</v>
      </c>
      <c r="L2407" t="s">
        <v>26595</v>
      </c>
      <c r="M2407" t="s">
        <v>32</v>
      </c>
      <c r="N2407" s="1">
        <v>44887</v>
      </c>
      <c r="O2407" t="s">
        <v>87</v>
      </c>
      <c r="P2407" t="s">
        <v>45</v>
      </c>
    </row>
    <row r="2408" spans="1:16" x14ac:dyDescent="0.35">
      <c r="A2408" t="s">
        <v>6995</v>
      </c>
      <c r="B2408" s="6">
        <v>56</v>
      </c>
      <c r="C24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08" t="s">
        <v>26</v>
      </c>
      <c r="E2408" t="s">
        <v>51</v>
      </c>
      <c r="F2408" t="s">
        <v>18</v>
      </c>
      <c r="G2408" s="1">
        <v>44477</v>
      </c>
      <c r="H2408" t="s">
        <v>6996</v>
      </c>
      <c r="I2408" t="s">
        <v>6997</v>
      </c>
      <c r="J2408" t="s">
        <v>21</v>
      </c>
      <c r="K2408" s="6">
        <v>57847.14</v>
      </c>
      <c r="L2408" t="s">
        <v>26868</v>
      </c>
      <c r="M2408" t="s">
        <v>22</v>
      </c>
      <c r="N2408" s="1">
        <v>44487</v>
      </c>
      <c r="O2408" t="s">
        <v>87</v>
      </c>
      <c r="P2408" t="s">
        <v>34</v>
      </c>
    </row>
    <row r="2409" spans="1:16" x14ac:dyDescent="0.35">
      <c r="A2409" t="s">
        <v>6161</v>
      </c>
      <c r="B2409" s="6">
        <v>81</v>
      </c>
      <c r="C24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09" t="s">
        <v>16</v>
      </c>
      <c r="E2409" t="s">
        <v>65</v>
      </c>
      <c r="F2409" t="s">
        <v>18</v>
      </c>
      <c r="G2409" s="1">
        <v>43676</v>
      </c>
      <c r="H2409" t="s">
        <v>6998</v>
      </c>
      <c r="I2409" t="s">
        <v>6999</v>
      </c>
      <c r="J2409" t="s">
        <v>54</v>
      </c>
      <c r="K2409" s="6">
        <v>22548.13</v>
      </c>
      <c r="L2409" t="s">
        <v>26622</v>
      </c>
      <c r="M2409" t="s">
        <v>43</v>
      </c>
      <c r="N2409" s="1">
        <v>43705</v>
      </c>
      <c r="O2409" t="s">
        <v>33</v>
      </c>
      <c r="P2409" t="s">
        <v>34</v>
      </c>
    </row>
    <row r="2410" spans="1:16" x14ac:dyDescent="0.35">
      <c r="A2410" t="s">
        <v>875</v>
      </c>
      <c r="B2410" s="6">
        <v>77</v>
      </c>
      <c r="C24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10" t="s">
        <v>26</v>
      </c>
      <c r="E2410" t="s">
        <v>233</v>
      </c>
      <c r="F2410" t="s">
        <v>72</v>
      </c>
      <c r="G2410" s="1">
        <v>44926</v>
      </c>
      <c r="H2410" t="s">
        <v>7000</v>
      </c>
      <c r="I2410" t="s">
        <v>7001</v>
      </c>
      <c r="J2410" t="s">
        <v>31</v>
      </c>
      <c r="K2410" s="6">
        <v>58341.25</v>
      </c>
      <c r="L2410" t="s">
        <v>26693</v>
      </c>
      <c r="M2410" t="s">
        <v>32</v>
      </c>
      <c r="N2410" s="1">
        <v>44951</v>
      </c>
      <c r="O2410" t="s">
        <v>44</v>
      </c>
      <c r="P2410" t="s">
        <v>24</v>
      </c>
    </row>
    <row r="2411" spans="1:16" x14ac:dyDescent="0.35">
      <c r="A2411" t="s">
        <v>7002</v>
      </c>
      <c r="B2411" s="6">
        <v>19</v>
      </c>
      <c r="C24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411" t="s">
        <v>26</v>
      </c>
      <c r="E2411" t="s">
        <v>17</v>
      </c>
      <c r="F2411" t="s">
        <v>28</v>
      </c>
      <c r="G2411" s="1">
        <v>44922</v>
      </c>
      <c r="H2411" t="s">
        <v>7003</v>
      </c>
      <c r="I2411" t="s">
        <v>7004</v>
      </c>
      <c r="J2411" t="s">
        <v>54</v>
      </c>
      <c r="K2411" s="6">
        <v>28196.87</v>
      </c>
      <c r="L2411" t="s">
        <v>26740</v>
      </c>
      <c r="M2411" t="s">
        <v>43</v>
      </c>
      <c r="N2411" s="1">
        <v>44943</v>
      </c>
      <c r="O2411" t="s">
        <v>23</v>
      </c>
      <c r="P2411" t="s">
        <v>45</v>
      </c>
    </row>
    <row r="2412" spans="1:16" x14ac:dyDescent="0.35">
      <c r="A2412" t="s">
        <v>7005</v>
      </c>
      <c r="B2412" s="6">
        <v>20</v>
      </c>
      <c r="C24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412" t="s">
        <v>16</v>
      </c>
      <c r="E2412" t="s">
        <v>51</v>
      </c>
      <c r="F2412" t="s">
        <v>18</v>
      </c>
      <c r="G2412" s="1">
        <v>44412</v>
      </c>
      <c r="H2412" t="s">
        <v>7006</v>
      </c>
      <c r="I2412" t="s">
        <v>7007</v>
      </c>
      <c r="J2412" t="s">
        <v>63</v>
      </c>
      <c r="K2412" s="6">
        <v>57523.54</v>
      </c>
      <c r="L2412" t="s">
        <v>26930</v>
      </c>
      <c r="M2412" t="s">
        <v>43</v>
      </c>
      <c r="N2412" s="1">
        <v>44424</v>
      </c>
      <c r="O2412" t="s">
        <v>44</v>
      </c>
      <c r="P2412" t="s">
        <v>45</v>
      </c>
    </row>
    <row r="2413" spans="1:16" x14ac:dyDescent="0.35">
      <c r="A2413" t="s">
        <v>7008</v>
      </c>
      <c r="B2413" s="6">
        <v>82</v>
      </c>
      <c r="C24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13" t="s">
        <v>16</v>
      </c>
      <c r="E2413" t="s">
        <v>36</v>
      </c>
      <c r="F2413" t="s">
        <v>18</v>
      </c>
      <c r="G2413" s="1">
        <v>45214</v>
      </c>
      <c r="H2413" t="s">
        <v>7009</v>
      </c>
      <c r="I2413" t="s">
        <v>7010</v>
      </c>
      <c r="J2413" t="s">
        <v>31</v>
      </c>
      <c r="K2413" s="6">
        <v>16410.080000000002</v>
      </c>
      <c r="L2413" t="s">
        <v>26932</v>
      </c>
      <c r="M2413" t="s">
        <v>43</v>
      </c>
      <c r="N2413" s="1">
        <v>45221</v>
      </c>
      <c r="O2413" t="s">
        <v>33</v>
      </c>
      <c r="P2413" t="s">
        <v>45</v>
      </c>
    </row>
    <row r="2414" spans="1:16" x14ac:dyDescent="0.35">
      <c r="A2414" t="s">
        <v>7011</v>
      </c>
      <c r="B2414" s="6">
        <v>74</v>
      </c>
      <c r="C24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14" t="s">
        <v>16</v>
      </c>
      <c r="E2414" t="s">
        <v>92</v>
      </c>
      <c r="F2414" t="s">
        <v>56</v>
      </c>
      <c r="G2414" s="1">
        <v>44752</v>
      </c>
      <c r="H2414" t="s">
        <v>7012</v>
      </c>
      <c r="I2414" t="s">
        <v>7013</v>
      </c>
      <c r="J2414" t="s">
        <v>21</v>
      </c>
      <c r="K2414" s="6">
        <v>33444.160000000003</v>
      </c>
      <c r="L2414" t="s">
        <v>26937</v>
      </c>
      <c r="M2414" t="s">
        <v>43</v>
      </c>
      <c r="N2414" s="1">
        <v>44756</v>
      </c>
      <c r="O2414" t="s">
        <v>87</v>
      </c>
      <c r="P2414" t="s">
        <v>24</v>
      </c>
    </row>
    <row r="2415" spans="1:16" x14ac:dyDescent="0.35">
      <c r="A2415" t="s">
        <v>7014</v>
      </c>
      <c r="B2415" s="6">
        <v>48</v>
      </c>
      <c r="C24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15" t="s">
        <v>26</v>
      </c>
      <c r="E2415" t="s">
        <v>36</v>
      </c>
      <c r="F2415" t="s">
        <v>56</v>
      </c>
      <c r="G2415" s="1">
        <v>44176</v>
      </c>
      <c r="H2415" t="s">
        <v>7015</v>
      </c>
      <c r="I2415" t="s">
        <v>7016</v>
      </c>
      <c r="J2415" t="s">
        <v>54</v>
      </c>
      <c r="K2415" s="6">
        <v>20279.939999999999</v>
      </c>
      <c r="L2415" t="s">
        <v>26982</v>
      </c>
      <c r="M2415" t="s">
        <v>32</v>
      </c>
      <c r="N2415" s="1">
        <v>44198</v>
      </c>
      <c r="O2415" t="s">
        <v>23</v>
      </c>
      <c r="P2415" t="s">
        <v>34</v>
      </c>
    </row>
    <row r="2416" spans="1:16" x14ac:dyDescent="0.35">
      <c r="A2416" t="s">
        <v>7017</v>
      </c>
      <c r="B2416" s="6">
        <v>50</v>
      </c>
      <c r="C24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16" t="s">
        <v>16</v>
      </c>
      <c r="E2416" t="s">
        <v>51</v>
      </c>
      <c r="F2416" t="s">
        <v>72</v>
      </c>
      <c r="G2416" s="1">
        <v>43755</v>
      </c>
      <c r="H2416" t="s">
        <v>7018</v>
      </c>
      <c r="I2416" t="s">
        <v>7019</v>
      </c>
      <c r="J2416" t="s">
        <v>31</v>
      </c>
      <c r="K2416" s="6">
        <v>42224.84</v>
      </c>
      <c r="L2416" t="s">
        <v>26772</v>
      </c>
      <c r="M2416" t="s">
        <v>22</v>
      </c>
      <c r="N2416" s="1">
        <v>43775</v>
      </c>
      <c r="O2416" t="s">
        <v>44</v>
      </c>
      <c r="P2416" t="s">
        <v>24</v>
      </c>
    </row>
    <row r="2417" spans="1:16" x14ac:dyDescent="0.35">
      <c r="A2417" t="s">
        <v>7020</v>
      </c>
      <c r="B2417" s="6">
        <v>63</v>
      </c>
      <c r="C24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17" t="s">
        <v>16</v>
      </c>
      <c r="E2417" t="s">
        <v>27</v>
      </c>
      <c r="F2417" t="s">
        <v>47</v>
      </c>
      <c r="G2417" s="1">
        <v>44653</v>
      </c>
      <c r="H2417" t="s">
        <v>7021</v>
      </c>
      <c r="I2417" t="s">
        <v>7022</v>
      </c>
      <c r="J2417" t="s">
        <v>21</v>
      </c>
      <c r="K2417" s="6">
        <v>3125.93</v>
      </c>
      <c r="L2417" t="s">
        <v>26948</v>
      </c>
      <c r="M2417" t="s">
        <v>22</v>
      </c>
      <c r="N2417" s="1">
        <v>44672</v>
      </c>
      <c r="O2417" t="s">
        <v>50</v>
      </c>
      <c r="P2417" t="s">
        <v>24</v>
      </c>
    </row>
    <row r="2418" spans="1:16" x14ac:dyDescent="0.35">
      <c r="A2418" t="s">
        <v>7023</v>
      </c>
      <c r="B2418" s="6">
        <v>58</v>
      </c>
      <c r="C24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18" t="s">
        <v>16</v>
      </c>
      <c r="E2418" t="s">
        <v>117</v>
      </c>
      <c r="F2418" t="s">
        <v>37</v>
      </c>
      <c r="G2418" s="1">
        <v>44682</v>
      </c>
      <c r="H2418" t="s">
        <v>7024</v>
      </c>
      <c r="I2418" t="s">
        <v>7025</v>
      </c>
      <c r="J2418" t="s">
        <v>21</v>
      </c>
      <c r="K2418" s="6">
        <v>22930.12</v>
      </c>
      <c r="L2418" t="s">
        <v>26814</v>
      </c>
      <c r="M2418" t="s">
        <v>22</v>
      </c>
      <c r="N2418" s="1">
        <v>44689</v>
      </c>
      <c r="O2418" t="s">
        <v>87</v>
      </c>
      <c r="P2418" t="s">
        <v>34</v>
      </c>
    </row>
    <row r="2419" spans="1:16" x14ac:dyDescent="0.35">
      <c r="A2419" t="s">
        <v>7026</v>
      </c>
      <c r="B2419" s="6">
        <v>31</v>
      </c>
      <c r="C24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419" t="s">
        <v>16</v>
      </c>
      <c r="E2419" t="s">
        <v>17</v>
      </c>
      <c r="F2419" t="s">
        <v>28</v>
      </c>
      <c r="G2419" s="1">
        <v>43813</v>
      </c>
      <c r="H2419" t="s">
        <v>7027</v>
      </c>
      <c r="I2419" t="s">
        <v>7028</v>
      </c>
      <c r="J2419" t="s">
        <v>54</v>
      </c>
      <c r="K2419" s="6">
        <v>33035.85</v>
      </c>
      <c r="L2419" t="s">
        <v>26944</v>
      </c>
      <c r="M2419" t="s">
        <v>32</v>
      </c>
      <c r="N2419" s="1">
        <v>43818</v>
      </c>
      <c r="O2419" t="s">
        <v>44</v>
      </c>
      <c r="P2419" t="s">
        <v>45</v>
      </c>
    </row>
    <row r="2420" spans="1:16" x14ac:dyDescent="0.35">
      <c r="A2420" t="s">
        <v>7029</v>
      </c>
      <c r="B2420" s="6">
        <v>63</v>
      </c>
      <c r="C24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20" t="s">
        <v>16</v>
      </c>
      <c r="E2420" t="s">
        <v>233</v>
      </c>
      <c r="F2420" t="s">
        <v>37</v>
      </c>
      <c r="G2420" s="1">
        <v>44830</v>
      </c>
      <c r="H2420" t="s">
        <v>7030</v>
      </c>
      <c r="I2420" t="s">
        <v>7031</v>
      </c>
      <c r="J2420" t="s">
        <v>59</v>
      </c>
      <c r="K2420" s="6">
        <v>21348.57</v>
      </c>
      <c r="L2420" t="s">
        <v>26761</v>
      </c>
      <c r="M2420" t="s">
        <v>22</v>
      </c>
      <c r="N2420" s="1">
        <v>44832</v>
      </c>
      <c r="O2420" t="s">
        <v>44</v>
      </c>
      <c r="P2420" t="s">
        <v>45</v>
      </c>
    </row>
    <row r="2421" spans="1:16" x14ac:dyDescent="0.35">
      <c r="A2421" t="s">
        <v>7032</v>
      </c>
      <c r="B2421" s="6">
        <v>57</v>
      </c>
      <c r="C24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21" t="s">
        <v>16</v>
      </c>
      <c r="E2421" t="s">
        <v>36</v>
      </c>
      <c r="F2421" t="s">
        <v>72</v>
      </c>
      <c r="G2421" s="1">
        <v>43884</v>
      </c>
      <c r="H2421" t="s">
        <v>7033</v>
      </c>
      <c r="I2421" t="s">
        <v>7034</v>
      </c>
      <c r="J2421" t="s">
        <v>59</v>
      </c>
      <c r="K2421" s="6">
        <v>64527.72</v>
      </c>
      <c r="L2421" t="s">
        <v>26786</v>
      </c>
      <c r="M2421" t="s">
        <v>32</v>
      </c>
      <c r="N2421" s="1">
        <v>43891</v>
      </c>
      <c r="O2421" t="s">
        <v>50</v>
      </c>
      <c r="P2421" t="s">
        <v>34</v>
      </c>
    </row>
    <row r="2422" spans="1:16" x14ac:dyDescent="0.35">
      <c r="A2422" t="s">
        <v>7035</v>
      </c>
      <c r="B2422" s="6">
        <v>66</v>
      </c>
      <c r="C24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22" t="s">
        <v>26</v>
      </c>
      <c r="E2422" t="s">
        <v>65</v>
      </c>
      <c r="F2422" t="s">
        <v>72</v>
      </c>
      <c r="G2422" s="1">
        <v>44516</v>
      </c>
      <c r="H2422" t="s">
        <v>7036</v>
      </c>
      <c r="I2422" t="s">
        <v>7037</v>
      </c>
      <c r="J2422" t="s">
        <v>63</v>
      </c>
      <c r="K2422" s="6">
        <v>31159.01</v>
      </c>
      <c r="L2422" t="s">
        <v>26680</v>
      </c>
      <c r="M2422" t="s">
        <v>32</v>
      </c>
      <c r="N2422" s="1">
        <v>44545</v>
      </c>
      <c r="O2422" t="s">
        <v>23</v>
      </c>
      <c r="P2422" t="s">
        <v>45</v>
      </c>
    </row>
    <row r="2423" spans="1:16" x14ac:dyDescent="0.35">
      <c r="A2423" t="s">
        <v>7038</v>
      </c>
      <c r="B2423" s="6">
        <v>52</v>
      </c>
      <c r="C24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23" t="s">
        <v>26</v>
      </c>
      <c r="E2423" t="s">
        <v>51</v>
      </c>
      <c r="F2423" t="s">
        <v>56</v>
      </c>
      <c r="G2423" s="1">
        <v>44728</v>
      </c>
      <c r="H2423" t="s">
        <v>7039</v>
      </c>
      <c r="I2423" t="s">
        <v>7040</v>
      </c>
      <c r="J2423" t="s">
        <v>54</v>
      </c>
      <c r="K2423" s="6">
        <v>29059.45</v>
      </c>
      <c r="L2423" t="s">
        <v>26736</v>
      </c>
      <c r="M2423" t="s">
        <v>32</v>
      </c>
      <c r="N2423" s="1">
        <v>44757</v>
      </c>
      <c r="O2423" t="s">
        <v>50</v>
      </c>
      <c r="P2423" t="s">
        <v>34</v>
      </c>
    </row>
    <row r="2424" spans="1:16" x14ac:dyDescent="0.35">
      <c r="A2424" t="s">
        <v>7041</v>
      </c>
      <c r="B2424" s="6">
        <v>37</v>
      </c>
      <c r="C24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424" t="s">
        <v>26</v>
      </c>
      <c r="E2424" t="s">
        <v>92</v>
      </c>
      <c r="F2424" t="s">
        <v>56</v>
      </c>
      <c r="G2424" s="1">
        <v>43787</v>
      </c>
      <c r="H2424" t="s">
        <v>7042</v>
      </c>
      <c r="I2424" t="s">
        <v>7043</v>
      </c>
      <c r="J2424" t="s">
        <v>54</v>
      </c>
      <c r="K2424" s="6">
        <v>31630</v>
      </c>
      <c r="L2424" t="s">
        <v>26947</v>
      </c>
      <c r="M2424" t="s">
        <v>32</v>
      </c>
      <c r="N2424" s="1">
        <v>43808</v>
      </c>
      <c r="O2424" t="s">
        <v>87</v>
      </c>
      <c r="P2424" t="s">
        <v>24</v>
      </c>
    </row>
    <row r="2425" spans="1:16" x14ac:dyDescent="0.35">
      <c r="A2425" t="s">
        <v>7044</v>
      </c>
      <c r="B2425" s="6">
        <v>80</v>
      </c>
      <c r="C24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25" t="s">
        <v>26</v>
      </c>
      <c r="E2425" t="s">
        <v>65</v>
      </c>
      <c r="F2425" t="s">
        <v>47</v>
      </c>
      <c r="G2425" s="1">
        <v>44847</v>
      </c>
      <c r="H2425" t="s">
        <v>7045</v>
      </c>
      <c r="I2425" t="s">
        <v>7046</v>
      </c>
      <c r="J2425" t="s">
        <v>59</v>
      </c>
      <c r="K2425" s="6">
        <v>33536.559999999998</v>
      </c>
      <c r="L2425" t="s">
        <v>26835</v>
      </c>
      <c r="M2425" t="s">
        <v>43</v>
      </c>
      <c r="N2425" s="1">
        <v>44872</v>
      </c>
      <c r="O2425" t="s">
        <v>87</v>
      </c>
      <c r="P2425" t="s">
        <v>45</v>
      </c>
    </row>
    <row r="2426" spans="1:16" x14ac:dyDescent="0.35">
      <c r="A2426" t="s">
        <v>7047</v>
      </c>
      <c r="B2426" s="6">
        <v>48</v>
      </c>
      <c r="C24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26" t="s">
        <v>26</v>
      </c>
      <c r="E2426" t="s">
        <v>65</v>
      </c>
      <c r="F2426" t="s">
        <v>56</v>
      </c>
      <c r="G2426" s="1">
        <v>43632</v>
      </c>
      <c r="H2426" t="s">
        <v>4644</v>
      </c>
      <c r="I2426" t="s">
        <v>7048</v>
      </c>
      <c r="J2426" t="s">
        <v>63</v>
      </c>
      <c r="K2426" s="6">
        <v>6187.69</v>
      </c>
      <c r="L2426" t="s">
        <v>26713</v>
      </c>
      <c r="M2426" t="s">
        <v>32</v>
      </c>
      <c r="N2426" s="1">
        <v>43634</v>
      </c>
      <c r="O2426" t="s">
        <v>33</v>
      </c>
      <c r="P2426" t="s">
        <v>45</v>
      </c>
    </row>
    <row r="2427" spans="1:16" x14ac:dyDescent="0.35">
      <c r="A2427" t="s">
        <v>7049</v>
      </c>
      <c r="B2427" s="6">
        <v>50</v>
      </c>
      <c r="C24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27" t="s">
        <v>26</v>
      </c>
      <c r="E2427" t="s">
        <v>17</v>
      </c>
      <c r="F2427" t="s">
        <v>56</v>
      </c>
      <c r="G2427" s="1">
        <v>43425</v>
      </c>
      <c r="H2427" t="s">
        <v>7050</v>
      </c>
      <c r="I2427" t="s">
        <v>7051</v>
      </c>
      <c r="J2427" t="s">
        <v>54</v>
      </c>
      <c r="K2427" s="6">
        <v>32052.7</v>
      </c>
      <c r="L2427" t="s">
        <v>26925</v>
      </c>
      <c r="M2427" t="s">
        <v>32</v>
      </c>
      <c r="N2427" s="1">
        <v>43445</v>
      </c>
      <c r="O2427" t="s">
        <v>33</v>
      </c>
      <c r="P2427" t="s">
        <v>45</v>
      </c>
    </row>
    <row r="2428" spans="1:16" x14ac:dyDescent="0.35">
      <c r="A2428" t="s">
        <v>7052</v>
      </c>
      <c r="B2428" s="6">
        <v>40</v>
      </c>
      <c r="C24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428" t="s">
        <v>16</v>
      </c>
      <c r="E2428" t="s">
        <v>51</v>
      </c>
      <c r="F2428" t="s">
        <v>56</v>
      </c>
      <c r="G2428" s="1">
        <v>44974</v>
      </c>
      <c r="H2428" t="s">
        <v>7053</v>
      </c>
      <c r="I2428" t="s">
        <v>7054</v>
      </c>
      <c r="J2428" t="s">
        <v>63</v>
      </c>
      <c r="K2428" s="6">
        <v>16406.400000000001</v>
      </c>
      <c r="L2428" t="s">
        <v>26590</v>
      </c>
      <c r="M2428" t="s">
        <v>32</v>
      </c>
      <c r="N2428" s="1">
        <v>44997</v>
      </c>
      <c r="O2428" t="s">
        <v>44</v>
      </c>
      <c r="P2428" t="s">
        <v>24</v>
      </c>
    </row>
    <row r="2429" spans="1:16" x14ac:dyDescent="0.35">
      <c r="A2429" t="s">
        <v>7055</v>
      </c>
      <c r="B2429" s="6">
        <v>30</v>
      </c>
      <c r="C24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429" t="s">
        <v>16</v>
      </c>
      <c r="E2429" t="s">
        <v>92</v>
      </c>
      <c r="F2429" t="s">
        <v>37</v>
      </c>
      <c r="G2429" s="1">
        <v>44917</v>
      </c>
      <c r="H2429" t="s">
        <v>7056</v>
      </c>
      <c r="I2429" t="s">
        <v>7057</v>
      </c>
      <c r="J2429" t="s">
        <v>31</v>
      </c>
      <c r="K2429" s="6">
        <v>15018.6</v>
      </c>
      <c r="L2429" t="s">
        <v>26830</v>
      </c>
      <c r="M2429" t="s">
        <v>32</v>
      </c>
      <c r="N2429" s="1">
        <v>44930</v>
      </c>
      <c r="O2429" t="s">
        <v>44</v>
      </c>
      <c r="P2429" t="s">
        <v>24</v>
      </c>
    </row>
    <row r="2430" spans="1:16" x14ac:dyDescent="0.35">
      <c r="A2430" t="s">
        <v>7058</v>
      </c>
      <c r="B2430" s="6">
        <v>59</v>
      </c>
      <c r="C24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30" t="s">
        <v>16</v>
      </c>
      <c r="E2430" t="s">
        <v>36</v>
      </c>
      <c r="F2430" t="s">
        <v>18</v>
      </c>
      <c r="G2430" s="1">
        <v>43845</v>
      </c>
      <c r="H2430" t="s">
        <v>7059</v>
      </c>
      <c r="I2430" t="s">
        <v>7060</v>
      </c>
      <c r="J2430" t="s">
        <v>21</v>
      </c>
      <c r="K2430" s="6">
        <v>24754.93</v>
      </c>
      <c r="L2430" t="s">
        <v>26954</v>
      </c>
      <c r="M2430" t="s">
        <v>32</v>
      </c>
      <c r="N2430" s="1">
        <v>43863</v>
      </c>
      <c r="O2430" t="s">
        <v>23</v>
      </c>
      <c r="P2430" t="s">
        <v>34</v>
      </c>
    </row>
    <row r="2431" spans="1:16" x14ac:dyDescent="0.35">
      <c r="A2431" t="s">
        <v>7061</v>
      </c>
      <c r="B2431" s="6">
        <v>59</v>
      </c>
      <c r="C24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31" t="s">
        <v>16</v>
      </c>
      <c r="E2431" t="s">
        <v>92</v>
      </c>
      <c r="F2431" t="s">
        <v>72</v>
      </c>
      <c r="G2431" s="1">
        <v>44701</v>
      </c>
      <c r="H2431" t="s">
        <v>7062</v>
      </c>
      <c r="I2431" t="s">
        <v>7063</v>
      </c>
      <c r="J2431" t="s">
        <v>59</v>
      </c>
      <c r="K2431" s="6">
        <v>26544.7</v>
      </c>
      <c r="L2431" t="s">
        <v>26911</v>
      </c>
      <c r="M2431" t="s">
        <v>32</v>
      </c>
      <c r="N2431" s="1">
        <v>44716</v>
      </c>
      <c r="O2431" t="s">
        <v>50</v>
      </c>
      <c r="P2431" t="s">
        <v>45</v>
      </c>
    </row>
    <row r="2432" spans="1:16" x14ac:dyDescent="0.35">
      <c r="A2432" t="s">
        <v>7064</v>
      </c>
      <c r="B2432" s="6">
        <v>38</v>
      </c>
      <c r="C24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432" t="s">
        <v>26</v>
      </c>
      <c r="E2432" t="s">
        <v>17</v>
      </c>
      <c r="F2432" t="s">
        <v>28</v>
      </c>
      <c r="G2432" s="1">
        <v>43992</v>
      </c>
      <c r="H2432" t="s">
        <v>7065</v>
      </c>
      <c r="I2432" t="s">
        <v>7066</v>
      </c>
      <c r="J2432" t="s">
        <v>31</v>
      </c>
      <c r="K2432" s="6">
        <v>28864.51</v>
      </c>
      <c r="L2432" t="s">
        <v>26687</v>
      </c>
      <c r="M2432" t="s">
        <v>43</v>
      </c>
      <c r="N2432" s="1">
        <v>44014</v>
      </c>
      <c r="O2432" t="s">
        <v>50</v>
      </c>
      <c r="P2432" t="s">
        <v>24</v>
      </c>
    </row>
    <row r="2433" spans="1:16" x14ac:dyDescent="0.35">
      <c r="A2433" t="s">
        <v>7067</v>
      </c>
      <c r="B2433" s="6">
        <v>42</v>
      </c>
      <c r="C24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33" t="s">
        <v>16</v>
      </c>
      <c r="E2433" t="s">
        <v>92</v>
      </c>
      <c r="F2433" t="s">
        <v>56</v>
      </c>
      <c r="G2433" s="1">
        <v>44734</v>
      </c>
      <c r="H2433" t="s">
        <v>7068</v>
      </c>
      <c r="I2433" t="s">
        <v>7069</v>
      </c>
      <c r="J2433" t="s">
        <v>21</v>
      </c>
      <c r="K2433" s="6">
        <v>7709.25</v>
      </c>
      <c r="L2433" t="s">
        <v>26841</v>
      </c>
      <c r="M2433" t="s">
        <v>32</v>
      </c>
      <c r="N2433" s="1">
        <v>44743</v>
      </c>
      <c r="O2433" t="s">
        <v>33</v>
      </c>
      <c r="P2433" t="s">
        <v>24</v>
      </c>
    </row>
    <row r="2434" spans="1:16" x14ac:dyDescent="0.35">
      <c r="A2434" t="s">
        <v>7070</v>
      </c>
      <c r="B2434" s="6">
        <v>25</v>
      </c>
      <c r="C24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434" t="s">
        <v>16</v>
      </c>
      <c r="E2434" t="s">
        <v>51</v>
      </c>
      <c r="F2434" t="s">
        <v>28</v>
      </c>
      <c r="G2434" s="1">
        <v>43542</v>
      </c>
      <c r="H2434" t="s">
        <v>7071</v>
      </c>
      <c r="I2434" t="s">
        <v>7072</v>
      </c>
      <c r="J2434" t="s">
        <v>59</v>
      </c>
      <c r="K2434" s="6">
        <v>15231.72</v>
      </c>
      <c r="L2434" t="s">
        <v>26646</v>
      </c>
      <c r="M2434" t="s">
        <v>43</v>
      </c>
      <c r="N2434" s="1">
        <v>43548</v>
      </c>
      <c r="O2434" t="s">
        <v>87</v>
      </c>
      <c r="P2434" t="s">
        <v>24</v>
      </c>
    </row>
    <row r="2435" spans="1:16" x14ac:dyDescent="0.35">
      <c r="A2435" t="s">
        <v>7073</v>
      </c>
      <c r="B2435" s="6">
        <v>37</v>
      </c>
      <c r="C24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435" t="s">
        <v>16</v>
      </c>
      <c r="E2435" t="s">
        <v>233</v>
      </c>
      <c r="F2435" t="s">
        <v>56</v>
      </c>
      <c r="G2435" s="1">
        <v>45120</v>
      </c>
      <c r="H2435" t="s">
        <v>7074</v>
      </c>
      <c r="I2435" t="s">
        <v>7075</v>
      </c>
      <c r="J2435" t="s">
        <v>59</v>
      </c>
      <c r="K2435" s="6">
        <v>10320.049999999999</v>
      </c>
      <c r="L2435" t="s">
        <v>26793</v>
      </c>
      <c r="M2435" t="s">
        <v>32</v>
      </c>
      <c r="N2435" s="1">
        <v>45135</v>
      </c>
      <c r="O2435" t="s">
        <v>44</v>
      </c>
      <c r="P2435" t="s">
        <v>24</v>
      </c>
    </row>
    <row r="2436" spans="1:16" x14ac:dyDescent="0.35">
      <c r="A2436" t="s">
        <v>7076</v>
      </c>
      <c r="B2436" s="6">
        <v>18</v>
      </c>
      <c r="C24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436" t="s">
        <v>26</v>
      </c>
      <c r="E2436" t="s">
        <v>27</v>
      </c>
      <c r="F2436" t="s">
        <v>47</v>
      </c>
      <c r="G2436" s="1">
        <v>43616</v>
      </c>
      <c r="H2436" t="s">
        <v>7077</v>
      </c>
      <c r="I2436" t="s">
        <v>7078</v>
      </c>
      <c r="J2436" t="s">
        <v>63</v>
      </c>
      <c r="K2436" s="6">
        <v>8996.68</v>
      </c>
      <c r="L2436" t="s">
        <v>26829</v>
      </c>
      <c r="M2436" t="s">
        <v>22</v>
      </c>
      <c r="N2436" s="1">
        <v>43628</v>
      </c>
      <c r="O2436" t="s">
        <v>87</v>
      </c>
      <c r="P2436" t="s">
        <v>24</v>
      </c>
    </row>
    <row r="2437" spans="1:16" x14ac:dyDescent="0.35">
      <c r="A2437" t="s">
        <v>7079</v>
      </c>
      <c r="B2437" s="6">
        <v>39</v>
      </c>
      <c r="C24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437" t="s">
        <v>16</v>
      </c>
      <c r="E2437" t="s">
        <v>36</v>
      </c>
      <c r="F2437" t="s">
        <v>56</v>
      </c>
      <c r="G2437" s="1">
        <v>43634</v>
      </c>
      <c r="H2437" t="s">
        <v>7080</v>
      </c>
      <c r="I2437" t="s">
        <v>7081</v>
      </c>
      <c r="J2437" t="s">
        <v>54</v>
      </c>
      <c r="K2437" s="6">
        <v>3513.18</v>
      </c>
      <c r="L2437" t="s">
        <v>26659</v>
      </c>
      <c r="M2437" t="s">
        <v>32</v>
      </c>
      <c r="N2437" s="1">
        <v>43658</v>
      </c>
      <c r="O2437" t="s">
        <v>50</v>
      </c>
      <c r="P2437" t="s">
        <v>24</v>
      </c>
    </row>
    <row r="2438" spans="1:16" x14ac:dyDescent="0.35">
      <c r="A2438" t="s">
        <v>7082</v>
      </c>
      <c r="B2438" s="6">
        <v>49</v>
      </c>
      <c r="C24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38" t="s">
        <v>26</v>
      </c>
      <c r="E2438" t="s">
        <v>51</v>
      </c>
      <c r="F2438" t="s">
        <v>47</v>
      </c>
      <c r="G2438" s="1">
        <v>43734</v>
      </c>
      <c r="H2438" t="s">
        <v>7083</v>
      </c>
      <c r="I2438" t="s">
        <v>7084</v>
      </c>
      <c r="J2438" t="s">
        <v>54</v>
      </c>
      <c r="K2438" s="6">
        <v>1793.56</v>
      </c>
      <c r="L2438" t="s">
        <v>26906</v>
      </c>
      <c r="M2438" t="s">
        <v>43</v>
      </c>
      <c r="N2438" s="1">
        <v>43746</v>
      </c>
      <c r="O2438" t="s">
        <v>50</v>
      </c>
      <c r="P2438" t="s">
        <v>24</v>
      </c>
    </row>
    <row r="2439" spans="1:16" x14ac:dyDescent="0.35">
      <c r="A2439" t="s">
        <v>7085</v>
      </c>
      <c r="B2439" s="6">
        <v>78</v>
      </c>
      <c r="C24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39" t="s">
        <v>26</v>
      </c>
      <c r="E2439" t="s">
        <v>233</v>
      </c>
      <c r="F2439" t="s">
        <v>56</v>
      </c>
      <c r="G2439" s="1">
        <v>44633</v>
      </c>
      <c r="H2439" t="s">
        <v>7086</v>
      </c>
      <c r="I2439" t="s">
        <v>2788</v>
      </c>
      <c r="J2439" t="s">
        <v>59</v>
      </c>
      <c r="K2439" s="6">
        <v>4460.34</v>
      </c>
      <c r="L2439" t="s">
        <v>26595</v>
      </c>
      <c r="M2439" t="s">
        <v>43</v>
      </c>
      <c r="N2439" s="1">
        <v>44662</v>
      </c>
      <c r="O2439" t="s">
        <v>44</v>
      </c>
      <c r="P2439" t="s">
        <v>34</v>
      </c>
    </row>
    <row r="2440" spans="1:16" x14ac:dyDescent="0.35">
      <c r="A2440" t="s">
        <v>7087</v>
      </c>
      <c r="B2440" s="6">
        <v>60</v>
      </c>
      <c r="C24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40" t="s">
        <v>26</v>
      </c>
      <c r="E2440" t="s">
        <v>92</v>
      </c>
      <c r="F2440" t="s">
        <v>56</v>
      </c>
      <c r="G2440" s="1">
        <v>43814</v>
      </c>
      <c r="H2440" t="s">
        <v>4109</v>
      </c>
      <c r="I2440" t="s">
        <v>7088</v>
      </c>
      <c r="J2440" t="s">
        <v>59</v>
      </c>
      <c r="K2440" s="6">
        <v>28101.67</v>
      </c>
      <c r="L2440" t="s">
        <v>26980</v>
      </c>
      <c r="M2440" t="s">
        <v>32</v>
      </c>
      <c r="N2440" s="1">
        <v>43816</v>
      </c>
      <c r="O2440" t="s">
        <v>44</v>
      </c>
      <c r="P2440" t="s">
        <v>34</v>
      </c>
    </row>
    <row r="2441" spans="1:16" x14ac:dyDescent="0.35">
      <c r="A2441" t="s">
        <v>7089</v>
      </c>
      <c r="B2441" s="6">
        <v>55</v>
      </c>
      <c r="C24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41" t="s">
        <v>16</v>
      </c>
      <c r="E2441" t="s">
        <v>17</v>
      </c>
      <c r="F2441" t="s">
        <v>37</v>
      </c>
      <c r="G2441" s="1">
        <v>43599</v>
      </c>
      <c r="H2441" t="s">
        <v>7090</v>
      </c>
      <c r="I2441" t="s">
        <v>7091</v>
      </c>
      <c r="J2441" t="s">
        <v>54</v>
      </c>
      <c r="K2441" s="6">
        <v>19919.82</v>
      </c>
      <c r="L2441" t="s">
        <v>26858</v>
      </c>
      <c r="M2441" t="s">
        <v>32</v>
      </c>
      <c r="N2441" s="1">
        <v>43629</v>
      </c>
      <c r="O2441" t="s">
        <v>33</v>
      </c>
      <c r="P2441" t="s">
        <v>45</v>
      </c>
    </row>
    <row r="2442" spans="1:16" x14ac:dyDescent="0.35">
      <c r="A2442" t="s">
        <v>7092</v>
      </c>
      <c r="B2442" s="6">
        <v>85</v>
      </c>
      <c r="C24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42" t="s">
        <v>26</v>
      </c>
      <c r="E2442" t="s">
        <v>17</v>
      </c>
      <c r="F2442" t="s">
        <v>56</v>
      </c>
      <c r="G2442" s="1">
        <v>45147</v>
      </c>
      <c r="H2442" t="s">
        <v>7093</v>
      </c>
      <c r="I2442" t="s">
        <v>7094</v>
      </c>
      <c r="J2442" t="s">
        <v>54</v>
      </c>
      <c r="K2442" s="6">
        <v>29871.599999999999</v>
      </c>
      <c r="L2442" t="s">
        <v>26850</v>
      </c>
      <c r="M2442" t="s">
        <v>32</v>
      </c>
      <c r="N2442" s="1">
        <v>45176</v>
      </c>
      <c r="O2442" t="s">
        <v>87</v>
      </c>
      <c r="P2442" t="s">
        <v>24</v>
      </c>
    </row>
    <row r="2443" spans="1:16" x14ac:dyDescent="0.35">
      <c r="A2443" t="s">
        <v>7095</v>
      </c>
      <c r="B2443" s="6">
        <v>41</v>
      </c>
      <c r="C24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443" t="s">
        <v>16</v>
      </c>
      <c r="E2443" t="s">
        <v>92</v>
      </c>
      <c r="F2443" t="s">
        <v>56</v>
      </c>
      <c r="G2443" s="1">
        <v>44998</v>
      </c>
      <c r="H2443" t="s">
        <v>5373</v>
      </c>
      <c r="I2443" t="s">
        <v>7096</v>
      </c>
      <c r="J2443" t="s">
        <v>21</v>
      </c>
      <c r="K2443" s="6">
        <v>7581.1</v>
      </c>
      <c r="L2443" t="s">
        <v>26680</v>
      </c>
      <c r="M2443" t="s">
        <v>32</v>
      </c>
      <c r="N2443" s="1">
        <v>45024</v>
      </c>
      <c r="O2443" t="s">
        <v>33</v>
      </c>
      <c r="P2443" t="s">
        <v>24</v>
      </c>
    </row>
    <row r="2444" spans="1:16" x14ac:dyDescent="0.35">
      <c r="A2444" t="s">
        <v>7097</v>
      </c>
      <c r="B2444" s="6">
        <v>55</v>
      </c>
      <c r="C24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44" t="s">
        <v>26</v>
      </c>
      <c r="E2444" t="s">
        <v>65</v>
      </c>
      <c r="F2444" t="s">
        <v>56</v>
      </c>
      <c r="G2444" s="1">
        <v>43508</v>
      </c>
      <c r="H2444" t="s">
        <v>2750</v>
      </c>
      <c r="I2444" t="s">
        <v>7098</v>
      </c>
      <c r="J2444" t="s">
        <v>54</v>
      </c>
      <c r="K2444" s="6">
        <v>14924.08</v>
      </c>
      <c r="L2444" t="s">
        <v>26923</v>
      </c>
      <c r="M2444" t="s">
        <v>32</v>
      </c>
      <c r="N2444" s="1">
        <v>43519</v>
      </c>
      <c r="O2444" t="s">
        <v>33</v>
      </c>
      <c r="P2444" t="s">
        <v>34</v>
      </c>
    </row>
    <row r="2445" spans="1:16" x14ac:dyDescent="0.35">
      <c r="A2445" t="s">
        <v>7099</v>
      </c>
      <c r="B2445" s="6">
        <v>48</v>
      </c>
      <c r="C24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45" t="s">
        <v>16</v>
      </c>
      <c r="E2445" t="s">
        <v>36</v>
      </c>
      <c r="F2445" t="s">
        <v>37</v>
      </c>
      <c r="G2445" s="1">
        <v>44581</v>
      </c>
      <c r="H2445" t="s">
        <v>7100</v>
      </c>
      <c r="I2445" t="s">
        <v>7101</v>
      </c>
      <c r="J2445" t="s">
        <v>59</v>
      </c>
      <c r="K2445" s="6">
        <v>14801.53</v>
      </c>
      <c r="L2445" t="s">
        <v>26648</v>
      </c>
      <c r="M2445" t="s">
        <v>22</v>
      </c>
      <c r="N2445" s="1">
        <v>44591</v>
      </c>
      <c r="O2445" t="s">
        <v>50</v>
      </c>
      <c r="P2445" t="s">
        <v>24</v>
      </c>
    </row>
    <row r="2446" spans="1:16" x14ac:dyDescent="0.35">
      <c r="A2446" t="s">
        <v>7102</v>
      </c>
      <c r="B2446" s="6">
        <v>73</v>
      </c>
      <c r="C24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46" t="s">
        <v>16</v>
      </c>
      <c r="E2446" t="s">
        <v>92</v>
      </c>
      <c r="F2446" t="s">
        <v>18</v>
      </c>
      <c r="G2446" s="1">
        <v>44306</v>
      </c>
      <c r="H2446" t="s">
        <v>7103</v>
      </c>
      <c r="I2446" t="s">
        <v>7104</v>
      </c>
      <c r="J2446" t="s">
        <v>31</v>
      </c>
      <c r="K2446" s="6">
        <v>18589.39</v>
      </c>
      <c r="L2446" t="s">
        <v>26774</v>
      </c>
      <c r="M2446" t="s">
        <v>43</v>
      </c>
      <c r="N2446" s="1">
        <v>44322</v>
      </c>
      <c r="O2446" t="s">
        <v>87</v>
      </c>
      <c r="P2446" t="s">
        <v>34</v>
      </c>
    </row>
    <row r="2447" spans="1:16" x14ac:dyDescent="0.35">
      <c r="A2447" t="s">
        <v>7105</v>
      </c>
      <c r="B2447" s="6">
        <v>31</v>
      </c>
      <c r="C24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447" t="s">
        <v>16</v>
      </c>
      <c r="E2447" t="s">
        <v>233</v>
      </c>
      <c r="F2447" t="s">
        <v>56</v>
      </c>
      <c r="G2447" s="1">
        <v>44736</v>
      </c>
      <c r="H2447" t="s">
        <v>7106</v>
      </c>
      <c r="I2447" t="s">
        <v>7107</v>
      </c>
      <c r="J2447" t="s">
        <v>63</v>
      </c>
      <c r="K2447" s="6">
        <v>14045.16</v>
      </c>
      <c r="L2447" t="s">
        <v>26847</v>
      </c>
      <c r="M2447" t="s">
        <v>43</v>
      </c>
      <c r="N2447" s="1">
        <v>44761</v>
      </c>
      <c r="O2447" t="s">
        <v>44</v>
      </c>
      <c r="P2447" t="s">
        <v>45</v>
      </c>
    </row>
    <row r="2448" spans="1:16" x14ac:dyDescent="0.35">
      <c r="A2448" t="s">
        <v>7108</v>
      </c>
      <c r="B2448" s="6">
        <v>52</v>
      </c>
      <c r="C24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48" t="s">
        <v>16</v>
      </c>
      <c r="E2448" t="s">
        <v>92</v>
      </c>
      <c r="F2448" t="s">
        <v>37</v>
      </c>
      <c r="G2448" s="1">
        <v>43662</v>
      </c>
      <c r="H2448" t="s">
        <v>7109</v>
      </c>
      <c r="I2448" t="s">
        <v>7110</v>
      </c>
      <c r="J2448" t="s">
        <v>21</v>
      </c>
      <c r="K2448" s="6">
        <v>3578.21</v>
      </c>
      <c r="L2448" t="s">
        <v>26788</v>
      </c>
      <c r="M2448" t="s">
        <v>32</v>
      </c>
      <c r="N2448" s="1">
        <v>43679</v>
      </c>
      <c r="O2448" t="s">
        <v>50</v>
      </c>
      <c r="P2448" t="s">
        <v>45</v>
      </c>
    </row>
    <row r="2449" spans="1:16" x14ac:dyDescent="0.35">
      <c r="A2449" t="s">
        <v>7111</v>
      </c>
      <c r="B2449" s="6">
        <v>65</v>
      </c>
      <c r="C24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49" t="s">
        <v>26</v>
      </c>
      <c r="E2449" t="s">
        <v>17</v>
      </c>
      <c r="F2449" t="s">
        <v>56</v>
      </c>
      <c r="G2449" s="1">
        <v>44849</v>
      </c>
      <c r="H2449" t="s">
        <v>7112</v>
      </c>
      <c r="I2449" t="s">
        <v>7113</v>
      </c>
      <c r="J2449" t="s">
        <v>31</v>
      </c>
      <c r="K2449" s="6">
        <v>3610.01</v>
      </c>
      <c r="L2449" t="s">
        <v>26971</v>
      </c>
      <c r="M2449" t="s">
        <v>32</v>
      </c>
      <c r="N2449" s="1">
        <v>44861</v>
      </c>
      <c r="O2449" t="s">
        <v>33</v>
      </c>
      <c r="P2449" t="s">
        <v>24</v>
      </c>
    </row>
    <row r="2450" spans="1:16" x14ac:dyDescent="0.35">
      <c r="A2450" t="s">
        <v>7114</v>
      </c>
      <c r="B2450" s="6">
        <v>19</v>
      </c>
      <c r="C24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450" t="s">
        <v>16</v>
      </c>
      <c r="E2450" t="s">
        <v>65</v>
      </c>
      <c r="F2450" t="s">
        <v>72</v>
      </c>
      <c r="G2450" s="1">
        <v>44286</v>
      </c>
      <c r="H2450" t="s">
        <v>7115</v>
      </c>
      <c r="I2450" t="s">
        <v>4943</v>
      </c>
      <c r="J2450" t="s">
        <v>31</v>
      </c>
      <c r="K2450" s="6">
        <v>8701.39</v>
      </c>
      <c r="L2450" t="s">
        <v>26619</v>
      </c>
      <c r="M2450" t="s">
        <v>22</v>
      </c>
      <c r="N2450" s="1">
        <v>44286</v>
      </c>
      <c r="O2450" t="s">
        <v>50</v>
      </c>
      <c r="P2450" t="s">
        <v>45</v>
      </c>
    </row>
    <row r="2451" spans="1:16" x14ac:dyDescent="0.35">
      <c r="A2451" t="s">
        <v>7116</v>
      </c>
      <c r="B2451" s="6">
        <v>47</v>
      </c>
      <c r="C24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51" t="s">
        <v>26</v>
      </c>
      <c r="E2451" t="s">
        <v>233</v>
      </c>
      <c r="F2451" t="s">
        <v>18</v>
      </c>
      <c r="G2451" s="1">
        <v>44008</v>
      </c>
      <c r="H2451" t="s">
        <v>7117</v>
      </c>
      <c r="I2451" t="s">
        <v>7118</v>
      </c>
      <c r="J2451" t="s">
        <v>21</v>
      </c>
      <c r="K2451" s="6">
        <v>52677.18</v>
      </c>
      <c r="L2451" t="s">
        <v>26680</v>
      </c>
      <c r="M2451" t="s">
        <v>43</v>
      </c>
      <c r="N2451" s="1">
        <v>44018</v>
      </c>
      <c r="O2451" t="s">
        <v>50</v>
      </c>
      <c r="P2451" t="s">
        <v>45</v>
      </c>
    </row>
    <row r="2452" spans="1:16" x14ac:dyDescent="0.35">
      <c r="A2452" t="s">
        <v>2067</v>
      </c>
      <c r="B2452" s="6">
        <v>78</v>
      </c>
      <c r="C24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52" t="s">
        <v>16</v>
      </c>
      <c r="E2452" t="s">
        <v>117</v>
      </c>
      <c r="F2452" t="s">
        <v>56</v>
      </c>
      <c r="G2452" s="1">
        <v>44425</v>
      </c>
      <c r="H2452" t="s">
        <v>7119</v>
      </c>
      <c r="I2452" t="s">
        <v>7120</v>
      </c>
      <c r="J2452" t="s">
        <v>54</v>
      </c>
      <c r="K2452" s="6">
        <v>9809.6200000000008</v>
      </c>
      <c r="L2452" t="s">
        <v>26935</v>
      </c>
      <c r="M2452" t="s">
        <v>43</v>
      </c>
      <c r="N2452" s="1">
        <v>44435</v>
      </c>
      <c r="O2452" t="s">
        <v>50</v>
      </c>
      <c r="P2452" t="s">
        <v>45</v>
      </c>
    </row>
    <row r="2453" spans="1:16" x14ac:dyDescent="0.35">
      <c r="A2453" t="s">
        <v>7121</v>
      </c>
      <c r="B2453" s="6">
        <v>43</v>
      </c>
      <c r="C24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53" t="s">
        <v>16</v>
      </c>
      <c r="E2453" t="s">
        <v>92</v>
      </c>
      <c r="F2453" t="s">
        <v>72</v>
      </c>
      <c r="G2453" s="1">
        <v>44091</v>
      </c>
      <c r="H2453" t="s">
        <v>7122</v>
      </c>
      <c r="I2453" t="s">
        <v>7123</v>
      </c>
      <c r="J2453" t="s">
        <v>21</v>
      </c>
      <c r="K2453" s="6">
        <v>51852.1</v>
      </c>
      <c r="L2453" t="s">
        <v>26984</v>
      </c>
      <c r="M2453" t="s">
        <v>32</v>
      </c>
      <c r="N2453" s="1">
        <v>44120</v>
      </c>
      <c r="O2453" t="s">
        <v>87</v>
      </c>
      <c r="P2453" t="s">
        <v>24</v>
      </c>
    </row>
    <row r="2454" spans="1:16" x14ac:dyDescent="0.35">
      <c r="A2454" t="s">
        <v>7124</v>
      </c>
      <c r="B2454" s="6">
        <v>32</v>
      </c>
      <c r="C24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454" t="s">
        <v>16</v>
      </c>
      <c r="E2454" t="s">
        <v>17</v>
      </c>
      <c r="F2454" t="s">
        <v>72</v>
      </c>
      <c r="G2454" s="1">
        <v>44571</v>
      </c>
      <c r="H2454" t="s">
        <v>7125</v>
      </c>
      <c r="I2454" t="s">
        <v>7126</v>
      </c>
      <c r="J2454" t="s">
        <v>63</v>
      </c>
      <c r="K2454" s="6">
        <v>5237.6000000000004</v>
      </c>
      <c r="L2454" t="s">
        <v>26892</v>
      </c>
      <c r="M2454" t="s">
        <v>32</v>
      </c>
      <c r="N2454" s="1">
        <v>44599</v>
      </c>
      <c r="O2454" t="s">
        <v>87</v>
      </c>
      <c r="P2454" t="s">
        <v>45</v>
      </c>
    </row>
    <row r="2455" spans="1:16" x14ac:dyDescent="0.35">
      <c r="A2455" t="s">
        <v>7127</v>
      </c>
      <c r="B2455" s="6">
        <v>73</v>
      </c>
      <c r="C24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55" t="s">
        <v>26</v>
      </c>
      <c r="E2455" t="s">
        <v>92</v>
      </c>
      <c r="F2455" t="s">
        <v>72</v>
      </c>
      <c r="G2455" s="1">
        <v>44937</v>
      </c>
      <c r="H2455" t="s">
        <v>7128</v>
      </c>
      <c r="I2455" t="s">
        <v>7129</v>
      </c>
      <c r="J2455" t="s">
        <v>59</v>
      </c>
      <c r="K2455" s="6">
        <v>45111.360000000001</v>
      </c>
      <c r="L2455" t="s">
        <v>26745</v>
      </c>
      <c r="M2455" t="s">
        <v>32</v>
      </c>
      <c r="N2455" s="1">
        <v>44944</v>
      </c>
      <c r="O2455" t="s">
        <v>33</v>
      </c>
      <c r="P2455" t="s">
        <v>24</v>
      </c>
    </row>
    <row r="2456" spans="1:16" x14ac:dyDescent="0.35">
      <c r="A2456" t="s">
        <v>7130</v>
      </c>
      <c r="B2456" s="6">
        <v>29</v>
      </c>
      <c r="C24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456" t="s">
        <v>26</v>
      </c>
      <c r="E2456" t="s">
        <v>17</v>
      </c>
      <c r="F2456" t="s">
        <v>37</v>
      </c>
      <c r="G2456" s="1">
        <v>45028</v>
      </c>
      <c r="H2456" t="s">
        <v>3214</v>
      </c>
      <c r="I2456" t="s">
        <v>7131</v>
      </c>
      <c r="J2456" t="s">
        <v>31</v>
      </c>
      <c r="K2456" s="6">
        <v>22992.240000000002</v>
      </c>
      <c r="L2456" t="s">
        <v>26696</v>
      </c>
      <c r="M2456" t="s">
        <v>32</v>
      </c>
      <c r="N2456" s="1">
        <v>45053</v>
      </c>
      <c r="O2456" t="s">
        <v>33</v>
      </c>
      <c r="P2456" t="s">
        <v>24</v>
      </c>
    </row>
    <row r="2457" spans="1:16" x14ac:dyDescent="0.35">
      <c r="A2457" t="s">
        <v>7132</v>
      </c>
      <c r="B2457" s="6">
        <v>70</v>
      </c>
      <c r="C24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57" t="s">
        <v>26</v>
      </c>
      <c r="E2457" t="s">
        <v>17</v>
      </c>
      <c r="F2457" t="s">
        <v>56</v>
      </c>
      <c r="G2457" s="1">
        <v>43539</v>
      </c>
      <c r="H2457" t="s">
        <v>7133</v>
      </c>
      <c r="I2457" t="s">
        <v>7134</v>
      </c>
      <c r="J2457" t="s">
        <v>31</v>
      </c>
      <c r="K2457" s="6">
        <v>3778.37</v>
      </c>
      <c r="L2457" t="s">
        <v>26778</v>
      </c>
      <c r="M2457" t="s">
        <v>32</v>
      </c>
      <c r="N2457" s="1">
        <v>43561</v>
      </c>
      <c r="O2457" t="s">
        <v>44</v>
      </c>
      <c r="P2457" t="s">
        <v>34</v>
      </c>
    </row>
    <row r="2458" spans="1:16" x14ac:dyDescent="0.35">
      <c r="A2458" t="s">
        <v>7135</v>
      </c>
      <c r="B2458" s="6">
        <v>27</v>
      </c>
      <c r="C24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458" t="s">
        <v>26</v>
      </c>
      <c r="E2458" t="s">
        <v>117</v>
      </c>
      <c r="F2458" t="s">
        <v>37</v>
      </c>
      <c r="G2458" s="1">
        <v>44394</v>
      </c>
      <c r="H2458" t="s">
        <v>7136</v>
      </c>
      <c r="I2458" t="s">
        <v>6354</v>
      </c>
      <c r="J2458" t="s">
        <v>54</v>
      </c>
      <c r="K2458" s="6">
        <v>3100.35</v>
      </c>
      <c r="L2458" t="s">
        <v>26770</v>
      </c>
      <c r="M2458" t="s">
        <v>22</v>
      </c>
      <c r="N2458" s="1">
        <v>44408</v>
      </c>
      <c r="O2458" t="s">
        <v>23</v>
      </c>
      <c r="P2458" t="s">
        <v>24</v>
      </c>
    </row>
    <row r="2459" spans="1:16" x14ac:dyDescent="0.35">
      <c r="A2459" t="s">
        <v>7137</v>
      </c>
      <c r="B2459" s="6">
        <v>54</v>
      </c>
      <c r="C24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59" t="s">
        <v>16</v>
      </c>
      <c r="E2459" t="s">
        <v>92</v>
      </c>
      <c r="F2459" t="s">
        <v>56</v>
      </c>
      <c r="G2459" s="1">
        <v>43716</v>
      </c>
      <c r="H2459" t="s">
        <v>7138</v>
      </c>
      <c r="I2459" t="s">
        <v>7139</v>
      </c>
      <c r="J2459" t="s">
        <v>59</v>
      </c>
      <c r="K2459" s="6">
        <v>11208.25</v>
      </c>
      <c r="L2459" t="s">
        <v>26600</v>
      </c>
      <c r="M2459" t="s">
        <v>32</v>
      </c>
      <c r="N2459" s="1">
        <v>43725</v>
      </c>
      <c r="O2459" t="s">
        <v>23</v>
      </c>
      <c r="P2459" t="s">
        <v>24</v>
      </c>
    </row>
    <row r="2460" spans="1:16" x14ac:dyDescent="0.35">
      <c r="A2460" t="s">
        <v>7140</v>
      </c>
      <c r="B2460" s="6">
        <v>41</v>
      </c>
      <c r="C24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460" t="s">
        <v>26</v>
      </c>
      <c r="E2460" t="s">
        <v>27</v>
      </c>
      <c r="F2460" t="s">
        <v>28</v>
      </c>
      <c r="G2460" s="1">
        <v>43798</v>
      </c>
      <c r="H2460" t="s">
        <v>7141</v>
      </c>
      <c r="I2460" t="s">
        <v>7142</v>
      </c>
      <c r="J2460" t="s">
        <v>31</v>
      </c>
      <c r="K2460" s="6">
        <v>7345.08</v>
      </c>
      <c r="L2460" t="s">
        <v>26782</v>
      </c>
      <c r="M2460" t="s">
        <v>43</v>
      </c>
      <c r="N2460" s="1">
        <v>43805</v>
      </c>
      <c r="O2460" t="s">
        <v>33</v>
      </c>
      <c r="P2460" t="s">
        <v>24</v>
      </c>
    </row>
    <row r="2461" spans="1:16" x14ac:dyDescent="0.35">
      <c r="A2461" t="s">
        <v>7143</v>
      </c>
      <c r="B2461" s="6">
        <v>50</v>
      </c>
      <c r="C24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61" t="s">
        <v>16</v>
      </c>
      <c r="E2461" t="s">
        <v>51</v>
      </c>
      <c r="F2461" t="s">
        <v>37</v>
      </c>
      <c r="G2461" s="1">
        <v>44894</v>
      </c>
      <c r="H2461" t="s">
        <v>7144</v>
      </c>
      <c r="I2461" t="s">
        <v>7145</v>
      </c>
      <c r="J2461" t="s">
        <v>63</v>
      </c>
      <c r="K2461" s="6">
        <v>7123.09</v>
      </c>
      <c r="L2461" t="s">
        <v>26877</v>
      </c>
      <c r="M2461" t="s">
        <v>22</v>
      </c>
      <c r="N2461" s="1">
        <v>44907</v>
      </c>
      <c r="O2461" t="s">
        <v>50</v>
      </c>
      <c r="P2461" t="s">
        <v>24</v>
      </c>
    </row>
    <row r="2462" spans="1:16" x14ac:dyDescent="0.35">
      <c r="A2462" t="s">
        <v>7146</v>
      </c>
      <c r="B2462" s="6">
        <v>68</v>
      </c>
      <c r="C24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62" t="s">
        <v>26</v>
      </c>
      <c r="E2462" t="s">
        <v>17</v>
      </c>
      <c r="F2462" t="s">
        <v>56</v>
      </c>
      <c r="G2462" s="1">
        <v>44793</v>
      </c>
      <c r="H2462" t="s">
        <v>7147</v>
      </c>
      <c r="I2462" t="s">
        <v>7148</v>
      </c>
      <c r="J2462" t="s">
        <v>63</v>
      </c>
      <c r="K2462" s="6">
        <v>8331.11</v>
      </c>
      <c r="L2462" t="s">
        <v>26739</v>
      </c>
      <c r="M2462" t="s">
        <v>43</v>
      </c>
      <c r="N2462" s="1">
        <v>44819</v>
      </c>
      <c r="O2462" t="s">
        <v>87</v>
      </c>
      <c r="P2462" t="s">
        <v>45</v>
      </c>
    </row>
    <row r="2463" spans="1:16" x14ac:dyDescent="0.35">
      <c r="A2463" t="s">
        <v>7149</v>
      </c>
      <c r="B2463" s="6">
        <v>25</v>
      </c>
      <c r="C24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463" t="s">
        <v>16</v>
      </c>
      <c r="E2463" t="s">
        <v>27</v>
      </c>
      <c r="F2463" t="s">
        <v>37</v>
      </c>
      <c r="G2463" s="1">
        <v>44367</v>
      </c>
      <c r="H2463" t="s">
        <v>5837</v>
      </c>
      <c r="I2463" t="s">
        <v>7150</v>
      </c>
      <c r="J2463" t="s">
        <v>54</v>
      </c>
      <c r="K2463" s="6">
        <v>7690.07</v>
      </c>
      <c r="L2463" t="s">
        <v>26695</v>
      </c>
      <c r="M2463" t="s">
        <v>22</v>
      </c>
      <c r="N2463" s="1">
        <v>44368</v>
      </c>
      <c r="O2463" t="s">
        <v>50</v>
      </c>
      <c r="P2463" t="s">
        <v>24</v>
      </c>
    </row>
    <row r="2464" spans="1:16" x14ac:dyDescent="0.35">
      <c r="A2464" t="s">
        <v>7151</v>
      </c>
      <c r="B2464" s="6">
        <v>50</v>
      </c>
      <c r="C24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64" t="s">
        <v>16</v>
      </c>
      <c r="E2464" t="s">
        <v>65</v>
      </c>
      <c r="F2464" t="s">
        <v>72</v>
      </c>
      <c r="G2464" s="1">
        <v>44191</v>
      </c>
      <c r="H2464" t="s">
        <v>1571</v>
      </c>
      <c r="I2464" t="s">
        <v>7152</v>
      </c>
      <c r="J2464" t="s">
        <v>59</v>
      </c>
      <c r="K2464" s="6">
        <v>74720.06</v>
      </c>
      <c r="L2464" t="s">
        <v>26936</v>
      </c>
      <c r="M2464" t="s">
        <v>22</v>
      </c>
      <c r="N2464" s="1">
        <v>44196</v>
      </c>
      <c r="O2464" t="s">
        <v>50</v>
      </c>
      <c r="P2464" t="s">
        <v>45</v>
      </c>
    </row>
    <row r="2465" spans="1:16" x14ac:dyDescent="0.35">
      <c r="A2465" t="s">
        <v>7153</v>
      </c>
      <c r="B2465" s="6">
        <v>42</v>
      </c>
      <c r="C24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65" t="s">
        <v>16</v>
      </c>
      <c r="E2465" t="s">
        <v>27</v>
      </c>
      <c r="F2465" t="s">
        <v>37</v>
      </c>
      <c r="G2465" s="1">
        <v>44680</v>
      </c>
      <c r="H2465" t="s">
        <v>7154</v>
      </c>
      <c r="I2465" t="s">
        <v>7155</v>
      </c>
      <c r="J2465" t="s">
        <v>59</v>
      </c>
      <c r="K2465" s="6">
        <v>18890.349999999999</v>
      </c>
      <c r="L2465" t="s">
        <v>26736</v>
      </c>
      <c r="M2465" t="s">
        <v>22</v>
      </c>
      <c r="N2465" s="1">
        <v>44682</v>
      </c>
      <c r="O2465" t="s">
        <v>33</v>
      </c>
      <c r="P2465" t="s">
        <v>45</v>
      </c>
    </row>
    <row r="2466" spans="1:16" x14ac:dyDescent="0.35">
      <c r="A2466" t="s">
        <v>7156</v>
      </c>
      <c r="B2466" s="6">
        <v>23</v>
      </c>
      <c r="C24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466" t="s">
        <v>16</v>
      </c>
      <c r="E2466" t="s">
        <v>117</v>
      </c>
      <c r="F2466" t="s">
        <v>37</v>
      </c>
      <c r="G2466" s="1">
        <v>44773</v>
      </c>
      <c r="H2466" t="s">
        <v>7157</v>
      </c>
      <c r="I2466" t="s">
        <v>7158</v>
      </c>
      <c r="J2466" t="s">
        <v>63</v>
      </c>
      <c r="K2466" s="6">
        <v>7298.81</v>
      </c>
      <c r="L2466" t="s">
        <v>26923</v>
      </c>
      <c r="M2466" t="s">
        <v>22</v>
      </c>
      <c r="N2466" s="1">
        <v>44774</v>
      </c>
      <c r="O2466" t="s">
        <v>44</v>
      </c>
      <c r="P2466" t="s">
        <v>24</v>
      </c>
    </row>
    <row r="2467" spans="1:16" x14ac:dyDescent="0.35">
      <c r="A2467" t="s">
        <v>7159</v>
      </c>
      <c r="B2467" s="6">
        <v>34</v>
      </c>
      <c r="C24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467" t="s">
        <v>16</v>
      </c>
      <c r="E2467" t="s">
        <v>65</v>
      </c>
      <c r="F2467" t="s">
        <v>18</v>
      </c>
      <c r="G2467" s="1">
        <v>44883</v>
      </c>
      <c r="H2467" t="s">
        <v>7160</v>
      </c>
      <c r="I2467" t="s">
        <v>7161</v>
      </c>
      <c r="J2467" t="s">
        <v>31</v>
      </c>
      <c r="K2467" s="6">
        <v>8611.09</v>
      </c>
      <c r="L2467" t="s">
        <v>26763</v>
      </c>
      <c r="M2467" t="s">
        <v>43</v>
      </c>
      <c r="N2467" s="1">
        <v>44893</v>
      </c>
      <c r="O2467" t="s">
        <v>23</v>
      </c>
      <c r="P2467" t="s">
        <v>34</v>
      </c>
    </row>
    <row r="2468" spans="1:16" x14ac:dyDescent="0.35">
      <c r="A2468" t="s">
        <v>7162</v>
      </c>
      <c r="B2468" s="6">
        <v>68</v>
      </c>
      <c r="C24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68" t="s">
        <v>26</v>
      </c>
      <c r="E2468" t="s">
        <v>27</v>
      </c>
      <c r="F2468" t="s">
        <v>56</v>
      </c>
      <c r="G2468" s="1">
        <v>44722</v>
      </c>
      <c r="H2468" t="s">
        <v>7163</v>
      </c>
      <c r="I2468" t="s">
        <v>7164</v>
      </c>
      <c r="J2468" t="s">
        <v>31</v>
      </c>
      <c r="K2468" s="6">
        <v>29554.33</v>
      </c>
      <c r="L2468" t="s">
        <v>26914</v>
      </c>
      <c r="M2468" t="s">
        <v>43</v>
      </c>
      <c r="N2468" s="1">
        <v>44734</v>
      </c>
      <c r="O2468" t="s">
        <v>87</v>
      </c>
      <c r="P2468" t="s">
        <v>24</v>
      </c>
    </row>
    <row r="2469" spans="1:16" x14ac:dyDescent="0.35">
      <c r="A2469" t="s">
        <v>7165</v>
      </c>
      <c r="B2469" s="6">
        <v>33</v>
      </c>
      <c r="C24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469" t="s">
        <v>16</v>
      </c>
      <c r="E2469" t="s">
        <v>92</v>
      </c>
      <c r="F2469" t="s">
        <v>72</v>
      </c>
      <c r="G2469" s="1">
        <v>43587</v>
      </c>
      <c r="H2469" t="s">
        <v>4485</v>
      </c>
      <c r="I2469" t="s">
        <v>7166</v>
      </c>
      <c r="J2469" t="s">
        <v>59</v>
      </c>
      <c r="K2469" s="6">
        <v>43737.47</v>
      </c>
      <c r="L2469" t="s">
        <v>26974</v>
      </c>
      <c r="M2469" t="s">
        <v>22</v>
      </c>
      <c r="N2469" s="1">
        <v>43603</v>
      </c>
      <c r="O2469" t="s">
        <v>23</v>
      </c>
      <c r="P2469" t="s">
        <v>45</v>
      </c>
    </row>
    <row r="2470" spans="1:16" x14ac:dyDescent="0.35">
      <c r="A2470" t="s">
        <v>7167</v>
      </c>
      <c r="B2470" s="6">
        <v>31</v>
      </c>
      <c r="C24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470" t="s">
        <v>16</v>
      </c>
      <c r="E2470" t="s">
        <v>65</v>
      </c>
      <c r="F2470" t="s">
        <v>72</v>
      </c>
      <c r="G2470" s="1">
        <v>44188</v>
      </c>
      <c r="H2470" t="s">
        <v>7168</v>
      </c>
      <c r="I2470" t="s">
        <v>7169</v>
      </c>
      <c r="J2470" t="s">
        <v>31</v>
      </c>
      <c r="K2470" s="6">
        <v>4027.92</v>
      </c>
      <c r="L2470" t="s">
        <v>26609</v>
      </c>
      <c r="M2470" t="s">
        <v>32</v>
      </c>
      <c r="N2470" s="1">
        <v>44217</v>
      </c>
      <c r="O2470" t="s">
        <v>23</v>
      </c>
      <c r="P2470" t="s">
        <v>45</v>
      </c>
    </row>
    <row r="2471" spans="1:16" x14ac:dyDescent="0.35">
      <c r="A2471" t="s">
        <v>7170</v>
      </c>
      <c r="B2471" s="6">
        <v>72</v>
      </c>
      <c r="C24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71" t="s">
        <v>16</v>
      </c>
      <c r="E2471" t="s">
        <v>117</v>
      </c>
      <c r="F2471" t="s">
        <v>72</v>
      </c>
      <c r="G2471" s="1">
        <v>43476</v>
      </c>
      <c r="H2471" t="s">
        <v>7171</v>
      </c>
      <c r="I2471" t="s">
        <v>729</v>
      </c>
      <c r="J2471" t="s">
        <v>21</v>
      </c>
      <c r="K2471" s="6">
        <v>66833.210000000006</v>
      </c>
      <c r="L2471" t="s">
        <v>26916</v>
      </c>
      <c r="M2471" t="s">
        <v>32</v>
      </c>
      <c r="N2471" s="1">
        <v>43485</v>
      </c>
      <c r="O2471" t="s">
        <v>23</v>
      </c>
      <c r="P2471" t="s">
        <v>24</v>
      </c>
    </row>
    <row r="2472" spans="1:16" x14ac:dyDescent="0.35">
      <c r="A2472" t="s">
        <v>7172</v>
      </c>
      <c r="B2472" s="6">
        <v>25</v>
      </c>
      <c r="C24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472" t="s">
        <v>16</v>
      </c>
      <c r="E2472" t="s">
        <v>51</v>
      </c>
      <c r="F2472" t="s">
        <v>18</v>
      </c>
      <c r="G2472" s="1">
        <v>44157</v>
      </c>
      <c r="H2472" t="s">
        <v>7173</v>
      </c>
      <c r="I2472" t="s">
        <v>7174</v>
      </c>
      <c r="J2472" t="s">
        <v>31</v>
      </c>
      <c r="K2472" s="6">
        <v>19689.63</v>
      </c>
      <c r="L2472" t="s">
        <v>26650</v>
      </c>
      <c r="M2472" t="s">
        <v>43</v>
      </c>
      <c r="N2472" s="1">
        <v>44165</v>
      </c>
      <c r="O2472" t="s">
        <v>87</v>
      </c>
      <c r="P2472" t="s">
        <v>24</v>
      </c>
    </row>
    <row r="2473" spans="1:16" x14ac:dyDescent="0.35">
      <c r="A2473" t="s">
        <v>7175</v>
      </c>
      <c r="B2473" s="6">
        <v>69</v>
      </c>
      <c r="C24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73" t="s">
        <v>16</v>
      </c>
      <c r="E2473" t="s">
        <v>117</v>
      </c>
      <c r="F2473" t="s">
        <v>47</v>
      </c>
      <c r="G2473" s="1">
        <v>43823</v>
      </c>
      <c r="H2473" t="s">
        <v>7176</v>
      </c>
      <c r="I2473" t="s">
        <v>7177</v>
      </c>
      <c r="J2473" t="s">
        <v>31</v>
      </c>
      <c r="K2473" s="6">
        <v>18334.47</v>
      </c>
      <c r="L2473" t="s">
        <v>26602</v>
      </c>
      <c r="M2473" t="s">
        <v>43</v>
      </c>
      <c r="N2473" s="1">
        <v>43849</v>
      </c>
      <c r="O2473" t="s">
        <v>44</v>
      </c>
      <c r="P2473" t="s">
        <v>24</v>
      </c>
    </row>
    <row r="2474" spans="1:16" x14ac:dyDescent="0.35">
      <c r="A2474" t="s">
        <v>7178</v>
      </c>
      <c r="B2474" s="6">
        <v>18</v>
      </c>
      <c r="C24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474" t="s">
        <v>16</v>
      </c>
      <c r="E2474" t="s">
        <v>17</v>
      </c>
      <c r="F2474" t="s">
        <v>56</v>
      </c>
      <c r="G2474" s="1">
        <v>44451</v>
      </c>
      <c r="H2474" t="s">
        <v>7179</v>
      </c>
      <c r="I2474" t="s">
        <v>7180</v>
      </c>
      <c r="J2474" t="s">
        <v>63</v>
      </c>
      <c r="K2474" s="6">
        <v>20576.79</v>
      </c>
      <c r="L2474" t="s">
        <v>26631</v>
      </c>
      <c r="M2474" t="s">
        <v>32</v>
      </c>
      <c r="N2474" s="1">
        <v>44480</v>
      </c>
      <c r="O2474" t="s">
        <v>87</v>
      </c>
      <c r="P2474" t="s">
        <v>24</v>
      </c>
    </row>
    <row r="2475" spans="1:16" x14ac:dyDescent="0.35">
      <c r="A2475" t="s">
        <v>7181</v>
      </c>
      <c r="B2475" s="6">
        <v>55</v>
      </c>
      <c r="C24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75" t="s">
        <v>16</v>
      </c>
      <c r="E2475" t="s">
        <v>65</v>
      </c>
      <c r="F2475" t="s">
        <v>37</v>
      </c>
      <c r="G2475" s="1">
        <v>44721</v>
      </c>
      <c r="H2475" t="s">
        <v>7182</v>
      </c>
      <c r="I2475" t="s">
        <v>7183</v>
      </c>
      <c r="J2475" t="s">
        <v>21</v>
      </c>
      <c r="K2475" s="6">
        <v>23699.73</v>
      </c>
      <c r="L2475" t="s">
        <v>26740</v>
      </c>
      <c r="M2475" t="s">
        <v>32</v>
      </c>
      <c r="N2475" s="1">
        <v>44751</v>
      </c>
      <c r="O2475" t="s">
        <v>23</v>
      </c>
      <c r="P2475" t="s">
        <v>34</v>
      </c>
    </row>
    <row r="2476" spans="1:16" x14ac:dyDescent="0.35">
      <c r="A2476" t="s">
        <v>7184</v>
      </c>
      <c r="B2476" s="6">
        <v>70</v>
      </c>
      <c r="C24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76" t="s">
        <v>26</v>
      </c>
      <c r="E2476" t="s">
        <v>65</v>
      </c>
      <c r="F2476" t="s">
        <v>56</v>
      </c>
      <c r="G2476" s="1">
        <v>44904</v>
      </c>
      <c r="H2476" t="s">
        <v>7185</v>
      </c>
      <c r="I2476" t="s">
        <v>7186</v>
      </c>
      <c r="J2476" t="s">
        <v>31</v>
      </c>
      <c r="K2476" s="6">
        <v>34302.43</v>
      </c>
      <c r="L2476" t="s">
        <v>26918</v>
      </c>
      <c r="M2476" t="s">
        <v>43</v>
      </c>
      <c r="N2476" s="1">
        <v>44924</v>
      </c>
      <c r="O2476" t="s">
        <v>87</v>
      </c>
      <c r="P2476" t="s">
        <v>45</v>
      </c>
    </row>
    <row r="2477" spans="1:16" x14ac:dyDescent="0.35">
      <c r="A2477" t="s">
        <v>7187</v>
      </c>
      <c r="B2477" s="6">
        <v>40</v>
      </c>
      <c r="C24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477" t="s">
        <v>16</v>
      </c>
      <c r="E2477" t="s">
        <v>36</v>
      </c>
      <c r="F2477" t="s">
        <v>37</v>
      </c>
      <c r="G2477" s="1">
        <v>44585</v>
      </c>
      <c r="H2477" t="s">
        <v>7188</v>
      </c>
      <c r="I2477" t="s">
        <v>7189</v>
      </c>
      <c r="J2477" t="s">
        <v>59</v>
      </c>
      <c r="K2477" s="6">
        <v>16859.48</v>
      </c>
      <c r="L2477" t="s">
        <v>26796</v>
      </c>
      <c r="M2477" t="s">
        <v>22</v>
      </c>
      <c r="N2477" s="1">
        <v>44604</v>
      </c>
      <c r="O2477" t="s">
        <v>50</v>
      </c>
      <c r="P2477" t="s">
        <v>24</v>
      </c>
    </row>
    <row r="2478" spans="1:16" x14ac:dyDescent="0.35">
      <c r="A2478" t="s">
        <v>7190</v>
      </c>
      <c r="B2478" s="6">
        <v>72</v>
      </c>
      <c r="C24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78" t="s">
        <v>26</v>
      </c>
      <c r="E2478" t="s">
        <v>65</v>
      </c>
      <c r="F2478" t="s">
        <v>56</v>
      </c>
      <c r="G2478" s="1">
        <v>45032</v>
      </c>
      <c r="H2478" t="s">
        <v>7191</v>
      </c>
      <c r="I2478" t="s">
        <v>7192</v>
      </c>
      <c r="J2478" t="s">
        <v>54</v>
      </c>
      <c r="K2478" s="6">
        <v>19760.41</v>
      </c>
      <c r="L2478" t="s">
        <v>26891</v>
      </c>
      <c r="M2478" t="s">
        <v>32</v>
      </c>
      <c r="N2478" s="1">
        <v>45060</v>
      </c>
      <c r="O2478" t="s">
        <v>33</v>
      </c>
      <c r="P2478" t="s">
        <v>45</v>
      </c>
    </row>
    <row r="2479" spans="1:16" x14ac:dyDescent="0.35">
      <c r="A2479" t="s">
        <v>7193</v>
      </c>
      <c r="B2479" s="6">
        <v>35</v>
      </c>
      <c r="C24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479" t="s">
        <v>16</v>
      </c>
      <c r="E2479" t="s">
        <v>117</v>
      </c>
      <c r="F2479" t="s">
        <v>56</v>
      </c>
      <c r="G2479" s="1">
        <v>43533</v>
      </c>
      <c r="H2479" t="s">
        <v>7194</v>
      </c>
      <c r="I2479" t="s">
        <v>7195</v>
      </c>
      <c r="J2479" t="s">
        <v>59</v>
      </c>
      <c r="K2479" s="6">
        <v>17008.14</v>
      </c>
      <c r="L2479" t="s">
        <v>26677</v>
      </c>
      <c r="M2479" t="s">
        <v>32</v>
      </c>
      <c r="N2479" s="1">
        <v>43546</v>
      </c>
      <c r="O2479" t="s">
        <v>23</v>
      </c>
      <c r="P2479" t="s">
        <v>45</v>
      </c>
    </row>
    <row r="2480" spans="1:16" x14ac:dyDescent="0.35">
      <c r="A2480" t="s">
        <v>7196</v>
      </c>
      <c r="B2480" s="6">
        <v>42</v>
      </c>
      <c r="C24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80" t="s">
        <v>16</v>
      </c>
      <c r="E2480" t="s">
        <v>233</v>
      </c>
      <c r="F2480" t="s">
        <v>37</v>
      </c>
      <c r="G2480" s="1">
        <v>44567</v>
      </c>
      <c r="H2480" t="s">
        <v>7197</v>
      </c>
      <c r="I2480" t="s">
        <v>7198</v>
      </c>
      <c r="J2480" t="s">
        <v>31</v>
      </c>
      <c r="K2480" s="6">
        <v>19668.39</v>
      </c>
      <c r="L2480" t="s">
        <v>26688</v>
      </c>
      <c r="M2480" t="s">
        <v>22</v>
      </c>
      <c r="N2480" s="1">
        <v>44585</v>
      </c>
      <c r="O2480" t="s">
        <v>87</v>
      </c>
      <c r="P2480" t="s">
        <v>34</v>
      </c>
    </row>
    <row r="2481" spans="1:16" x14ac:dyDescent="0.35">
      <c r="A2481" t="s">
        <v>7199</v>
      </c>
      <c r="B2481" s="6">
        <v>78</v>
      </c>
      <c r="C24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81" t="s">
        <v>26</v>
      </c>
      <c r="E2481" t="s">
        <v>92</v>
      </c>
      <c r="F2481" t="s">
        <v>56</v>
      </c>
      <c r="G2481" s="1">
        <v>45006</v>
      </c>
      <c r="H2481" t="s">
        <v>7200</v>
      </c>
      <c r="I2481" t="s">
        <v>7201</v>
      </c>
      <c r="J2481" t="s">
        <v>21</v>
      </c>
      <c r="K2481" s="6">
        <v>8729.07</v>
      </c>
      <c r="L2481" t="s">
        <v>26745</v>
      </c>
      <c r="M2481" t="s">
        <v>32</v>
      </c>
      <c r="N2481" s="1">
        <v>45020</v>
      </c>
      <c r="O2481" t="s">
        <v>44</v>
      </c>
      <c r="P2481" t="s">
        <v>24</v>
      </c>
    </row>
    <row r="2482" spans="1:16" x14ac:dyDescent="0.35">
      <c r="A2482" t="s">
        <v>7202</v>
      </c>
      <c r="B2482" s="6">
        <v>83</v>
      </c>
      <c r="C24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82" t="s">
        <v>16</v>
      </c>
      <c r="E2482" t="s">
        <v>233</v>
      </c>
      <c r="F2482" t="s">
        <v>72</v>
      </c>
      <c r="G2482" s="1">
        <v>43642</v>
      </c>
      <c r="H2482" t="s">
        <v>7203</v>
      </c>
      <c r="I2482" t="s">
        <v>7204</v>
      </c>
      <c r="J2482" t="s">
        <v>54</v>
      </c>
      <c r="K2482" s="6">
        <v>2133.1</v>
      </c>
      <c r="L2482" t="s">
        <v>26657</v>
      </c>
      <c r="M2482" t="s">
        <v>22</v>
      </c>
      <c r="N2482" s="1">
        <v>43661</v>
      </c>
      <c r="O2482" t="s">
        <v>33</v>
      </c>
      <c r="P2482" t="s">
        <v>34</v>
      </c>
    </row>
    <row r="2483" spans="1:16" x14ac:dyDescent="0.35">
      <c r="A2483" t="s">
        <v>7205</v>
      </c>
      <c r="B2483" s="6">
        <v>48</v>
      </c>
      <c r="C24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83" t="s">
        <v>26</v>
      </c>
      <c r="E2483" t="s">
        <v>92</v>
      </c>
      <c r="F2483" t="s">
        <v>18</v>
      </c>
      <c r="G2483" s="1">
        <v>44083</v>
      </c>
      <c r="H2483" t="s">
        <v>2467</v>
      </c>
      <c r="I2483" t="s">
        <v>7206</v>
      </c>
      <c r="J2483" t="s">
        <v>31</v>
      </c>
      <c r="K2483" s="6">
        <v>35769.35</v>
      </c>
      <c r="L2483" t="s">
        <v>26765</v>
      </c>
      <c r="M2483" t="s">
        <v>32</v>
      </c>
      <c r="N2483" s="1">
        <v>44102</v>
      </c>
      <c r="O2483" t="s">
        <v>23</v>
      </c>
      <c r="P2483" t="s">
        <v>45</v>
      </c>
    </row>
    <row r="2484" spans="1:16" x14ac:dyDescent="0.35">
      <c r="A2484" t="s">
        <v>7207</v>
      </c>
      <c r="B2484" s="6">
        <v>58</v>
      </c>
      <c r="C24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84" t="s">
        <v>16</v>
      </c>
      <c r="E2484" t="s">
        <v>233</v>
      </c>
      <c r="F2484" t="s">
        <v>47</v>
      </c>
      <c r="G2484" s="1">
        <v>44884</v>
      </c>
      <c r="H2484" t="s">
        <v>7208</v>
      </c>
      <c r="I2484" t="s">
        <v>7209</v>
      </c>
      <c r="J2484" t="s">
        <v>54</v>
      </c>
      <c r="K2484" s="6">
        <v>11113.14</v>
      </c>
      <c r="L2484" t="s">
        <v>26793</v>
      </c>
      <c r="M2484" t="s">
        <v>32</v>
      </c>
      <c r="N2484" s="1">
        <v>44914</v>
      </c>
      <c r="O2484" t="s">
        <v>44</v>
      </c>
      <c r="P2484" t="s">
        <v>24</v>
      </c>
    </row>
    <row r="2485" spans="1:16" x14ac:dyDescent="0.35">
      <c r="A2485" t="s">
        <v>7210</v>
      </c>
      <c r="B2485" s="6">
        <v>61</v>
      </c>
      <c r="C24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85" t="s">
        <v>26</v>
      </c>
      <c r="E2485" t="s">
        <v>36</v>
      </c>
      <c r="F2485" t="s">
        <v>56</v>
      </c>
      <c r="G2485" s="1">
        <v>43413</v>
      </c>
      <c r="H2485" t="s">
        <v>7211</v>
      </c>
      <c r="I2485" t="s">
        <v>2313</v>
      </c>
      <c r="J2485" t="s">
        <v>21</v>
      </c>
      <c r="K2485" s="6">
        <v>26905.55</v>
      </c>
      <c r="L2485" t="s">
        <v>26630</v>
      </c>
      <c r="M2485" t="s">
        <v>43</v>
      </c>
      <c r="N2485" s="1">
        <v>43436</v>
      </c>
      <c r="O2485" t="s">
        <v>44</v>
      </c>
      <c r="P2485" t="s">
        <v>45</v>
      </c>
    </row>
    <row r="2486" spans="1:16" x14ac:dyDescent="0.35">
      <c r="A2486" t="s">
        <v>7212</v>
      </c>
      <c r="B2486" s="6">
        <v>82</v>
      </c>
      <c r="C24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86" t="s">
        <v>26</v>
      </c>
      <c r="E2486" t="s">
        <v>51</v>
      </c>
      <c r="F2486" t="s">
        <v>56</v>
      </c>
      <c r="G2486" s="1">
        <v>44125</v>
      </c>
      <c r="H2486" t="s">
        <v>7213</v>
      </c>
      <c r="I2486" t="s">
        <v>7214</v>
      </c>
      <c r="J2486" t="s">
        <v>54</v>
      </c>
      <c r="K2486" s="6">
        <v>23849.11</v>
      </c>
      <c r="L2486" t="s">
        <v>26918</v>
      </c>
      <c r="M2486" t="s">
        <v>43</v>
      </c>
      <c r="N2486" s="1">
        <v>44136</v>
      </c>
      <c r="O2486" t="s">
        <v>87</v>
      </c>
      <c r="P2486" t="s">
        <v>34</v>
      </c>
    </row>
    <row r="2487" spans="1:16" x14ac:dyDescent="0.35">
      <c r="A2487" t="s">
        <v>7215</v>
      </c>
      <c r="B2487" s="6">
        <v>64</v>
      </c>
      <c r="C24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87" t="s">
        <v>26</v>
      </c>
      <c r="E2487" t="s">
        <v>117</v>
      </c>
      <c r="F2487" t="s">
        <v>56</v>
      </c>
      <c r="G2487" s="1">
        <v>43710</v>
      </c>
      <c r="H2487" t="s">
        <v>7216</v>
      </c>
      <c r="I2487" t="s">
        <v>7217</v>
      </c>
      <c r="J2487" t="s">
        <v>21</v>
      </c>
      <c r="K2487" s="6">
        <v>1258.53</v>
      </c>
      <c r="L2487" t="s">
        <v>26914</v>
      </c>
      <c r="M2487" t="s">
        <v>43</v>
      </c>
      <c r="N2487" s="1">
        <v>43715</v>
      </c>
      <c r="O2487" t="s">
        <v>87</v>
      </c>
      <c r="P2487" t="s">
        <v>34</v>
      </c>
    </row>
    <row r="2488" spans="1:16" x14ac:dyDescent="0.35">
      <c r="A2488" t="s">
        <v>7218</v>
      </c>
      <c r="B2488" s="6">
        <v>47</v>
      </c>
      <c r="C24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88" t="s">
        <v>16</v>
      </c>
      <c r="E2488" t="s">
        <v>51</v>
      </c>
      <c r="F2488" t="s">
        <v>56</v>
      </c>
      <c r="G2488" s="1">
        <v>43534</v>
      </c>
      <c r="H2488" t="s">
        <v>7219</v>
      </c>
      <c r="I2488" t="s">
        <v>7220</v>
      </c>
      <c r="J2488" t="s">
        <v>21</v>
      </c>
      <c r="K2488" s="6">
        <v>29632.34</v>
      </c>
      <c r="L2488" t="s">
        <v>26688</v>
      </c>
      <c r="M2488" t="s">
        <v>43</v>
      </c>
      <c r="N2488" s="1">
        <v>43549</v>
      </c>
      <c r="O2488" t="s">
        <v>87</v>
      </c>
      <c r="P2488" t="s">
        <v>45</v>
      </c>
    </row>
    <row r="2489" spans="1:16" x14ac:dyDescent="0.35">
      <c r="A2489" t="s">
        <v>7221</v>
      </c>
      <c r="B2489" s="6">
        <v>52</v>
      </c>
      <c r="C24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89" t="s">
        <v>16</v>
      </c>
      <c r="E2489" t="s">
        <v>117</v>
      </c>
      <c r="F2489" t="s">
        <v>72</v>
      </c>
      <c r="G2489" s="1">
        <v>44667</v>
      </c>
      <c r="H2489" t="s">
        <v>7222</v>
      </c>
      <c r="I2489" t="s">
        <v>7223</v>
      </c>
      <c r="J2489" t="s">
        <v>21</v>
      </c>
      <c r="K2489" s="6">
        <v>49206.65</v>
      </c>
      <c r="L2489" t="s">
        <v>26748</v>
      </c>
      <c r="M2489" t="s">
        <v>32</v>
      </c>
      <c r="N2489" s="1">
        <v>44676</v>
      </c>
      <c r="O2489" t="s">
        <v>33</v>
      </c>
      <c r="P2489" t="s">
        <v>24</v>
      </c>
    </row>
    <row r="2490" spans="1:16" x14ac:dyDescent="0.35">
      <c r="A2490" t="s">
        <v>7224</v>
      </c>
      <c r="B2490" s="6">
        <v>73</v>
      </c>
      <c r="C24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90" t="s">
        <v>16</v>
      </c>
      <c r="E2490" t="s">
        <v>36</v>
      </c>
      <c r="F2490" t="s">
        <v>28</v>
      </c>
      <c r="G2490" s="1">
        <v>44415</v>
      </c>
      <c r="H2490" t="s">
        <v>7225</v>
      </c>
      <c r="I2490" t="s">
        <v>7226</v>
      </c>
      <c r="J2490" t="s">
        <v>31</v>
      </c>
      <c r="K2490" s="6">
        <v>32716.73</v>
      </c>
      <c r="L2490" t="s">
        <v>26883</v>
      </c>
      <c r="M2490" t="s">
        <v>43</v>
      </c>
      <c r="N2490" s="1">
        <v>44443</v>
      </c>
      <c r="O2490" t="s">
        <v>44</v>
      </c>
      <c r="P2490" t="s">
        <v>24</v>
      </c>
    </row>
    <row r="2491" spans="1:16" x14ac:dyDescent="0.35">
      <c r="A2491" t="s">
        <v>7227</v>
      </c>
      <c r="B2491" s="6">
        <v>32</v>
      </c>
      <c r="C24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491" t="s">
        <v>26</v>
      </c>
      <c r="E2491" t="s">
        <v>65</v>
      </c>
      <c r="F2491" t="s">
        <v>18</v>
      </c>
      <c r="G2491" s="1">
        <v>43742</v>
      </c>
      <c r="H2491" t="s">
        <v>7228</v>
      </c>
      <c r="I2491" t="s">
        <v>7229</v>
      </c>
      <c r="J2491" t="s">
        <v>59</v>
      </c>
      <c r="K2491" s="6">
        <v>19880.68</v>
      </c>
      <c r="L2491" t="s">
        <v>26663</v>
      </c>
      <c r="M2491" t="s">
        <v>43</v>
      </c>
      <c r="N2491" s="1">
        <v>43758</v>
      </c>
      <c r="O2491" t="s">
        <v>33</v>
      </c>
      <c r="P2491" t="s">
        <v>45</v>
      </c>
    </row>
    <row r="2492" spans="1:16" x14ac:dyDescent="0.35">
      <c r="A2492" t="s">
        <v>7230</v>
      </c>
      <c r="B2492" s="6">
        <v>55</v>
      </c>
      <c r="C24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92" t="s">
        <v>16</v>
      </c>
      <c r="E2492" t="s">
        <v>36</v>
      </c>
      <c r="F2492" t="s">
        <v>37</v>
      </c>
      <c r="G2492" s="1">
        <v>44724</v>
      </c>
      <c r="H2492" t="s">
        <v>7231</v>
      </c>
      <c r="I2492" t="s">
        <v>7232</v>
      </c>
      <c r="J2492" t="s">
        <v>31</v>
      </c>
      <c r="K2492" s="6">
        <v>15101.03</v>
      </c>
      <c r="L2492" t="s">
        <v>26884</v>
      </c>
      <c r="M2492" t="s">
        <v>32</v>
      </c>
      <c r="N2492" s="1">
        <v>44751</v>
      </c>
      <c r="O2492" t="s">
        <v>23</v>
      </c>
      <c r="P2492" t="s">
        <v>45</v>
      </c>
    </row>
    <row r="2493" spans="1:16" x14ac:dyDescent="0.35">
      <c r="A2493" t="s">
        <v>7233</v>
      </c>
      <c r="B2493" s="6">
        <v>72</v>
      </c>
      <c r="C24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93" t="s">
        <v>16</v>
      </c>
      <c r="E2493" t="s">
        <v>27</v>
      </c>
      <c r="F2493" t="s">
        <v>72</v>
      </c>
      <c r="G2493" s="1">
        <v>45211</v>
      </c>
      <c r="H2493" t="s">
        <v>7234</v>
      </c>
      <c r="I2493" t="s">
        <v>7235</v>
      </c>
      <c r="J2493" t="s">
        <v>21</v>
      </c>
      <c r="K2493" s="6">
        <v>43042.23</v>
      </c>
      <c r="L2493" t="s">
        <v>26803</v>
      </c>
      <c r="M2493" t="s">
        <v>32</v>
      </c>
      <c r="N2493" s="1">
        <v>45237</v>
      </c>
      <c r="O2493" t="s">
        <v>33</v>
      </c>
      <c r="P2493" t="s">
        <v>34</v>
      </c>
    </row>
    <row r="2494" spans="1:16" x14ac:dyDescent="0.35">
      <c r="A2494" t="s">
        <v>7236</v>
      </c>
      <c r="B2494" s="6">
        <v>30</v>
      </c>
      <c r="C24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494" t="s">
        <v>16</v>
      </c>
      <c r="E2494" t="s">
        <v>117</v>
      </c>
      <c r="F2494" t="s">
        <v>37</v>
      </c>
      <c r="G2494" s="1">
        <v>43621</v>
      </c>
      <c r="H2494" t="s">
        <v>7237</v>
      </c>
      <c r="I2494" t="s">
        <v>7238</v>
      </c>
      <c r="J2494" t="s">
        <v>63</v>
      </c>
      <c r="K2494" s="6">
        <v>1427.84</v>
      </c>
      <c r="L2494" t="s">
        <v>26817</v>
      </c>
      <c r="M2494" t="s">
        <v>22</v>
      </c>
      <c r="N2494" s="1">
        <v>43633</v>
      </c>
      <c r="O2494" t="s">
        <v>50</v>
      </c>
      <c r="P2494" t="s">
        <v>45</v>
      </c>
    </row>
    <row r="2495" spans="1:16" x14ac:dyDescent="0.35">
      <c r="A2495" t="s">
        <v>7239</v>
      </c>
      <c r="B2495" s="6">
        <v>56</v>
      </c>
      <c r="C24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95" t="s">
        <v>16</v>
      </c>
      <c r="E2495" t="s">
        <v>27</v>
      </c>
      <c r="F2495" t="s">
        <v>56</v>
      </c>
      <c r="G2495" s="1">
        <v>44591</v>
      </c>
      <c r="H2495" t="s">
        <v>5424</v>
      </c>
      <c r="I2495" t="s">
        <v>7240</v>
      </c>
      <c r="J2495" t="s">
        <v>21</v>
      </c>
      <c r="K2495" s="6">
        <v>3739.48</v>
      </c>
      <c r="L2495" t="s">
        <v>26935</v>
      </c>
      <c r="M2495" t="s">
        <v>32</v>
      </c>
      <c r="N2495" s="1">
        <v>44617</v>
      </c>
      <c r="O2495" t="s">
        <v>23</v>
      </c>
      <c r="P2495" t="s">
        <v>45</v>
      </c>
    </row>
    <row r="2496" spans="1:16" x14ac:dyDescent="0.35">
      <c r="A2496" t="s">
        <v>7241</v>
      </c>
      <c r="B2496" s="6">
        <v>23</v>
      </c>
      <c r="C24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496" t="s">
        <v>26</v>
      </c>
      <c r="E2496" t="s">
        <v>17</v>
      </c>
      <c r="F2496" t="s">
        <v>28</v>
      </c>
      <c r="G2496" s="1">
        <v>44767</v>
      </c>
      <c r="H2496" t="s">
        <v>7242</v>
      </c>
      <c r="I2496" t="s">
        <v>7243</v>
      </c>
      <c r="J2496" t="s">
        <v>59</v>
      </c>
      <c r="K2496" s="6">
        <v>33133.980000000003</v>
      </c>
      <c r="L2496" t="s">
        <v>26682</v>
      </c>
      <c r="M2496" t="s">
        <v>32</v>
      </c>
      <c r="N2496" s="1">
        <v>44796</v>
      </c>
      <c r="O2496" t="s">
        <v>33</v>
      </c>
      <c r="P2496" t="s">
        <v>45</v>
      </c>
    </row>
    <row r="2497" spans="1:16" x14ac:dyDescent="0.35">
      <c r="A2497" t="s">
        <v>7244</v>
      </c>
      <c r="B2497" s="6">
        <v>84</v>
      </c>
      <c r="C24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497" t="s">
        <v>26</v>
      </c>
      <c r="E2497" t="s">
        <v>117</v>
      </c>
      <c r="F2497" t="s">
        <v>56</v>
      </c>
      <c r="G2497" s="1">
        <v>43900</v>
      </c>
      <c r="H2497" t="s">
        <v>7245</v>
      </c>
      <c r="I2497" t="s">
        <v>7246</v>
      </c>
      <c r="J2497" t="s">
        <v>21</v>
      </c>
      <c r="K2497" s="6">
        <v>33575.199999999997</v>
      </c>
      <c r="L2497" t="s">
        <v>26810</v>
      </c>
      <c r="M2497" t="s">
        <v>32</v>
      </c>
      <c r="N2497" s="1">
        <v>43913</v>
      </c>
      <c r="O2497" t="s">
        <v>50</v>
      </c>
      <c r="P2497" t="s">
        <v>24</v>
      </c>
    </row>
    <row r="2498" spans="1:16" x14ac:dyDescent="0.35">
      <c r="A2498" t="s">
        <v>7247</v>
      </c>
      <c r="B2498" s="6">
        <v>58</v>
      </c>
      <c r="C24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498" t="s">
        <v>26</v>
      </c>
      <c r="E2498" t="s">
        <v>17</v>
      </c>
      <c r="F2498" t="s">
        <v>47</v>
      </c>
      <c r="G2498" s="1">
        <v>44496</v>
      </c>
      <c r="H2498" t="s">
        <v>7248</v>
      </c>
      <c r="I2498" t="s">
        <v>7249</v>
      </c>
      <c r="J2498" t="s">
        <v>59</v>
      </c>
      <c r="K2498" s="6">
        <v>29929.17</v>
      </c>
      <c r="L2498" t="s">
        <v>26973</v>
      </c>
      <c r="M2498" t="s">
        <v>43</v>
      </c>
      <c r="N2498" s="1">
        <v>44506</v>
      </c>
      <c r="O2498" t="s">
        <v>44</v>
      </c>
      <c r="P2498" t="s">
        <v>34</v>
      </c>
    </row>
    <row r="2499" spans="1:16" x14ac:dyDescent="0.35">
      <c r="A2499" t="s">
        <v>7250</v>
      </c>
      <c r="B2499" s="6">
        <v>20</v>
      </c>
      <c r="C24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499" t="s">
        <v>16</v>
      </c>
      <c r="E2499" t="s">
        <v>51</v>
      </c>
      <c r="F2499" t="s">
        <v>37</v>
      </c>
      <c r="G2499" s="1">
        <v>43553</v>
      </c>
      <c r="H2499" t="s">
        <v>7251</v>
      </c>
      <c r="I2499" t="s">
        <v>7252</v>
      </c>
      <c r="J2499" t="s">
        <v>54</v>
      </c>
      <c r="K2499" s="6">
        <v>21732.87</v>
      </c>
      <c r="L2499" t="s">
        <v>26792</v>
      </c>
      <c r="M2499" t="s">
        <v>22</v>
      </c>
      <c r="N2499" s="1">
        <v>43558</v>
      </c>
      <c r="O2499" t="s">
        <v>44</v>
      </c>
      <c r="P2499" t="s">
        <v>24</v>
      </c>
    </row>
    <row r="2500" spans="1:16" x14ac:dyDescent="0.35">
      <c r="A2500" t="s">
        <v>7253</v>
      </c>
      <c r="B2500" s="6">
        <v>45</v>
      </c>
      <c r="C25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00" t="s">
        <v>26</v>
      </c>
      <c r="E2500" t="s">
        <v>233</v>
      </c>
      <c r="F2500" t="s">
        <v>47</v>
      </c>
      <c r="G2500" s="1">
        <v>44661</v>
      </c>
      <c r="H2500" t="s">
        <v>7254</v>
      </c>
      <c r="I2500" t="s">
        <v>7255</v>
      </c>
      <c r="J2500" t="s">
        <v>59</v>
      </c>
      <c r="K2500" s="6">
        <v>26385.21</v>
      </c>
      <c r="L2500" t="s">
        <v>26832</v>
      </c>
      <c r="M2500" t="s">
        <v>43</v>
      </c>
      <c r="N2500" s="1">
        <v>44667</v>
      </c>
      <c r="O2500" t="s">
        <v>33</v>
      </c>
      <c r="P2500" t="s">
        <v>34</v>
      </c>
    </row>
    <row r="2501" spans="1:16" x14ac:dyDescent="0.35">
      <c r="A2501" t="s">
        <v>7256</v>
      </c>
      <c r="B2501" s="6">
        <v>57</v>
      </c>
      <c r="C25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01" t="s">
        <v>26</v>
      </c>
      <c r="E2501" t="s">
        <v>27</v>
      </c>
      <c r="F2501" t="s">
        <v>47</v>
      </c>
      <c r="G2501" s="1">
        <v>44072</v>
      </c>
      <c r="H2501" t="s">
        <v>7257</v>
      </c>
      <c r="I2501" t="s">
        <v>7258</v>
      </c>
      <c r="J2501" t="s">
        <v>54</v>
      </c>
      <c r="K2501" s="6">
        <v>7396.43</v>
      </c>
      <c r="L2501" t="s">
        <v>26758</v>
      </c>
      <c r="M2501" t="s">
        <v>22</v>
      </c>
      <c r="N2501" s="1">
        <v>44083</v>
      </c>
      <c r="O2501" t="s">
        <v>44</v>
      </c>
      <c r="P2501" t="s">
        <v>24</v>
      </c>
    </row>
    <row r="2502" spans="1:16" x14ac:dyDescent="0.35">
      <c r="A2502" t="s">
        <v>7259</v>
      </c>
      <c r="B2502" s="6">
        <v>63</v>
      </c>
      <c r="C25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02" t="s">
        <v>26</v>
      </c>
      <c r="E2502" t="s">
        <v>233</v>
      </c>
      <c r="F2502" t="s">
        <v>56</v>
      </c>
      <c r="G2502" s="1">
        <v>45123</v>
      </c>
      <c r="H2502" t="s">
        <v>7260</v>
      </c>
      <c r="I2502" t="s">
        <v>2020</v>
      </c>
      <c r="J2502" t="s">
        <v>21</v>
      </c>
      <c r="K2502" s="6">
        <v>3574.1</v>
      </c>
      <c r="L2502" t="s">
        <v>26806</v>
      </c>
      <c r="M2502" t="s">
        <v>32</v>
      </c>
      <c r="N2502" s="1">
        <v>45133</v>
      </c>
      <c r="O2502" t="s">
        <v>87</v>
      </c>
      <c r="P2502" t="s">
        <v>45</v>
      </c>
    </row>
    <row r="2503" spans="1:16" x14ac:dyDescent="0.35">
      <c r="A2503" t="s">
        <v>7261</v>
      </c>
      <c r="B2503" s="6">
        <v>32</v>
      </c>
      <c r="C25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503" t="s">
        <v>26</v>
      </c>
      <c r="E2503" t="s">
        <v>51</v>
      </c>
      <c r="F2503" t="s">
        <v>72</v>
      </c>
      <c r="G2503" s="1">
        <v>44022</v>
      </c>
      <c r="H2503" t="s">
        <v>7262</v>
      </c>
      <c r="I2503" t="s">
        <v>7263</v>
      </c>
      <c r="J2503" t="s">
        <v>59</v>
      </c>
      <c r="K2503" s="6">
        <v>76591.259999999995</v>
      </c>
      <c r="L2503" t="s">
        <v>26682</v>
      </c>
      <c r="M2503" t="s">
        <v>32</v>
      </c>
      <c r="N2503" s="1">
        <v>44026</v>
      </c>
      <c r="O2503" t="s">
        <v>33</v>
      </c>
      <c r="P2503" t="s">
        <v>24</v>
      </c>
    </row>
    <row r="2504" spans="1:16" x14ac:dyDescent="0.35">
      <c r="A2504" t="s">
        <v>7264</v>
      </c>
      <c r="B2504" s="6">
        <v>62</v>
      </c>
      <c r="C25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04" t="s">
        <v>16</v>
      </c>
      <c r="E2504" t="s">
        <v>51</v>
      </c>
      <c r="F2504" t="s">
        <v>47</v>
      </c>
      <c r="G2504" s="1">
        <v>43703</v>
      </c>
      <c r="H2504" t="s">
        <v>7265</v>
      </c>
      <c r="I2504" t="s">
        <v>7266</v>
      </c>
      <c r="J2504" t="s">
        <v>21</v>
      </c>
      <c r="K2504" s="6">
        <v>23388.57</v>
      </c>
      <c r="L2504" t="s">
        <v>26893</v>
      </c>
      <c r="M2504" t="s">
        <v>32</v>
      </c>
      <c r="N2504" s="1">
        <v>43730</v>
      </c>
      <c r="O2504" t="s">
        <v>23</v>
      </c>
      <c r="P2504" t="s">
        <v>45</v>
      </c>
    </row>
    <row r="2505" spans="1:16" x14ac:dyDescent="0.35">
      <c r="A2505" t="s">
        <v>7267</v>
      </c>
      <c r="B2505" s="6">
        <v>33</v>
      </c>
      <c r="C25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505" t="s">
        <v>26</v>
      </c>
      <c r="E2505" t="s">
        <v>51</v>
      </c>
      <c r="F2505" t="s">
        <v>56</v>
      </c>
      <c r="G2505" s="1">
        <v>44470</v>
      </c>
      <c r="H2505" t="s">
        <v>7268</v>
      </c>
      <c r="I2505" t="s">
        <v>7269</v>
      </c>
      <c r="J2505" t="s">
        <v>54</v>
      </c>
      <c r="K2505" s="6">
        <v>7192</v>
      </c>
      <c r="L2505" t="s">
        <v>26739</v>
      </c>
      <c r="M2505" t="s">
        <v>43</v>
      </c>
      <c r="N2505" s="1">
        <v>44487</v>
      </c>
      <c r="O2505" t="s">
        <v>50</v>
      </c>
      <c r="P2505" t="s">
        <v>45</v>
      </c>
    </row>
    <row r="2506" spans="1:16" x14ac:dyDescent="0.35">
      <c r="A2506" t="s">
        <v>7270</v>
      </c>
      <c r="B2506" s="6">
        <v>70</v>
      </c>
      <c r="C25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06" t="s">
        <v>26</v>
      </c>
      <c r="E2506" t="s">
        <v>92</v>
      </c>
      <c r="F2506" t="s">
        <v>72</v>
      </c>
      <c r="G2506" s="1">
        <v>43429</v>
      </c>
      <c r="H2506" t="s">
        <v>7271</v>
      </c>
      <c r="I2506" t="s">
        <v>7272</v>
      </c>
      <c r="J2506" t="s">
        <v>21</v>
      </c>
      <c r="K2506" s="6">
        <v>24480.93</v>
      </c>
      <c r="L2506" t="s">
        <v>26935</v>
      </c>
      <c r="M2506" t="s">
        <v>32</v>
      </c>
      <c r="N2506" s="1">
        <v>43433</v>
      </c>
      <c r="O2506" t="s">
        <v>50</v>
      </c>
      <c r="P2506" t="s">
        <v>34</v>
      </c>
    </row>
    <row r="2507" spans="1:16" x14ac:dyDescent="0.35">
      <c r="A2507" t="s">
        <v>7273</v>
      </c>
      <c r="B2507" s="6">
        <v>27</v>
      </c>
      <c r="C25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507" t="s">
        <v>16</v>
      </c>
      <c r="E2507" t="s">
        <v>117</v>
      </c>
      <c r="F2507" t="s">
        <v>72</v>
      </c>
      <c r="G2507" s="1">
        <v>44136</v>
      </c>
      <c r="H2507" t="s">
        <v>7274</v>
      </c>
      <c r="I2507" t="s">
        <v>7275</v>
      </c>
      <c r="J2507" t="s">
        <v>59</v>
      </c>
      <c r="K2507" s="6">
        <v>72648.73</v>
      </c>
      <c r="L2507" t="s">
        <v>26872</v>
      </c>
      <c r="M2507" t="s">
        <v>43</v>
      </c>
      <c r="N2507" s="1">
        <v>44160</v>
      </c>
      <c r="O2507" t="s">
        <v>44</v>
      </c>
      <c r="P2507" t="s">
        <v>34</v>
      </c>
    </row>
    <row r="2508" spans="1:16" x14ac:dyDescent="0.35">
      <c r="A2508" t="s">
        <v>7276</v>
      </c>
      <c r="B2508" s="6">
        <v>81</v>
      </c>
      <c r="C25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08" t="s">
        <v>26</v>
      </c>
      <c r="E2508" t="s">
        <v>36</v>
      </c>
      <c r="F2508" t="s">
        <v>56</v>
      </c>
      <c r="G2508" s="1">
        <v>44102</v>
      </c>
      <c r="H2508" t="s">
        <v>7277</v>
      </c>
      <c r="I2508" t="s">
        <v>7278</v>
      </c>
      <c r="J2508" t="s">
        <v>21</v>
      </c>
      <c r="K2508" s="6">
        <v>16846.169999999998</v>
      </c>
      <c r="L2508" t="s">
        <v>26729</v>
      </c>
      <c r="M2508" t="s">
        <v>43</v>
      </c>
      <c r="N2508" s="1">
        <v>44111</v>
      </c>
      <c r="O2508" t="s">
        <v>44</v>
      </c>
      <c r="P2508" t="s">
        <v>45</v>
      </c>
    </row>
    <row r="2509" spans="1:16" x14ac:dyDescent="0.35">
      <c r="A2509" t="s">
        <v>7279</v>
      </c>
      <c r="B2509" s="6">
        <v>49</v>
      </c>
      <c r="C25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09" t="s">
        <v>26</v>
      </c>
      <c r="E2509" t="s">
        <v>92</v>
      </c>
      <c r="F2509" t="s">
        <v>37</v>
      </c>
      <c r="G2509" s="1">
        <v>44689</v>
      </c>
      <c r="H2509" t="s">
        <v>7280</v>
      </c>
      <c r="I2509" t="s">
        <v>7281</v>
      </c>
      <c r="J2509" t="s">
        <v>63</v>
      </c>
      <c r="K2509" s="6">
        <v>4786.57</v>
      </c>
      <c r="L2509" t="s">
        <v>26644</v>
      </c>
      <c r="M2509" t="s">
        <v>22</v>
      </c>
      <c r="N2509" s="1">
        <v>44710</v>
      </c>
      <c r="O2509" t="s">
        <v>33</v>
      </c>
      <c r="P2509" t="s">
        <v>45</v>
      </c>
    </row>
    <row r="2510" spans="1:16" x14ac:dyDescent="0.35">
      <c r="A2510" t="s">
        <v>7282</v>
      </c>
      <c r="B2510" s="6">
        <v>69</v>
      </c>
      <c r="C25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10" t="s">
        <v>16</v>
      </c>
      <c r="E2510" t="s">
        <v>27</v>
      </c>
      <c r="F2510" t="s">
        <v>37</v>
      </c>
      <c r="G2510" s="1">
        <v>44645</v>
      </c>
      <c r="H2510" t="s">
        <v>7283</v>
      </c>
      <c r="I2510" t="s">
        <v>7284</v>
      </c>
      <c r="J2510" t="s">
        <v>21</v>
      </c>
      <c r="K2510" s="6">
        <v>11459.04</v>
      </c>
      <c r="L2510" t="s">
        <v>26890</v>
      </c>
      <c r="M2510" t="s">
        <v>22</v>
      </c>
      <c r="N2510" s="1">
        <v>44649</v>
      </c>
      <c r="O2510" t="s">
        <v>23</v>
      </c>
      <c r="P2510" t="s">
        <v>45</v>
      </c>
    </row>
    <row r="2511" spans="1:16" x14ac:dyDescent="0.35">
      <c r="A2511" t="s">
        <v>7285</v>
      </c>
      <c r="B2511" s="6">
        <v>56</v>
      </c>
      <c r="C25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11" t="s">
        <v>26</v>
      </c>
      <c r="E2511" t="s">
        <v>36</v>
      </c>
      <c r="F2511" t="s">
        <v>47</v>
      </c>
      <c r="G2511" s="1">
        <v>45044</v>
      </c>
      <c r="H2511" t="s">
        <v>7286</v>
      </c>
      <c r="I2511" t="s">
        <v>7287</v>
      </c>
      <c r="J2511" t="s">
        <v>21</v>
      </c>
      <c r="K2511" s="6">
        <v>1024.44</v>
      </c>
      <c r="L2511" t="s">
        <v>26939</v>
      </c>
      <c r="M2511" t="s">
        <v>22</v>
      </c>
      <c r="N2511" s="1">
        <v>45045</v>
      </c>
      <c r="O2511" t="s">
        <v>23</v>
      </c>
      <c r="P2511" t="s">
        <v>34</v>
      </c>
    </row>
    <row r="2512" spans="1:16" x14ac:dyDescent="0.35">
      <c r="A2512" t="s">
        <v>7288</v>
      </c>
      <c r="B2512" s="6">
        <v>74</v>
      </c>
      <c r="C25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12" t="s">
        <v>26</v>
      </c>
      <c r="E2512" t="s">
        <v>17</v>
      </c>
      <c r="F2512" t="s">
        <v>56</v>
      </c>
      <c r="G2512" s="1">
        <v>43899</v>
      </c>
      <c r="H2512" t="s">
        <v>7289</v>
      </c>
      <c r="I2512" t="s">
        <v>7290</v>
      </c>
      <c r="J2512" t="s">
        <v>21</v>
      </c>
      <c r="K2512" s="6">
        <v>29063.11</v>
      </c>
      <c r="L2512" t="s">
        <v>26590</v>
      </c>
      <c r="M2512" t="s">
        <v>32</v>
      </c>
      <c r="N2512" s="1">
        <v>43915</v>
      </c>
      <c r="O2512" t="s">
        <v>23</v>
      </c>
      <c r="P2512" t="s">
        <v>24</v>
      </c>
    </row>
    <row r="2513" spans="1:16" x14ac:dyDescent="0.35">
      <c r="A2513" t="s">
        <v>7291</v>
      </c>
      <c r="B2513" s="6">
        <v>49</v>
      </c>
      <c r="C25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13" t="s">
        <v>26</v>
      </c>
      <c r="E2513" t="s">
        <v>65</v>
      </c>
      <c r="F2513" t="s">
        <v>56</v>
      </c>
      <c r="G2513" s="1">
        <v>44268</v>
      </c>
      <c r="H2513" t="s">
        <v>7292</v>
      </c>
      <c r="I2513" t="s">
        <v>7293</v>
      </c>
      <c r="J2513" t="s">
        <v>59</v>
      </c>
      <c r="K2513" s="6">
        <v>2228.94</v>
      </c>
      <c r="L2513" t="s">
        <v>26934</v>
      </c>
      <c r="M2513" t="s">
        <v>32</v>
      </c>
      <c r="N2513" s="1">
        <v>44298</v>
      </c>
      <c r="O2513" t="s">
        <v>87</v>
      </c>
      <c r="P2513" t="s">
        <v>45</v>
      </c>
    </row>
    <row r="2514" spans="1:16" x14ac:dyDescent="0.35">
      <c r="A2514" t="s">
        <v>7294</v>
      </c>
      <c r="B2514" s="6">
        <v>73</v>
      </c>
      <c r="C25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14" t="s">
        <v>16</v>
      </c>
      <c r="E2514" t="s">
        <v>233</v>
      </c>
      <c r="F2514" t="s">
        <v>37</v>
      </c>
      <c r="G2514" s="1">
        <v>44277</v>
      </c>
      <c r="H2514" t="s">
        <v>7295</v>
      </c>
      <c r="I2514" t="s">
        <v>7296</v>
      </c>
      <c r="J2514" t="s">
        <v>21</v>
      </c>
      <c r="K2514" s="6">
        <v>9722.35</v>
      </c>
      <c r="L2514" t="s">
        <v>26614</v>
      </c>
      <c r="M2514" t="s">
        <v>32</v>
      </c>
      <c r="N2514" s="1">
        <v>44281</v>
      </c>
      <c r="O2514" t="s">
        <v>23</v>
      </c>
      <c r="P2514" t="s">
        <v>24</v>
      </c>
    </row>
    <row r="2515" spans="1:16" x14ac:dyDescent="0.35">
      <c r="A2515" t="s">
        <v>7297</v>
      </c>
      <c r="B2515" s="6">
        <v>55</v>
      </c>
      <c r="C25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15" t="s">
        <v>16</v>
      </c>
      <c r="E2515" t="s">
        <v>36</v>
      </c>
      <c r="F2515" t="s">
        <v>37</v>
      </c>
      <c r="G2515" s="1">
        <v>44113</v>
      </c>
      <c r="H2515" t="s">
        <v>7298</v>
      </c>
      <c r="I2515" t="s">
        <v>7299</v>
      </c>
      <c r="J2515" t="s">
        <v>21</v>
      </c>
      <c r="K2515" s="6">
        <v>9726.6299999999992</v>
      </c>
      <c r="L2515" t="s">
        <v>26973</v>
      </c>
      <c r="M2515" t="s">
        <v>22</v>
      </c>
      <c r="N2515" s="1">
        <v>44117</v>
      </c>
      <c r="O2515" t="s">
        <v>87</v>
      </c>
      <c r="P2515" t="s">
        <v>34</v>
      </c>
    </row>
    <row r="2516" spans="1:16" x14ac:dyDescent="0.35">
      <c r="A2516" t="s">
        <v>7300</v>
      </c>
      <c r="B2516" s="6">
        <v>39</v>
      </c>
      <c r="C25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516" t="s">
        <v>26</v>
      </c>
      <c r="E2516" t="s">
        <v>51</v>
      </c>
      <c r="F2516" t="s">
        <v>37</v>
      </c>
      <c r="G2516" s="1">
        <v>44944</v>
      </c>
      <c r="H2516" t="s">
        <v>7301</v>
      </c>
      <c r="I2516" t="s">
        <v>1512</v>
      </c>
      <c r="J2516" t="s">
        <v>31</v>
      </c>
      <c r="K2516" s="6">
        <v>23571.17</v>
      </c>
      <c r="L2516" t="s">
        <v>26790</v>
      </c>
      <c r="M2516" t="s">
        <v>22</v>
      </c>
      <c r="N2516" s="1">
        <v>44958</v>
      </c>
      <c r="O2516" t="s">
        <v>50</v>
      </c>
      <c r="P2516" t="s">
        <v>34</v>
      </c>
    </row>
    <row r="2517" spans="1:16" x14ac:dyDescent="0.35">
      <c r="A2517" t="s">
        <v>7302</v>
      </c>
      <c r="B2517" s="6">
        <v>68</v>
      </c>
      <c r="C25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17" t="s">
        <v>26</v>
      </c>
      <c r="E2517" t="s">
        <v>27</v>
      </c>
      <c r="F2517" t="s">
        <v>47</v>
      </c>
      <c r="G2517" s="1">
        <v>43758</v>
      </c>
      <c r="H2517" t="s">
        <v>7303</v>
      </c>
      <c r="I2517" t="s">
        <v>7304</v>
      </c>
      <c r="J2517" t="s">
        <v>21</v>
      </c>
      <c r="K2517" s="6">
        <v>12836.41</v>
      </c>
      <c r="L2517" t="s">
        <v>26838</v>
      </c>
      <c r="M2517" t="s">
        <v>43</v>
      </c>
      <c r="N2517" s="1">
        <v>43786</v>
      </c>
      <c r="O2517" t="s">
        <v>33</v>
      </c>
      <c r="P2517" t="s">
        <v>45</v>
      </c>
    </row>
    <row r="2518" spans="1:16" x14ac:dyDescent="0.35">
      <c r="A2518" t="s">
        <v>7305</v>
      </c>
      <c r="B2518" s="6">
        <v>28</v>
      </c>
      <c r="C25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518" t="s">
        <v>16</v>
      </c>
      <c r="E2518" t="s">
        <v>92</v>
      </c>
      <c r="F2518" t="s">
        <v>72</v>
      </c>
      <c r="G2518" s="1">
        <v>44699</v>
      </c>
      <c r="H2518" t="s">
        <v>7306</v>
      </c>
      <c r="I2518" t="s">
        <v>7307</v>
      </c>
      <c r="J2518" t="s">
        <v>54</v>
      </c>
      <c r="K2518" s="6">
        <v>50086.04</v>
      </c>
      <c r="L2518" t="s">
        <v>26643</v>
      </c>
      <c r="M2518" t="s">
        <v>32</v>
      </c>
      <c r="N2518" s="1">
        <v>44719</v>
      </c>
      <c r="O2518" t="s">
        <v>23</v>
      </c>
      <c r="P2518" t="s">
        <v>24</v>
      </c>
    </row>
    <row r="2519" spans="1:16" x14ac:dyDescent="0.35">
      <c r="A2519" t="s">
        <v>7308</v>
      </c>
      <c r="B2519" s="6">
        <v>72</v>
      </c>
      <c r="C25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19" t="s">
        <v>26</v>
      </c>
      <c r="E2519" t="s">
        <v>233</v>
      </c>
      <c r="F2519" t="s">
        <v>56</v>
      </c>
      <c r="G2519" s="1">
        <v>44422</v>
      </c>
      <c r="H2519" t="s">
        <v>7309</v>
      </c>
      <c r="I2519" t="s">
        <v>7310</v>
      </c>
      <c r="J2519" t="s">
        <v>21</v>
      </c>
      <c r="K2519" s="6">
        <v>9366.57</v>
      </c>
      <c r="L2519" t="s">
        <v>26739</v>
      </c>
      <c r="M2519" t="s">
        <v>32</v>
      </c>
      <c r="N2519" s="1">
        <v>44428</v>
      </c>
      <c r="O2519" t="s">
        <v>44</v>
      </c>
      <c r="P2519" t="s">
        <v>45</v>
      </c>
    </row>
    <row r="2520" spans="1:16" x14ac:dyDescent="0.35">
      <c r="A2520" t="s">
        <v>7311</v>
      </c>
      <c r="B2520" s="6">
        <v>72</v>
      </c>
      <c r="C25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20" t="s">
        <v>16</v>
      </c>
      <c r="E2520" t="s">
        <v>51</v>
      </c>
      <c r="F2520" t="s">
        <v>28</v>
      </c>
      <c r="G2520" s="1">
        <v>43980</v>
      </c>
      <c r="H2520" t="s">
        <v>7312</v>
      </c>
      <c r="I2520" t="s">
        <v>7313</v>
      </c>
      <c r="J2520" t="s">
        <v>21</v>
      </c>
      <c r="K2520" s="6">
        <v>41627.339999999997</v>
      </c>
      <c r="L2520" t="s">
        <v>26610</v>
      </c>
      <c r="M2520" t="s">
        <v>32</v>
      </c>
      <c r="N2520" s="1">
        <v>43995</v>
      </c>
      <c r="O2520" t="s">
        <v>87</v>
      </c>
      <c r="P2520" t="s">
        <v>24</v>
      </c>
    </row>
    <row r="2521" spans="1:16" x14ac:dyDescent="0.35">
      <c r="A2521" t="s">
        <v>7314</v>
      </c>
      <c r="B2521" s="6">
        <v>53</v>
      </c>
      <c r="C25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21" t="s">
        <v>16</v>
      </c>
      <c r="E2521" t="s">
        <v>36</v>
      </c>
      <c r="F2521" t="s">
        <v>37</v>
      </c>
      <c r="G2521" s="1">
        <v>44735</v>
      </c>
      <c r="H2521" t="s">
        <v>7315</v>
      </c>
      <c r="I2521" t="s">
        <v>7316</v>
      </c>
      <c r="J2521" t="s">
        <v>54</v>
      </c>
      <c r="K2521" s="6">
        <v>19838.82</v>
      </c>
      <c r="L2521" t="s">
        <v>26613</v>
      </c>
      <c r="M2521" t="s">
        <v>22</v>
      </c>
      <c r="N2521" s="1">
        <v>44755</v>
      </c>
      <c r="O2521" t="s">
        <v>33</v>
      </c>
      <c r="P2521" t="s">
        <v>45</v>
      </c>
    </row>
    <row r="2522" spans="1:16" x14ac:dyDescent="0.35">
      <c r="A2522" t="s">
        <v>7317</v>
      </c>
      <c r="B2522" s="6">
        <v>55</v>
      </c>
      <c r="C25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22" t="s">
        <v>26</v>
      </c>
      <c r="E2522" t="s">
        <v>36</v>
      </c>
      <c r="F2522" t="s">
        <v>18</v>
      </c>
      <c r="G2522" s="1">
        <v>43801</v>
      </c>
      <c r="H2522" t="s">
        <v>7318</v>
      </c>
      <c r="I2522" t="s">
        <v>7319</v>
      </c>
      <c r="J2522" t="s">
        <v>21</v>
      </c>
      <c r="K2522" s="6">
        <v>42424.26</v>
      </c>
      <c r="L2522" t="s">
        <v>26886</v>
      </c>
      <c r="M2522" t="s">
        <v>43</v>
      </c>
      <c r="N2522" s="1">
        <v>43817</v>
      </c>
      <c r="O2522" t="s">
        <v>87</v>
      </c>
      <c r="P2522" t="s">
        <v>45</v>
      </c>
    </row>
    <row r="2523" spans="1:16" x14ac:dyDescent="0.35">
      <c r="A2523" t="s">
        <v>7320</v>
      </c>
      <c r="B2523" s="6">
        <v>24</v>
      </c>
      <c r="C25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523" t="s">
        <v>16</v>
      </c>
      <c r="E2523" t="s">
        <v>51</v>
      </c>
      <c r="F2523" t="s">
        <v>72</v>
      </c>
      <c r="G2523" s="1">
        <v>44215</v>
      </c>
      <c r="H2523" t="s">
        <v>7321</v>
      </c>
      <c r="I2523" t="s">
        <v>7322</v>
      </c>
      <c r="J2523" t="s">
        <v>31</v>
      </c>
      <c r="K2523" s="6">
        <v>67903.33</v>
      </c>
      <c r="L2523" t="s">
        <v>26938</v>
      </c>
      <c r="M2523" t="s">
        <v>22</v>
      </c>
      <c r="N2523" s="1">
        <v>44218</v>
      </c>
      <c r="O2523" t="s">
        <v>33</v>
      </c>
      <c r="P2523" t="s">
        <v>45</v>
      </c>
    </row>
    <row r="2524" spans="1:16" x14ac:dyDescent="0.35">
      <c r="A2524" t="s">
        <v>7323</v>
      </c>
      <c r="B2524" s="6">
        <v>57</v>
      </c>
      <c r="C25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24" t="s">
        <v>16</v>
      </c>
      <c r="E2524" t="s">
        <v>117</v>
      </c>
      <c r="F2524" t="s">
        <v>18</v>
      </c>
      <c r="G2524" s="1">
        <v>44543</v>
      </c>
      <c r="H2524" t="s">
        <v>7324</v>
      </c>
      <c r="I2524" t="s">
        <v>7325</v>
      </c>
      <c r="J2524" t="s">
        <v>31</v>
      </c>
      <c r="K2524" s="6">
        <v>20863.37</v>
      </c>
      <c r="L2524" t="s">
        <v>26786</v>
      </c>
      <c r="M2524" t="s">
        <v>32</v>
      </c>
      <c r="N2524" s="1">
        <v>44560</v>
      </c>
      <c r="O2524" t="s">
        <v>23</v>
      </c>
      <c r="P2524" t="s">
        <v>34</v>
      </c>
    </row>
    <row r="2525" spans="1:16" x14ac:dyDescent="0.35">
      <c r="A2525" t="s">
        <v>7326</v>
      </c>
      <c r="B2525" s="6">
        <v>78</v>
      </c>
      <c r="C25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25" t="s">
        <v>26</v>
      </c>
      <c r="E2525" t="s">
        <v>51</v>
      </c>
      <c r="F2525" t="s">
        <v>47</v>
      </c>
      <c r="G2525" s="1">
        <v>43547</v>
      </c>
      <c r="H2525" t="s">
        <v>7327</v>
      </c>
      <c r="I2525" t="s">
        <v>526</v>
      </c>
      <c r="J2525" t="s">
        <v>21</v>
      </c>
      <c r="K2525" s="6">
        <v>15434.17</v>
      </c>
      <c r="L2525" t="s">
        <v>26655</v>
      </c>
      <c r="M2525" t="s">
        <v>22</v>
      </c>
      <c r="N2525" s="1">
        <v>43549</v>
      </c>
      <c r="O2525" t="s">
        <v>87</v>
      </c>
      <c r="P2525" t="s">
        <v>24</v>
      </c>
    </row>
    <row r="2526" spans="1:16" x14ac:dyDescent="0.35">
      <c r="A2526" t="s">
        <v>7328</v>
      </c>
      <c r="B2526" s="6">
        <v>34</v>
      </c>
      <c r="C25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526" t="s">
        <v>26</v>
      </c>
      <c r="E2526" t="s">
        <v>92</v>
      </c>
      <c r="F2526" t="s">
        <v>47</v>
      </c>
      <c r="G2526" s="1">
        <v>43888</v>
      </c>
      <c r="H2526" t="s">
        <v>7329</v>
      </c>
      <c r="I2526" t="s">
        <v>7330</v>
      </c>
      <c r="J2526" t="s">
        <v>63</v>
      </c>
      <c r="K2526" s="6">
        <v>32259.02</v>
      </c>
      <c r="L2526" t="s">
        <v>26836</v>
      </c>
      <c r="M2526" t="s">
        <v>22</v>
      </c>
      <c r="N2526" s="1">
        <v>43894</v>
      </c>
      <c r="O2526" t="s">
        <v>50</v>
      </c>
      <c r="P2526" t="s">
        <v>24</v>
      </c>
    </row>
    <row r="2527" spans="1:16" x14ac:dyDescent="0.35">
      <c r="A2527" t="s">
        <v>7331</v>
      </c>
      <c r="B2527" s="6">
        <v>19</v>
      </c>
      <c r="C25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527" t="s">
        <v>16</v>
      </c>
      <c r="E2527" t="s">
        <v>92</v>
      </c>
      <c r="F2527" t="s">
        <v>72</v>
      </c>
      <c r="G2527" s="1">
        <v>44466</v>
      </c>
      <c r="H2527" t="s">
        <v>7332</v>
      </c>
      <c r="I2527" t="s">
        <v>7333</v>
      </c>
      <c r="J2527" t="s">
        <v>54</v>
      </c>
      <c r="K2527" s="6">
        <v>59812.13</v>
      </c>
      <c r="L2527" t="s">
        <v>26651</v>
      </c>
      <c r="M2527" t="s">
        <v>22</v>
      </c>
      <c r="N2527" s="1">
        <v>44466</v>
      </c>
      <c r="O2527" t="s">
        <v>50</v>
      </c>
      <c r="P2527" t="s">
        <v>34</v>
      </c>
    </row>
    <row r="2528" spans="1:16" x14ac:dyDescent="0.35">
      <c r="A2528" t="s">
        <v>7334</v>
      </c>
      <c r="B2528" s="6">
        <v>73</v>
      </c>
      <c r="C25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28" t="s">
        <v>16</v>
      </c>
      <c r="E2528" t="s">
        <v>233</v>
      </c>
      <c r="F2528" t="s">
        <v>28</v>
      </c>
      <c r="G2528" s="1">
        <v>44946</v>
      </c>
      <c r="H2528" t="s">
        <v>7335</v>
      </c>
      <c r="I2528" t="s">
        <v>7336</v>
      </c>
      <c r="J2528" t="s">
        <v>21</v>
      </c>
      <c r="K2528" s="6">
        <v>3548.89</v>
      </c>
      <c r="L2528" t="s">
        <v>26767</v>
      </c>
      <c r="M2528" t="s">
        <v>43</v>
      </c>
      <c r="N2528" s="1">
        <v>44960</v>
      </c>
      <c r="O2528" t="s">
        <v>44</v>
      </c>
      <c r="P2528" t="s">
        <v>45</v>
      </c>
    </row>
    <row r="2529" spans="1:16" x14ac:dyDescent="0.35">
      <c r="A2529" t="s">
        <v>7337</v>
      </c>
      <c r="B2529" s="6">
        <v>20</v>
      </c>
      <c r="C25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529" t="s">
        <v>26</v>
      </c>
      <c r="E2529" t="s">
        <v>92</v>
      </c>
      <c r="F2529" t="s">
        <v>37</v>
      </c>
      <c r="G2529" s="1">
        <v>44041</v>
      </c>
      <c r="H2529" t="s">
        <v>2114</v>
      </c>
      <c r="I2529" t="s">
        <v>7338</v>
      </c>
      <c r="J2529" t="s">
        <v>59</v>
      </c>
      <c r="K2529" s="6">
        <v>23081.119999999999</v>
      </c>
      <c r="L2529" t="s">
        <v>26723</v>
      </c>
      <c r="M2529" t="s">
        <v>22</v>
      </c>
      <c r="N2529" s="1">
        <v>44054</v>
      </c>
      <c r="O2529" t="s">
        <v>87</v>
      </c>
      <c r="P2529" t="s">
        <v>24</v>
      </c>
    </row>
    <row r="2530" spans="1:16" x14ac:dyDescent="0.35">
      <c r="A2530" t="s">
        <v>7339</v>
      </c>
      <c r="B2530" s="6">
        <v>65</v>
      </c>
      <c r="C25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30" t="s">
        <v>26</v>
      </c>
      <c r="E2530" t="s">
        <v>117</v>
      </c>
      <c r="F2530" t="s">
        <v>18</v>
      </c>
      <c r="G2530" s="1">
        <v>43571</v>
      </c>
      <c r="H2530" t="s">
        <v>7340</v>
      </c>
      <c r="I2530" t="s">
        <v>7341</v>
      </c>
      <c r="J2530" t="s">
        <v>21</v>
      </c>
      <c r="K2530" s="6">
        <v>43941.74</v>
      </c>
      <c r="L2530" t="s">
        <v>26674</v>
      </c>
      <c r="M2530" t="s">
        <v>43</v>
      </c>
      <c r="N2530" s="1">
        <v>43597</v>
      </c>
      <c r="O2530" t="s">
        <v>50</v>
      </c>
      <c r="P2530" t="s">
        <v>45</v>
      </c>
    </row>
    <row r="2531" spans="1:16" x14ac:dyDescent="0.35">
      <c r="A2531" t="s">
        <v>7342</v>
      </c>
      <c r="B2531" s="6">
        <v>50</v>
      </c>
      <c r="C25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31" t="s">
        <v>26</v>
      </c>
      <c r="E2531" t="s">
        <v>117</v>
      </c>
      <c r="F2531" t="s">
        <v>37</v>
      </c>
      <c r="G2531" s="1">
        <v>43875</v>
      </c>
      <c r="H2531" t="s">
        <v>7343</v>
      </c>
      <c r="I2531" t="s">
        <v>7344</v>
      </c>
      <c r="J2531" t="s">
        <v>59</v>
      </c>
      <c r="K2531" s="6">
        <v>17524.189999999999</v>
      </c>
      <c r="L2531" t="s">
        <v>26801</v>
      </c>
      <c r="M2531" t="s">
        <v>32</v>
      </c>
      <c r="N2531" s="1">
        <v>43898</v>
      </c>
      <c r="O2531" t="s">
        <v>33</v>
      </c>
      <c r="P2531" t="s">
        <v>45</v>
      </c>
    </row>
    <row r="2532" spans="1:16" x14ac:dyDescent="0.35">
      <c r="A2532" t="s">
        <v>7345</v>
      </c>
      <c r="B2532" s="6">
        <v>69</v>
      </c>
      <c r="C25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32" t="s">
        <v>16</v>
      </c>
      <c r="E2532" t="s">
        <v>17</v>
      </c>
      <c r="F2532" t="s">
        <v>28</v>
      </c>
      <c r="G2532" s="1">
        <v>44703</v>
      </c>
      <c r="H2532" t="s">
        <v>7346</v>
      </c>
      <c r="I2532" t="s">
        <v>7347</v>
      </c>
      <c r="J2532" t="s">
        <v>21</v>
      </c>
      <c r="K2532" s="6">
        <v>2193.34</v>
      </c>
      <c r="L2532" t="s">
        <v>26856</v>
      </c>
      <c r="M2532" t="s">
        <v>43</v>
      </c>
      <c r="N2532" s="1">
        <v>44710</v>
      </c>
      <c r="O2532" t="s">
        <v>23</v>
      </c>
      <c r="P2532" t="s">
        <v>24</v>
      </c>
    </row>
    <row r="2533" spans="1:16" x14ac:dyDescent="0.35">
      <c r="A2533" t="s">
        <v>7348</v>
      </c>
      <c r="B2533" s="6">
        <v>25</v>
      </c>
      <c r="C25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533" t="s">
        <v>26</v>
      </c>
      <c r="E2533" t="s">
        <v>27</v>
      </c>
      <c r="F2533" t="s">
        <v>28</v>
      </c>
      <c r="G2533" s="1">
        <v>44312</v>
      </c>
      <c r="H2533" t="s">
        <v>7349</v>
      </c>
      <c r="I2533" t="s">
        <v>7350</v>
      </c>
      <c r="J2533" t="s">
        <v>54</v>
      </c>
      <c r="K2533" s="6">
        <v>15096.35</v>
      </c>
      <c r="L2533" t="s">
        <v>26917</v>
      </c>
      <c r="M2533" t="s">
        <v>43</v>
      </c>
      <c r="N2533" s="1">
        <v>44325</v>
      </c>
      <c r="O2533" t="s">
        <v>33</v>
      </c>
      <c r="P2533" t="s">
        <v>45</v>
      </c>
    </row>
    <row r="2534" spans="1:16" x14ac:dyDescent="0.35">
      <c r="A2534" t="s">
        <v>7351</v>
      </c>
      <c r="B2534" s="6">
        <v>64</v>
      </c>
      <c r="C25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34" t="s">
        <v>26</v>
      </c>
      <c r="E2534" t="s">
        <v>51</v>
      </c>
      <c r="F2534" t="s">
        <v>28</v>
      </c>
      <c r="G2534" s="1">
        <v>44789</v>
      </c>
      <c r="H2534" t="s">
        <v>7352</v>
      </c>
      <c r="I2534" t="s">
        <v>7353</v>
      </c>
      <c r="J2534" t="s">
        <v>21</v>
      </c>
      <c r="K2534" s="6">
        <v>3375.35</v>
      </c>
      <c r="L2534" t="s">
        <v>26653</v>
      </c>
      <c r="M2534" t="s">
        <v>43</v>
      </c>
      <c r="N2534" s="1">
        <v>44794</v>
      </c>
      <c r="O2534" t="s">
        <v>44</v>
      </c>
      <c r="P2534" t="s">
        <v>45</v>
      </c>
    </row>
    <row r="2535" spans="1:16" x14ac:dyDescent="0.35">
      <c r="A2535" t="s">
        <v>7354</v>
      </c>
      <c r="B2535" s="6">
        <v>45</v>
      </c>
      <c r="C25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35" t="s">
        <v>26</v>
      </c>
      <c r="E2535" t="s">
        <v>27</v>
      </c>
      <c r="F2535" t="s">
        <v>37</v>
      </c>
      <c r="G2535" s="1">
        <v>44509</v>
      </c>
      <c r="H2535" t="s">
        <v>7355</v>
      </c>
      <c r="I2535" t="s">
        <v>7356</v>
      </c>
      <c r="J2535" t="s">
        <v>31</v>
      </c>
      <c r="K2535" s="6">
        <v>16515.05</v>
      </c>
      <c r="L2535" t="s">
        <v>26978</v>
      </c>
      <c r="M2535" t="s">
        <v>22</v>
      </c>
      <c r="N2535" s="1">
        <v>44527</v>
      </c>
      <c r="O2535" t="s">
        <v>50</v>
      </c>
      <c r="P2535" t="s">
        <v>45</v>
      </c>
    </row>
    <row r="2536" spans="1:16" x14ac:dyDescent="0.35">
      <c r="A2536" t="s">
        <v>7357</v>
      </c>
      <c r="B2536" s="6">
        <v>53</v>
      </c>
      <c r="C25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36" t="s">
        <v>16</v>
      </c>
      <c r="E2536" t="s">
        <v>65</v>
      </c>
      <c r="F2536" t="s">
        <v>56</v>
      </c>
      <c r="G2536" s="1">
        <v>44542</v>
      </c>
      <c r="H2536" t="s">
        <v>7358</v>
      </c>
      <c r="I2536" t="s">
        <v>7359</v>
      </c>
      <c r="J2536" t="s">
        <v>21</v>
      </c>
      <c r="K2536" s="6">
        <v>4968</v>
      </c>
      <c r="L2536" t="s">
        <v>26862</v>
      </c>
      <c r="M2536" t="s">
        <v>43</v>
      </c>
      <c r="N2536" s="1">
        <v>44546</v>
      </c>
      <c r="O2536" t="s">
        <v>87</v>
      </c>
      <c r="P2536" t="s">
        <v>34</v>
      </c>
    </row>
    <row r="2537" spans="1:16" x14ac:dyDescent="0.35">
      <c r="A2537" t="s">
        <v>7360</v>
      </c>
      <c r="B2537" s="6">
        <v>19</v>
      </c>
      <c r="C25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537" t="s">
        <v>26</v>
      </c>
      <c r="E2537" t="s">
        <v>233</v>
      </c>
      <c r="F2537" t="s">
        <v>18</v>
      </c>
      <c r="G2537" s="1">
        <v>44400</v>
      </c>
      <c r="H2537" t="s">
        <v>5674</v>
      </c>
      <c r="I2537" t="s">
        <v>7361</v>
      </c>
      <c r="J2537" t="s">
        <v>63</v>
      </c>
      <c r="K2537" s="6">
        <v>20494.41</v>
      </c>
      <c r="L2537" t="s">
        <v>26700</v>
      </c>
      <c r="M2537" t="s">
        <v>32</v>
      </c>
      <c r="N2537" s="1">
        <v>44426</v>
      </c>
      <c r="O2537" t="s">
        <v>33</v>
      </c>
      <c r="P2537" t="s">
        <v>34</v>
      </c>
    </row>
    <row r="2538" spans="1:16" x14ac:dyDescent="0.35">
      <c r="A2538" t="s">
        <v>7362</v>
      </c>
      <c r="B2538" s="6">
        <v>84</v>
      </c>
      <c r="C25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38" t="s">
        <v>26</v>
      </c>
      <c r="E2538" t="s">
        <v>233</v>
      </c>
      <c r="F2538" t="s">
        <v>28</v>
      </c>
      <c r="G2538" s="1">
        <v>44925</v>
      </c>
      <c r="H2538" t="s">
        <v>7363</v>
      </c>
      <c r="I2538" t="s">
        <v>7364</v>
      </c>
      <c r="J2538" t="s">
        <v>21</v>
      </c>
      <c r="K2538" s="6">
        <v>16639.91</v>
      </c>
      <c r="L2538" t="s">
        <v>26965</v>
      </c>
      <c r="M2538" t="s">
        <v>43</v>
      </c>
      <c r="N2538" s="1">
        <v>44927</v>
      </c>
      <c r="O2538" t="s">
        <v>50</v>
      </c>
      <c r="P2538" t="s">
        <v>34</v>
      </c>
    </row>
    <row r="2539" spans="1:16" x14ac:dyDescent="0.35">
      <c r="A2539" t="s">
        <v>7365</v>
      </c>
      <c r="B2539" s="6">
        <v>36</v>
      </c>
      <c r="C25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539" t="s">
        <v>26</v>
      </c>
      <c r="E2539" t="s">
        <v>65</v>
      </c>
      <c r="F2539" t="s">
        <v>56</v>
      </c>
      <c r="G2539" s="1">
        <v>45061</v>
      </c>
      <c r="H2539" t="s">
        <v>7366</v>
      </c>
      <c r="I2539" t="s">
        <v>7367</v>
      </c>
      <c r="J2539" t="s">
        <v>59</v>
      </c>
      <c r="K2539" s="6">
        <v>8397.4500000000007</v>
      </c>
      <c r="L2539" t="s">
        <v>26894</v>
      </c>
      <c r="M2539" t="s">
        <v>32</v>
      </c>
      <c r="N2539" s="1">
        <v>45077</v>
      </c>
      <c r="O2539" t="s">
        <v>33</v>
      </c>
      <c r="P2539" t="s">
        <v>24</v>
      </c>
    </row>
    <row r="2540" spans="1:16" x14ac:dyDescent="0.35">
      <c r="A2540" t="s">
        <v>2803</v>
      </c>
      <c r="B2540" s="6">
        <v>51</v>
      </c>
      <c r="C25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40" t="s">
        <v>26</v>
      </c>
      <c r="E2540" t="s">
        <v>117</v>
      </c>
      <c r="F2540" t="s">
        <v>56</v>
      </c>
      <c r="G2540" s="1">
        <v>43820</v>
      </c>
      <c r="H2540" t="s">
        <v>7368</v>
      </c>
      <c r="I2540" t="s">
        <v>7369</v>
      </c>
      <c r="J2540" t="s">
        <v>21</v>
      </c>
      <c r="K2540" s="6">
        <v>7942.21</v>
      </c>
      <c r="L2540" t="s">
        <v>26601</v>
      </c>
      <c r="M2540" t="s">
        <v>32</v>
      </c>
      <c r="N2540" s="1">
        <v>43840</v>
      </c>
      <c r="O2540" t="s">
        <v>50</v>
      </c>
      <c r="P2540" t="s">
        <v>45</v>
      </c>
    </row>
    <row r="2541" spans="1:16" x14ac:dyDescent="0.35">
      <c r="A2541" t="s">
        <v>7370</v>
      </c>
      <c r="B2541" s="6">
        <v>82</v>
      </c>
      <c r="C25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41" t="s">
        <v>26</v>
      </c>
      <c r="E2541" t="s">
        <v>92</v>
      </c>
      <c r="F2541" t="s">
        <v>28</v>
      </c>
      <c r="G2541" s="1">
        <v>44311</v>
      </c>
      <c r="H2541" t="s">
        <v>7371</v>
      </c>
      <c r="I2541" t="s">
        <v>7372</v>
      </c>
      <c r="J2541" t="s">
        <v>21</v>
      </c>
      <c r="K2541" s="6">
        <v>26380.11</v>
      </c>
      <c r="L2541" t="s">
        <v>26689</v>
      </c>
      <c r="M2541" t="s">
        <v>43</v>
      </c>
      <c r="N2541" s="1">
        <v>44326</v>
      </c>
      <c r="O2541" t="s">
        <v>33</v>
      </c>
      <c r="P2541" t="s">
        <v>45</v>
      </c>
    </row>
    <row r="2542" spans="1:16" x14ac:dyDescent="0.35">
      <c r="A2542" t="s">
        <v>7373</v>
      </c>
      <c r="B2542" s="6">
        <v>85</v>
      </c>
      <c r="C25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42" t="s">
        <v>26</v>
      </c>
      <c r="E2542" t="s">
        <v>51</v>
      </c>
      <c r="F2542" t="s">
        <v>56</v>
      </c>
      <c r="G2542" s="1">
        <v>43645</v>
      </c>
      <c r="H2542" t="s">
        <v>7374</v>
      </c>
      <c r="I2542" t="s">
        <v>7375</v>
      </c>
      <c r="J2542" t="s">
        <v>21</v>
      </c>
      <c r="K2542" s="6">
        <v>30957.65</v>
      </c>
      <c r="L2542" t="s">
        <v>26834</v>
      </c>
      <c r="M2542" t="s">
        <v>32</v>
      </c>
      <c r="N2542" s="1">
        <v>43665</v>
      </c>
      <c r="O2542" t="s">
        <v>50</v>
      </c>
      <c r="P2542" t="s">
        <v>45</v>
      </c>
    </row>
    <row r="2543" spans="1:16" x14ac:dyDescent="0.35">
      <c r="A2543" t="s">
        <v>7376</v>
      </c>
      <c r="B2543" s="6">
        <v>76</v>
      </c>
      <c r="C25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43" t="s">
        <v>26</v>
      </c>
      <c r="E2543" t="s">
        <v>51</v>
      </c>
      <c r="F2543" t="s">
        <v>56</v>
      </c>
      <c r="G2543" s="1">
        <v>43875</v>
      </c>
      <c r="H2543" t="s">
        <v>4567</v>
      </c>
      <c r="I2543" t="s">
        <v>7377</v>
      </c>
      <c r="J2543" t="s">
        <v>54</v>
      </c>
      <c r="K2543" s="6">
        <v>5769.36</v>
      </c>
      <c r="L2543" t="s">
        <v>26727</v>
      </c>
      <c r="M2543" t="s">
        <v>32</v>
      </c>
      <c r="N2543" s="1">
        <v>43905</v>
      </c>
      <c r="O2543" t="s">
        <v>87</v>
      </c>
      <c r="P2543" t="s">
        <v>24</v>
      </c>
    </row>
    <row r="2544" spans="1:16" x14ac:dyDescent="0.35">
      <c r="A2544" t="s">
        <v>7378</v>
      </c>
      <c r="B2544" s="6">
        <v>44</v>
      </c>
      <c r="C25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44" t="s">
        <v>16</v>
      </c>
      <c r="E2544" t="s">
        <v>36</v>
      </c>
      <c r="F2544" t="s">
        <v>47</v>
      </c>
      <c r="G2544" s="1">
        <v>43882</v>
      </c>
      <c r="H2544" t="s">
        <v>7379</v>
      </c>
      <c r="I2544" t="s">
        <v>7380</v>
      </c>
      <c r="J2544" t="s">
        <v>54</v>
      </c>
      <c r="K2544" s="6">
        <v>38321.07</v>
      </c>
      <c r="L2544" t="s">
        <v>26677</v>
      </c>
      <c r="M2544" t="s">
        <v>22</v>
      </c>
      <c r="N2544" s="1">
        <v>43904</v>
      </c>
      <c r="O2544" t="s">
        <v>23</v>
      </c>
      <c r="P2544" t="s">
        <v>24</v>
      </c>
    </row>
    <row r="2545" spans="1:16" x14ac:dyDescent="0.35">
      <c r="A2545" t="s">
        <v>7381</v>
      </c>
      <c r="B2545" s="6">
        <v>53</v>
      </c>
      <c r="C25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45" t="s">
        <v>16</v>
      </c>
      <c r="E2545" t="s">
        <v>65</v>
      </c>
      <c r="F2545" t="s">
        <v>56</v>
      </c>
      <c r="G2545" s="1">
        <v>45060</v>
      </c>
      <c r="H2545" t="s">
        <v>7382</v>
      </c>
      <c r="I2545" t="s">
        <v>577</v>
      </c>
      <c r="J2545" t="s">
        <v>31</v>
      </c>
      <c r="K2545" s="6">
        <v>16798.18</v>
      </c>
      <c r="L2545" t="s">
        <v>26744</v>
      </c>
      <c r="M2545" t="s">
        <v>32</v>
      </c>
      <c r="N2545" s="1">
        <v>45090</v>
      </c>
      <c r="O2545" t="s">
        <v>50</v>
      </c>
      <c r="P2545" t="s">
        <v>45</v>
      </c>
    </row>
    <row r="2546" spans="1:16" x14ac:dyDescent="0.35">
      <c r="A2546" t="s">
        <v>7383</v>
      </c>
      <c r="B2546" s="6">
        <v>54</v>
      </c>
      <c r="C25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46" t="s">
        <v>16</v>
      </c>
      <c r="E2546" t="s">
        <v>51</v>
      </c>
      <c r="F2546" t="s">
        <v>72</v>
      </c>
      <c r="G2546" s="1">
        <v>45155</v>
      </c>
      <c r="H2546" t="s">
        <v>7384</v>
      </c>
      <c r="I2546" t="s">
        <v>7385</v>
      </c>
      <c r="J2546" t="s">
        <v>31</v>
      </c>
      <c r="K2546" s="6">
        <v>20993.65</v>
      </c>
      <c r="L2546" t="s">
        <v>26617</v>
      </c>
      <c r="M2546" t="s">
        <v>32</v>
      </c>
      <c r="N2546" s="1">
        <v>45183</v>
      </c>
      <c r="O2546" t="s">
        <v>44</v>
      </c>
      <c r="P2546" t="s">
        <v>24</v>
      </c>
    </row>
    <row r="2547" spans="1:16" x14ac:dyDescent="0.35">
      <c r="A2547" t="s">
        <v>7386</v>
      </c>
      <c r="B2547" s="6">
        <v>83</v>
      </c>
      <c r="C25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47" t="s">
        <v>16</v>
      </c>
      <c r="E2547" t="s">
        <v>65</v>
      </c>
      <c r="F2547" t="s">
        <v>28</v>
      </c>
      <c r="G2547" s="1">
        <v>44669</v>
      </c>
      <c r="H2547" t="s">
        <v>7387</v>
      </c>
      <c r="I2547" t="s">
        <v>7388</v>
      </c>
      <c r="J2547" t="s">
        <v>54</v>
      </c>
      <c r="K2547" s="6">
        <v>15145.75</v>
      </c>
      <c r="L2547" t="s">
        <v>26782</v>
      </c>
      <c r="M2547" t="s">
        <v>32</v>
      </c>
      <c r="N2547" s="1">
        <v>44686</v>
      </c>
      <c r="O2547" t="s">
        <v>33</v>
      </c>
      <c r="P2547" t="s">
        <v>34</v>
      </c>
    </row>
    <row r="2548" spans="1:16" x14ac:dyDescent="0.35">
      <c r="A2548" t="s">
        <v>7389</v>
      </c>
      <c r="B2548" s="6">
        <v>82</v>
      </c>
      <c r="C25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48" t="s">
        <v>16</v>
      </c>
      <c r="E2548" t="s">
        <v>27</v>
      </c>
      <c r="F2548" t="s">
        <v>72</v>
      </c>
      <c r="G2548" s="1">
        <v>43420</v>
      </c>
      <c r="H2548" t="s">
        <v>7390</v>
      </c>
      <c r="I2548" t="s">
        <v>7391</v>
      </c>
      <c r="J2548" t="s">
        <v>63</v>
      </c>
      <c r="K2548" s="6">
        <v>55988.32</v>
      </c>
      <c r="L2548" t="s">
        <v>26724</v>
      </c>
      <c r="M2548" t="s">
        <v>43</v>
      </c>
      <c r="N2548" s="1">
        <v>43428</v>
      </c>
      <c r="O2548" t="s">
        <v>23</v>
      </c>
      <c r="P2548" t="s">
        <v>24</v>
      </c>
    </row>
    <row r="2549" spans="1:16" x14ac:dyDescent="0.35">
      <c r="A2549" t="s">
        <v>7392</v>
      </c>
      <c r="B2549" s="6">
        <v>79</v>
      </c>
      <c r="C25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49" t="s">
        <v>16</v>
      </c>
      <c r="E2549" t="s">
        <v>65</v>
      </c>
      <c r="F2549" t="s">
        <v>37</v>
      </c>
      <c r="G2549" s="1">
        <v>44918</v>
      </c>
      <c r="H2549" t="s">
        <v>7393</v>
      </c>
      <c r="I2549" t="s">
        <v>7394</v>
      </c>
      <c r="J2549" t="s">
        <v>63</v>
      </c>
      <c r="K2549" s="6">
        <v>5259.33</v>
      </c>
      <c r="L2549" t="s">
        <v>26664</v>
      </c>
      <c r="M2549" t="s">
        <v>32</v>
      </c>
      <c r="N2549" s="1">
        <v>44922</v>
      </c>
      <c r="O2549" t="s">
        <v>33</v>
      </c>
      <c r="P2549" t="s">
        <v>45</v>
      </c>
    </row>
    <row r="2550" spans="1:16" x14ac:dyDescent="0.35">
      <c r="A2550" t="s">
        <v>7395</v>
      </c>
      <c r="B2550" s="6">
        <v>63</v>
      </c>
      <c r="C25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50" t="s">
        <v>26</v>
      </c>
      <c r="E2550" t="s">
        <v>233</v>
      </c>
      <c r="F2550" t="s">
        <v>28</v>
      </c>
      <c r="G2550" s="1">
        <v>44529</v>
      </c>
      <c r="H2550" t="s">
        <v>7396</v>
      </c>
      <c r="I2550" t="s">
        <v>7397</v>
      </c>
      <c r="J2550" t="s">
        <v>21</v>
      </c>
      <c r="K2550" s="6">
        <v>25187.14</v>
      </c>
      <c r="L2550" t="s">
        <v>26933</v>
      </c>
      <c r="M2550" t="s">
        <v>43</v>
      </c>
      <c r="N2550" s="1">
        <v>44545</v>
      </c>
      <c r="O2550" t="s">
        <v>33</v>
      </c>
      <c r="P2550" t="s">
        <v>45</v>
      </c>
    </row>
    <row r="2551" spans="1:16" x14ac:dyDescent="0.35">
      <c r="A2551" t="s">
        <v>7398</v>
      </c>
      <c r="B2551" s="6">
        <v>18</v>
      </c>
      <c r="C25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551" t="s">
        <v>26</v>
      </c>
      <c r="E2551" t="s">
        <v>36</v>
      </c>
      <c r="F2551" t="s">
        <v>18</v>
      </c>
      <c r="G2551" s="1">
        <v>44229</v>
      </c>
      <c r="H2551" t="s">
        <v>7399</v>
      </c>
      <c r="I2551" t="s">
        <v>7400</v>
      </c>
      <c r="J2551" t="s">
        <v>31</v>
      </c>
      <c r="K2551" s="6">
        <v>3515.83</v>
      </c>
      <c r="L2551" t="s">
        <v>26710</v>
      </c>
      <c r="M2551" t="s">
        <v>43</v>
      </c>
      <c r="N2551" s="1">
        <v>44237</v>
      </c>
      <c r="O2551" t="s">
        <v>33</v>
      </c>
      <c r="P2551" t="s">
        <v>45</v>
      </c>
    </row>
    <row r="2552" spans="1:16" x14ac:dyDescent="0.35">
      <c r="A2552" t="s">
        <v>5937</v>
      </c>
      <c r="B2552" s="6">
        <v>38</v>
      </c>
      <c r="C25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552" t="s">
        <v>16</v>
      </c>
      <c r="E2552" t="s">
        <v>51</v>
      </c>
      <c r="F2552" t="s">
        <v>37</v>
      </c>
      <c r="G2552" s="1">
        <v>43769</v>
      </c>
      <c r="H2552" t="s">
        <v>7401</v>
      </c>
      <c r="I2552" t="s">
        <v>7402</v>
      </c>
      <c r="J2552" t="s">
        <v>54</v>
      </c>
      <c r="K2552" s="6">
        <v>12293.51</v>
      </c>
      <c r="L2552" t="s">
        <v>26901</v>
      </c>
      <c r="M2552" t="s">
        <v>22</v>
      </c>
      <c r="N2552" s="1">
        <v>43785</v>
      </c>
      <c r="O2552" t="s">
        <v>87</v>
      </c>
      <c r="P2552" t="s">
        <v>24</v>
      </c>
    </row>
    <row r="2553" spans="1:16" x14ac:dyDescent="0.35">
      <c r="A2553" t="s">
        <v>7403</v>
      </c>
      <c r="B2553" s="6">
        <v>40</v>
      </c>
      <c r="C25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553" t="s">
        <v>16</v>
      </c>
      <c r="E2553" t="s">
        <v>117</v>
      </c>
      <c r="F2553" t="s">
        <v>37</v>
      </c>
      <c r="G2553" s="1">
        <v>44361</v>
      </c>
      <c r="H2553" t="s">
        <v>7404</v>
      </c>
      <c r="I2553" t="s">
        <v>7405</v>
      </c>
      <c r="J2553" t="s">
        <v>21</v>
      </c>
      <c r="K2553" s="6">
        <v>8364.81</v>
      </c>
      <c r="L2553" t="s">
        <v>26961</v>
      </c>
      <c r="M2553" t="s">
        <v>22</v>
      </c>
      <c r="N2553" s="1">
        <v>44381</v>
      </c>
      <c r="O2553" t="s">
        <v>50</v>
      </c>
      <c r="P2553" t="s">
        <v>45</v>
      </c>
    </row>
    <row r="2554" spans="1:16" x14ac:dyDescent="0.35">
      <c r="A2554" t="s">
        <v>7406</v>
      </c>
      <c r="B2554" s="6">
        <v>21</v>
      </c>
      <c r="C25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554" t="s">
        <v>26</v>
      </c>
      <c r="E2554" t="s">
        <v>51</v>
      </c>
      <c r="F2554" t="s">
        <v>18</v>
      </c>
      <c r="G2554" s="1">
        <v>44355</v>
      </c>
      <c r="H2554" t="s">
        <v>7407</v>
      </c>
      <c r="I2554" t="s">
        <v>7408</v>
      </c>
      <c r="J2554" t="s">
        <v>31</v>
      </c>
      <c r="K2554" s="6">
        <v>21434.37</v>
      </c>
      <c r="L2554" t="s">
        <v>26910</v>
      </c>
      <c r="M2554" t="s">
        <v>43</v>
      </c>
      <c r="N2554" s="1">
        <v>44378</v>
      </c>
      <c r="O2554" t="s">
        <v>23</v>
      </c>
      <c r="P2554" t="s">
        <v>24</v>
      </c>
    </row>
    <row r="2555" spans="1:16" x14ac:dyDescent="0.35">
      <c r="A2555" t="s">
        <v>7409</v>
      </c>
      <c r="B2555" s="6">
        <v>83</v>
      </c>
      <c r="C25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55" t="s">
        <v>26</v>
      </c>
      <c r="E2555" t="s">
        <v>92</v>
      </c>
      <c r="F2555" t="s">
        <v>28</v>
      </c>
      <c r="G2555" s="1">
        <v>43848</v>
      </c>
      <c r="H2555" t="s">
        <v>7410</v>
      </c>
      <c r="I2555" t="s">
        <v>7411</v>
      </c>
      <c r="J2555" t="s">
        <v>63</v>
      </c>
      <c r="K2555" s="6">
        <v>14858.03</v>
      </c>
      <c r="L2555" t="s">
        <v>26647</v>
      </c>
      <c r="M2555" t="s">
        <v>43</v>
      </c>
      <c r="N2555" s="1">
        <v>43877</v>
      </c>
      <c r="O2555" t="s">
        <v>33</v>
      </c>
      <c r="P2555" t="s">
        <v>45</v>
      </c>
    </row>
    <row r="2556" spans="1:16" x14ac:dyDescent="0.35">
      <c r="A2556" t="s">
        <v>7412</v>
      </c>
      <c r="B2556" s="6">
        <v>25</v>
      </c>
      <c r="C25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556" t="s">
        <v>26</v>
      </c>
      <c r="E2556" t="s">
        <v>65</v>
      </c>
      <c r="F2556" t="s">
        <v>18</v>
      </c>
      <c r="G2556" s="1">
        <v>44686</v>
      </c>
      <c r="H2556" t="s">
        <v>7413</v>
      </c>
      <c r="I2556" t="s">
        <v>7414</v>
      </c>
      <c r="J2556" t="s">
        <v>54</v>
      </c>
      <c r="K2556" s="6">
        <v>29173.119999999999</v>
      </c>
      <c r="L2556" t="s">
        <v>26949</v>
      </c>
      <c r="M2556" t="s">
        <v>43</v>
      </c>
      <c r="N2556" s="1">
        <v>44690</v>
      </c>
      <c r="O2556" t="s">
        <v>50</v>
      </c>
      <c r="P2556" t="s">
        <v>24</v>
      </c>
    </row>
    <row r="2557" spans="1:16" x14ac:dyDescent="0.35">
      <c r="A2557" t="s">
        <v>7415</v>
      </c>
      <c r="B2557" s="6">
        <v>69</v>
      </c>
      <c r="C25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57" t="s">
        <v>16</v>
      </c>
      <c r="E2557" t="s">
        <v>65</v>
      </c>
      <c r="F2557" t="s">
        <v>28</v>
      </c>
      <c r="G2557" s="1">
        <v>44208</v>
      </c>
      <c r="H2557" t="s">
        <v>7416</v>
      </c>
      <c r="I2557" t="s">
        <v>7417</v>
      </c>
      <c r="J2557" t="s">
        <v>63</v>
      </c>
      <c r="K2557" s="6">
        <v>38182.28</v>
      </c>
      <c r="L2557" t="s">
        <v>26670</v>
      </c>
      <c r="M2557" t="s">
        <v>43</v>
      </c>
      <c r="N2557" s="1">
        <v>44210</v>
      </c>
      <c r="O2557" t="s">
        <v>44</v>
      </c>
      <c r="P2557" t="s">
        <v>34</v>
      </c>
    </row>
    <row r="2558" spans="1:16" x14ac:dyDescent="0.35">
      <c r="A2558" t="s">
        <v>7418</v>
      </c>
      <c r="B2558" s="6">
        <v>65</v>
      </c>
      <c r="C25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58" t="s">
        <v>16</v>
      </c>
      <c r="E2558" t="s">
        <v>17</v>
      </c>
      <c r="F2558" t="s">
        <v>72</v>
      </c>
      <c r="G2558" s="1">
        <v>43449</v>
      </c>
      <c r="H2558" t="s">
        <v>7419</v>
      </c>
      <c r="I2558" t="s">
        <v>7420</v>
      </c>
      <c r="J2558" t="s">
        <v>54</v>
      </c>
      <c r="K2558" s="6">
        <v>34420.559999999998</v>
      </c>
      <c r="L2558" t="s">
        <v>26659</v>
      </c>
      <c r="M2558" t="s">
        <v>32</v>
      </c>
      <c r="N2558" s="1">
        <v>43464</v>
      </c>
      <c r="O2558" t="s">
        <v>50</v>
      </c>
      <c r="P2558" t="s">
        <v>34</v>
      </c>
    </row>
    <row r="2559" spans="1:16" x14ac:dyDescent="0.35">
      <c r="A2559" t="s">
        <v>7421</v>
      </c>
      <c r="B2559" s="6">
        <v>79</v>
      </c>
      <c r="C25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59" t="s">
        <v>26</v>
      </c>
      <c r="E2559" t="s">
        <v>65</v>
      </c>
      <c r="F2559" t="s">
        <v>18</v>
      </c>
      <c r="G2559" s="1">
        <v>45013</v>
      </c>
      <c r="H2559" t="s">
        <v>7422</v>
      </c>
      <c r="I2559" t="s">
        <v>7423</v>
      </c>
      <c r="J2559" t="s">
        <v>63</v>
      </c>
      <c r="K2559" s="6">
        <v>2790.29</v>
      </c>
      <c r="L2559" t="s">
        <v>26616</v>
      </c>
      <c r="M2559" t="s">
        <v>43</v>
      </c>
      <c r="N2559" s="1">
        <v>45015</v>
      </c>
      <c r="O2559" t="s">
        <v>44</v>
      </c>
      <c r="P2559" t="s">
        <v>45</v>
      </c>
    </row>
    <row r="2560" spans="1:16" x14ac:dyDescent="0.35">
      <c r="A2560" t="s">
        <v>7424</v>
      </c>
      <c r="B2560" s="6">
        <v>64</v>
      </c>
      <c r="C25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60" t="s">
        <v>26</v>
      </c>
      <c r="E2560" t="s">
        <v>36</v>
      </c>
      <c r="F2560" t="s">
        <v>47</v>
      </c>
      <c r="G2560" s="1">
        <v>43699</v>
      </c>
      <c r="H2560" t="s">
        <v>7425</v>
      </c>
      <c r="I2560" t="s">
        <v>7426</v>
      </c>
      <c r="J2560" t="s">
        <v>21</v>
      </c>
      <c r="K2560" s="6">
        <v>8719.1</v>
      </c>
      <c r="L2560" t="s">
        <v>26771</v>
      </c>
      <c r="M2560" t="s">
        <v>22</v>
      </c>
      <c r="N2560" s="1">
        <v>43710</v>
      </c>
      <c r="O2560" t="s">
        <v>50</v>
      </c>
      <c r="P2560" t="s">
        <v>45</v>
      </c>
    </row>
    <row r="2561" spans="1:16" x14ac:dyDescent="0.35">
      <c r="A2561" t="s">
        <v>7427</v>
      </c>
      <c r="B2561" s="6">
        <v>31</v>
      </c>
      <c r="C25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561" t="s">
        <v>26</v>
      </c>
      <c r="E2561" t="s">
        <v>117</v>
      </c>
      <c r="F2561" t="s">
        <v>18</v>
      </c>
      <c r="G2561" s="1">
        <v>43577</v>
      </c>
      <c r="H2561" t="s">
        <v>7428</v>
      </c>
      <c r="I2561" t="s">
        <v>7429</v>
      </c>
      <c r="J2561" t="s">
        <v>31</v>
      </c>
      <c r="K2561" s="6">
        <v>29311.599999999999</v>
      </c>
      <c r="L2561" t="s">
        <v>26777</v>
      </c>
      <c r="M2561" t="s">
        <v>43</v>
      </c>
      <c r="N2561" s="1">
        <v>43601</v>
      </c>
      <c r="O2561" t="s">
        <v>50</v>
      </c>
      <c r="P2561" t="s">
        <v>24</v>
      </c>
    </row>
    <row r="2562" spans="1:16" x14ac:dyDescent="0.35">
      <c r="A2562" t="s">
        <v>7430</v>
      </c>
      <c r="B2562" s="6">
        <v>32</v>
      </c>
      <c r="C25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562" t="s">
        <v>26</v>
      </c>
      <c r="E2562" t="s">
        <v>65</v>
      </c>
      <c r="F2562" t="s">
        <v>47</v>
      </c>
      <c r="G2562" s="1">
        <v>43804</v>
      </c>
      <c r="H2562" t="s">
        <v>7431</v>
      </c>
      <c r="I2562" t="s">
        <v>7432</v>
      </c>
      <c r="J2562" t="s">
        <v>59</v>
      </c>
      <c r="K2562" s="6">
        <v>8751.41</v>
      </c>
      <c r="L2562" t="s">
        <v>26660</v>
      </c>
      <c r="M2562" t="s">
        <v>43</v>
      </c>
      <c r="N2562" s="1">
        <v>43808</v>
      </c>
      <c r="O2562" t="s">
        <v>23</v>
      </c>
      <c r="P2562" t="s">
        <v>45</v>
      </c>
    </row>
    <row r="2563" spans="1:16" x14ac:dyDescent="0.35">
      <c r="A2563" t="s">
        <v>7433</v>
      </c>
      <c r="B2563" s="6">
        <v>22</v>
      </c>
      <c r="C25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563" t="s">
        <v>26</v>
      </c>
      <c r="E2563" t="s">
        <v>51</v>
      </c>
      <c r="F2563" t="s">
        <v>56</v>
      </c>
      <c r="G2563" s="1">
        <v>45219</v>
      </c>
      <c r="H2563" t="s">
        <v>2628</v>
      </c>
      <c r="I2563" t="s">
        <v>7434</v>
      </c>
      <c r="J2563" t="s">
        <v>63</v>
      </c>
      <c r="K2563" s="6">
        <v>3862.05</v>
      </c>
      <c r="L2563" t="s">
        <v>26747</v>
      </c>
      <c r="M2563" t="s">
        <v>43</v>
      </c>
      <c r="N2563" s="1">
        <v>45221</v>
      </c>
      <c r="O2563" t="s">
        <v>33</v>
      </c>
      <c r="P2563" t="s">
        <v>45</v>
      </c>
    </row>
    <row r="2564" spans="1:16" x14ac:dyDescent="0.35">
      <c r="A2564" t="s">
        <v>7435</v>
      </c>
      <c r="B2564" s="6">
        <v>41</v>
      </c>
      <c r="C25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564" t="s">
        <v>26</v>
      </c>
      <c r="E2564" t="s">
        <v>36</v>
      </c>
      <c r="F2564" t="s">
        <v>56</v>
      </c>
      <c r="G2564" s="1">
        <v>44454</v>
      </c>
      <c r="H2564" t="s">
        <v>7436</v>
      </c>
      <c r="I2564" t="s">
        <v>7437</v>
      </c>
      <c r="J2564" t="s">
        <v>54</v>
      </c>
      <c r="K2564" s="6">
        <v>15620.52</v>
      </c>
      <c r="L2564" t="s">
        <v>26775</v>
      </c>
      <c r="M2564" t="s">
        <v>43</v>
      </c>
      <c r="N2564" s="1">
        <v>44474</v>
      </c>
      <c r="O2564" t="s">
        <v>33</v>
      </c>
      <c r="P2564" t="s">
        <v>34</v>
      </c>
    </row>
    <row r="2565" spans="1:16" x14ac:dyDescent="0.35">
      <c r="A2565" t="s">
        <v>7438</v>
      </c>
      <c r="B2565" s="6">
        <v>25</v>
      </c>
      <c r="C25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565" t="s">
        <v>16</v>
      </c>
      <c r="E2565" t="s">
        <v>92</v>
      </c>
      <c r="F2565" t="s">
        <v>28</v>
      </c>
      <c r="G2565" s="1">
        <v>44984</v>
      </c>
      <c r="H2565" t="s">
        <v>7439</v>
      </c>
      <c r="I2565" t="s">
        <v>7440</v>
      </c>
      <c r="J2565" t="s">
        <v>54</v>
      </c>
      <c r="K2565" s="6">
        <v>7878.57</v>
      </c>
      <c r="L2565" t="s">
        <v>26759</v>
      </c>
      <c r="M2565" t="s">
        <v>43</v>
      </c>
      <c r="N2565" s="1">
        <v>45010</v>
      </c>
      <c r="O2565" t="s">
        <v>50</v>
      </c>
      <c r="P2565" t="s">
        <v>24</v>
      </c>
    </row>
    <row r="2566" spans="1:16" x14ac:dyDescent="0.35">
      <c r="A2566" t="s">
        <v>7441</v>
      </c>
      <c r="B2566" s="6">
        <v>35</v>
      </c>
      <c r="C25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566" t="s">
        <v>16</v>
      </c>
      <c r="E2566" t="s">
        <v>36</v>
      </c>
      <c r="F2566" t="s">
        <v>56</v>
      </c>
      <c r="G2566" s="1">
        <v>44244</v>
      </c>
      <c r="H2566" t="s">
        <v>7442</v>
      </c>
      <c r="I2566" t="s">
        <v>7443</v>
      </c>
      <c r="J2566" t="s">
        <v>54</v>
      </c>
      <c r="K2566" s="6">
        <v>24166.19</v>
      </c>
      <c r="L2566" t="s">
        <v>26647</v>
      </c>
      <c r="M2566" t="s">
        <v>43</v>
      </c>
      <c r="N2566" s="1">
        <v>44274</v>
      </c>
      <c r="O2566" t="s">
        <v>23</v>
      </c>
      <c r="P2566" t="s">
        <v>24</v>
      </c>
    </row>
    <row r="2567" spans="1:16" x14ac:dyDescent="0.35">
      <c r="A2567" t="s">
        <v>7444</v>
      </c>
      <c r="B2567" s="6">
        <v>21</v>
      </c>
      <c r="C25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567" t="s">
        <v>16</v>
      </c>
      <c r="E2567" t="s">
        <v>117</v>
      </c>
      <c r="F2567" t="s">
        <v>56</v>
      </c>
      <c r="G2567" s="1">
        <v>44417</v>
      </c>
      <c r="H2567" t="s">
        <v>7445</v>
      </c>
      <c r="I2567" t="s">
        <v>7446</v>
      </c>
      <c r="J2567" t="s">
        <v>63</v>
      </c>
      <c r="K2567" s="6">
        <v>28357.200000000001</v>
      </c>
      <c r="L2567" t="s">
        <v>26688</v>
      </c>
      <c r="M2567" t="s">
        <v>43</v>
      </c>
      <c r="N2567" s="1">
        <v>44432</v>
      </c>
      <c r="O2567" t="s">
        <v>50</v>
      </c>
      <c r="P2567" t="s">
        <v>45</v>
      </c>
    </row>
    <row r="2568" spans="1:16" x14ac:dyDescent="0.35">
      <c r="A2568" t="s">
        <v>7447</v>
      </c>
      <c r="B2568" s="6">
        <v>64</v>
      </c>
      <c r="C25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68" t="s">
        <v>16</v>
      </c>
      <c r="E2568" t="s">
        <v>65</v>
      </c>
      <c r="F2568" t="s">
        <v>37</v>
      </c>
      <c r="G2568" s="1">
        <v>45225</v>
      </c>
      <c r="H2568" t="s">
        <v>7448</v>
      </c>
      <c r="I2568" t="s">
        <v>7449</v>
      </c>
      <c r="J2568" t="s">
        <v>31</v>
      </c>
      <c r="K2568" s="6">
        <v>10780.67</v>
      </c>
      <c r="L2568" t="s">
        <v>26749</v>
      </c>
      <c r="M2568" t="s">
        <v>22</v>
      </c>
      <c r="N2568" s="1">
        <v>45240</v>
      </c>
      <c r="O2568" t="s">
        <v>44</v>
      </c>
      <c r="P2568" t="s">
        <v>34</v>
      </c>
    </row>
    <row r="2569" spans="1:16" x14ac:dyDescent="0.35">
      <c r="A2569" t="s">
        <v>7450</v>
      </c>
      <c r="B2569" s="6">
        <v>54</v>
      </c>
      <c r="C25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69" t="s">
        <v>16</v>
      </c>
      <c r="E2569" t="s">
        <v>17</v>
      </c>
      <c r="F2569" t="s">
        <v>72</v>
      </c>
      <c r="G2569" s="1">
        <v>44660</v>
      </c>
      <c r="H2569" t="s">
        <v>7451</v>
      </c>
      <c r="I2569" t="s">
        <v>7452</v>
      </c>
      <c r="J2569" t="s">
        <v>63</v>
      </c>
      <c r="K2569" s="6">
        <v>30318.99</v>
      </c>
      <c r="L2569" t="s">
        <v>26900</v>
      </c>
      <c r="M2569" t="s">
        <v>22</v>
      </c>
      <c r="N2569" s="1">
        <v>44670</v>
      </c>
      <c r="O2569" t="s">
        <v>23</v>
      </c>
      <c r="P2569" t="s">
        <v>34</v>
      </c>
    </row>
    <row r="2570" spans="1:16" x14ac:dyDescent="0.35">
      <c r="A2570" t="s">
        <v>7453</v>
      </c>
      <c r="B2570" s="6">
        <v>39</v>
      </c>
      <c r="C25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570" t="s">
        <v>16</v>
      </c>
      <c r="E2570" t="s">
        <v>92</v>
      </c>
      <c r="F2570" t="s">
        <v>47</v>
      </c>
      <c r="G2570" s="1">
        <v>44906</v>
      </c>
      <c r="H2570" t="s">
        <v>7454</v>
      </c>
      <c r="I2570" t="s">
        <v>7455</v>
      </c>
      <c r="J2570" t="s">
        <v>63</v>
      </c>
      <c r="K2570" s="6">
        <v>13402.61</v>
      </c>
      <c r="L2570" t="s">
        <v>26834</v>
      </c>
      <c r="M2570" t="s">
        <v>22</v>
      </c>
      <c r="N2570" s="1">
        <v>44919</v>
      </c>
      <c r="O2570" t="s">
        <v>33</v>
      </c>
      <c r="P2570" t="s">
        <v>34</v>
      </c>
    </row>
    <row r="2571" spans="1:16" x14ac:dyDescent="0.35">
      <c r="A2571" t="s">
        <v>7456</v>
      </c>
      <c r="B2571" s="6">
        <v>32</v>
      </c>
      <c r="C25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571" t="s">
        <v>26</v>
      </c>
      <c r="E2571" t="s">
        <v>233</v>
      </c>
      <c r="F2571" t="s">
        <v>18</v>
      </c>
      <c r="G2571" s="1">
        <v>44210</v>
      </c>
      <c r="H2571" t="s">
        <v>7457</v>
      </c>
      <c r="I2571" t="s">
        <v>7458</v>
      </c>
      <c r="J2571" t="s">
        <v>59</v>
      </c>
      <c r="K2571" s="6">
        <v>33172.019999999997</v>
      </c>
      <c r="L2571" t="s">
        <v>26604</v>
      </c>
      <c r="M2571" t="s">
        <v>32</v>
      </c>
      <c r="N2571" s="1">
        <v>44239</v>
      </c>
      <c r="O2571" t="s">
        <v>23</v>
      </c>
      <c r="P2571" t="s">
        <v>45</v>
      </c>
    </row>
    <row r="2572" spans="1:16" x14ac:dyDescent="0.35">
      <c r="A2572" t="s">
        <v>7459</v>
      </c>
      <c r="B2572" s="6">
        <v>36</v>
      </c>
      <c r="C25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572" t="s">
        <v>16</v>
      </c>
      <c r="E2572" t="s">
        <v>51</v>
      </c>
      <c r="F2572" t="s">
        <v>56</v>
      </c>
      <c r="G2572" s="1">
        <v>44844</v>
      </c>
      <c r="H2572" t="s">
        <v>7460</v>
      </c>
      <c r="I2572" t="s">
        <v>7461</v>
      </c>
      <c r="J2572" t="s">
        <v>21</v>
      </c>
      <c r="K2572" s="6">
        <v>25964.87</v>
      </c>
      <c r="L2572" t="s">
        <v>26975</v>
      </c>
      <c r="M2572" t="s">
        <v>43</v>
      </c>
      <c r="N2572" s="1">
        <v>44865</v>
      </c>
      <c r="O2572" t="s">
        <v>50</v>
      </c>
      <c r="P2572" t="s">
        <v>34</v>
      </c>
    </row>
    <row r="2573" spans="1:16" x14ac:dyDescent="0.35">
      <c r="A2573" t="s">
        <v>7462</v>
      </c>
      <c r="B2573" s="6">
        <v>67</v>
      </c>
      <c r="C25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73" t="s">
        <v>26</v>
      </c>
      <c r="E2573" t="s">
        <v>36</v>
      </c>
      <c r="F2573" t="s">
        <v>72</v>
      </c>
      <c r="G2573" s="1">
        <v>43916</v>
      </c>
      <c r="H2573" t="s">
        <v>7463</v>
      </c>
      <c r="I2573" t="s">
        <v>7464</v>
      </c>
      <c r="J2573" t="s">
        <v>63</v>
      </c>
      <c r="K2573" s="6">
        <v>31976.16</v>
      </c>
      <c r="L2573" t="s">
        <v>26976</v>
      </c>
      <c r="M2573" t="s">
        <v>32</v>
      </c>
      <c r="N2573" s="1">
        <v>43926</v>
      </c>
      <c r="O2573" t="s">
        <v>33</v>
      </c>
      <c r="P2573" t="s">
        <v>45</v>
      </c>
    </row>
    <row r="2574" spans="1:16" x14ac:dyDescent="0.35">
      <c r="A2574" t="s">
        <v>7465</v>
      </c>
      <c r="B2574" s="6">
        <v>60</v>
      </c>
      <c r="C25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74" t="s">
        <v>16</v>
      </c>
      <c r="E2574" t="s">
        <v>92</v>
      </c>
      <c r="F2574" t="s">
        <v>18</v>
      </c>
      <c r="G2574" s="1">
        <v>45140</v>
      </c>
      <c r="H2574" t="s">
        <v>7466</v>
      </c>
      <c r="I2574" t="s">
        <v>7467</v>
      </c>
      <c r="J2574" t="s">
        <v>54</v>
      </c>
      <c r="K2574" s="6">
        <v>29149.53</v>
      </c>
      <c r="L2574" t="s">
        <v>26889</v>
      </c>
      <c r="M2574" t="s">
        <v>43</v>
      </c>
      <c r="N2574" s="1">
        <v>45162</v>
      </c>
      <c r="O2574" t="s">
        <v>23</v>
      </c>
      <c r="P2574" t="s">
        <v>34</v>
      </c>
    </row>
    <row r="2575" spans="1:16" x14ac:dyDescent="0.35">
      <c r="A2575" t="s">
        <v>7468</v>
      </c>
      <c r="B2575" s="6">
        <v>41</v>
      </c>
      <c r="C25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575" t="s">
        <v>26</v>
      </c>
      <c r="E2575" t="s">
        <v>117</v>
      </c>
      <c r="F2575" t="s">
        <v>56</v>
      </c>
      <c r="G2575" s="1">
        <v>44660</v>
      </c>
      <c r="H2575" t="s">
        <v>7469</v>
      </c>
      <c r="I2575" t="s">
        <v>7470</v>
      </c>
      <c r="J2575" t="s">
        <v>54</v>
      </c>
      <c r="K2575" s="6">
        <v>19801.310000000001</v>
      </c>
      <c r="L2575" t="s">
        <v>26858</v>
      </c>
      <c r="M2575" t="s">
        <v>32</v>
      </c>
      <c r="N2575" s="1">
        <v>44672</v>
      </c>
      <c r="O2575" t="s">
        <v>87</v>
      </c>
      <c r="P2575" t="s">
        <v>34</v>
      </c>
    </row>
    <row r="2576" spans="1:16" x14ac:dyDescent="0.35">
      <c r="A2576" t="s">
        <v>7471</v>
      </c>
      <c r="B2576" s="6">
        <v>67</v>
      </c>
      <c r="C25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76" t="s">
        <v>26</v>
      </c>
      <c r="E2576" t="s">
        <v>51</v>
      </c>
      <c r="F2576" t="s">
        <v>37</v>
      </c>
      <c r="G2576" s="1">
        <v>44268</v>
      </c>
      <c r="H2576" t="s">
        <v>7472</v>
      </c>
      <c r="I2576" t="s">
        <v>7473</v>
      </c>
      <c r="J2576" t="s">
        <v>31</v>
      </c>
      <c r="K2576" s="6">
        <v>5267.65</v>
      </c>
      <c r="L2576" t="s">
        <v>26907</v>
      </c>
      <c r="M2576" t="s">
        <v>32</v>
      </c>
      <c r="N2576" s="1">
        <v>44296</v>
      </c>
      <c r="O2576" t="s">
        <v>44</v>
      </c>
      <c r="P2576" t="s">
        <v>45</v>
      </c>
    </row>
    <row r="2577" spans="1:16" x14ac:dyDescent="0.35">
      <c r="A2577" t="s">
        <v>7474</v>
      </c>
      <c r="B2577" s="6">
        <v>63</v>
      </c>
      <c r="C25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77" t="s">
        <v>26</v>
      </c>
      <c r="E2577" t="s">
        <v>17</v>
      </c>
      <c r="F2577" t="s">
        <v>56</v>
      </c>
      <c r="G2577" s="1">
        <v>43830</v>
      </c>
      <c r="H2577" t="s">
        <v>7475</v>
      </c>
      <c r="I2577" t="s">
        <v>432</v>
      </c>
      <c r="J2577" t="s">
        <v>59</v>
      </c>
      <c r="K2577" s="6">
        <v>15939.67</v>
      </c>
      <c r="L2577" t="s">
        <v>26681</v>
      </c>
      <c r="M2577" t="s">
        <v>43</v>
      </c>
      <c r="N2577" s="1">
        <v>43835</v>
      </c>
      <c r="O2577" t="s">
        <v>50</v>
      </c>
      <c r="P2577" t="s">
        <v>24</v>
      </c>
    </row>
    <row r="2578" spans="1:16" x14ac:dyDescent="0.35">
      <c r="A2578" t="s">
        <v>7476</v>
      </c>
      <c r="B2578" s="6">
        <v>23</v>
      </c>
      <c r="C25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578" t="s">
        <v>26</v>
      </c>
      <c r="E2578" t="s">
        <v>51</v>
      </c>
      <c r="F2578" t="s">
        <v>56</v>
      </c>
      <c r="G2578" s="1">
        <v>44283</v>
      </c>
      <c r="H2578" t="s">
        <v>7477</v>
      </c>
      <c r="I2578" t="s">
        <v>7478</v>
      </c>
      <c r="J2578" t="s">
        <v>54</v>
      </c>
      <c r="K2578" s="6">
        <v>25490.23</v>
      </c>
      <c r="L2578" t="s">
        <v>26938</v>
      </c>
      <c r="M2578" t="s">
        <v>32</v>
      </c>
      <c r="N2578" s="1">
        <v>44298</v>
      </c>
      <c r="O2578" t="s">
        <v>44</v>
      </c>
      <c r="P2578" t="s">
        <v>45</v>
      </c>
    </row>
    <row r="2579" spans="1:16" x14ac:dyDescent="0.35">
      <c r="A2579" t="s">
        <v>7479</v>
      </c>
      <c r="B2579" s="6">
        <v>65</v>
      </c>
      <c r="C25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79" t="s">
        <v>16</v>
      </c>
      <c r="E2579" t="s">
        <v>17</v>
      </c>
      <c r="F2579" t="s">
        <v>18</v>
      </c>
      <c r="G2579" s="1">
        <v>43963</v>
      </c>
      <c r="H2579" t="s">
        <v>7480</v>
      </c>
      <c r="I2579" t="s">
        <v>7481</v>
      </c>
      <c r="J2579" t="s">
        <v>21</v>
      </c>
      <c r="K2579" s="6">
        <v>43604.68</v>
      </c>
      <c r="L2579" t="s">
        <v>26626</v>
      </c>
      <c r="M2579" t="s">
        <v>32</v>
      </c>
      <c r="N2579" s="1">
        <v>43985</v>
      </c>
      <c r="O2579" t="s">
        <v>87</v>
      </c>
      <c r="P2579" t="s">
        <v>24</v>
      </c>
    </row>
    <row r="2580" spans="1:16" x14ac:dyDescent="0.35">
      <c r="A2580" t="s">
        <v>7482</v>
      </c>
      <c r="B2580" s="6">
        <v>22</v>
      </c>
      <c r="C25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580" t="s">
        <v>26</v>
      </c>
      <c r="E2580" t="s">
        <v>117</v>
      </c>
      <c r="F2580" t="s">
        <v>18</v>
      </c>
      <c r="G2580" s="1">
        <v>43519</v>
      </c>
      <c r="H2580" t="s">
        <v>7483</v>
      </c>
      <c r="I2580" t="s">
        <v>7484</v>
      </c>
      <c r="J2580" t="s">
        <v>63</v>
      </c>
      <c r="K2580" s="6">
        <v>20269.080000000002</v>
      </c>
      <c r="L2580" t="s">
        <v>26966</v>
      </c>
      <c r="M2580" t="s">
        <v>32</v>
      </c>
      <c r="N2580" s="1">
        <v>43529</v>
      </c>
      <c r="O2580" t="s">
        <v>87</v>
      </c>
      <c r="P2580" t="s">
        <v>24</v>
      </c>
    </row>
    <row r="2581" spans="1:16" x14ac:dyDescent="0.35">
      <c r="A2581" t="s">
        <v>7485</v>
      </c>
      <c r="B2581" s="6">
        <v>39</v>
      </c>
      <c r="C25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581" t="s">
        <v>26</v>
      </c>
      <c r="E2581" t="s">
        <v>233</v>
      </c>
      <c r="F2581" t="s">
        <v>56</v>
      </c>
      <c r="G2581" s="1">
        <v>43503</v>
      </c>
      <c r="H2581" t="s">
        <v>7486</v>
      </c>
      <c r="I2581" t="s">
        <v>7487</v>
      </c>
      <c r="J2581" t="s">
        <v>21</v>
      </c>
      <c r="K2581" s="6">
        <v>16058.37</v>
      </c>
      <c r="L2581" t="s">
        <v>26759</v>
      </c>
      <c r="M2581" t="s">
        <v>43</v>
      </c>
      <c r="N2581" s="1">
        <v>43527</v>
      </c>
      <c r="O2581" t="s">
        <v>23</v>
      </c>
      <c r="P2581" t="s">
        <v>34</v>
      </c>
    </row>
    <row r="2582" spans="1:16" x14ac:dyDescent="0.35">
      <c r="A2582" t="s">
        <v>7488</v>
      </c>
      <c r="B2582" s="6">
        <v>34</v>
      </c>
      <c r="C25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582" t="s">
        <v>26</v>
      </c>
      <c r="E2582" t="s">
        <v>65</v>
      </c>
      <c r="F2582" t="s">
        <v>28</v>
      </c>
      <c r="G2582" s="1">
        <v>44887</v>
      </c>
      <c r="H2582" t="s">
        <v>7489</v>
      </c>
      <c r="I2582" t="s">
        <v>3252</v>
      </c>
      <c r="J2582" t="s">
        <v>63</v>
      </c>
      <c r="K2582" s="6">
        <v>39755.32</v>
      </c>
      <c r="L2582" t="s">
        <v>26831</v>
      </c>
      <c r="M2582" t="s">
        <v>43</v>
      </c>
      <c r="N2582" s="1">
        <v>44907</v>
      </c>
      <c r="O2582" t="s">
        <v>23</v>
      </c>
      <c r="P2582" t="s">
        <v>34</v>
      </c>
    </row>
    <row r="2583" spans="1:16" x14ac:dyDescent="0.35">
      <c r="A2583" t="s">
        <v>7490</v>
      </c>
      <c r="B2583" s="6">
        <v>57</v>
      </c>
      <c r="C25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83" t="s">
        <v>16</v>
      </c>
      <c r="E2583" t="s">
        <v>92</v>
      </c>
      <c r="F2583" t="s">
        <v>18</v>
      </c>
      <c r="G2583" s="1">
        <v>43844</v>
      </c>
      <c r="H2583" t="s">
        <v>7491</v>
      </c>
      <c r="I2583" t="s">
        <v>7492</v>
      </c>
      <c r="J2583" t="s">
        <v>54</v>
      </c>
      <c r="K2583" s="6">
        <v>41113.72</v>
      </c>
      <c r="L2583" t="s">
        <v>26714</v>
      </c>
      <c r="M2583" t="s">
        <v>43</v>
      </c>
      <c r="N2583" s="1">
        <v>43867</v>
      </c>
      <c r="O2583" t="s">
        <v>33</v>
      </c>
      <c r="P2583" t="s">
        <v>24</v>
      </c>
    </row>
    <row r="2584" spans="1:16" x14ac:dyDescent="0.35">
      <c r="A2584" t="s">
        <v>7493</v>
      </c>
      <c r="B2584" s="6">
        <v>43</v>
      </c>
      <c r="C25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84" t="s">
        <v>26</v>
      </c>
      <c r="E2584" t="s">
        <v>117</v>
      </c>
      <c r="F2584" t="s">
        <v>56</v>
      </c>
      <c r="G2584" s="1">
        <v>43924</v>
      </c>
      <c r="H2584" t="s">
        <v>7494</v>
      </c>
      <c r="I2584" t="s">
        <v>7495</v>
      </c>
      <c r="J2584" t="s">
        <v>21</v>
      </c>
      <c r="K2584" s="6">
        <v>32112.240000000002</v>
      </c>
      <c r="L2584" t="s">
        <v>26871</v>
      </c>
      <c r="M2584" t="s">
        <v>43</v>
      </c>
      <c r="N2584" s="1">
        <v>43936</v>
      </c>
      <c r="O2584" t="s">
        <v>50</v>
      </c>
      <c r="P2584" t="s">
        <v>45</v>
      </c>
    </row>
    <row r="2585" spans="1:16" x14ac:dyDescent="0.35">
      <c r="A2585" t="s">
        <v>7496</v>
      </c>
      <c r="B2585" s="6">
        <v>66</v>
      </c>
      <c r="C25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85" t="s">
        <v>16</v>
      </c>
      <c r="E2585" t="s">
        <v>65</v>
      </c>
      <c r="F2585" t="s">
        <v>56</v>
      </c>
      <c r="G2585" s="1">
        <v>44750</v>
      </c>
      <c r="H2585" t="s">
        <v>7497</v>
      </c>
      <c r="I2585" t="s">
        <v>7498</v>
      </c>
      <c r="J2585" t="s">
        <v>31</v>
      </c>
      <c r="K2585" s="6">
        <v>12742.36</v>
      </c>
      <c r="L2585" t="s">
        <v>26974</v>
      </c>
      <c r="M2585" t="s">
        <v>32</v>
      </c>
      <c r="N2585" s="1">
        <v>44767</v>
      </c>
      <c r="O2585" t="s">
        <v>33</v>
      </c>
      <c r="P2585" t="s">
        <v>45</v>
      </c>
    </row>
    <row r="2586" spans="1:16" x14ac:dyDescent="0.35">
      <c r="A2586" t="s">
        <v>7499</v>
      </c>
      <c r="B2586" s="6">
        <v>27</v>
      </c>
      <c r="C25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586" t="s">
        <v>16</v>
      </c>
      <c r="E2586" t="s">
        <v>233</v>
      </c>
      <c r="F2586" t="s">
        <v>28</v>
      </c>
      <c r="G2586" s="1">
        <v>43936</v>
      </c>
      <c r="H2586" t="s">
        <v>7500</v>
      </c>
      <c r="I2586" t="s">
        <v>7501</v>
      </c>
      <c r="J2586" t="s">
        <v>31</v>
      </c>
      <c r="K2586" s="6">
        <v>2478.11</v>
      </c>
      <c r="L2586" t="s">
        <v>26964</v>
      </c>
      <c r="M2586" t="s">
        <v>43</v>
      </c>
      <c r="N2586" s="1">
        <v>43959</v>
      </c>
      <c r="O2586" t="s">
        <v>50</v>
      </c>
      <c r="P2586" t="s">
        <v>45</v>
      </c>
    </row>
    <row r="2587" spans="1:16" x14ac:dyDescent="0.35">
      <c r="A2587" t="s">
        <v>7502</v>
      </c>
      <c r="B2587" s="6">
        <v>59</v>
      </c>
      <c r="C25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87" t="s">
        <v>26</v>
      </c>
      <c r="E2587" t="s">
        <v>92</v>
      </c>
      <c r="F2587" t="s">
        <v>56</v>
      </c>
      <c r="G2587" s="1">
        <v>44275</v>
      </c>
      <c r="H2587" t="s">
        <v>7503</v>
      </c>
      <c r="I2587" t="s">
        <v>7504</v>
      </c>
      <c r="J2587" t="s">
        <v>21</v>
      </c>
      <c r="K2587" s="6">
        <v>21203.3</v>
      </c>
      <c r="L2587" t="s">
        <v>26971</v>
      </c>
      <c r="M2587" t="s">
        <v>32</v>
      </c>
      <c r="N2587" s="1">
        <v>44293</v>
      </c>
      <c r="O2587" t="s">
        <v>23</v>
      </c>
      <c r="P2587" t="s">
        <v>24</v>
      </c>
    </row>
    <row r="2588" spans="1:16" x14ac:dyDescent="0.35">
      <c r="A2588" t="s">
        <v>7505</v>
      </c>
      <c r="B2588" s="6">
        <v>27</v>
      </c>
      <c r="C25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588" t="s">
        <v>16</v>
      </c>
      <c r="E2588" t="s">
        <v>92</v>
      </c>
      <c r="F2588" t="s">
        <v>56</v>
      </c>
      <c r="G2588" s="1">
        <v>43822</v>
      </c>
      <c r="H2588" t="s">
        <v>7506</v>
      </c>
      <c r="I2588" t="s">
        <v>7507</v>
      </c>
      <c r="J2588" t="s">
        <v>54</v>
      </c>
      <c r="K2588" s="6">
        <v>8867.9699999999993</v>
      </c>
      <c r="L2588" t="s">
        <v>26723</v>
      </c>
      <c r="M2588" t="s">
        <v>32</v>
      </c>
      <c r="N2588" s="1">
        <v>43825</v>
      </c>
      <c r="O2588" t="s">
        <v>33</v>
      </c>
      <c r="P2588" t="s">
        <v>24</v>
      </c>
    </row>
    <row r="2589" spans="1:16" x14ac:dyDescent="0.35">
      <c r="A2589" t="s">
        <v>7508</v>
      </c>
      <c r="B2589" s="6">
        <v>65</v>
      </c>
      <c r="C25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89" t="s">
        <v>16</v>
      </c>
      <c r="E2589" t="s">
        <v>51</v>
      </c>
      <c r="F2589" t="s">
        <v>47</v>
      </c>
      <c r="G2589" s="1">
        <v>44688</v>
      </c>
      <c r="H2589" t="s">
        <v>5541</v>
      </c>
      <c r="I2589" t="s">
        <v>3213</v>
      </c>
      <c r="J2589" t="s">
        <v>21</v>
      </c>
      <c r="K2589" s="6">
        <v>8215.94</v>
      </c>
      <c r="L2589" t="s">
        <v>26835</v>
      </c>
      <c r="M2589" t="s">
        <v>22</v>
      </c>
      <c r="N2589" s="1">
        <v>44700</v>
      </c>
      <c r="O2589" t="s">
        <v>50</v>
      </c>
      <c r="P2589" t="s">
        <v>45</v>
      </c>
    </row>
    <row r="2590" spans="1:16" x14ac:dyDescent="0.35">
      <c r="A2590" t="s">
        <v>7509</v>
      </c>
      <c r="B2590" s="6">
        <v>59</v>
      </c>
      <c r="C25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90" t="s">
        <v>26</v>
      </c>
      <c r="E2590" t="s">
        <v>117</v>
      </c>
      <c r="F2590" t="s">
        <v>56</v>
      </c>
      <c r="G2590" s="1">
        <v>43555</v>
      </c>
      <c r="H2590" t="s">
        <v>7510</v>
      </c>
      <c r="I2590" t="s">
        <v>7511</v>
      </c>
      <c r="J2590" t="s">
        <v>21</v>
      </c>
      <c r="K2590" s="6">
        <v>3814.37</v>
      </c>
      <c r="L2590" t="s">
        <v>26958</v>
      </c>
      <c r="M2590" t="s">
        <v>43</v>
      </c>
      <c r="N2590" s="1">
        <v>43561</v>
      </c>
      <c r="O2590" t="s">
        <v>87</v>
      </c>
      <c r="P2590" t="s">
        <v>24</v>
      </c>
    </row>
    <row r="2591" spans="1:16" x14ac:dyDescent="0.35">
      <c r="A2591" t="s">
        <v>7228</v>
      </c>
      <c r="B2591" s="6">
        <v>39</v>
      </c>
      <c r="C25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591" t="s">
        <v>26</v>
      </c>
      <c r="E2591" t="s">
        <v>117</v>
      </c>
      <c r="F2591" t="s">
        <v>56</v>
      </c>
      <c r="G2591" s="1">
        <v>44817</v>
      </c>
      <c r="H2591" t="s">
        <v>7512</v>
      </c>
      <c r="I2591" t="s">
        <v>7513</v>
      </c>
      <c r="J2591" t="s">
        <v>59</v>
      </c>
      <c r="K2591" s="6">
        <v>16644.05</v>
      </c>
      <c r="L2591" t="s">
        <v>26935</v>
      </c>
      <c r="M2591" t="s">
        <v>43</v>
      </c>
      <c r="N2591" s="1">
        <v>44820</v>
      </c>
      <c r="O2591" t="s">
        <v>23</v>
      </c>
      <c r="P2591" t="s">
        <v>24</v>
      </c>
    </row>
    <row r="2592" spans="1:16" x14ac:dyDescent="0.35">
      <c r="A2592" t="s">
        <v>7514</v>
      </c>
      <c r="B2592" s="6">
        <v>44</v>
      </c>
      <c r="C25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92" t="s">
        <v>26</v>
      </c>
      <c r="E2592" t="s">
        <v>117</v>
      </c>
      <c r="F2592" t="s">
        <v>47</v>
      </c>
      <c r="G2592" s="1">
        <v>43937</v>
      </c>
      <c r="H2592" t="s">
        <v>7515</v>
      </c>
      <c r="I2592" t="s">
        <v>7516</v>
      </c>
      <c r="J2592" t="s">
        <v>21</v>
      </c>
      <c r="K2592" s="6">
        <v>4164.51</v>
      </c>
      <c r="L2592" t="s">
        <v>26816</v>
      </c>
      <c r="M2592" t="s">
        <v>32</v>
      </c>
      <c r="N2592" s="1">
        <v>43965</v>
      </c>
      <c r="O2592" t="s">
        <v>44</v>
      </c>
      <c r="P2592" t="s">
        <v>34</v>
      </c>
    </row>
    <row r="2593" spans="1:16" x14ac:dyDescent="0.35">
      <c r="A2593" t="s">
        <v>7517</v>
      </c>
      <c r="B2593" s="6">
        <v>78</v>
      </c>
      <c r="C25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93" t="s">
        <v>26</v>
      </c>
      <c r="E2593" t="s">
        <v>65</v>
      </c>
      <c r="F2593" t="s">
        <v>47</v>
      </c>
      <c r="G2593" s="1">
        <v>44780</v>
      </c>
      <c r="H2593" t="s">
        <v>7518</v>
      </c>
      <c r="I2593" t="s">
        <v>7519</v>
      </c>
      <c r="J2593" t="s">
        <v>59</v>
      </c>
      <c r="K2593" s="6">
        <v>19724.96</v>
      </c>
      <c r="L2593" t="s">
        <v>26604</v>
      </c>
      <c r="M2593" t="s">
        <v>43</v>
      </c>
      <c r="N2593" s="1">
        <v>44808</v>
      </c>
      <c r="O2593" t="s">
        <v>44</v>
      </c>
      <c r="P2593" t="s">
        <v>34</v>
      </c>
    </row>
    <row r="2594" spans="1:16" x14ac:dyDescent="0.35">
      <c r="A2594" t="s">
        <v>7520</v>
      </c>
      <c r="B2594" s="6">
        <v>58</v>
      </c>
      <c r="C25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94" t="s">
        <v>16</v>
      </c>
      <c r="E2594" t="s">
        <v>17</v>
      </c>
      <c r="F2594" t="s">
        <v>47</v>
      </c>
      <c r="G2594" s="1">
        <v>44227</v>
      </c>
      <c r="H2594" t="s">
        <v>7521</v>
      </c>
      <c r="I2594" t="s">
        <v>7522</v>
      </c>
      <c r="J2594" t="s">
        <v>31</v>
      </c>
      <c r="K2594" s="6">
        <v>4099.22</v>
      </c>
      <c r="L2594" t="s">
        <v>26985</v>
      </c>
      <c r="M2594" t="s">
        <v>32</v>
      </c>
      <c r="N2594" s="1">
        <v>44254</v>
      </c>
      <c r="O2594" t="s">
        <v>50</v>
      </c>
      <c r="P2594" t="s">
        <v>24</v>
      </c>
    </row>
    <row r="2595" spans="1:16" x14ac:dyDescent="0.35">
      <c r="A2595" t="s">
        <v>7523</v>
      </c>
      <c r="B2595" s="6">
        <v>78</v>
      </c>
      <c r="C25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95" t="s">
        <v>26</v>
      </c>
      <c r="E2595" t="s">
        <v>51</v>
      </c>
      <c r="F2595" t="s">
        <v>47</v>
      </c>
      <c r="G2595" s="1">
        <v>44346</v>
      </c>
      <c r="H2595" t="s">
        <v>7524</v>
      </c>
      <c r="I2595" t="s">
        <v>7525</v>
      </c>
      <c r="J2595" t="s">
        <v>63</v>
      </c>
      <c r="K2595" s="6">
        <v>12642.06</v>
      </c>
      <c r="L2595" t="s">
        <v>26805</v>
      </c>
      <c r="M2595" t="s">
        <v>22</v>
      </c>
      <c r="N2595" s="1">
        <v>44348</v>
      </c>
      <c r="O2595" t="s">
        <v>50</v>
      </c>
      <c r="P2595" t="s">
        <v>45</v>
      </c>
    </row>
    <row r="2596" spans="1:16" x14ac:dyDescent="0.35">
      <c r="A2596" t="s">
        <v>7526</v>
      </c>
      <c r="B2596" s="6">
        <v>28</v>
      </c>
      <c r="C25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596" t="s">
        <v>16</v>
      </c>
      <c r="E2596" t="s">
        <v>92</v>
      </c>
      <c r="F2596" t="s">
        <v>72</v>
      </c>
      <c r="G2596" s="1">
        <v>43569</v>
      </c>
      <c r="H2596" t="s">
        <v>2128</v>
      </c>
      <c r="I2596" t="s">
        <v>7527</v>
      </c>
      <c r="J2596" t="s">
        <v>54</v>
      </c>
      <c r="K2596" s="6">
        <v>32515.33</v>
      </c>
      <c r="L2596" t="s">
        <v>26949</v>
      </c>
      <c r="M2596" t="s">
        <v>32</v>
      </c>
      <c r="N2596" s="1">
        <v>43598</v>
      </c>
      <c r="O2596" t="s">
        <v>87</v>
      </c>
      <c r="P2596" t="s">
        <v>24</v>
      </c>
    </row>
    <row r="2597" spans="1:16" x14ac:dyDescent="0.35">
      <c r="A2597" t="s">
        <v>7528</v>
      </c>
      <c r="B2597" s="6">
        <v>19</v>
      </c>
      <c r="C25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597" t="s">
        <v>26</v>
      </c>
      <c r="E2597" t="s">
        <v>233</v>
      </c>
      <c r="F2597" t="s">
        <v>56</v>
      </c>
      <c r="G2597" s="1">
        <v>45026</v>
      </c>
      <c r="H2597" t="s">
        <v>7529</v>
      </c>
      <c r="I2597" t="s">
        <v>7530</v>
      </c>
      <c r="J2597" t="s">
        <v>31</v>
      </c>
      <c r="K2597" s="6">
        <v>12883.19</v>
      </c>
      <c r="L2597" t="s">
        <v>26706</v>
      </c>
      <c r="M2597" t="s">
        <v>43</v>
      </c>
      <c r="N2597" s="1">
        <v>45029</v>
      </c>
      <c r="O2597" t="s">
        <v>87</v>
      </c>
      <c r="P2597" t="s">
        <v>24</v>
      </c>
    </row>
    <row r="2598" spans="1:16" x14ac:dyDescent="0.35">
      <c r="A2598" t="s">
        <v>7531</v>
      </c>
      <c r="B2598" s="6">
        <v>53</v>
      </c>
      <c r="C25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598" t="s">
        <v>16</v>
      </c>
      <c r="E2598" t="s">
        <v>92</v>
      </c>
      <c r="F2598" t="s">
        <v>47</v>
      </c>
      <c r="G2598" s="1">
        <v>43481</v>
      </c>
      <c r="H2598" t="s">
        <v>7532</v>
      </c>
      <c r="I2598" t="s">
        <v>7533</v>
      </c>
      <c r="J2598" t="s">
        <v>31</v>
      </c>
      <c r="K2598" s="6">
        <v>22199.08</v>
      </c>
      <c r="L2598" t="s">
        <v>26847</v>
      </c>
      <c r="M2598" t="s">
        <v>22</v>
      </c>
      <c r="N2598" s="1">
        <v>43481</v>
      </c>
      <c r="O2598" t="s">
        <v>23</v>
      </c>
      <c r="P2598" t="s">
        <v>34</v>
      </c>
    </row>
    <row r="2599" spans="1:16" x14ac:dyDescent="0.35">
      <c r="A2599" t="s">
        <v>7534</v>
      </c>
      <c r="B2599" s="6">
        <v>66</v>
      </c>
      <c r="C25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599" t="s">
        <v>16</v>
      </c>
      <c r="E2599" t="s">
        <v>36</v>
      </c>
      <c r="F2599" t="s">
        <v>18</v>
      </c>
      <c r="G2599" s="1">
        <v>44238</v>
      </c>
      <c r="H2599" t="s">
        <v>7535</v>
      </c>
      <c r="I2599" t="s">
        <v>998</v>
      </c>
      <c r="J2599" t="s">
        <v>31</v>
      </c>
      <c r="K2599" s="6">
        <v>1890.33</v>
      </c>
      <c r="L2599" t="s">
        <v>26932</v>
      </c>
      <c r="M2599" t="s">
        <v>43</v>
      </c>
      <c r="N2599" s="1">
        <v>44239</v>
      </c>
      <c r="O2599" t="s">
        <v>50</v>
      </c>
      <c r="P2599" t="s">
        <v>45</v>
      </c>
    </row>
    <row r="2600" spans="1:16" x14ac:dyDescent="0.35">
      <c r="A2600" t="s">
        <v>7536</v>
      </c>
      <c r="B2600" s="6">
        <v>33</v>
      </c>
      <c r="C26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600" t="s">
        <v>26</v>
      </c>
      <c r="E2600" t="s">
        <v>51</v>
      </c>
      <c r="F2600" t="s">
        <v>47</v>
      </c>
      <c r="G2600" s="1">
        <v>43630</v>
      </c>
      <c r="H2600" t="s">
        <v>7537</v>
      </c>
      <c r="I2600" t="s">
        <v>7538</v>
      </c>
      <c r="J2600" t="s">
        <v>31</v>
      </c>
      <c r="K2600" s="6">
        <v>1283.22</v>
      </c>
      <c r="L2600" t="s">
        <v>26734</v>
      </c>
      <c r="M2600" t="s">
        <v>43</v>
      </c>
      <c r="N2600" s="1">
        <v>43647</v>
      </c>
      <c r="O2600" t="s">
        <v>44</v>
      </c>
      <c r="P2600" t="s">
        <v>24</v>
      </c>
    </row>
    <row r="2601" spans="1:16" x14ac:dyDescent="0.35">
      <c r="A2601" t="s">
        <v>7539</v>
      </c>
      <c r="B2601" s="6">
        <v>28</v>
      </c>
      <c r="C26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601" t="s">
        <v>16</v>
      </c>
      <c r="E2601" t="s">
        <v>27</v>
      </c>
      <c r="F2601" t="s">
        <v>47</v>
      </c>
      <c r="G2601" s="1">
        <v>43487</v>
      </c>
      <c r="H2601" t="s">
        <v>1689</v>
      </c>
      <c r="I2601" t="s">
        <v>7540</v>
      </c>
      <c r="J2601" t="s">
        <v>54</v>
      </c>
      <c r="K2601" s="6">
        <v>15340.21</v>
      </c>
      <c r="L2601" t="s">
        <v>26878</v>
      </c>
      <c r="M2601" t="s">
        <v>22</v>
      </c>
      <c r="N2601" s="1">
        <v>43509</v>
      </c>
      <c r="O2601" t="s">
        <v>44</v>
      </c>
      <c r="P2601" t="s">
        <v>24</v>
      </c>
    </row>
    <row r="2602" spans="1:16" x14ac:dyDescent="0.35">
      <c r="A2602" t="s">
        <v>4298</v>
      </c>
      <c r="B2602" s="6">
        <v>51</v>
      </c>
      <c r="C26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02" t="s">
        <v>16</v>
      </c>
      <c r="E2602" t="s">
        <v>27</v>
      </c>
      <c r="F2602" t="s">
        <v>47</v>
      </c>
      <c r="G2602" s="1">
        <v>44529</v>
      </c>
      <c r="H2602" t="s">
        <v>7541</v>
      </c>
      <c r="I2602" t="s">
        <v>7542</v>
      </c>
      <c r="J2602" t="s">
        <v>59</v>
      </c>
      <c r="K2602" s="6">
        <v>7911.59</v>
      </c>
      <c r="L2602" t="s">
        <v>26936</v>
      </c>
      <c r="M2602" t="s">
        <v>22</v>
      </c>
      <c r="N2602" s="1">
        <v>44529</v>
      </c>
      <c r="O2602" t="s">
        <v>44</v>
      </c>
      <c r="P2602" t="s">
        <v>45</v>
      </c>
    </row>
    <row r="2603" spans="1:16" x14ac:dyDescent="0.35">
      <c r="A2603" t="s">
        <v>7543</v>
      </c>
      <c r="B2603" s="6">
        <v>75</v>
      </c>
      <c r="C26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03" t="s">
        <v>26</v>
      </c>
      <c r="E2603" t="s">
        <v>233</v>
      </c>
      <c r="F2603" t="s">
        <v>28</v>
      </c>
      <c r="G2603" s="1">
        <v>44164</v>
      </c>
      <c r="H2603" t="s">
        <v>1137</v>
      </c>
      <c r="I2603" t="s">
        <v>3986</v>
      </c>
      <c r="J2603" t="s">
        <v>54</v>
      </c>
      <c r="K2603" s="6">
        <v>41288.19</v>
      </c>
      <c r="L2603" t="s">
        <v>26646</v>
      </c>
      <c r="M2603" t="s">
        <v>32</v>
      </c>
      <c r="N2603" s="1">
        <v>44183</v>
      </c>
      <c r="O2603" t="s">
        <v>44</v>
      </c>
      <c r="P2603" t="s">
        <v>45</v>
      </c>
    </row>
    <row r="2604" spans="1:16" x14ac:dyDescent="0.35">
      <c r="A2604" t="s">
        <v>7544</v>
      </c>
      <c r="B2604" s="6">
        <v>57</v>
      </c>
      <c r="C26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04" t="s">
        <v>16</v>
      </c>
      <c r="E2604" t="s">
        <v>27</v>
      </c>
      <c r="F2604" t="s">
        <v>37</v>
      </c>
      <c r="G2604" s="1">
        <v>45186</v>
      </c>
      <c r="H2604" t="s">
        <v>7545</v>
      </c>
      <c r="I2604" t="s">
        <v>7546</v>
      </c>
      <c r="J2604" t="s">
        <v>59</v>
      </c>
      <c r="K2604" s="6">
        <v>14855.14</v>
      </c>
      <c r="L2604" t="s">
        <v>26639</v>
      </c>
      <c r="M2604" t="s">
        <v>22</v>
      </c>
      <c r="N2604" s="1">
        <v>45188</v>
      </c>
      <c r="O2604" t="s">
        <v>44</v>
      </c>
      <c r="P2604" t="s">
        <v>34</v>
      </c>
    </row>
    <row r="2605" spans="1:16" x14ac:dyDescent="0.35">
      <c r="A2605" t="s">
        <v>281</v>
      </c>
      <c r="B2605" s="6">
        <v>66</v>
      </c>
      <c r="C26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05" t="s">
        <v>26</v>
      </c>
      <c r="E2605" t="s">
        <v>27</v>
      </c>
      <c r="F2605" t="s">
        <v>72</v>
      </c>
      <c r="G2605" s="1">
        <v>44474</v>
      </c>
      <c r="H2605" t="s">
        <v>7547</v>
      </c>
      <c r="I2605" t="s">
        <v>7548</v>
      </c>
      <c r="J2605" t="s">
        <v>63</v>
      </c>
      <c r="K2605" s="6">
        <v>29172.43</v>
      </c>
      <c r="L2605" t="s">
        <v>26858</v>
      </c>
      <c r="M2605" t="s">
        <v>43</v>
      </c>
      <c r="N2605" s="1">
        <v>44489</v>
      </c>
      <c r="O2605" t="s">
        <v>33</v>
      </c>
      <c r="P2605" t="s">
        <v>45</v>
      </c>
    </row>
    <row r="2606" spans="1:16" x14ac:dyDescent="0.35">
      <c r="A2606" t="s">
        <v>7549</v>
      </c>
      <c r="B2606" s="6">
        <v>72</v>
      </c>
      <c r="C26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06" t="s">
        <v>16</v>
      </c>
      <c r="E2606" t="s">
        <v>51</v>
      </c>
      <c r="F2606" t="s">
        <v>28</v>
      </c>
      <c r="G2606" s="1">
        <v>43810</v>
      </c>
      <c r="H2606" t="s">
        <v>7550</v>
      </c>
      <c r="I2606" t="s">
        <v>7551</v>
      </c>
      <c r="J2606" t="s">
        <v>54</v>
      </c>
      <c r="K2606" s="6">
        <v>42082</v>
      </c>
      <c r="L2606" t="s">
        <v>26825</v>
      </c>
      <c r="M2606" t="s">
        <v>43</v>
      </c>
      <c r="N2606" s="1">
        <v>43829</v>
      </c>
      <c r="O2606" t="s">
        <v>50</v>
      </c>
      <c r="P2606" t="s">
        <v>45</v>
      </c>
    </row>
    <row r="2607" spans="1:16" x14ac:dyDescent="0.35">
      <c r="A2607" t="s">
        <v>7552</v>
      </c>
      <c r="B2607" s="6">
        <v>25</v>
      </c>
      <c r="C26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607" t="s">
        <v>26</v>
      </c>
      <c r="E2607" t="s">
        <v>117</v>
      </c>
      <c r="F2607" t="s">
        <v>37</v>
      </c>
      <c r="G2607" s="1">
        <v>44195</v>
      </c>
      <c r="H2607" t="s">
        <v>7553</v>
      </c>
      <c r="I2607" t="s">
        <v>7554</v>
      </c>
      <c r="J2607" t="s">
        <v>63</v>
      </c>
      <c r="K2607" s="6">
        <v>7869.88</v>
      </c>
      <c r="L2607" t="s">
        <v>26828</v>
      </c>
      <c r="M2607" t="s">
        <v>22</v>
      </c>
      <c r="N2607" s="1">
        <v>44204</v>
      </c>
      <c r="O2607" t="s">
        <v>23</v>
      </c>
      <c r="P2607" t="s">
        <v>24</v>
      </c>
    </row>
    <row r="2608" spans="1:16" x14ac:dyDescent="0.35">
      <c r="A2608" t="s">
        <v>7555</v>
      </c>
      <c r="B2608" s="6">
        <v>20</v>
      </c>
      <c r="C26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608" t="s">
        <v>16</v>
      </c>
      <c r="E2608" t="s">
        <v>27</v>
      </c>
      <c r="F2608" t="s">
        <v>47</v>
      </c>
      <c r="G2608" s="1">
        <v>44419</v>
      </c>
      <c r="H2608" t="s">
        <v>7556</v>
      </c>
      <c r="I2608" t="s">
        <v>7557</v>
      </c>
      <c r="J2608" t="s">
        <v>54</v>
      </c>
      <c r="K2608" s="6">
        <v>17102.53</v>
      </c>
      <c r="L2608" t="s">
        <v>26799</v>
      </c>
      <c r="M2608" t="s">
        <v>22</v>
      </c>
      <c r="N2608" s="1">
        <v>44422</v>
      </c>
      <c r="O2608" t="s">
        <v>50</v>
      </c>
      <c r="P2608" t="s">
        <v>45</v>
      </c>
    </row>
    <row r="2609" spans="1:16" x14ac:dyDescent="0.35">
      <c r="A2609" t="s">
        <v>7558</v>
      </c>
      <c r="B2609" s="6">
        <v>73</v>
      </c>
      <c r="C26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09" t="s">
        <v>26</v>
      </c>
      <c r="E2609" t="s">
        <v>233</v>
      </c>
      <c r="F2609" t="s">
        <v>56</v>
      </c>
      <c r="G2609" s="1">
        <v>44964</v>
      </c>
      <c r="H2609" t="s">
        <v>7559</v>
      </c>
      <c r="I2609" t="s">
        <v>836</v>
      </c>
      <c r="J2609" t="s">
        <v>31</v>
      </c>
      <c r="K2609" s="6">
        <v>18309.349999999999</v>
      </c>
      <c r="L2609" t="s">
        <v>26854</v>
      </c>
      <c r="M2609" t="s">
        <v>43</v>
      </c>
      <c r="N2609" s="1">
        <v>44994</v>
      </c>
      <c r="O2609" t="s">
        <v>33</v>
      </c>
      <c r="P2609" t="s">
        <v>24</v>
      </c>
    </row>
    <row r="2610" spans="1:16" x14ac:dyDescent="0.35">
      <c r="A2610" t="s">
        <v>7560</v>
      </c>
      <c r="B2610" s="6">
        <v>75</v>
      </c>
      <c r="C26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10" t="s">
        <v>26</v>
      </c>
      <c r="E2610" t="s">
        <v>51</v>
      </c>
      <c r="F2610" t="s">
        <v>18</v>
      </c>
      <c r="G2610" s="1">
        <v>44362</v>
      </c>
      <c r="H2610" t="s">
        <v>7561</v>
      </c>
      <c r="I2610" t="s">
        <v>7562</v>
      </c>
      <c r="J2610" t="s">
        <v>54</v>
      </c>
      <c r="K2610" s="6">
        <v>49904.83</v>
      </c>
      <c r="L2610" t="s">
        <v>26951</v>
      </c>
      <c r="M2610" t="s">
        <v>32</v>
      </c>
      <c r="N2610" s="1">
        <v>44374</v>
      </c>
      <c r="O2610" t="s">
        <v>44</v>
      </c>
      <c r="P2610" t="s">
        <v>34</v>
      </c>
    </row>
    <row r="2611" spans="1:16" x14ac:dyDescent="0.35">
      <c r="A2611" t="s">
        <v>7563</v>
      </c>
      <c r="B2611" s="6">
        <v>57</v>
      </c>
      <c r="C26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11" t="s">
        <v>26</v>
      </c>
      <c r="E2611" t="s">
        <v>17</v>
      </c>
      <c r="F2611" t="s">
        <v>47</v>
      </c>
      <c r="G2611" s="1">
        <v>43941</v>
      </c>
      <c r="H2611" t="s">
        <v>7564</v>
      </c>
      <c r="I2611" t="s">
        <v>7565</v>
      </c>
      <c r="J2611" t="s">
        <v>59</v>
      </c>
      <c r="K2611" s="6">
        <v>31760.1</v>
      </c>
      <c r="L2611" t="s">
        <v>26661</v>
      </c>
      <c r="M2611" t="s">
        <v>22</v>
      </c>
      <c r="N2611" s="1">
        <v>43957</v>
      </c>
      <c r="O2611" t="s">
        <v>50</v>
      </c>
      <c r="P2611" t="s">
        <v>24</v>
      </c>
    </row>
    <row r="2612" spans="1:16" x14ac:dyDescent="0.35">
      <c r="A2612" t="s">
        <v>7566</v>
      </c>
      <c r="B2612" s="6">
        <v>66</v>
      </c>
      <c r="C26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12" t="s">
        <v>16</v>
      </c>
      <c r="E2612" t="s">
        <v>51</v>
      </c>
      <c r="F2612" t="s">
        <v>37</v>
      </c>
      <c r="G2612" s="1">
        <v>43907</v>
      </c>
      <c r="H2612" t="s">
        <v>7567</v>
      </c>
      <c r="I2612" t="s">
        <v>7568</v>
      </c>
      <c r="J2612" t="s">
        <v>21</v>
      </c>
      <c r="K2612" s="6">
        <v>10746.96</v>
      </c>
      <c r="L2612" t="s">
        <v>26869</v>
      </c>
      <c r="M2612" t="s">
        <v>32</v>
      </c>
      <c r="N2612" s="1">
        <v>43917</v>
      </c>
      <c r="O2612" t="s">
        <v>87</v>
      </c>
      <c r="P2612" t="s">
        <v>45</v>
      </c>
    </row>
    <row r="2613" spans="1:16" x14ac:dyDescent="0.35">
      <c r="A2613" t="s">
        <v>7569</v>
      </c>
      <c r="B2613" s="6">
        <v>73</v>
      </c>
      <c r="C26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13" t="s">
        <v>16</v>
      </c>
      <c r="E2613" t="s">
        <v>92</v>
      </c>
      <c r="F2613" t="s">
        <v>37</v>
      </c>
      <c r="G2613" s="1">
        <v>43621</v>
      </c>
      <c r="H2613" t="s">
        <v>7570</v>
      </c>
      <c r="I2613" t="s">
        <v>7571</v>
      </c>
      <c r="J2613" t="s">
        <v>31</v>
      </c>
      <c r="K2613" s="6">
        <v>15533.66</v>
      </c>
      <c r="L2613" t="s">
        <v>26971</v>
      </c>
      <c r="M2613" t="s">
        <v>22</v>
      </c>
      <c r="N2613" s="1">
        <v>43634</v>
      </c>
      <c r="O2613" t="s">
        <v>87</v>
      </c>
      <c r="P2613" t="s">
        <v>45</v>
      </c>
    </row>
    <row r="2614" spans="1:16" x14ac:dyDescent="0.35">
      <c r="A2614" t="s">
        <v>7572</v>
      </c>
      <c r="B2614" s="6">
        <v>73</v>
      </c>
      <c r="C26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14" t="s">
        <v>16</v>
      </c>
      <c r="E2614" t="s">
        <v>36</v>
      </c>
      <c r="F2614" t="s">
        <v>37</v>
      </c>
      <c r="G2614" s="1">
        <v>43958</v>
      </c>
      <c r="H2614" t="s">
        <v>7573</v>
      </c>
      <c r="I2614" t="s">
        <v>7574</v>
      </c>
      <c r="J2614" t="s">
        <v>21</v>
      </c>
      <c r="K2614" s="6">
        <v>15715.69</v>
      </c>
      <c r="L2614" t="s">
        <v>26836</v>
      </c>
      <c r="M2614" t="s">
        <v>22</v>
      </c>
      <c r="N2614" s="1">
        <v>43958</v>
      </c>
      <c r="O2614" t="s">
        <v>33</v>
      </c>
      <c r="P2614" t="s">
        <v>24</v>
      </c>
    </row>
    <row r="2615" spans="1:16" x14ac:dyDescent="0.35">
      <c r="A2615" t="s">
        <v>7575</v>
      </c>
      <c r="B2615" s="6">
        <v>59</v>
      </c>
      <c r="C26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15" t="s">
        <v>26</v>
      </c>
      <c r="E2615" t="s">
        <v>117</v>
      </c>
      <c r="F2615" t="s">
        <v>28</v>
      </c>
      <c r="G2615" s="1">
        <v>44676</v>
      </c>
      <c r="H2615" t="s">
        <v>7576</v>
      </c>
      <c r="I2615" t="s">
        <v>7577</v>
      </c>
      <c r="J2615" t="s">
        <v>54</v>
      </c>
      <c r="K2615" s="6">
        <v>19017.349999999999</v>
      </c>
      <c r="L2615" t="s">
        <v>26618</v>
      </c>
      <c r="M2615" t="s">
        <v>43</v>
      </c>
      <c r="N2615" s="1">
        <v>44694</v>
      </c>
      <c r="O2615" t="s">
        <v>50</v>
      </c>
      <c r="P2615" t="s">
        <v>34</v>
      </c>
    </row>
    <row r="2616" spans="1:16" x14ac:dyDescent="0.35">
      <c r="A2616" t="s">
        <v>7578</v>
      </c>
      <c r="B2616" s="6">
        <v>76</v>
      </c>
      <c r="C26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16" t="s">
        <v>16</v>
      </c>
      <c r="E2616" t="s">
        <v>65</v>
      </c>
      <c r="F2616" t="s">
        <v>56</v>
      </c>
      <c r="G2616" s="1">
        <v>44581</v>
      </c>
      <c r="H2616" t="s">
        <v>7579</v>
      </c>
      <c r="I2616" t="s">
        <v>7580</v>
      </c>
      <c r="J2616" t="s">
        <v>63</v>
      </c>
      <c r="K2616" s="6">
        <v>32742.23</v>
      </c>
      <c r="L2616" t="s">
        <v>26739</v>
      </c>
      <c r="M2616" t="s">
        <v>43</v>
      </c>
      <c r="N2616" s="1">
        <v>44602</v>
      </c>
      <c r="O2616" t="s">
        <v>23</v>
      </c>
      <c r="P2616" t="s">
        <v>24</v>
      </c>
    </row>
    <row r="2617" spans="1:16" x14ac:dyDescent="0.35">
      <c r="A2617" t="s">
        <v>7581</v>
      </c>
      <c r="B2617" s="6">
        <v>81</v>
      </c>
      <c r="C26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17" t="s">
        <v>26</v>
      </c>
      <c r="E2617" t="s">
        <v>92</v>
      </c>
      <c r="F2617" t="s">
        <v>56</v>
      </c>
      <c r="G2617" s="1">
        <v>43964</v>
      </c>
      <c r="H2617" t="s">
        <v>7582</v>
      </c>
      <c r="I2617" t="s">
        <v>3213</v>
      </c>
      <c r="J2617" t="s">
        <v>54</v>
      </c>
      <c r="K2617" s="6">
        <v>17728.759999999998</v>
      </c>
      <c r="L2617" t="s">
        <v>26630</v>
      </c>
      <c r="M2617" t="s">
        <v>32</v>
      </c>
      <c r="N2617" s="1">
        <v>43992</v>
      </c>
      <c r="O2617" t="s">
        <v>33</v>
      </c>
      <c r="P2617" t="s">
        <v>24</v>
      </c>
    </row>
    <row r="2618" spans="1:16" x14ac:dyDescent="0.35">
      <c r="A2618" t="s">
        <v>7583</v>
      </c>
      <c r="B2618" s="6">
        <v>85</v>
      </c>
      <c r="C26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18" t="s">
        <v>16</v>
      </c>
      <c r="E2618" t="s">
        <v>117</v>
      </c>
      <c r="F2618" t="s">
        <v>28</v>
      </c>
      <c r="G2618" s="1">
        <v>44341</v>
      </c>
      <c r="H2618" t="s">
        <v>7584</v>
      </c>
      <c r="I2618" t="s">
        <v>7585</v>
      </c>
      <c r="J2618" t="s">
        <v>21</v>
      </c>
      <c r="K2618" s="6">
        <v>14936.77</v>
      </c>
      <c r="L2618" t="s">
        <v>26936</v>
      </c>
      <c r="M2618" t="s">
        <v>32</v>
      </c>
      <c r="N2618" s="1">
        <v>44362</v>
      </c>
      <c r="O2618" t="s">
        <v>50</v>
      </c>
      <c r="P2618" t="s">
        <v>24</v>
      </c>
    </row>
    <row r="2619" spans="1:16" x14ac:dyDescent="0.35">
      <c r="A2619" t="s">
        <v>7586</v>
      </c>
      <c r="B2619" s="6">
        <v>72</v>
      </c>
      <c r="C26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19" t="s">
        <v>16</v>
      </c>
      <c r="E2619" t="s">
        <v>51</v>
      </c>
      <c r="F2619" t="s">
        <v>37</v>
      </c>
      <c r="G2619" s="1">
        <v>43716</v>
      </c>
      <c r="H2619" t="s">
        <v>7587</v>
      </c>
      <c r="I2619" t="s">
        <v>7588</v>
      </c>
      <c r="J2619" t="s">
        <v>21</v>
      </c>
      <c r="K2619" s="6">
        <v>14194.45</v>
      </c>
      <c r="L2619" t="s">
        <v>26676</v>
      </c>
      <c r="M2619" t="s">
        <v>22</v>
      </c>
      <c r="N2619" s="1">
        <v>43725</v>
      </c>
      <c r="O2619" t="s">
        <v>23</v>
      </c>
      <c r="P2619" t="s">
        <v>24</v>
      </c>
    </row>
    <row r="2620" spans="1:16" x14ac:dyDescent="0.35">
      <c r="A2620" t="s">
        <v>7589</v>
      </c>
      <c r="B2620" s="6">
        <v>49</v>
      </c>
      <c r="C26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20" t="s">
        <v>26</v>
      </c>
      <c r="E2620" t="s">
        <v>65</v>
      </c>
      <c r="F2620" t="s">
        <v>56</v>
      </c>
      <c r="G2620" s="1">
        <v>45225</v>
      </c>
      <c r="H2620" t="s">
        <v>7590</v>
      </c>
      <c r="I2620" t="s">
        <v>7591</v>
      </c>
      <c r="J2620" t="s">
        <v>21</v>
      </c>
      <c r="K2620" s="6">
        <v>31634.73</v>
      </c>
      <c r="L2620" t="s">
        <v>26966</v>
      </c>
      <c r="M2620" t="s">
        <v>32</v>
      </c>
      <c r="N2620" s="1">
        <v>45254</v>
      </c>
      <c r="O2620" t="s">
        <v>50</v>
      </c>
      <c r="P2620" t="s">
        <v>45</v>
      </c>
    </row>
    <row r="2621" spans="1:16" x14ac:dyDescent="0.35">
      <c r="A2621" t="s">
        <v>7592</v>
      </c>
      <c r="B2621" s="6">
        <v>67</v>
      </c>
      <c r="C26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21" t="s">
        <v>16</v>
      </c>
      <c r="E2621" t="s">
        <v>17</v>
      </c>
      <c r="F2621" t="s">
        <v>47</v>
      </c>
      <c r="G2621" s="1">
        <v>43445</v>
      </c>
      <c r="H2621" t="s">
        <v>7593</v>
      </c>
      <c r="I2621" t="s">
        <v>7594</v>
      </c>
      <c r="J2621" t="s">
        <v>63</v>
      </c>
      <c r="K2621" s="6">
        <v>12960.87</v>
      </c>
      <c r="L2621" t="s">
        <v>26736</v>
      </c>
      <c r="M2621" t="s">
        <v>22</v>
      </c>
      <c r="N2621" s="1">
        <v>43448</v>
      </c>
      <c r="O2621" t="s">
        <v>23</v>
      </c>
      <c r="P2621" t="s">
        <v>24</v>
      </c>
    </row>
    <row r="2622" spans="1:16" x14ac:dyDescent="0.35">
      <c r="A2622" t="s">
        <v>7595</v>
      </c>
      <c r="B2622" s="6">
        <v>23</v>
      </c>
      <c r="C26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622" t="s">
        <v>26</v>
      </c>
      <c r="E2622" t="s">
        <v>65</v>
      </c>
      <c r="F2622" t="s">
        <v>28</v>
      </c>
      <c r="G2622" s="1">
        <v>45111</v>
      </c>
      <c r="H2622" t="s">
        <v>7596</v>
      </c>
      <c r="I2622" t="s">
        <v>7597</v>
      </c>
      <c r="J2622" t="s">
        <v>54</v>
      </c>
      <c r="K2622" s="6">
        <v>14027.82</v>
      </c>
      <c r="L2622" t="s">
        <v>26630</v>
      </c>
      <c r="M2622" t="s">
        <v>43</v>
      </c>
      <c r="N2622" s="1">
        <v>45130</v>
      </c>
      <c r="O2622" t="s">
        <v>44</v>
      </c>
      <c r="P2622" t="s">
        <v>45</v>
      </c>
    </row>
    <row r="2623" spans="1:16" x14ac:dyDescent="0.35">
      <c r="A2623" t="s">
        <v>7598</v>
      </c>
      <c r="B2623" s="6">
        <v>69</v>
      </c>
      <c r="C26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23" t="s">
        <v>26</v>
      </c>
      <c r="E2623" t="s">
        <v>117</v>
      </c>
      <c r="F2623" t="s">
        <v>37</v>
      </c>
      <c r="G2623" s="1">
        <v>44306</v>
      </c>
      <c r="H2623" t="s">
        <v>7599</v>
      </c>
      <c r="I2623" t="s">
        <v>7600</v>
      </c>
      <c r="J2623" t="s">
        <v>63</v>
      </c>
      <c r="K2623" s="6">
        <v>5940.77</v>
      </c>
      <c r="L2623" t="s">
        <v>26946</v>
      </c>
      <c r="M2623" t="s">
        <v>32</v>
      </c>
      <c r="N2623" s="1">
        <v>44324</v>
      </c>
      <c r="O2623" t="s">
        <v>87</v>
      </c>
      <c r="P2623" t="s">
        <v>24</v>
      </c>
    </row>
    <row r="2624" spans="1:16" x14ac:dyDescent="0.35">
      <c r="A2624" t="s">
        <v>7601</v>
      </c>
      <c r="B2624" s="6">
        <v>62</v>
      </c>
      <c r="C26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24" t="s">
        <v>26</v>
      </c>
      <c r="E2624" t="s">
        <v>51</v>
      </c>
      <c r="F2624" t="s">
        <v>18</v>
      </c>
      <c r="G2624" s="1">
        <v>44180</v>
      </c>
      <c r="H2624" t="s">
        <v>2471</v>
      </c>
      <c r="I2624" t="s">
        <v>7602</v>
      </c>
      <c r="J2624" t="s">
        <v>63</v>
      </c>
      <c r="K2624" s="6">
        <v>20360.04</v>
      </c>
      <c r="L2624" t="s">
        <v>26800</v>
      </c>
      <c r="M2624" t="s">
        <v>32</v>
      </c>
      <c r="N2624" s="1">
        <v>44208</v>
      </c>
      <c r="O2624" t="s">
        <v>33</v>
      </c>
      <c r="P2624" t="s">
        <v>34</v>
      </c>
    </row>
    <row r="2625" spans="1:16" x14ac:dyDescent="0.35">
      <c r="A2625" t="s">
        <v>7603</v>
      </c>
      <c r="B2625" s="6">
        <v>80</v>
      </c>
      <c r="C26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25" t="s">
        <v>26</v>
      </c>
      <c r="E2625" t="s">
        <v>36</v>
      </c>
      <c r="F2625" t="s">
        <v>56</v>
      </c>
      <c r="G2625" s="1">
        <v>43671</v>
      </c>
      <c r="H2625" t="s">
        <v>7604</v>
      </c>
      <c r="I2625" t="s">
        <v>7605</v>
      </c>
      <c r="J2625" t="s">
        <v>54</v>
      </c>
      <c r="K2625" s="6">
        <v>32580.14</v>
      </c>
      <c r="L2625" t="s">
        <v>26672</v>
      </c>
      <c r="M2625" t="s">
        <v>32</v>
      </c>
      <c r="N2625" s="1">
        <v>43688</v>
      </c>
      <c r="O2625" t="s">
        <v>87</v>
      </c>
      <c r="P2625" t="s">
        <v>45</v>
      </c>
    </row>
    <row r="2626" spans="1:16" x14ac:dyDescent="0.35">
      <c r="A2626" t="s">
        <v>7606</v>
      </c>
      <c r="B2626" s="6">
        <v>43</v>
      </c>
      <c r="C26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26" t="s">
        <v>16</v>
      </c>
      <c r="E2626" t="s">
        <v>51</v>
      </c>
      <c r="F2626" t="s">
        <v>47</v>
      </c>
      <c r="G2626" s="1">
        <v>44160</v>
      </c>
      <c r="H2626" t="s">
        <v>7607</v>
      </c>
      <c r="I2626" t="s">
        <v>7608</v>
      </c>
      <c r="J2626" t="s">
        <v>31</v>
      </c>
      <c r="K2626" s="6">
        <v>28660.44</v>
      </c>
      <c r="L2626" t="s">
        <v>26984</v>
      </c>
      <c r="M2626" t="s">
        <v>22</v>
      </c>
      <c r="N2626" s="1">
        <v>44176</v>
      </c>
      <c r="O2626" t="s">
        <v>44</v>
      </c>
      <c r="P2626" t="s">
        <v>24</v>
      </c>
    </row>
    <row r="2627" spans="1:16" x14ac:dyDescent="0.35">
      <c r="A2627" t="s">
        <v>7609</v>
      </c>
      <c r="B2627" s="6">
        <v>30</v>
      </c>
      <c r="C26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627" t="s">
        <v>16</v>
      </c>
      <c r="E2627" t="s">
        <v>233</v>
      </c>
      <c r="F2627" t="s">
        <v>28</v>
      </c>
      <c r="G2627" s="1">
        <v>44460</v>
      </c>
      <c r="H2627" t="s">
        <v>7610</v>
      </c>
      <c r="I2627" t="s">
        <v>7611</v>
      </c>
      <c r="J2627" t="s">
        <v>54</v>
      </c>
      <c r="K2627" s="6">
        <v>41397.93</v>
      </c>
      <c r="L2627" t="s">
        <v>26768</v>
      </c>
      <c r="M2627" t="s">
        <v>43</v>
      </c>
      <c r="N2627" s="1">
        <v>44466</v>
      </c>
      <c r="O2627" t="s">
        <v>87</v>
      </c>
      <c r="P2627" t="s">
        <v>45</v>
      </c>
    </row>
    <row r="2628" spans="1:16" x14ac:dyDescent="0.35">
      <c r="A2628" t="s">
        <v>7612</v>
      </c>
      <c r="B2628" s="6">
        <v>31</v>
      </c>
      <c r="C26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628" t="s">
        <v>26</v>
      </c>
      <c r="E2628" t="s">
        <v>51</v>
      </c>
      <c r="F2628" t="s">
        <v>37</v>
      </c>
      <c r="G2628" s="1">
        <v>45159</v>
      </c>
      <c r="H2628" t="s">
        <v>7613</v>
      </c>
      <c r="I2628" t="s">
        <v>7614</v>
      </c>
      <c r="J2628" t="s">
        <v>59</v>
      </c>
      <c r="K2628" s="6">
        <v>7206.21</v>
      </c>
      <c r="L2628" t="s">
        <v>26725</v>
      </c>
      <c r="M2628" t="s">
        <v>22</v>
      </c>
      <c r="N2628" s="1">
        <v>45180</v>
      </c>
      <c r="O2628" t="s">
        <v>50</v>
      </c>
      <c r="P2628" t="s">
        <v>34</v>
      </c>
    </row>
    <row r="2629" spans="1:16" x14ac:dyDescent="0.35">
      <c r="A2629" t="s">
        <v>7615</v>
      </c>
      <c r="B2629" s="6">
        <v>68</v>
      </c>
      <c r="C26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29" t="s">
        <v>16</v>
      </c>
      <c r="E2629" t="s">
        <v>233</v>
      </c>
      <c r="F2629" t="s">
        <v>72</v>
      </c>
      <c r="G2629" s="1">
        <v>43925</v>
      </c>
      <c r="H2629" t="s">
        <v>7616</v>
      </c>
      <c r="I2629" t="s">
        <v>7617</v>
      </c>
      <c r="J2629" t="s">
        <v>54</v>
      </c>
      <c r="K2629" s="6">
        <v>55056.95</v>
      </c>
      <c r="L2629" t="s">
        <v>26665</v>
      </c>
      <c r="M2629" t="s">
        <v>43</v>
      </c>
      <c r="N2629" s="1">
        <v>43942</v>
      </c>
      <c r="O2629" t="s">
        <v>23</v>
      </c>
      <c r="P2629" t="s">
        <v>45</v>
      </c>
    </row>
    <row r="2630" spans="1:16" x14ac:dyDescent="0.35">
      <c r="A2630" t="s">
        <v>7618</v>
      </c>
      <c r="B2630" s="6">
        <v>44</v>
      </c>
      <c r="C26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30" t="s">
        <v>26</v>
      </c>
      <c r="E2630" t="s">
        <v>92</v>
      </c>
      <c r="F2630" t="s">
        <v>37</v>
      </c>
      <c r="G2630" s="1">
        <v>43700</v>
      </c>
      <c r="H2630" t="s">
        <v>7619</v>
      </c>
      <c r="I2630" t="s">
        <v>3186</v>
      </c>
      <c r="J2630" t="s">
        <v>54</v>
      </c>
      <c r="K2630" s="6">
        <v>15912.33</v>
      </c>
      <c r="L2630" t="s">
        <v>26727</v>
      </c>
      <c r="M2630" t="s">
        <v>32</v>
      </c>
      <c r="N2630" s="1">
        <v>43709</v>
      </c>
      <c r="O2630" t="s">
        <v>33</v>
      </c>
      <c r="P2630" t="s">
        <v>34</v>
      </c>
    </row>
    <row r="2631" spans="1:16" x14ac:dyDescent="0.35">
      <c r="A2631" t="s">
        <v>7620</v>
      </c>
      <c r="B2631" s="6">
        <v>63</v>
      </c>
      <c r="C26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31" t="s">
        <v>26</v>
      </c>
      <c r="E2631" t="s">
        <v>92</v>
      </c>
      <c r="F2631" t="s">
        <v>28</v>
      </c>
      <c r="G2631" s="1">
        <v>44647</v>
      </c>
      <c r="H2631" t="s">
        <v>7621</v>
      </c>
      <c r="I2631" t="s">
        <v>7622</v>
      </c>
      <c r="J2631" t="s">
        <v>59</v>
      </c>
      <c r="K2631" s="6">
        <v>29457.62</v>
      </c>
      <c r="L2631" t="s">
        <v>26792</v>
      </c>
      <c r="M2631" t="s">
        <v>43</v>
      </c>
      <c r="N2631" s="1">
        <v>44653</v>
      </c>
      <c r="O2631" t="s">
        <v>87</v>
      </c>
      <c r="P2631" t="s">
        <v>24</v>
      </c>
    </row>
    <row r="2632" spans="1:16" x14ac:dyDescent="0.35">
      <c r="A2632" t="s">
        <v>7623</v>
      </c>
      <c r="B2632" s="6">
        <v>35</v>
      </c>
      <c r="C26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632" t="s">
        <v>16</v>
      </c>
      <c r="E2632" t="s">
        <v>233</v>
      </c>
      <c r="F2632" t="s">
        <v>56</v>
      </c>
      <c r="G2632" s="1">
        <v>44574</v>
      </c>
      <c r="H2632" t="s">
        <v>7624</v>
      </c>
      <c r="I2632" t="s">
        <v>3252</v>
      </c>
      <c r="J2632" t="s">
        <v>21</v>
      </c>
      <c r="K2632" s="6">
        <v>25135.23</v>
      </c>
      <c r="L2632" t="s">
        <v>26970</v>
      </c>
      <c r="M2632" t="s">
        <v>43</v>
      </c>
      <c r="N2632" s="1">
        <v>44593</v>
      </c>
      <c r="O2632" t="s">
        <v>23</v>
      </c>
      <c r="P2632" t="s">
        <v>34</v>
      </c>
    </row>
    <row r="2633" spans="1:16" x14ac:dyDescent="0.35">
      <c r="A2633" t="s">
        <v>7625</v>
      </c>
      <c r="B2633" s="6">
        <v>37</v>
      </c>
      <c r="C26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633" t="s">
        <v>26</v>
      </c>
      <c r="E2633" t="s">
        <v>65</v>
      </c>
      <c r="F2633" t="s">
        <v>56</v>
      </c>
      <c r="G2633" s="1">
        <v>44099</v>
      </c>
      <c r="H2633" t="s">
        <v>6451</v>
      </c>
      <c r="I2633" t="s">
        <v>7626</v>
      </c>
      <c r="J2633" t="s">
        <v>31</v>
      </c>
      <c r="K2633" s="6">
        <v>6277.74</v>
      </c>
      <c r="L2633" t="s">
        <v>26700</v>
      </c>
      <c r="M2633" t="s">
        <v>32</v>
      </c>
      <c r="N2633" s="1">
        <v>44112</v>
      </c>
      <c r="O2633" t="s">
        <v>50</v>
      </c>
      <c r="P2633" t="s">
        <v>24</v>
      </c>
    </row>
    <row r="2634" spans="1:16" x14ac:dyDescent="0.35">
      <c r="A2634" t="s">
        <v>7627</v>
      </c>
      <c r="B2634" s="6">
        <v>74</v>
      </c>
      <c r="C26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34" t="s">
        <v>26</v>
      </c>
      <c r="E2634" t="s">
        <v>36</v>
      </c>
      <c r="F2634" t="s">
        <v>18</v>
      </c>
      <c r="G2634" s="1">
        <v>44285</v>
      </c>
      <c r="H2634" t="s">
        <v>7628</v>
      </c>
      <c r="I2634" t="s">
        <v>7629</v>
      </c>
      <c r="J2634" t="s">
        <v>21</v>
      </c>
      <c r="K2634" s="6">
        <v>40307.46</v>
      </c>
      <c r="L2634" t="s">
        <v>26794</v>
      </c>
      <c r="M2634" t="s">
        <v>32</v>
      </c>
      <c r="N2634" s="1">
        <v>44293</v>
      </c>
      <c r="O2634" t="s">
        <v>23</v>
      </c>
      <c r="P2634" t="s">
        <v>45</v>
      </c>
    </row>
    <row r="2635" spans="1:16" x14ac:dyDescent="0.35">
      <c r="A2635" t="s">
        <v>7630</v>
      </c>
      <c r="B2635" s="6">
        <v>53</v>
      </c>
      <c r="C26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35" t="s">
        <v>16</v>
      </c>
      <c r="E2635" t="s">
        <v>92</v>
      </c>
      <c r="F2635" t="s">
        <v>56</v>
      </c>
      <c r="G2635" s="1">
        <v>43632</v>
      </c>
      <c r="H2635" t="s">
        <v>7631</v>
      </c>
      <c r="I2635" t="s">
        <v>7632</v>
      </c>
      <c r="J2635" t="s">
        <v>54</v>
      </c>
      <c r="K2635" s="6">
        <v>28370.09</v>
      </c>
      <c r="L2635" t="s">
        <v>26698</v>
      </c>
      <c r="M2635" t="s">
        <v>32</v>
      </c>
      <c r="N2635" s="1">
        <v>43653</v>
      </c>
      <c r="O2635" t="s">
        <v>87</v>
      </c>
      <c r="P2635" t="s">
        <v>45</v>
      </c>
    </row>
    <row r="2636" spans="1:16" x14ac:dyDescent="0.35">
      <c r="A2636" t="s">
        <v>4169</v>
      </c>
      <c r="B2636" s="6">
        <v>20</v>
      </c>
      <c r="C26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636" t="s">
        <v>16</v>
      </c>
      <c r="E2636" t="s">
        <v>65</v>
      </c>
      <c r="F2636" t="s">
        <v>47</v>
      </c>
      <c r="G2636" s="1">
        <v>43750</v>
      </c>
      <c r="H2636" t="s">
        <v>7633</v>
      </c>
      <c r="I2636" t="s">
        <v>7634</v>
      </c>
      <c r="J2636" t="s">
        <v>31</v>
      </c>
      <c r="K2636" s="6">
        <v>39658.720000000001</v>
      </c>
      <c r="L2636" t="s">
        <v>26966</v>
      </c>
      <c r="M2636" t="s">
        <v>22</v>
      </c>
      <c r="N2636" s="1">
        <v>43758</v>
      </c>
      <c r="O2636" t="s">
        <v>50</v>
      </c>
      <c r="P2636" t="s">
        <v>34</v>
      </c>
    </row>
    <row r="2637" spans="1:16" x14ac:dyDescent="0.35">
      <c r="A2637" t="s">
        <v>7635</v>
      </c>
      <c r="B2637" s="6">
        <v>21</v>
      </c>
      <c r="C26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637" t="s">
        <v>16</v>
      </c>
      <c r="E2637" t="s">
        <v>36</v>
      </c>
      <c r="F2637" t="s">
        <v>37</v>
      </c>
      <c r="G2637" s="1">
        <v>44394</v>
      </c>
      <c r="H2637" t="s">
        <v>7636</v>
      </c>
      <c r="I2637" t="s">
        <v>7637</v>
      </c>
      <c r="J2637" t="s">
        <v>63</v>
      </c>
      <c r="K2637" s="6">
        <v>13121.97</v>
      </c>
      <c r="L2637" t="s">
        <v>26827</v>
      </c>
      <c r="M2637" t="s">
        <v>32</v>
      </c>
      <c r="N2637" s="1">
        <v>44411</v>
      </c>
      <c r="O2637" t="s">
        <v>87</v>
      </c>
      <c r="P2637" t="s">
        <v>45</v>
      </c>
    </row>
    <row r="2638" spans="1:16" x14ac:dyDescent="0.35">
      <c r="A2638" t="s">
        <v>7638</v>
      </c>
      <c r="B2638" s="6">
        <v>30</v>
      </c>
      <c r="C26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638" t="s">
        <v>26</v>
      </c>
      <c r="E2638" t="s">
        <v>65</v>
      </c>
      <c r="F2638" t="s">
        <v>28</v>
      </c>
      <c r="G2638" s="1">
        <v>45209</v>
      </c>
      <c r="H2638" t="s">
        <v>7639</v>
      </c>
      <c r="I2638" t="s">
        <v>7640</v>
      </c>
      <c r="J2638" t="s">
        <v>31</v>
      </c>
      <c r="K2638" s="6">
        <v>39472.339999999997</v>
      </c>
      <c r="L2638" t="s">
        <v>26832</v>
      </c>
      <c r="M2638" t="s">
        <v>43</v>
      </c>
      <c r="N2638" s="1">
        <v>45237</v>
      </c>
      <c r="O2638" t="s">
        <v>23</v>
      </c>
      <c r="P2638" t="s">
        <v>45</v>
      </c>
    </row>
    <row r="2639" spans="1:16" x14ac:dyDescent="0.35">
      <c r="A2639" t="s">
        <v>7641</v>
      </c>
      <c r="B2639" s="6">
        <v>31</v>
      </c>
      <c r="C26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639" t="s">
        <v>16</v>
      </c>
      <c r="E2639" t="s">
        <v>17</v>
      </c>
      <c r="F2639" t="s">
        <v>37</v>
      </c>
      <c r="G2639" s="1">
        <v>44147</v>
      </c>
      <c r="H2639" t="s">
        <v>7642</v>
      </c>
      <c r="I2639" t="s">
        <v>7643</v>
      </c>
      <c r="J2639" t="s">
        <v>54</v>
      </c>
      <c r="K2639" s="6">
        <v>12574.07</v>
      </c>
      <c r="L2639" t="s">
        <v>26715</v>
      </c>
      <c r="M2639" t="s">
        <v>22</v>
      </c>
      <c r="N2639" s="1">
        <v>44159</v>
      </c>
      <c r="O2639" t="s">
        <v>44</v>
      </c>
      <c r="P2639" t="s">
        <v>45</v>
      </c>
    </row>
    <row r="2640" spans="1:16" x14ac:dyDescent="0.35">
      <c r="A2640" t="s">
        <v>7644</v>
      </c>
      <c r="B2640" s="6">
        <v>70</v>
      </c>
      <c r="C26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40" t="s">
        <v>16</v>
      </c>
      <c r="E2640" t="s">
        <v>17</v>
      </c>
      <c r="F2640" t="s">
        <v>37</v>
      </c>
      <c r="G2640" s="1">
        <v>44713</v>
      </c>
      <c r="H2640" t="s">
        <v>7645</v>
      </c>
      <c r="I2640" t="s">
        <v>7646</v>
      </c>
      <c r="J2640" t="s">
        <v>59</v>
      </c>
      <c r="K2640" s="6">
        <v>23071.75</v>
      </c>
      <c r="L2640" t="s">
        <v>26654</v>
      </c>
      <c r="M2640" t="s">
        <v>43</v>
      </c>
      <c r="N2640" s="1">
        <v>44736</v>
      </c>
      <c r="O2640" t="s">
        <v>23</v>
      </c>
      <c r="P2640" t="s">
        <v>34</v>
      </c>
    </row>
    <row r="2641" spans="1:16" x14ac:dyDescent="0.35">
      <c r="A2641" t="s">
        <v>7647</v>
      </c>
      <c r="B2641" s="6">
        <v>49</v>
      </c>
      <c r="C26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41" t="s">
        <v>16</v>
      </c>
      <c r="E2641" t="s">
        <v>51</v>
      </c>
      <c r="F2641" t="s">
        <v>37</v>
      </c>
      <c r="G2641" s="1">
        <v>43854</v>
      </c>
      <c r="H2641" t="s">
        <v>7648</v>
      </c>
      <c r="I2641" t="s">
        <v>7649</v>
      </c>
      <c r="J2641" t="s">
        <v>21</v>
      </c>
      <c r="K2641" s="6">
        <v>12908.33</v>
      </c>
      <c r="L2641" t="s">
        <v>26820</v>
      </c>
      <c r="M2641" t="s">
        <v>43</v>
      </c>
      <c r="N2641" s="1">
        <v>43861</v>
      </c>
      <c r="O2641" t="s">
        <v>87</v>
      </c>
      <c r="P2641" t="s">
        <v>34</v>
      </c>
    </row>
    <row r="2642" spans="1:16" x14ac:dyDescent="0.35">
      <c r="A2642" t="s">
        <v>7650</v>
      </c>
      <c r="B2642" s="6">
        <v>36</v>
      </c>
      <c r="C26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642" t="s">
        <v>26</v>
      </c>
      <c r="E2642" t="s">
        <v>17</v>
      </c>
      <c r="F2642" t="s">
        <v>18</v>
      </c>
      <c r="G2642" s="1">
        <v>44952</v>
      </c>
      <c r="H2642" t="s">
        <v>7651</v>
      </c>
      <c r="I2642" t="s">
        <v>7652</v>
      </c>
      <c r="J2642" t="s">
        <v>59</v>
      </c>
      <c r="K2642" s="6">
        <v>59553.48</v>
      </c>
      <c r="L2642" t="s">
        <v>26927</v>
      </c>
      <c r="M2642" t="s">
        <v>32</v>
      </c>
      <c r="N2642" s="1">
        <v>44965</v>
      </c>
      <c r="O2642" t="s">
        <v>44</v>
      </c>
      <c r="P2642" t="s">
        <v>45</v>
      </c>
    </row>
    <row r="2643" spans="1:16" x14ac:dyDescent="0.35">
      <c r="A2643" t="s">
        <v>7653</v>
      </c>
      <c r="B2643" s="6">
        <v>27</v>
      </c>
      <c r="C26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643" t="s">
        <v>16</v>
      </c>
      <c r="E2643" t="s">
        <v>65</v>
      </c>
      <c r="F2643" t="s">
        <v>18</v>
      </c>
      <c r="G2643" s="1">
        <v>44955</v>
      </c>
      <c r="H2643" t="s">
        <v>7654</v>
      </c>
      <c r="I2643" t="s">
        <v>1912</v>
      </c>
      <c r="J2643" t="s">
        <v>63</v>
      </c>
      <c r="K2643" s="6">
        <v>32938.559999999998</v>
      </c>
      <c r="L2643" t="s">
        <v>26616</v>
      </c>
      <c r="M2643" t="s">
        <v>32</v>
      </c>
      <c r="N2643" s="1">
        <v>44963</v>
      </c>
      <c r="O2643" t="s">
        <v>33</v>
      </c>
      <c r="P2643" t="s">
        <v>34</v>
      </c>
    </row>
    <row r="2644" spans="1:16" x14ac:dyDescent="0.35">
      <c r="A2644" t="s">
        <v>7655</v>
      </c>
      <c r="B2644" s="6">
        <v>65</v>
      </c>
      <c r="C26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44" t="s">
        <v>16</v>
      </c>
      <c r="E2644" t="s">
        <v>117</v>
      </c>
      <c r="F2644" t="s">
        <v>28</v>
      </c>
      <c r="G2644" s="1">
        <v>44924</v>
      </c>
      <c r="H2644" t="s">
        <v>7656</v>
      </c>
      <c r="I2644" t="s">
        <v>7657</v>
      </c>
      <c r="J2644" t="s">
        <v>59</v>
      </c>
      <c r="K2644" s="6">
        <v>13161.76</v>
      </c>
      <c r="L2644" t="s">
        <v>26746</v>
      </c>
      <c r="M2644" t="s">
        <v>43</v>
      </c>
      <c r="N2644" s="1">
        <v>44927</v>
      </c>
      <c r="O2644" t="s">
        <v>50</v>
      </c>
      <c r="P2644" t="s">
        <v>24</v>
      </c>
    </row>
    <row r="2645" spans="1:16" x14ac:dyDescent="0.35">
      <c r="A2645" t="s">
        <v>7658</v>
      </c>
      <c r="B2645" s="6">
        <v>30</v>
      </c>
      <c r="C26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645" t="s">
        <v>26</v>
      </c>
      <c r="E2645" t="s">
        <v>117</v>
      </c>
      <c r="F2645" t="s">
        <v>47</v>
      </c>
      <c r="G2645" s="1">
        <v>43618</v>
      </c>
      <c r="H2645" t="s">
        <v>7659</v>
      </c>
      <c r="I2645" t="s">
        <v>7660</v>
      </c>
      <c r="J2645" t="s">
        <v>59</v>
      </c>
      <c r="K2645" s="6">
        <v>25397.21</v>
      </c>
      <c r="L2645" t="s">
        <v>26827</v>
      </c>
      <c r="M2645" t="s">
        <v>22</v>
      </c>
      <c r="N2645" s="1">
        <v>43638</v>
      </c>
      <c r="O2645" t="s">
        <v>33</v>
      </c>
      <c r="P2645" t="s">
        <v>24</v>
      </c>
    </row>
    <row r="2646" spans="1:16" x14ac:dyDescent="0.35">
      <c r="A2646" t="s">
        <v>7661</v>
      </c>
      <c r="B2646" s="6">
        <v>72</v>
      </c>
      <c r="C26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46" t="s">
        <v>16</v>
      </c>
      <c r="E2646" t="s">
        <v>233</v>
      </c>
      <c r="F2646" t="s">
        <v>72</v>
      </c>
      <c r="G2646" s="1">
        <v>43737</v>
      </c>
      <c r="H2646" t="s">
        <v>7662</v>
      </c>
      <c r="I2646" t="s">
        <v>7663</v>
      </c>
      <c r="J2646" t="s">
        <v>63</v>
      </c>
      <c r="K2646" s="6">
        <v>72704.72</v>
      </c>
      <c r="L2646" t="s">
        <v>26907</v>
      </c>
      <c r="M2646" t="s">
        <v>43</v>
      </c>
      <c r="N2646" s="1">
        <v>43763</v>
      </c>
      <c r="O2646" t="s">
        <v>44</v>
      </c>
      <c r="P2646" t="s">
        <v>24</v>
      </c>
    </row>
    <row r="2647" spans="1:16" x14ac:dyDescent="0.35">
      <c r="A2647" t="s">
        <v>7664</v>
      </c>
      <c r="B2647" s="6">
        <v>34</v>
      </c>
      <c r="C26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647" t="s">
        <v>16</v>
      </c>
      <c r="E2647" t="s">
        <v>117</v>
      </c>
      <c r="F2647" t="s">
        <v>28</v>
      </c>
      <c r="G2647" s="1">
        <v>44505</v>
      </c>
      <c r="H2647" t="s">
        <v>7665</v>
      </c>
      <c r="I2647" t="s">
        <v>7666</v>
      </c>
      <c r="J2647" t="s">
        <v>63</v>
      </c>
      <c r="K2647" s="6">
        <v>44635.91</v>
      </c>
      <c r="L2647" t="s">
        <v>26975</v>
      </c>
      <c r="M2647" t="s">
        <v>43</v>
      </c>
      <c r="N2647" s="1">
        <v>44521</v>
      </c>
      <c r="O2647" t="s">
        <v>23</v>
      </c>
      <c r="P2647" t="s">
        <v>24</v>
      </c>
    </row>
    <row r="2648" spans="1:16" x14ac:dyDescent="0.35">
      <c r="A2648" t="s">
        <v>7667</v>
      </c>
      <c r="B2648" s="6">
        <v>23</v>
      </c>
      <c r="C26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648" t="s">
        <v>26</v>
      </c>
      <c r="E2648" t="s">
        <v>27</v>
      </c>
      <c r="F2648" t="s">
        <v>37</v>
      </c>
      <c r="G2648" s="1">
        <v>45178</v>
      </c>
      <c r="H2648" t="s">
        <v>3718</v>
      </c>
      <c r="I2648" t="s">
        <v>7668</v>
      </c>
      <c r="J2648" t="s">
        <v>59</v>
      </c>
      <c r="K2648" s="6">
        <v>19226.36</v>
      </c>
      <c r="L2648" t="s">
        <v>26693</v>
      </c>
      <c r="M2648" t="s">
        <v>43</v>
      </c>
      <c r="N2648" s="1">
        <v>45193</v>
      </c>
      <c r="O2648" t="s">
        <v>87</v>
      </c>
      <c r="P2648" t="s">
        <v>34</v>
      </c>
    </row>
    <row r="2649" spans="1:16" x14ac:dyDescent="0.35">
      <c r="A2649" t="s">
        <v>7669</v>
      </c>
      <c r="B2649" s="6">
        <v>67</v>
      </c>
      <c r="C26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49" t="s">
        <v>26</v>
      </c>
      <c r="E2649" t="s">
        <v>51</v>
      </c>
      <c r="F2649" t="s">
        <v>37</v>
      </c>
      <c r="G2649" s="1">
        <v>44444</v>
      </c>
      <c r="H2649" t="s">
        <v>7670</v>
      </c>
      <c r="I2649" t="s">
        <v>7671</v>
      </c>
      <c r="J2649" t="s">
        <v>63</v>
      </c>
      <c r="K2649" s="6">
        <v>3892.79</v>
      </c>
      <c r="L2649" t="s">
        <v>26861</v>
      </c>
      <c r="M2649" t="s">
        <v>22</v>
      </c>
      <c r="N2649" s="1">
        <v>44449</v>
      </c>
      <c r="O2649" t="s">
        <v>44</v>
      </c>
      <c r="P2649" t="s">
        <v>34</v>
      </c>
    </row>
    <row r="2650" spans="1:16" x14ac:dyDescent="0.35">
      <c r="A2650" t="s">
        <v>7672</v>
      </c>
      <c r="B2650" s="6">
        <v>36</v>
      </c>
      <c r="C26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650" t="s">
        <v>16</v>
      </c>
      <c r="E2650" t="s">
        <v>17</v>
      </c>
      <c r="F2650" t="s">
        <v>56</v>
      </c>
      <c r="G2650" s="1">
        <v>43567</v>
      </c>
      <c r="H2650" t="s">
        <v>7673</v>
      </c>
      <c r="I2650" t="s">
        <v>654</v>
      </c>
      <c r="J2650" t="s">
        <v>54</v>
      </c>
      <c r="K2650" s="6">
        <v>22994.38</v>
      </c>
      <c r="L2650" t="s">
        <v>26901</v>
      </c>
      <c r="M2650" t="s">
        <v>43</v>
      </c>
      <c r="N2650" s="1">
        <v>43579</v>
      </c>
      <c r="O2650" t="s">
        <v>87</v>
      </c>
      <c r="P2650" t="s">
        <v>45</v>
      </c>
    </row>
    <row r="2651" spans="1:16" x14ac:dyDescent="0.35">
      <c r="A2651" t="s">
        <v>7674</v>
      </c>
      <c r="B2651" s="6">
        <v>78</v>
      </c>
      <c r="C26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51" t="s">
        <v>16</v>
      </c>
      <c r="E2651" t="s">
        <v>51</v>
      </c>
      <c r="F2651" t="s">
        <v>37</v>
      </c>
      <c r="G2651" s="1">
        <v>43508</v>
      </c>
      <c r="H2651" t="s">
        <v>7675</v>
      </c>
      <c r="I2651" t="s">
        <v>7676</v>
      </c>
      <c r="J2651" t="s">
        <v>59</v>
      </c>
      <c r="K2651" s="6">
        <v>15742.47</v>
      </c>
      <c r="L2651" t="s">
        <v>26658</v>
      </c>
      <c r="M2651" t="s">
        <v>32</v>
      </c>
      <c r="N2651" s="1">
        <v>43516</v>
      </c>
      <c r="O2651" t="s">
        <v>50</v>
      </c>
      <c r="P2651" t="s">
        <v>45</v>
      </c>
    </row>
    <row r="2652" spans="1:16" x14ac:dyDescent="0.35">
      <c r="A2652" t="s">
        <v>7677</v>
      </c>
      <c r="B2652" s="6">
        <v>23</v>
      </c>
      <c r="C26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652" t="s">
        <v>16</v>
      </c>
      <c r="E2652" t="s">
        <v>65</v>
      </c>
      <c r="F2652" t="s">
        <v>18</v>
      </c>
      <c r="G2652" s="1">
        <v>43613</v>
      </c>
      <c r="H2652" t="s">
        <v>7678</v>
      </c>
      <c r="I2652" t="s">
        <v>7679</v>
      </c>
      <c r="J2652" t="s">
        <v>59</v>
      </c>
      <c r="K2652" s="6">
        <v>53131.98</v>
      </c>
      <c r="L2652" t="s">
        <v>26878</v>
      </c>
      <c r="M2652" t="s">
        <v>43</v>
      </c>
      <c r="N2652" s="1">
        <v>43627</v>
      </c>
      <c r="O2652" t="s">
        <v>50</v>
      </c>
      <c r="P2652" t="s">
        <v>24</v>
      </c>
    </row>
    <row r="2653" spans="1:16" x14ac:dyDescent="0.35">
      <c r="A2653" t="s">
        <v>7680</v>
      </c>
      <c r="B2653" s="6">
        <v>28</v>
      </c>
      <c r="C26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653" t="s">
        <v>16</v>
      </c>
      <c r="E2653" t="s">
        <v>51</v>
      </c>
      <c r="F2653" t="s">
        <v>37</v>
      </c>
      <c r="G2653" s="1">
        <v>45096</v>
      </c>
      <c r="H2653" t="s">
        <v>7681</v>
      </c>
      <c r="I2653" t="s">
        <v>7682</v>
      </c>
      <c r="J2653" t="s">
        <v>31</v>
      </c>
      <c r="K2653" s="6">
        <v>17294.919999999998</v>
      </c>
      <c r="L2653" t="s">
        <v>26953</v>
      </c>
      <c r="M2653" t="s">
        <v>32</v>
      </c>
      <c r="N2653" s="1">
        <v>45121</v>
      </c>
      <c r="O2653" t="s">
        <v>50</v>
      </c>
      <c r="P2653" t="s">
        <v>34</v>
      </c>
    </row>
    <row r="2654" spans="1:16" x14ac:dyDescent="0.35">
      <c r="A2654" t="s">
        <v>7683</v>
      </c>
      <c r="B2654" s="6">
        <v>67</v>
      </c>
      <c r="C26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54" t="s">
        <v>16</v>
      </c>
      <c r="E2654" t="s">
        <v>36</v>
      </c>
      <c r="F2654" t="s">
        <v>56</v>
      </c>
      <c r="G2654" s="1">
        <v>43662</v>
      </c>
      <c r="H2654" t="s">
        <v>7684</v>
      </c>
      <c r="I2654" t="s">
        <v>7685</v>
      </c>
      <c r="J2654" t="s">
        <v>31</v>
      </c>
      <c r="K2654" s="6">
        <v>18375</v>
      </c>
      <c r="L2654" t="s">
        <v>26734</v>
      </c>
      <c r="M2654" t="s">
        <v>32</v>
      </c>
      <c r="N2654" s="1">
        <v>43677</v>
      </c>
      <c r="O2654" t="s">
        <v>87</v>
      </c>
      <c r="P2654" t="s">
        <v>24</v>
      </c>
    </row>
    <row r="2655" spans="1:16" x14ac:dyDescent="0.35">
      <c r="A2655" t="s">
        <v>7686</v>
      </c>
      <c r="B2655" s="6">
        <v>79</v>
      </c>
      <c r="C26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55" t="s">
        <v>16</v>
      </c>
      <c r="E2655" t="s">
        <v>27</v>
      </c>
      <c r="F2655" t="s">
        <v>72</v>
      </c>
      <c r="G2655" s="1">
        <v>43931</v>
      </c>
      <c r="H2655" t="s">
        <v>7687</v>
      </c>
      <c r="I2655" t="s">
        <v>7688</v>
      </c>
      <c r="J2655" t="s">
        <v>54</v>
      </c>
      <c r="K2655" s="6">
        <v>77687.62</v>
      </c>
      <c r="L2655" t="s">
        <v>26615</v>
      </c>
      <c r="M2655" t="s">
        <v>43</v>
      </c>
      <c r="N2655" s="1">
        <v>43948</v>
      </c>
      <c r="O2655" t="s">
        <v>33</v>
      </c>
      <c r="P2655" t="s">
        <v>45</v>
      </c>
    </row>
    <row r="2656" spans="1:16" x14ac:dyDescent="0.35">
      <c r="A2656" t="s">
        <v>7689</v>
      </c>
      <c r="B2656" s="6">
        <v>35</v>
      </c>
      <c r="C26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656" t="s">
        <v>26</v>
      </c>
      <c r="E2656" t="s">
        <v>51</v>
      </c>
      <c r="F2656" t="s">
        <v>56</v>
      </c>
      <c r="G2656" s="1">
        <v>44323</v>
      </c>
      <c r="H2656" t="s">
        <v>7690</v>
      </c>
      <c r="I2656" t="s">
        <v>7691</v>
      </c>
      <c r="J2656" t="s">
        <v>21</v>
      </c>
      <c r="K2656" s="6">
        <v>21347.07</v>
      </c>
      <c r="L2656" t="s">
        <v>26660</v>
      </c>
      <c r="M2656" t="s">
        <v>43</v>
      </c>
      <c r="N2656" s="1">
        <v>44342</v>
      </c>
      <c r="O2656" t="s">
        <v>50</v>
      </c>
      <c r="P2656" t="s">
        <v>24</v>
      </c>
    </row>
    <row r="2657" spans="1:16" x14ac:dyDescent="0.35">
      <c r="A2657" t="s">
        <v>7692</v>
      </c>
      <c r="B2657" s="6">
        <v>25</v>
      </c>
      <c r="C26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657" t="s">
        <v>16</v>
      </c>
      <c r="E2657" t="s">
        <v>36</v>
      </c>
      <c r="F2657" t="s">
        <v>28</v>
      </c>
      <c r="G2657" s="1">
        <v>44662</v>
      </c>
      <c r="H2657" t="s">
        <v>7693</v>
      </c>
      <c r="I2657" t="s">
        <v>998</v>
      </c>
      <c r="J2657" t="s">
        <v>54</v>
      </c>
      <c r="K2657" s="6">
        <v>17795.98</v>
      </c>
      <c r="L2657" t="s">
        <v>26612</v>
      </c>
      <c r="M2657" t="s">
        <v>32</v>
      </c>
      <c r="N2657" s="1">
        <v>44677</v>
      </c>
      <c r="O2657" t="s">
        <v>50</v>
      </c>
      <c r="P2657" t="s">
        <v>34</v>
      </c>
    </row>
    <row r="2658" spans="1:16" x14ac:dyDescent="0.35">
      <c r="A2658" t="s">
        <v>7694</v>
      </c>
      <c r="B2658" s="6">
        <v>32</v>
      </c>
      <c r="C26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658" t="s">
        <v>16</v>
      </c>
      <c r="E2658" t="s">
        <v>65</v>
      </c>
      <c r="F2658" t="s">
        <v>28</v>
      </c>
      <c r="G2658" s="1">
        <v>44716</v>
      </c>
      <c r="H2658" t="s">
        <v>7695</v>
      </c>
      <c r="I2658" t="s">
        <v>7696</v>
      </c>
      <c r="J2658" t="s">
        <v>54</v>
      </c>
      <c r="K2658" s="6">
        <v>44318.99</v>
      </c>
      <c r="L2658" t="s">
        <v>26740</v>
      </c>
      <c r="M2658" t="s">
        <v>43</v>
      </c>
      <c r="N2658" s="1">
        <v>44737</v>
      </c>
      <c r="O2658" t="s">
        <v>50</v>
      </c>
      <c r="P2658" t="s">
        <v>24</v>
      </c>
    </row>
    <row r="2659" spans="1:16" x14ac:dyDescent="0.35">
      <c r="A2659" t="s">
        <v>7697</v>
      </c>
      <c r="B2659" s="6">
        <v>52</v>
      </c>
      <c r="C26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59" t="s">
        <v>26</v>
      </c>
      <c r="E2659" t="s">
        <v>233</v>
      </c>
      <c r="F2659" t="s">
        <v>18</v>
      </c>
      <c r="G2659" s="1">
        <v>43678</v>
      </c>
      <c r="H2659" t="s">
        <v>7698</v>
      </c>
      <c r="I2659" t="s">
        <v>7699</v>
      </c>
      <c r="J2659" t="s">
        <v>59</v>
      </c>
      <c r="K2659" s="6">
        <v>52624.160000000003</v>
      </c>
      <c r="L2659" t="s">
        <v>26984</v>
      </c>
      <c r="M2659" t="s">
        <v>43</v>
      </c>
      <c r="N2659" s="1">
        <v>43705</v>
      </c>
      <c r="O2659" t="s">
        <v>23</v>
      </c>
      <c r="P2659" t="s">
        <v>34</v>
      </c>
    </row>
    <row r="2660" spans="1:16" x14ac:dyDescent="0.35">
      <c r="A2660" t="s">
        <v>7700</v>
      </c>
      <c r="B2660" s="6">
        <v>59</v>
      </c>
      <c r="C26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60" t="s">
        <v>26</v>
      </c>
      <c r="E2660" t="s">
        <v>117</v>
      </c>
      <c r="F2660" t="s">
        <v>18</v>
      </c>
      <c r="G2660" s="1">
        <v>43932</v>
      </c>
      <c r="H2660" t="s">
        <v>7701</v>
      </c>
      <c r="I2660" t="s">
        <v>7702</v>
      </c>
      <c r="J2660" t="s">
        <v>63</v>
      </c>
      <c r="K2660" s="6">
        <v>25878.78</v>
      </c>
      <c r="L2660" t="s">
        <v>26680</v>
      </c>
      <c r="M2660" t="s">
        <v>32</v>
      </c>
      <c r="N2660" s="1">
        <v>43940</v>
      </c>
      <c r="O2660" t="s">
        <v>87</v>
      </c>
      <c r="P2660" t="s">
        <v>45</v>
      </c>
    </row>
    <row r="2661" spans="1:16" x14ac:dyDescent="0.35">
      <c r="A2661" t="s">
        <v>4523</v>
      </c>
      <c r="B2661" s="6">
        <v>56</v>
      </c>
      <c r="C26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61" t="s">
        <v>16</v>
      </c>
      <c r="E2661" t="s">
        <v>36</v>
      </c>
      <c r="F2661" t="s">
        <v>37</v>
      </c>
      <c r="G2661" s="1">
        <v>43969</v>
      </c>
      <c r="H2661" t="s">
        <v>7703</v>
      </c>
      <c r="I2661" t="s">
        <v>7704</v>
      </c>
      <c r="J2661" t="s">
        <v>59</v>
      </c>
      <c r="K2661" s="6">
        <v>7216.74</v>
      </c>
      <c r="L2661" t="s">
        <v>26851</v>
      </c>
      <c r="M2661" t="s">
        <v>43</v>
      </c>
      <c r="N2661" s="1">
        <v>43989</v>
      </c>
      <c r="O2661" t="s">
        <v>44</v>
      </c>
      <c r="P2661" t="s">
        <v>24</v>
      </c>
    </row>
    <row r="2662" spans="1:16" x14ac:dyDescent="0.35">
      <c r="A2662" t="s">
        <v>7705</v>
      </c>
      <c r="B2662" s="6">
        <v>22</v>
      </c>
      <c r="C26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662" t="s">
        <v>26</v>
      </c>
      <c r="E2662" t="s">
        <v>92</v>
      </c>
      <c r="F2662" t="s">
        <v>28</v>
      </c>
      <c r="G2662" s="1">
        <v>45114</v>
      </c>
      <c r="H2662" t="s">
        <v>7706</v>
      </c>
      <c r="I2662" t="s">
        <v>7707</v>
      </c>
      <c r="J2662" t="s">
        <v>31</v>
      </c>
      <c r="K2662" s="6">
        <v>1102.29</v>
      </c>
      <c r="L2662" t="s">
        <v>26874</v>
      </c>
      <c r="M2662" t="s">
        <v>43</v>
      </c>
      <c r="N2662" s="1">
        <v>45120</v>
      </c>
      <c r="O2662" t="s">
        <v>50</v>
      </c>
      <c r="P2662" t="s">
        <v>34</v>
      </c>
    </row>
    <row r="2663" spans="1:16" x14ac:dyDescent="0.35">
      <c r="A2663" t="s">
        <v>7708</v>
      </c>
      <c r="B2663" s="6">
        <v>44</v>
      </c>
      <c r="C26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63" t="s">
        <v>26</v>
      </c>
      <c r="E2663" t="s">
        <v>27</v>
      </c>
      <c r="F2663" t="s">
        <v>18</v>
      </c>
      <c r="G2663" s="1">
        <v>43616</v>
      </c>
      <c r="H2663" t="s">
        <v>7709</v>
      </c>
      <c r="I2663" t="s">
        <v>7710</v>
      </c>
      <c r="J2663" t="s">
        <v>31</v>
      </c>
      <c r="K2663" s="6">
        <v>38619.519999999997</v>
      </c>
      <c r="L2663" t="s">
        <v>26669</v>
      </c>
      <c r="M2663" t="s">
        <v>43</v>
      </c>
      <c r="N2663" s="1">
        <v>43646</v>
      </c>
      <c r="O2663" t="s">
        <v>44</v>
      </c>
      <c r="P2663" t="s">
        <v>24</v>
      </c>
    </row>
    <row r="2664" spans="1:16" x14ac:dyDescent="0.35">
      <c r="A2664" t="s">
        <v>7711</v>
      </c>
      <c r="B2664" s="6">
        <v>76</v>
      </c>
      <c r="C26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64" t="s">
        <v>16</v>
      </c>
      <c r="E2664" t="s">
        <v>27</v>
      </c>
      <c r="F2664" t="s">
        <v>28</v>
      </c>
      <c r="G2664" s="1">
        <v>44102</v>
      </c>
      <c r="H2664" t="s">
        <v>7712</v>
      </c>
      <c r="I2664" t="s">
        <v>7713</v>
      </c>
      <c r="J2664" t="s">
        <v>31</v>
      </c>
      <c r="K2664" s="6">
        <v>2914.74</v>
      </c>
      <c r="L2664" t="s">
        <v>26768</v>
      </c>
      <c r="M2664" t="s">
        <v>43</v>
      </c>
      <c r="N2664" s="1">
        <v>44118</v>
      </c>
      <c r="O2664" t="s">
        <v>50</v>
      </c>
      <c r="P2664" t="s">
        <v>24</v>
      </c>
    </row>
    <row r="2665" spans="1:16" x14ac:dyDescent="0.35">
      <c r="A2665" t="s">
        <v>7714</v>
      </c>
      <c r="B2665" s="6">
        <v>72</v>
      </c>
      <c r="C26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65" t="s">
        <v>16</v>
      </c>
      <c r="E2665" t="s">
        <v>92</v>
      </c>
      <c r="F2665" t="s">
        <v>28</v>
      </c>
      <c r="G2665" s="1">
        <v>43685</v>
      </c>
      <c r="H2665" t="s">
        <v>7715</v>
      </c>
      <c r="I2665" t="s">
        <v>7716</v>
      </c>
      <c r="J2665" t="s">
        <v>31</v>
      </c>
      <c r="K2665" s="6">
        <v>20530.97</v>
      </c>
      <c r="L2665" t="s">
        <v>26903</v>
      </c>
      <c r="M2665" t="s">
        <v>32</v>
      </c>
      <c r="N2665" s="1">
        <v>43697</v>
      </c>
      <c r="O2665" t="s">
        <v>33</v>
      </c>
      <c r="P2665" t="s">
        <v>24</v>
      </c>
    </row>
    <row r="2666" spans="1:16" x14ac:dyDescent="0.35">
      <c r="A2666" t="s">
        <v>7717</v>
      </c>
      <c r="B2666" s="6">
        <v>56</v>
      </c>
      <c r="C26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66" t="s">
        <v>26</v>
      </c>
      <c r="E2666" t="s">
        <v>27</v>
      </c>
      <c r="F2666" t="s">
        <v>56</v>
      </c>
      <c r="G2666" s="1">
        <v>44839</v>
      </c>
      <c r="H2666" t="s">
        <v>7718</v>
      </c>
      <c r="I2666" t="s">
        <v>7719</v>
      </c>
      <c r="J2666" t="s">
        <v>63</v>
      </c>
      <c r="K2666" s="6">
        <v>28221.71</v>
      </c>
      <c r="L2666" t="s">
        <v>26751</v>
      </c>
      <c r="M2666" t="s">
        <v>43</v>
      </c>
      <c r="N2666" s="1">
        <v>44841</v>
      </c>
      <c r="O2666" t="s">
        <v>33</v>
      </c>
      <c r="P2666" t="s">
        <v>34</v>
      </c>
    </row>
    <row r="2667" spans="1:16" x14ac:dyDescent="0.35">
      <c r="A2667" t="s">
        <v>7720</v>
      </c>
      <c r="B2667" s="6">
        <v>82</v>
      </c>
      <c r="C26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67" t="s">
        <v>26</v>
      </c>
      <c r="E2667" t="s">
        <v>51</v>
      </c>
      <c r="F2667" t="s">
        <v>72</v>
      </c>
      <c r="G2667" s="1">
        <v>44924</v>
      </c>
      <c r="H2667" t="s">
        <v>7721</v>
      </c>
      <c r="I2667" t="s">
        <v>7722</v>
      </c>
      <c r="J2667" t="s">
        <v>54</v>
      </c>
      <c r="K2667" s="6">
        <v>19030.740000000002</v>
      </c>
      <c r="L2667" t="s">
        <v>26754</v>
      </c>
      <c r="M2667" t="s">
        <v>32</v>
      </c>
      <c r="N2667" s="1">
        <v>44926</v>
      </c>
      <c r="O2667" t="s">
        <v>33</v>
      </c>
      <c r="P2667" t="s">
        <v>24</v>
      </c>
    </row>
    <row r="2668" spans="1:16" x14ac:dyDescent="0.35">
      <c r="A2668" t="s">
        <v>7723</v>
      </c>
      <c r="B2668" s="6">
        <v>51</v>
      </c>
      <c r="C26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68" t="s">
        <v>16</v>
      </c>
      <c r="E2668" t="s">
        <v>27</v>
      </c>
      <c r="F2668" t="s">
        <v>47</v>
      </c>
      <c r="G2668" s="1">
        <v>44053</v>
      </c>
      <c r="H2668" t="s">
        <v>7724</v>
      </c>
      <c r="I2668" t="s">
        <v>7725</v>
      </c>
      <c r="J2668" t="s">
        <v>21</v>
      </c>
      <c r="K2668" s="6">
        <v>27692.66</v>
      </c>
      <c r="L2668" t="s">
        <v>26792</v>
      </c>
      <c r="M2668" t="s">
        <v>22</v>
      </c>
      <c r="N2668" s="1">
        <v>44061</v>
      </c>
      <c r="O2668" t="s">
        <v>50</v>
      </c>
      <c r="P2668" t="s">
        <v>34</v>
      </c>
    </row>
    <row r="2669" spans="1:16" x14ac:dyDescent="0.35">
      <c r="A2669" t="s">
        <v>3916</v>
      </c>
      <c r="B2669" s="6">
        <v>51</v>
      </c>
      <c r="C26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69" t="s">
        <v>26</v>
      </c>
      <c r="E2669" t="s">
        <v>51</v>
      </c>
      <c r="F2669" t="s">
        <v>18</v>
      </c>
      <c r="G2669" s="1">
        <v>43489</v>
      </c>
      <c r="H2669" t="s">
        <v>7726</v>
      </c>
      <c r="I2669" t="s">
        <v>7727</v>
      </c>
      <c r="J2669" t="s">
        <v>31</v>
      </c>
      <c r="K2669" s="6">
        <v>33831.03</v>
      </c>
      <c r="L2669" t="s">
        <v>26756</v>
      </c>
      <c r="M2669" t="s">
        <v>32</v>
      </c>
      <c r="N2669" s="1">
        <v>43518</v>
      </c>
      <c r="O2669" t="s">
        <v>50</v>
      </c>
      <c r="P2669" t="s">
        <v>34</v>
      </c>
    </row>
    <row r="2670" spans="1:16" x14ac:dyDescent="0.35">
      <c r="A2670" t="s">
        <v>7728</v>
      </c>
      <c r="B2670" s="6">
        <v>57</v>
      </c>
      <c r="C26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70" t="s">
        <v>26</v>
      </c>
      <c r="E2670" t="s">
        <v>92</v>
      </c>
      <c r="F2670" t="s">
        <v>72</v>
      </c>
      <c r="G2670" s="1">
        <v>44343</v>
      </c>
      <c r="H2670" t="s">
        <v>7729</v>
      </c>
      <c r="I2670" t="s">
        <v>7730</v>
      </c>
      <c r="J2670" t="s">
        <v>63</v>
      </c>
      <c r="K2670" s="6">
        <v>37464.559999999998</v>
      </c>
      <c r="L2670" t="s">
        <v>26978</v>
      </c>
      <c r="M2670" t="s">
        <v>43</v>
      </c>
      <c r="N2670" s="1">
        <v>44360</v>
      </c>
      <c r="O2670" t="s">
        <v>87</v>
      </c>
      <c r="P2670" t="s">
        <v>24</v>
      </c>
    </row>
    <row r="2671" spans="1:16" x14ac:dyDescent="0.35">
      <c r="A2671" t="s">
        <v>7731</v>
      </c>
      <c r="B2671" s="6">
        <v>27</v>
      </c>
      <c r="C26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671" t="s">
        <v>16</v>
      </c>
      <c r="E2671" t="s">
        <v>27</v>
      </c>
      <c r="F2671" t="s">
        <v>28</v>
      </c>
      <c r="G2671" s="1">
        <v>43935</v>
      </c>
      <c r="H2671" t="s">
        <v>7732</v>
      </c>
      <c r="I2671" t="s">
        <v>7733</v>
      </c>
      <c r="J2671" t="s">
        <v>31</v>
      </c>
      <c r="K2671" s="6">
        <v>963.01</v>
      </c>
      <c r="L2671" t="s">
        <v>26949</v>
      </c>
      <c r="M2671" t="s">
        <v>43</v>
      </c>
      <c r="N2671" s="1">
        <v>43948</v>
      </c>
      <c r="O2671" t="s">
        <v>23</v>
      </c>
      <c r="P2671" t="s">
        <v>24</v>
      </c>
    </row>
    <row r="2672" spans="1:16" x14ac:dyDescent="0.35">
      <c r="A2672" t="s">
        <v>7734</v>
      </c>
      <c r="B2672" s="6">
        <v>50</v>
      </c>
      <c r="C26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72" t="s">
        <v>16</v>
      </c>
      <c r="E2672" t="s">
        <v>27</v>
      </c>
      <c r="F2672" t="s">
        <v>56</v>
      </c>
      <c r="G2672" s="1">
        <v>44879</v>
      </c>
      <c r="H2672" t="s">
        <v>7735</v>
      </c>
      <c r="I2672" t="s">
        <v>7736</v>
      </c>
      <c r="J2672" t="s">
        <v>54</v>
      </c>
      <c r="K2672" s="6">
        <v>15726.6</v>
      </c>
      <c r="L2672" t="s">
        <v>26940</v>
      </c>
      <c r="M2672" t="s">
        <v>32</v>
      </c>
      <c r="N2672" s="1">
        <v>44897</v>
      </c>
      <c r="O2672" t="s">
        <v>50</v>
      </c>
      <c r="P2672" t="s">
        <v>45</v>
      </c>
    </row>
    <row r="2673" spans="1:16" x14ac:dyDescent="0.35">
      <c r="A2673" t="s">
        <v>7737</v>
      </c>
      <c r="B2673" s="6">
        <v>58</v>
      </c>
      <c r="C26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73" t="s">
        <v>26</v>
      </c>
      <c r="E2673" t="s">
        <v>27</v>
      </c>
      <c r="F2673" t="s">
        <v>56</v>
      </c>
      <c r="G2673" s="1">
        <v>44161</v>
      </c>
      <c r="H2673" t="s">
        <v>7738</v>
      </c>
      <c r="I2673" t="s">
        <v>7739</v>
      </c>
      <c r="J2673" t="s">
        <v>59</v>
      </c>
      <c r="K2673" s="6">
        <v>4600.41</v>
      </c>
      <c r="L2673" t="s">
        <v>26691</v>
      </c>
      <c r="M2673" t="s">
        <v>43</v>
      </c>
      <c r="N2673" s="1">
        <v>44183</v>
      </c>
      <c r="O2673" t="s">
        <v>33</v>
      </c>
      <c r="P2673" t="s">
        <v>24</v>
      </c>
    </row>
    <row r="2674" spans="1:16" x14ac:dyDescent="0.35">
      <c r="A2674" t="s">
        <v>7740</v>
      </c>
      <c r="B2674" s="6">
        <v>47</v>
      </c>
      <c r="C26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74" t="s">
        <v>26</v>
      </c>
      <c r="E2674" t="s">
        <v>36</v>
      </c>
      <c r="F2674" t="s">
        <v>37</v>
      </c>
      <c r="G2674" s="1">
        <v>44889</v>
      </c>
      <c r="H2674" t="s">
        <v>7741</v>
      </c>
      <c r="I2674" t="s">
        <v>7742</v>
      </c>
      <c r="J2674" t="s">
        <v>59</v>
      </c>
      <c r="K2674" s="6">
        <v>10695.75</v>
      </c>
      <c r="L2674" t="s">
        <v>26926</v>
      </c>
      <c r="M2674" t="s">
        <v>22</v>
      </c>
      <c r="N2674" s="1">
        <v>44908</v>
      </c>
      <c r="O2674" t="s">
        <v>87</v>
      </c>
      <c r="P2674" t="s">
        <v>24</v>
      </c>
    </row>
    <row r="2675" spans="1:16" x14ac:dyDescent="0.35">
      <c r="A2675" t="s">
        <v>7743</v>
      </c>
      <c r="B2675" s="6">
        <v>31</v>
      </c>
      <c r="C26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675" t="s">
        <v>26</v>
      </c>
      <c r="E2675" t="s">
        <v>92</v>
      </c>
      <c r="F2675" t="s">
        <v>28</v>
      </c>
      <c r="G2675" s="1">
        <v>44798</v>
      </c>
      <c r="H2675" t="s">
        <v>7744</v>
      </c>
      <c r="I2675" t="s">
        <v>5484</v>
      </c>
      <c r="J2675" t="s">
        <v>31</v>
      </c>
      <c r="K2675" s="6">
        <v>42915.72</v>
      </c>
      <c r="L2675" t="s">
        <v>26749</v>
      </c>
      <c r="M2675" t="s">
        <v>32</v>
      </c>
      <c r="N2675" s="1">
        <v>44810</v>
      </c>
      <c r="O2675" t="s">
        <v>33</v>
      </c>
      <c r="P2675" t="s">
        <v>24</v>
      </c>
    </row>
    <row r="2676" spans="1:16" x14ac:dyDescent="0.35">
      <c r="A2676" t="s">
        <v>7745</v>
      </c>
      <c r="B2676" s="6">
        <v>40</v>
      </c>
      <c r="C26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676" t="s">
        <v>26</v>
      </c>
      <c r="E2676" t="s">
        <v>27</v>
      </c>
      <c r="F2676" t="s">
        <v>37</v>
      </c>
      <c r="G2676" s="1">
        <v>44523</v>
      </c>
      <c r="H2676" t="s">
        <v>7746</v>
      </c>
      <c r="I2676" t="s">
        <v>7747</v>
      </c>
      <c r="J2676" t="s">
        <v>59</v>
      </c>
      <c r="K2676" s="6">
        <v>14237.86</v>
      </c>
      <c r="L2676" t="s">
        <v>26668</v>
      </c>
      <c r="M2676" t="s">
        <v>22</v>
      </c>
      <c r="N2676" s="1">
        <v>44546</v>
      </c>
      <c r="O2676" t="s">
        <v>87</v>
      </c>
      <c r="P2676" t="s">
        <v>45</v>
      </c>
    </row>
    <row r="2677" spans="1:16" x14ac:dyDescent="0.35">
      <c r="A2677" t="s">
        <v>4163</v>
      </c>
      <c r="B2677" s="6">
        <v>38</v>
      </c>
      <c r="C26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677" t="s">
        <v>26</v>
      </c>
      <c r="E2677" t="s">
        <v>27</v>
      </c>
      <c r="F2677" t="s">
        <v>18</v>
      </c>
      <c r="G2677" s="1">
        <v>44630</v>
      </c>
      <c r="H2677" t="s">
        <v>7748</v>
      </c>
      <c r="I2677" t="s">
        <v>7749</v>
      </c>
      <c r="J2677" t="s">
        <v>54</v>
      </c>
      <c r="K2677" s="6">
        <v>24050.86</v>
      </c>
      <c r="L2677" t="s">
        <v>26952</v>
      </c>
      <c r="M2677" t="s">
        <v>32</v>
      </c>
      <c r="N2677" s="1">
        <v>44660</v>
      </c>
      <c r="O2677" t="s">
        <v>44</v>
      </c>
      <c r="P2677" t="s">
        <v>34</v>
      </c>
    </row>
    <row r="2678" spans="1:16" x14ac:dyDescent="0.35">
      <c r="A2678" t="s">
        <v>7750</v>
      </c>
      <c r="B2678" s="6">
        <v>65</v>
      </c>
      <c r="C26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78" t="s">
        <v>26</v>
      </c>
      <c r="E2678" t="s">
        <v>51</v>
      </c>
      <c r="F2678" t="s">
        <v>47</v>
      </c>
      <c r="G2678" s="1">
        <v>43504</v>
      </c>
      <c r="H2678" t="s">
        <v>7751</v>
      </c>
      <c r="I2678" t="s">
        <v>7752</v>
      </c>
      <c r="J2678" t="s">
        <v>59</v>
      </c>
      <c r="K2678" s="6">
        <v>38333.58</v>
      </c>
      <c r="L2678" t="s">
        <v>26845</v>
      </c>
      <c r="M2678" t="s">
        <v>22</v>
      </c>
      <c r="N2678" s="1">
        <v>43509</v>
      </c>
      <c r="O2678" t="s">
        <v>23</v>
      </c>
      <c r="P2678" t="s">
        <v>34</v>
      </c>
    </row>
    <row r="2679" spans="1:16" x14ac:dyDescent="0.35">
      <c r="A2679" t="s">
        <v>3688</v>
      </c>
      <c r="B2679" s="6">
        <v>49</v>
      </c>
      <c r="C26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79" t="s">
        <v>26</v>
      </c>
      <c r="E2679" t="s">
        <v>65</v>
      </c>
      <c r="F2679" t="s">
        <v>47</v>
      </c>
      <c r="G2679" s="1">
        <v>43873</v>
      </c>
      <c r="H2679" t="s">
        <v>7753</v>
      </c>
      <c r="I2679" t="s">
        <v>7754</v>
      </c>
      <c r="J2679" t="s">
        <v>31</v>
      </c>
      <c r="K2679" s="6">
        <v>7835.47</v>
      </c>
      <c r="L2679" t="s">
        <v>26595</v>
      </c>
      <c r="M2679" t="s">
        <v>22</v>
      </c>
      <c r="N2679" s="1">
        <v>43875</v>
      </c>
      <c r="O2679" t="s">
        <v>44</v>
      </c>
      <c r="P2679" t="s">
        <v>34</v>
      </c>
    </row>
    <row r="2680" spans="1:16" x14ac:dyDescent="0.35">
      <c r="A2680" t="s">
        <v>7755</v>
      </c>
      <c r="B2680" s="6">
        <v>38</v>
      </c>
      <c r="C26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680" t="s">
        <v>26</v>
      </c>
      <c r="E2680" t="s">
        <v>36</v>
      </c>
      <c r="F2680" t="s">
        <v>72</v>
      </c>
      <c r="G2680" s="1">
        <v>44019</v>
      </c>
      <c r="H2680" t="s">
        <v>7756</v>
      </c>
      <c r="I2680" t="s">
        <v>7757</v>
      </c>
      <c r="J2680" t="s">
        <v>59</v>
      </c>
      <c r="K2680" s="6">
        <v>14556.88</v>
      </c>
      <c r="L2680" t="s">
        <v>26632</v>
      </c>
      <c r="M2680" t="s">
        <v>22</v>
      </c>
      <c r="N2680" s="1">
        <v>44033</v>
      </c>
      <c r="O2680" t="s">
        <v>23</v>
      </c>
      <c r="P2680" t="s">
        <v>34</v>
      </c>
    </row>
    <row r="2681" spans="1:16" x14ac:dyDescent="0.35">
      <c r="A2681" t="s">
        <v>7758</v>
      </c>
      <c r="B2681" s="6">
        <v>35</v>
      </c>
      <c r="C26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681" t="s">
        <v>26</v>
      </c>
      <c r="E2681" t="s">
        <v>27</v>
      </c>
      <c r="F2681" t="s">
        <v>56</v>
      </c>
      <c r="G2681" s="1">
        <v>45062</v>
      </c>
      <c r="H2681" t="s">
        <v>7759</v>
      </c>
      <c r="I2681" t="s">
        <v>7760</v>
      </c>
      <c r="J2681" t="s">
        <v>21</v>
      </c>
      <c r="K2681" s="6">
        <v>34920.76</v>
      </c>
      <c r="L2681" t="s">
        <v>26748</v>
      </c>
      <c r="M2681" t="s">
        <v>32</v>
      </c>
      <c r="N2681" s="1">
        <v>45085</v>
      </c>
      <c r="O2681" t="s">
        <v>44</v>
      </c>
      <c r="P2681" t="s">
        <v>34</v>
      </c>
    </row>
    <row r="2682" spans="1:16" x14ac:dyDescent="0.35">
      <c r="A2682" t="s">
        <v>7761</v>
      </c>
      <c r="B2682" s="6">
        <v>79</v>
      </c>
      <c r="C26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82" t="s">
        <v>16</v>
      </c>
      <c r="E2682" t="s">
        <v>27</v>
      </c>
      <c r="F2682" t="s">
        <v>72</v>
      </c>
      <c r="G2682" s="1">
        <v>43645</v>
      </c>
      <c r="H2682" t="s">
        <v>7762</v>
      </c>
      <c r="I2682" t="s">
        <v>7763</v>
      </c>
      <c r="J2682" t="s">
        <v>31</v>
      </c>
      <c r="K2682" s="6">
        <v>41626.230000000003</v>
      </c>
      <c r="L2682" t="s">
        <v>26931</v>
      </c>
      <c r="M2682" t="s">
        <v>22</v>
      </c>
      <c r="N2682" s="1">
        <v>43650</v>
      </c>
      <c r="O2682" t="s">
        <v>44</v>
      </c>
      <c r="P2682" t="s">
        <v>45</v>
      </c>
    </row>
    <row r="2683" spans="1:16" x14ac:dyDescent="0.35">
      <c r="A2683" t="s">
        <v>7764</v>
      </c>
      <c r="B2683" s="6">
        <v>40</v>
      </c>
      <c r="C26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683" t="s">
        <v>16</v>
      </c>
      <c r="E2683" t="s">
        <v>51</v>
      </c>
      <c r="F2683" t="s">
        <v>47</v>
      </c>
      <c r="G2683" s="1">
        <v>44412</v>
      </c>
      <c r="H2683" t="s">
        <v>7765</v>
      </c>
      <c r="I2683" t="s">
        <v>1467</v>
      </c>
      <c r="J2683" t="s">
        <v>59</v>
      </c>
      <c r="K2683" s="6">
        <v>16782.62</v>
      </c>
      <c r="L2683" t="s">
        <v>26912</v>
      </c>
      <c r="M2683" t="s">
        <v>22</v>
      </c>
      <c r="N2683" s="1">
        <v>44413</v>
      </c>
      <c r="O2683" t="s">
        <v>33</v>
      </c>
      <c r="P2683" t="s">
        <v>34</v>
      </c>
    </row>
    <row r="2684" spans="1:16" x14ac:dyDescent="0.35">
      <c r="A2684" t="s">
        <v>7766</v>
      </c>
      <c r="B2684" s="6">
        <v>27</v>
      </c>
      <c r="C26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684" t="s">
        <v>16</v>
      </c>
      <c r="E2684" t="s">
        <v>36</v>
      </c>
      <c r="F2684" t="s">
        <v>28</v>
      </c>
      <c r="G2684" s="1">
        <v>43732</v>
      </c>
      <c r="H2684" t="s">
        <v>7767</v>
      </c>
      <c r="I2684" t="s">
        <v>5008</v>
      </c>
      <c r="J2684" t="s">
        <v>54</v>
      </c>
      <c r="K2684" s="6">
        <v>3148.19</v>
      </c>
      <c r="L2684" t="s">
        <v>26833</v>
      </c>
      <c r="M2684" t="s">
        <v>43</v>
      </c>
      <c r="N2684" s="1">
        <v>43755</v>
      </c>
      <c r="O2684" t="s">
        <v>87</v>
      </c>
      <c r="P2684" t="s">
        <v>24</v>
      </c>
    </row>
    <row r="2685" spans="1:16" x14ac:dyDescent="0.35">
      <c r="A2685" t="s">
        <v>7768</v>
      </c>
      <c r="B2685" s="6">
        <v>59</v>
      </c>
      <c r="C26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85" t="s">
        <v>16</v>
      </c>
      <c r="E2685" t="s">
        <v>92</v>
      </c>
      <c r="F2685" t="s">
        <v>56</v>
      </c>
      <c r="G2685" s="1">
        <v>44528</v>
      </c>
      <c r="H2685" t="s">
        <v>7769</v>
      </c>
      <c r="I2685" t="s">
        <v>7770</v>
      </c>
      <c r="J2685" t="s">
        <v>21</v>
      </c>
      <c r="K2685" s="6">
        <v>6693.84</v>
      </c>
      <c r="L2685" t="s">
        <v>26586</v>
      </c>
      <c r="M2685" t="s">
        <v>32</v>
      </c>
      <c r="N2685" s="1">
        <v>44545</v>
      </c>
      <c r="O2685" t="s">
        <v>87</v>
      </c>
      <c r="P2685" t="s">
        <v>45</v>
      </c>
    </row>
    <row r="2686" spans="1:16" x14ac:dyDescent="0.35">
      <c r="A2686" t="s">
        <v>7771</v>
      </c>
      <c r="B2686" s="6">
        <v>73</v>
      </c>
      <c r="C26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86" t="s">
        <v>16</v>
      </c>
      <c r="E2686" t="s">
        <v>117</v>
      </c>
      <c r="F2686" t="s">
        <v>18</v>
      </c>
      <c r="G2686" s="1">
        <v>43949</v>
      </c>
      <c r="H2686" t="s">
        <v>7772</v>
      </c>
      <c r="I2686" t="s">
        <v>7773</v>
      </c>
      <c r="J2686" t="s">
        <v>59</v>
      </c>
      <c r="K2686" s="6">
        <v>57784.38</v>
      </c>
      <c r="L2686" t="s">
        <v>26871</v>
      </c>
      <c r="M2686" t="s">
        <v>32</v>
      </c>
      <c r="N2686" s="1">
        <v>43973</v>
      </c>
      <c r="O2686" t="s">
        <v>23</v>
      </c>
      <c r="P2686" t="s">
        <v>24</v>
      </c>
    </row>
    <row r="2687" spans="1:16" x14ac:dyDescent="0.35">
      <c r="A2687" t="s">
        <v>7774</v>
      </c>
      <c r="B2687" s="6">
        <v>73</v>
      </c>
      <c r="C26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87" t="s">
        <v>16</v>
      </c>
      <c r="E2687" t="s">
        <v>233</v>
      </c>
      <c r="F2687" t="s">
        <v>18</v>
      </c>
      <c r="G2687" s="1">
        <v>45056</v>
      </c>
      <c r="H2687" t="s">
        <v>7775</v>
      </c>
      <c r="I2687" t="s">
        <v>7776</v>
      </c>
      <c r="J2687" t="s">
        <v>54</v>
      </c>
      <c r="K2687" s="6">
        <v>44416.02</v>
      </c>
      <c r="L2687" t="s">
        <v>26900</v>
      </c>
      <c r="M2687" t="s">
        <v>32</v>
      </c>
      <c r="N2687" s="1">
        <v>45061</v>
      </c>
      <c r="O2687" t="s">
        <v>44</v>
      </c>
      <c r="P2687" t="s">
        <v>24</v>
      </c>
    </row>
    <row r="2688" spans="1:16" x14ac:dyDescent="0.35">
      <c r="A2688" t="s">
        <v>7777</v>
      </c>
      <c r="B2688" s="6">
        <v>40</v>
      </c>
      <c r="C26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688" t="s">
        <v>26</v>
      </c>
      <c r="E2688" t="s">
        <v>65</v>
      </c>
      <c r="F2688" t="s">
        <v>37</v>
      </c>
      <c r="G2688" s="1">
        <v>43649</v>
      </c>
      <c r="H2688" t="s">
        <v>7778</v>
      </c>
      <c r="I2688" t="s">
        <v>7779</v>
      </c>
      <c r="J2688" t="s">
        <v>54</v>
      </c>
      <c r="K2688" s="6">
        <v>13783.51</v>
      </c>
      <c r="L2688" t="s">
        <v>26698</v>
      </c>
      <c r="M2688" t="s">
        <v>43</v>
      </c>
      <c r="N2688" s="1">
        <v>43666</v>
      </c>
      <c r="O2688" t="s">
        <v>50</v>
      </c>
      <c r="P2688" t="s">
        <v>34</v>
      </c>
    </row>
    <row r="2689" spans="1:16" x14ac:dyDescent="0.35">
      <c r="A2689" t="s">
        <v>7780</v>
      </c>
      <c r="B2689" s="6">
        <v>73</v>
      </c>
      <c r="C26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89" t="s">
        <v>26</v>
      </c>
      <c r="E2689" t="s">
        <v>233</v>
      </c>
      <c r="F2689" t="s">
        <v>72</v>
      </c>
      <c r="G2689" s="1">
        <v>44934</v>
      </c>
      <c r="H2689" t="s">
        <v>7781</v>
      </c>
      <c r="I2689" t="s">
        <v>7782</v>
      </c>
      <c r="J2689" t="s">
        <v>21</v>
      </c>
      <c r="K2689" s="6">
        <v>68156.31</v>
      </c>
      <c r="L2689" t="s">
        <v>26640</v>
      </c>
      <c r="M2689" t="s">
        <v>32</v>
      </c>
      <c r="N2689" s="1">
        <v>44956</v>
      </c>
      <c r="O2689" t="s">
        <v>33</v>
      </c>
      <c r="P2689" t="s">
        <v>34</v>
      </c>
    </row>
    <row r="2690" spans="1:16" x14ac:dyDescent="0.35">
      <c r="A2690" t="s">
        <v>7783</v>
      </c>
      <c r="B2690" s="6">
        <v>75</v>
      </c>
      <c r="C26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90" t="s">
        <v>26</v>
      </c>
      <c r="E2690" t="s">
        <v>92</v>
      </c>
      <c r="F2690" t="s">
        <v>72</v>
      </c>
      <c r="G2690" s="1">
        <v>44453</v>
      </c>
      <c r="H2690" t="s">
        <v>7784</v>
      </c>
      <c r="I2690" t="s">
        <v>7785</v>
      </c>
      <c r="J2690" t="s">
        <v>21</v>
      </c>
      <c r="K2690" s="6">
        <v>28579.78</v>
      </c>
      <c r="L2690" t="s">
        <v>26618</v>
      </c>
      <c r="M2690" t="s">
        <v>32</v>
      </c>
      <c r="N2690" s="1">
        <v>44468</v>
      </c>
      <c r="O2690" t="s">
        <v>87</v>
      </c>
      <c r="P2690" t="s">
        <v>34</v>
      </c>
    </row>
    <row r="2691" spans="1:16" x14ac:dyDescent="0.35">
      <c r="A2691" t="s">
        <v>7786</v>
      </c>
      <c r="B2691" s="6">
        <v>53</v>
      </c>
      <c r="C26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91" t="s">
        <v>16</v>
      </c>
      <c r="E2691" t="s">
        <v>36</v>
      </c>
      <c r="F2691" t="s">
        <v>18</v>
      </c>
      <c r="G2691" s="1">
        <v>43494</v>
      </c>
      <c r="H2691" t="s">
        <v>6051</v>
      </c>
      <c r="I2691" t="s">
        <v>7787</v>
      </c>
      <c r="J2691" t="s">
        <v>59</v>
      </c>
      <c r="K2691" s="6">
        <v>3508.02</v>
      </c>
      <c r="L2691" t="s">
        <v>26910</v>
      </c>
      <c r="M2691" t="s">
        <v>32</v>
      </c>
      <c r="N2691" s="1">
        <v>43516</v>
      </c>
      <c r="O2691" t="s">
        <v>44</v>
      </c>
      <c r="P2691" t="s">
        <v>34</v>
      </c>
    </row>
    <row r="2692" spans="1:16" x14ac:dyDescent="0.35">
      <c r="A2692" t="s">
        <v>7788</v>
      </c>
      <c r="B2692" s="6">
        <v>57</v>
      </c>
      <c r="C26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92" t="s">
        <v>26</v>
      </c>
      <c r="E2692" t="s">
        <v>92</v>
      </c>
      <c r="F2692" t="s">
        <v>56</v>
      </c>
      <c r="G2692" s="1">
        <v>44855</v>
      </c>
      <c r="H2692" t="s">
        <v>2592</v>
      </c>
      <c r="I2692" t="s">
        <v>7789</v>
      </c>
      <c r="J2692" t="s">
        <v>54</v>
      </c>
      <c r="K2692" s="6">
        <v>5756.15</v>
      </c>
      <c r="L2692" t="s">
        <v>26743</v>
      </c>
      <c r="M2692" t="s">
        <v>32</v>
      </c>
      <c r="N2692" s="1">
        <v>44871</v>
      </c>
      <c r="O2692" t="s">
        <v>33</v>
      </c>
      <c r="P2692" t="s">
        <v>34</v>
      </c>
    </row>
    <row r="2693" spans="1:16" x14ac:dyDescent="0.35">
      <c r="A2693" t="s">
        <v>7790</v>
      </c>
      <c r="B2693" s="6">
        <v>82</v>
      </c>
      <c r="C26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93" t="s">
        <v>26</v>
      </c>
      <c r="E2693" t="s">
        <v>17</v>
      </c>
      <c r="F2693" t="s">
        <v>18</v>
      </c>
      <c r="G2693" s="1">
        <v>45075</v>
      </c>
      <c r="H2693" t="s">
        <v>7791</v>
      </c>
      <c r="I2693" t="s">
        <v>7792</v>
      </c>
      <c r="J2693" t="s">
        <v>21</v>
      </c>
      <c r="K2693" s="6">
        <v>9135.08</v>
      </c>
      <c r="L2693" t="s">
        <v>26743</v>
      </c>
      <c r="M2693" t="s">
        <v>32</v>
      </c>
      <c r="N2693" s="1">
        <v>45079</v>
      </c>
      <c r="O2693" t="s">
        <v>44</v>
      </c>
      <c r="P2693" t="s">
        <v>45</v>
      </c>
    </row>
    <row r="2694" spans="1:16" x14ac:dyDescent="0.35">
      <c r="A2694" t="s">
        <v>7793</v>
      </c>
      <c r="B2694" s="6">
        <v>48</v>
      </c>
      <c r="C26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94" t="s">
        <v>16</v>
      </c>
      <c r="E2694" t="s">
        <v>51</v>
      </c>
      <c r="F2694" t="s">
        <v>37</v>
      </c>
      <c r="G2694" s="1">
        <v>44618</v>
      </c>
      <c r="H2694" t="s">
        <v>7794</v>
      </c>
      <c r="I2694" t="s">
        <v>7795</v>
      </c>
      <c r="J2694" t="s">
        <v>21</v>
      </c>
      <c r="K2694" s="6">
        <v>23670.68</v>
      </c>
      <c r="L2694" t="s">
        <v>26759</v>
      </c>
      <c r="M2694" t="s">
        <v>22</v>
      </c>
      <c r="N2694" s="1">
        <v>44626</v>
      </c>
      <c r="O2694" t="s">
        <v>44</v>
      </c>
      <c r="P2694" t="s">
        <v>24</v>
      </c>
    </row>
    <row r="2695" spans="1:16" x14ac:dyDescent="0.35">
      <c r="A2695" t="s">
        <v>7796</v>
      </c>
      <c r="B2695" s="6">
        <v>50</v>
      </c>
      <c r="C26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95" t="s">
        <v>26</v>
      </c>
      <c r="E2695" t="s">
        <v>17</v>
      </c>
      <c r="F2695" t="s">
        <v>56</v>
      </c>
      <c r="G2695" s="1">
        <v>43846</v>
      </c>
      <c r="H2695" t="s">
        <v>7797</v>
      </c>
      <c r="I2695" t="s">
        <v>7798</v>
      </c>
      <c r="J2695" t="s">
        <v>31</v>
      </c>
      <c r="K2695" s="6">
        <v>5165.4399999999996</v>
      </c>
      <c r="L2695" t="s">
        <v>26601</v>
      </c>
      <c r="M2695" t="s">
        <v>32</v>
      </c>
      <c r="N2695" s="1">
        <v>43859</v>
      </c>
      <c r="O2695" t="s">
        <v>50</v>
      </c>
      <c r="P2695" t="s">
        <v>45</v>
      </c>
    </row>
    <row r="2696" spans="1:16" x14ac:dyDescent="0.35">
      <c r="A2696" t="s">
        <v>7799</v>
      </c>
      <c r="B2696" s="6">
        <v>51</v>
      </c>
      <c r="C26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696" t="s">
        <v>26</v>
      </c>
      <c r="E2696" t="s">
        <v>17</v>
      </c>
      <c r="F2696" t="s">
        <v>56</v>
      </c>
      <c r="G2696" s="1">
        <v>44056</v>
      </c>
      <c r="H2696" t="s">
        <v>7800</v>
      </c>
      <c r="I2696" t="s">
        <v>7801</v>
      </c>
      <c r="J2696" t="s">
        <v>31</v>
      </c>
      <c r="K2696" s="6">
        <v>6491.15</v>
      </c>
      <c r="L2696" t="s">
        <v>26873</v>
      </c>
      <c r="M2696" t="s">
        <v>32</v>
      </c>
      <c r="N2696" s="1">
        <v>44065</v>
      </c>
      <c r="O2696" t="s">
        <v>87</v>
      </c>
      <c r="P2696" t="s">
        <v>24</v>
      </c>
    </row>
    <row r="2697" spans="1:16" x14ac:dyDescent="0.35">
      <c r="A2697" t="s">
        <v>7802</v>
      </c>
      <c r="B2697" s="6">
        <v>25</v>
      </c>
      <c r="C26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697" t="s">
        <v>16</v>
      </c>
      <c r="E2697" t="s">
        <v>92</v>
      </c>
      <c r="F2697" t="s">
        <v>47</v>
      </c>
      <c r="G2697" s="1">
        <v>44007</v>
      </c>
      <c r="H2697" t="s">
        <v>7803</v>
      </c>
      <c r="I2697" t="s">
        <v>7804</v>
      </c>
      <c r="J2697" t="s">
        <v>31</v>
      </c>
      <c r="K2697" s="6">
        <v>16614.52</v>
      </c>
      <c r="L2697" t="s">
        <v>26632</v>
      </c>
      <c r="M2697" t="s">
        <v>22</v>
      </c>
      <c r="N2697" s="1">
        <v>44019</v>
      </c>
      <c r="O2697" t="s">
        <v>44</v>
      </c>
      <c r="P2697" t="s">
        <v>45</v>
      </c>
    </row>
    <row r="2698" spans="1:16" x14ac:dyDescent="0.35">
      <c r="A2698" t="s">
        <v>7805</v>
      </c>
      <c r="B2698" s="6">
        <v>73</v>
      </c>
      <c r="C26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98" t="s">
        <v>16</v>
      </c>
      <c r="E2698" t="s">
        <v>117</v>
      </c>
      <c r="F2698" t="s">
        <v>47</v>
      </c>
      <c r="G2698" s="1">
        <v>44606</v>
      </c>
      <c r="H2698" t="s">
        <v>7806</v>
      </c>
      <c r="I2698" t="s">
        <v>7807</v>
      </c>
      <c r="J2698" t="s">
        <v>21</v>
      </c>
      <c r="K2698" s="6">
        <v>38459.74</v>
      </c>
      <c r="L2698" t="s">
        <v>26665</v>
      </c>
      <c r="M2698" t="s">
        <v>22</v>
      </c>
      <c r="N2698" s="1">
        <v>44611</v>
      </c>
      <c r="O2698" t="s">
        <v>23</v>
      </c>
      <c r="P2698" t="s">
        <v>45</v>
      </c>
    </row>
    <row r="2699" spans="1:16" x14ac:dyDescent="0.35">
      <c r="A2699" t="s">
        <v>7808</v>
      </c>
      <c r="B2699" s="6">
        <v>66</v>
      </c>
      <c r="C26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699" t="s">
        <v>16</v>
      </c>
      <c r="E2699" t="s">
        <v>17</v>
      </c>
      <c r="F2699" t="s">
        <v>37</v>
      </c>
      <c r="G2699" s="1">
        <v>43799</v>
      </c>
      <c r="H2699" t="s">
        <v>7809</v>
      </c>
      <c r="I2699" t="s">
        <v>7810</v>
      </c>
      <c r="J2699" t="s">
        <v>21</v>
      </c>
      <c r="K2699" s="6">
        <v>19926.16</v>
      </c>
      <c r="L2699" t="s">
        <v>26788</v>
      </c>
      <c r="M2699" t="s">
        <v>32</v>
      </c>
      <c r="N2699" s="1">
        <v>43823</v>
      </c>
      <c r="O2699" t="s">
        <v>50</v>
      </c>
      <c r="P2699" t="s">
        <v>45</v>
      </c>
    </row>
    <row r="2700" spans="1:16" x14ac:dyDescent="0.35">
      <c r="A2700" t="s">
        <v>7811</v>
      </c>
      <c r="B2700" s="6">
        <v>38</v>
      </c>
      <c r="C27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700" t="s">
        <v>26</v>
      </c>
      <c r="E2700" t="s">
        <v>65</v>
      </c>
      <c r="F2700" t="s">
        <v>56</v>
      </c>
      <c r="G2700" s="1">
        <v>44273</v>
      </c>
      <c r="H2700" t="s">
        <v>7812</v>
      </c>
      <c r="I2700" t="s">
        <v>7813</v>
      </c>
      <c r="J2700" t="s">
        <v>59</v>
      </c>
      <c r="K2700" s="6">
        <v>32624.44</v>
      </c>
      <c r="L2700" t="s">
        <v>26961</v>
      </c>
      <c r="M2700" t="s">
        <v>43</v>
      </c>
      <c r="N2700" s="1">
        <v>44282</v>
      </c>
      <c r="O2700" t="s">
        <v>50</v>
      </c>
      <c r="P2700" t="s">
        <v>45</v>
      </c>
    </row>
    <row r="2701" spans="1:16" x14ac:dyDescent="0.35">
      <c r="A2701" t="s">
        <v>7814</v>
      </c>
      <c r="B2701" s="6">
        <v>19</v>
      </c>
      <c r="C27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701" t="s">
        <v>16</v>
      </c>
      <c r="E2701" t="s">
        <v>233</v>
      </c>
      <c r="F2701" t="s">
        <v>18</v>
      </c>
      <c r="G2701" s="1">
        <v>44391</v>
      </c>
      <c r="H2701" t="s">
        <v>3440</v>
      </c>
      <c r="I2701" t="s">
        <v>7815</v>
      </c>
      <c r="J2701" t="s">
        <v>54</v>
      </c>
      <c r="K2701" s="6">
        <v>58177.01</v>
      </c>
      <c r="L2701" t="s">
        <v>26590</v>
      </c>
      <c r="M2701" t="s">
        <v>32</v>
      </c>
      <c r="N2701" s="1">
        <v>44413</v>
      </c>
      <c r="O2701" t="s">
        <v>23</v>
      </c>
      <c r="P2701" t="s">
        <v>45</v>
      </c>
    </row>
    <row r="2702" spans="1:16" x14ac:dyDescent="0.35">
      <c r="A2702" t="s">
        <v>2611</v>
      </c>
      <c r="B2702" s="6">
        <v>77</v>
      </c>
      <c r="C27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02" t="s">
        <v>16</v>
      </c>
      <c r="E2702" t="s">
        <v>117</v>
      </c>
      <c r="F2702" t="s">
        <v>37</v>
      </c>
      <c r="G2702" s="1">
        <v>44059</v>
      </c>
      <c r="H2702" t="s">
        <v>7816</v>
      </c>
      <c r="I2702" t="s">
        <v>7817</v>
      </c>
      <c r="J2702" t="s">
        <v>21</v>
      </c>
      <c r="K2702" s="6">
        <v>20630.32</v>
      </c>
      <c r="L2702" t="s">
        <v>26819</v>
      </c>
      <c r="M2702" t="s">
        <v>32</v>
      </c>
      <c r="N2702" s="1">
        <v>44062</v>
      </c>
      <c r="O2702" t="s">
        <v>44</v>
      </c>
      <c r="P2702" t="s">
        <v>24</v>
      </c>
    </row>
    <row r="2703" spans="1:16" x14ac:dyDescent="0.35">
      <c r="A2703" t="s">
        <v>7818</v>
      </c>
      <c r="B2703" s="6">
        <v>50</v>
      </c>
      <c r="C27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03" t="s">
        <v>26</v>
      </c>
      <c r="E2703" t="s">
        <v>65</v>
      </c>
      <c r="F2703" t="s">
        <v>72</v>
      </c>
      <c r="G2703" s="1">
        <v>43992</v>
      </c>
      <c r="H2703" t="s">
        <v>7819</v>
      </c>
      <c r="I2703" t="s">
        <v>7820</v>
      </c>
      <c r="J2703" t="s">
        <v>54</v>
      </c>
      <c r="K2703" s="6">
        <v>14128.44</v>
      </c>
      <c r="L2703" t="s">
        <v>26860</v>
      </c>
      <c r="M2703" t="s">
        <v>32</v>
      </c>
      <c r="N2703" s="1">
        <v>44016</v>
      </c>
      <c r="O2703" t="s">
        <v>33</v>
      </c>
      <c r="P2703" t="s">
        <v>24</v>
      </c>
    </row>
    <row r="2704" spans="1:16" x14ac:dyDescent="0.35">
      <c r="A2704" t="s">
        <v>7821</v>
      </c>
      <c r="B2704" s="6">
        <v>76</v>
      </c>
      <c r="C27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04" t="s">
        <v>26</v>
      </c>
      <c r="E2704" t="s">
        <v>17</v>
      </c>
      <c r="F2704" t="s">
        <v>37</v>
      </c>
      <c r="G2704" s="1">
        <v>44172</v>
      </c>
      <c r="H2704" t="s">
        <v>7822</v>
      </c>
      <c r="I2704" t="s">
        <v>645</v>
      </c>
      <c r="J2704" t="s">
        <v>21</v>
      </c>
      <c r="K2704" s="6">
        <v>14897.3</v>
      </c>
      <c r="L2704" t="s">
        <v>26846</v>
      </c>
      <c r="M2704" t="s">
        <v>43</v>
      </c>
      <c r="N2704" s="1">
        <v>44202</v>
      </c>
      <c r="O2704" t="s">
        <v>23</v>
      </c>
      <c r="P2704" t="s">
        <v>45</v>
      </c>
    </row>
    <row r="2705" spans="1:16" x14ac:dyDescent="0.35">
      <c r="A2705" t="s">
        <v>6461</v>
      </c>
      <c r="B2705" s="6">
        <v>79</v>
      </c>
      <c r="C27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05" t="s">
        <v>26</v>
      </c>
      <c r="E2705" t="s">
        <v>51</v>
      </c>
      <c r="F2705" t="s">
        <v>37</v>
      </c>
      <c r="G2705" s="1">
        <v>44262</v>
      </c>
      <c r="H2705" t="s">
        <v>7823</v>
      </c>
      <c r="I2705" t="s">
        <v>7824</v>
      </c>
      <c r="J2705" t="s">
        <v>21</v>
      </c>
      <c r="K2705" s="6">
        <v>5443.56</v>
      </c>
      <c r="L2705" t="s">
        <v>26803</v>
      </c>
      <c r="M2705" t="s">
        <v>43</v>
      </c>
      <c r="N2705" s="1">
        <v>44265</v>
      </c>
      <c r="O2705" t="s">
        <v>44</v>
      </c>
      <c r="P2705" t="s">
        <v>34</v>
      </c>
    </row>
    <row r="2706" spans="1:16" x14ac:dyDescent="0.35">
      <c r="A2706" t="s">
        <v>7825</v>
      </c>
      <c r="B2706" s="6">
        <v>70</v>
      </c>
      <c r="C27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06" t="s">
        <v>26</v>
      </c>
      <c r="E2706" t="s">
        <v>65</v>
      </c>
      <c r="F2706" t="s">
        <v>72</v>
      </c>
      <c r="G2706" s="1">
        <v>44307</v>
      </c>
      <c r="H2706" t="s">
        <v>7826</v>
      </c>
      <c r="I2706" t="s">
        <v>7827</v>
      </c>
      <c r="J2706" t="s">
        <v>21</v>
      </c>
      <c r="K2706" s="6">
        <v>49422.28</v>
      </c>
      <c r="L2706" t="s">
        <v>26973</v>
      </c>
      <c r="M2706" t="s">
        <v>32</v>
      </c>
      <c r="N2706" s="1">
        <v>44310</v>
      </c>
      <c r="O2706" t="s">
        <v>33</v>
      </c>
      <c r="P2706" t="s">
        <v>34</v>
      </c>
    </row>
    <row r="2707" spans="1:16" x14ac:dyDescent="0.35">
      <c r="A2707" t="s">
        <v>7828</v>
      </c>
      <c r="B2707" s="6">
        <v>19</v>
      </c>
      <c r="C27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707" t="s">
        <v>26</v>
      </c>
      <c r="E2707" t="s">
        <v>65</v>
      </c>
      <c r="F2707" t="s">
        <v>28</v>
      </c>
      <c r="G2707" s="1">
        <v>44439</v>
      </c>
      <c r="H2707" t="s">
        <v>7829</v>
      </c>
      <c r="I2707" t="s">
        <v>7830</v>
      </c>
      <c r="J2707" t="s">
        <v>54</v>
      </c>
      <c r="K2707" s="6">
        <v>5854.51</v>
      </c>
      <c r="L2707" t="s">
        <v>26724</v>
      </c>
      <c r="M2707" t="s">
        <v>43</v>
      </c>
      <c r="N2707" s="1">
        <v>44456</v>
      </c>
      <c r="O2707" t="s">
        <v>23</v>
      </c>
      <c r="P2707" t="s">
        <v>45</v>
      </c>
    </row>
    <row r="2708" spans="1:16" x14ac:dyDescent="0.35">
      <c r="A2708" t="s">
        <v>7831</v>
      </c>
      <c r="B2708" s="6">
        <v>34</v>
      </c>
      <c r="C27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708" t="s">
        <v>26</v>
      </c>
      <c r="E2708" t="s">
        <v>36</v>
      </c>
      <c r="F2708" t="s">
        <v>37</v>
      </c>
      <c r="G2708" s="1">
        <v>44073</v>
      </c>
      <c r="H2708" t="s">
        <v>539</v>
      </c>
      <c r="I2708" t="s">
        <v>7832</v>
      </c>
      <c r="J2708" t="s">
        <v>59</v>
      </c>
      <c r="K2708" s="6">
        <v>7679.3</v>
      </c>
      <c r="L2708" t="s">
        <v>26763</v>
      </c>
      <c r="M2708" t="s">
        <v>32</v>
      </c>
      <c r="N2708" s="1">
        <v>44095</v>
      </c>
      <c r="O2708" t="s">
        <v>87</v>
      </c>
      <c r="P2708" t="s">
        <v>34</v>
      </c>
    </row>
    <row r="2709" spans="1:16" x14ac:dyDescent="0.35">
      <c r="A2709" t="s">
        <v>7833</v>
      </c>
      <c r="B2709" s="6">
        <v>60</v>
      </c>
      <c r="C27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09" t="s">
        <v>26</v>
      </c>
      <c r="E2709" t="s">
        <v>17</v>
      </c>
      <c r="F2709" t="s">
        <v>37</v>
      </c>
      <c r="G2709" s="1">
        <v>43486</v>
      </c>
      <c r="H2709" t="s">
        <v>7834</v>
      </c>
      <c r="I2709" t="s">
        <v>7835</v>
      </c>
      <c r="J2709" t="s">
        <v>21</v>
      </c>
      <c r="K2709" s="6">
        <v>15710.78</v>
      </c>
      <c r="L2709" t="s">
        <v>26829</v>
      </c>
      <c r="M2709" t="s">
        <v>43</v>
      </c>
      <c r="N2709" s="1">
        <v>43488</v>
      </c>
      <c r="O2709" t="s">
        <v>23</v>
      </c>
      <c r="P2709" t="s">
        <v>34</v>
      </c>
    </row>
    <row r="2710" spans="1:16" x14ac:dyDescent="0.35">
      <c r="A2710" t="s">
        <v>5715</v>
      </c>
      <c r="B2710" s="6">
        <v>35</v>
      </c>
      <c r="C27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710" t="s">
        <v>26</v>
      </c>
      <c r="E2710" t="s">
        <v>65</v>
      </c>
      <c r="F2710" t="s">
        <v>47</v>
      </c>
      <c r="G2710" s="1">
        <v>45169</v>
      </c>
      <c r="H2710" t="s">
        <v>7836</v>
      </c>
      <c r="I2710" t="s">
        <v>7837</v>
      </c>
      <c r="J2710" t="s">
        <v>63</v>
      </c>
      <c r="K2710" s="6">
        <v>14089.49</v>
      </c>
      <c r="L2710" t="s">
        <v>26905</v>
      </c>
      <c r="M2710" t="s">
        <v>22</v>
      </c>
      <c r="N2710" s="1">
        <v>45190</v>
      </c>
      <c r="O2710" t="s">
        <v>23</v>
      </c>
      <c r="P2710" t="s">
        <v>34</v>
      </c>
    </row>
    <row r="2711" spans="1:16" x14ac:dyDescent="0.35">
      <c r="A2711" t="s">
        <v>7838</v>
      </c>
      <c r="B2711" s="6">
        <v>23</v>
      </c>
      <c r="C27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711" t="s">
        <v>16</v>
      </c>
      <c r="E2711" t="s">
        <v>17</v>
      </c>
      <c r="F2711" t="s">
        <v>28</v>
      </c>
      <c r="G2711" s="1">
        <v>44588</v>
      </c>
      <c r="H2711" t="s">
        <v>7839</v>
      </c>
      <c r="I2711" t="s">
        <v>7840</v>
      </c>
      <c r="J2711" t="s">
        <v>54</v>
      </c>
      <c r="K2711" s="6">
        <v>5817.63</v>
      </c>
      <c r="L2711" t="s">
        <v>26903</v>
      </c>
      <c r="M2711" t="s">
        <v>22</v>
      </c>
      <c r="N2711" s="1">
        <v>44605</v>
      </c>
      <c r="O2711" t="s">
        <v>33</v>
      </c>
      <c r="P2711" t="s">
        <v>34</v>
      </c>
    </row>
    <row r="2712" spans="1:16" x14ac:dyDescent="0.35">
      <c r="A2712" t="s">
        <v>7841</v>
      </c>
      <c r="B2712" s="6">
        <v>65</v>
      </c>
      <c r="C27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12" t="s">
        <v>26</v>
      </c>
      <c r="E2712" t="s">
        <v>51</v>
      </c>
      <c r="F2712" t="s">
        <v>18</v>
      </c>
      <c r="G2712" s="1">
        <v>44674</v>
      </c>
      <c r="H2712" t="s">
        <v>7842</v>
      </c>
      <c r="I2712" t="s">
        <v>7843</v>
      </c>
      <c r="J2712" t="s">
        <v>21</v>
      </c>
      <c r="K2712" s="6">
        <v>52549.73</v>
      </c>
      <c r="L2712" t="s">
        <v>26911</v>
      </c>
      <c r="M2712" t="s">
        <v>32</v>
      </c>
      <c r="N2712" s="1">
        <v>44703</v>
      </c>
      <c r="O2712" t="s">
        <v>44</v>
      </c>
      <c r="P2712" t="s">
        <v>34</v>
      </c>
    </row>
    <row r="2713" spans="1:16" x14ac:dyDescent="0.35">
      <c r="A2713" t="s">
        <v>7844</v>
      </c>
      <c r="B2713" s="6">
        <v>74</v>
      </c>
      <c r="C27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13" t="s">
        <v>16</v>
      </c>
      <c r="E2713" t="s">
        <v>17</v>
      </c>
      <c r="F2713" t="s">
        <v>47</v>
      </c>
      <c r="G2713" s="1">
        <v>44055</v>
      </c>
      <c r="H2713" t="s">
        <v>3058</v>
      </c>
      <c r="I2713" t="s">
        <v>7845</v>
      </c>
      <c r="J2713" t="s">
        <v>21</v>
      </c>
      <c r="K2713" s="6">
        <v>7202.57</v>
      </c>
      <c r="L2713" t="s">
        <v>26712</v>
      </c>
      <c r="M2713" t="s">
        <v>43</v>
      </c>
      <c r="N2713" s="1">
        <v>44075</v>
      </c>
      <c r="O2713" t="s">
        <v>87</v>
      </c>
      <c r="P2713" t="s">
        <v>34</v>
      </c>
    </row>
    <row r="2714" spans="1:16" x14ac:dyDescent="0.35">
      <c r="A2714" t="s">
        <v>7846</v>
      </c>
      <c r="B2714" s="6">
        <v>33</v>
      </c>
      <c r="C27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714" t="s">
        <v>26</v>
      </c>
      <c r="E2714" t="s">
        <v>65</v>
      </c>
      <c r="F2714" t="s">
        <v>28</v>
      </c>
      <c r="G2714" s="1">
        <v>44612</v>
      </c>
      <c r="H2714" t="s">
        <v>5656</v>
      </c>
      <c r="I2714" t="s">
        <v>7847</v>
      </c>
      <c r="J2714" t="s">
        <v>59</v>
      </c>
      <c r="K2714" s="6">
        <v>11576.61</v>
      </c>
      <c r="L2714" t="s">
        <v>26851</v>
      </c>
      <c r="M2714" t="s">
        <v>32</v>
      </c>
      <c r="N2714" s="1">
        <v>44621</v>
      </c>
      <c r="O2714" t="s">
        <v>50</v>
      </c>
      <c r="P2714" t="s">
        <v>34</v>
      </c>
    </row>
    <row r="2715" spans="1:16" x14ac:dyDescent="0.35">
      <c r="A2715" t="s">
        <v>7848</v>
      </c>
      <c r="B2715" s="6">
        <v>19</v>
      </c>
      <c r="C27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715" t="s">
        <v>16</v>
      </c>
      <c r="E2715" t="s">
        <v>92</v>
      </c>
      <c r="F2715" t="s">
        <v>37</v>
      </c>
      <c r="G2715" s="1">
        <v>44251</v>
      </c>
      <c r="H2715" t="s">
        <v>7849</v>
      </c>
      <c r="I2715" t="s">
        <v>7850</v>
      </c>
      <c r="J2715" t="s">
        <v>54</v>
      </c>
      <c r="K2715" s="6">
        <v>15521.44</v>
      </c>
      <c r="L2715" t="s">
        <v>26786</v>
      </c>
      <c r="M2715" t="s">
        <v>43</v>
      </c>
      <c r="N2715" s="1">
        <v>44261</v>
      </c>
      <c r="O2715" t="s">
        <v>87</v>
      </c>
      <c r="P2715" t="s">
        <v>24</v>
      </c>
    </row>
    <row r="2716" spans="1:16" x14ac:dyDescent="0.35">
      <c r="A2716" t="s">
        <v>4265</v>
      </c>
      <c r="B2716" s="6">
        <v>19</v>
      </c>
      <c r="C27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716" t="s">
        <v>26</v>
      </c>
      <c r="E2716" t="s">
        <v>65</v>
      </c>
      <c r="F2716" t="s">
        <v>37</v>
      </c>
      <c r="G2716" s="1">
        <v>45158</v>
      </c>
      <c r="H2716" t="s">
        <v>7851</v>
      </c>
      <c r="I2716" t="s">
        <v>7852</v>
      </c>
      <c r="J2716" t="s">
        <v>31</v>
      </c>
      <c r="K2716" s="6">
        <v>21137.16</v>
      </c>
      <c r="L2716" t="s">
        <v>26851</v>
      </c>
      <c r="M2716" t="s">
        <v>22</v>
      </c>
      <c r="N2716" s="1">
        <v>45175</v>
      </c>
      <c r="O2716" t="s">
        <v>87</v>
      </c>
      <c r="P2716" t="s">
        <v>24</v>
      </c>
    </row>
    <row r="2717" spans="1:16" x14ac:dyDescent="0.35">
      <c r="A2717" t="s">
        <v>7853</v>
      </c>
      <c r="B2717" s="6">
        <v>36</v>
      </c>
      <c r="C27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717" t="s">
        <v>26</v>
      </c>
      <c r="E2717" t="s">
        <v>36</v>
      </c>
      <c r="F2717" t="s">
        <v>72</v>
      </c>
      <c r="G2717" s="1">
        <v>43934</v>
      </c>
      <c r="H2717" t="s">
        <v>7854</v>
      </c>
      <c r="I2717" t="s">
        <v>7855</v>
      </c>
      <c r="J2717" t="s">
        <v>21</v>
      </c>
      <c r="K2717" s="6">
        <v>6100.09</v>
      </c>
      <c r="L2717" t="s">
        <v>26861</v>
      </c>
      <c r="M2717" t="s">
        <v>22</v>
      </c>
      <c r="N2717" s="1">
        <v>43941</v>
      </c>
      <c r="O2717" t="s">
        <v>50</v>
      </c>
      <c r="P2717" t="s">
        <v>34</v>
      </c>
    </row>
    <row r="2718" spans="1:16" x14ac:dyDescent="0.35">
      <c r="A2718" t="s">
        <v>7856</v>
      </c>
      <c r="B2718" s="6">
        <v>64</v>
      </c>
      <c r="C27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18" t="s">
        <v>16</v>
      </c>
      <c r="E2718" t="s">
        <v>65</v>
      </c>
      <c r="F2718" t="s">
        <v>18</v>
      </c>
      <c r="G2718" s="1">
        <v>44418</v>
      </c>
      <c r="H2718" t="s">
        <v>7857</v>
      </c>
      <c r="I2718" t="s">
        <v>1312</v>
      </c>
      <c r="J2718" t="s">
        <v>21</v>
      </c>
      <c r="K2718" s="6">
        <v>37117.15</v>
      </c>
      <c r="L2718" t="s">
        <v>26806</v>
      </c>
      <c r="M2718" t="s">
        <v>32</v>
      </c>
      <c r="N2718" s="1">
        <v>44427</v>
      </c>
      <c r="O2718" t="s">
        <v>33</v>
      </c>
      <c r="P2718" t="s">
        <v>34</v>
      </c>
    </row>
    <row r="2719" spans="1:16" x14ac:dyDescent="0.35">
      <c r="A2719" t="s">
        <v>7858</v>
      </c>
      <c r="B2719" s="6">
        <v>81</v>
      </c>
      <c r="C27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19" t="s">
        <v>16</v>
      </c>
      <c r="E2719" t="s">
        <v>65</v>
      </c>
      <c r="F2719" t="s">
        <v>72</v>
      </c>
      <c r="G2719" s="1">
        <v>43534</v>
      </c>
      <c r="H2719" t="s">
        <v>7859</v>
      </c>
      <c r="I2719" t="s">
        <v>7860</v>
      </c>
      <c r="J2719" t="s">
        <v>54</v>
      </c>
      <c r="K2719" s="6">
        <v>38180.21</v>
      </c>
      <c r="L2719" t="s">
        <v>26851</v>
      </c>
      <c r="M2719" t="s">
        <v>43</v>
      </c>
      <c r="N2719" s="1">
        <v>43543</v>
      </c>
      <c r="O2719" t="s">
        <v>23</v>
      </c>
      <c r="P2719" t="s">
        <v>34</v>
      </c>
    </row>
    <row r="2720" spans="1:16" x14ac:dyDescent="0.35">
      <c r="A2720" t="s">
        <v>7861</v>
      </c>
      <c r="B2720" s="6">
        <v>53</v>
      </c>
      <c r="C27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20" t="s">
        <v>26</v>
      </c>
      <c r="E2720" t="s">
        <v>233</v>
      </c>
      <c r="F2720" t="s">
        <v>18</v>
      </c>
      <c r="G2720" s="1">
        <v>44489</v>
      </c>
      <c r="H2720" t="s">
        <v>7862</v>
      </c>
      <c r="I2720" t="s">
        <v>7863</v>
      </c>
      <c r="J2720" t="s">
        <v>63</v>
      </c>
      <c r="K2720" s="6">
        <v>38018.35</v>
      </c>
      <c r="L2720" t="s">
        <v>26963</v>
      </c>
      <c r="M2720" t="s">
        <v>32</v>
      </c>
      <c r="N2720" s="1">
        <v>44503</v>
      </c>
      <c r="O2720" t="s">
        <v>87</v>
      </c>
      <c r="P2720" t="s">
        <v>45</v>
      </c>
    </row>
    <row r="2721" spans="1:16" x14ac:dyDescent="0.35">
      <c r="A2721" t="s">
        <v>7864</v>
      </c>
      <c r="B2721" s="6">
        <v>69</v>
      </c>
      <c r="C27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21" t="s">
        <v>26</v>
      </c>
      <c r="E2721" t="s">
        <v>233</v>
      </c>
      <c r="F2721" t="s">
        <v>28</v>
      </c>
      <c r="G2721" s="1">
        <v>45078</v>
      </c>
      <c r="H2721" t="s">
        <v>7865</v>
      </c>
      <c r="I2721" t="s">
        <v>7866</v>
      </c>
      <c r="J2721" t="s">
        <v>21</v>
      </c>
      <c r="K2721" s="6">
        <v>15626.13</v>
      </c>
      <c r="L2721" t="s">
        <v>26712</v>
      </c>
      <c r="M2721" t="s">
        <v>43</v>
      </c>
      <c r="N2721" s="1">
        <v>45102</v>
      </c>
      <c r="O2721" t="s">
        <v>23</v>
      </c>
      <c r="P2721" t="s">
        <v>24</v>
      </c>
    </row>
    <row r="2722" spans="1:16" x14ac:dyDescent="0.35">
      <c r="A2722" t="s">
        <v>7867</v>
      </c>
      <c r="B2722" s="6">
        <v>65</v>
      </c>
      <c r="C27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22" t="s">
        <v>26</v>
      </c>
      <c r="E2722" t="s">
        <v>51</v>
      </c>
      <c r="F2722" t="s">
        <v>56</v>
      </c>
      <c r="G2722" s="1">
        <v>44154</v>
      </c>
      <c r="H2722" t="s">
        <v>7868</v>
      </c>
      <c r="I2722" t="s">
        <v>7869</v>
      </c>
      <c r="J2722" t="s">
        <v>63</v>
      </c>
      <c r="K2722" s="6">
        <v>18526.36</v>
      </c>
      <c r="L2722" t="s">
        <v>26887</v>
      </c>
      <c r="M2722" t="s">
        <v>43</v>
      </c>
      <c r="N2722" s="1">
        <v>44155</v>
      </c>
      <c r="O2722" t="s">
        <v>23</v>
      </c>
      <c r="P2722" t="s">
        <v>24</v>
      </c>
    </row>
    <row r="2723" spans="1:16" x14ac:dyDescent="0.35">
      <c r="A2723" t="s">
        <v>7870</v>
      </c>
      <c r="B2723" s="6">
        <v>56</v>
      </c>
      <c r="C27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23" t="s">
        <v>16</v>
      </c>
      <c r="E2723" t="s">
        <v>36</v>
      </c>
      <c r="F2723" t="s">
        <v>72</v>
      </c>
      <c r="G2723" s="1">
        <v>44243</v>
      </c>
      <c r="H2723" t="s">
        <v>7871</v>
      </c>
      <c r="I2723" t="s">
        <v>7872</v>
      </c>
      <c r="J2723" t="s">
        <v>21</v>
      </c>
      <c r="K2723" s="6">
        <v>8687.7800000000007</v>
      </c>
      <c r="L2723" t="s">
        <v>26745</v>
      </c>
      <c r="M2723" t="s">
        <v>43</v>
      </c>
      <c r="N2723" s="1">
        <v>44258</v>
      </c>
      <c r="O2723" t="s">
        <v>50</v>
      </c>
      <c r="P2723" t="s">
        <v>34</v>
      </c>
    </row>
    <row r="2724" spans="1:16" x14ac:dyDescent="0.35">
      <c r="A2724" t="s">
        <v>7873</v>
      </c>
      <c r="B2724" s="6">
        <v>76</v>
      </c>
      <c r="C27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24" t="s">
        <v>26</v>
      </c>
      <c r="E2724" t="s">
        <v>36</v>
      </c>
      <c r="F2724" t="s">
        <v>47</v>
      </c>
      <c r="G2724" s="1">
        <v>44722</v>
      </c>
      <c r="H2724" t="s">
        <v>7874</v>
      </c>
      <c r="I2724" t="s">
        <v>7875</v>
      </c>
      <c r="J2724" t="s">
        <v>54</v>
      </c>
      <c r="K2724" s="6">
        <v>32301.32</v>
      </c>
      <c r="L2724" t="s">
        <v>26691</v>
      </c>
      <c r="M2724" t="s">
        <v>22</v>
      </c>
      <c r="N2724" s="1">
        <v>44735</v>
      </c>
      <c r="O2724" t="s">
        <v>87</v>
      </c>
      <c r="P2724" t="s">
        <v>34</v>
      </c>
    </row>
    <row r="2725" spans="1:16" x14ac:dyDescent="0.35">
      <c r="A2725" t="s">
        <v>7876</v>
      </c>
      <c r="B2725" s="6">
        <v>60</v>
      </c>
      <c r="C27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25" t="s">
        <v>26</v>
      </c>
      <c r="E2725" t="s">
        <v>92</v>
      </c>
      <c r="F2725" t="s">
        <v>56</v>
      </c>
      <c r="G2725" s="1">
        <v>43784</v>
      </c>
      <c r="H2725" t="s">
        <v>7877</v>
      </c>
      <c r="I2725" t="s">
        <v>3932</v>
      </c>
      <c r="J2725" t="s">
        <v>63</v>
      </c>
      <c r="K2725" s="6">
        <v>20787.07</v>
      </c>
      <c r="L2725" t="s">
        <v>26635</v>
      </c>
      <c r="M2725" t="s">
        <v>32</v>
      </c>
      <c r="N2725" s="1">
        <v>43787</v>
      </c>
      <c r="O2725" t="s">
        <v>50</v>
      </c>
      <c r="P2725" t="s">
        <v>34</v>
      </c>
    </row>
    <row r="2726" spans="1:16" x14ac:dyDescent="0.35">
      <c r="A2726" t="s">
        <v>7878</v>
      </c>
      <c r="B2726" s="6">
        <v>18</v>
      </c>
      <c r="C27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726" t="s">
        <v>26</v>
      </c>
      <c r="E2726" t="s">
        <v>51</v>
      </c>
      <c r="F2726" t="s">
        <v>28</v>
      </c>
      <c r="G2726" s="1">
        <v>44523</v>
      </c>
      <c r="H2726" t="s">
        <v>7879</v>
      </c>
      <c r="I2726" t="s">
        <v>7880</v>
      </c>
      <c r="J2726" t="s">
        <v>59</v>
      </c>
      <c r="K2726" s="6">
        <v>39159.57</v>
      </c>
      <c r="L2726" t="s">
        <v>26946</v>
      </c>
      <c r="M2726" t="s">
        <v>43</v>
      </c>
      <c r="N2726" s="1">
        <v>44546</v>
      </c>
      <c r="O2726" t="s">
        <v>87</v>
      </c>
      <c r="P2726" t="s">
        <v>24</v>
      </c>
    </row>
    <row r="2727" spans="1:16" x14ac:dyDescent="0.35">
      <c r="A2727" t="s">
        <v>7881</v>
      </c>
      <c r="B2727" s="6">
        <v>26</v>
      </c>
      <c r="C27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727" t="s">
        <v>26</v>
      </c>
      <c r="E2727" t="s">
        <v>36</v>
      </c>
      <c r="F2727" t="s">
        <v>28</v>
      </c>
      <c r="G2727" s="1">
        <v>43775</v>
      </c>
      <c r="H2727" t="s">
        <v>7882</v>
      </c>
      <c r="I2727" t="s">
        <v>7883</v>
      </c>
      <c r="J2727" t="s">
        <v>59</v>
      </c>
      <c r="K2727" s="6">
        <v>34292.949999999997</v>
      </c>
      <c r="L2727" t="s">
        <v>26879</v>
      </c>
      <c r="M2727" t="s">
        <v>22</v>
      </c>
      <c r="N2727" s="1">
        <v>43791</v>
      </c>
      <c r="O2727" t="s">
        <v>23</v>
      </c>
      <c r="P2727" t="s">
        <v>45</v>
      </c>
    </row>
    <row r="2728" spans="1:16" x14ac:dyDescent="0.35">
      <c r="A2728" t="s">
        <v>7884</v>
      </c>
      <c r="B2728" s="6">
        <v>42</v>
      </c>
      <c r="C27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28" t="s">
        <v>26</v>
      </c>
      <c r="E2728" t="s">
        <v>233</v>
      </c>
      <c r="F2728" t="s">
        <v>28</v>
      </c>
      <c r="G2728" s="1">
        <v>43467</v>
      </c>
      <c r="H2728" t="s">
        <v>7885</v>
      </c>
      <c r="I2728" t="s">
        <v>7886</v>
      </c>
      <c r="J2728" t="s">
        <v>31</v>
      </c>
      <c r="K2728" s="6">
        <v>24125.13</v>
      </c>
      <c r="L2728" t="s">
        <v>26779</v>
      </c>
      <c r="M2728" t="s">
        <v>22</v>
      </c>
      <c r="N2728" s="1">
        <v>43472</v>
      </c>
      <c r="O2728" t="s">
        <v>23</v>
      </c>
      <c r="P2728" t="s">
        <v>34</v>
      </c>
    </row>
    <row r="2729" spans="1:16" x14ac:dyDescent="0.35">
      <c r="A2729" t="s">
        <v>7887</v>
      </c>
      <c r="B2729" s="6">
        <v>59</v>
      </c>
      <c r="C27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29" t="s">
        <v>26</v>
      </c>
      <c r="E2729" t="s">
        <v>233</v>
      </c>
      <c r="F2729" t="s">
        <v>72</v>
      </c>
      <c r="G2729" s="1">
        <v>45219</v>
      </c>
      <c r="H2729" t="s">
        <v>7888</v>
      </c>
      <c r="I2729" t="s">
        <v>7889</v>
      </c>
      <c r="J2729" t="s">
        <v>54</v>
      </c>
      <c r="K2729" s="6">
        <v>16474.61</v>
      </c>
      <c r="L2729" t="s">
        <v>26772</v>
      </c>
      <c r="M2729" t="s">
        <v>32</v>
      </c>
      <c r="N2729" s="1">
        <v>45241</v>
      </c>
      <c r="O2729" t="s">
        <v>33</v>
      </c>
      <c r="P2729" t="s">
        <v>45</v>
      </c>
    </row>
    <row r="2730" spans="1:16" x14ac:dyDescent="0.35">
      <c r="A2730" t="s">
        <v>7890</v>
      </c>
      <c r="B2730" s="6">
        <v>83</v>
      </c>
      <c r="C27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30" t="s">
        <v>26</v>
      </c>
      <c r="E2730" t="s">
        <v>27</v>
      </c>
      <c r="F2730" t="s">
        <v>47</v>
      </c>
      <c r="G2730" s="1">
        <v>45114</v>
      </c>
      <c r="H2730" t="s">
        <v>7891</v>
      </c>
      <c r="I2730" t="s">
        <v>7892</v>
      </c>
      <c r="J2730" t="s">
        <v>31</v>
      </c>
      <c r="K2730" s="6">
        <v>15746.43</v>
      </c>
      <c r="L2730" t="s">
        <v>26713</v>
      </c>
      <c r="M2730" t="s">
        <v>22</v>
      </c>
      <c r="N2730" s="1">
        <v>45117</v>
      </c>
      <c r="O2730" t="s">
        <v>23</v>
      </c>
      <c r="P2730" t="s">
        <v>24</v>
      </c>
    </row>
    <row r="2731" spans="1:16" x14ac:dyDescent="0.35">
      <c r="A2731" t="s">
        <v>7893</v>
      </c>
      <c r="B2731" s="6">
        <v>75</v>
      </c>
      <c r="C27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31" t="s">
        <v>26</v>
      </c>
      <c r="E2731" t="s">
        <v>27</v>
      </c>
      <c r="F2731" t="s">
        <v>56</v>
      </c>
      <c r="G2731" s="1">
        <v>44959</v>
      </c>
      <c r="H2731" t="s">
        <v>7894</v>
      </c>
      <c r="I2731" t="s">
        <v>7895</v>
      </c>
      <c r="J2731" t="s">
        <v>63</v>
      </c>
      <c r="K2731" s="6">
        <v>24757.58</v>
      </c>
      <c r="L2731" t="s">
        <v>26664</v>
      </c>
      <c r="M2731" t="s">
        <v>43</v>
      </c>
      <c r="N2731" s="1">
        <v>44980</v>
      </c>
      <c r="O2731" t="s">
        <v>33</v>
      </c>
      <c r="P2731" t="s">
        <v>45</v>
      </c>
    </row>
    <row r="2732" spans="1:16" x14ac:dyDescent="0.35">
      <c r="A2732" t="s">
        <v>7896</v>
      </c>
      <c r="B2732" s="6">
        <v>24</v>
      </c>
      <c r="C27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732" t="s">
        <v>16</v>
      </c>
      <c r="E2732" t="s">
        <v>92</v>
      </c>
      <c r="F2732" t="s">
        <v>18</v>
      </c>
      <c r="G2732" s="1">
        <v>44451</v>
      </c>
      <c r="H2732" t="s">
        <v>7897</v>
      </c>
      <c r="I2732" t="s">
        <v>7898</v>
      </c>
      <c r="J2732" t="s">
        <v>31</v>
      </c>
      <c r="K2732" s="6">
        <v>43010.03</v>
      </c>
      <c r="L2732" t="s">
        <v>26637</v>
      </c>
      <c r="M2732" t="s">
        <v>43</v>
      </c>
      <c r="N2732" s="1">
        <v>44461</v>
      </c>
      <c r="O2732" t="s">
        <v>44</v>
      </c>
      <c r="P2732" t="s">
        <v>45</v>
      </c>
    </row>
    <row r="2733" spans="1:16" x14ac:dyDescent="0.35">
      <c r="A2733" t="s">
        <v>7899</v>
      </c>
      <c r="B2733" s="6">
        <v>51</v>
      </c>
      <c r="C27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33" t="s">
        <v>16</v>
      </c>
      <c r="E2733" t="s">
        <v>51</v>
      </c>
      <c r="F2733" t="s">
        <v>72</v>
      </c>
      <c r="G2733" s="1">
        <v>43878</v>
      </c>
      <c r="H2733" t="s">
        <v>7900</v>
      </c>
      <c r="I2733" t="s">
        <v>7901</v>
      </c>
      <c r="J2733" t="s">
        <v>63</v>
      </c>
      <c r="K2733" s="6">
        <v>67882.86</v>
      </c>
      <c r="L2733" t="s">
        <v>26842</v>
      </c>
      <c r="M2733" t="s">
        <v>32</v>
      </c>
      <c r="N2733" s="1">
        <v>43893</v>
      </c>
      <c r="O2733" t="s">
        <v>87</v>
      </c>
      <c r="P2733" t="s">
        <v>45</v>
      </c>
    </row>
    <row r="2734" spans="1:16" x14ac:dyDescent="0.35">
      <c r="A2734" t="s">
        <v>7902</v>
      </c>
      <c r="B2734" s="6">
        <v>34</v>
      </c>
      <c r="C27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734" t="s">
        <v>26</v>
      </c>
      <c r="E2734" t="s">
        <v>36</v>
      </c>
      <c r="F2734" t="s">
        <v>56</v>
      </c>
      <c r="G2734" s="1">
        <v>45129</v>
      </c>
      <c r="H2734" t="s">
        <v>7903</v>
      </c>
      <c r="I2734" t="s">
        <v>7904</v>
      </c>
      <c r="J2734" t="s">
        <v>59</v>
      </c>
      <c r="K2734" s="6">
        <v>7569.65</v>
      </c>
      <c r="L2734" t="s">
        <v>26901</v>
      </c>
      <c r="M2734" t="s">
        <v>32</v>
      </c>
      <c r="N2734" s="1">
        <v>45146</v>
      </c>
      <c r="O2734" t="s">
        <v>44</v>
      </c>
      <c r="P2734" t="s">
        <v>45</v>
      </c>
    </row>
    <row r="2735" spans="1:16" x14ac:dyDescent="0.35">
      <c r="A2735" t="s">
        <v>7905</v>
      </c>
      <c r="B2735" s="6">
        <v>45</v>
      </c>
      <c r="C27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35" t="s">
        <v>16</v>
      </c>
      <c r="E2735" t="s">
        <v>27</v>
      </c>
      <c r="F2735" t="s">
        <v>47</v>
      </c>
      <c r="G2735" s="1">
        <v>44493</v>
      </c>
      <c r="H2735" t="s">
        <v>7906</v>
      </c>
      <c r="I2735" t="s">
        <v>7907</v>
      </c>
      <c r="J2735" t="s">
        <v>31</v>
      </c>
      <c r="K2735" s="6">
        <v>34896.94</v>
      </c>
      <c r="L2735" t="s">
        <v>26874</v>
      </c>
      <c r="M2735" t="s">
        <v>43</v>
      </c>
      <c r="N2735" s="1">
        <v>44522</v>
      </c>
      <c r="O2735" t="s">
        <v>87</v>
      </c>
      <c r="P2735" t="s">
        <v>45</v>
      </c>
    </row>
    <row r="2736" spans="1:16" x14ac:dyDescent="0.35">
      <c r="A2736" t="s">
        <v>7908</v>
      </c>
      <c r="B2736" s="6">
        <v>38</v>
      </c>
      <c r="C27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736" t="s">
        <v>16</v>
      </c>
      <c r="E2736" t="s">
        <v>233</v>
      </c>
      <c r="F2736" t="s">
        <v>37</v>
      </c>
      <c r="G2736" s="1">
        <v>44590</v>
      </c>
      <c r="H2736" t="s">
        <v>7909</v>
      </c>
      <c r="I2736" t="s">
        <v>7910</v>
      </c>
      <c r="J2736" t="s">
        <v>31</v>
      </c>
      <c r="K2736" s="6">
        <v>1855.35</v>
      </c>
      <c r="L2736" t="s">
        <v>26964</v>
      </c>
      <c r="M2736" t="s">
        <v>32</v>
      </c>
      <c r="N2736" s="1">
        <v>44598</v>
      </c>
      <c r="O2736" t="s">
        <v>23</v>
      </c>
      <c r="P2736" t="s">
        <v>24</v>
      </c>
    </row>
    <row r="2737" spans="1:16" x14ac:dyDescent="0.35">
      <c r="A2737" t="s">
        <v>7911</v>
      </c>
      <c r="B2737" s="6">
        <v>46</v>
      </c>
      <c r="C27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37" t="s">
        <v>26</v>
      </c>
      <c r="E2737" t="s">
        <v>233</v>
      </c>
      <c r="F2737" t="s">
        <v>72</v>
      </c>
      <c r="G2737" s="1">
        <v>44773</v>
      </c>
      <c r="H2737" t="s">
        <v>7912</v>
      </c>
      <c r="I2737" t="s">
        <v>7913</v>
      </c>
      <c r="J2737" t="s">
        <v>21</v>
      </c>
      <c r="K2737" s="6">
        <v>66818.960000000006</v>
      </c>
      <c r="L2737" t="s">
        <v>26847</v>
      </c>
      <c r="M2737" t="s">
        <v>22</v>
      </c>
      <c r="N2737" s="1">
        <v>44778</v>
      </c>
      <c r="O2737" t="s">
        <v>33</v>
      </c>
      <c r="P2737" t="s">
        <v>24</v>
      </c>
    </row>
    <row r="2738" spans="1:16" x14ac:dyDescent="0.35">
      <c r="A2738" t="s">
        <v>7914</v>
      </c>
      <c r="B2738" s="6">
        <v>22</v>
      </c>
      <c r="C27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738" t="s">
        <v>26</v>
      </c>
      <c r="E2738" t="s">
        <v>117</v>
      </c>
      <c r="F2738" t="s">
        <v>28</v>
      </c>
      <c r="G2738" s="1">
        <v>43820</v>
      </c>
      <c r="H2738" t="s">
        <v>7915</v>
      </c>
      <c r="I2738" t="s">
        <v>7916</v>
      </c>
      <c r="J2738" t="s">
        <v>63</v>
      </c>
      <c r="K2738" s="6">
        <v>41111.93</v>
      </c>
      <c r="L2738" t="s">
        <v>26872</v>
      </c>
      <c r="M2738" t="s">
        <v>22</v>
      </c>
      <c r="N2738" s="1">
        <v>43832</v>
      </c>
      <c r="O2738" t="s">
        <v>33</v>
      </c>
      <c r="P2738" t="s">
        <v>24</v>
      </c>
    </row>
    <row r="2739" spans="1:16" x14ac:dyDescent="0.35">
      <c r="A2739" t="s">
        <v>7917</v>
      </c>
      <c r="B2739" s="6">
        <v>67</v>
      </c>
      <c r="C27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39" t="s">
        <v>16</v>
      </c>
      <c r="E2739" t="s">
        <v>92</v>
      </c>
      <c r="F2739" t="s">
        <v>18</v>
      </c>
      <c r="G2739" s="1">
        <v>43906</v>
      </c>
      <c r="H2739" t="s">
        <v>7918</v>
      </c>
      <c r="I2739" t="s">
        <v>7919</v>
      </c>
      <c r="J2739" t="s">
        <v>54</v>
      </c>
      <c r="K2739" s="6">
        <v>17073.84</v>
      </c>
      <c r="L2739" t="s">
        <v>26742</v>
      </c>
      <c r="M2739" t="s">
        <v>32</v>
      </c>
      <c r="N2739" s="1">
        <v>43930</v>
      </c>
      <c r="O2739" t="s">
        <v>44</v>
      </c>
      <c r="P2739" t="s">
        <v>34</v>
      </c>
    </row>
    <row r="2740" spans="1:16" x14ac:dyDescent="0.35">
      <c r="A2740" t="s">
        <v>7920</v>
      </c>
      <c r="B2740" s="6">
        <v>57</v>
      </c>
      <c r="C27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40" t="s">
        <v>16</v>
      </c>
      <c r="E2740" t="s">
        <v>36</v>
      </c>
      <c r="F2740" t="s">
        <v>18</v>
      </c>
      <c r="G2740" s="1">
        <v>43481</v>
      </c>
      <c r="H2740" t="s">
        <v>7921</v>
      </c>
      <c r="I2740" t="s">
        <v>5996</v>
      </c>
      <c r="J2740" t="s">
        <v>54</v>
      </c>
      <c r="K2740" s="6">
        <v>41443.08</v>
      </c>
      <c r="L2740" t="s">
        <v>26842</v>
      </c>
      <c r="M2740" t="s">
        <v>32</v>
      </c>
      <c r="N2740" s="1">
        <v>43502</v>
      </c>
      <c r="O2740" t="s">
        <v>87</v>
      </c>
      <c r="P2740" t="s">
        <v>34</v>
      </c>
    </row>
    <row r="2741" spans="1:16" x14ac:dyDescent="0.35">
      <c r="A2741" t="s">
        <v>7922</v>
      </c>
      <c r="B2741" s="6">
        <v>43</v>
      </c>
      <c r="C27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41" t="s">
        <v>16</v>
      </c>
      <c r="E2741" t="s">
        <v>233</v>
      </c>
      <c r="F2741" t="s">
        <v>47</v>
      </c>
      <c r="G2741" s="1">
        <v>43749</v>
      </c>
      <c r="H2741" t="s">
        <v>7923</v>
      </c>
      <c r="I2741" t="s">
        <v>7924</v>
      </c>
      <c r="J2741" t="s">
        <v>31</v>
      </c>
      <c r="K2741" s="6">
        <v>7239.22</v>
      </c>
      <c r="L2741" t="s">
        <v>26652</v>
      </c>
      <c r="M2741" t="s">
        <v>32</v>
      </c>
      <c r="N2741" s="1">
        <v>43768</v>
      </c>
      <c r="O2741" t="s">
        <v>33</v>
      </c>
      <c r="P2741" t="s">
        <v>45</v>
      </c>
    </row>
    <row r="2742" spans="1:16" x14ac:dyDescent="0.35">
      <c r="A2742" t="s">
        <v>7925</v>
      </c>
      <c r="B2742" s="6">
        <v>74</v>
      </c>
      <c r="C27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42" t="s">
        <v>16</v>
      </c>
      <c r="E2742" t="s">
        <v>117</v>
      </c>
      <c r="F2742" t="s">
        <v>47</v>
      </c>
      <c r="G2742" s="1">
        <v>44362</v>
      </c>
      <c r="H2742" t="s">
        <v>7926</v>
      </c>
      <c r="I2742" t="s">
        <v>7927</v>
      </c>
      <c r="J2742" t="s">
        <v>59</v>
      </c>
      <c r="K2742" s="6">
        <v>13110.03</v>
      </c>
      <c r="L2742" t="s">
        <v>26621</v>
      </c>
      <c r="M2742" t="s">
        <v>43</v>
      </c>
      <c r="N2742" s="1">
        <v>44375</v>
      </c>
      <c r="O2742" t="s">
        <v>44</v>
      </c>
      <c r="P2742" t="s">
        <v>34</v>
      </c>
    </row>
    <row r="2743" spans="1:16" x14ac:dyDescent="0.35">
      <c r="A2743" t="s">
        <v>7928</v>
      </c>
      <c r="B2743" s="6">
        <v>32</v>
      </c>
      <c r="C27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743" t="s">
        <v>26</v>
      </c>
      <c r="E2743" t="s">
        <v>233</v>
      </c>
      <c r="F2743" t="s">
        <v>47</v>
      </c>
      <c r="G2743" s="1">
        <v>43961</v>
      </c>
      <c r="H2743" t="s">
        <v>7396</v>
      </c>
      <c r="I2743" t="s">
        <v>7929</v>
      </c>
      <c r="J2743" t="s">
        <v>54</v>
      </c>
      <c r="K2743" s="6">
        <v>37530.1</v>
      </c>
      <c r="L2743" t="s">
        <v>26940</v>
      </c>
      <c r="M2743" t="s">
        <v>22</v>
      </c>
      <c r="N2743" s="1">
        <v>43963</v>
      </c>
      <c r="O2743" t="s">
        <v>50</v>
      </c>
      <c r="P2743" t="s">
        <v>24</v>
      </c>
    </row>
    <row r="2744" spans="1:16" x14ac:dyDescent="0.35">
      <c r="A2744" t="s">
        <v>7930</v>
      </c>
      <c r="B2744" s="6">
        <v>39</v>
      </c>
      <c r="C27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744" t="s">
        <v>16</v>
      </c>
      <c r="E2744" t="s">
        <v>233</v>
      </c>
      <c r="F2744" t="s">
        <v>37</v>
      </c>
      <c r="G2744" s="1">
        <v>44678</v>
      </c>
      <c r="H2744" t="s">
        <v>7931</v>
      </c>
      <c r="I2744" t="s">
        <v>729</v>
      </c>
      <c r="J2744" t="s">
        <v>59</v>
      </c>
      <c r="K2744" s="6">
        <v>7934.2</v>
      </c>
      <c r="L2744" t="s">
        <v>26746</v>
      </c>
      <c r="M2744" t="s">
        <v>43</v>
      </c>
      <c r="N2744" s="1">
        <v>44695</v>
      </c>
      <c r="O2744" t="s">
        <v>44</v>
      </c>
      <c r="P2744" t="s">
        <v>34</v>
      </c>
    </row>
    <row r="2745" spans="1:16" x14ac:dyDescent="0.35">
      <c r="A2745" t="s">
        <v>7932</v>
      </c>
      <c r="B2745" s="6">
        <v>63</v>
      </c>
      <c r="C27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45" t="s">
        <v>16</v>
      </c>
      <c r="E2745" t="s">
        <v>27</v>
      </c>
      <c r="F2745" t="s">
        <v>56</v>
      </c>
      <c r="G2745" s="1">
        <v>43509</v>
      </c>
      <c r="H2745" t="s">
        <v>7933</v>
      </c>
      <c r="I2745" t="s">
        <v>7934</v>
      </c>
      <c r="J2745" t="s">
        <v>59</v>
      </c>
      <c r="K2745" s="6">
        <v>4050.29</v>
      </c>
      <c r="L2745" t="s">
        <v>26844</v>
      </c>
      <c r="M2745" t="s">
        <v>32</v>
      </c>
      <c r="N2745" s="1">
        <v>43520</v>
      </c>
      <c r="O2745" t="s">
        <v>87</v>
      </c>
      <c r="P2745" t="s">
        <v>34</v>
      </c>
    </row>
    <row r="2746" spans="1:16" x14ac:dyDescent="0.35">
      <c r="A2746" t="s">
        <v>7935</v>
      </c>
      <c r="B2746" s="6">
        <v>54</v>
      </c>
      <c r="C27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46" t="s">
        <v>26</v>
      </c>
      <c r="E2746" t="s">
        <v>65</v>
      </c>
      <c r="F2746" t="s">
        <v>72</v>
      </c>
      <c r="G2746" s="1">
        <v>44058</v>
      </c>
      <c r="H2746" t="s">
        <v>7936</v>
      </c>
      <c r="I2746" t="s">
        <v>7937</v>
      </c>
      <c r="J2746" t="s">
        <v>54</v>
      </c>
      <c r="K2746" s="6">
        <v>26533.56</v>
      </c>
      <c r="L2746" t="s">
        <v>26808</v>
      </c>
      <c r="M2746" t="s">
        <v>32</v>
      </c>
      <c r="N2746" s="1">
        <v>44065</v>
      </c>
      <c r="O2746" t="s">
        <v>50</v>
      </c>
      <c r="P2746" t="s">
        <v>45</v>
      </c>
    </row>
    <row r="2747" spans="1:16" x14ac:dyDescent="0.35">
      <c r="A2747" t="s">
        <v>7938</v>
      </c>
      <c r="B2747" s="6">
        <v>62</v>
      </c>
      <c r="C27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47" t="s">
        <v>26</v>
      </c>
      <c r="E2747" t="s">
        <v>117</v>
      </c>
      <c r="F2747" t="s">
        <v>72</v>
      </c>
      <c r="G2747" s="1">
        <v>44363</v>
      </c>
      <c r="H2747" t="s">
        <v>7939</v>
      </c>
      <c r="I2747" t="s">
        <v>7940</v>
      </c>
      <c r="J2747" t="s">
        <v>63</v>
      </c>
      <c r="K2747" s="6">
        <v>9534.43</v>
      </c>
      <c r="L2747" t="s">
        <v>26613</v>
      </c>
      <c r="M2747" t="s">
        <v>22</v>
      </c>
      <c r="N2747" s="1">
        <v>44379</v>
      </c>
      <c r="O2747" t="s">
        <v>87</v>
      </c>
      <c r="P2747" t="s">
        <v>34</v>
      </c>
    </row>
    <row r="2748" spans="1:16" x14ac:dyDescent="0.35">
      <c r="A2748" t="s">
        <v>7941</v>
      </c>
      <c r="B2748" s="6">
        <v>40</v>
      </c>
      <c r="C27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748" t="s">
        <v>16</v>
      </c>
      <c r="E2748" t="s">
        <v>17</v>
      </c>
      <c r="F2748" t="s">
        <v>37</v>
      </c>
      <c r="G2748" s="1">
        <v>43808</v>
      </c>
      <c r="H2748" t="s">
        <v>7942</v>
      </c>
      <c r="I2748" t="s">
        <v>7943</v>
      </c>
      <c r="J2748" t="s">
        <v>59</v>
      </c>
      <c r="K2748" s="6">
        <v>3970.67</v>
      </c>
      <c r="L2748" t="s">
        <v>26736</v>
      </c>
      <c r="M2748" t="s">
        <v>43</v>
      </c>
      <c r="N2748" s="1">
        <v>43820</v>
      </c>
      <c r="O2748" t="s">
        <v>50</v>
      </c>
      <c r="P2748" t="s">
        <v>24</v>
      </c>
    </row>
    <row r="2749" spans="1:16" x14ac:dyDescent="0.35">
      <c r="A2749" t="s">
        <v>7944</v>
      </c>
      <c r="B2749" s="6">
        <v>54</v>
      </c>
      <c r="C27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49" t="s">
        <v>16</v>
      </c>
      <c r="E2749" t="s">
        <v>92</v>
      </c>
      <c r="F2749" t="s">
        <v>37</v>
      </c>
      <c r="G2749" s="1">
        <v>44804</v>
      </c>
      <c r="H2749" t="s">
        <v>7945</v>
      </c>
      <c r="I2749" t="s">
        <v>7946</v>
      </c>
      <c r="J2749" t="s">
        <v>59</v>
      </c>
      <c r="K2749" s="6">
        <v>23388.57</v>
      </c>
      <c r="L2749" t="s">
        <v>26893</v>
      </c>
      <c r="M2749" t="s">
        <v>22</v>
      </c>
      <c r="N2749" s="1">
        <v>44825</v>
      </c>
      <c r="O2749" t="s">
        <v>23</v>
      </c>
      <c r="P2749" t="s">
        <v>45</v>
      </c>
    </row>
    <row r="2750" spans="1:16" x14ac:dyDescent="0.35">
      <c r="A2750" t="s">
        <v>7947</v>
      </c>
      <c r="B2750" s="6">
        <v>33</v>
      </c>
      <c r="C27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750" t="s">
        <v>16</v>
      </c>
      <c r="E2750" t="s">
        <v>233</v>
      </c>
      <c r="F2750" t="s">
        <v>56</v>
      </c>
      <c r="G2750" s="1">
        <v>44826</v>
      </c>
      <c r="H2750" t="s">
        <v>7948</v>
      </c>
      <c r="I2750" t="s">
        <v>7949</v>
      </c>
      <c r="J2750" t="s">
        <v>59</v>
      </c>
      <c r="K2750" s="6">
        <v>27959.02</v>
      </c>
      <c r="L2750" t="s">
        <v>26815</v>
      </c>
      <c r="M2750" t="s">
        <v>32</v>
      </c>
      <c r="N2750" s="1">
        <v>44827</v>
      </c>
      <c r="O2750" t="s">
        <v>50</v>
      </c>
      <c r="P2750" t="s">
        <v>24</v>
      </c>
    </row>
    <row r="2751" spans="1:16" x14ac:dyDescent="0.35">
      <c r="A2751" t="s">
        <v>7950</v>
      </c>
      <c r="B2751" s="6">
        <v>55</v>
      </c>
      <c r="C27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51" t="s">
        <v>16</v>
      </c>
      <c r="E2751" t="s">
        <v>27</v>
      </c>
      <c r="F2751" t="s">
        <v>18</v>
      </c>
      <c r="G2751" s="1">
        <v>44390</v>
      </c>
      <c r="H2751" t="s">
        <v>7951</v>
      </c>
      <c r="I2751" t="s">
        <v>7952</v>
      </c>
      <c r="J2751" t="s">
        <v>54</v>
      </c>
      <c r="K2751" s="6">
        <v>2470.94</v>
      </c>
      <c r="L2751" t="s">
        <v>26662</v>
      </c>
      <c r="M2751" t="s">
        <v>32</v>
      </c>
      <c r="N2751" s="1">
        <v>44418</v>
      </c>
      <c r="O2751" t="s">
        <v>87</v>
      </c>
      <c r="P2751" t="s">
        <v>34</v>
      </c>
    </row>
    <row r="2752" spans="1:16" x14ac:dyDescent="0.35">
      <c r="A2752" t="s">
        <v>7953</v>
      </c>
      <c r="B2752" s="6">
        <v>68</v>
      </c>
      <c r="C27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52" t="s">
        <v>16</v>
      </c>
      <c r="E2752" t="s">
        <v>17</v>
      </c>
      <c r="F2752" t="s">
        <v>28</v>
      </c>
      <c r="G2752" s="1">
        <v>44612</v>
      </c>
      <c r="H2752" t="s">
        <v>7954</v>
      </c>
      <c r="I2752" t="s">
        <v>7955</v>
      </c>
      <c r="J2752" t="s">
        <v>31</v>
      </c>
      <c r="K2752" s="6">
        <v>10405.58</v>
      </c>
      <c r="L2752" t="s">
        <v>26778</v>
      </c>
      <c r="M2752" t="s">
        <v>22</v>
      </c>
      <c r="N2752" s="1">
        <v>44617</v>
      </c>
      <c r="O2752" t="s">
        <v>23</v>
      </c>
      <c r="P2752" t="s">
        <v>34</v>
      </c>
    </row>
    <row r="2753" spans="1:16" x14ac:dyDescent="0.35">
      <c r="A2753" t="s">
        <v>7956</v>
      </c>
      <c r="B2753" s="6">
        <v>51</v>
      </c>
      <c r="C27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53" t="s">
        <v>26</v>
      </c>
      <c r="E2753" t="s">
        <v>17</v>
      </c>
      <c r="F2753" t="s">
        <v>18</v>
      </c>
      <c r="G2753" s="1">
        <v>43567</v>
      </c>
      <c r="H2753" t="s">
        <v>7957</v>
      </c>
      <c r="I2753" t="s">
        <v>7958</v>
      </c>
      <c r="J2753" t="s">
        <v>54</v>
      </c>
      <c r="K2753" s="6">
        <v>44601.47</v>
      </c>
      <c r="L2753" t="s">
        <v>26688</v>
      </c>
      <c r="M2753" t="s">
        <v>32</v>
      </c>
      <c r="N2753" s="1">
        <v>43596</v>
      </c>
      <c r="O2753" t="s">
        <v>33</v>
      </c>
      <c r="P2753" t="s">
        <v>45</v>
      </c>
    </row>
    <row r="2754" spans="1:16" x14ac:dyDescent="0.35">
      <c r="A2754" t="s">
        <v>7959</v>
      </c>
      <c r="B2754" s="6">
        <v>36</v>
      </c>
      <c r="C27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754" t="s">
        <v>16</v>
      </c>
      <c r="E2754" t="s">
        <v>51</v>
      </c>
      <c r="F2754" t="s">
        <v>37</v>
      </c>
      <c r="G2754" s="1">
        <v>45138</v>
      </c>
      <c r="H2754" t="s">
        <v>7960</v>
      </c>
      <c r="I2754" t="s">
        <v>7961</v>
      </c>
      <c r="J2754" t="s">
        <v>63</v>
      </c>
      <c r="K2754" s="6">
        <v>12198.27</v>
      </c>
      <c r="L2754" t="s">
        <v>26701</v>
      </c>
      <c r="M2754" t="s">
        <v>22</v>
      </c>
      <c r="N2754" s="1">
        <v>45161</v>
      </c>
      <c r="O2754" t="s">
        <v>23</v>
      </c>
      <c r="P2754" t="s">
        <v>45</v>
      </c>
    </row>
    <row r="2755" spans="1:16" x14ac:dyDescent="0.35">
      <c r="A2755" t="s">
        <v>7962</v>
      </c>
      <c r="B2755" s="6">
        <v>43</v>
      </c>
      <c r="C27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55" t="s">
        <v>16</v>
      </c>
      <c r="E2755" t="s">
        <v>17</v>
      </c>
      <c r="F2755" t="s">
        <v>47</v>
      </c>
      <c r="G2755" s="1">
        <v>44581</v>
      </c>
      <c r="H2755" t="s">
        <v>7963</v>
      </c>
      <c r="I2755" t="s">
        <v>7964</v>
      </c>
      <c r="J2755" t="s">
        <v>63</v>
      </c>
      <c r="K2755" s="6">
        <v>24866.44</v>
      </c>
      <c r="L2755" t="s">
        <v>26635</v>
      </c>
      <c r="M2755" t="s">
        <v>32</v>
      </c>
      <c r="N2755" s="1">
        <v>44601</v>
      </c>
      <c r="O2755" t="s">
        <v>87</v>
      </c>
      <c r="P2755" t="s">
        <v>24</v>
      </c>
    </row>
    <row r="2756" spans="1:16" x14ac:dyDescent="0.35">
      <c r="A2756" t="s">
        <v>7965</v>
      </c>
      <c r="B2756" s="6">
        <v>27</v>
      </c>
      <c r="C27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756" t="s">
        <v>26</v>
      </c>
      <c r="E2756" t="s">
        <v>65</v>
      </c>
      <c r="F2756" t="s">
        <v>56</v>
      </c>
      <c r="G2756" s="1">
        <v>43873</v>
      </c>
      <c r="H2756" t="s">
        <v>7966</v>
      </c>
      <c r="I2756" t="s">
        <v>7967</v>
      </c>
      <c r="J2756" t="s">
        <v>31</v>
      </c>
      <c r="K2756" s="6">
        <v>1033.45</v>
      </c>
      <c r="L2756" t="s">
        <v>26701</v>
      </c>
      <c r="M2756" t="s">
        <v>32</v>
      </c>
      <c r="N2756" s="1">
        <v>43883</v>
      </c>
      <c r="O2756" t="s">
        <v>33</v>
      </c>
      <c r="P2756" t="s">
        <v>24</v>
      </c>
    </row>
    <row r="2757" spans="1:16" x14ac:dyDescent="0.35">
      <c r="A2757" t="s">
        <v>7968</v>
      </c>
      <c r="B2757" s="6">
        <v>60</v>
      </c>
      <c r="C27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57" t="s">
        <v>26</v>
      </c>
      <c r="E2757" t="s">
        <v>117</v>
      </c>
      <c r="F2757" t="s">
        <v>56</v>
      </c>
      <c r="G2757" s="1">
        <v>44710</v>
      </c>
      <c r="H2757" t="s">
        <v>7969</v>
      </c>
      <c r="I2757" t="s">
        <v>7970</v>
      </c>
      <c r="J2757" t="s">
        <v>63</v>
      </c>
      <c r="K2757" s="6">
        <v>5175.96</v>
      </c>
      <c r="L2757" t="s">
        <v>26977</v>
      </c>
      <c r="M2757" t="s">
        <v>43</v>
      </c>
      <c r="N2757" s="1">
        <v>44736</v>
      </c>
      <c r="O2757" t="s">
        <v>87</v>
      </c>
      <c r="P2757" t="s">
        <v>45</v>
      </c>
    </row>
    <row r="2758" spans="1:16" x14ac:dyDescent="0.35">
      <c r="A2758" t="s">
        <v>7971</v>
      </c>
      <c r="B2758" s="6">
        <v>44</v>
      </c>
      <c r="C27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58" t="s">
        <v>16</v>
      </c>
      <c r="E2758" t="s">
        <v>27</v>
      </c>
      <c r="F2758" t="s">
        <v>72</v>
      </c>
      <c r="G2758" s="1">
        <v>44474</v>
      </c>
      <c r="H2758" t="s">
        <v>7972</v>
      </c>
      <c r="I2758" t="s">
        <v>7973</v>
      </c>
      <c r="J2758" t="s">
        <v>31</v>
      </c>
      <c r="K2758" s="6">
        <v>24879.05</v>
      </c>
      <c r="L2758" t="s">
        <v>26741</v>
      </c>
      <c r="M2758" t="s">
        <v>22</v>
      </c>
      <c r="N2758" s="1">
        <v>44493</v>
      </c>
      <c r="O2758" t="s">
        <v>44</v>
      </c>
      <c r="P2758" t="s">
        <v>34</v>
      </c>
    </row>
    <row r="2759" spans="1:16" x14ac:dyDescent="0.35">
      <c r="A2759" t="s">
        <v>7974</v>
      </c>
      <c r="B2759" s="6">
        <v>62</v>
      </c>
      <c r="C27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59" t="s">
        <v>16</v>
      </c>
      <c r="E2759" t="s">
        <v>27</v>
      </c>
      <c r="F2759" t="s">
        <v>56</v>
      </c>
      <c r="G2759" s="1">
        <v>44453</v>
      </c>
      <c r="H2759" t="s">
        <v>7975</v>
      </c>
      <c r="I2759" t="s">
        <v>7976</v>
      </c>
      <c r="J2759" t="s">
        <v>54</v>
      </c>
      <c r="K2759" s="6">
        <v>5113.26</v>
      </c>
      <c r="L2759" t="s">
        <v>26786</v>
      </c>
      <c r="M2759" t="s">
        <v>32</v>
      </c>
      <c r="N2759" s="1">
        <v>44483</v>
      </c>
      <c r="O2759" t="s">
        <v>23</v>
      </c>
      <c r="P2759" t="s">
        <v>45</v>
      </c>
    </row>
    <row r="2760" spans="1:16" x14ac:dyDescent="0.35">
      <c r="A2760" t="s">
        <v>7977</v>
      </c>
      <c r="B2760" s="6">
        <v>59</v>
      </c>
      <c r="C27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60" t="s">
        <v>16</v>
      </c>
      <c r="E2760" t="s">
        <v>117</v>
      </c>
      <c r="F2760" t="s">
        <v>47</v>
      </c>
      <c r="G2760" s="1">
        <v>43863</v>
      </c>
      <c r="H2760" t="s">
        <v>7978</v>
      </c>
      <c r="I2760" t="s">
        <v>4461</v>
      </c>
      <c r="J2760" t="s">
        <v>31</v>
      </c>
      <c r="K2760" s="6">
        <v>28202.17</v>
      </c>
      <c r="L2760" t="s">
        <v>26962</v>
      </c>
      <c r="M2760" t="s">
        <v>43</v>
      </c>
      <c r="N2760" s="1">
        <v>43865</v>
      </c>
      <c r="O2760" t="s">
        <v>50</v>
      </c>
      <c r="P2760" t="s">
        <v>24</v>
      </c>
    </row>
    <row r="2761" spans="1:16" x14ac:dyDescent="0.35">
      <c r="A2761" t="s">
        <v>4449</v>
      </c>
      <c r="B2761" s="6">
        <v>51</v>
      </c>
      <c r="C27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61" t="s">
        <v>26</v>
      </c>
      <c r="E2761" t="s">
        <v>92</v>
      </c>
      <c r="F2761" t="s">
        <v>56</v>
      </c>
      <c r="G2761" s="1">
        <v>44348</v>
      </c>
      <c r="H2761" t="s">
        <v>7979</v>
      </c>
      <c r="I2761" t="s">
        <v>7980</v>
      </c>
      <c r="J2761" t="s">
        <v>31</v>
      </c>
      <c r="K2761" s="6">
        <v>4046.42</v>
      </c>
      <c r="L2761" t="s">
        <v>26621</v>
      </c>
      <c r="M2761" t="s">
        <v>22</v>
      </c>
      <c r="N2761" s="1">
        <v>44355</v>
      </c>
      <c r="O2761" t="s">
        <v>87</v>
      </c>
      <c r="P2761" t="s">
        <v>34</v>
      </c>
    </row>
    <row r="2762" spans="1:16" x14ac:dyDescent="0.35">
      <c r="A2762" t="s">
        <v>7981</v>
      </c>
      <c r="B2762" s="6">
        <v>19</v>
      </c>
      <c r="C27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762" t="s">
        <v>16</v>
      </c>
      <c r="E2762" t="s">
        <v>51</v>
      </c>
      <c r="F2762" t="s">
        <v>28</v>
      </c>
      <c r="G2762" s="1">
        <v>43895</v>
      </c>
      <c r="H2762" t="s">
        <v>5715</v>
      </c>
      <c r="I2762" t="s">
        <v>7982</v>
      </c>
      <c r="J2762" t="s">
        <v>54</v>
      </c>
      <c r="K2762" s="6">
        <v>17698.419999999998</v>
      </c>
      <c r="L2762" t="s">
        <v>26608</v>
      </c>
      <c r="M2762" t="s">
        <v>43</v>
      </c>
      <c r="N2762" s="1">
        <v>43904</v>
      </c>
      <c r="O2762" t="s">
        <v>50</v>
      </c>
      <c r="P2762" t="s">
        <v>45</v>
      </c>
    </row>
    <row r="2763" spans="1:16" x14ac:dyDescent="0.35">
      <c r="A2763" t="s">
        <v>7983</v>
      </c>
      <c r="B2763" s="6">
        <v>52</v>
      </c>
      <c r="C27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63" t="s">
        <v>16</v>
      </c>
      <c r="E2763" t="s">
        <v>117</v>
      </c>
      <c r="F2763" t="s">
        <v>37</v>
      </c>
      <c r="G2763" s="1">
        <v>44635</v>
      </c>
      <c r="H2763" t="s">
        <v>7984</v>
      </c>
      <c r="I2763" t="s">
        <v>2996</v>
      </c>
      <c r="J2763" t="s">
        <v>59</v>
      </c>
      <c r="K2763" s="6">
        <v>7927.06</v>
      </c>
      <c r="L2763" t="s">
        <v>26819</v>
      </c>
      <c r="M2763" t="s">
        <v>32</v>
      </c>
      <c r="N2763" s="1">
        <v>44637</v>
      </c>
      <c r="O2763" t="s">
        <v>87</v>
      </c>
      <c r="P2763" t="s">
        <v>34</v>
      </c>
    </row>
    <row r="2764" spans="1:16" x14ac:dyDescent="0.35">
      <c r="A2764" t="s">
        <v>7985</v>
      </c>
      <c r="B2764" s="6">
        <v>58</v>
      </c>
      <c r="C27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64" t="s">
        <v>26</v>
      </c>
      <c r="E2764" t="s">
        <v>65</v>
      </c>
      <c r="F2764" t="s">
        <v>18</v>
      </c>
      <c r="G2764" s="1">
        <v>44898</v>
      </c>
      <c r="H2764" t="s">
        <v>7986</v>
      </c>
      <c r="I2764" t="s">
        <v>7987</v>
      </c>
      <c r="J2764" t="s">
        <v>31</v>
      </c>
      <c r="K2764" s="6">
        <v>2590.23</v>
      </c>
      <c r="L2764" t="s">
        <v>26599</v>
      </c>
      <c r="M2764" t="s">
        <v>43</v>
      </c>
      <c r="N2764" s="1">
        <v>44908</v>
      </c>
      <c r="O2764" t="s">
        <v>23</v>
      </c>
      <c r="P2764" t="s">
        <v>24</v>
      </c>
    </row>
    <row r="2765" spans="1:16" x14ac:dyDescent="0.35">
      <c r="A2765" t="s">
        <v>7988</v>
      </c>
      <c r="B2765" s="6">
        <v>57</v>
      </c>
      <c r="C27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65" t="s">
        <v>16</v>
      </c>
      <c r="E2765" t="s">
        <v>27</v>
      </c>
      <c r="F2765" t="s">
        <v>72</v>
      </c>
      <c r="G2765" s="1">
        <v>43876</v>
      </c>
      <c r="H2765" t="s">
        <v>7989</v>
      </c>
      <c r="I2765" t="s">
        <v>7990</v>
      </c>
      <c r="J2765" t="s">
        <v>54</v>
      </c>
      <c r="K2765" s="6">
        <v>61628.22</v>
      </c>
      <c r="L2765" t="s">
        <v>26819</v>
      </c>
      <c r="M2765" t="s">
        <v>32</v>
      </c>
      <c r="N2765" s="1">
        <v>43877</v>
      </c>
      <c r="O2765" t="s">
        <v>50</v>
      </c>
      <c r="P2765" t="s">
        <v>45</v>
      </c>
    </row>
    <row r="2766" spans="1:16" x14ac:dyDescent="0.35">
      <c r="A2766" t="s">
        <v>7991</v>
      </c>
      <c r="B2766" s="6">
        <v>30</v>
      </c>
      <c r="C27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766" t="s">
        <v>16</v>
      </c>
      <c r="E2766" t="s">
        <v>17</v>
      </c>
      <c r="F2766" t="s">
        <v>28</v>
      </c>
      <c r="G2766" s="1">
        <v>45197</v>
      </c>
      <c r="H2766" t="s">
        <v>7992</v>
      </c>
      <c r="I2766" t="s">
        <v>7993</v>
      </c>
      <c r="J2766" t="s">
        <v>54</v>
      </c>
      <c r="K2766" s="6">
        <v>32299.49</v>
      </c>
      <c r="L2766" t="s">
        <v>26656</v>
      </c>
      <c r="M2766" t="s">
        <v>32</v>
      </c>
      <c r="N2766" s="1">
        <v>45213</v>
      </c>
      <c r="O2766" t="s">
        <v>44</v>
      </c>
      <c r="P2766" t="s">
        <v>34</v>
      </c>
    </row>
    <row r="2767" spans="1:16" x14ac:dyDescent="0.35">
      <c r="A2767" t="s">
        <v>7994</v>
      </c>
      <c r="B2767" s="6">
        <v>38</v>
      </c>
      <c r="C27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767" t="s">
        <v>26</v>
      </c>
      <c r="E2767" t="s">
        <v>117</v>
      </c>
      <c r="F2767" t="s">
        <v>56</v>
      </c>
      <c r="G2767" s="1">
        <v>44268</v>
      </c>
      <c r="H2767" t="s">
        <v>7995</v>
      </c>
      <c r="I2767" t="s">
        <v>7602</v>
      </c>
      <c r="J2767" t="s">
        <v>63</v>
      </c>
      <c r="K2767" s="6">
        <v>20891.55</v>
      </c>
      <c r="L2767" t="s">
        <v>26605</v>
      </c>
      <c r="M2767" t="s">
        <v>22</v>
      </c>
      <c r="N2767" s="1">
        <v>44271</v>
      </c>
      <c r="O2767" t="s">
        <v>23</v>
      </c>
      <c r="P2767" t="s">
        <v>34</v>
      </c>
    </row>
    <row r="2768" spans="1:16" x14ac:dyDescent="0.35">
      <c r="A2768" t="s">
        <v>7996</v>
      </c>
      <c r="B2768" s="6">
        <v>82</v>
      </c>
      <c r="C27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68" t="s">
        <v>26</v>
      </c>
      <c r="E2768" t="s">
        <v>92</v>
      </c>
      <c r="F2768" t="s">
        <v>56</v>
      </c>
      <c r="G2768" s="1">
        <v>43515</v>
      </c>
      <c r="H2768" t="s">
        <v>7997</v>
      </c>
      <c r="I2768" t="s">
        <v>7998</v>
      </c>
      <c r="J2768" t="s">
        <v>54</v>
      </c>
      <c r="K2768" s="6">
        <v>27823.35</v>
      </c>
      <c r="L2768" t="s">
        <v>26652</v>
      </c>
      <c r="M2768" t="s">
        <v>22</v>
      </c>
      <c r="N2768" s="1">
        <v>43533</v>
      </c>
      <c r="O2768" t="s">
        <v>23</v>
      </c>
      <c r="P2768" t="s">
        <v>24</v>
      </c>
    </row>
    <row r="2769" spans="1:16" x14ac:dyDescent="0.35">
      <c r="A2769" t="s">
        <v>7999</v>
      </c>
      <c r="B2769" s="6">
        <v>74</v>
      </c>
      <c r="C27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69" t="s">
        <v>26</v>
      </c>
      <c r="E2769" t="s">
        <v>65</v>
      </c>
      <c r="F2769" t="s">
        <v>47</v>
      </c>
      <c r="G2769" s="1">
        <v>44149</v>
      </c>
      <c r="H2769" t="s">
        <v>2154</v>
      </c>
      <c r="I2769" t="s">
        <v>8000</v>
      </c>
      <c r="J2769" t="s">
        <v>59</v>
      </c>
      <c r="K2769" s="6">
        <v>32545.89</v>
      </c>
      <c r="L2769" t="s">
        <v>26674</v>
      </c>
      <c r="M2769" t="s">
        <v>43</v>
      </c>
      <c r="N2769" s="1">
        <v>44177</v>
      </c>
      <c r="O2769" t="s">
        <v>33</v>
      </c>
      <c r="P2769" t="s">
        <v>45</v>
      </c>
    </row>
    <row r="2770" spans="1:16" x14ac:dyDescent="0.35">
      <c r="A2770" t="s">
        <v>8001</v>
      </c>
      <c r="B2770" s="6">
        <v>71</v>
      </c>
      <c r="C27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70" t="s">
        <v>16</v>
      </c>
      <c r="E2770" t="s">
        <v>17</v>
      </c>
      <c r="F2770" t="s">
        <v>37</v>
      </c>
      <c r="G2770" s="1">
        <v>43709</v>
      </c>
      <c r="H2770" t="s">
        <v>8002</v>
      </c>
      <c r="I2770" t="s">
        <v>8003</v>
      </c>
      <c r="J2770" t="s">
        <v>21</v>
      </c>
      <c r="K2770" s="6">
        <v>24845.83</v>
      </c>
      <c r="L2770" t="s">
        <v>26662</v>
      </c>
      <c r="M2770" t="s">
        <v>43</v>
      </c>
      <c r="N2770" s="1">
        <v>43723</v>
      </c>
      <c r="O2770" t="s">
        <v>87</v>
      </c>
      <c r="P2770" t="s">
        <v>45</v>
      </c>
    </row>
    <row r="2771" spans="1:16" x14ac:dyDescent="0.35">
      <c r="A2771" t="s">
        <v>8004</v>
      </c>
      <c r="B2771" s="6">
        <v>35</v>
      </c>
      <c r="C27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771" t="s">
        <v>26</v>
      </c>
      <c r="E2771" t="s">
        <v>17</v>
      </c>
      <c r="F2771" t="s">
        <v>72</v>
      </c>
      <c r="G2771" s="1">
        <v>44751</v>
      </c>
      <c r="H2771" t="s">
        <v>8005</v>
      </c>
      <c r="I2771" t="s">
        <v>8006</v>
      </c>
      <c r="J2771" t="s">
        <v>59</v>
      </c>
      <c r="K2771" s="6">
        <v>13308.22</v>
      </c>
      <c r="L2771" t="s">
        <v>26791</v>
      </c>
      <c r="M2771" t="s">
        <v>22</v>
      </c>
      <c r="N2771" s="1">
        <v>44773</v>
      </c>
      <c r="O2771" t="s">
        <v>50</v>
      </c>
      <c r="P2771" t="s">
        <v>45</v>
      </c>
    </row>
    <row r="2772" spans="1:16" x14ac:dyDescent="0.35">
      <c r="A2772" t="s">
        <v>8007</v>
      </c>
      <c r="B2772" s="6">
        <v>29</v>
      </c>
      <c r="C27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772" t="s">
        <v>16</v>
      </c>
      <c r="E2772" t="s">
        <v>65</v>
      </c>
      <c r="F2772" t="s">
        <v>56</v>
      </c>
      <c r="G2772" s="1">
        <v>44476</v>
      </c>
      <c r="H2772" t="s">
        <v>8008</v>
      </c>
      <c r="I2772" t="s">
        <v>8009</v>
      </c>
      <c r="J2772" t="s">
        <v>59</v>
      </c>
      <c r="K2772" s="6">
        <v>18490.400000000001</v>
      </c>
      <c r="L2772" t="s">
        <v>26956</v>
      </c>
      <c r="M2772" t="s">
        <v>43</v>
      </c>
      <c r="N2772" s="1">
        <v>44481</v>
      </c>
      <c r="O2772" t="s">
        <v>44</v>
      </c>
      <c r="P2772" t="s">
        <v>24</v>
      </c>
    </row>
    <row r="2773" spans="1:16" x14ac:dyDescent="0.35">
      <c r="A2773" t="s">
        <v>8010</v>
      </c>
      <c r="B2773" s="6">
        <v>22</v>
      </c>
      <c r="C27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773" t="s">
        <v>26</v>
      </c>
      <c r="E2773" t="s">
        <v>117</v>
      </c>
      <c r="F2773" t="s">
        <v>47</v>
      </c>
      <c r="G2773" s="1">
        <v>44242</v>
      </c>
      <c r="H2773" t="s">
        <v>8011</v>
      </c>
      <c r="I2773" t="s">
        <v>8012</v>
      </c>
      <c r="J2773" t="s">
        <v>59</v>
      </c>
      <c r="K2773" s="6">
        <v>3453.23</v>
      </c>
      <c r="L2773" t="s">
        <v>26935</v>
      </c>
      <c r="M2773" t="s">
        <v>32</v>
      </c>
      <c r="N2773" s="1">
        <v>44259</v>
      </c>
      <c r="O2773" t="s">
        <v>44</v>
      </c>
      <c r="P2773" t="s">
        <v>24</v>
      </c>
    </row>
    <row r="2774" spans="1:16" x14ac:dyDescent="0.35">
      <c r="A2774" t="s">
        <v>8013</v>
      </c>
      <c r="B2774" s="6">
        <v>57</v>
      </c>
      <c r="C27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74" t="s">
        <v>26</v>
      </c>
      <c r="E2774" t="s">
        <v>36</v>
      </c>
      <c r="F2774" t="s">
        <v>18</v>
      </c>
      <c r="G2774" s="1">
        <v>44089</v>
      </c>
      <c r="H2774" t="s">
        <v>8014</v>
      </c>
      <c r="I2774" t="s">
        <v>1578</v>
      </c>
      <c r="J2774" t="s">
        <v>21</v>
      </c>
      <c r="K2774" s="6">
        <v>48003.47</v>
      </c>
      <c r="L2774" t="s">
        <v>26816</v>
      </c>
      <c r="M2774" t="s">
        <v>32</v>
      </c>
      <c r="N2774" s="1">
        <v>44099</v>
      </c>
      <c r="O2774" t="s">
        <v>44</v>
      </c>
      <c r="P2774" t="s">
        <v>45</v>
      </c>
    </row>
    <row r="2775" spans="1:16" x14ac:dyDescent="0.35">
      <c r="A2775" t="s">
        <v>8015</v>
      </c>
      <c r="B2775" s="6">
        <v>79</v>
      </c>
      <c r="C27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75" t="s">
        <v>16</v>
      </c>
      <c r="E2775" t="s">
        <v>27</v>
      </c>
      <c r="F2775" t="s">
        <v>72</v>
      </c>
      <c r="G2775" s="1">
        <v>44827</v>
      </c>
      <c r="H2775" t="s">
        <v>8016</v>
      </c>
      <c r="I2775" t="s">
        <v>8017</v>
      </c>
      <c r="J2775" t="s">
        <v>54</v>
      </c>
      <c r="K2775" s="6">
        <v>48688.75</v>
      </c>
      <c r="L2775" t="s">
        <v>26818</v>
      </c>
      <c r="M2775" t="s">
        <v>22</v>
      </c>
      <c r="N2775" s="1">
        <v>44834</v>
      </c>
      <c r="O2775" t="s">
        <v>87</v>
      </c>
      <c r="P2775" t="s">
        <v>24</v>
      </c>
    </row>
    <row r="2776" spans="1:16" x14ac:dyDescent="0.35">
      <c r="A2776" t="s">
        <v>8018</v>
      </c>
      <c r="B2776" s="6">
        <v>82</v>
      </c>
      <c r="C27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76" t="s">
        <v>16</v>
      </c>
      <c r="E2776" t="s">
        <v>92</v>
      </c>
      <c r="F2776" t="s">
        <v>56</v>
      </c>
      <c r="G2776" s="1">
        <v>43547</v>
      </c>
      <c r="H2776" t="s">
        <v>8019</v>
      </c>
      <c r="I2776" t="s">
        <v>8020</v>
      </c>
      <c r="J2776" t="s">
        <v>31</v>
      </c>
      <c r="K2776" s="6">
        <v>30940.55</v>
      </c>
      <c r="L2776" t="s">
        <v>26674</v>
      </c>
      <c r="M2776" t="s">
        <v>22</v>
      </c>
      <c r="N2776" s="1">
        <v>43549</v>
      </c>
      <c r="O2776" t="s">
        <v>23</v>
      </c>
      <c r="P2776" t="s">
        <v>34</v>
      </c>
    </row>
    <row r="2777" spans="1:16" x14ac:dyDescent="0.35">
      <c r="A2777" t="s">
        <v>7071</v>
      </c>
      <c r="B2777" s="6">
        <v>19</v>
      </c>
      <c r="C27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777" t="s">
        <v>26</v>
      </c>
      <c r="E2777" t="s">
        <v>17</v>
      </c>
      <c r="F2777" t="s">
        <v>28</v>
      </c>
      <c r="G2777" s="1">
        <v>44322</v>
      </c>
      <c r="H2777" t="s">
        <v>8021</v>
      </c>
      <c r="I2777" t="s">
        <v>8022</v>
      </c>
      <c r="J2777" t="s">
        <v>63</v>
      </c>
      <c r="K2777" s="6">
        <v>39204.71</v>
      </c>
      <c r="L2777" t="s">
        <v>26779</v>
      </c>
      <c r="M2777" t="s">
        <v>22</v>
      </c>
      <c r="N2777" s="1">
        <v>44339</v>
      </c>
      <c r="O2777" t="s">
        <v>44</v>
      </c>
      <c r="P2777" t="s">
        <v>45</v>
      </c>
    </row>
    <row r="2778" spans="1:16" x14ac:dyDescent="0.35">
      <c r="A2778" t="s">
        <v>8023</v>
      </c>
      <c r="B2778" s="6">
        <v>78</v>
      </c>
      <c r="C27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78" t="s">
        <v>16</v>
      </c>
      <c r="E2778" t="s">
        <v>36</v>
      </c>
      <c r="F2778" t="s">
        <v>18</v>
      </c>
      <c r="G2778" s="1">
        <v>44784</v>
      </c>
      <c r="H2778" t="s">
        <v>8024</v>
      </c>
      <c r="I2778" t="s">
        <v>8025</v>
      </c>
      <c r="J2778" t="s">
        <v>59</v>
      </c>
      <c r="K2778" s="6">
        <v>27650.5</v>
      </c>
      <c r="L2778" t="s">
        <v>26606</v>
      </c>
      <c r="M2778" t="s">
        <v>32</v>
      </c>
      <c r="N2778" s="1">
        <v>44798</v>
      </c>
      <c r="O2778" t="s">
        <v>87</v>
      </c>
      <c r="P2778" t="s">
        <v>45</v>
      </c>
    </row>
    <row r="2779" spans="1:16" x14ac:dyDescent="0.35">
      <c r="A2779" t="s">
        <v>8026</v>
      </c>
      <c r="B2779" s="6">
        <v>38</v>
      </c>
      <c r="C27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779" t="s">
        <v>16</v>
      </c>
      <c r="E2779" t="s">
        <v>17</v>
      </c>
      <c r="F2779" t="s">
        <v>18</v>
      </c>
      <c r="G2779" s="1">
        <v>44605</v>
      </c>
      <c r="H2779" t="s">
        <v>8027</v>
      </c>
      <c r="I2779" t="s">
        <v>8028</v>
      </c>
      <c r="J2779" t="s">
        <v>54</v>
      </c>
      <c r="K2779" s="6">
        <v>17039.98</v>
      </c>
      <c r="L2779" t="s">
        <v>26814</v>
      </c>
      <c r="M2779" t="s">
        <v>32</v>
      </c>
      <c r="N2779" s="1">
        <v>44612</v>
      </c>
      <c r="O2779" t="s">
        <v>33</v>
      </c>
      <c r="P2779" t="s">
        <v>34</v>
      </c>
    </row>
    <row r="2780" spans="1:16" x14ac:dyDescent="0.35">
      <c r="A2780" t="s">
        <v>8029</v>
      </c>
      <c r="B2780" s="6">
        <v>55</v>
      </c>
      <c r="C27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80" t="s">
        <v>16</v>
      </c>
      <c r="E2780" t="s">
        <v>65</v>
      </c>
      <c r="F2780" t="s">
        <v>37</v>
      </c>
      <c r="G2780" s="1">
        <v>43990</v>
      </c>
      <c r="H2780" t="s">
        <v>8030</v>
      </c>
      <c r="I2780" t="s">
        <v>8031</v>
      </c>
      <c r="J2780" t="s">
        <v>59</v>
      </c>
      <c r="K2780" s="6">
        <v>3264.89</v>
      </c>
      <c r="L2780" t="s">
        <v>26771</v>
      </c>
      <c r="M2780" t="s">
        <v>22</v>
      </c>
      <c r="N2780" s="1">
        <v>43993</v>
      </c>
      <c r="O2780" t="s">
        <v>33</v>
      </c>
      <c r="P2780" t="s">
        <v>34</v>
      </c>
    </row>
    <row r="2781" spans="1:16" x14ac:dyDescent="0.35">
      <c r="A2781" t="s">
        <v>8032</v>
      </c>
      <c r="B2781" s="6">
        <v>75</v>
      </c>
      <c r="C27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81" t="s">
        <v>16</v>
      </c>
      <c r="E2781" t="s">
        <v>117</v>
      </c>
      <c r="F2781" t="s">
        <v>47</v>
      </c>
      <c r="G2781" s="1">
        <v>43428</v>
      </c>
      <c r="H2781" t="s">
        <v>6256</v>
      </c>
      <c r="I2781" t="s">
        <v>8033</v>
      </c>
      <c r="J2781" t="s">
        <v>21</v>
      </c>
      <c r="K2781" s="6">
        <v>15755.47</v>
      </c>
      <c r="L2781" t="s">
        <v>26702</v>
      </c>
      <c r="M2781" t="s">
        <v>32</v>
      </c>
      <c r="N2781" s="1">
        <v>43438</v>
      </c>
      <c r="O2781" t="s">
        <v>44</v>
      </c>
      <c r="P2781" t="s">
        <v>34</v>
      </c>
    </row>
    <row r="2782" spans="1:16" x14ac:dyDescent="0.35">
      <c r="A2782" t="s">
        <v>8034</v>
      </c>
      <c r="B2782" s="6">
        <v>69</v>
      </c>
      <c r="C27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82" t="s">
        <v>16</v>
      </c>
      <c r="E2782" t="s">
        <v>117</v>
      </c>
      <c r="F2782" t="s">
        <v>18</v>
      </c>
      <c r="G2782" s="1">
        <v>43876</v>
      </c>
      <c r="H2782" t="s">
        <v>8035</v>
      </c>
      <c r="I2782" t="s">
        <v>8036</v>
      </c>
      <c r="J2782" t="s">
        <v>63</v>
      </c>
      <c r="K2782" s="6">
        <v>20713.87</v>
      </c>
      <c r="L2782" t="s">
        <v>26749</v>
      </c>
      <c r="M2782" t="s">
        <v>32</v>
      </c>
      <c r="N2782" s="1">
        <v>43906</v>
      </c>
      <c r="O2782" t="s">
        <v>23</v>
      </c>
      <c r="P2782" t="s">
        <v>45</v>
      </c>
    </row>
    <row r="2783" spans="1:16" x14ac:dyDescent="0.35">
      <c r="A2783" t="s">
        <v>8037</v>
      </c>
      <c r="B2783" s="6">
        <v>81</v>
      </c>
      <c r="C27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83" t="s">
        <v>26</v>
      </c>
      <c r="E2783" t="s">
        <v>117</v>
      </c>
      <c r="F2783" t="s">
        <v>56</v>
      </c>
      <c r="G2783" s="1">
        <v>43507</v>
      </c>
      <c r="H2783" t="s">
        <v>8038</v>
      </c>
      <c r="I2783" t="s">
        <v>8039</v>
      </c>
      <c r="J2783" t="s">
        <v>63</v>
      </c>
      <c r="K2783" s="6">
        <v>27350.6</v>
      </c>
      <c r="L2783" t="s">
        <v>26895</v>
      </c>
      <c r="M2783" t="s">
        <v>32</v>
      </c>
      <c r="N2783" s="1">
        <v>43531</v>
      </c>
      <c r="O2783" t="s">
        <v>44</v>
      </c>
      <c r="P2783" t="s">
        <v>45</v>
      </c>
    </row>
    <row r="2784" spans="1:16" x14ac:dyDescent="0.35">
      <c r="A2784" t="s">
        <v>8040</v>
      </c>
      <c r="B2784" s="6">
        <v>52</v>
      </c>
      <c r="C27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84" t="s">
        <v>16</v>
      </c>
      <c r="E2784" t="s">
        <v>17</v>
      </c>
      <c r="F2784" t="s">
        <v>72</v>
      </c>
      <c r="G2784" s="1">
        <v>45167</v>
      </c>
      <c r="H2784" t="s">
        <v>8041</v>
      </c>
      <c r="I2784" t="s">
        <v>8042</v>
      </c>
      <c r="J2784" t="s">
        <v>54</v>
      </c>
      <c r="K2784" s="6">
        <v>22337.98</v>
      </c>
      <c r="L2784" t="s">
        <v>26778</v>
      </c>
      <c r="M2784" t="s">
        <v>22</v>
      </c>
      <c r="N2784" s="1">
        <v>45183</v>
      </c>
      <c r="O2784" t="s">
        <v>50</v>
      </c>
      <c r="P2784" t="s">
        <v>45</v>
      </c>
    </row>
    <row r="2785" spans="1:16" x14ac:dyDescent="0.35">
      <c r="A2785" t="s">
        <v>8043</v>
      </c>
      <c r="B2785" s="6">
        <v>75</v>
      </c>
      <c r="C27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85" t="s">
        <v>16</v>
      </c>
      <c r="E2785" t="s">
        <v>233</v>
      </c>
      <c r="F2785" t="s">
        <v>18</v>
      </c>
      <c r="G2785" s="1">
        <v>44046</v>
      </c>
      <c r="H2785" t="s">
        <v>8044</v>
      </c>
      <c r="I2785" t="s">
        <v>8045</v>
      </c>
      <c r="J2785" t="s">
        <v>63</v>
      </c>
      <c r="K2785" s="6">
        <v>39807.74</v>
      </c>
      <c r="L2785" t="s">
        <v>26849</v>
      </c>
      <c r="M2785" t="s">
        <v>43</v>
      </c>
      <c r="N2785" s="1">
        <v>44066</v>
      </c>
      <c r="O2785" t="s">
        <v>33</v>
      </c>
      <c r="P2785" t="s">
        <v>45</v>
      </c>
    </row>
    <row r="2786" spans="1:16" x14ac:dyDescent="0.35">
      <c r="A2786" t="s">
        <v>8046</v>
      </c>
      <c r="B2786" s="6">
        <v>26</v>
      </c>
      <c r="C27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786" t="s">
        <v>16</v>
      </c>
      <c r="E2786" t="s">
        <v>27</v>
      </c>
      <c r="F2786" t="s">
        <v>37</v>
      </c>
      <c r="G2786" s="1">
        <v>44310</v>
      </c>
      <c r="H2786" t="s">
        <v>8047</v>
      </c>
      <c r="I2786" t="s">
        <v>8048</v>
      </c>
      <c r="J2786" t="s">
        <v>63</v>
      </c>
      <c r="K2786" s="6">
        <v>9566.2000000000007</v>
      </c>
      <c r="L2786" t="s">
        <v>26756</v>
      </c>
      <c r="M2786" t="s">
        <v>32</v>
      </c>
      <c r="N2786" s="1">
        <v>44317</v>
      </c>
      <c r="O2786" t="s">
        <v>33</v>
      </c>
      <c r="P2786" t="s">
        <v>24</v>
      </c>
    </row>
    <row r="2787" spans="1:16" x14ac:dyDescent="0.35">
      <c r="A2787" t="s">
        <v>8049</v>
      </c>
      <c r="B2787" s="6">
        <v>47</v>
      </c>
      <c r="C27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87" t="s">
        <v>16</v>
      </c>
      <c r="E2787" t="s">
        <v>27</v>
      </c>
      <c r="F2787" t="s">
        <v>18</v>
      </c>
      <c r="G2787" s="1">
        <v>44066</v>
      </c>
      <c r="H2787" t="s">
        <v>8050</v>
      </c>
      <c r="I2787" t="s">
        <v>189</v>
      </c>
      <c r="J2787" t="s">
        <v>21</v>
      </c>
      <c r="K2787" s="6">
        <v>52473.73</v>
      </c>
      <c r="L2787" t="s">
        <v>26597</v>
      </c>
      <c r="M2787" t="s">
        <v>43</v>
      </c>
      <c r="N2787" s="1">
        <v>44075</v>
      </c>
      <c r="O2787" t="s">
        <v>33</v>
      </c>
      <c r="P2787" t="s">
        <v>34</v>
      </c>
    </row>
    <row r="2788" spans="1:16" x14ac:dyDescent="0.35">
      <c r="A2788" t="s">
        <v>8051</v>
      </c>
      <c r="B2788" s="6">
        <v>78</v>
      </c>
      <c r="C27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88" t="s">
        <v>16</v>
      </c>
      <c r="E2788" t="s">
        <v>117</v>
      </c>
      <c r="F2788" t="s">
        <v>56</v>
      </c>
      <c r="G2788" s="1">
        <v>45193</v>
      </c>
      <c r="H2788" t="s">
        <v>8052</v>
      </c>
      <c r="I2788" t="s">
        <v>6462</v>
      </c>
      <c r="J2788" t="s">
        <v>21</v>
      </c>
      <c r="K2788" s="6">
        <v>7214.01</v>
      </c>
      <c r="L2788" t="s">
        <v>26765</v>
      </c>
      <c r="M2788" t="s">
        <v>43</v>
      </c>
      <c r="N2788" s="1">
        <v>45209</v>
      </c>
      <c r="O2788" t="s">
        <v>23</v>
      </c>
      <c r="P2788" t="s">
        <v>34</v>
      </c>
    </row>
    <row r="2789" spans="1:16" x14ac:dyDescent="0.35">
      <c r="A2789" t="s">
        <v>8053</v>
      </c>
      <c r="B2789" s="6">
        <v>28</v>
      </c>
      <c r="C27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789" t="s">
        <v>16</v>
      </c>
      <c r="E2789" t="s">
        <v>36</v>
      </c>
      <c r="F2789" t="s">
        <v>28</v>
      </c>
      <c r="G2789" s="1">
        <v>43595</v>
      </c>
      <c r="H2789" t="s">
        <v>8054</v>
      </c>
      <c r="I2789" t="s">
        <v>8055</v>
      </c>
      <c r="J2789" t="s">
        <v>54</v>
      </c>
      <c r="K2789" s="6">
        <v>33021.839999999997</v>
      </c>
      <c r="L2789" t="s">
        <v>26884</v>
      </c>
      <c r="M2789" t="s">
        <v>32</v>
      </c>
      <c r="N2789" s="1">
        <v>43623</v>
      </c>
      <c r="O2789" t="s">
        <v>50</v>
      </c>
      <c r="P2789" t="s">
        <v>24</v>
      </c>
    </row>
    <row r="2790" spans="1:16" x14ac:dyDescent="0.35">
      <c r="A2790" t="s">
        <v>8056</v>
      </c>
      <c r="B2790" s="6">
        <v>52</v>
      </c>
      <c r="C27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790" t="s">
        <v>26</v>
      </c>
      <c r="E2790" t="s">
        <v>36</v>
      </c>
      <c r="F2790" t="s">
        <v>47</v>
      </c>
      <c r="G2790" s="1">
        <v>44903</v>
      </c>
      <c r="H2790" t="s">
        <v>8057</v>
      </c>
      <c r="I2790" t="s">
        <v>8058</v>
      </c>
      <c r="J2790" t="s">
        <v>63</v>
      </c>
      <c r="K2790" s="6">
        <v>12775.24</v>
      </c>
      <c r="L2790" t="s">
        <v>26979</v>
      </c>
      <c r="M2790" t="s">
        <v>32</v>
      </c>
      <c r="N2790" s="1">
        <v>44931</v>
      </c>
      <c r="O2790" t="s">
        <v>44</v>
      </c>
      <c r="P2790" t="s">
        <v>24</v>
      </c>
    </row>
    <row r="2791" spans="1:16" x14ac:dyDescent="0.35">
      <c r="A2791" t="s">
        <v>5399</v>
      </c>
      <c r="B2791" s="6">
        <v>38</v>
      </c>
      <c r="C27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791" t="s">
        <v>16</v>
      </c>
      <c r="E2791" t="s">
        <v>92</v>
      </c>
      <c r="F2791" t="s">
        <v>18</v>
      </c>
      <c r="G2791" s="1">
        <v>43588</v>
      </c>
      <c r="H2791" t="s">
        <v>8059</v>
      </c>
      <c r="I2791" t="s">
        <v>8060</v>
      </c>
      <c r="J2791" t="s">
        <v>59</v>
      </c>
      <c r="K2791" s="6">
        <v>31223.14</v>
      </c>
      <c r="L2791" t="s">
        <v>26955</v>
      </c>
      <c r="M2791" t="s">
        <v>43</v>
      </c>
      <c r="N2791" s="1">
        <v>43618</v>
      </c>
      <c r="O2791" t="s">
        <v>50</v>
      </c>
      <c r="P2791" t="s">
        <v>34</v>
      </c>
    </row>
    <row r="2792" spans="1:16" x14ac:dyDescent="0.35">
      <c r="A2792" t="s">
        <v>8061</v>
      </c>
      <c r="B2792" s="6">
        <v>40</v>
      </c>
      <c r="C27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792" t="s">
        <v>16</v>
      </c>
      <c r="E2792" t="s">
        <v>65</v>
      </c>
      <c r="F2792" t="s">
        <v>37</v>
      </c>
      <c r="G2792" s="1">
        <v>43947</v>
      </c>
      <c r="H2792" t="s">
        <v>8062</v>
      </c>
      <c r="I2792" t="s">
        <v>8063</v>
      </c>
      <c r="J2792" t="s">
        <v>54</v>
      </c>
      <c r="K2792" s="6">
        <v>13123.5</v>
      </c>
      <c r="L2792" t="s">
        <v>26890</v>
      </c>
      <c r="M2792" t="s">
        <v>43</v>
      </c>
      <c r="N2792" s="1">
        <v>43964</v>
      </c>
      <c r="O2792" t="s">
        <v>44</v>
      </c>
      <c r="P2792" t="s">
        <v>24</v>
      </c>
    </row>
    <row r="2793" spans="1:16" x14ac:dyDescent="0.35">
      <c r="A2793" t="s">
        <v>8064</v>
      </c>
      <c r="B2793" s="6">
        <v>75</v>
      </c>
      <c r="C27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93" t="s">
        <v>26</v>
      </c>
      <c r="E2793" t="s">
        <v>65</v>
      </c>
      <c r="F2793" t="s">
        <v>56</v>
      </c>
      <c r="G2793" s="1">
        <v>45211</v>
      </c>
      <c r="H2793" t="s">
        <v>8065</v>
      </c>
      <c r="I2793" t="s">
        <v>8066</v>
      </c>
      <c r="J2793" t="s">
        <v>59</v>
      </c>
      <c r="K2793" s="6">
        <v>8897.7800000000007</v>
      </c>
      <c r="L2793" t="s">
        <v>26956</v>
      </c>
      <c r="M2793" t="s">
        <v>43</v>
      </c>
      <c r="N2793" s="1">
        <v>45233</v>
      </c>
      <c r="O2793" t="s">
        <v>23</v>
      </c>
      <c r="P2793" t="s">
        <v>45</v>
      </c>
    </row>
    <row r="2794" spans="1:16" x14ac:dyDescent="0.35">
      <c r="A2794" t="s">
        <v>8067</v>
      </c>
      <c r="B2794" s="6">
        <v>83</v>
      </c>
      <c r="C27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94" t="s">
        <v>16</v>
      </c>
      <c r="E2794" t="s">
        <v>17</v>
      </c>
      <c r="F2794" t="s">
        <v>28</v>
      </c>
      <c r="G2794" s="1">
        <v>44663</v>
      </c>
      <c r="H2794" t="s">
        <v>8068</v>
      </c>
      <c r="I2794" t="s">
        <v>8069</v>
      </c>
      <c r="J2794" t="s">
        <v>54</v>
      </c>
      <c r="K2794" s="6">
        <v>27060.97</v>
      </c>
      <c r="L2794" t="s">
        <v>26727</v>
      </c>
      <c r="M2794" t="s">
        <v>32</v>
      </c>
      <c r="N2794" s="1">
        <v>44693</v>
      </c>
      <c r="O2794" t="s">
        <v>23</v>
      </c>
      <c r="P2794" t="s">
        <v>34</v>
      </c>
    </row>
    <row r="2795" spans="1:16" x14ac:dyDescent="0.35">
      <c r="A2795" t="s">
        <v>8070</v>
      </c>
      <c r="B2795" s="6">
        <v>35</v>
      </c>
      <c r="C27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795" t="s">
        <v>26</v>
      </c>
      <c r="E2795" t="s">
        <v>51</v>
      </c>
      <c r="F2795" t="s">
        <v>28</v>
      </c>
      <c r="G2795" s="1">
        <v>44473</v>
      </c>
      <c r="H2795" t="s">
        <v>8071</v>
      </c>
      <c r="I2795" t="s">
        <v>663</v>
      </c>
      <c r="J2795" t="s">
        <v>54</v>
      </c>
      <c r="K2795" s="6">
        <v>23214.78</v>
      </c>
      <c r="L2795" t="s">
        <v>26857</v>
      </c>
      <c r="M2795" t="s">
        <v>43</v>
      </c>
      <c r="N2795" s="1">
        <v>44484</v>
      </c>
      <c r="O2795" t="s">
        <v>44</v>
      </c>
      <c r="P2795" t="s">
        <v>34</v>
      </c>
    </row>
    <row r="2796" spans="1:16" x14ac:dyDescent="0.35">
      <c r="A2796" t="s">
        <v>8072</v>
      </c>
      <c r="B2796" s="6">
        <v>83</v>
      </c>
      <c r="C27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96" t="s">
        <v>26</v>
      </c>
      <c r="E2796" t="s">
        <v>92</v>
      </c>
      <c r="F2796" t="s">
        <v>47</v>
      </c>
      <c r="G2796" s="1">
        <v>43480</v>
      </c>
      <c r="H2796" t="s">
        <v>8073</v>
      </c>
      <c r="I2796" t="s">
        <v>8074</v>
      </c>
      <c r="J2796" t="s">
        <v>63</v>
      </c>
      <c r="K2796" s="6">
        <v>9095.42</v>
      </c>
      <c r="L2796" t="s">
        <v>26957</v>
      </c>
      <c r="M2796" t="s">
        <v>22</v>
      </c>
      <c r="N2796" s="1">
        <v>43488</v>
      </c>
      <c r="O2796" t="s">
        <v>23</v>
      </c>
      <c r="P2796" t="s">
        <v>45</v>
      </c>
    </row>
    <row r="2797" spans="1:16" x14ac:dyDescent="0.35">
      <c r="A2797" t="s">
        <v>8075</v>
      </c>
      <c r="B2797" s="6">
        <v>30</v>
      </c>
      <c r="C27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797" t="s">
        <v>26</v>
      </c>
      <c r="E2797" t="s">
        <v>17</v>
      </c>
      <c r="F2797" t="s">
        <v>18</v>
      </c>
      <c r="G2797" s="1">
        <v>43554</v>
      </c>
      <c r="H2797" t="s">
        <v>8076</v>
      </c>
      <c r="I2797" t="s">
        <v>8077</v>
      </c>
      <c r="J2797" t="s">
        <v>54</v>
      </c>
      <c r="K2797" s="6">
        <v>3604.1</v>
      </c>
      <c r="L2797" t="s">
        <v>26883</v>
      </c>
      <c r="M2797" t="s">
        <v>32</v>
      </c>
      <c r="N2797" s="1">
        <v>43570</v>
      </c>
      <c r="O2797" t="s">
        <v>50</v>
      </c>
      <c r="P2797" t="s">
        <v>45</v>
      </c>
    </row>
    <row r="2798" spans="1:16" x14ac:dyDescent="0.35">
      <c r="A2798" t="s">
        <v>8078</v>
      </c>
      <c r="B2798" s="6">
        <v>23</v>
      </c>
      <c r="C27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798" t="s">
        <v>16</v>
      </c>
      <c r="E2798" t="s">
        <v>233</v>
      </c>
      <c r="F2798" t="s">
        <v>28</v>
      </c>
      <c r="G2798" s="1">
        <v>43810</v>
      </c>
      <c r="H2798" t="s">
        <v>8079</v>
      </c>
      <c r="I2798" t="s">
        <v>8080</v>
      </c>
      <c r="J2798" t="s">
        <v>63</v>
      </c>
      <c r="K2798" s="6">
        <v>21950.13</v>
      </c>
      <c r="L2798" t="s">
        <v>26673</v>
      </c>
      <c r="M2798" t="s">
        <v>43</v>
      </c>
      <c r="N2798" s="1">
        <v>43823</v>
      </c>
      <c r="O2798" t="s">
        <v>44</v>
      </c>
      <c r="P2798" t="s">
        <v>45</v>
      </c>
    </row>
    <row r="2799" spans="1:16" x14ac:dyDescent="0.35">
      <c r="A2799" t="s">
        <v>8081</v>
      </c>
      <c r="B2799" s="6">
        <v>82</v>
      </c>
      <c r="C27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799" t="s">
        <v>16</v>
      </c>
      <c r="E2799" t="s">
        <v>117</v>
      </c>
      <c r="F2799" t="s">
        <v>18</v>
      </c>
      <c r="G2799" s="1">
        <v>45125</v>
      </c>
      <c r="H2799" t="s">
        <v>1218</v>
      </c>
      <c r="I2799" t="s">
        <v>8082</v>
      </c>
      <c r="J2799" t="s">
        <v>59</v>
      </c>
      <c r="K2799" s="6">
        <v>34179.47</v>
      </c>
      <c r="L2799" t="s">
        <v>26727</v>
      </c>
      <c r="M2799" t="s">
        <v>32</v>
      </c>
      <c r="N2799" s="1">
        <v>45132</v>
      </c>
      <c r="O2799" t="s">
        <v>87</v>
      </c>
      <c r="P2799" t="s">
        <v>34</v>
      </c>
    </row>
    <row r="2800" spans="1:16" x14ac:dyDescent="0.35">
      <c r="A2800" t="s">
        <v>8083</v>
      </c>
      <c r="B2800" s="6">
        <v>85</v>
      </c>
      <c r="C28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800" t="s">
        <v>16</v>
      </c>
      <c r="E2800" t="s">
        <v>65</v>
      </c>
      <c r="F2800" t="s">
        <v>18</v>
      </c>
      <c r="G2800" s="1">
        <v>43874</v>
      </c>
      <c r="H2800" t="s">
        <v>8084</v>
      </c>
      <c r="I2800" t="s">
        <v>8085</v>
      </c>
      <c r="J2800" t="s">
        <v>21</v>
      </c>
      <c r="K2800" s="6">
        <v>38218.61</v>
      </c>
      <c r="L2800" t="s">
        <v>26818</v>
      </c>
      <c r="M2800" t="s">
        <v>32</v>
      </c>
      <c r="N2800" s="1">
        <v>43898</v>
      </c>
      <c r="O2800" t="s">
        <v>44</v>
      </c>
      <c r="P2800" t="s">
        <v>45</v>
      </c>
    </row>
    <row r="2801" spans="1:16" x14ac:dyDescent="0.35">
      <c r="A2801" t="s">
        <v>8086</v>
      </c>
      <c r="B2801" s="6">
        <v>29</v>
      </c>
      <c r="C28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801" t="s">
        <v>16</v>
      </c>
      <c r="E2801" t="s">
        <v>17</v>
      </c>
      <c r="F2801" t="s">
        <v>56</v>
      </c>
      <c r="G2801" s="1">
        <v>44142</v>
      </c>
      <c r="H2801" t="s">
        <v>8087</v>
      </c>
      <c r="I2801" t="s">
        <v>2687</v>
      </c>
      <c r="J2801" t="s">
        <v>31</v>
      </c>
      <c r="K2801" s="6">
        <v>12466.53</v>
      </c>
      <c r="L2801" t="s">
        <v>26862</v>
      </c>
      <c r="M2801" t="s">
        <v>43</v>
      </c>
      <c r="N2801" s="1">
        <v>44149</v>
      </c>
      <c r="O2801" t="s">
        <v>33</v>
      </c>
      <c r="P2801" t="s">
        <v>34</v>
      </c>
    </row>
    <row r="2802" spans="1:16" x14ac:dyDescent="0.35">
      <c r="A2802" t="s">
        <v>2148</v>
      </c>
      <c r="B2802" s="6">
        <v>64</v>
      </c>
      <c r="C28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802" t="s">
        <v>16</v>
      </c>
      <c r="E2802" t="s">
        <v>51</v>
      </c>
      <c r="F2802" t="s">
        <v>28</v>
      </c>
      <c r="G2802" s="1">
        <v>44741</v>
      </c>
      <c r="H2802" t="s">
        <v>8088</v>
      </c>
      <c r="I2802" t="s">
        <v>8089</v>
      </c>
      <c r="J2802" t="s">
        <v>59</v>
      </c>
      <c r="K2802" s="6">
        <v>2973.8</v>
      </c>
      <c r="L2802" t="s">
        <v>26911</v>
      </c>
      <c r="M2802" t="s">
        <v>43</v>
      </c>
      <c r="N2802" s="1">
        <v>44770</v>
      </c>
      <c r="O2802" t="s">
        <v>23</v>
      </c>
      <c r="P2802" t="s">
        <v>45</v>
      </c>
    </row>
    <row r="2803" spans="1:16" x14ac:dyDescent="0.35">
      <c r="A2803" t="s">
        <v>8090</v>
      </c>
      <c r="B2803" s="6">
        <v>42</v>
      </c>
      <c r="C28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03" t="s">
        <v>26</v>
      </c>
      <c r="E2803" t="s">
        <v>36</v>
      </c>
      <c r="F2803" t="s">
        <v>72</v>
      </c>
      <c r="G2803" s="1">
        <v>43692</v>
      </c>
      <c r="H2803" t="s">
        <v>4819</v>
      </c>
      <c r="I2803" t="s">
        <v>8091</v>
      </c>
      <c r="J2803" t="s">
        <v>21</v>
      </c>
      <c r="K2803" s="6">
        <v>3080.99</v>
      </c>
      <c r="L2803" t="s">
        <v>26975</v>
      </c>
      <c r="M2803" t="s">
        <v>32</v>
      </c>
      <c r="N2803" s="1">
        <v>43709</v>
      </c>
      <c r="O2803" t="s">
        <v>33</v>
      </c>
      <c r="P2803" t="s">
        <v>45</v>
      </c>
    </row>
    <row r="2804" spans="1:16" x14ac:dyDescent="0.35">
      <c r="A2804" t="s">
        <v>8092</v>
      </c>
      <c r="B2804" s="6">
        <v>32</v>
      </c>
      <c r="C28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804" t="s">
        <v>16</v>
      </c>
      <c r="E2804" t="s">
        <v>51</v>
      </c>
      <c r="F2804" t="s">
        <v>28</v>
      </c>
      <c r="G2804" s="1">
        <v>43671</v>
      </c>
      <c r="H2804" t="s">
        <v>8093</v>
      </c>
      <c r="I2804" t="s">
        <v>3531</v>
      </c>
      <c r="J2804" t="s">
        <v>31</v>
      </c>
      <c r="K2804" s="6">
        <v>1198.3699999999999</v>
      </c>
      <c r="L2804" t="s">
        <v>26706</v>
      </c>
      <c r="M2804" t="s">
        <v>43</v>
      </c>
      <c r="N2804" s="1">
        <v>43673</v>
      </c>
      <c r="O2804" t="s">
        <v>33</v>
      </c>
      <c r="P2804" t="s">
        <v>34</v>
      </c>
    </row>
    <row r="2805" spans="1:16" x14ac:dyDescent="0.35">
      <c r="A2805" t="s">
        <v>8094</v>
      </c>
      <c r="B2805" s="6">
        <v>60</v>
      </c>
      <c r="C28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05" t="s">
        <v>26</v>
      </c>
      <c r="E2805" t="s">
        <v>36</v>
      </c>
      <c r="F2805" t="s">
        <v>56</v>
      </c>
      <c r="G2805" s="1">
        <v>44878</v>
      </c>
      <c r="H2805" t="s">
        <v>8095</v>
      </c>
      <c r="I2805" t="s">
        <v>8096</v>
      </c>
      <c r="J2805" t="s">
        <v>63</v>
      </c>
      <c r="K2805" s="6">
        <v>27669.200000000001</v>
      </c>
      <c r="L2805" t="s">
        <v>26843</v>
      </c>
      <c r="M2805" t="s">
        <v>22</v>
      </c>
      <c r="N2805" s="1">
        <v>44896</v>
      </c>
      <c r="O2805" t="s">
        <v>87</v>
      </c>
      <c r="P2805" t="s">
        <v>45</v>
      </c>
    </row>
    <row r="2806" spans="1:16" x14ac:dyDescent="0.35">
      <c r="A2806" t="s">
        <v>8097</v>
      </c>
      <c r="B2806" s="6">
        <v>68</v>
      </c>
      <c r="C28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806" t="s">
        <v>16</v>
      </c>
      <c r="E2806" t="s">
        <v>51</v>
      </c>
      <c r="F2806" t="s">
        <v>37</v>
      </c>
      <c r="G2806" s="1">
        <v>44216</v>
      </c>
      <c r="H2806" t="s">
        <v>8098</v>
      </c>
      <c r="I2806" t="s">
        <v>8099</v>
      </c>
      <c r="J2806" t="s">
        <v>31</v>
      </c>
      <c r="K2806" s="6">
        <v>14782.16</v>
      </c>
      <c r="L2806" t="s">
        <v>26619</v>
      </c>
      <c r="M2806" t="s">
        <v>43</v>
      </c>
      <c r="N2806" s="1">
        <v>44232</v>
      </c>
      <c r="O2806" t="s">
        <v>44</v>
      </c>
      <c r="P2806" t="s">
        <v>24</v>
      </c>
    </row>
    <row r="2807" spans="1:16" x14ac:dyDescent="0.35">
      <c r="A2807" t="s">
        <v>8100</v>
      </c>
      <c r="B2807" s="6">
        <v>47</v>
      </c>
      <c r="C28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07" t="s">
        <v>26</v>
      </c>
      <c r="E2807" t="s">
        <v>36</v>
      </c>
      <c r="F2807" t="s">
        <v>47</v>
      </c>
      <c r="G2807" s="1">
        <v>44366</v>
      </c>
      <c r="H2807" t="s">
        <v>8101</v>
      </c>
      <c r="I2807" t="s">
        <v>8102</v>
      </c>
      <c r="J2807" t="s">
        <v>63</v>
      </c>
      <c r="K2807" s="6">
        <v>33051.120000000003</v>
      </c>
      <c r="L2807" t="s">
        <v>26933</v>
      </c>
      <c r="M2807" t="s">
        <v>43</v>
      </c>
      <c r="N2807" s="1">
        <v>44367</v>
      </c>
      <c r="O2807" t="s">
        <v>50</v>
      </c>
      <c r="P2807" t="s">
        <v>45</v>
      </c>
    </row>
    <row r="2808" spans="1:16" x14ac:dyDescent="0.35">
      <c r="A2808" t="s">
        <v>8103</v>
      </c>
      <c r="B2808" s="6">
        <v>48</v>
      </c>
      <c r="C28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08" t="s">
        <v>16</v>
      </c>
      <c r="E2808" t="s">
        <v>36</v>
      </c>
      <c r="F2808" t="s">
        <v>37</v>
      </c>
      <c r="G2808" s="1">
        <v>44240</v>
      </c>
      <c r="H2808" t="s">
        <v>8104</v>
      </c>
      <c r="I2808" t="s">
        <v>8105</v>
      </c>
      <c r="J2808" t="s">
        <v>54</v>
      </c>
      <c r="K2808" s="6">
        <v>22297.599999999999</v>
      </c>
      <c r="L2808" t="s">
        <v>26726</v>
      </c>
      <c r="M2808" t="s">
        <v>43</v>
      </c>
      <c r="N2808" s="1">
        <v>44250</v>
      </c>
      <c r="O2808" t="s">
        <v>33</v>
      </c>
      <c r="P2808" t="s">
        <v>24</v>
      </c>
    </row>
    <row r="2809" spans="1:16" x14ac:dyDescent="0.35">
      <c r="A2809" t="s">
        <v>8106</v>
      </c>
      <c r="B2809" s="6">
        <v>46</v>
      </c>
      <c r="C28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09" t="s">
        <v>16</v>
      </c>
      <c r="E2809" t="s">
        <v>27</v>
      </c>
      <c r="F2809" t="s">
        <v>18</v>
      </c>
      <c r="G2809" s="1">
        <v>44819</v>
      </c>
      <c r="H2809" t="s">
        <v>8107</v>
      </c>
      <c r="I2809" t="s">
        <v>8108</v>
      </c>
      <c r="J2809" t="s">
        <v>31</v>
      </c>
      <c r="K2809" s="6">
        <v>12775.99</v>
      </c>
      <c r="L2809" t="s">
        <v>26867</v>
      </c>
      <c r="M2809" t="s">
        <v>32</v>
      </c>
      <c r="N2809" s="1">
        <v>44831</v>
      </c>
      <c r="O2809" t="s">
        <v>33</v>
      </c>
      <c r="P2809" t="s">
        <v>45</v>
      </c>
    </row>
    <row r="2810" spans="1:16" x14ac:dyDescent="0.35">
      <c r="A2810" t="s">
        <v>8109</v>
      </c>
      <c r="B2810" s="6">
        <v>74</v>
      </c>
      <c r="C28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810" t="s">
        <v>26</v>
      </c>
      <c r="E2810" t="s">
        <v>65</v>
      </c>
      <c r="F2810" t="s">
        <v>56</v>
      </c>
      <c r="G2810" s="1">
        <v>44068</v>
      </c>
      <c r="H2810" t="s">
        <v>8110</v>
      </c>
      <c r="I2810" t="s">
        <v>8111</v>
      </c>
      <c r="J2810" t="s">
        <v>59</v>
      </c>
      <c r="K2810" s="6">
        <v>17855.55</v>
      </c>
      <c r="L2810" t="s">
        <v>26961</v>
      </c>
      <c r="M2810" t="s">
        <v>32</v>
      </c>
      <c r="N2810" s="1">
        <v>44088</v>
      </c>
      <c r="O2810" t="s">
        <v>50</v>
      </c>
      <c r="P2810" t="s">
        <v>45</v>
      </c>
    </row>
    <row r="2811" spans="1:16" x14ac:dyDescent="0.35">
      <c r="A2811" t="s">
        <v>8112</v>
      </c>
      <c r="B2811" s="6">
        <v>29</v>
      </c>
      <c r="C28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811" t="s">
        <v>26</v>
      </c>
      <c r="E2811" t="s">
        <v>17</v>
      </c>
      <c r="F2811" t="s">
        <v>28</v>
      </c>
      <c r="G2811" s="1">
        <v>43561</v>
      </c>
      <c r="H2811" t="s">
        <v>8113</v>
      </c>
      <c r="I2811" t="s">
        <v>8114</v>
      </c>
      <c r="J2811" t="s">
        <v>59</v>
      </c>
      <c r="K2811" s="6">
        <v>13231.49</v>
      </c>
      <c r="L2811" t="s">
        <v>26636</v>
      </c>
      <c r="M2811" t="s">
        <v>43</v>
      </c>
      <c r="N2811" s="1">
        <v>43574</v>
      </c>
      <c r="O2811" t="s">
        <v>44</v>
      </c>
      <c r="P2811" t="s">
        <v>24</v>
      </c>
    </row>
    <row r="2812" spans="1:16" x14ac:dyDescent="0.35">
      <c r="A2812" t="s">
        <v>8115</v>
      </c>
      <c r="B2812" s="6">
        <v>29</v>
      </c>
      <c r="C28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812" t="s">
        <v>16</v>
      </c>
      <c r="E2812" t="s">
        <v>65</v>
      </c>
      <c r="F2812" t="s">
        <v>28</v>
      </c>
      <c r="G2812" s="1">
        <v>43768</v>
      </c>
      <c r="H2812" t="s">
        <v>8116</v>
      </c>
      <c r="I2812" t="s">
        <v>8117</v>
      </c>
      <c r="J2812" t="s">
        <v>63</v>
      </c>
      <c r="K2812" s="6">
        <v>8480.5300000000007</v>
      </c>
      <c r="L2812" t="s">
        <v>26674</v>
      </c>
      <c r="M2812" t="s">
        <v>43</v>
      </c>
      <c r="N2812" s="1">
        <v>43787</v>
      </c>
      <c r="O2812" t="s">
        <v>87</v>
      </c>
      <c r="P2812" t="s">
        <v>34</v>
      </c>
    </row>
    <row r="2813" spans="1:16" x14ac:dyDescent="0.35">
      <c r="A2813" t="s">
        <v>8118</v>
      </c>
      <c r="B2813" s="6">
        <v>24</v>
      </c>
      <c r="C28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813" t="s">
        <v>16</v>
      </c>
      <c r="E2813" t="s">
        <v>27</v>
      </c>
      <c r="F2813" t="s">
        <v>28</v>
      </c>
      <c r="G2813" s="1">
        <v>43601</v>
      </c>
      <c r="H2813" t="s">
        <v>8119</v>
      </c>
      <c r="I2813" t="s">
        <v>8120</v>
      </c>
      <c r="J2813" t="s">
        <v>31</v>
      </c>
      <c r="K2813" s="6">
        <v>2584.8000000000002</v>
      </c>
      <c r="L2813" t="s">
        <v>26696</v>
      </c>
      <c r="M2813" t="s">
        <v>32</v>
      </c>
      <c r="N2813" s="1">
        <v>43613</v>
      </c>
      <c r="O2813" t="s">
        <v>33</v>
      </c>
      <c r="P2813" t="s">
        <v>45</v>
      </c>
    </row>
    <row r="2814" spans="1:16" x14ac:dyDescent="0.35">
      <c r="A2814" t="s">
        <v>8121</v>
      </c>
      <c r="B2814" s="6">
        <v>68</v>
      </c>
      <c r="C28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814" t="s">
        <v>26</v>
      </c>
      <c r="E2814" t="s">
        <v>233</v>
      </c>
      <c r="F2814" t="s">
        <v>56</v>
      </c>
      <c r="G2814" s="1">
        <v>45012</v>
      </c>
      <c r="H2814" t="s">
        <v>8122</v>
      </c>
      <c r="I2814" t="s">
        <v>8123</v>
      </c>
      <c r="J2814" t="s">
        <v>31</v>
      </c>
      <c r="K2814" s="6">
        <v>11232.97</v>
      </c>
      <c r="L2814" t="s">
        <v>26778</v>
      </c>
      <c r="M2814" t="s">
        <v>43</v>
      </c>
      <c r="N2814" s="1">
        <v>45033</v>
      </c>
      <c r="O2814" t="s">
        <v>50</v>
      </c>
      <c r="P2814" t="s">
        <v>45</v>
      </c>
    </row>
    <row r="2815" spans="1:16" x14ac:dyDescent="0.35">
      <c r="A2815" t="s">
        <v>8124</v>
      </c>
      <c r="B2815" s="6">
        <v>47</v>
      </c>
      <c r="C28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15" t="s">
        <v>16</v>
      </c>
      <c r="E2815" t="s">
        <v>51</v>
      </c>
      <c r="F2815" t="s">
        <v>72</v>
      </c>
      <c r="G2815" s="1">
        <v>44780</v>
      </c>
      <c r="H2815" t="s">
        <v>8125</v>
      </c>
      <c r="I2815" t="s">
        <v>5244</v>
      </c>
      <c r="J2815" t="s">
        <v>31</v>
      </c>
      <c r="K2815" s="6">
        <v>5895.28</v>
      </c>
      <c r="L2815" t="s">
        <v>26873</v>
      </c>
      <c r="M2815" t="s">
        <v>43</v>
      </c>
      <c r="N2815" s="1">
        <v>44806</v>
      </c>
      <c r="O2815" t="s">
        <v>23</v>
      </c>
      <c r="P2815" t="s">
        <v>24</v>
      </c>
    </row>
    <row r="2816" spans="1:16" x14ac:dyDescent="0.35">
      <c r="A2816" t="s">
        <v>7700</v>
      </c>
      <c r="B2816" s="6">
        <v>73</v>
      </c>
      <c r="C28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816" t="s">
        <v>26</v>
      </c>
      <c r="E2816" t="s">
        <v>17</v>
      </c>
      <c r="F2816" t="s">
        <v>56</v>
      </c>
      <c r="G2816" s="1">
        <v>44182</v>
      </c>
      <c r="H2816" t="s">
        <v>6176</v>
      </c>
      <c r="I2816" t="s">
        <v>8126</v>
      </c>
      <c r="J2816" t="s">
        <v>59</v>
      </c>
      <c r="K2816" s="6">
        <v>31321.56</v>
      </c>
      <c r="L2816" t="s">
        <v>26933</v>
      </c>
      <c r="M2816" t="s">
        <v>22</v>
      </c>
      <c r="N2816" s="1">
        <v>44195</v>
      </c>
      <c r="O2816" t="s">
        <v>23</v>
      </c>
      <c r="P2816" t="s">
        <v>34</v>
      </c>
    </row>
    <row r="2817" spans="1:16" x14ac:dyDescent="0.35">
      <c r="A2817" t="s">
        <v>8127</v>
      </c>
      <c r="B2817" s="6">
        <v>43</v>
      </c>
      <c r="C28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17" t="s">
        <v>16</v>
      </c>
      <c r="E2817" t="s">
        <v>36</v>
      </c>
      <c r="F2817" t="s">
        <v>56</v>
      </c>
      <c r="G2817" s="1">
        <v>43605</v>
      </c>
      <c r="H2817" t="s">
        <v>8128</v>
      </c>
      <c r="I2817" t="s">
        <v>8129</v>
      </c>
      <c r="J2817" t="s">
        <v>21</v>
      </c>
      <c r="K2817" s="6">
        <v>4489.1000000000004</v>
      </c>
      <c r="L2817" t="s">
        <v>26622</v>
      </c>
      <c r="M2817" t="s">
        <v>43</v>
      </c>
      <c r="N2817" s="1">
        <v>43614</v>
      </c>
      <c r="O2817" t="s">
        <v>44</v>
      </c>
      <c r="P2817" t="s">
        <v>45</v>
      </c>
    </row>
    <row r="2818" spans="1:16" x14ac:dyDescent="0.35">
      <c r="A2818" t="s">
        <v>3945</v>
      </c>
      <c r="B2818" s="6">
        <v>55</v>
      </c>
      <c r="C28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18" t="s">
        <v>26</v>
      </c>
      <c r="E2818" t="s">
        <v>36</v>
      </c>
      <c r="F2818" t="s">
        <v>28</v>
      </c>
      <c r="G2818" s="1">
        <v>43906</v>
      </c>
      <c r="H2818" t="s">
        <v>8130</v>
      </c>
      <c r="I2818" t="s">
        <v>8131</v>
      </c>
      <c r="J2818" t="s">
        <v>54</v>
      </c>
      <c r="K2818" s="6">
        <v>6159.54</v>
      </c>
      <c r="L2818" t="s">
        <v>26663</v>
      </c>
      <c r="M2818" t="s">
        <v>32</v>
      </c>
      <c r="N2818" s="1">
        <v>43907</v>
      </c>
      <c r="O2818" t="s">
        <v>50</v>
      </c>
      <c r="P2818" t="s">
        <v>34</v>
      </c>
    </row>
    <row r="2819" spans="1:16" x14ac:dyDescent="0.35">
      <c r="A2819" t="s">
        <v>8132</v>
      </c>
      <c r="B2819" s="6">
        <v>48</v>
      </c>
      <c r="C28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19" t="s">
        <v>16</v>
      </c>
      <c r="E2819" t="s">
        <v>51</v>
      </c>
      <c r="F2819" t="s">
        <v>47</v>
      </c>
      <c r="G2819" s="1">
        <v>43872</v>
      </c>
      <c r="H2819" t="s">
        <v>4258</v>
      </c>
      <c r="I2819" t="s">
        <v>8133</v>
      </c>
      <c r="J2819" t="s">
        <v>31</v>
      </c>
      <c r="K2819" s="6">
        <v>33859.93</v>
      </c>
      <c r="L2819" t="s">
        <v>26740</v>
      </c>
      <c r="M2819" t="s">
        <v>32</v>
      </c>
      <c r="N2819" s="1">
        <v>43875</v>
      </c>
      <c r="O2819" t="s">
        <v>33</v>
      </c>
      <c r="P2819" t="s">
        <v>24</v>
      </c>
    </row>
    <row r="2820" spans="1:16" x14ac:dyDescent="0.35">
      <c r="A2820" t="s">
        <v>8134</v>
      </c>
      <c r="B2820" s="6">
        <v>28</v>
      </c>
      <c r="C28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820" t="s">
        <v>16</v>
      </c>
      <c r="E2820" t="s">
        <v>36</v>
      </c>
      <c r="F2820" t="s">
        <v>18</v>
      </c>
      <c r="G2820" s="1">
        <v>45039</v>
      </c>
      <c r="H2820" t="s">
        <v>8135</v>
      </c>
      <c r="I2820" t="s">
        <v>8136</v>
      </c>
      <c r="J2820" t="s">
        <v>63</v>
      </c>
      <c r="K2820" s="6">
        <v>35299.53</v>
      </c>
      <c r="L2820" t="s">
        <v>26744</v>
      </c>
      <c r="M2820" t="s">
        <v>43</v>
      </c>
      <c r="N2820" s="1">
        <v>45064</v>
      </c>
      <c r="O2820" t="s">
        <v>33</v>
      </c>
      <c r="P2820" t="s">
        <v>45</v>
      </c>
    </row>
    <row r="2821" spans="1:16" x14ac:dyDescent="0.35">
      <c r="A2821" t="s">
        <v>8137</v>
      </c>
      <c r="B2821" s="6">
        <v>28</v>
      </c>
      <c r="C28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821" t="s">
        <v>26</v>
      </c>
      <c r="E2821" t="s">
        <v>51</v>
      </c>
      <c r="F2821" t="s">
        <v>72</v>
      </c>
      <c r="G2821" s="1">
        <v>44053</v>
      </c>
      <c r="H2821" t="s">
        <v>8138</v>
      </c>
      <c r="I2821" t="s">
        <v>8139</v>
      </c>
      <c r="J2821" t="s">
        <v>31</v>
      </c>
      <c r="K2821" s="6">
        <v>4047.21</v>
      </c>
      <c r="L2821" t="s">
        <v>26678</v>
      </c>
      <c r="M2821" t="s">
        <v>22</v>
      </c>
      <c r="N2821" s="1">
        <v>44056</v>
      </c>
      <c r="O2821" t="s">
        <v>44</v>
      </c>
      <c r="P2821" t="s">
        <v>24</v>
      </c>
    </row>
    <row r="2822" spans="1:16" x14ac:dyDescent="0.35">
      <c r="A2822" t="s">
        <v>4703</v>
      </c>
      <c r="B2822" s="6">
        <v>38</v>
      </c>
      <c r="C28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822" t="s">
        <v>26</v>
      </c>
      <c r="E2822" t="s">
        <v>36</v>
      </c>
      <c r="F2822" t="s">
        <v>18</v>
      </c>
      <c r="G2822" s="1">
        <v>44542</v>
      </c>
      <c r="H2822" t="s">
        <v>8140</v>
      </c>
      <c r="I2822" t="s">
        <v>8141</v>
      </c>
      <c r="J2822" t="s">
        <v>54</v>
      </c>
      <c r="K2822" s="6">
        <v>17131.740000000002</v>
      </c>
      <c r="L2822" t="s">
        <v>26758</v>
      </c>
      <c r="M2822" t="s">
        <v>32</v>
      </c>
      <c r="N2822" s="1">
        <v>44558</v>
      </c>
      <c r="O2822" t="s">
        <v>50</v>
      </c>
      <c r="P2822" t="s">
        <v>45</v>
      </c>
    </row>
    <row r="2823" spans="1:16" x14ac:dyDescent="0.35">
      <c r="A2823" t="s">
        <v>8142</v>
      </c>
      <c r="B2823" s="6">
        <v>70</v>
      </c>
      <c r="C28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823" t="s">
        <v>16</v>
      </c>
      <c r="E2823" t="s">
        <v>92</v>
      </c>
      <c r="F2823" t="s">
        <v>28</v>
      </c>
      <c r="G2823" s="1">
        <v>44699</v>
      </c>
      <c r="H2823" t="s">
        <v>8143</v>
      </c>
      <c r="I2823" t="s">
        <v>8144</v>
      </c>
      <c r="J2823" t="s">
        <v>54</v>
      </c>
      <c r="K2823" s="6">
        <v>43030.8</v>
      </c>
      <c r="L2823" t="s">
        <v>26872</v>
      </c>
      <c r="M2823" t="s">
        <v>43</v>
      </c>
      <c r="N2823" s="1">
        <v>44716</v>
      </c>
      <c r="O2823" t="s">
        <v>87</v>
      </c>
      <c r="P2823" t="s">
        <v>24</v>
      </c>
    </row>
    <row r="2824" spans="1:16" x14ac:dyDescent="0.35">
      <c r="A2824" t="s">
        <v>8145</v>
      </c>
      <c r="B2824" s="6">
        <v>59</v>
      </c>
      <c r="C28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24" t="s">
        <v>16</v>
      </c>
      <c r="E2824" t="s">
        <v>92</v>
      </c>
      <c r="F2824" t="s">
        <v>56</v>
      </c>
      <c r="G2824" s="1">
        <v>44022</v>
      </c>
      <c r="H2824" t="s">
        <v>8146</v>
      </c>
      <c r="I2824" t="s">
        <v>8147</v>
      </c>
      <c r="J2824" t="s">
        <v>63</v>
      </c>
      <c r="K2824" s="6">
        <v>25216.36</v>
      </c>
      <c r="L2824" t="s">
        <v>26943</v>
      </c>
      <c r="M2824" t="s">
        <v>32</v>
      </c>
      <c r="N2824" s="1">
        <v>44036</v>
      </c>
      <c r="O2824" t="s">
        <v>23</v>
      </c>
      <c r="P2824" t="s">
        <v>34</v>
      </c>
    </row>
    <row r="2825" spans="1:16" x14ac:dyDescent="0.35">
      <c r="A2825" t="s">
        <v>8148</v>
      </c>
      <c r="B2825" s="6">
        <v>71</v>
      </c>
      <c r="C28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825" t="s">
        <v>16</v>
      </c>
      <c r="E2825" t="s">
        <v>65</v>
      </c>
      <c r="F2825" t="s">
        <v>28</v>
      </c>
      <c r="G2825" s="1">
        <v>44287</v>
      </c>
      <c r="H2825" t="s">
        <v>8149</v>
      </c>
      <c r="I2825" t="s">
        <v>8150</v>
      </c>
      <c r="J2825" t="s">
        <v>21</v>
      </c>
      <c r="K2825" s="6">
        <v>10809.54</v>
      </c>
      <c r="L2825" t="s">
        <v>26831</v>
      </c>
      <c r="M2825" t="s">
        <v>43</v>
      </c>
      <c r="N2825" s="1">
        <v>44291</v>
      </c>
      <c r="O2825" t="s">
        <v>87</v>
      </c>
      <c r="P2825" t="s">
        <v>45</v>
      </c>
    </row>
    <row r="2826" spans="1:16" x14ac:dyDescent="0.35">
      <c r="A2826" t="s">
        <v>8151</v>
      </c>
      <c r="B2826" s="6">
        <v>32</v>
      </c>
      <c r="C28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826" t="s">
        <v>16</v>
      </c>
      <c r="E2826" t="s">
        <v>51</v>
      </c>
      <c r="F2826" t="s">
        <v>72</v>
      </c>
      <c r="G2826" s="1">
        <v>44810</v>
      </c>
      <c r="H2826" t="s">
        <v>8152</v>
      </c>
      <c r="I2826" t="s">
        <v>8153</v>
      </c>
      <c r="J2826" t="s">
        <v>59</v>
      </c>
      <c r="K2826" s="6">
        <v>20466.240000000002</v>
      </c>
      <c r="L2826" t="s">
        <v>26634</v>
      </c>
      <c r="M2826" t="s">
        <v>22</v>
      </c>
      <c r="N2826" s="1">
        <v>44830</v>
      </c>
      <c r="O2826" t="s">
        <v>50</v>
      </c>
      <c r="P2826" t="s">
        <v>34</v>
      </c>
    </row>
    <row r="2827" spans="1:16" x14ac:dyDescent="0.35">
      <c r="A2827" t="s">
        <v>8154</v>
      </c>
      <c r="B2827" s="6">
        <v>75</v>
      </c>
      <c r="C28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827" t="s">
        <v>16</v>
      </c>
      <c r="E2827" t="s">
        <v>65</v>
      </c>
      <c r="F2827" t="s">
        <v>47</v>
      </c>
      <c r="G2827" s="1">
        <v>44393</v>
      </c>
      <c r="H2827" t="s">
        <v>8155</v>
      </c>
      <c r="I2827" t="s">
        <v>8156</v>
      </c>
      <c r="J2827" t="s">
        <v>63</v>
      </c>
      <c r="K2827" s="6">
        <v>6255.89</v>
      </c>
      <c r="L2827" t="s">
        <v>26787</v>
      </c>
      <c r="M2827" t="s">
        <v>22</v>
      </c>
      <c r="N2827" s="1">
        <v>44396</v>
      </c>
      <c r="O2827" t="s">
        <v>44</v>
      </c>
      <c r="P2827" t="s">
        <v>34</v>
      </c>
    </row>
    <row r="2828" spans="1:16" x14ac:dyDescent="0.35">
      <c r="A2828" t="s">
        <v>8157</v>
      </c>
      <c r="B2828" s="6">
        <v>22</v>
      </c>
      <c r="C28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828" t="s">
        <v>26</v>
      </c>
      <c r="E2828" t="s">
        <v>92</v>
      </c>
      <c r="F2828" t="s">
        <v>28</v>
      </c>
      <c r="G2828" s="1">
        <v>44840</v>
      </c>
      <c r="H2828" t="s">
        <v>8158</v>
      </c>
      <c r="I2828" t="s">
        <v>8159</v>
      </c>
      <c r="J2828" t="s">
        <v>63</v>
      </c>
      <c r="K2828" s="6">
        <v>27520.36</v>
      </c>
      <c r="L2828" t="s">
        <v>26719</v>
      </c>
      <c r="M2828" t="s">
        <v>43</v>
      </c>
      <c r="N2828" s="1">
        <v>44855</v>
      </c>
      <c r="O2828" t="s">
        <v>33</v>
      </c>
      <c r="P2828" t="s">
        <v>34</v>
      </c>
    </row>
    <row r="2829" spans="1:16" x14ac:dyDescent="0.35">
      <c r="A2829" t="s">
        <v>8160</v>
      </c>
      <c r="B2829" s="6">
        <v>25</v>
      </c>
      <c r="C28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829" t="s">
        <v>16</v>
      </c>
      <c r="E2829" t="s">
        <v>36</v>
      </c>
      <c r="F2829" t="s">
        <v>18</v>
      </c>
      <c r="G2829" s="1">
        <v>44057</v>
      </c>
      <c r="H2829" t="s">
        <v>8161</v>
      </c>
      <c r="I2829" t="s">
        <v>1564</v>
      </c>
      <c r="J2829" t="s">
        <v>59</v>
      </c>
      <c r="K2829" s="6">
        <v>32437.91</v>
      </c>
      <c r="L2829" t="s">
        <v>26698</v>
      </c>
      <c r="M2829" t="s">
        <v>43</v>
      </c>
      <c r="N2829" s="1">
        <v>44075</v>
      </c>
      <c r="O2829" t="s">
        <v>33</v>
      </c>
      <c r="P2829" t="s">
        <v>45</v>
      </c>
    </row>
    <row r="2830" spans="1:16" x14ac:dyDescent="0.35">
      <c r="A2830" t="s">
        <v>8162</v>
      </c>
      <c r="B2830" s="6">
        <v>49</v>
      </c>
      <c r="C28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30" t="s">
        <v>16</v>
      </c>
      <c r="E2830" t="s">
        <v>92</v>
      </c>
      <c r="F2830" t="s">
        <v>72</v>
      </c>
      <c r="G2830" s="1">
        <v>43763</v>
      </c>
      <c r="H2830" t="s">
        <v>8163</v>
      </c>
      <c r="I2830" t="s">
        <v>8164</v>
      </c>
      <c r="J2830" t="s">
        <v>54</v>
      </c>
      <c r="K2830" s="6">
        <v>43168.97</v>
      </c>
      <c r="L2830" t="s">
        <v>26749</v>
      </c>
      <c r="M2830" t="s">
        <v>43</v>
      </c>
      <c r="N2830" s="1">
        <v>43768</v>
      </c>
      <c r="O2830" t="s">
        <v>87</v>
      </c>
      <c r="P2830" t="s">
        <v>45</v>
      </c>
    </row>
    <row r="2831" spans="1:16" x14ac:dyDescent="0.35">
      <c r="A2831" t="s">
        <v>8165</v>
      </c>
      <c r="B2831" s="6">
        <v>34</v>
      </c>
      <c r="C28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831" t="s">
        <v>16</v>
      </c>
      <c r="E2831" t="s">
        <v>51</v>
      </c>
      <c r="F2831" t="s">
        <v>56</v>
      </c>
      <c r="G2831" s="1">
        <v>44332</v>
      </c>
      <c r="H2831" t="s">
        <v>8166</v>
      </c>
      <c r="I2831" t="s">
        <v>8167</v>
      </c>
      <c r="J2831" t="s">
        <v>59</v>
      </c>
      <c r="K2831" s="6">
        <v>34226.129999999997</v>
      </c>
      <c r="L2831" t="s">
        <v>26865</v>
      </c>
      <c r="M2831" t="s">
        <v>32</v>
      </c>
      <c r="N2831" s="1">
        <v>44355</v>
      </c>
      <c r="O2831" t="s">
        <v>44</v>
      </c>
      <c r="P2831" t="s">
        <v>24</v>
      </c>
    </row>
    <row r="2832" spans="1:16" x14ac:dyDescent="0.35">
      <c r="A2832" t="s">
        <v>8168</v>
      </c>
      <c r="B2832" s="6">
        <v>49</v>
      </c>
      <c r="C28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32" t="s">
        <v>26</v>
      </c>
      <c r="E2832" t="s">
        <v>36</v>
      </c>
      <c r="F2832" t="s">
        <v>56</v>
      </c>
      <c r="G2832" s="1">
        <v>44129</v>
      </c>
      <c r="H2832" t="s">
        <v>8169</v>
      </c>
      <c r="I2832" t="s">
        <v>8170</v>
      </c>
      <c r="J2832" t="s">
        <v>63</v>
      </c>
      <c r="K2832" s="6">
        <v>7361.06</v>
      </c>
      <c r="L2832" t="s">
        <v>26782</v>
      </c>
      <c r="M2832" t="s">
        <v>43</v>
      </c>
      <c r="N2832" s="1">
        <v>44152</v>
      </c>
      <c r="O2832" t="s">
        <v>50</v>
      </c>
      <c r="P2832" t="s">
        <v>45</v>
      </c>
    </row>
    <row r="2833" spans="1:16" x14ac:dyDescent="0.35">
      <c r="A2833" t="s">
        <v>773</v>
      </c>
      <c r="B2833" s="6">
        <v>46</v>
      </c>
      <c r="C28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33" t="s">
        <v>26</v>
      </c>
      <c r="E2833" t="s">
        <v>233</v>
      </c>
      <c r="F2833" t="s">
        <v>37</v>
      </c>
      <c r="G2833" s="1">
        <v>43790</v>
      </c>
      <c r="H2833" t="s">
        <v>8171</v>
      </c>
      <c r="I2833" t="s">
        <v>8172</v>
      </c>
      <c r="J2833" t="s">
        <v>54</v>
      </c>
      <c r="K2833" s="6">
        <v>4880.92</v>
      </c>
      <c r="L2833" t="s">
        <v>26600</v>
      </c>
      <c r="M2833" t="s">
        <v>32</v>
      </c>
      <c r="N2833" s="1">
        <v>43798</v>
      </c>
      <c r="O2833" t="s">
        <v>50</v>
      </c>
      <c r="P2833" t="s">
        <v>24</v>
      </c>
    </row>
    <row r="2834" spans="1:16" x14ac:dyDescent="0.35">
      <c r="A2834" t="s">
        <v>8173</v>
      </c>
      <c r="B2834" s="6">
        <v>24</v>
      </c>
      <c r="C28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834" t="s">
        <v>16</v>
      </c>
      <c r="E2834" t="s">
        <v>36</v>
      </c>
      <c r="F2834" t="s">
        <v>18</v>
      </c>
      <c r="G2834" s="1">
        <v>44942</v>
      </c>
      <c r="H2834" t="s">
        <v>8174</v>
      </c>
      <c r="I2834" t="s">
        <v>8175</v>
      </c>
      <c r="J2834" t="s">
        <v>59</v>
      </c>
      <c r="K2834" s="6">
        <v>5434.19</v>
      </c>
      <c r="L2834" t="s">
        <v>26709</v>
      </c>
      <c r="M2834" t="s">
        <v>32</v>
      </c>
      <c r="N2834" s="1">
        <v>44944</v>
      </c>
      <c r="O2834" t="s">
        <v>50</v>
      </c>
      <c r="P2834" t="s">
        <v>24</v>
      </c>
    </row>
    <row r="2835" spans="1:16" x14ac:dyDescent="0.35">
      <c r="A2835" t="s">
        <v>8176</v>
      </c>
      <c r="B2835" s="6">
        <v>60</v>
      </c>
      <c r="C28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35" t="s">
        <v>26</v>
      </c>
      <c r="E2835" t="s">
        <v>51</v>
      </c>
      <c r="F2835" t="s">
        <v>56</v>
      </c>
      <c r="G2835" s="1">
        <v>43496</v>
      </c>
      <c r="H2835" t="s">
        <v>8177</v>
      </c>
      <c r="I2835" t="s">
        <v>8178</v>
      </c>
      <c r="J2835" t="s">
        <v>63</v>
      </c>
      <c r="K2835" s="6">
        <v>21870.01</v>
      </c>
      <c r="L2835" t="s">
        <v>26803</v>
      </c>
      <c r="M2835" t="s">
        <v>32</v>
      </c>
      <c r="N2835" s="1">
        <v>43501</v>
      </c>
      <c r="O2835" t="s">
        <v>44</v>
      </c>
      <c r="P2835" t="s">
        <v>24</v>
      </c>
    </row>
    <row r="2836" spans="1:16" x14ac:dyDescent="0.35">
      <c r="A2836" t="s">
        <v>8179</v>
      </c>
      <c r="B2836" s="6">
        <v>21</v>
      </c>
      <c r="C28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836" t="s">
        <v>16</v>
      </c>
      <c r="E2836" t="s">
        <v>36</v>
      </c>
      <c r="F2836" t="s">
        <v>56</v>
      </c>
      <c r="G2836" s="1">
        <v>44621</v>
      </c>
      <c r="H2836" t="s">
        <v>5216</v>
      </c>
      <c r="I2836" t="s">
        <v>8180</v>
      </c>
      <c r="J2836" t="s">
        <v>54</v>
      </c>
      <c r="K2836" s="6">
        <v>32771.629999999997</v>
      </c>
      <c r="L2836" t="s">
        <v>26929</v>
      </c>
      <c r="M2836" t="s">
        <v>43</v>
      </c>
      <c r="N2836" s="1">
        <v>44630</v>
      </c>
      <c r="O2836" t="s">
        <v>44</v>
      </c>
      <c r="P2836" t="s">
        <v>34</v>
      </c>
    </row>
    <row r="2837" spans="1:16" x14ac:dyDescent="0.35">
      <c r="A2837" t="s">
        <v>8181</v>
      </c>
      <c r="B2837" s="6">
        <v>83</v>
      </c>
      <c r="C28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837" t="s">
        <v>26</v>
      </c>
      <c r="E2837" t="s">
        <v>17</v>
      </c>
      <c r="F2837" t="s">
        <v>56</v>
      </c>
      <c r="G2837" s="1">
        <v>43460</v>
      </c>
      <c r="H2837" t="s">
        <v>8182</v>
      </c>
      <c r="I2837" t="s">
        <v>1025</v>
      </c>
      <c r="J2837" t="s">
        <v>63</v>
      </c>
      <c r="K2837" s="6">
        <v>18790.830000000002</v>
      </c>
      <c r="L2837" t="s">
        <v>26810</v>
      </c>
      <c r="M2837" t="s">
        <v>43</v>
      </c>
      <c r="N2837" s="1">
        <v>43486</v>
      </c>
      <c r="O2837" t="s">
        <v>33</v>
      </c>
      <c r="P2837" t="s">
        <v>45</v>
      </c>
    </row>
    <row r="2838" spans="1:16" x14ac:dyDescent="0.35">
      <c r="A2838" t="s">
        <v>8183</v>
      </c>
      <c r="B2838" s="6">
        <v>19</v>
      </c>
      <c r="C28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838" t="s">
        <v>26</v>
      </c>
      <c r="E2838" t="s">
        <v>27</v>
      </c>
      <c r="F2838" t="s">
        <v>28</v>
      </c>
      <c r="G2838" s="1">
        <v>44930</v>
      </c>
      <c r="H2838" t="s">
        <v>8184</v>
      </c>
      <c r="I2838" t="s">
        <v>1491</v>
      </c>
      <c r="J2838" t="s">
        <v>63</v>
      </c>
      <c r="K2838" s="6">
        <v>19601.64</v>
      </c>
      <c r="L2838" t="s">
        <v>26786</v>
      </c>
      <c r="M2838" t="s">
        <v>43</v>
      </c>
      <c r="N2838" s="1">
        <v>44960</v>
      </c>
      <c r="O2838" t="s">
        <v>23</v>
      </c>
      <c r="P2838" t="s">
        <v>45</v>
      </c>
    </row>
    <row r="2839" spans="1:16" x14ac:dyDescent="0.35">
      <c r="A2839" t="s">
        <v>8185</v>
      </c>
      <c r="B2839" s="6">
        <v>34</v>
      </c>
      <c r="C28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839" t="s">
        <v>16</v>
      </c>
      <c r="E2839" t="s">
        <v>92</v>
      </c>
      <c r="F2839" t="s">
        <v>56</v>
      </c>
      <c r="G2839" s="1">
        <v>43451</v>
      </c>
      <c r="H2839" t="s">
        <v>8186</v>
      </c>
      <c r="I2839" t="s">
        <v>8187</v>
      </c>
      <c r="J2839" t="s">
        <v>31</v>
      </c>
      <c r="K2839" s="6">
        <v>22299.82</v>
      </c>
      <c r="L2839" t="s">
        <v>26594</v>
      </c>
      <c r="M2839" t="s">
        <v>22</v>
      </c>
      <c r="N2839" s="1">
        <v>43459</v>
      </c>
      <c r="O2839" t="s">
        <v>44</v>
      </c>
      <c r="P2839" t="s">
        <v>34</v>
      </c>
    </row>
    <row r="2840" spans="1:16" x14ac:dyDescent="0.35">
      <c r="A2840" t="s">
        <v>8188</v>
      </c>
      <c r="B2840" s="6">
        <v>58</v>
      </c>
      <c r="C28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40" t="s">
        <v>26</v>
      </c>
      <c r="E2840" t="s">
        <v>92</v>
      </c>
      <c r="F2840" t="s">
        <v>28</v>
      </c>
      <c r="G2840" s="1">
        <v>43888</v>
      </c>
      <c r="H2840" t="s">
        <v>8189</v>
      </c>
      <c r="I2840" t="s">
        <v>8190</v>
      </c>
      <c r="J2840" t="s">
        <v>31</v>
      </c>
      <c r="K2840" s="6">
        <v>7113.69</v>
      </c>
      <c r="L2840" t="s">
        <v>26928</v>
      </c>
      <c r="M2840" t="s">
        <v>32</v>
      </c>
      <c r="N2840" s="1">
        <v>43916</v>
      </c>
      <c r="O2840" t="s">
        <v>50</v>
      </c>
      <c r="P2840" t="s">
        <v>34</v>
      </c>
    </row>
    <row r="2841" spans="1:16" x14ac:dyDescent="0.35">
      <c r="A2841" t="s">
        <v>8191</v>
      </c>
      <c r="B2841" s="6">
        <v>51</v>
      </c>
      <c r="C28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41" t="s">
        <v>26</v>
      </c>
      <c r="E2841" t="s">
        <v>51</v>
      </c>
      <c r="F2841" t="s">
        <v>18</v>
      </c>
      <c r="G2841" s="1">
        <v>44526</v>
      </c>
      <c r="H2841" t="s">
        <v>8192</v>
      </c>
      <c r="I2841" t="s">
        <v>8193</v>
      </c>
      <c r="J2841" t="s">
        <v>31</v>
      </c>
      <c r="K2841" s="6">
        <v>33747.14</v>
      </c>
      <c r="L2841" t="s">
        <v>26806</v>
      </c>
      <c r="M2841" t="s">
        <v>32</v>
      </c>
      <c r="N2841" s="1">
        <v>44532</v>
      </c>
      <c r="O2841" t="s">
        <v>23</v>
      </c>
      <c r="P2841" t="s">
        <v>24</v>
      </c>
    </row>
    <row r="2842" spans="1:16" x14ac:dyDescent="0.35">
      <c r="A2842" t="s">
        <v>8194</v>
      </c>
      <c r="B2842" s="6">
        <v>48</v>
      </c>
      <c r="C28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42" t="s">
        <v>26</v>
      </c>
      <c r="E2842" t="s">
        <v>65</v>
      </c>
      <c r="F2842" t="s">
        <v>72</v>
      </c>
      <c r="G2842" s="1">
        <v>43480</v>
      </c>
      <c r="H2842" t="s">
        <v>8195</v>
      </c>
      <c r="I2842" t="s">
        <v>8196</v>
      </c>
      <c r="J2842" t="s">
        <v>59</v>
      </c>
      <c r="K2842" s="6">
        <v>73039.62</v>
      </c>
      <c r="L2842" t="s">
        <v>26845</v>
      </c>
      <c r="M2842" t="s">
        <v>32</v>
      </c>
      <c r="N2842" s="1">
        <v>43495</v>
      </c>
      <c r="O2842" t="s">
        <v>23</v>
      </c>
      <c r="P2842" t="s">
        <v>24</v>
      </c>
    </row>
    <row r="2843" spans="1:16" x14ac:dyDescent="0.35">
      <c r="A2843" t="s">
        <v>8197</v>
      </c>
      <c r="B2843" s="6">
        <v>47</v>
      </c>
      <c r="C28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43" t="s">
        <v>16</v>
      </c>
      <c r="E2843" t="s">
        <v>233</v>
      </c>
      <c r="F2843" t="s">
        <v>18</v>
      </c>
      <c r="G2843" s="1">
        <v>44556</v>
      </c>
      <c r="H2843" t="s">
        <v>8198</v>
      </c>
      <c r="I2843" t="s">
        <v>8199</v>
      </c>
      <c r="J2843" t="s">
        <v>63</v>
      </c>
      <c r="K2843" s="6">
        <v>15469.47</v>
      </c>
      <c r="L2843" t="s">
        <v>26808</v>
      </c>
      <c r="M2843" t="s">
        <v>43</v>
      </c>
      <c r="N2843" s="1">
        <v>44562</v>
      </c>
      <c r="O2843" t="s">
        <v>50</v>
      </c>
      <c r="P2843" t="s">
        <v>24</v>
      </c>
    </row>
    <row r="2844" spans="1:16" x14ac:dyDescent="0.35">
      <c r="A2844" t="s">
        <v>8200</v>
      </c>
      <c r="B2844" s="6">
        <v>28</v>
      </c>
      <c r="C28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844" t="s">
        <v>16</v>
      </c>
      <c r="E2844" t="s">
        <v>233</v>
      </c>
      <c r="F2844" t="s">
        <v>37</v>
      </c>
      <c r="G2844" s="1">
        <v>44986</v>
      </c>
      <c r="H2844" t="s">
        <v>8201</v>
      </c>
      <c r="I2844" t="s">
        <v>8202</v>
      </c>
      <c r="J2844" t="s">
        <v>63</v>
      </c>
      <c r="K2844" s="6">
        <v>5499.38</v>
      </c>
      <c r="L2844" t="s">
        <v>26611</v>
      </c>
      <c r="M2844" t="s">
        <v>22</v>
      </c>
      <c r="N2844" s="1">
        <v>45001</v>
      </c>
      <c r="O2844" t="s">
        <v>87</v>
      </c>
      <c r="P2844" t="s">
        <v>34</v>
      </c>
    </row>
    <row r="2845" spans="1:16" x14ac:dyDescent="0.35">
      <c r="A2845" t="s">
        <v>8203</v>
      </c>
      <c r="B2845" s="6">
        <v>18</v>
      </c>
      <c r="C28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845" t="s">
        <v>26</v>
      </c>
      <c r="E2845" t="s">
        <v>51</v>
      </c>
      <c r="F2845" t="s">
        <v>47</v>
      </c>
      <c r="G2845" s="1">
        <v>44638</v>
      </c>
      <c r="H2845" t="s">
        <v>8204</v>
      </c>
      <c r="I2845" t="s">
        <v>8205</v>
      </c>
      <c r="J2845" t="s">
        <v>54</v>
      </c>
      <c r="K2845" s="6">
        <v>11224.61</v>
      </c>
      <c r="L2845" t="s">
        <v>26741</v>
      </c>
      <c r="M2845" t="s">
        <v>43</v>
      </c>
      <c r="N2845" s="1">
        <v>44661</v>
      </c>
      <c r="O2845" t="s">
        <v>44</v>
      </c>
      <c r="P2845" t="s">
        <v>24</v>
      </c>
    </row>
    <row r="2846" spans="1:16" x14ac:dyDescent="0.35">
      <c r="A2846" t="s">
        <v>8206</v>
      </c>
      <c r="B2846" s="6">
        <v>49</v>
      </c>
      <c r="C28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46" t="s">
        <v>26</v>
      </c>
      <c r="E2846" t="s">
        <v>233</v>
      </c>
      <c r="F2846" t="s">
        <v>72</v>
      </c>
      <c r="G2846" s="1">
        <v>44098</v>
      </c>
      <c r="H2846" t="s">
        <v>8207</v>
      </c>
      <c r="I2846" t="s">
        <v>8208</v>
      </c>
      <c r="J2846" t="s">
        <v>54</v>
      </c>
      <c r="K2846" s="6">
        <v>34309.589999999997</v>
      </c>
      <c r="L2846" t="s">
        <v>26811</v>
      </c>
      <c r="M2846" t="s">
        <v>22</v>
      </c>
      <c r="N2846" s="1">
        <v>44100</v>
      </c>
      <c r="O2846" t="s">
        <v>50</v>
      </c>
      <c r="P2846" t="s">
        <v>24</v>
      </c>
    </row>
    <row r="2847" spans="1:16" x14ac:dyDescent="0.35">
      <c r="A2847" t="s">
        <v>8209</v>
      </c>
      <c r="B2847" s="6">
        <v>53</v>
      </c>
      <c r="C28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47" t="s">
        <v>16</v>
      </c>
      <c r="E2847" t="s">
        <v>92</v>
      </c>
      <c r="F2847" t="s">
        <v>72</v>
      </c>
      <c r="G2847" s="1">
        <v>43948</v>
      </c>
      <c r="H2847" t="s">
        <v>8210</v>
      </c>
      <c r="I2847" t="s">
        <v>8211</v>
      </c>
      <c r="J2847" t="s">
        <v>63</v>
      </c>
      <c r="K2847" s="6">
        <v>19985.75</v>
      </c>
      <c r="L2847" t="s">
        <v>26632</v>
      </c>
      <c r="M2847" t="s">
        <v>43</v>
      </c>
      <c r="N2847" s="1">
        <v>43975</v>
      </c>
      <c r="O2847" t="s">
        <v>50</v>
      </c>
      <c r="P2847" t="s">
        <v>45</v>
      </c>
    </row>
    <row r="2848" spans="1:16" x14ac:dyDescent="0.35">
      <c r="A2848" t="s">
        <v>8212</v>
      </c>
      <c r="B2848" s="6">
        <v>65</v>
      </c>
      <c r="C28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848" t="s">
        <v>16</v>
      </c>
      <c r="E2848" t="s">
        <v>65</v>
      </c>
      <c r="F2848" t="s">
        <v>56</v>
      </c>
      <c r="G2848" s="1">
        <v>43809</v>
      </c>
      <c r="H2848" t="s">
        <v>8213</v>
      </c>
      <c r="I2848" t="s">
        <v>8214</v>
      </c>
      <c r="J2848" t="s">
        <v>31</v>
      </c>
      <c r="K2848" s="6">
        <v>6157.62</v>
      </c>
      <c r="L2848" t="s">
        <v>26630</v>
      </c>
      <c r="M2848" t="s">
        <v>22</v>
      </c>
      <c r="N2848" s="1">
        <v>43810</v>
      </c>
      <c r="O2848" t="s">
        <v>44</v>
      </c>
      <c r="P2848" t="s">
        <v>45</v>
      </c>
    </row>
    <row r="2849" spans="1:16" x14ac:dyDescent="0.35">
      <c r="A2849" t="s">
        <v>8215</v>
      </c>
      <c r="B2849" s="6">
        <v>59</v>
      </c>
      <c r="C28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49" t="s">
        <v>16</v>
      </c>
      <c r="E2849" t="s">
        <v>36</v>
      </c>
      <c r="F2849" t="s">
        <v>72</v>
      </c>
      <c r="G2849" s="1">
        <v>45086</v>
      </c>
      <c r="H2849" t="s">
        <v>8216</v>
      </c>
      <c r="I2849" t="s">
        <v>8217</v>
      </c>
      <c r="J2849" t="s">
        <v>21</v>
      </c>
      <c r="K2849" s="6">
        <v>7169.04</v>
      </c>
      <c r="L2849" t="s">
        <v>26975</v>
      </c>
      <c r="M2849" t="s">
        <v>22</v>
      </c>
      <c r="N2849" s="1">
        <v>45098</v>
      </c>
      <c r="O2849" t="s">
        <v>87</v>
      </c>
      <c r="P2849" t="s">
        <v>34</v>
      </c>
    </row>
    <row r="2850" spans="1:16" x14ac:dyDescent="0.35">
      <c r="A2850" t="s">
        <v>8218</v>
      </c>
      <c r="B2850" s="6">
        <v>28</v>
      </c>
      <c r="C28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850" t="s">
        <v>26</v>
      </c>
      <c r="E2850" t="s">
        <v>36</v>
      </c>
      <c r="F2850" t="s">
        <v>72</v>
      </c>
      <c r="G2850" s="1">
        <v>44930</v>
      </c>
      <c r="H2850" t="s">
        <v>8219</v>
      </c>
      <c r="I2850" t="s">
        <v>8220</v>
      </c>
      <c r="J2850" t="s">
        <v>31</v>
      </c>
      <c r="K2850" s="6">
        <v>10320.81</v>
      </c>
      <c r="L2850" t="s">
        <v>26983</v>
      </c>
      <c r="M2850" t="s">
        <v>22</v>
      </c>
      <c r="N2850" s="1">
        <v>44932</v>
      </c>
      <c r="O2850" t="s">
        <v>87</v>
      </c>
      <c r="P2850" t="s">
        <v>45</v>
      </c>
    </row>
    <row r="2851" spans="1:16" x14ac:dyDescent="0.35">
      <c r="A2851" t="s">
        <v>8221</v>
      </c>
      <c r="B2851" s="6">
        <v>42</v>
      </c>
      <c r="C28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51" t="s">
        <v>26</v>
      </c>
      <c r="E2851" t="s">
        <v>117</v>
      </c>
      <c r="F2851" t="s">
        <v>28</v>
      </c>
      <c r="G2851" s="1">
        <v>43604</v>
      </c>
      <c r="H2851" t="s">
        <v>8222</v>
      </c>
      <c r="I2851" t="s">
        <v>8223</v>
      </c>
      <c r="J2851" t="s">
        <v>21</v>
      </c>
      <c r="K2851" s="6">
        <v>13781.76</v>
      </c>
      <c r="L2851" t="s">
        <v>26885</v>
      </c>
      <c r="M2851" t="s">
        <v>43</v>
      </c>
      <c r="N2851" s="1">
        <v>43620</v>
      </c>
      <c r="O2851" t="s">
        <v>50</v>
      </c>
      <c r="P2851" t="s">
        <v>24</v>
      </c>
    </row>
    <row r="2852" spans="1:16" x14ac:dyDescent="0.35">
      <c r="A2852" t="s">
        <v>8224</v>
      </c>
      <c r="B2852" s="6">
        <v>18</v>
      </c>
      <c r="C28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852" t="s">
        <v>16</v>
      </c>
      <c r="E2852" t="s">
        <v>117</v>
      </c>
      <c r="F2852" t="s">
        <v>56</v>
      </c>
      <c r="G2852" s="1">
        <v>44499</v>
      </c>
      <c r="H2852" t="s">
        <v>8225</v>
      </c>
      <c r="I2852" t="s">
        <v>8226</v>
      </c>
      <c r="J2852" t="s">
        <v>54</v>
      </c>
      <c r="K2852" s="6">
        <v>28100.16</v>
      </c>
      <c r="L2852" t="s">
        <v>26903</v>
      </c>
      <c r="M2852" t="s">
        <v>32</v>
      </c>
      <c r="N2852" s="1">
        <v>44505</v>
      </c>
      <c r="O2852" t="s">
        <v>50</v>
      </c>
      <c r="P2852" t="s">
        <v>45</v>
      </c>
    </row>
    <row r="2853" spans="1:16" x14ac:dyDescent="0.35">
      <c r="A2853" t="s">
        <v>8227</v>
      </c>
      <c r="B2853" s="6">
        <v>47</v>
      </c>
      <c r="C28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53" t="s">
        <v>26</v>
      </c>
      <c r="E2853" t="s">
        <v>233</v>
      </c>
      <c r="F2853" t="s">
        <v>18</v>
      </c>
      <c r="G2853" s="1">
        <v>43734</v>
      </c>
      <c r="H2853" t="s">
        <v>8228</v>
      </c>
      <c r="I2853" t="s">
        <v>8229</v>
      </c>
      <c r="J2853" t="s">
        <v>63</v>
      </c>
      <c r="K2853" s="6">
        <v>39019.599999999999</v>
      </c>
      <c r="L2853" t="s">
        <v>26924</v>
      </c>
      <c r="M2853" t="s">
        <v>43</v>
      </c>
      <c r="N2853" s="1">
        <v>43738</v>
      </c>
      <c r="O2853" t="s">
        <v>87</v>
      </c>
      <c r="P2853" t="s">
        <v>34</v>
      </c>
    </row>
    <row r="2854" spans="1:16" x14ac:dyDescent="0.35">
      <c r="A2854" t="s">
        <v>8230</v>
      </c>
      <c r="B2854" s="6">
        <v>35</v>
      </c>
      <c r="C28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854" t="s">
        <v>26</v>
      </c>
      <c r="E2854" t="s">
        <v>92</v>
      </c>
      <c r="F2854" t="s">
        <v>28</v>
      </c>
      <c r="G2854" s="1">
        <v>44332</v>
      </c>
      <c r="H2854" t="s">
        <v>8231</v>
      </c>
      <c r="I2854" t="s">
        <v>8232</v>
      </c>
      <c r="J2854" t="s">
        <v>31</v>
      </c>
      <c r="K2854" s="6">
        <v>38523.5</v>
      </c>
      <c r="L2854" t="s">
        <v>26710</v>
      </c>
      <c r="M2854" t="s">
        <v>32</v>
      </c>
      <c r="N2854" s="1">
        <v>44333</v>
      </c>
      <c r="O2854" t="s">
        <v>33</v>
      </c>
      <c r="P2854" t="s">
        <v>24</v>
      </c>
    </row>
    <row r="2855" spans="1:16" x14ac:dyDescent="0.35">
      <c r="A2855" t="s">
        <v>8233</v>
      </c>
      <c r="B2855" s="6">
        <v>68</v>
      </c>
      <c r="C28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855" t="s">
        <v>26</v>
      </c>
      <c r="E2855" t="s">
        <v>36</v>
      </c>
      <c r="F2855" t="s">
        <v>56</v>
      </c>
      <c r="G2855" s="1">
        <v>44851</v>
      </c>
      <c r="H2855" t="s">
        <v>2754</v>
      </c>
      <c r="I2855" t="s">
        <v>7258</v>
      </c>
      <c r="J2855" t="s">
        <v>59</v>
      </c>
      <c r="K2855" s="6">
        <v>32976.230000000003</v>
      </c>
      <c r="L2855" t="s">
        <v>26888</v>
      </c>
      <c r="M2855" t="s">
        <v>22</v>
      </c>
      <c r="N2855" s="1">
        <v>44862</v>
      </c>
      <c r="O2855" t="s">
        <v>44</v>
      </c>
      <c r="P2855" t="s">
        <v>24</v>
      </c>
    </row>
    <row r="2856" spans="1:16" x14ac:dyDescent="0.35">
      <c r="A2856" t="s">
        <v>8234</v>
      </c>
      <c r="B2856" s="6">
        <v>20</v>
      </c>
      <c r="C28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856" t="s">
        <v>26</v>
      </c>
      <c r="E2856" t="s">
        <v>17</v>
      </c>
      <c r="F2856" t="s">
        <v>28</v>
      </c>
      <c r="G2856" s="1">
        <v>43485</v>
      </c>
      <c r="H2856" t="s">
        <v>8235</v>
      </c>
      <c r="I2856" t="s">
        <v>8236</v>
      </c>
      <c r="J2856" t="s">
        <v>59</v>
      </c>
      <c r="K2856" s="6">
        <v>42119.8</v>
      </c>
      <c r="L2856" t="s">
        <v>26742</v>
      </c>
      <c r="M2856" t="s">
        <v>43</v>
      </c>
      <c r="N2856" s="1">
        <v>43500</v>
      </c>
      <c r="O2856" t="s">
        <v>44</v>
      </c>
      <c r="P2856" t="s">
        <v>24</v>
      </c>
    </row>
    <row r="2857" spans="1:16" x14ac:dyDescent="0.35">
      <c r="A2857" t="s">
        <v>3583</v>
      </c>
      <c r="B2857" s="6">
        <v>44</v>
      </c>
      <c r="C28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57" t="s">
        <v>16</v>
      </c>
      <c r="E2857" t="s">
        <v>27</v>
      </c>
      <c r="F2857" t="s">
        <v>18</v>
      </c>
      <c r="G2857" s="1">
        <v>43458</v>
      </c>
      <c r="H2857" t="s">
        <v>8237</v>
      </c>
      <c r="I2857" t="s">
        <v>8238</v>
      </c>
      <c r="J2857" t="s">
        <v>31</v>
      </c>
      <c r="K2857" s="6">
        <v>24800.19</v>
      </c>
      <c r="L2857" t="s">
        <v>26903</v>
      </c>
      <c r="M2857" t="s">
        <v>43</v>
      </c>
      <c r="N2857" s="1">
        <v>43470</v>
      </c>
      <c r="O2857" t="s">
        <v>50</v>
      </c>
      <c r="P2857" t="s">
        <v>45</v>
      </c>
    </row>
    <row r="2858" spans="1:16" x14ac:dyDescent="0.35">
      <c r="A2858" t="s">
        <v>8239</v>
      </c>
      <c r="B2858" s="6">
        <v>32</v>
      </c>
      <c r="C28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858" t="s">
        <v>26</v>
      </c>
      <c r="E2858" t="s">
        <v>51</v>
      </c>
      <c r="F2858" t="s">
        <v>18</v>
      </c>
      <c r="G2858" s="1">
        <v>44650</v>
      </c>
      <c r="H2858" t="s">
        <v>8240</v>
      </c>
      <c r="I2858" t="s">
        <v>8241</v>
      </c>
      <c r="J2858" t="s">
        <v>54</v>
      </c>
      <c r="K2858" s="6">
        <v>14405.61</v>
      </c>
      <c r="L2858" t="s">
        <v>26941</v>
      </c>
      <c r="M2858" t="s">
        <v>43</v>
      </c>
      <c r="N2858" s="1">
        <v>44678</v>
      </c>
      <c r="O2858" t="s">
        <v>33</v>
      </c>
      <c r="P2858" t="s">
        <v>24</v>
      </c>
    </row>
    <row r="2859" spans="1:16" x14ac:dyDescent="0.35">
      <c r="A2859" t="s">
        <v>8242</v>
      </c>
      <c r="B2859" s="6">
        <v>38</v>
      </c>
      <c r="C28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859" t="s">
        <v>16</v>
      </c>
      <c r="E2859" t="s">
        <v>117</v>
      </c>
      <c r="F2859" t="s">
        <v>72</v>
      </c>
      <c r="G2859" s="1">
        <v>44225</v>
      </c>
      <c r="H2859" t="s">
        <v>8243</v>
      </c>
      <c r="I2859" t="s">
        <v>8244</v>
      </c>
      <c r="J2859" t="s">
        <v>63</v>
      </c>
      <c r="K2859" s="6">
        <v>67182.320000000007</v>
      </c>
      <c r="L2859" t="s">
        <v>26844</v>
      </c>
      <c r="M2859" t="s">
        <v>32</v>
      </c>
      <c r="N2859" s="1">
        <v>44226</v>
      </c>
      <c r="O2859" t="s">
        <v>50</v>
      </c>
      <c r="P2859" t="s">
        <v>24</v>
      </c>
    </row>
    <row r="2860" spans="1:16" x14ac:dyDescent="0.35">
      <c r="A2860" t="s">
        <v>8245</v>
      </c>
      <c r="B2860" s="6">
        <v>65</v>
      </c>
      <c r="C28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860" t="s">
        <v>26</v>
      </c>
      <c r="E2860" t="s">
        <v>65</v>
      </c>
      <c r="F2860" t="s">
        <v>72</v>
      </c>
      <c r="G2860" s="1">
        <v>45155</v>
      </c>
      <c r="H2860" t="s">
        <v>8246</v>
      </c>
      <c r="I2860" t="s">
        <v>8247</v>
      </c>
      <c r="J2860" t="s">
        <v>31</v>
      </c>
      <c r="K2860" s="6">
        <v>36666.120000000003</v>
      </c>
      <c r="L2860" t="s">
        <v>26657</v>
      </c>
      <c r="M2860" t="s">
        <v>22</v>
      </c>
      <c r="N2860" s="1">
        <v>45162</v>
      </c>
      <c r="O2860" t="s">
        <v>23</v>
      </c>
      <c r="P2860" t="s">
        <v>45</v>
      </c>
    </row>
    <row r="2861" spans="1:16" x14ac:dyDescent="0.35">
      <c r="A2861" t="s">
        <v>8248</v>
      </c>
      <c r="B2861" s="6">
        <v>35</v>
      </c>
      <c r="C28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861" t="s">
        <v>16</v>
      </c>
      <c r="E2861" t="s">
        <v>117</v>
      </c>
      <c r="F2861" t="s">
        <v>72</v>
      </c>
      <c r="G2861" s="1">
        <v>43853</v>
      </c>
      <c r="H2861" t="s">
        <v>8249</v>
      </c>
      <c r="I2861" t="s">
        <v>8250</v>
      </c>
      <c r="J2861" t="s">
        <v>31</v>
      </c>
      <c r="K2861" s="6">
        <v>30968.87</v>
      </c>
      <c r="L2861" t="s">
        <v>26860</v>
      </c>
      <c r="M2861" t="s">
        <v>22</v>
      </c>
      <c r="N2861" s="1">
        <v>43873</v>
      </c>
      <c r="O2861" t="s">
        <v>44</v>
      </c>
      <c r="P2861" t="s">
        <v>34</v>
      </c>
    </row>
    <row r="2862" spans="1:16" x14ac:dyDescent="0.35">
      <c r="A2862" t="s">
        <v>7115</v>
      </c>
      <c r="B2862" s="6">
        <v>36</v>
      </c>
      <c r="C28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862" t="s">
        <v>16</v>
      </c>
      <c r="E2862" t="s">
        <v>17</v>
      </c>
      <c r="F2862" t="s">
        <v>37</v>
      </c>
      <c r="G2862" s="1">
        <v>43451</v>
      </c>
      <c r="H2862" t="s">
        <v>8251</v>
      </c>
      <c r="I2862" t="s">
        <v>8252</v>
      </c>
      <c r="J2862" t="s">
        <v>31</v>
      </c>
      <c r="K2862" s="6">
        <v>16723.57</v>
      </c>
      <c r="L2862" t="s">
        <v>26675</v>
      </c>
      <c r="M2862" t="s">
        <v>22</v>
      </c>
      <c r="N2862" s="1">
        <v>43464</v>
      </c>
      <c r="O2862" t="s">
        <v>44</v>
      </c>
      <c r="P2862" t="s">
        <v>45</v>
      </c>
    </row>
    <row r="2863" spans="1:16" x14ac:dyDescent="0.35">
      <c r="A2863" t="s">
        <v>8253</v>
      </c>
      <c r="B2863" s="6">
        <v>37</v>
      </c>
      <c r="C28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863" t="s">
        <v>26</v>
      </c>
      <c r="E2863" t="s">
        <v>17</v>
      </c>
      <c r="F2863" t="s">
        <v>56</v>
      </c>
      <c r="G2863" s="1">
        <v>44163</v>
      </c>
      <c r="H2863" t="s">
        <v>8254</v>
      </c>
      <c r="I2863" t="s">
        <v>8255</v>
      </c>
      <c r="J2863" t="s">
        <v>54</v>
      </c>
      <c r="K2863" s="6">
        <v>5725.08</v>
      </c>
      <c r="L2863" t="s">
        <v>26878</v>
      </c>
      <c r="M2863" t="s">
        <v>22</v>
      </c>
      <c r="N2863" s="1">
        <v>44172</v>
      </c>
      <c r="O2863" t="s">
        <v>87</v>
      </c>
      <c r="P2863" t="s">
        <v>24</v>
      </c>
    </row>
    <row r="2864" spans="1:16" x14ac:dyDescent="0.35">
      <c r="A2864" t="s">
        <v>7401</v>
      </c>
      <c r="B2864" s="6">
        <v>77</v>
      </c>
      <c r="C28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864" t="s">
        <v>16</v>
      </c>
      <c r="E2864" t="s">
        <v>36</v>
      </c>
      <c r="F2864" t="s">
        <v>47</v>
      </c>
      <c r="G2864" s="1">
        <v>44987</v>
      </c>
      <c r="H2864" t="s">
        <v>8256</v>
      </c>
      <c r="I2864" t="s">
        <v>8257</v>
      </c>
      <c r="J2864" t="s">
        <v>63</v>
      </c>
      <c r="K2864" s="6">
        <v>37083.019999999997</v>
      </c>
      <c r="L2864" t="s">
        <v>26767</v>
      </c>
      <c r="M2864" t="s">
        <v>22</v>
      </c>
      <c r="N2864" s="1">
        <v>45001</v>
      </c>
      <c r="O2864" t="s">
        <v>44</v>
      </c>
      <c r="P2864" t="s">
        <v>34</v>
      </c>
    </row>
    <row r="2865" spans="1:16" x14ac:dyDescent="0.35">
      <c r="A2865" t="s">
        <v>8258</v>
      </c>
      <c r="B2865" s="6">
        <v>78</v>
      </c>
      <c r="C28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865" t="s">
        <v>16</v>
      </c>
      <c r="E2865" t="s">
        <v>92</v>
      </c>
      <c r="F2865" t="s">
        <v>28</v>
      </c>
      <c r="G2865" s="1">
        <v>43612</v>
      </c>
      <c r="H2865" t="s">
        <v>8259</v>
      </c>
      <c r="I2865" t="s">
        <v>8260</v>
      </c>
      <c r="J2865" t="s">
        <v>59</v>
      </c>
      <c r="K2865" s="6">
        <v>40740.94</v>
      </c>
      <c r="L2865" t="s">
        <v>26646</v>
      </c>
      <c r="M2865" t="s">
        <v>32</v>
      </c>
      <c r="N2865" s="1">
        <v>43626</v>
      </c>
      <c r="O2865" t="s">
        <v>87</v>
      </c>
      <c r="P2865" t="s">
        <v>34</v>
      </c>
    </row>
    <row r="2866" spans="1:16" x14ac:dyDescent="0.35">
      <c r="A2866" t="s">
        <v>8261</v>
      </c>
      <c r="B2866" s="6">
        <v>46</v>
      </c>
      <c r="C28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66" t="s">
        <v>16</v>
      </c>
      <c r="E2866" t="s">
        <v>17</v>
      </c>
      <c r="F2866" t="s">
        <v>18</v>
      </c>
      <c r="G2866" s="1">
        <v>44702</v>
      </c>
      <c r="H2866" t="s">
        <v>8262</v>
      </c>
      <c r="I2866" t="s">
        <v>8263</v>
      </c>
      <c r="J2866" t="s">
        <v>21</v>
      </c>
      <c r="K2866" s="6">
        <v>33147.910000000003</v>
      </c>
      <c r="L2866" t="s">
        <v>26591</v>
      </c>
      <c r="M2866" t="s">
        <v>43</v>
      </c>
      <c r="N2866" s="1">
        <v>44719</v>
      </c>
      <c r="O2866" t="s">
        <v>33</v>
      </c>
      <c r="P2866" t="s">
        <v>45</v>
      </c>
    </row>
    <row r="2867" spans="1:16" x14ac:dyDescent="0.35">
      <c r="A2867" t="s">
        <v>8264</v>
      </c>
      <c r="B2867" s="6">
        <v>27</v>
      </c>
      <c r="C28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867" t="s">
        <v>26</v>
      </c>
      <c r="E2867" t="s">
        <v>27</v>
      </c>
      <c r="F2867" t="s">
        <v>18</v>
      </c>
      <c r="G2867" s="1">
        <v>44312</v>
      </c>
      <c r="H2867" t="s">
        <v>3605</v>
      </c>
      <c r="I2867" t="s">
        <v>8265</v>
      </c>
      <c r="J2867" t="s">
        <v>59</v>
      </c>
      <c r="K2867" s="6">
        <v>40260.639999999999</v>
      </c>
      <c r="L2867" t="s">
        <v>26863</v>
      </c>
      <c r="M2867" t="s">
        <v>43</v>
      </c>
      <c r="N2867" s="1">
        <v>44320</v>
      </c>
      <c r="O2867" t="s">
        <v>33</v>
      </c>
      <c r="P2867" t="s">
        <v>45</v>
      </c>
    </row>
    <row r="2868" spans="1:16" x14ac:dyDescent="0.35">
      <c r="A2868" t="s">
        <v>8266</v>
      </c>
      <c r="B2868" s="6">
        <v>52</v>
      </c>
      <c r="C28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68" t="s">
        <v>16</v>
      </c>
      <c r="E2868" t="s">
        <v>233</v>
      </c>
      <c r="F2868" t="s">
        <v>28</v>
      </c>
      <c r="G2868" s="1">
        <v>44464</v>
      </c>
      <c r="H2868" t="s">
        <v>8267</v>
      </c>
      <c r="I2868" t="s">
        <v>8268</v>
      </c>
      <c r="J2868" t="s">
        <v>21</v>
      </c>
      <c r="K2868" s="6">
        <v>9226.4599999999991</v>
      </c>
      <c r="L2868" t="s">
        <v>26667</v>
      </c>
      <c r="M2868" t="s">
        <v>43</v>
      </c>
      <c r="N2868" s="1">
        <v>44489</v>
      </c>
      <c r="O2868" t="s">
        <v>50</v>
      </c>
      <c r="P2868" t="s">
        <v>45</v>
      </c>
    </row>
    <row r="2869" spans="1:16" x14ac:dyDescent="0.35">
      <c r="A2869" t="s">
        <v>8269</v>
      </c>
      <c r="B2869" s="6">
        <v>19</v>
      </c>
      <c r="C28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869" t="s">
        <v>16</v>
      </c>
      <c r="E2869" t="s">
        <v>36</v>
      </c>
      <c r="F2869" t="s">
        <v>37</v>
      </c>
      <c r="G2869" s="1">
        <v>45177</v>
      </c>
      <c r="H2869" t="s">
        <v>8270</v>
      </c>
      <c r="I2869" t="s">
        <v>8271</v>
      </c>
      <c r="J2869" t="s">
        <v>59</v>
      </c>
      <c r="K2869" s="6">
        <v>8737.66</v>
      </c>
      <c r="L2869" t="s">
        <v>26774</v>
      </c>
      <c r="M2869" t="s">
        <v>32</v>
      </c>
      <c r="N2869" s="1">
        <v>45189</v>
      </c>
      <c r="O2869" t="s">
        <v>23</v>
      </c>
      <c r="P2869" t="s">
        <v>24</v>
      </c>
    </row>
    <row r="2870" spans="1:16" x14ac:dyDescent="0.35">
      <c r="A2870" t="s">
        <v>8272</v>
      </c>
      <c r="B2870" s="6">
        <v>61</v>
      </c>
      <c r="C28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70" t="s">
        <v>16</v>
      </c>
      <c r="E2870" t="s">
        <v>92</v>
      </c>
      <c r="F2870" t="s">
        <v>72</v>
      </c>
      <c r="G2870" s="1">
        <v>44893</v>
      </c>
      <c r="H2870" t="s">
        <v>8273</v>
      </c>
      <c r="I2870" t="s">
        <v>8274</v>
      </c>
      <c r="J2870" t="s">
        <v>21</v>
      </c>
      <c r="K2870" s="6">
        <v>27391.63</v>
      </c>
      <c r="L2870" t="s">
        <v>26653</v>
      </c>
      <c r="M2870" t="s">
        <v>32</v>
      </c>
      <c r="N2870" s="1">
        <v>44895</v>
      </c>
      <c r="O2870" t="s">
        <v>44</v>
      </c>
      <c r="P2870" t="s">
        <v>24</v>
      </c>
    </row>
    <row r="2871" spans="1:16" x14ac:dyDescent="0.35">
      <c r="A2871" t="s">
        <v>8275</v>
      </c>
      <c r="B2871" s="6">
        <v>47</v>
      </c>
      <c r="C28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71" t="s">
        <v>16</v>
      </c>
      <c r="E2871" t="s">
        <v>117</v>
      </c>
      <c r="F2871" t="s">
        <v>72</v>
      </c>
      <c r="G2871" s="1">
        <v>44355</v>
      </c>
      <c r="H2871" t="s">
        <v>8276</v>
      </c>
      <c r="I2871" t="s">
        <v>8277</v>
      </c>
      <c r="J2871" t="s">
        <v>59</v>
      </c>
      <c r="K2871" s="6">
        <v>61262.38</v>
      </c>
      <c r="L2871" t="s">
        <v>26830</v>
      </c>
      <c r="M2871" t="s">
        <v>32</v>
      </c>
      <c r="N2871" s="1">
        <v>44372</v>
      </c>
      <c r="O2871" t="s">
        <v>87</v>
      </c>
      <c r="P2871" t="s">
        <v>34</v>
      </c>
    </row>
    <row r="2872" spans="1:16" x14ac:dyDescent="0.35">
      <c r="A2872" t="s">
        <v>8278</v>
      </c>
      <c r="B2872" s="6">
        <v>82</v>
      </c>
      <c r="C28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872" t="s">
        <v>16</v>
      </c>
      <c r="E2872" t="s">
        <v>65</v>
      </c>
      <c r="F2872" t="s">
        <v>37</v>
      </c>
      <c r="G2872" s="1">
        <v>44507</v>
      </c>
      <c r="H2872" t="s">
        <v>8279</v>
      </c>
      <c r="I2872" t="s">
        <v>8280</v>
      </c>
      <c r="J2872" t="s">
        <v>31</v>
      </c>
      <c r="K2872" s="6">
        <v>12153.79</v>
      </c>
      <c r="L2872" t="s">
        <v>26791</v>
      </c>
      <c r="M2872" t="s">
        <v>43</v>
      </c>
      <c r="N2872" s="1">
        <v>44511</v>
      </c>
      <c r="O2872" t="s">
        <v>23</v>
      </c>
      <c r="P2872" t="s">
        <v>34</v>
      </c>
    </row>
    <row r="2873" spans="1:16" x14ac:dyDescent="0.35">
      <c r="A2873" t="s">
        <v>8281</v>
      </c>
      <c r="B2873" s="6">
        <v>28</v>
      </c>
      <c r="C28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873" t="s">
        <v>16</v>
      </c>
      <c r="E2873" t="s">
        <v>65</v>
      </c>
      <c r="F2873" t="s">
        <v>72</v>
      </c>
      <c r="G2873" s="1">
        <v>43564</v>
      </c>
      <c r="H2873" t="s">
        <v>8282</v>
      </c>
      <c r="I2873" t="s">
        <v>8283</v>
      </c>
      <c r="J2873" t="s">
        <v>59</v>
      </c>
      <c r="K2873" s="6">
        <v>50234.11</v>
      </c>
      <c r="L2873" t="s">
        <v>26920</v>
      </c>
      <c r="M2873" t="s">
        <v>32</v>
      </c>
      <c r="N2873" s="1">
        <v>43568</v>
      </c>
      <c r="O2873" t="s">
        <v>50</v>
      </c>
      <c r="P2873" t="s">
        <v>45</v>
      </c>
    </row>
    <row r="2874" spans="1:16" x14ac:dyDescent="0.35">
      <c r="A2874" t="s">
        <v>8284</v>
      </c>
      <c r="B2874" s="6">
        <v>81</v>
      </c>
      <c r="C28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874" t="s">
        <v>26</v>
      </c>
      <c r="E2874" t="s">
        <v>65</v>
      </c>
      <c r="F2874" t="s">
        <v>56</v>
      </c>
      <c r="G2874" s="1">
        <v>43886</v>
      </c>
      <c r="H2874" t="s">
        <v>8285</v>
      </c>
      <c r="I2874" t="s">
        <v>8286</v>
      </c>
      <c r="J2874" t="s">
        <v>21</v>
      </c>
      <c r="K2874" s="6">
        <v>23463.51</v>
      </c>
      <c r="L2874" t="s">
        <v>26953</v>
      </c>
      <c r="M2874" t="s">
        <v>22</v>
      </c>
      <c r="N2874" s="1">
        <v>43893</v>
      </c>
      <c r="O2874" t="s">
        <v>44</v>
      </c>
      <c r="P2874" t="s">
        <v>45</v>
      </c>
    </row>
    <row r="2875" spans="1:16" x14ac:dyDescent="0.35">
      <c r="A2875" t="s">
        <v>8287</v>
      </c>
      <c r="B2875" s="6">
        <v>44</v>
      </c>
      <c r="C28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75" t="s">
        <v>16</v>
      </c>
      <c r="E2875" t="s">
        <v>233</v>
      </c>
      <c r="F2875" t="s">
        <v>56</v>
      </c>
      <c r="G2875" s="1">
        <v>44509</v>
      </c>
      <c r="H2875" t="s">
        <v>8288</v>
      </c>
      <c r="I2875" t="s">
        <v>8289</v>
      </c>
      <c r="J2875" t="s">
        <v>63</v>
      </c>
      <c r="K2875" s="6">
        <v>11886.64</v>
      </c>
      <c r="L2875" t="s">
        <v>26590</v>
      </c>
      <c r="M2875" t="s">
        <v>32</v>
      </c>
      <c r="N2875" s="1">
        <v>44525</v>
      </c>
      <c r="O2875" t="s">
        <v>23</v>
      </c>
      <c r="P2875" t="s">
        <v>45</v>
      </c>
    </row>
    <row r="2876" spans="1:16" x14ac:dyDescent="0.35">
      <c r="A2876" t="s">
        <v>8290</v>
      </c>
      <c r="B2876" s="6">
        <v>23</v>
      </c>
      <c r="C28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876" t="s">
        <v>26</v>
      </c>
      <c r="E2876" t="s">
        <v>65</v>
      </c>
      <c r="F2876" t="s">
        <v>37</v>
      </c>
      <c r="G2876" s="1">
        <v>44369</v>
      </c>
      <c r="H2876" t="s">
        <v>8291</v>
      </c>
      <c r="I2876" t="s">
        <v>2749</v>
      </c>
      <c r="J2876" t="s">
        <v>59</v>
      </c>
      <c r="K2876" s="6">
        <v>11510.35</v>
      </c>
      <c r="L2876" t="s">
        <v>26816</v>
      </c>
      <c r="M2876" t="s">
        <v>32</v>
      </c>
      <c r="N2876" s="1">
        <v>44392</v>
      </c>
      <c r="O2876" t="s">
        <v>44</v>
      </c>
      <c r="P2876" t="s">
        <v>24</v>
      </c>
    </row>
    <row r="2877" spans="1:16" x14ac:dyDescent="0.35">
      <c r="A2877" t="s">
        <v>8292</v>
      </c>
      <c r="B2877" s="6">
        <v>83</v>
      </c>
      <c r="C28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877" t="s">
        <v>26</v>
      </c>
      <c r="E2877" t="s">
        <v>92</v>
      </c>
      <c r="F2877" t="s">
        <v>72</v>
      </c>
      <c r="G2877" s="1">
        <v>44631</v>
      </c>
      <c r="H2877" t="s">
        <v>8293</v>
      </c>
      <c r="I2877" t="s">
        <v>8294</v>
      </c>
      <c r="J2877" t="s">
        <v>21</v>
      </c>
      <c r="K2877" s="6">
        <v>21627.73</v>
      </c>
      <c r="L2877" t="s">
        <v>26729</v>
      </c>
      <c r="M2877" t="s">
        <v>32</v>
      </c>
      <c r="N2877" s="1">
        <v>44647</v>
      </c>
      <c r="O2877" t="s">
        <v>33</v>
      </c>
      <c r="P2877" t="s">
        <v>34</v>
      </c>
    </row>
    <row r="2878" spans="1:16" x14ac:dyDescent="0.35">
      <c r="A2878" t="s">
        <v>8295</v>
      </c>
      <c r="B2878" s="6">
        <v>54</v>
      </c>
      <c r="C28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78" t="s">
        <v>16</v>
      </c>
      <c r="E2878" t="s">
        <v>17</v>
      </c>
      <c r="F2878" t="s">
        <v>28</v>
      </c>
      <c r="G2878" s="1">
        <v>45152</v>
      </c>
      <c r="H2878" t="s">
        <v>8296</v>
      </c>
      <c r="I2878" t="s">
        <v>8297</v>
      </c>
      <c r="J2878" t="s">
        <v>59</v>
      </c>
      <c r="K2878" s="6">
        <v>38219.550000000003</v>
      </c>
      <c r="L2878" t="s">
        <v>26796</v>
      </c>
      <c r="M2878" t="s">
        <v>32</v>
      </c>
      <c r="N2878" s="1">
        <v>45180</v>
      </c>
      <c r="O2878" t="s">
        <v>87</v>
      </c>
      <c r="P2878" t="s">
        <v>24</v>
      </c>
    </row>
    <row r="2879" spans="1:16" x14ac:dyDescent="0.35">
      <c r="A2879" t="s">
        <v>8298</v>
      </c>
      <c r="B2879" s="6">
        <v>83</v>
      </c>
      <c r="C28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879" t="s">
        <v>16</v>
      </c>
      <c r="E2879" t="s">
        <v>27</v>
      </c>
      <c r="F2879" t="s">
        <v>37</v>
      </c>
      <c r="G2879" s="1">
        <v>43662</v>
      </c>
      <c r="H2879" t="s">
        <v>8299</v>
      </c>
      <c r="I2879" t="s">
        <v>8300</v>
      </c>
      <c r="J2879" t="s">
        <v>21</v>
      </c>
      <c r="K2879" s="6">
        <v>10511.06</v>
      </c>
      <c r="L2879" t="s">
        <v>26588</v>
      </c>
      <c r="M2879" t="s">
        <v>22</v>
      </c>
      <c r="N2879" s="1">
        <v>43668</v>
      </c>
      <c r="O2879" t="s">
        <v>23</v>
      </c>
      <c r="P2879" t="s">
        <v>45</v>
      </c>
    </row>
    <row r="2880" spans="1:16" x14ac:dyDescent="0.35">
      <c r="A2880" t="s">
        <v>8301</v>
      </c>
      <c r="B2880" s="6">
        <v>48</v>
      </c>
      <c r="C28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80" t="s">
        <v>26</v>
      </c>
      <c r="E2880" t="s">
        <v>51</v>
      </c>
      <c r="F2880" t="s">
        <v>72</v>
      </c>
      <c r="G2880" s="1">
        <v>44322</v>
      </c>
      <c r="H2880" t="s">
        <v>8302</v>
      </c>
      <c r="I2880" t="s">
        <v>5487</v>
      </c>
      <c r="J2880" t="s">
        <v>31</v>
      </c>
      <c r="K2880" s="6">
        <v>55229.98</v>
      </c>
      <c r="L2880" t="s">
        <v>26664</v>
      </c>
      <c r="M2880" t="s">
        <v>22</v>
      </c>
      <c r="N2880" s="1">
        <v>44332</v>
      </c>
      <c r="O2880" t="s">
        <v>44</v>
      </c>
      <c r="P2880" t="s">
        <v>24</v>
      </c>
    </row>
    <row r="2881" spans="1:16" x14ac:dyDescent="0.35">
      <c r="A2881" t="s">
        <v>8303</v>
      </c>
      <c r="B2881" s="6">
        <v>23</v>
      </c>
      <c r="C28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881" t="s">
        <v>16</v>
      </c>
      <c r="E2881" t="s">
        <v>36</v>
      </c>
      <c r="F2881" t="s">
        <v>37</v>
      </c>
      <c r="G2881" s="1">
        <v>44753</v>
      </c>
      <c r="H2881" t="s">
        <v>8304</v>
      </c>
      <c r="I2881" t="s">
        <v>8305</v>
      </c>
      <c r="J2881" t="s">
        <v>59</v>
      </c>
      <c r="K2881" s="6">
        <v>19163.23</v>
      </c>
      <c r="L2881" t="s">
        <v>26587</v>
      </c>
      <c r="M2881" t="s">
        <v>32</v>
      </c>
      <c r="N2881" s="1">
        <v>44779</v>
      </c>
      <c r="O2881" t="s">
        <v>33</v>
      </c>
      <c r="P2881" t="s">
        <v>45</v>
      </c>
    </row>
    <row r="2882" spans="1:16" x14ac:dyDescent="0.35">
      <c r="A2882" t="s">
        <v>7547</v>
      </c>
      <c r="B2882" s="6">
        <v>55</v>
      </c>
      <c r="C28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82" t="s">
        <v>26</v>
      </c>
      <c r="E2882" t="s">
        <v>233</v>
      </c>
      <c r="F2882" t="s">
        <v>72</v>
      </c>
      <c r="G2882" s="1">
        <v>44839</v>
      </c>
      <c r="H2882" t="s">
        <v>8306</v>
      </c>
      <c r="I2882" t="s">
        <v>574</v>
      </c>
      <c r="J2882" t="s">
        <v>59</v>
      </c>
      <c r="K2882" s="6">
        <v>64766.8</v>
      </c>
      <c r="L2882" t="s">
        <v>26680</v>
      </c>
      <c r="M2882" t="s">
        <v>22</v>
      </c>
      <c r="N2882" s="1">
        <v>44855</v>
      </c>
      <c r="O2882" t="s">
        <v>23</v>
      </c>
      <c r="P2882" t="s">
        <v>24</v>
      </c>
    </row>
    <row r="2883" spans="1:16" x14ac:dyDescent="0.35">
      <c r="A2883" t="s">
        <v>8307</v>
      </c>
      <c r="B2883" s="6">
        <v>72</v>
      </c>
      <c r="C28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883" t="s">
        <v>16</v>
      </c>
      <c r="E2883" t="s">
        <v>27</v>
      </c>
      <c r="F2883" t="s">
        <v>47</v>
      </c>
      <c r="G2883" s="1">
        <v>44208</v>
      </c>
      <c r="H2883" t="s">
        <v>8308</v>
      </c>
      <c r="I2883" t="s">
        <v>8309</v>
      </c>
      <c r="J2883" t="s">
        <v>21</v>
      </c>
      <c r="K2883" s="6">
        <v>31547.119999999999</v>
      </c>
      <c r="L2883" t="s">
        <v>26725</v>
      </c>
      <c r="M2883" t="s">
        <v>32</v>
      </c>
      <c r="N2883" s="1">
        <v>44226</v>
      </c>
      <c r="O2883" t="s">
        <v>23</v>
      </c>
      <c r="P2883" t="s">
        <v>24</v>
      </c>
    </row>
    <row r="2884" spans="1:16" x14ac:dyDescent="0.35">
      <c r="A2884" t="s">
        <v>3787</v>
      </c>
      <c r="B2884" s="6">
        <v>60</v>
      </c>
      <c r="C28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84" t="s">
        <v>16</v>
      </c>
      <c r="E2884" t="s">
        <v>51</v>
      </c>
      <c r="F2884" t="s">
        <v>72</v>
      </c>
      <c r="G2884" s="1">
        <v>43556</v>
      </c>
      <c r="H2884" t="s">
        <v>8310</v>
      </c>
      <c r="I2884" t="s">
        <v>8311</v>
      </c>
      <c r="J2884" t="s">
        <v>21</v>
      </c>
      <c r="K2884" s="6">
        <v>46226.78</v>
      </c>
      <c r="L2884" t="s">
        <v>26722</v>
      </c>
      <c r="M2884" t="s">
        <v>22</v>
      </c>
      <c r="N2884" s="1">
        <v>43559</v>
      </c>
      <c r="O2884" t="s">
        <v>87</v>
      </c>
      <c r="P2884" t="s">
        <v>45</v>
      </c>
    </row>
    <row r="2885" spans="1:16" x14ac:dyDescent="0.35">
      <c r="A2885" t="s">
        <v>8312</v>
      </c>
      <c r="B2885" s="6">
        <v>83</v>
      </c>
      <c r="C28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885" t="s">
        <v>16</v>
      </c>
      <c r="E2885" t="s">
        <v>92</v>
      </c>
      <c r="F2885" t="s">
        <v>47</v>
      </c>
      <c r="G2885" s="1">
        <v>43456</v>
      </c>
      <c r="H2885" t="s">
        <v>8313</v>
      </c>
      <c r="I2885" t="s">
        <v>8314</v>
      </c>
      <c r="J2885" t="s">
        <v>21</v>
      </c>
      <c r="K2885" s="6">
        <v>37257.79</v>
      </c>
      <c r="L2885" t="s">
        <v>26844</v>
      </c>
      <c r="M2885" t="s">
        <v>32</v>
      </c>
      <c r="N2885" s="1">
        <v>43458</v>
      </c>
      <c r="O2885" t="s">
        <v>44</v>
      </c>
      <c r="P2885" t="s">
        <v>34</v>
      </c>
    </row>
    <row r="2886" spans="1:16" x14ac:dyDescent="0.35">
      <c r="A2886" t="s">
        <v>8315</v>
      </c>
      <c r="B2886" s="6">
        <v>51</v>
      </c>
      <c r="C28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86" t="s">
        <v>16</v>
      </c>
      <c r="E2886" t="s">
        <v>51</v>
      </c>
      <c r="F2886" t="s">
        <v>47</v>
      </c>
      <c r="G2886" s="1">
        <v>44566</v>
      </c>
      <c r="H2886" t="s">
        <v>8316</v>
      </c>
      <c r="I2886" t="s">
        <v>8317</v>
      </c>
      <c r="J2886" t="s">
        <v>63</v>
      </c>
      <c r="K2886" s="6">
        <v>7384.37</v>
      </c>
      <c r="L2886" t="s">
        <v>26800</v>
      </c>
      <c r="M2886" t="s">
        <v>22</v>
      </c>
      <c r="N2886" s="1">
        <v>44585</v>
      </c>
      <c r="O2886" t="s">
        <v>87</v>
      </c>
      <c r="P2886" t="s">
        <v>34</v>
      </c>
    </row>
    <row r="2887" spans="1:16" x14ac:dyDescent="0.35">
      <c r="A2887" t="s">
        <v>8318</v>
      </c>
      <c r="B2887" s="6">
        <v>36</v>
      </c>
      <c r="C28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887" t="s">
        <v>16</v>
      </c>
      <c r="E2887" t="s">
        <v>65</v>
      </c>
      <c r="F2887" t="s">
        <v>37</v>
      </c>
      <c r="G2887" s="1">
        <v>45203</v>
      </c>
      <c r="H2887" t="s">
        <v>8319</v>
      </c>
      <c r="I2887" t="s">
        <v>8320</v>
      </c>
      <c r="J2887" t="s">
        <v>21</v>
      </c>
      <c r="K2887" s="6">
        <v>2478.29</v>
      </c>
      <c r="L2887" t="s">
        <v>26770</v>
      </c>
      <c r="M2887" t="s">
        <v>22</v>
      </c>
      <c r="N2887" s="1">
        <v>45216</v>
      </c>
      <c r="O2887" t="s">
        <v>50</v>
      </c>
      <c r="P2887" t="s">
        <v>24</v>
      </c>
    </row>
    <row r="2888" spans="1:16" x14ac:dyDescent="0.35">
      <c r="A2888" t="s">
        <v>8321</v>
      </c>
      <c r="B2888" s="6">
        <v>82</v>
      </c>
      <c r="C28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888" t="s">
        <v>26</v>
      </c>
      <c r="E2888" t="s">
        <v>233</v>
      </c>
      <c r="F2888" t="s">
        <v>56</v>
      </c>
      <c r="G2888" s="1">
        <v>45210</v>
      </c>
      <c r="H2888" t="s">
        <v>8322</v>
      </c>
      <c r="I2888" t="s">
        <v>8323</v>
      </c>
      <c r="J2888" t="s">
        <v>21</v>
      </c>
      <c r="K2888" s="6">
        <v>6274.89</v>
      </c>
      <c r="L2888" t="s">
        <v>26699</v>
      </c>
      <c r="M2888" t="s">
        <v>43</v>
      </c>
      <c r="N2888" s="1">
        <v>45237</v>
      </c>
      <c r="O2888" t="s">
        <v>33</v>
      </c>
      <c r="P2888" t="s">
        <v>24</v>
      </c>
    </row>
    <row r="2889" spans="1:16" x14ac:dyDescent="0.35">
      <c r="A2889" t="s">
        <v>8324</v>
      </c>
      <c r="B2889" s="6">
        <v>72</v>
      </c>
      <c r="C28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889" t="s">
        <v>16</v>
      </c>
      <c r="E2889" t="s">
        <v>65</v>
      </c>
      <c r="F2889" t="s">
        <v>37</v>
      </c>
      <c r="G2889" s="1">
        <v>43469</v>
      </c>
      <c r="H2889" t="s">
        <v>8325</v>
      </c>
      <c r="I2889" t="s">
        <v>8326</v>
      </c>
      <c r="J2889" t="s">
        <v>21</v>
      </c>
      <c r="K2889" s="6">
        <v>825.99</v>
      </c>
      <c r="L2889" t="s">
        <v>26980</v>
      </c>
      <c r="M2889" t="s">
        <v>22</v>
      </c>
      <c r="N2889" s="1">
        <v>43477</v>
      </c>
      <c r="O2889" t="s">
        <v>23</v>
      </c>
      <c r="P2889" t="s">
        <v>45</v>
      </c>
    </row>
    <row r="2890" spans="1:16" x14ac:dyDescent="0.35">
      <c r="A2890" t="s">
        <v>8327</v>
      </c>
      <c r="B2890" s="6">
        <v>85</v>
      </c>
      <c r="C28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890" t="s">
        <v>26</v>
      </c>
      <c r="E2890" t="s">
        <v>65</v>
      </c>
      <c r="F2890" t="s">
        <v>56</v>
      </c>
      <c r="G2890" s="1">
        <v>44056</v>
      </c>
      <c r="H2890" t="s">
        <v>8328</v>
      </c>
      <c r="I2890" t="s">
        <v>8329</v>
      </c>
      <c r="J2890" t="s">
        <v>21</v>
      </c>
      <c r="K2890" s="6">
        <v>26393.17</v>
      </c>
      <c r="L2890" t="s">
        <v>26968</v>
      </c>
      <c r="M2890" t="s">
        <v>32</v>
      </c>
      <c r="N2890" s="1">
        <v>44075</v>
      </c>
      <c r="O2890" t="s">
        <v>44</v>
      </c>
      <c r="P2890" t="s">
        <v>45</v>
      </c>
    </row>
    <row r="2891" spans="1:16" x14ac:dyDescent="0.35">
      <c r="A2891" t="s">
        <v>8330</v>
      </c>
      <c r="B2891" s="6">
        <v>59</v>
      </c>
      <c r="C28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91" t="s">
        <v>16</v>
      </c>
      <c r="E2891" t="s">
        <v>233</v>
      </c>
      <c r="F2891" t="s">
        <v>28</v>
      </c>
      <c r="G2891" s="1">
        <v>43434</v>
      </c>
      <c r="H2891" t="s">
        <v>8331</v>
      </c>
      <c r="I2891" t="s">
        <v>8332</v>
      </c>
      <c r="J2891" t="s">
        <v>59</v>
      </c>
      <c r="K2891" s="6">
        <v>21245.95</v>
      </c>
      <c r="L2891" t="s">
        <v>26668</v>
      </c>
      <c r="M2891" t="s">
        <v>43</v>
      </c>
      <c r="N2891" s="1">
        <v>43442</v>
      </c>
      <c r="O2891" t="s">
        <v>87</v>
      </c>
      <c r="P2891" t="s">
        <v>45</v>
      </c>
    </row>
    <row r="2892" spans="1:16" x14ac:dyDescent="0.35">
      <c r="A2892" t="s">
        <v>8333</v>
      </c>
      <c r="B2892" s="6">
        <v>53</v>
      </c>
      <c r="C28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92" t="s">
        <v>26</v>
      </c>
      <c r="E2892" t="s">
        <v>117</v>
      </c>
      <c r="F2892" t="s">
        <v>47</v>
      </c>
      <c r="G2892" s="1">
        <v>43534</v>
      </c>
      <c r="H2892" t="s">
        <v>8334</v>
      </c>
      <c r="I2892" t="s">
        <v>8335</v>
      </c>
      <c r="J2892" t="s">
        <v>21</v>
      </c>
      <c r="K2892" s="6">
        <v>21102.39</v>
      </c>
      <c r="L2892" t="s">
        <v>26648</v>
      </c>
      <c r="M2892" t="s">
        <v>43</v>
      </c>
      <c r="N2892" s="1">
        <v>43542</v>
      </c>
      <c r="O2892" t="s">
        <v>33</v>
      </c>
      <c r="P2892" t="s">
        <v>24</v>
      </c>
    </row>
    <row r="2893" spans="1:16" x14ac:dyDescent="0.35">
      <c r="A2893" t="s">
        <v>8336</v>
      </c>
      <c r="B2893" s="6">
        <v>72</v>
      </c>
      <c r="C28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893" t="s">
        <v>16</v>
      </c>
      <c r="E2893" t="s">
        <v>65</v>
      </c>
      <c r="F2893" t="s">
        <v>72</v>
      </c>
      <c r="G2893" s="1">
        <v>44267</v>
      </c>
      <c r="H2893" t="s">
        <v>8337</v>
      </c>
      <c r="I2893" t="s">
        <v>8338</v>
      </c>
      <c r="J2893" t="s">
        <v>21</v>
      </c>
      <c r="K2893" s="6">
        <v>5005.46</v>
      </c>
      <c r="L2893" t="s">
        <v>26879</v>
      </c>
      <c r="M2893" t="s">
        <v>22</v>
      </c>
      <c r="N2893" s="1">
        <v>44279</v>
      </c>
      <c r="O2893" t="s">
        <v>50</v>
      </c>
      <c r="P2893" t="s">
        <v>34</v>
      </c>
    </row>
    <row r="2894" spans="1:16" x14ac:dyDescent="0.35">
      <c r="A2894" t="s">
        <v>8339</v>
      </c>
      <c r="B2894" s="6">
        <v>26</v>
      </c>
      <c r="C28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894" t="s">
        <v>16</v>
      </c>
      <c r="E2894" t="s">
        <v>17</v>
      </c>
      <c r="F2894" t="s">
        <v>18</v>
      </c>
      <c r="G2894" s="1">
        <v>44705</v>
      </c>
      <c r="H2894" t="s">
        <v>8340</v>
      </c>
      <c r="I2894" t="s">
        <v>8341</v>
      </c>
      <c r="J2894" t="s">
        <v>63</v>
      </c>
      <c r="K2894" s="6">
        <v>11924.31</v>
      </c>
      <c r="L2894" t="s">
        <v>26874</v>
      </c>
      <c r="M2894" t="s">
        <v>43</v>
      </c>
      <c r="N2894" s="1">
        <v>44721</v>
      </c>
      <c r="O2894" t="s">
        <v>44</v>
      </c>
      <c r="P2894" t="s">
        <v>45</v>
      </c>
    </row>
    <row r="2895" spans="1:16" x14ac:dyDescent="0.35">
      <c r="A2895" t="s">
        <v>8342</v>
      </c>
      <c r="B2895" s="6">
        <v>30</v>
      </c>
      <c r="C28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895" t="s">
        <v>16</v>
      </c>
      <c r="E2895" t="s">
        <v>117</v>
      </c>
      <c r="F2895" t="s">
        <v>47</v>
      </c>
      <c r="G2895" s="1">
        <v>43738</v>
      </c>
      <c r="H2895" t="s">
        <v>4443</v>
      </c>
      <c r="I2895" t="s">
        <v>8343</v>
      </c>
      <c r="J2895" t="s">
        <v>59</v>
      </c>
      <c r="K2895" s="6">
        <v>18300.55</v>
      </c>
      <c r="L2895" t="s">
        <v>26843</v>
      </c>
      <c r="M2895" t="s">
        <v>22</v>
      </c>
      <c r="N2895" s="1">
        <v>43743</v>
      </c>
      <c r="O2895" t="s">
        <v>23</v>
      </c>
      <c r="P2895" t="s">
        <v>34</v>
      </c>
    </row>
    <row r="2896" spans="1:16" x14ac:dyDescent="0.35">
      <c r="A2896" t="s">
        <v>8344</v>
      </c>
      <c r="B2896" s="6">
        <v>33</v>
      </c>
      <c r="C28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896" t="s">
        <v>16</v>
      </c>
      <c r="E2896" t="s">
        <v>27</v>
      </c>
      <c r="F2896" t="s">
        <v>56</v>
      </c>
      <c r="G2896" s="1">
        <v>43724</v>
      </c>
      <c r="H2896" t="s">
        <v>8345</v>
      </c>
      <c r="I2896" t="s">
        <v>8346</v>
      </c>
      <c r="J2896" t="s">
        <v>63</v>
      </c>
      <c r="K2896" s="6">
        <v>6192.75</v>
      </c>
      <c r="L2896" t="s">
        <v>26703</v>
      </c>
      <c r="M2896" t="s">
        <v>22</v>
      </c>
      <c r="N2896" s="1">
        <v>43740</v>
      </c>
      <c r="O2896" t="s">
        <v>33</v>
      </c>
      <c r="P2896" t="s">
        <v>45</v>
      </c>
    </row>
    <row r="2897" spans="1:16" x14ac:dyDescent="0.35">
      <c r="A2897" t="s">
        <v>8347</v>
      </c>
      <c r="B2897" s="6">
        <v>54</v>
      </c>
      <c r="C28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97" t="s">
        <v>16</v>
      </c>
      <c r="E2897" t="s">
        <v>51</v>
      </c>
      <c r="F2897" t="s">
        <v>18</v>
      </c>
      <c r="G2897" s="1">
        <v>44489</v>
      </c>
      <c r="H2897" t="s">
        <v>1689</v>
      </c>
      <c r="I2897" t="s">
        <v>8348</v>
      </c>
      <c r="J2897" t="s">
        <v>63</v>
      </c>
      <c r="K2897" s="6">
        <v>57523.21</v>
      </c>
      <c r="L2897" t="s">
        <v>26857</v>
      </c>
      <c r="M2897" t="s">
        <v>43</v>
      </c>
      <c r="N2897" s="1">
        <v>44502</v>
      </c>
      <c r="O2897" t="s">
        <v>33</v>
      </c>
      <c r="P2897" t="s">
        <v>34</v>
      </c>
    </row>
    <row r="2898" spans="1:16" x14ac:dyDescent="0.35">
      <c r="A2898" t="s">
        <v>8349</v>
      </c>
      <c r="B2898" s="6">
        <v>48</v>
      </c>
      <c r="C28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898" t="s">
        <v>16</v>
      </c>
      <c r="E2898" t="s">
        <v>65</v>
      </c>
      <c r="F2898" t="s">
        <v>47</v>
      </c>
      <c r="G2898" s="1">
        <v>44064</v>
      </c>
      <c r="H2898" t="s">
        <v>8350</v>
      </c>
      <c r="I2898" t="s">
        <v>1195</v>
      </c>
      <c r="J2898" t="s">
        <v>63</v>
      </c>
      <c r="K2898" s="6">
        <v>39842.97</v>
      </c>
      <c r="L2898" t="s">
        <v>26854</v>
      </c>
      <c r="M2898" t="s">
        <v>32</v>
      </c>
      <c r="N2898" s="1">
        <v>44091</v>
      </c>
      <c r="O2898" t="s">
        <v>23</v>
      </c>
      <c r="P2898" t="s">
        <v>24</v>
      </c>
    </row>
    <row r="2899" spans="1:16" x14ac:dyDescent="0.35">
      <c r="A2899" t="s">
        <v>8351</v>
      </c>
      <c r="B2899" s="6">
        <v>66</v>
      </c>
      <c r="C28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899" t="s">
        <v>26</v>
      </c>
      <c r="E2899" t="s">
        <v>51</v>
      </c>
      <c r="F2899" t="s">
        <v>56</v>
      </c>
      <c r="G2899" s="1">
        <v>45174</v>
      </c>
      <c r="H2899" t="s">
        <v>8352</v>
      </c>
      <c r="I2899" t="s">
        <v>8353</v>
      </c>
      <c r="J2899" t="s">
        <v>21</v>
      </c>
      <c r="K2899" s="6">
        <v>18149.25</v>
      </c>
      <c r="L2899" t="s">
        <v>26964</v>
      </c>
      <c r="M2899" t="s">
        <v>43</v>
      </c>
      <c r="N2899" s="1">
        <v>45180</v>
      </c>
      <c r="O2899" t="s">
        <v>23</v>
      </c>
      <c r="P2899" t="s">
        <v>34</v>
      </c>
    </row>
    <row r="2900" spans="1:16" x14ac:dyDescent="0.35">
      <c r="A2900" t="s">
        <v>8354</v>
      </c>
      <c r="B2900" s="6">
        <v>49</v>
      </c>
      <c r="C29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00" t="s">
        <v>16</v>
      </c>
      <c r="E2900" t="s">
        <v>65</v>
      </c>
      <c r="F2900" t="s">
        <v>28</v>
      </c>
      <c r="G2900" s="1">
        <v>44740</v>
      </c>
      <c r="H2900" t="s">
        <v>8355</v>
      </c>
      <c r="I2900" t="s">
        <v>8356</v>
      </c>
      <c r="J2900" t="s">
        <v>31</v>
      </c>
      <c r="K2900" s="6">
        <v>27333.119999999999</v>
      </c>
      <c r="L2900" t="s">
        <v>26969</v>
      </c>
      <c r="M2900" t="s">
        <v>43</v>
      </c>
      <c r="N2900" s="1">
        <v>44748</v>
      </c>
      <c r="O2900" t="s">
        <v>50</v>
      </c>
      <c r="P2900" t="s">
        <v>24</v>
      </c>
    </row>
    <row r="2901" spans="1:16" x14ac:dyDescent="0.35">
      <c r="A2901" t="s">
        <v>6283</v>
      </c>
      <c r="B2901" s="6">
        <v>64</v>
      </c>
      <c r="C29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901" t="s">
        <v>16</v>
      </c>
      <c r="E2901" t="s">
        <v>65</v>
      </c>
      <c r="F2901" t="s">
        <v>72</v>
      </c>
      <c r="G2901" s="1">
        <v>44438</v>
      </c>
      <c r="H2901" t="s">
        <v>8357</v>
      </c>
      <c r="I2901" t="s">
        <v>8358</v>
      </c>
      <c r="J2901" t="s">
        <v>21</v>
      </c>
      <c r="K2901" s="6">
        <v>19544.72</v>
      </c>
      <c r="L2901" t="s">
        <v>26844</v>
      </c>
      <c r="M2901" t="s">
        <v>22</v>
      </c>
      <c r="N2901" s="1">
        <v>44454</v>
      </c>
      <c r="O2901" t="s">
        <v>50</v>
      </c>
      <c r="P2901" t="s">
        <v>24</v>
      </c>
    </row>
    <row r="2902" spans="1:16" x14ac:dyDescent="0.35">
      <c r="A2902" t="s">
        <v>8359</v>
      </c>
      <c r="B2902" s="6">
        <v>64</v>
      </c>
      <c r="C29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902" t="s">
        <v>16</v>
      </c>
      <c r="E2902" t="s">
        <v>27</v>
      </c>
      <c r="F2902" t="s">
        <v>72</v>
      </c>
      <c r="G2902" s="1">
        <v>44581</v>
      </c>
      <c r="H2902" t="s">
        <v>8360</v>
      </c>
      <c r="I2902" t="s">
        <v>8361</v>
      </c>
      <c r="J2902" t="s">
        <v>21</v>
      </c>
      <c r="K2902" s="6">
        <v>19209.990000000002</v>
      </c>
      <c r="L2902" t="s">
        <v>26699</v>
      </c>
      <c r="M2902" t="s">
        <v>32</v>
      </c>
      <c r="N2902" s="1">
        <v>44595</v>
      </c>
      <c r="O2902" t="s">
        <v>23</v>
      </c>
      <c r="P2902" t="s">
        <v>24</v>
      </c>
    </row>
    <row r="2903" spans="1:16" x14ac:dyDescent="0.35">
      <c r="A2903" t="s">
        <v>8362</v>
      </c>
      <c r="B2903" s="6">
        <v>44</v>
      </c>
      <c r="C29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03" t="s">
        <v>16</v>
      </c>
      <c r="E2903" t="s">
        <v>17</v>
      </c>
      <c r="F2903" t="s">
        <v>47</v>
      </c>
      <c r="G2903" s="1">
        <v>44617</v>
      </c>
      <c r="H2903" t="s">
        <v>8363</v>
      </c>
      <c r="I2903" t="s">
        <v>8364</v>
      </c>
      <c r="J2903" t="s">
        <v>21</v>
      </c>
      <c r="K2903" s="6">
        <v>8152.8</v>
      </c>
      <c r="L2903" t="s">
        <v>26980</v>
      </c>
      <c r="M2903" t="s">
        <v>43</v>
      </c>
      <c r="N2903" s="1">
        <v>44626</v>
      </c>
      <c r="O2903" t="s">
        <v>50</v>
      </c>
      <c r="P2903" t="s">
        <v>34</v>
      </c>
    </row>
    <row r="2904" spans="1:16" x14ac:dyDescent="0.35">
      <c r="A2904" t="s">
        <v>8365</v>
      </c>
      <c r="B2904" s="6">
        <v>83</v>
      </c>
      <c r="C29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904" t="s">
        <v>16</v>
      </c>
      <c r="E2904" t="s">
        <v>233</v>
      </c>
      <c r="F2904" t="s">
        <v>37</v>
      </c>
      <c r="G2904" s="1">
        <v>44868</v>
      </c>
      <c r="H2904" t="s">
        <v>8366</v>
      </c>
      <c r="I2904" t="s">
        <v>627</v>
      </c>
      <c r="J2904" t="s">
        <v>21</v>
      </c>
      <c r="K2904" s="6">
        <v>14082.69</v>
      </c>
      <c r="L2904" t="s">
        <v>26589</v>
      </c>
      <c r="M2904" t="s">
        <v>43</v>
      </c>
      <c r="N2904" s="1">
        <v>44890</v>
      </c>
      <c r="O2904" t="s">
        <v>23</v>
      </c>
      <c r="P2904" t="s">
        <v>45</v>
      </c>
    </row>
    <row r="2905" spans="1:16" x14ac:dyDescent="0.35">
      <c r="A2905" t="s">
        <v>8367</v>
      </c>
      <c r="B2905" s="6">
        <v>56</v>
      </c>
      <c r="C29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05" t="s">
        <v>26</v>
      </c>
      <c r="E2905" t="s">
        <v>51</v>
      </c>
      <c r="F2905" t="s">
        <v>37</v>
      </c>
      <c r="G2905" s="1">
        <v>43832</v>
      </c>
      <c r="H2905" t="s">
        <v>8368</v>
      </c>
      <c r="I2905" t="s">
        <v>8369</v>
      </c>
      <c r="J2905" t="s">
        <v>63</v>
      </c>
      <c r="K2905" s="6">
        <v>11925.83</v>
      </c>
      <c r="L2905" t="s">
        <v>26606</v>
      </c>
      <c r="M2905" t="s">
        <v>43</v>
      </c>
      <c r="N2905" s="1">
        <v>43862</v>
      </c>
      <c r="O2905" t="s">
        <v>87</v>
      </c>
      <c r="P2905" t="s">
        <v>34</v>
      </c>
    </row>
    <row r="2906" spans="1:16" x14ac:dyDescent="0.35">
      <c r="A2906" t="s">
        <v>8370</v>
      </c>
      <c r="B2906" s="6">
        <v>60</v>
      </c>
      <c r="C29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06" t="s">
        <v>16</v>
      </c>
      <c r="E2906" t="s">
        <v>36</v>
      </c>
      <c r="F2906" t="s">
        <v>72</v>
      </c>
      <c r="G2906" s="1">
        <v>45090</v>
      </c>
      <c r="H2906" t="s">
        <v>8371</v>
      </c>
      <c r="I2906" t="s">
        <v>8372</v>
      </c>
      <c r="J2906" t="s">
        <v>21</v>
      </c>
      <c r="K2906" s="6">
        <v>26123.79</v>
      </c>
      <c r="L2906" t="s">
        <v>26902</v>
      </c>
      <c r="M2906" t="s">
        <v>22</v>
      </c>
      <c r="N2906" s="1">
        <v>45099</v>
      </c>
      <c r="O2906" t="s">
        <v>44</v>
      </c>
      <c r="P2906" t="s">
        <v>24</v>
      </c>
    </row>
    <row r="2907" spans="1:16" x14ac:dyDescent="0.35">
      <c r="A2907" t="s">
        <v>8373</v>
      </c>
      <c r="B2907" s="6">
        <v>70</v>
      </c>
      <c r="C29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907" t="s">
        <v>16</v>
      </c>
      <c r="E2907" t="s">
        <v>233</v>
      </c>
      <c r="F2907" t="s">
        <v>37</v>
      </c>
      <c r="G2907" s="1">
        <v>44574</v>
      </c>
      <c r="H2907" t="s">
        <v>8374</v>
      </c>
      <c r="I2907" t="s">
        <v>8375</v>
      </c>
      <c r="J2907" t="s">
        <v>21</v>
      </c>
      <c r="K2907" s="6">
        <v>20213.689999999999</v>
      </c>
      <c r="L2907" t="s">
        <v>26949</v>
      </c>
      <c r="M2907" t="s">
        <v>32</v>
      </c>
      <c r="N2907" s="1">
        <v>44588</v>
      </c>
      <c r="O2907" t="s">
        <v>87</v>
      </c>
      <c r="P2907" t="s">
        <v>45</v>
      </c>
    </row>
    <row r="2908" spans="1:16" x14ac:dyDescent="0.35">
      <c r="A2908" t="s">
        <v>8376</v>
      </c>
      <c r="B2908" s="6">
        <v>65</v>
      </c>
      <c r="C29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908" t="s">
        <v>26</v>
      </c>
      <c r="E2908" t="s">
        <v>36</v>
      </c>
      <c r="F2908" t="s">
        <v>72</v>
      </c>
      <c r="G2908" s="1">
        <v>44714</v>
      </c>
      <c r="H2908" t="s">
        <v>8377</v>
      </c>
      <c r="I2908" t="s">
        <v>8378</v>
      </c>
      <c r="J2908" t="s">
        <v>21</v>
      </c>
      <c r="K2908" s="6">
        <v>43707.22</v>
      </c>
      <c r="L2908" t="s">
        <v>26733</v>
      </c>
      <c r="M2908" t="s">
        <v>22</v>
      </c>
      <c r="N2908" s="1">
        <v>44734</v>
      </c>
      <c r="O2908" t="s">
        <v>50</v>
      </c>
      <c r="P2908" t="s">
        <v>24</v>
      </c>
    </row>
    <row r="2909" spans="1:16" x14ac:dyDescent="0.35">
      <c r="A2909" t="s">
        <v>8379</v>
      </c>
      <c r="B2909" s="6">
        <v>83</v>
      </c>
      <c r="C29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909" t="s">
        <v>26</v>
      </c>
      <c r="E2909" t="s">
        <v>51</v>
      </c>
      <c r="F2909" t="s">
        <v>47</v>
      </c>
      <c r="G2909" s="1">
        <v>43552</v>
      </c>
      <c r="H2909" t="s">
        <v>8380</v>
      </c>
      <c r="I2909" t="s">
        <v>3186</v>
      </c>
      <c r="J2909" t="s">
        <v>21</v>
      </c>
      <c r="K2909" s="6">
        <v>1047.08</v>
      </c>
      <c r="L2909" t="s">
        <v>26977</v>
      </c>
      <c r="M2909" t="s">
        <v>43</v>
      </c>
      <c r="N2909" s="1">
        <v>43560</v>
      </c>
      <c r="O2909" t="s">
        <v>44</v>
      </c>
      <c r="P2909" t="s">
        <v>45</v>
      </c>
    </row>
    <row r="2910" spans="1:16" x14ac:dyDescent="0.35">
      <c r="A2910" t="s">
        <v>8381</v>
      </c>
      <c r="B2910" s="6">
        <v>66</v>
      </c>
      <c r="C29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910" t="s">
        <v>16</v>
      </c>
      <c r="E2910" t="s">
        <v>233</v>
      </c>
      <c r="F2910" t="s">
        <v>47</v>
      </c>
      <c r="G2910" s="1">
        <v>43718</v>
      </c>
      <c r="H2910" t="s">
        <v>8382</v>
      </c>
      <c r="I2910" t="s">
        <v>8383</v>
      </c>
      <c r="J2910" t="s">
        <v>21</v>
      </c>
      <c r="K2910" s="6">
        <v>30203.96</v>
      </c>
      <c r="L2910" t="s">
        <v>26621</v>
      </c>
      <c r="M2910" t="s">
        <v>43</v>
      </c>
      <c r="N2910" s="1">
        <v>43722</v>
      </c>
      <c r="O2910" t="s">
        <v>50</v>
      </c>
      <c r="P2910" t="s">
        <v>34</v>
      </c>
    </row>
    <row r="2911" spans="1:16" x14ac:dyDescent="0.35">
      <c r="A2911" t="s">
        <v>8384</v>
      </c>
      <c r="B2911" s="6">
        <v>29</v>
      </c>
      <c r="C29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911" t="s">
        <v>16</v>
      </c>
      <c r="E2911" t="s">
        <v>233</v>
      </c>
      <c r="F2911" t="s">
        <v>37</v>
      </c>
      <c r="G2911" s="1">
        <v>43675</v>
      </c>
      <c r="H2911" t="s">
        <v>8385</v>
      </c>
      <c r="I2911" t="s">
        <v>8386</v>
      </c>
      <c r="J2911" t="s">
        <v>63</v>
      </c>
      <c r="K2911" s="6">
        <v>19931.259999999998</v>
      </c>
      <c r="L2911" t="s">
        <v>26891</v>
      </c>
      <c r="M2911" t="s">
        <v>32</v>
      </c>
      <c r="N2911" s="1">
        <v>43701</v>
      </c>
      <c r="O2911" t="s">
        <v>44</v>
      </c>
      <c r="P2911" t="s">
        <v>34</v>
      </c>
    </row>
    <row r="2912" spans="1:16" x14ac:dyDescent="0.35">
      <c r="A2912" t="s">
        <v>8387</v>
      </c>
      <c r="B2912" s="6">
        <v>23</v>
      </c>
      <c r="C29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912" t="s">
        <v>26</v>
      </c>
      <c r="E2912" t="s">
        <v>27</v>
      </c>
      <c r="F2912" t="s">
        <v>37</v>
      </c>
      <c r="G2912" s="1">
        <v>44083</v>
      </c>
      <c r="H2912" t="s">
        <v>8388</v>
      </c>
      <c r="I2912" t="s">
        <v>8389</v>
      </c>
      <c r="J2912" t="s">
        <v>59</v>
      </c>
      <c r="K2912" s="6">
        <v>3729.75</v>
      </c>
      <c r="L2912" t="s">
        <v>26768</v>
      </c>
      <c r="M2912" t="s">
        <v>22</v>
      </c>
      <c r="N2912" s="1">
        <v>44105</v>
      </c>
      <c r="O2912" t="s">
        <v>87</v>
      </c>
      <c r="P2912" t="s">
        <v>34</v>
      </c>
    </row>
    <row r="2913" spans="1:16" x14ac:dyDescent="0.35">
      <c r="A2913" t="s">
        <v>8390</v>
      </c>
      <c r="B2913" s="6">
        <v>78</v>
      </c>
      <c r="C29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913" t="s">
        <v>16</v>
      </c>
      <c r="E2913" t="s">
        <v>27</v>
      </c>
      <c r="F2913" t="s">
        <v>47</v>
      </c>
      <c r="G2913" s="1">
        <v>45147</v>
      </c>
      <c r="H2913" t="s">
        <v>8391</v>
      </c>
      <c r="I2913" t="s">
        <v>8392</v>
      </c>
      <c r="J2913" t="s">
        <v>21</v>
      </c>
      <c r="K2913" s="6">
        <v>17768.89</v>
      </c>
      <c r="L2913" t="s">
        <v>26884</v>
      </c>
      <c r="M2913" t="s">
        <v>22</v>
      </c>
      <c r="N2913" s="1">
        <v>45166</v>
      </c>
      <c r="O2913" t="s">
        <v>50</v>
      </c>
      <c r="P2913" t="s">
        <v>24</v>
      </c>
    </row>
    <row r="2914" spans="1:16" x14ac:dyDescent="0.35">
      <c r="A2914" t="s">
        <v>8393</v>
      </c>
      <c r="B2914" s="6">
        <v>22</v>
      </c>
      <c r="C29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914" t="s">
        <v>26</v>
      </c>
      <c r="E2914" t="s">
        <v>27</v>
      </c>
      <c r="F2914" t="s">
        <v>47</v>
      </c>
      <c r="G2914" s="1">
        <v>43732</v>
      </c>
      <c r="H2914" t="s">
        <v>3229</v>
      </c>
      <c r="I2914" t="s">
        <v>8394</v>
      </c>
      <c r="J2914" t="s">
        <v>63</v>
      </c>
      <c r="K2914" s="6">
        <v>29924.74</v>
      </c>
      <c r="L2914" t="s">
        <v>26615</v>
      </c>
      <c r="M2914" t="s">
        <v>32</v>
      </c>
      <c r="N2914" s="1">
        <v>43747</v>
      </c>
      <c r="O2914" t="s">
        <v>23</v>
      </c>
      <c r="P2914" t="s">
        <v>45</v>
      </c>
    </row>
    <row r="2915" spans="1:16" x14ac:dyDescent="0.35">
      <c r="A2915" t="s">
        <v>8395</v>
      </c>
      <c r="B2915" s="6">
        <v>42</v>
      </c>
      <c r="C29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15" t="s">
        <v>16</v>
      </c>
      <c r="E2915" t="s">
        <v>27</v>
      </c>
      <c r="F2915" t="s">
        <v>72</v>
      </c>
      <c r="G2915" s="1">
        <v>44989</v>
      </c>
      <c r="H2915" t="s">
        <v>8396</v>
      </c>
      <c r="I2915" t="s">
        <v>8397</v>
      </c>
      <c r="J2915" t="s">
        <v>31</v>
      </c>
      <c r="K2915" s="6">
        <v>14747.66</v>
      </c>
      <c r="L2915" t="s">
        <v>26751</v>
      </c>
      <c r="M2915" t="s">
        <v>22</v>
      </c>
      <c r="N2915" s="1">
        <v>44995</v>
      </c>
      <c r="O2915" t="s">
        <v>33</v>
      </c>
      <c r="P2915" t="s">
        <v>45</v>
      </c>
    </row>
    <row r="2916" spans="1:16" x14ac:dyDescent="0.35">
      <c r="A2916" t="s">
        <v>8398</v>
      </c>
      <c r="B2916" s="6">
        <v>20</v>
      </c>
      <c r="C29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916" t="s">
        <v>26</v>
      </c>
      <c r="E2916" t="s">
        <v>51</v>
      </c>
      <c r="F2916" t="s">
        <v>72</v>
      </c>
      <c r="G2916" s="1">
        <v>43842</v>
      </c>
      <c r="H2916" t="s">
        <v>8399</v>
      </c>
      <c r="I2916" t="s">
        <v>1025</v>
      </c>
      <c r="J2916" t="s">
        <v>59</v>
      </c>
      <c r="K2916" s="6">
        <v>33490.03</v>
      </c>
      <c r="L2916" t="s">
        <v>26732</v>
      </c>
      <c r="M2916" t="s">
        <v>22</v>
      </c>
      <c r="N2916" s="1">
        <v>43851</v>
      </c>
      <c r="O2916" t="s">
        <v>44</v>
      </c>
      <c r="P2916" t="s">
        <v>34</v>
      </c>
    </row>
    <row r="2917" spans="1:16" x14ac:dyDescent="0.35">
      <c r="A2917" t="s">
        <v>8400</v>
      </c>
      <c r="B2917" s="6">
        <v>69</v>
      </c>
      <c r="C29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917" t="s">
        <v>26</v>
      </c>
      <c r="E2917" t="s">
        <v>117</v>
      </c>
      <c r="F2917" t="s">
        <v>56</v>
      </c>
      <c r="G2917" s="1">
        <v>45127</v>
      </c>
      <c r="H2917" t="s">
        <v>8401</v>
      </c>
      <c r="I2917" t="s">
        <v>8402</v>
      </c>
      <c r="J2917" t="s">
        <v>21</v>
      </c>
      <c r="K2917" s="6">
        <v>11446.85</v>
      </c>
      <c r="L2917" t="s">
        <v>26706</v>
      </c>
      <c r="M2917" t="s">
        <v>43</v>
      </c>
      <c r="N2917" s="1">
        <v>45153</v>
      </c>
      <c r="O2917" t="s">
        <v>33</v>
      </c>
      <c r="P2917" t="s">
        <v>34</v>
      </c>
    </row>
    <row r="2918" spans="1:16" x14ac:dyDescent="0.35">
      <c r="A2918" t="s">
        <v>8403</v>
      </c>
      <c r="B2918" s="6">
        <v>37</v>
      </c>
      <c r="C29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918" t="s">
        <v>16</v>
      </c>
      <c r="E2918" t="s">
        <v>17</v>
      </c>
      <c r="F2918" t="s">
        <v>28</v>
      </c>
      <c r="G2918" s="1">
        <v>44894</v>
      </c>
      <c r="H2918" t="s">
        <v>8404</v>
      </c>
      <c r="I2918" t="s">
        <v>8405</v>
      </c>
      <c r="J2918" t="s">
        <v>59</v>
      </c>
      <c r="K2918" s="6">
        <v>38496.49</v>
      </c>
      <c r="L2918" t="s">
        <v>26739</v>
      </c>
      <c r="M2918" t="s">
        <v>43</v>
      </c>
      <c r="N2918" s="1">
        <v>44898</v>
      </c>
      <c r="O2918" t="s">
        <v>23</v>
      </c>
      <c r="P2918" t="s">
        <v>24</v>
      </c>
    </row>
    <row r="2919" spans="1:16" x14ac:dyDescent="0.35">
      <c r="A2919" t="s">
        <v>7406</v>
      </c>
      <c r="B2919" s="6">
        <v>22</v>
      </c>
      <c r="C29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919" t="s">
        <v>16</v>
      </c>
      <c r="E2919" t="s">
        <v>233</v>
      </c>
      <c r="F2919" t="s">
        <v>72</v>
      </c>
      <c r="G2919" s="1">
        <v>44610</v>
      </c>
      <c r="H2919" t="s">
        <v>8406</v>
      </c>
      <c r="I2919" t="s">
        <v>8407</v>
      </c>
      <c r="J2919" t="s">
        <v>54</v>
      </c>
      <c r="K2919" s="6">
        <v>56111.02</v>
      </c>
      <c r="L2919" t="s">
        <v>26808</v>
      </c>
      <c r="M2919" t="s">
        <v>43</v>
      </c>
      <c r="N2919" s="1">
        <v>44630</v>
      </c>
      <c r="O2919" t="s">
        <v>23</v>
      </c>
      <c r="P2919" t="s">
        <v>34</v>
      </c>
    </row>
    <row r="2920" spans="1:16" x14ac:dyDescent="0.35">
      <c r="A2920" t="s">
        <v>8408</v>
      </c>
      <c r="B2920" s="6">
        <v>31</v>
      </c>
      <c r="C29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920" t="s">
        <v>26</v>
      </c>
      <c r="E2920" t="s">
        <v>233</v>
      </c>
      <c r="F2920" t="s">
        <v>18</v>
      </c>
      <c r="G2920" s="1">
        <v>45031</v>
      </c>
      <c r="H2920" t="s">
        <v>8409</v>
      </c>
      <c r="I2920" t="s">
        <v>8410</v>
      </c>
      <c r="J2920" t="s">
        <v>59</v>
      </c>
      <c r="K2920" s="6">
        <v>41314.65</v>
      </c>
      <c r="L2920" t="s">
        <v>26868</v>
      </c>
      <c r="M2920" t="s">
        <v>32</v>
      </c>
      <c r="N2920" s="1">
        <v>45042</v>
      </c>
      <c r="O2920" t="s">
        <v>44</v>
      </c>
      <c r="P2920" t="s">
        <v>34</v>
      </c>
    </row>
    <row r="2921" spans="1:16" x14ac:dyDescent="0.35">
      <c r="A2921" t="s">
        <v>8411</v>
      </c>
      <c r="B2921" s="6">
        <v>22</v>
      </c>
      <c r="C29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921" t="s">
        <v>16</v>
      </c>
      <c r="E2921" t="s">
        <v>117</v>
      </c>
      <c r="F2921" t="s">
        <v>18</v>
      </c>
      <c r="G2921" s="1">
        <v>44413</v>
      </c>
      <c r="H2921" t="s">
        <v>8412</v>
      </c>
      <c r="I2921" t="s">
        <v>8413</v>
      </c>
      <c r="J2921" t="s">
        <v>54</v>
      </c>
      <c r="K2921" s="6">
        <v>49333.62</v>
      </c>
      <c r="L2921" t="s">
        <v>26746</v>
      </c>
      <c r="M2921" t="s">
        <v>43</v>
      </c>
      <c r="N2921" s="1">
        <v>44429</v>
      </c>
      <c r="O2921" t="s">
        <v>87</v>
      </c>
      <c r="P2921" t="s">
        <v>45</v>
      </c>
    </row>
    <row r="2922" spans="1:16" x14ac:dyDescent="0.35">
      <c r="A2922" t="s">
        <v>8414</v>
      </c>
      <c r="B2922" s="6">
        <v>55</v>
      </c>
      <c r="C29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22" t="s">
        <v>26</v>
      </c>
      <c r="E2922" t="s">
        <v>233</v>
      </c>
      <c r="F2922" t="s">
        <v>37</v>
      </c>
      <c r="G2922" s="1">
        <v>44214</v>
      </c>
      <c r="H2922" t="s">
        <v>8415</v>
      </c>
      <c r="I2922" t="s">
        <v>8416</v>
      </c>
      <c r="J2922" t="s">
        <v>59</v>
      </c>
      <c r="K2922" s="6">
        <v>1823</v>
      </c>
      <c r="L2922" t="s">
        <v>26695</v>
      </c>
      <c r="M2922" t="s">
        <v>22</v>
      </c>
      <c r="N2922" s="1">
        <v>44226</v>
      </c>
      <c r="O2922" t="s">
        <v>33</v>
      </c>
      <c r="P2922" t="s">
        <v>24</v>
      </c>
    </row>
    <row r="2923" spans="1:16" x14ac:dyDescent="0.35">
      <c r="A2923" t="s">
        <v>8417</v>
      </c>
      <c r="B2923" s="6">
        <v>18</v>
      </c>
      <c r="C29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923" t="s">
        <v>26</v>
      </c>
      <c r="E2923" t="s">
        <v>65</v>
      </c>
      <c r="F2923" t="s">
        <v>72</v>
      </c>
      <c r="G2923" s="1">
        <v>44079</v>
      </c>
      <c r="H2923" t="s">
        <v>8418</v>
      </c>
      <c r="I2923" t="s">
        <v>8419</v>
      </c>
      <c r="J2923" t="s">
        <v>59</v>
      </c>
      <c r="K2923" s="6">
        <v>48189.03</v>
      </c>
      <c r="L2923" t="s">
        <v>26708</v>
      </c>
      <c r="M2923" t="s">
        <v>22</v>
      </c>
      <c r="N2923" s="1">
        <v>44080</v>
      </c>
      <c r="O2923" t="s">
        <v>23</v>
      </c>
      <c r="P2923" t="s">
        <v>24</v>
      </c>
    </row>
    <row r="2924" spans="1:16" x14ac:dyDescent="0.35">
      <c r="A2924" t="s">
        <v>8420</v>
      </c>
      <c r="B2924" s="6">
        <v>59</v>
      </c>
      <c r="C29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24" t="s">
        <v>16</v>
      </c>
      <c r="E2924" t="s">
        <v>51</v>
      </c>
      <c r="F2924" t="s">
        <v>56</v>
      </c>
      <c r="G2924" s="1">
        <v>43911</v>
      </c>
      <c r="H2924" t="s">
        <v>8421</v>
      </c>
      <c r="I2924" t="s">
        <v>8422</v>
      </c>
      <c r="J2924" t="s">
        <v>31</v>
      </c>
      <c r="K2924" s="6">
        <v>22772.02</v>
      </c>
      <c r="L2924" t="s">
        <v>26914</v>
      </c>
      <c r="M2924" t="s">
        <v>22</v>
      </c>
      <c r="N2924" s="1">
        <v>43927</v>
      </c>
      <c r="O2924" t="s">
        <v>23</v>
      </c>
      <c r="P2924" t="s">
        <v>24</v>
      </c>
    </row>
    <row r="2925" spans="1:16" x14ac:dyDescent="0.35">
      <c r="A2925" t="s">
        <v>8423</v>
      </c>
      <c r="B2925" s="6">
        <v>43</v>
      </c>
      <c r="C29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25" t="s">
        <v>16</v>
      </c>
      <c r="E2925" t="s">
        <v>17</v>
      </c>
      <c r="F2925" t="s">
        <v>18</v>
      </c>
      <c r="G2925" s="1">
        <v>44336</v>
      </c>
      <c r="H2925" t="s">
        <v>4603</v>
      </c>
      <c r="I2925" t="s">
        <v>8424</v>
      </c>
      <c r="J2925" t="s">
        <v>54</v>
      </c>
      <c r="K2925" s="6">
        <v>52379.08</v>
      </c>
      <c r="L2925" t="s">
        <v>26920</v>
      </c>
      <c r="M2925" t="s">
        <v>43</v>
      </c>
      <c r="N2925" s="1">
        <v>44349</v>
      </c>
      <c r="O2925" t="s">
        <v>44</v>
      </c>
      <c r="P2925" t="s">
        <v>24</v>
      </c>
    </row>
    <row r="2926" spans="1:16" x14ac:dyDescent="0.35">
      <c r="A2926" t="s">
        <v>8425</v>
      </c>
      <c r="B2926" s="6">
        <v>21</v>
      </c>
      <c r="C29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926" t="s">
        <v>26</v>
      </c>
      <c r="E2926" t="s">
        <v>27</v>
      </c>
      <c r="F2926" t="s">
        <v>28</v>
      </c>
      <c r="G2926" s="1">
        <v>44600</v>
      </c>
      <c r="H2926" t="s">
        <v>8426</v>
      </c>
      <c r="I2926" t="s">
        <v>8427</v>
      </c>
      <c r="J2926" t="s">
        <v>31</v>
      </c>
      <c r="K2926" s="6">
        <v>4245.3900000000003</v>
      </c>
      <c r="L2926" t="s">
        <v>26597</v>
      </c>
      <c r="M2926" t="s">
        <v>43</v>
      </c>
      <c r="N2926" s="1">
        <v>44621</v>
      </c>
      <c r="O2926" t="s">
        <v>23</v>
      </c>
      <c r="P2926" t="s">
        <v>45</v>
      </c>
    </row>
    <row r="2927" spans="1:16" x14ac:dyDescent="0.35">
      <c r="A2927" t="s">
        <v>8428</v>
      </c>
      <c r="B2927" s="6">
        <v>50</v>
      </c>
      <c r="C29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27" t="s">
        <v>26</v>
      </c>
      <c r="E2927" t="s">
        <v>17</v>
      </c>
      <c r="F2927" t="s">
        <v>72</v>
      </c>
      <c r="G2927" s="1">
        <v>44792</v>
      </c>
      <c r="H2927" t="s">
        <v>8429</v>
      </c>
      <c r="I2927" t="s">
        <v>8430</v>
      </c>
      <c r="J2927" t="s">
        <v>54</v>
      </c>
      <c r="K2927" s="6">
        <v>57014.02</v>
      </c>
      <c r="L2927" t="s">
        <v>26711</v>
      </c>
      <c r="M2927" t="s">
        <v>32</v>
      </c>
      <c r="N2927" s="1">
        <v>44818</v>
      </c>
      <c r="O2927" t="s">
        <v>87</v>
      </c>
      <c r="P2927" t="s">
        <v>24</v>
      </c>
    </row>
    <row r="2928" spans="1:16" x14ac:dyDescent="0.35">
      <c r="A2928" t="s">
        <v>3283</v>
      </c>
      <c r="B2928" s="6">
        <v>48</v>
      </c>
      <c r="C29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28" t="s">
        <v>26</v>
      </c>
      <c r="E2928" t="s">
        <v>92</v>
      </c>
      <c r="F2928" t="s">
        <v>56</v>
      </c>
      <c r="G2928" s="1">
        <v>44133</v>
      </c>
      <c r="H2928" t="s">
        <v>8431</v>
      </c>
      <c r="I2928" t="s">
        <v>8432</v>
      </c>
      <c r="J2928" t="s">
        <v>54</v>
      </c>
      <c r="K2928" s="6">
        <v>34929.25</v>
      </c>
      <c r="L2928" t="s">
        <v>26894</v>
      </c>
      <c r="M2928" t="s">
        <v>22</v>
      </c>
      <c r="N2928" s="1">
        <v>44140</v>
      </c>
      <c r="O2928" t="s">
        <v>87</v>
      </c>
      <c r="P2928" t="s">
        <v>34</v>
      </c>
    </row>
    <row r="2929" spans="1:16" x14ac:dyDescent="0.35">
      <c r="A2929" t="s">
        <v>8433</v>
      </c>
      <c r="B2929" s="6">
        <v>38</v>
      </c>
      <c r="C29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929" t="s">
        <v>16</v>
      </c>
      <c r="E2929" t="s">
        <v>17</v>
      </c>
      <c r="F2929" t="s">
        <v>37</v>
      </c>
      <c r="G2929" s="1">
        <v>43869</v>
      </c>
      <c r="H2929" t="s">
        <v>8434</v>
      </c>
      <c r="I2929" t="s">
        <v>8435</v>
      </c>
      <c r="J2929" t="s">
        <v>21</v>
      </c>
      <c r="K2929" s="6">
        <v>22194.23</v>
      </c>
      <c r="L2929" t="s">
        <v>26750</v>
      </c>
      <c r="M2929" t="s">
        <v>22</v>
      </c>
      <c r="N2929" s="1">
        <v>43875</v>
      </c>
      <c r="O2929" t="s">
        <v>33</v>
      </c>
      <c r="P2929" t="s">
        <v>34</v>
      </c>
    </row>
    <row r="2930" spans="1:16" x14ac:dyDescent="0.35">
      <c r="A2930" t="s">
        <v>8436</v>
      </c>
      <c r="B2930" s="6">
        <v>57</v>
      </c>
      <c r="C29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30" t="s">
        <v>26</v>
      </c>
      <c r="E2930" t="s">
        <v>36</v>
      </c>
      <c r="F2930" t="s">
        <v>56</v>
      </c>
      <c r="G2930" s="1">
        <v>45025</v>
      </c>
      <c r="H2930" t="s">
        <v>5409</v>
      </c>
      <c r="I2930" t="s">
        <v>8437</v>
      </c>
      <c r="J2930" t="s">
        <v>54</v>
      </c>
      <c r="K2930" s="6">
        <v>16861.009999999998</v>
      </c>
      <c r="L2930" t="s">
        <v>26716</v>
      </c>
      <c r="M2930" t="s">
        <v>22</v>
      </c>
      <c r="N2930" s="1">
        <v>45025</v>
      </c>
      <c r="O2930" t="s">
        <v>23</v>
      </c>
      <c r="P2930" t="s">
        <v>34</v>
      </c>
    </row>
    <row r="2931" spans="1:16" x14ac:dyDescent="0.35">
      <c r="A2931" t="s">
        <v>8438</v>
      </c>
      <c r="B2931" s="6">
        <v>33</v>
      </c>
      <c r="C29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931" t="s">
        <v>26</v>
      </c>
      <c r="E2931" t="s">
        <v>233</v>
      </c>
      <c r="F2931" t="s">
        <v>28</v>
      </c>
      <c r="G2931" s="1">
        <v>45189</v>
      </c>
      <c r="H2931" t="s">
        <v>8439</v>
      </c>
      <c r="I2931" t="s">
        <v>8440</v>
      </c>
      <c r="J2931" t="s">
        <v>63</v>
      </c>
      <c r="K2931" s="6">
        <v>41662.71</v>
      </c>
      <c r="L2931" t="s">
        <v>26741</v>
      </c>
      <c r="M2931" t="s">
        <v>32</v>
      </c>
      <c r="N2931" s="1">
        <v>45205</v>
      </c>
      <c r="O2931" t="s">
        <v>50</v>
      </c>
      <c r="P2931" t="s">
        <v>34</v>
      </c>
    </row>
    <row r="2932" spans="1:16" x14ac:dyDescent="0.35">
      <c r="A2932" t="s">
        <v>8441</v>
      </c>
      <c r="B2932" s="6">
        <v>53</v>
      </c>
      <c r="C29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32" t="s">
        <v>26</v>
      </c>
      <c r="E2932" t="s">
        <v>36</v>
      </c>
      <c r="F2932" t="s">
        <v>56</v>
      </c>
      <c r="G2932" s="1">
        <v>44930</v>
      </c>
      <c r="H2932" t="s">
        <v>8442</v>
      </c>
      <c r="I2932" t="s">
        <v>8443</v>
      </c>
      <c r="J2932" t="s">
        <v>63</v>
      </c>
      <c r="K2932" s="6">
        <v>27991.58</v>
      </c>
      <c r="L2932" t="s">
        <v>26871</v>
      </c>
      <c r="M2932" t="s">
        <v>43</v>
      </c>
      <c r="N2932" s="1">
        <v>44952</v>
      </c>
      <c r="O2932" t="s">
        <v>23</v>
      </c>
      <c r="P2932" t="s">
        <v>45</v>
      </c>
    </row>
    <row r="2933" spans="1:16" x14ac:dyDescent="0.35">
      <c r="A2933" t="s">
        <v>8444</v>
      </c>
      <c r="B2933" s="6">
        <v>51</v>
      </c>
      <c r="C29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33" t="s">
        <v>16</v>
      </c>
      <c r="E2933" t="s">
        <v>36</v>
      </c>
      <c r="F2933" t="s">
        <v>37</v>
      </c>
      <c r="G2933" s="1">
        <v>44575</v>
      </c>
      <c r="H2933" t="s">
        <v>8445</v>
      </c>
      <c r="I2933" t="s">
        <v>8446</v>
      </c>
      <c r="J2933" t="s">
        <v>63</v>
      </c>
      <c r="K2933" s="6">
        <v>2822.57</v>
      </c>
      <c r="L2933" t="s">
        <v>26847</v>
      </c>
      <c r="M2933" t="s">
        <v>22</v>
      </c>
      <c r="N2933" s="1">
        <v>44578</v>
      </c>
      <c r="O2933" t="s">
        <v>87</v>
      </c>
      <c r="P2933" t="s">
        <v>24</v>
      </c>
    </row>
    <row r="2934" spans="1:16" x14ac:dyDescent="0.35">
      <c r="A2934" t="s">
        <v>8447</v>
      </c>
      <c r="B2934" s="6">
        <v>42</v>
      </c>
      <c r="C29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34" t="s">
        <v>26</v>
      </c>
      <c r="E2934" t="s">
        <v>17</v>
      </c>
      <c r="F2934" t="s">
        <v>56</v>
      </c>
      <c r="G2934" s="1">
        <v>43737</v>
      </c>
      <c r="H2934" t="s">
        <v>8448</v>
      </c>
      <c r="I2934" t="s">
        <v>8449</v>
      </c>
      <c r="J2934" t="s">
        <v>21</v>
      </c>
      <c r="K2934" s="6">
        <v>26586.57</v>
      </c>
      <c r="L2934" t="s">
        <v>26925</v>
      </c>
      <c r="M2934" t="s">
        <v>43</v>
      </c>
      <c r="N2934" s="1">
        <v>43743</v>
      </c>
      <c r="O2934" t="s">
        <v>33</v>
      </c>
      <c r="P2934" t="s">
        <v>45</v>
      </c>
    </row>
    <row r="2935" spans="1:16" x14ac:dyDescent="0.35">
      <c r="A2935" t="s">
        <v>8450</v>
      </c>
      <c r="B2935" s="6">
        <v>23</v>
      </c>
      <c r="C29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935" t="s">
        <v>26</v>
      </c>
      <c r="E2935" t="s">
        <v>27</v>
      </c>
      <c r="F2935" t="s">
        <v>28</v>
      </c>
      <c r="G2935" s="1">
        <v>44369</v>
      </c>
      <c r="H2935" t="s">
        <v>8451</v>
      </c>
      <c r="I2935" t="s">
        <v>8452</v>
      </c>
      <c r="J2935" t="s">
        <v>54</v>
      </c>
      <c r="K2935" s="6">
        <v>22239.19</v>
      </c>
      <c r="L2935" t="s">
        <v>26856</v>
      </c>
      <c r="M2935" t="s">
        <v>43</v>
      </c>
      <c r="N2935" s="1">
        <v>44371</v>
      </c>
      <c r="O2935" t="s">
        <v>87</v>
      </c>
      <c r="P2935" t="s">
        <v>24</v>
      </c>
    </row>
    <row r="2936" spans="1:16" x14ac:dyDescent="0.35">
      <c r="A2936" t="s">
        <v>8453</v>
      </c>
      <c r="B2936" s="6">
        <v>37</v>
      </c>
      <c r="C29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936" t="s">
        <v>26</v>
      </c>
      <c r="E2936" t="s">
        <v>36</v>
      </c>
      <c r="F2936" t="s">
        <v>56</v>
      </c>
      <c r="G2936" s="1">
        <v>43857</v>
      </c>
      <c r="H2936" t="s">
        <v>8454</v>
      </c>
      <c r="I2936" t="s">
        <v>1321</v>
      </c>
      <c r="J2936" t="s">
        <v>54</v>
      </c>
      <c r="K2936" s="6">
        <v>20884.05</v>
      </c>
      <c r="L2936" t="s">
        <v>26645</v>
      </c>
      <c r="M2936" t="s">
        <v>32</v>
      </c>
      <c r="N2936" s="1">
        <v>43874</v>
      </c>
      <c r="O2936" t="s">
        <v>50</v>
      </c>
      <c r="P2936" t="s">
        <v>34</v>
      </c>
    </row>
    <row r="2937" spans="1:16" x14ac:dyDescent="0.35">
      <c r="A2937" t="s">
        <v>8455</v>
      </c>
      <c r="B2937" s="6">
        <v>18</v>
      </c>
      <c r="C29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937" t="s">
        <v>26</v>
      </c>
      <c r="E2937" t="s">
        <v>117</v>
      </c>
      <c r="F2937" t="s">
        <v>72</v>
      </c>
      <c r="G2937" s="1">
        <v>44483</v>
      </c>
      <c r="H2937" t="s">
        <v>5721</v>
      </c>
      <c r="I2937" t="s">
        <v>3513</v>
      </c>
      <c r="J2937" t="s">
        <v>59</v>
      </c>
      <c r="K2937" s="6">
        <v>41012.28</v>
      </c>
      <c r="L2937" t="s">
        <v>26690</v>
      </c>
      <c r="M2937" t="s">
        <v>32</v>
      </c>
      <c r="N2937" s="1">
        <v>44502</v>
      </c>
      <c r="O2937" t="s">
        <v>44</v>
      </c>
      <c r="P2937" t="s">
        <v>45</v>
      </c>
    </row>
    <row r="2938" spans="1:16" x14ac:dyDescent="0.35">
      <c r="A2938" t="s">
        <v>8456</v>
      </c>
      <c r="B2938" s="6">
        <v>68</v>
      </c>
      <c r="C29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938" t="s">
        <v>16</v>
      </c>
      <c r="E2938" t="s">
        <v>117</v>
      </c>
      <c r="F2938" t="s">
        <v>47</v>
      </c>
      <c r="G2938" s="1">
        <v>44678</v>
      </c>
      <c r="H2938" t="s">
        <v>8457</v>
      </c>
      <c r="I2938" t="s">
        <v>8458</v>
      </c>
      <c r="J2938" t="s">
        <v>21</v>
      </c>
      <c r="K2938" s="6">
        <v>10967.7</v>
      </c>
      <c r="L2938" t="s">
        <v>26671</v>
      </c>
      <c r="M2938" t="s">
        <v>32</v>
      </c>
      <c r="N2938" s="1">
        <v>44699</v>
      </c>
      <c r="O2938" t="s">
        <v>33</v>
      </c>
      <c r="P2938" t="s">
        <v>24</v>
      </c>
    </row>
    <row r="2939" spans="1:16" x14ac:dyDescent="0.35">
      <c r="A2939" t="s">
        <v>8459</v>
      </c>
      <c r="B2939" s="6">
        <v>26</v>
      </c>
      <c r="C29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939" t="s">
        <v>16</v>
      </c>
      <c r="E2939" t="s">
        <v>17</v>
      </c>
      <c r="F2939" t="s">
        <v>47</v>
      </c>
      <c r="G2939" s="1">
        <v>44984</v>
      </c>
      <c r="H2939" t="s">
        <v>8460</v>
      </c>
      <c r="I2939" t="s">
        <v>8461</v>
      </c>
      <c r="J2939" t="s">
        <v>63</v>
      </c>
      <c r="K2939" s="6">
        <v>1389.14</v>
      </c>
      <c r="L2939" t="s">
        <v>26945</v>
      </c>
      <c r="M2939" t="s">
        <v>22</v>
      </c>
      <c r="N2939" s="1">
        <v>45003</v>
      </c>
      <c r="O2939" t="s">
        <v>50</v>
      </c>
      <c r="P2939" t="s">
        <v>24</v>
      </c>
    </row>
    <row r="2940" spans="1:16" x14ac:dyDescent="0.35">
      <c r="A2940" t="s">
        <v>8462</v>
      </c>
      <c r="B2940" s="6">
        <v>37</v>
      </c>
      <c r="C29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940" t="s">
        <v>16</v>
      </c>
      <c r="E2940" t="s">
        <v>51</v>
      </c>
      <c r="F2940" t="s">
        <v>47</v>
      </c>
      <c r="G2940" s="1">
        <v>44954</v>
      </c>
      <c r="H2940" t="s">
        <v>8463</v>
      </c>
      <c r="I2940" t="s">
        <v>5224</v>
      </c>
      <c r="J2940" t="s">
        <v>31</v>
      </c>
      <c r="K2940" s="6">
        <v>9379.57</v>
      </c>
      <c r="L2940" t="s">
        <v>26713</v>
      </c>
      <c r="M2940" t="s">
        <v>43</v>
      </c>
      <c r="N2940" s="1">
        <v>44965</v>
      </c>
      <c r="O2940" t="s">
        <v>44</v>
      </c>
      <c r="P2940" t="s">
        <v>34</v>
      </c>
    </row>
    <row r="2941" spans="1:16" x14ac:dyDescent="0.35">
      <c r="A2941" t="s">
        <v>8464</v>
      </c>
      <c r="B2941" s="6">
        <v>18</v>
      </c>
      <c r="C29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941" t="s">
        <v>26</v>
      </c>
      <c r="E2941" t="s">
        <v>27</v>
      </c>
      <c r="F2941" t="s">
        <v>18</v>
      </c>
      <c r="G2941" s="1">
        <v>44352</v>
      </c>
      <c r="H2941" t="s">
        <v>8465</v>
      </c>
      <c r="I2941" t="s">
        <v>8466</v>
      </c>
      <c r="J2941" t="s">
        <v>63</v>
      </c>
      <c r="K2941" s="6">
        <v>38171.660000000003</v>
      </c>
      <c r="L2941" t="s">
        <v>26740</v>
      </c>
      <c r="M2941" t="s">
        <v>43</v>
      </c>
      <c r="N2941" s="1">
        <v>44381</v>
      </c>
      <c r="O2941" t="s">
        <v>23</v>
      </c>
      <c r="P2941" t="s">
        <v>24</v>
      </c>
    </row>
    <row r="2942" spans="1:16" x14ac:dyDescent="0.35">
      <c r="A2942" t="s">
        <v>4929</v>
      </c>
      <c r="B2942" s="6">
        <v>37</v>
      </c>
      <c r="C29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942" t="s">
        <v>16</v>
      </c>
      <c r="E2942" t="s">
        <v>51</v>
      </c>
      <c r="F2942" t="s">
        <v>72</v>
      </c>
      <c r="G2942" s="1">
        <v>44144</v>
      </c>
      <c r="H2942" t="s">
        <v>8467</v>
      </c>
      <c r="I2942" t="s">
        <v>8468</v>
      </c>
      <c r="J2942" t="s">
        <v>63</v>
      </c>
      <c r="K2942" s="6">
        <v>52573.98</v>
      </c>
      <c r="L2942" t="s">
        <v>26713</v>
      </c>
      <c r="M2942" t="s">
        <v>32</v>
      </c>
      <c r="N2942" s="1">
        <v>44153</v>
      </c>
      <c r="O2942" t="s">
        <v>23</v>
      </c>
      <c r="P2942" t="s">
        <v>45</v>
      </c>
    </row>
    <row r="2943" spans="1:16" x14ac:dyDescent="0.35">
      <c r="A2943" t="s">
        <v>8469</v>
      </c>
      <c r="B2943" s="6">
        <v>63</v>
      </c>
      <c r="C29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43" t="s">
        <v>16</v>
      </c>
      <c r="E2943" t="s">
        <v>51</v>
      </c>
      <c r="F2943" t="s">
        <v>18</v>
      </c>
      <c r="G2943" s="1">
        <v>44817</v>
      </c>
      <c r="H2943" t="s">
        <v>8470</v>
      </c>
      <c r="I2943" t="s">
        <v>8471</v>
      </c>
      <c r="J2943" t="s">
        <v>21</v>
      </c>
      <c r="K2943" s="6">
        <v>18775.73</v>
      </c>
      <c r="L2943" t="s">
        <v>26975</v>
      </c>
      <c r="M2943" t="s">
        <v>43</v>
      </c>
      <c r="N2943" s="1">
        <v>44847</v>
      </c>
      <c r="O2943" t="s">
        <v>23</v>
      </c>
      <c r="P2943" t="s">
        <v>45</v>
      </c>
    </row>
    <row r="2944" spans="1:16" x14ac:dyDescent="0.35">
      <c r="A2944" t="s">
        <v>8472</v>
      </c>
      <c r="B2944" s="6">
        <v>45</v>
      </c>
      <c r="C29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44" t="s">
        <v>16</v>
      </c>
      <c r="E2944" t="s">
        <v>65</v>
      </c>
      <c r="F2944" t="s">
        <v>18</v>
      </c>
      <c r="G2944" s="1">
        <v>43871</v>
      </c>
      <c r="H2944" t="s">
        <v>8473</v>
      </c>
      <c r="I2944" t="s">
        <v>5244</v>
      </c>
      <c r="J2944" t="s">
        <v>63</v>
      </c>
      <c r="K2944" s="6">
        <v>21767.919999999998</v>
      </c>
      <c r="L2944" t="s">
        <v>26772</v>
      </c>
      <c r="M2944" t="s">
        <v>43</v>
      </c>
      <c r="N2944" s="1">
        <v>43876</v>
      </c>
      <c r="O2944" t="s">
        <v>50</v>
      </c>
      <c r="P2944" t="s">
        <v>24</v>
      </c>
    </row>
    <row r="2945" spans="1:16" x14ac:dyDescent="0.35">
      <c r="A2945" t="s">
        <v>8474</v>
      </c>
      <c r="B2945" s="6">
        <v>32</v>
      </c>
      <c r="C29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945" t="s">
        <v>16</v>
      </c>
      <c r="E2945" t="s">
        <v>17</v>
      </c>
      <c r="F2945" t="s">
        <v>37</v>
      </c>
      <c r="G2945" s="1">
        <v>44889</v>
      </c>
      <c r="H2945" t="s">
        <v>8475</v>
      </c>
      <c r="I2945" t="s">
        <v>8476</v>
      </c>
      <c r="J2945" t="s">
        <v>59</v>
      </c>
      <c r="K2945" s="6">
        <v>24960.69</v>
      </c>
      <c r="L2945" t="s">
        <v>26604</v>
      </c>
      <c r="M2945" t="s">
        <v>43</v>
      </c>
      <c r="N2945" s="1">
        <v>44904</v>
      </c>
      <c r="O2945" t="s">
        <v>33</v>
      </c>
      <c r="P2945" t="s">
        <v>45</v>
      </c>
    </row>
    <row r="2946" spans="1:16" x14ac:dyDescent="0.35">
      <c r="A2946" t="s">
        <v>8477</v>
      </c>
      <c r="B2946" s="6">
        <v>84</v>
      </c>
      <c r="C29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946" t="s">
        <v>16</v>
      </c>
      <c r="E2946" t="s">
        <v>27</v>
      </c>
      <c r="F2946" t="s">
        <v>56</v>
      </c>
      <c r="G2946" s="1">
        <v>44753</v>
      </c>
      <c r="H2946" t="s">
        <v>8478</v>
      </c>
      <c r="I2946" t="s">
        <v>8479</v>
      </c>
      <c r="J2946" t="s">
        <v>21</v>
      </c>
      <c r="K2946" s="6">
        <v>28838.99</v>
      </c>
      <c r="L2946" t="s">
        <v>26842</v>
      </c>
      <c r="M2946" t="s">
        <v>43</v>
      </c>
      <c r="N2946" s="1">
        <v>44783</v>
      </c>
      <c r="O2946" t="s">
        <v>87</v>
      </c>
      <c r="P2946" t="s">
        <v>45</v>
      </c>
    </row>
    <row r="2947" spans="1:16" x14ac:dyDescent="0.35">
      <c r="A2947" t="s">
        <v>8480</v>
      </c>
      <c r="B2947" s="6">
        <v>36</v>
      </c>
      <c r="C29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947" t="s">
        <v>16</v>
      </c>
      <c r="E2947" t="s">
        <v>92</v>
      </c>
      <c r="F2947" t="s">
        <v>37</v>
      </c>
      <c r="G2947" s="1">
        <v>45119</v>
      </c>
      <c r="H2947" t="s">
        <v>8481</v>
      </c>
      <c r="I2947" t="s">
        <v>8482</v>
      </c>
      <c r="J2947" t="s">
        <v>59</v>
      </c>
      <c r="K2947" s="6">
        <v>16078.88</v>
      </c>
      <c r="L2947" t="s">
        <v>26819</v>
      </c>
      <c r="M2947" t="s">
        <v>43</v>
      </c>
      <c r="N2947" s="1">
        <v>45130</v>
      </c>
      <c r="O2947" t="s">
        <v>50</v>
      </c>
      <c r="P2947" t="s">
        <v>34</v>
      </c>
    </row>
    <row r="2948" spans="1:16" x14ac:dyDescent="0.35">
      <c r="A2948" t="s">
        <v>8483</v>
      </c>
      <c r="B2948" s="6">
        <v>78</v>
      </c>
      <c r="C29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948" t="s">
        <v>16</v>
      </c>
      <c r="E2948" t="s">
        <v>17</v>
      </c>
      <c r="F2948" t="s">
        <v>37</v>
      </c>
      <c r="G2948" s="1">
        <v>43710</v>
      </c>
      <c r="H2948" t="s">
        <v>8484</v>
      </c>
      <c r="I2948" t="s">
        <v>8485</v>
      </c>
      <c r="J2948" t="s">
        <v>63</v>
      </c>
      <c r="K2948" s="6">
        <v>7192.61</v>
      </c>
      <c r="L2948" t="s">
        <v>26699</v>
      </c>
      <c r="M2948" t="s">
        <v>43</v>
      </c>
      <c r="N2948" s="1">
        <v>43715</v>
      </c>
      <c r="O2948" t="s">
        <v>87</v>
      </c>
      <c r="P2948" t="s">
        <v>45</v>
      </c>
    </row>
    <row r="2949" spans="1:16" x14ac:dyDescent="0.35">
      <c r="A2949" t="s">
        <v>8486</v>
      </c>
      <c r="B2949" s="6">
        <v>76</v>
      </c>
      <c r="C29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949" t="s">
        <v>26</v>
      </c>
      <c r="E2949" t="s">
        <v>17</v>
      </c>
      <c r="F2949" t="s">
        <v>56</v>
      </c>
      <c r="G2949" s="1">
        <v>44335</v>
      </c>
      <c r="H2949" t="s">
        <v>8487</v>
      </c>
      <c r="I2949" t="s">
        <v>8255</v>
      </c>
      <c r="J2949" t="s">
        <v>21</v>
      </c>
      <c r="K2949" s="6">
        <v>3531.97</v>
      </c>
      <c r="L2949" t="s">
        <v>26690</v>
      </c>
      <c r="M2949" t="s">
        <v>32</v>
      </c>
      <c r="N2949" s="1">
        <v>44338</v>
      </c>
      <c r="O2949" t="s">
        <v>44</v>
      </c>
      <c r="P2949" t="s">
        <v>34</v>
      </c>
    </row>
    <row r="2950" spans="1:16" x14ac:dyDescent="0.35">
      <c r="A2950" t="s">
        <v>8488</v>
      </c>
      <c r="B2950" s="6">
        <v>24</v>
      </c>
      <c r="C29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950" t="s">
        <v>26</v>
      </c>
      <c r="E2950" t="s">
        <v>92</v>
      </c>
      <c r="F2950" t="s">
        <v>56</v>
      </c>
      <c r="G2950" s="1">
        <v>43462</v>
      </c>
      <c r="H2950" t="s">
        <v>8489</v>
      </c>
      <c r="I2950" t="s">
        <v>8490</v>
      </c>
      <c r="J2950" t="s">
        <v>54</v>
      </c>
      <c r="K2950" s="6">
        <v>8072.06</v>
      </c>
      <c r="L2950" t="s">
        <v>26698</v>
      </c>
      <c r="M2950" t="s">
        <v>43</v>
      </c>
      <c r="N2950" s="1">
        <v>43468</v>
      </c>
      <c r="O2950" t="s">
        <v>33</v>
      </c>
      <c r="P2950" t="s">
        <v>24</v>
      </c>
    </row>
    <row r="2951" spans="1:16" x14ac:dyDescent="0.35">
      <c r="A2951" t="s">
        <v>8491</v>
      </c>
      <c r="B2951" s="6">
        <v>40</v>
      </c>
      <c r="C29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951" t="s">
        <v>26</v>
      </c>
      <c r="E2951" t="s">
        <v>27</v>
      </c>
      <c r="F2951" t="s">
        <v>47</v>
      </c>
      <c r="G2951" s="1">
        <v>44946</v>
      </c>
      <c r="H2951" t="s">
        <v>8492</v>
      </c>
      <c r="I2951" t="s">
        <v>8493</v>
      </c>
      <c r="J2951" t="s">
        <v>63</v>
      </c>
      <c r="K2951" s="6">
        <v>33197.57</v>
      </c>
      <c r="L2951" t="s">
        <v>26617</v>
      </c>
      <c r="M2951" t="s">
        <v>22</v>
      </c>
      <c r="N2951" s="1">
        <v>44947</v>
      </c>
      <c r="O2951" t="s">
        <v>23</v>
      </c>
      <c r="P2951" t="s">
        <v>24</v>
      </c>
    </row>
    <row r="2952" spans="1:16" x14ac:dyDescent="0.35">
      <c r="A2952" t="s">
        <v>8494</v>
      </c>
      <c r="B2952" s="6">
        <v>35</v>
      </c>
      <c r="C29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952" t="s">
        <v>16</v>
      </c>
      <c r="E2952" t="s">
        <v>17</v>
      </c>
      <c r="F2952" t="s">
        <v>47</v>
      </c>
      <c r="G2952" s="1">
        <v>44825</v>
      </c>
      <c r="H2952" t="s">
        <v>8495</v>
      </c>
      <c r="I2952" t="s">
        <v>8496</v>
      </c>
      <c r="J2952" t="s">
        <v>21</v>
      </c>
      <c r="K2952" s="6">
        <v>38251.360000000001</v>
      </c>
      <c r="L2952" t="s">
        <v>26814</v>
      </c>
      <c r="M2952" t="s">
        <v>43</v>
      </c>
      <c r="N2952" s="1">
        <v>44840</v>
      </c>
      <c r="O2952" t="s">
        <v>44</v>
      </c>
      <c r="P2952" t="s">
        <v>24</v>
      </c>
    </row>
    <row r="2953" spans="1:16" x14ac:dyDescent="0.35">
      <c r="A2953" t="s">
        <v>8497</v>
      </c>
      <c r="B2953" s="6">
        <v>30</v>
      </c>
      <c r="C29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953" t="s">
        <v>26</v>
      </c>
      <c r="E2953" t="s">
        <v>27</v>
      </c>
      <c r="F2953" t="s">
        <v>47</v>
      </c>
      <c r="G2953" s="1">
        <v>44386</v>
      </c>
      <c r="H2953" t="s">
        <v>8498</v>
      </c>
      <c r="I2953" t="s">
        <v>8499</v>
      </c>
      <c r="J2953" t="s">
        <v>63</v>
      </c>
      <c r="K2953" s="6">
        <v>9879.9500000000007</v>
      </c>
      <c r="L2953" t="s">
        <v>26895</v>
      </c>
      <c r="M2953" t="s">
        <v>22</v>
      </c>
      <c r="N2953" s="1">
        <v>44402</v>
      </c>
      <c r="O2953" t="s">
        <v>50</v>
      </c>
      <c r="P2953" t="s">
        <v>24</v>
      </c>
    </row>
    <row r="2954" spans="1:16" x14ac:dyDescent="0.35">
      <c r="A2954" t="s">
        <v>3924</v>
      </c>
      <c r="B2954" s="6">
        <v>54</v>
      </c>
      <c r="C29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54" t="s">
        <v>26</v>
      </c>
      <c r="E2954" t="s">
        <v>117</v>
      </c>
      <c r="F2954" t="s">
        <v>37</v>
      </c>
      <c r="G2954" s="1">
        <v>44856</v>
      </c>
      <c r="H2954" t="s">
        <v>8500</v>
      </c>
      <c r="I2954" t="s">
        <v>1452</v>
      </c>
      <c r="J2954" t="s">
        <v>31</v>
      </c>
      <c r="K2954" s="6">
        <v>12519.66</v>
      </c>
      <c r="L2954" t="s">
        <v>26955</v>
      </c>
      <c r="M2954" t="s">
        <v>43</v>
      </c>
      <c r="N2954" s="1">
        <v>44879</v>
      </c>
      <c r="O2954" t="s">
        <v>44</v>
      </c>
      <c r="P2954" t="s">
        <v>34</v>
      </c>
    </row>
    <row r="2955" spans="1:16" x14ac:dyDescent="0.35">
      <c r="A2955" t="s">
        <v>8501</v>
      </c>
      <c r="B2955" s="6">
        <v>54</v>
      </c>
      <c r="C29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55" t="s">
        <v>26</v>
      </c>
      <c r="E2955" t="s">
        <v>65</v>
      </c>
      <c r="F2955" t="s">
        <v>56</v>
      </c>
      <c r="G2955" s="1">
        <v>43873</v>
      </c>
      <c r="H2955" t="s">
        <v>8502</v>
      </c>
      <c r="I2955" t="s">
        <v>8503</v>
      </c>
      <c r="J2955" t="s">
        <v>31</v>
      </c>
      <c r="K2955" s="6">
        <v>3017.72</v>
      </c>
      <c r="L2955" t="s">
        <v>26968</v>
      </c>
      <c r="M2955" t="s">
        <v>32</v>
      </c>
      <c r="N2955" s="1">
        <v>43893</v>
      </c>
      <c r="O2955" t="s">
        <v>87</v>
      </c>
      <c r="P2955" t="s">
        <v>24</v>
      </c>
    </row>
    <row r="2956" spans="1:16" x14ac:dyDescent="0.35">
      <c r="A2956" t="s">
        <v>8504</v>
      </c>
      <c r="B2956" s="6">
        <v>64</v>
      </c>
      <c r="C29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956" t="s">
        <v>16</v>
      </c>
      <c r="E2956" t="s">
        <v>117</v>
      </c>
      <c r="F2956" t="s">
        <v>47</v>
      </c>
      <c r="G2956" s="1">
        <v>44594</v>
      </c>
      <c r="H2956" t="s">
        <v>8505</v>
      </c>
      <c r="I2956" t="s">
        <v>6462</v>
      </c>
      <c r="J2956" t="s">
        <v>59</v>
      </c>
      <c r="K2956" s="6">
        <v>28663.5</v>
      </c>
      <c r="L2956" t="s">
        <v>26593</v>
      </c>
      <c r="M2956" t="s">
        <v>22</v>
      </c>
      <c r="N2956" s="1">
        <v>44616</v>
      </c>
      <c r="O2956" t="s">
        <v>50</v>
      </c>
      <c r="P2956" t="s">
        <v>34</v>
      </c>
    </row>
    <row r="2957" spans="1:16" x14ac:dyDescent="0.35">
      <c r="A2957" t="s">
        <v>142</v>
      </c>
      <c r="B2957" s="6">
        <v>63</v>
      </c>
      <c r="C29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57" t="s">
        <v>26</v>
      </c>
      <c r="E2957" t="s">
        <v>51</v>
      </c>
      <c r="F2957" t="s">
        <v>47</v>
      </c>
      <c r="G2957" s="1">
        <v>43759</v>
      </c>
      <c r="H2957" t="s">
        <v>8506</v>
      </c>
      <c r="I2957" t="s">
        <v>8507</v>
      </c>
      <c r="J2957" t="s">
        <v>59</v>
      </c>
      <c r="K2957" s="6">
        <v>24331.39</v>
      </c>
      <c r="L2957" t="s">
        <v>26878</v>
      </c>
      <c r="M2957" t="s">
        <v>43</v>
      </c>
      <c r="N2957" s="1">
        <v>43766</v>
      </c>
      <c r="O2957" t="s">
        <v>33</v>
      </c>
      <c r="P2957" t="s">
        <v>24</v>
      </c>
    </row>
    <row r="2958" spans="1:16" x14ac:dyDescent="0.35">
      <c r="A2958" t="s">
        <v>8508</v>
      </c>
      <c r="B2958" s="6">
        <v>38</v>
      </c>
      <c r="C29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958" t="s">
        <v>16</v>
      </c>
      <c r="E2958" t="s">
        <v>36</v>
      </c>
      <c r="F2958" t="s">
        <v>37</v>
      </c>
      <c r="G2958" s="1">
        <v>44432</v>
      </c>
      <c r="H2958" t="s">
        <v>8509</v>
      </c>
      <c r="I2958" t="s">
        <v>8510</v>
      </c>
      <c r="J2958" t="s">
        <v>54</v>
      </c>
      <c r="K2958" s="6">
        <v>20141.95</v>
      </c>
      <c r="L2958" t="s">
        <v>26795</v>
      </c>
      <c r="M2958" t="s">
        <v>22</v>
      </c>
      <c r="N2958" s="1">
        <v>44437</v>
      </c>
      <c r="O2958" t="s">
        <v>23</v>
      </c>
      <c r="P2958" t="s">
        <v>24</v>
      </c>
    </row>
    <row r="2959" spans="1:16" x14ac:dyDescent="0.35">
      <c r="A2959" t="s">
        <v>8511</v>
      </c>
      <c r="B2959" s="6">
        <v>36</v>
      </c>
      <c r="C29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959" t="s">
        <v>26</v>
      </c>
      <c r="E2959" t="s">
        <v>117</v>
      </c>
      <c r="F2959" t="s">
        <v>56</v>
      </c>
      <c r="G2959" s="1">
        <v>45207</v>
      </c>
      <c r="H2959" t="s">
        <v>8512</v>
      </c>
      <c r="I2959" t="s">
        <v>8513</v>
      </c>
      <c r="J2959" t="s">
        <v>54</v>
      </c>
      <c r="K2959" s="6">
        <v>20295.78</v>
      </c>
      <c r="L2959" t="s">
        <v>26607</v>
      </c>
      <c r="M2959" t="s">
        <v>43</v>
      </c>
      <c r="N2959" s="1">
        <v>45219</v>
      </c>
      <c r="O2959" t="s">
        <v>50</v>
      </c>
      <c r="P2959" t="s">
        <v>45</v>
      </c>
    </row>
    <row r="2960" spans="1:16" x14ac:dyDescent="0.35">
      <c r="A2960" t="s">
        <v>8514</v>
      </c>
      <c r="B2960" s="6">
        <v>61</v>
      </c>
      <c r="C29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60" t="s">
        <v>16</v>
      </c>
      <c r="E2960" t="s">
        <v>117</v>
      </c>
      <c r="F2960" t="s">
        <v>37</v>
      </c>
      <c r="G2960" s="1">
        <v>45127</v>
      </c>
      <c r="H2960" t="s">
        <v>8515</v>
      </c>
      <c r="I2960" t="s">
        <v>8516</v>
      </c>
      <c r="J2960" t="s">
        <v>63</v>
      </c>
      <c r="K2960" s="6">
        <v>12558.81</v>
      </c>
      <c r="L2960" t="s">
        <v>26902</v>
      </c>
      <c r="M2960" t="s">
        <v>22</v>
      </c>
      <c r="N2960" s="1">
        <v>45144</v>
      </c>
      <c r="O2960" t="s">
        <v>87</v>
      </c>
      <c r="P2960" t="s">
        <v>24</v>
      </c>
    </row>
    <row r="2961" spans="1:16" x14ac:dyDescent="0.35">
      <c r="A2961" t="s">
        <v>8517</v>
      </c>
      <c r="B2961" s="6">
        <v>28</v>
      </c>
      <c r="C29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961" t="s">
        <v>16</v>
      </c>
      <c r="E2961" t="s">
        <v>36</v>
      </c>
      <c r="F2961" t="s">
        <v>56</v>
      </c>
      <c r="G2961" s="1">
        <v>44024</v>
      </c>
      <c r="H2961" t="s">
        <v>8518</v>
      </c>
      <c r="I2961" t="s">
        <v>8519</v>
      </c>
      <c r="J2961" t="s">
        <v>59</v>
      </c>
      <c r="K2961" s="6">
        <v>18044.310000000001</v>
      </c>
      <c r="L2961" t="s">
        <v>26912</v>
      </c>
      <c r="M2961" t="s">
        <v>43</v>
      </c>
      <c r="N2961" s="1">
        <v>44038</v>
      </c>
      <c r="O2961" t="s">
        <v>44</v>
      </c>
      <c r="P2961" t="s">
        <v>24</v>
      </c>
    </row>
    <row r="2962" spans="1:16" x14ac:dyDescent="0.35">
      <c r="A2962" t="s">
        <v>8520</v>
      </c>
      <c r="B2962" s="6">
        <v>25</v>
      </c>
      <c r="C29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962" t="s">
        <v>16</v>
      </c>
      <c r="E2962" t="s">
        <v>92</v>
      </c>
      <c r="F2962" t="s">
        <v>72</v>
      </c>
      <c r="G2962" s="1">
        <v>43940</v>
      </c>
      <c r="H2962" t="s">
        <v>8521</v>
      </c>
      <c r="I2962" t="s">
        <v>8522</v>
      </c>
      <c r="J2962" t="s">
        <v>54</v>
      </c>
      <c r="K2962" s="6">
        <v>48530.98</v>
      </c>
      <c r="L2962" t="s">
        <v>26625</v>
      </c>
      <c r="M2962" t="s">
        <v>32</v>
      </c>
      <c r="N2962" s="1">
        <v>43958</v>
      </c>
      <c r="O2962" t="s">
        <v>23</v>
      </c>
      <c r="P2962" t="s">
        <v>24</v>
      </c>
    </row>
    <row r="2963" spans="1:16" x14ac:dyDescent="0.35">
      <c r="A2963" t="s">
        <v>8523</v>
      </c>
      <c r="B2963" s="6">
        <v>18</v>
      </c>
      <c r="C29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963" t="s">
        <v>26</v>
      </c>
      <c r="E2963" t="s">
        <v>92</v>
      </c>
      <c r="F2963" t="s">
        <v>72</v>
      </c>
      <c r="G2963" s="1">
        <v>44360</v>
      </c>
      <c r="H2963" t="s">
        <v>8524</v>
      </c>
      <c r="I2963" t="s">
        <v>8525</v>
      </c>
      <c r="J2963" t="s">
        <v>59</v>
      </c>
      <c r="K2963" s="6">
        <v>57846.85</v>
      </c>
      <c r="L2963" t="s">
        <v>26781</v>
      </c>
      <c r="M2963" t="s">
        <v>32</v>
      </c>
      <c r="N2963" s="1">
        <v>44367</v>
      </c>
      <c r="O2963" t="s">
        <v>50</v>
      </c>
      <c r="P2963" t="s">
        <v>34</v>
      </c>
    </row>
    <row r="2964" spans="1:16" x14ac:dyDescent="0.35">
      <c r="A2964" t="s">
        <v>8526</v>
      </c>
      <c r="B2964" s="6">
        <v>80</v>
      </c>
      <c r="C29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964" t="s">
        <v>26</v>
      </c>
      <c r="E2964" t="s">
        <v>27</v>
      </c>
      <c r="F2964" t="s">
        <v>56</v>
      </c>
      <c r="G2964" s="1">
        <v>44075</v>
      </c>
      <c r="H2964" t="s">
        <v>8527</v>
      </c>
      <c r="I2964" t="s">
        <v>8528</v>
      </c>
      <c r="J2964" t="s">
        <v>31</v>
      </c>
      <c r="K2964" s="6">
        <v>8627.4500000000007</v>
      </c>
      <c r="L2964" t="s">
        <v>26709</v>
      </c>
      <c r="M2964" t="s">
        <v>22</v>
      </c>
      <c r="N2964" s="1">
        <v>44078</v>
      </c>
      <c r="O2964" t="s">
        <v>33</v>
      </c>
      <c r="P2964" t="s">
        <v>34</v>
      </c>
    </row>
    <row r="2965" spans="1:16" x14ac:dyDescent="0.35">
      <c r="A2965" t="s">
        <v>8529</v>
      </c>
      <c r="B2965" s="6">
        <v>49</v>
      </c>
      <c r="C29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65" t="s">
        <v>26</v>
      </c>
      <c r="E2965" t="s">
        <v>117</v>
      </c>
      <c r="F2965" t="s">
        <v>28</v>
      </c>
      <c r="G2965" s="1">
        <v>45116</v>
      </c>
      <c r="H2965" t="s">
        <v>8530</v>
      </c>
      <c r="I2965" t="s">
        <v>8531</v>
      </c>
      <c r="J2965" t="s">
        <v>63</v>
      </c>
      <c r="K2965" s="6">
        <v>20043.689999999999</v>
      </c>
      <c r="L2965" t="s">
        <v>26646</v>
      </c>
      <c r="M2965" t="s">
        <v>43</v>
      </c>
      <c r="N2965" s="1">
        <v>45117</v>
      </c>
      <c r="O2965" t="s">
        <v>33</v>
      </c>
      <c r="P2965" t="s">
        <v>34</v>
      </c>
    </row>
    <row r="2966" spans="1:16" x14ac:dyDescent="0.35">
      <c r="A2966" t="s">
        <v>8532</v>
      </c>
      <c r="B2966" s="6">
        <v>33</v>
      </c>
      <c r="C29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966" t="s">
        <v>26</v>
      </c>
      <c r="E2966" t="s">
        <v>117</v>
      </c>
      <c r="F2966" t="s">
        <v>18</v>
      </c>
      <c r="G2966" s="1">
        <v>44119</v>
      </c>
      <c r="H2966" t="s">
        <v>8533</v>
      </c>
      <c r="I2966" t="s">
        <v>8534</v>
      </c>
      <c r="J2966" t="s">
        <v>31</v>
      </c>
      <c r="K2966" s="6">
        <v>3872.68</v>
      </c>
      <c r="L2966" t="s">
        <v>26754</v>
      </c>
      <c r="M2966" t="s">
        <v>32</v>
      </c>
      <c r="N2966" s="1">
        <v>44121</v>
      </c>
      <c r="O2966" t="s">
        <v>87</v>
      </c>
      <c r="P2966" t="s">
        <v>24</v>
      </c>
    </row>
    <row r="2967" spans="1:16" x14ac:dyDescent="0.35">
      <c r="A2967" t="s">
        <v>8535</v>
      </c>
      <c r="B2967" s="6">
        <v>25</v>
      </c>
      <c r="C29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967" t="s">
        <v>16</v>
      </c>
      <c r="E2967" t="s">
        <v>17</v>
      </c>
      <c r="F2967" t="s">
        <v>28</v>
      </c>
      <c r="G2967" s="1">
        <v>44022</v>
      </c>
      <c r="H2967" t="s">
        <v>8536</v>
      </c>
      <c r="I2967" t="s">
        <v>8537</v>
      </c>
      <c r="J2967" t="s">
        <v>59</v>
      </c>
      <c r="K2967" s="6">
        <v>22505.01</v>
      </c>
      <c r="L2967" t="s">
        <v>26899</v>
      </c>
      <c r="M2967" t="s">
        <v>32</v>
      </c>
      <c r="N2967" s="1">
        <v>44035</v>
      </c>
      <c r="O2967" t="s">
        <v>44</v>
      </c>
      <c r="P2967" t="s">
        <v>24</v>
      </c>
    </row>
    <row r="2968" spans="1:16" x14ac:dyDescent="0.35">
      <c r="A2968" t="s">
        <v>8538</v>
      </c>
      <c r="B2968" s="6">
        <v>85</v>
      </c>
      <c r="C29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968" t="s">
        <v>26</v>
      </c>
      <c r="E2968" t="s">
        <v>27</v>
      </c>
      <c r="F2968" t="s">
        <v>37</v>
      </c>
      <c r="G2968" s="1">
        <v>44879</v>
      </c>
      <c r="H2968" t="s">
        <v>2741</v>
      </c>
      <c r="I2968" t="s">
        <v>8539</v>
      </c>
      <c r="J2968" t="s">
        <v>31</v>
      </c>
      <c r="K2968" s="6">
        <v>13418.63</v>
      </c>
      <c r="L2968" t="s">
        <v>26818</v>
      </c>
      <c r="M2968" t="s">
        <v>22</v>
      </c>
      <c r="N2968" s="1">
        <v>44897</v>
      </c>
      <c r="O2968" t="s">
        <v>50</v>
      </c>
      <c r="P2968" t="s">
        <v>24</v>
      </c>
    </row>
    <row r="2969" spans="1:16" x14ac:dyDescent="0.35">
      <c r="A2969" t="s">
        <v>8540</v>
      </c>
      <c r="B2969" s="6">
        <v>40</v>
      </c>
      <c r="C29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969" t="s">
        <v>16</v>
      </c>
      <c r="E2969" t="s">
        <v>117</v>
      </c>
      <c r="F2969" t="s">
        <v>72</v>
      </c>
      <c r="G2969" s="1">
        <v>43738</v>
      </c>
      <c r="H2969" t="s">
        <v>8541</v>
      </c>
      <c r="I2969" t="s">
        <v>8542</v>
      </c>
      <c r="J2969" t="s">
        <v>31</v>
      </c>
      <c r="K2969" s="6">
        <v>68703.240000000005</v>
      </c>
      <c r="L2969" t="s">
        <v>26593</v>
      </c>
      <c r="M2969" t="s">
        <v>22</v>
      </c>
      <c r="N2969" s="1">
        <v>43744</v>
      </c>
      <c r="O2969" t="s">
        <v>50</v>
      </c>
      <c r="P2969" t="s">
        <v>34</v>
      </c>
    </row>
    <row r="2970" spans="1:16" x14ac:dyDescent="0.35">
      <c r="A2970" t="s">
        <v>8543</v>
      </c>
      <c r="B2970" s="6">
        <v>37</v>
      </c>
      <c r="C29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970" t="s">
        <v>16</v>
      </c>
      <c r="E2970" t="s">
        <v>117</v>
      </c>
      <c r="F2970" t="s">
        <v>18</v>
      </c>
      <c r="G2970" s="1">
        <v>43934</v>
      </c>
      <c r="H2970" t="s">
        <v>8544</v>
      </c>
      <c r="I2970" t="s">
        <v>4608</v>
      </c>
      <c r="J2970" t="s">
        <v>31</v>
      </c>
      <c r="K2970" s="6">
        <v>9033.2800000000007</v>
      </c>
      <c r="L2970" t="s">
        <v>26675</v>
      </c>
      <c r="M2970" t="s">
        <v>32</v>
      </c>
      <c r="N2970" s="1">
        <v>43956</v>
      </c>
      <c r="O2970" t="s">
        <v>50</v>
      </c>
      <c r="P2970" t="s">
        <v>24</v>
      </c>
    </row>
    <row r="2971" spans="1:16" x14ac:dyDescent="0.35">
      <c r="A2971" t="s">
        <v>8545</v>
      </c>
      <c r="B2971" s="6">
        <v>30</v>
      </c>
      <c r="C29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971" t="s">
        <v>26</v>
      </c>
      <c r="E2971" t="s">
        <v>36</v>
      </c>
      <c r="F2971" t="s">
        <v>56</v>
      </c>
      <c r="G2971" s="1">
        <v>45031</v>
      </c>
      <c r="H2971" t="s">
        <v>8546</v>
      </c>
      <c r="I2971" t="s">
        <v>3935</v>
      </c>
      <c r="J2971" t="s">
        <v>54</v>
      </c>
      <c r="K2971" s="6">
        <v>10377.43</v>
      </c>
      <c r="L2971" t="s">
        <v>26960</v>
      </c>
      <c r="M2971" t="s">
        <v>32</v>
      </c>
      <c r="N2971" s="1">
        <v>45047</v>
      </c>
      <c r="O2971" t="s">
        <v>44</v>
      </c>
      <c r="P2971" t="s">
        <v>24</v>
      </c>
    </row>
    <row r="2972" spans="1:16" x14ac:dyDescent="0.35">
      <c r="A2972" t="s">
        <v>8547</v>
      </c>
      <c r="B2972" s="6">
        <v>69</v>
      </c>
      <c r="C29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972" t="s">
        <v>26</v>
      </c>
      <c r="E2972" t="s">
        <v>65</v>
      </c>
      <c r="F2972" t="s">
        <v>72</v>
      </c>
      <c r="G2972" s="1">
        <v>45197</v>
      </c>
      <c r="H2972" t="s">
        <v>8548</v>
      </c>
      <c r="I2972" t="s">
        <v>8549</v>
      </c>
      <c r="J2972" t="s">
        <v>21</v>
      </c>
      <c r="K2972" s="6">
        <v>12367.82</v>
      </c>
      <c r="L2972" t="s">
        <v>26976</v>
      </c>
      <c r="M2972" t="s">
        <v>32</v>
      </c>
      <c r="N2972" s="1">
        <v>45206</v>
      </c>
      <c r="O2972" t="s">
        <v>50</v>
      </c>
      <c r="P2972" t="s">
        <v>34</v>
      </c>
    </row>
    <row r="2973" spans="1:16" x14ac:dyDescent="0.35">
      <c r="A2973" t="s">
        <v>8550</v>
      </c>
      <c r="B2973" s="6">
        <v>79</v>
      </c>
      <c r="C29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973" t="s">
        <v>16</v>
      </c>
      <c r="E2973" t="s">
        <v>17</v>
      </c>
      <c r="F2973" t="s">
        <v>37</v>
      </c>
      <c r="G2973" s="1">
        <v>44650</v>
      </c>
      <c r="H2973" t="s">
        <v>8551</v>
      </c>
      <c r="I2973" t="s">
        <v>8552</v>
      </c>
      <c r="J2973" t="s">
        <v>21</v>
      </c>
      <c r="K2973" s="6">
        <v>3981.55</v>
      </c>
      <c r="L2973" t="s">
        <v>26721</v>
      </c>
      <c r="M2973" t="s">
        <v>22</v>
      </c>
      <c r="N2973" s="1">
        <v>44671</v>
      </c>
      <c r="O2973" t="s">
        <v>23</v>
      </c>
      <c r="P2973" t="s">
        <v>45</v>
      </c>
    </row>
    <row r="2974" spans="1:16" x14ac:dyDescent="0.35">
      <c r="A2974" t="s">
        <v>8553</v>
      </c>
      <c r="B2974" s="6">
        <v>47</v>
      </c>
      <c r="C29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74" t="s">
        <v>26</v>
      </c>
      <c r="E2974" t="s">
        <v>51</v>
      </c>
      <c r="F2974" t="s">
        <v>56</v>
      </c>
      <c r="G2974" s="1">
        <v>43741</v>
      </c>
      <c r="H2974" t="s">
        <v>8554</v>
      </c>
      <c r="I2974" t="s">
        <v>8555</v>
      </c>
      <c r="J2974" t="s">
        <v>21</v>
      </c>
      <c r="K2974" s="6">
        <v>6137.78</v>
      </c>
      <c r="L2974" t="s">
        <v>26615</v>
      </c>
      <c r="M2974" t="s">
        <v>43</v>
      </c>
      <c r="N2974" s="1">
        <v>43755</v>
      </c>
      <c r="O2974" t="s">
        <v>44</v>
      </c>
      <c r="P2974" t="s">
        <v>45</v>
      </c>
    </row>
    <row r="2975" spans="1:16" x14ac:dyDescent="0.35">
      <c r="A2975" t="s">
        <v>8556</v>
      </c>
      <c r="B2975" s="6">
        <v>29</v>
      </c>
      <c r="C29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975" t="s">
        <v>26</v>
      </c>
      <c r="E2975" t="s">
        <v>65</v>
      </c>
      <c r="F2975" t="s">
        <v>72</v>
      </c>
      <c r="G2975" s="1">
        <v>45158</v>
      </c>
      <c r="H2975" t="s">
        <v>8557</v>
      </c>
      <c r="I2975" t="s">
        <v>8558</v>
      </c>
      <c r="J2975" t="s">
        <v>54</v>
      </c>
      <c r="K2975" s="6">
        <v>53575.45</v>
      </c>
      <c r="L2975" t="s">
        <v>26592</v>
      </c>
      <c r="M2975" t="s">
        <v>43</v>
      </c>
      <c r="N2975" s="1">
        <v>45186</v>
      </c>
      <c r="O2975" t="s">
        <v>50</v>
      </c>
      <c r="P2975" t="s">
        <v>34</v>
      </c>
    </row>
    <row r="2976" spans="1:16" x14ac:dyDescent="0.35">
      <c r="A2976" t="s">
        <v>8559</v>
      </c>
      <c r="B2976" s="6">
        <v>38</v>
      </c>
      <c r="C29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976" t="s">
        <v>26</v>
      </c>
      <c r="E2976" t="s">
        <v>51</v>
      </c>
      <c r="F2976" t="s">
        <v>56</v>
      </c>
      <c r="G2976" s="1">
        <v>43761</v>
      </c>
      <c r="H2976" t="s">
        <v>8560</v>
      </c>
      <c r="I2976" t="s">
        <v>8561</v>
      </c>
      <c r="J2976" t="s">
        <v>31</v>
      </c>
      <c r="K2976" s="6">
        <v>31163.74</v>
      </c>
      <c r="L2976" t="s">
        <v>26900</v>
      </c>
      <c r="M2976" t="s">
        <v>32</v>
      </c>
      <c r="N2976" s="1">
        <v>43762</v>
      </c>
      <c r="O2976" t="s">
        <v>33</v>
      </c>
      <c r="P2976" t="s">
        <v>24</v>
      </c>
    </row>
    <row r="2977" spans="1:16" x14ac:dyDescent="0.35">
      <c r="A2977" t="s">
        <v>8562</v>
      </c>
      <c r="B2977" s="6">
        <v>24</v>
      </c>
      <c r="C29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977" t="s">
        <v>26</v>
      </c>
      <c r="E2977" t="s">
        <v>117</v>
      </c>
      <c r="F2977" t="s">
        <v>28</v>
      </c>
      <c r="G2977" s="1">
        <v>44243</v>
      </c>
      <c r="H2977" t="s">
        <v>8563</v>
      </c>
      <c r="I2977" t="s">
        <v>8564</v>
      </c>
      <c r="J2977" t="s">
        <v>31</v>
      </c>
      <c r="K2977" s="6">
        <v>14661.44</v>
      </c>
      <c r="L2977" t="s">
        <v>26922</v>
      </c>
      <c r="M2977" t="s">
        <v>43</v>
      </c>
      <c r="N2977" s="1">
        <v>44267</v>
      </c>
      <c r="O2977" t="s">
        <v>44</v>
      </c>
      <c r="P2977" t="s">
        <v>45</v>
      </c>
    </row>
    <row r="2978" spans="1:16" x14ac:dyDescent="0.35">
      <c r="A2978" t="s">
        <v>8565</v>
      </c>
      <c r="B2978" s="6">
        <v>81</v>
      </c>
      <c r="C29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978" t="s">
        <v>26</v>
      </c>
      <c r="E2978" t="s">
        <v>36</v>
      </c>
      <c r="F2978" t="s">
        <v>18</v>
      </c>
      <c r="G2978" s="1">
        <v>44999</v>
      </c>
      <c r="H2978" t="s">
        <v>8566</v>
      </c>
      <c r="I2978" t="s">
        <v>8567</v>
      </c>
      <c r="J2978" t="s">
        <v>21</v>
      </c>
      <c r="K2978" s="6">
        <v>31925.1</v>
      </c>
      <c r="L2978" t="s">
        <v>26902</v>
      </c>
      <c r="M2978" t="s">
        <v>43</v>
      </c>
      <c r="N2978" s="1">
        <v>45006</v>
      </c>
      <c r="O2978" t="s">
        <v>50</v>
      </c>
      <c r="P2978" t="s">
        <v>34</v>
      </c>
    </row>
    <row r="2979" spans="1:16" x14ac:dyDescent="0.35">
      <c r="A2979" t="s">
        <v>8568</v>
      </c>
      <c r="B2979" s="6">
        <v>31</v>
      </c>
      <c r="C29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979" t="s">
        <v>26</v>
      </c>
      <c r="E2979" t="s">
        <v>233</v>
      </c>
      <c r="F2979" t="s">
        <v>18</v>
      </c>
      <c r="G2979" s="1">
        <v>44874</v>
      </c>
      <c r="H2979" t="s">
        <v>8569</v>
      </c>
      <c r="I2979" t="s">
        <v>8570</v>
      </c>
      <c r="J2979" t="s">
        <v>31</v>
      </c>
      <c r="K2979" s="6">
        <v>46614.47</v>
      </c>
      <c r="L2979" t="s">
        <v>26676</v>
      </c>
      <c r="M2979" t="s">
        <v>32</v>
      </c>
      <c r="N2979" s="1">
        <v>44882</v>
      </c>
      <c r="O2979" t="s">
        <v>87</v>
      </c>
      <c r="P2979" t="s">
        <v>45</v>
      </c>
    </row>
    <row r="2980" spans="1:16" x14ac:dyDescent="0.35">
      <c r="A2980" t="s">
        <v>8571</v>
      </c>
      <c r="B2980" s="6">
        <v>59</v>
      </c>
      <c r="C29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80" t="s">
        <v>16</v>
      </c>
      <c r="E2980" t="s">
        <v>36</v>
      </c>
      <c r="F2980" t="s">
        <v>72</v>
      </c>
      <c r="G2980" s="1">
        <v>44111</v>
      </c>
      <c r="H2980" t="s">
        <v>8572</v>
      </c>
      <c r="I2980" t="s">
        <v>8573</v>
      </c>
      <c r="J2980" t="s">
        <v>21</v>
      </c>
      <c r="K2980" s="6">
        <v>58278.57</v>
      </c>
      <c r="L2980" t="s">
        <v>26937</v>
      </c>
      <c r="M2980" t="s">
        <v>43</v>
      </c>
      <c r="N2980" s="1">
        <v>44116</v>
      </c>
      <c r="O2980" t="s">
        <v>50</v>
      </c>
      <c r="P2980" t="s">
        <v>34</v>
      </c>
    </row>
    <row r="2981" spans="1:16" x14ac:dyDescent="0.35">
      <c r="A2981" t="s">
        <v>8574</v>
      </c>
      <c r="B2981" s="6">
        <v>32</v>
      </c>
      <c r="C29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981" t="s">
        <v>16</v>
      </c>
      <c r="E2981" t="s">
        <v>117</v>
      </c>
      <c r="F2981" t="s">
        <v>28</v>
      </c>
      <c r="G2981" s="1">
        <v>44669</v>
      </c>
      <c r="H2981" t="s">
        <v>8575</v>
      </c>
      <c r="I2981" t="s">
        <v>8576</v>
      </c>
      <c r="J2981" t="s">
        <v>31</v>
      </c>
      <c r="K2981" s="6">
        <v>42224.17</v>
      </c>
      <c r="L2981" t="s">
        <v>26775</v>
      </c>
      <c r="M2981" t="s">
        <v>32</v>
      </c>
      <c r="N2981" s="1">
        <v>44677</v>
      </c>
      <c r="O2981" t="s">
        <v>23</v>
      </c>
      <c r="P2981" t="s">
        <v>24</v>
      </c>
    </row>
    <row r="2982" spans="1:16" x14ac:dyDescent="0.35">
      <c r="A2982" t="s">
        <v>8577</v>
      </c>
      <c r="B2982" s="6">
        <v>62</v>
      </c>
      <c r="C29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82" t="s">
        <v>26</v>
      </c>
      <c r="E2982" t="s">
        <v>92</v>
      </c>
      <c r="F2982" t="s">
        <v>37</v>
      </c>
      <c r="G2982" s="1">
        <v>45102</v>
      </c>
      <c r="H2982" t="s">
        <v>8578</v>
      </c>
      <c r="I2982" t="s">
        <v>8579</v>
      </c>
      <c r="J2982" t="s">
        <v>63</v>
      </c>
      <c r="K2982" s="6">
        <v>12602.17</v>
      </c>
      <c r="L2982" t="s">
        <v>26983</v>
      </c>
      <c r="M2982" t="s">
        <v>22</v>
      </c>
      <c r="N2982" s="1">
        <v>45108</v>
      </c>
      <c r="O2982" t="s">
        <v>50</v>
      </c>
      <c r="P2982" t="s">
        <v>45</v>
      </c>
    </row>
    <row r="2983" spans="1:16" x14ac:dyDescent="0.35">
      <c r="A2983" t="s">
        <v>8580</v>
      </c>
      <c r="B2983" s="6">
        <v>18</v>
      </c>
      <c r="C29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983" t="s">
        <v>16</v>
      </c>
      <c r="E2983" t="s">
        <v>117</v>
      </c>
      <c r="F2983" t="s">
        <v>18</v>
      </c>
      <c r="G2983" s="1">
        <v>43575</v>
      </c>
      <c r="H2983" t="s">
        <v>8581</v>
      </c>
      <c r="I2983" t="s">
        <v>7333</v>
      </c>
      <c r="J2983" t="s">
        <v>31</v>
      </c>
      <c r="K2983" s="6">
        <v>2357.13</v>
      </c>
      <c r="L2983" t="s">
        <v>26923</v>
      </c>
      <c r="M2983" t="s">
        <v>32</v>
      </c>
      <c r="N2983" s="1">
        <v>43594</v>
      </c>
      <c r="O2983" t="s">
        <v>50</v>
      </c>
      <c r="P2983" t="s">
        <v>24</v>
      </c>
    </row>
    <row r="2984" spans="1:16" x14ac:dyDescent="0.35">
      <c r="A2984" t="s">
        <v>8582</v>
      </c>
      <c r="B2984" s="6">
        <v>55</v>
      </c>
      <c r="C29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84" t="s">
        <v>26</v>
      </c>
      <c r="E2984" t="s">
        <v>92</v>
      </c>
      <c r="F2984" t="s">
        <v>47</v>
      </c>
      <c r="G2984" s="1">
        <v>44131</v>
      </c>
      <c r="H2984" t="s">
        <v>8583</v>
      </c>
      <c r="I2984" t="s">
        <v>8584</v>
      </c>
      <c r="J2984" t="s">
        <v>21</v>
      </c>
      <c r="K2984" s="6">
        <v>3655.01</v>
      </c>
      <c r="L2984" t="s">
        <v>26888</v>
      </c>
      <c r="M2984" t="s">
        <v>22</v>
      </c>
      <c r="N2984" s="1">
        <v>44132</v>
      </c>
      <c r="O2984" t="s">
        <v>50</v>
      </c>
      <c r="P2984" t="s">
        <v>34</v>
      </c>
    </row>
    <row r="2985" spans="1:16" x14ac:dyDescent="0.35">
      <c r="A2985" t="s">
        <v>8585</v>
      </c>
      <c r="B2985" s="6">
        <v>56</v>
      </c>
      <c r="C29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85" t="s">
        <v>26</v>
      </c>
      <c r="E2985" t="s">
        <v>17</v>
      </c>
      <c r="F2985" t="s">
        <v>28</v>
      </c>
      <c r="G2985" s="1">
        <v>43909</v>
      </c>
      <c r="H2985" t="s">
        <v>8586</v>
      </c>
      <c r="I2985" t="s">
        <v>2449</v>
      </c>
      <c r="J2985" t="s">
        <v>21</v>
      </c>
      <c r="K2985" s="6">
        <v>15803.68</v>
      </c>
      <c r="L2985" t="s">
        <v>26654</v>
      </c>
      <c r="M2985" t="s">
        <v>43</v>
      </c>
      <c r="N2985" s="1">
        <v>43938</v>
      </c>
      <c r="O2985" t="s">
        <v>50</v>
      </c>
      <c r="P2985" t="s">
        <v>34</v>
      </c>
    </row>
    <row r="2986" spans="1:16" x14ac:dyDescent="0.35">
      <c r="A2986" t="s">
        <v>8587</v>
      </c>
      <c r="B2986" s="6">
        <v>31</v>
      </c>
      <c r="C29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986" t="s">
        <v>26</v>
      </c>
      <c r="E2986" t="s">
        <v>27</v>
      </c>
      <c r="F2986" t="s">
        <v>28</v>
      </c>
      <c r="G2986" s="1">
        <v>44222</v>
      </c>
      <c r="H2986" t="s">
        <v>8588</v>
      </c>
      <c r="I2986" t="s">
        <v>8589</v>
      </c>
      <c r="J2986" t="s">
        <v>63</v>
      </c>
      <c r="K2986" s="6">
        <v>14294.74</v>
      </c>
      <c r="L2986" t="s">
        <v>26913</v>
      </c>
      <c r="M2986" t="s">
        <v>43</v>
      </c>
      <c r="N2986" s="1">
        <v>44231</v>
      </c>
      <c r="O2986" t="s">
        <v>33</v>
      </c>
      <c r="P2986" t="s">
        <v>24</v>
      </c>
    </row>
    <row r="2987" spans="1:16" x14ac:dyDescent="0.35">
      <c r="A2987" t="s">
        <v>8590</v>
      </c>
      <c r="B2987" s="6">
        <v>34</v>
      </c>
      <c r="C29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987" t="s">
        <v>26</v>
      </c>
      <c r="E2987" t="s">
        <v>51</v>
      </c>
      <c r="F2987" t="s">
        <v>28</v>
      </c>
      <c r="G2987" s="1">
        <v>43766</v>
      </c>
      <c r="H2987" t="s">
        <v>2831</v>
      </c>
      <c r="I2987" t="s">
        <v>8591</v>
      </c>
      <c r="J2987" t="s">
        <v>54</v>
      </c>
      <c r="K2987" s="6">
        <v>16819.419999999998</v>
      </c>
      <c r="L2987" t="s">
        <v>26839</v>
      </c>
      <c r="M2987" t="s">
        <v>43</v>
      </c>
      <c r="N2987" s="1">
        <v>43774</v>
      </c>
      <c r="O2987" t="s">
        <v>50</v>
      </c>
      <c r="P2987" t="s">
        <v>24</v>
      </c>
    </row>
    <row r="2988" spans="1:16" x14ac:dyDescent="0.35">
      <c r="A2988" t="s">
        <v>8592</v>
      </c>
      <c r="B2988" s="6">
        <v>61</v>
      </c>
      <c r="C29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88" t="s">
        <v>16</v>
      </c>
      <c r="E2988" t="s">
        <v>65</v>
      </c>
      <c r="F2988" t="s">
        <v>37</v>
      </c>
      <c r="G2988" s="1">
        <v>43954</v>
      </c>
      <c r="H2988" t="s">
        <v>8593</v>
      </c>
      <c r="I2988" t="s">
        <v>8594</v>
      </c>
      <c r="J2988" t="s">
        <v>63</v>
      </c>
      <c r="K2988" s="6">
        <v>12683.23</v>
      </c>
      <c r="L2988" t="s">
        <v>26725</v>
      </c>
      <c r="M2988" t="s">
        <v>22</v>
      </c>
      <c r="N2988" s="1">
        <v>43957</v>
      </c>
      <c r="O2988" t="s">
        <v>50</v>
      </c>
      <c r="P2988" t="s">
        <v>34</v>
      </c>
    </row>
    <row r="2989" spans="1:16" x14ac:dyDescent="0.35">
      <c r="A2989" t="s">
        <v>5317</v>
      </c>
      <c r="B2989" s="6">
        <v>36</v>
      </c>
      <c r="C29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989" t="s">
        <v>26</v>
      </c>
      <c r="E2989" t="s">
        <v>36</v>
      </c>
      <c r="F2989" t="s">
        <v>28</v>
      </c>
      <c r="G2989" s="1">
        <v>43669</v>
      </c>
      <c r="H2989" t="s">
        <v>8595</v>
      </c>
      <c r="I2989" t="s">
        <v>8596</v>
      </c>
      <c r="J2989" t="s">
        <v>59</v>
      </c>
      <c r="K2989" s="6">
        <v>28949.95</v>
      </c>
      <c r="L2989" t="s">
        <v>26609</v>
      </c>
      <c r="M2989" t="s">
        <v>43</v>
      </c>
      <c r="N2989" s="1">
        <v>43680</v>
      </c>
      <c r="O2989" t="s">
        <v>33</v>
      </c>
      <c r="P2989" t="s">
        <v>24</v>
      </c>
    </row>
    <row r="2990" spans="1:16" x14ac:dyDescent="0.35">
      <c r="A2990" t="s">
        <v>8597</v>
      </c>
      <c r="B2990" s="6">
        <v>43</v>
      </c>
      <c r="C29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90" t="s">
        <v>26</v>
      </c>
      <c r="E2990" t="s">
        <v>51</v>
      </c>
      <c r="F2990" t="s">
        <v>56</v>
      </c>
      <c r="G2990" s="1">
        <v>45161</v>
      </c>
      <c r="H2990" t="s">
        <v>8598</v>
      </c>
      <c r="I2990" t="s">
        <v>8599</v>
      </c>
      <c r="J2990" t="s">
        <v>59</v>
      </c>
      <c r="K2990" s="6">
        <v>24311.59</v>
      </c>
      <c r="L2990" t="s">
        <v>26670</v>
      </c>
      <c r="M2990" t="s">
        <v>43</v>
      </c>
      <c r="N2990" s="1">
        <v>45173</v>
      </c>
      <c r="O2990" t="s">
        <v>23</v>
      </c>
      <c r="P2990" t="s">
        <v>24</v>
      </c>
    </row>
    <row r="2991" spans="1:16" x14ac:dyDescent="0.35">
      <c r="A2991" t="s">
        <v>8600</v>
      </c>
      <c r="B2991" s="6">
        <v>70</v>
      </c>
      <c r="C29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991" t="s">
        <v>16</v>
      </c>
      <c r="E2991" t="s">
        <v>65</v>
      </c>
      <c r="F2991" t="s">
        <v>37</v>
      </c>
      <c r="G2991" s="1">
        <v>43626</v>
      </c>
      <c r="H2991" t="s">
        <v>8601</v>
      </c>
      <c r="I2991" t="s">
        <v>8602</v>
      </c>
      <c r="J2991" t="s">
        <v>21</v>
      </c>
      <c r="K2991" s="6">
        <v>7693.05</v>
      </c>
      <c r="L2991" t="s">
        <v>26947</v>
      </c>
      <c r="M2991" t="s">
        <v>32</v>
      </c>
      <c r="N2991" s="1">
        <v>43655</v>
      </c>
      <c r="O2991" t="s">
        <v>87</v>
      </c>
      <c r="P2991" t="s">
        <v>24</v>
      </c>
    </row>
    <row r="2992" spans="1:16" x14ac:dyDescent="0.35">
      <c r="A2992" t="s">
        <v>8603</v>
      </c>
      <c r="B2992" s="6">
        <v>19</v>
      </c>
      <c r="C29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992" t="s">
        <v>16</v>
      </c>
      <c r="E2992" t="s">
        <v>65</v>
      </c>
      <c r="F2992" t="s">
        <v>28</v>
      </c>
      <c r="G2992" s="1">
        <v>43853</v>
      </c>
      <c r="H2992" t="s">
        <v>8604</v>
      </c>
      <c r="I2992" t="s">
        <v>8605</v>
      </c>
      <c r="J2992" t="s">
        <v>54</v>
      </c>
      <c r="K2992" s="6">
        <v>28556.86</v>
      </c>
      <c r="L2992" t="s">
        <v>26932</v>
      </c>
      <c r="M2992" t="s">
        <v>32</v>
      </c>
      <c r="N2992" s="1">
        <v>43868</v>
      </c>
      <c r="O2992" t="s">
        <v>44</v>
      </c>
      <c r="P2992" t="s">
        <v>24</v>
      </c>
    </row>
    <row r="2993" spans="1:16" x14ac:dyDescent="0.35">
      <c r="A2993" t="s">
        <v>8606</v>
      </c>
      <c r="B2993" s="6">
        <v>23</v>
      </c>
      <c r="C29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993" t="s">
        <v>16</v>
      </c>
      <c r="E2993" t="s">
        <v>27</v>
      </c>
      <c r="F2993" t="s">
        <v>72</v>
      </c>
      <c r="G2993" s="1">
        <v>44874</v>
      </c>
      <c r="H2993" t="s">
        <v>8607</v>
      </c>
      <c r="I2993" t="s">
        <v>8608</v>
      </c>
      <c r="J2993" t="s">
        <v>54</v>
      </c>
      <c r="K2993" s="6">
        <v>30656.62</v>
      </c>
      <c r="L2993" t="s">
        <v>26620</v>
      </c>
      <c r="M2993" t="s">
        <v>43</v>
      </c>
      <c r="N2993" s="1">
        <v>44881</v>
      </c>
      <c r="O2993" t="s">
        <v>23</v>
      </c>
      <c r="P2993" t="s">
        <v>24</v>
      </c>
    </row>
    <row r="2994" spans="1:16" x14ac:dyDescent="0.35">
      <c r="A2994" t="s">
        <v>3279</v>
      </c>
      <c r="B2994" s="6">
        <v>33</v>
      </c>
      <c r="C29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2994" t="s">
        <v>26</v>
      </c>
      <c r="E2994" t="s">
        <v>65</v>
      </c>
      <c r="F2994" t="s">
        <v>72</v>
      </c>
      <c r="G2994" s="1">
        <v>43989</v>
      </c>
      <c r="H2994" t="s">
        <v>8609</v>
      </c>
      <c r="I2994" t="s">
        <v>8471</v>
      </c>
      <c r="J2994" t="s">
        <v>63</v>
      </c>
      <c r="K2994" s="6">
        <v>58263.11</v>
      </c>
      <c r="L2994" t="s">
        <v>26891</v>
      </c>
      <c r="M2994" t="s">
        <v>22</v>
      </c>
      <c r="N2994" s="1">
        <v>44006</v>
      </c>
      <c r="O2994" t="s">
        <v>33</v>
      </c>
      <c r="P2994" t="s">
        <v>34</v>
      </c>
    </row>
    <row r="2995" spans="1:16" x14ac:dyDescent="0.35">
      <c r="A2995" t="s">
        <v>8610</v>
      </c>
      <c r="B2995" s="6">
        <v>59</v>
      </c>
      <c r="C29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95" t="s">
        <v>26</v>
      </c>
      <c r="E2995" t="s">
        <v>92</v>
      </c>
      <c r="F2995" t="s">
        <v>18</v>
      </c>
      <c r="G2995" s="1">
        <v>44227</v>
      </c>
      <c r="H2995" t="s">
        <v>8611</v>
      </c>
      <c r="I2995" t="s">
        <v>8612</v>
      </c>
      <c r="J2995" t="s">
        <v>59</v>
      </c>
      <c r="K2995" s="6">
        <v>25621.07</v>
      </c>
      <c r="L2995" t="s">
        <v>26805</v>
      </c>
      <c r="M2995" t="s">
        <v>43</v>
      </c>
      <c r="N2995" s="1">
        <v>44249</v>
      </c>
      <c r="O2995" t="s">
        <v>50</v>
      </c>
      <c r="P2995" t="s">
        <v>34</v>
      </c>
    </row>
    <row r="2996" spans="1:16" x14ac:dyDescent="0.35">
      <c r="A2996" t="s">
        <v>8613</v>
      </c>
      <c r="B2996" s="6">
        <v>50</v>
      </c>
      <c r="C29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96" t="s">
        <v>26</v>
      </c>
      <c r="E2996" t="s">
        <v>65</v>
      </c>
      <c r="F2996" t="s">
        <v>37</v>
      </c>
      <c r="G2996" s="1">
        <v>43559</v>
      </c>
      <c r="H2996" t="s">
        <v>8614</v>
      </c>
      <c r="I2996" t="s">
        <v>8615</v>
      </c>
      <c r="J2996" t="s">
        <v>63</v>
      </c>
      <c r="K2996" s="6">
        <v>18558.759999999998</v>
      </c>
      <c r="L2996" t="s">
        <v>26688</v>
      </c>
      <c r="M2996" t="s">
        <v>22</v>
      </c>
      <c r="N2996" s="1">
        <v>43573</v>
      </c>
      <c r="O2996" t="s">
        <v>44</v>
      </c>
      <c r="P2996" t="s">
        <v>34</v>
      </c>
    </row>
    <row r="2997" spans="1:16" x14ac:dyDescent="0.35">
      <c r="A2997" t="s">
        <v>8616</v>
      </c>
      <c r="B2997" s="6">
        <v>24</v>
      </c>
      <c r="C29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2997" t="s">
        <v>26</v>
      </c>
      <c r="E2997" t="s">
        <v>17</v>
      </c>
      <c r="F2997" t="s">
        <v>28</v>
      </c>
      <c r="G2997" s="1">
        <v>44909</v>
      </c>
      <c r="H2997" t="s">
        <v>8617</v>
      </c>
      <c r="I2997" t="s">
        <v>8618</v>
      </c>
      <c r="J2997" t="s">
        <v>59</v>
      </c>
      <c r="K2997" s="6">
        <v>28499.89</v>
      </c>
      <c r="L2997" t="s">
        <v>26859</v>
      </c>
      <c r="M2997" t="s">
        <v>22</v>
      </c>
      <c r="N2997" s="1">
        <v>44912</v>
      </c>
      <c r="O2997" t="s">
        <v>33</v>
      </c>
      <c r="P2997" t="s">
        <v>34</v>
      </c>
    </row>
    <row r="2998" spans="1:16" x14ac:dyDescent="0.35">
      <c r="A2998" t="s">
        <v>8619</v>
      </c>
      <c r="B2998" s="6">
        <v>46</v>
      </c>
      <c r="C29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2998" t="s">
        <v>26</v>
      </c>
      <c r="E2998" t="s">
        <v>65</v>
      </c>
      <c r="F2998" t="s">
        <v>47</v>
      </c>
      <c r="G2998" s="1">
        <v>44802</v>
      </c>
      <c r="H2998" t="s">
        <v>8620</v>
      </c>
      <c r="I2998" t="s">
        <v>8621</v>
      </c>
      <c r="J2998" t="s">
        <v>59</v>
      </c>
      <c r="K2998" s="6">
        <v>18789.02</v>
      </c>
      <c r="L2998" t="s">
        <v>26953</v>
      </c>
      <c r="M2998" t="s">
        <v>32</v>
      </c>
      <c r="N2998" s="1">
        <v>44809</v>
      </c>
      <c r="O2998" t="s">
        <v>44</v>
      </c>
      <c r="P2998" t="s">
        <v>45</v>
      </c>
    </row>
    <row r="2999" spans="1:16" x14ac:dyDescent="0.35">
      <c r="A2999" t="s">
        <v>8622</v>
      </c>
      <c r="B2999" s="6">
        <v>70</v>
      </c>
      <c r="C29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2999" t="s">
        <v>26</v>
      </c>
      <c r="E2999" t="s">
        <v>233</v>
      </c>
      <c r="F2999" t="s">
        <v>47</v>
      </c>
      <c r="G2999" s="1">
        <v>44342</v>
      </c>
      <c r="H2999" t="s">
        <v>8623</v>
      </c>
      <c r="I2999" t="s">
        <v>8624</v>
      </c>
      <c r="J2999" t="s">
        <v>59</v>
      </c>
      <c r="K2999" s="6">
        <v>8786.92</v>
      </c>
      <c r="L2999" t="s">
        <v>26709</v>
      </c>
      <c r="M2999" t="s">
        <v>32</v>
      </c>
      <c r="N2999" s="1">
        <v>44347</v>
      </c>
      <c r="O2999" t="s">
        <v>33</v>
      </c>
      <c r="P2999" t="s">
        <v>24</v>
      </c>
    </row>
    <row r="3000" spans="1:16" x14ac:dyDescent="0.35">
      <c r="A3000" t="s">
        <v>8625</v>
      </c>
      <c r="B3000" s="6">
        <v>35</v>
      </c>
      <c r="C30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000" t="s">
        <v>26</v>
      </c>
      <c r="E3000" t="s">
        <v>92</v>
      </c>
      <c r="F3000" t="s">
        <v>47</v>
      </c>
      <c r="G3000" s="1">
        <v>45054</v>
      </c>
      <c r="H3000" t="s">
        <v>8626</v>
      </c>
      <c r="I3000" t="s">
        <v>8627</v>
      </c>
      <c r="J3000" t="s">
        <v>54</v>
      </c>
      <c r="K3000" s="6">
        <v>23493.74</v>
      </c>
      <c r="L3000" t="s">
        <v>26854</v>
      </c>
      <c r="M3000" t="s">
        <v>43</v>
      </c>
      <c r="N3000" s="1">
        <v>45080</v>
      </c>
      <c r="O3000" t="s">
        <v>44</v>
      </c>
      <c r="P3000" t="s">
        <v>45</v>
      </c>
    </row>
    <row r="3001" spans="1:16" x14ac:dyDescent="0.35">
      <c r="A3001" t="s">
        <v>8628</v>
      </c>
      <c r="B3001" s="6">
        <v>78</v>
      </c>
      <c r="C30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01" t="s">
        <v>26</v>
      </c>
      <c r="E3001" t="s">
        <v>27</v>
      </c>
      <c r="F3001" t="s">
        <v>47</v>
      </c>
      <c r="G3001" s="1">
        <v>44328</v>
      </c>
      <c r="H3001" t="s">
        <v>8629</v>
      </c>
      <c r="I3001" t="s">
        <v>8630</v>
      </c>
      <c r="J3001" t="s">
        <v>54</v>
      </c>
      <c r="K3001" s="6">
        <v>35101.53</v>
      </c>
      <c r="L3001" t="s">
        <v>26903</v>
      </c>
      <c r="M3001" t="s">
        <v>43</v>
      </c>
      <c r="N3001" s="1">
        <v>44342</v>
      </c>
      <c r="O3001" t="s">
        <v>44</v>
      </c>
      <c r="P3001" t="s">
        <v>45</v>
      </c>
    </row>
    <row r="3002" spans="1:16" x14ac:dyDescent="0.35">
      <c r="A3002" t="s">
        <v>8631</v>
      </c>
      <c r="B3002" s="6">
        <v>19</v>
      </c>
      <c r="C30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002" t="s">
        <v>16</v>
      </c>
      <c r="E3002" t="s">
        <v>36</v>
      </c>
      <c r="F3002" t="s">
        <v>28</v>
      </c>
      <c r="G3002" s="1">
        <v>43625</v>
      </c>
      <c r="H3002" t="s">
        <v>8632</v>
      </c>
      <c r="I3002" t="s">
        <v>6906</v>
      </c>
      <c r="J3002" t="s">
        <v>54</v>
      </c>
      <c r="K3002" s="6">
        <v>21742.74</v>
      </c>
      <c r="L3002" t="s">
        <v>26587</v>
      </c>
      <c r="M3002" t="s">
        <v>43</v>
      </c>
      <c r="N3002" s="1">
        <v>43633</v>
      </c>
      <c r="O3002" t="s">
        <v>50</v>
      </c>
      <c r="P3002" t="s">
        <v>34</v>
      </c>
    </row>
    <row r="3003" spans="1:16" x14ac:dyDescent="0.35">
      <c r="A3003" t="s">
        <v>8633</v>
      </c>
      <c r="B3003" s="6">
        <v>38</v>
      </c>
      <c r="C30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003" t="s">
        <v>26</v>
      </c>
      <c r="E3003" t="s">
        <v>36</v>
      </c>
      <c r="F3003" t="s">
        <v>56</v>
      </c>
      <c r="G3003" s="1">
        <v>44021</v>
      </c>
      <c r="H3003" t="s">
        <v>8634</v>
      </c>
      <c r="I3003" t="s">
        <v>8635</v>
      </c>
      <c r="J3003" t="s">
        <v>59</v>
      </c>
      <c r="K3003" s="6">
        <v>29001.01</v>
      </c>
      <c r="L3003" t="s">
        <v>26709</v>
      </c>
      <c r="M3003" t="s">
        <v>22</v>
      </c>
      <c r="N3003" s="1">
        <v>44026</v>
      </c>
      <c r="O3003" t="s">
        <v>50</v>
      </c>
      <c r="P3003" t="s">
        <v>34</v>
      </c>
    </row>
    <row r="3004" spans="1:16" x14ac:dyDescent="0.35">
      <c r="A3004" t="s">
        <v>8636</v>
      </c>
      <c r="B3004" s="6">
        <v>58</v>
      </c>
      <c r="C30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04" t="s">
        <v>26</v>
      </c>
      <c r="E3004" t="s">
        <v>65</v>
      </c>
      <c r="F3004" t="s">
        <v>47</v>
      </c>
      <c r="G3004" s="1">
        <v>45216</v>
      </c>
      <c r="H3004" t="s">
        <v>8637</v>
      </c>
      <c r="I3004" t="s">
        <v>8638</v>
      </c>
      <c r="J3004" t="s">
        <v>63</v>
      </c>
      <c r="K3004" s="6">
        <v>33550.1</v>
      </c>
      <c r="L3004" t="s">
        <v>26774</v>
      </c>
      <c r="M3004" t="s">
        <v>32</v>
      </c>
      <c r="N3004" s="1">
        <v>45232</v>
      </c>
      <c r="O3004" t="s">
        <v>23</v>
      </c>
      <c r="P3004" t="s">
        <v>34</v>
      </c>
    </row>
    <row r="3005" spans="1:16" x14ac:dyDescent="0.35">
      <c r="A3005" t="s">
        <v>8639</v>
      </c>
      <c r="B3005" s="6">
        <v>18</v>
      </c>
      <c r="C30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005" t="s">
        <v>16</v>
      </c>
      <c r="E3005" t="s">
        <v>233</v>
      </c>
      <c r="F3005" t="s">
        <v>37</v>
      </c>
      <c r="G3005" s="1">
        <v>43915</v>
      </c>
      <c r="H3005" t="s">
        <v>8640</v>
      </c>
      <c r="I3005" t="s">
        <v>8641</v>
      </c>
      <c r="J3005" t="s">
        <v>54</v>
      </c>
      <c r="K3005" s="6">
        <v>24494.61</v>
      </c>
      <c r="L3005" t="s">
        <v>26935</v>
      </c>
      <c r="M3005" t="s">
        <v>22</v>
      </c>
      <c r="N3005" s="1">
        <v>43938</v>
      </c>
      <c r="O3005" t="s">
        <v>33</v>
      </c>
      <c r="P3005" t="s">
        <v>24</v>
      </c>
    </row>
    <row r="3006" spans="1:16" x14ac:dyDescent="0.35">
      <c r="A3006" t="s">
        <v>8642</v>
      </c>
      <c r="B3006" s="6">
        <v>33</v>
      </c>
      <c r="C30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006" t="s">
        <v>16</v>
      </c>
      <c r="E3006" t="s">
        <v>27</v>
      </c>
      <c r="F3006" t="s">
        <v>18</v>
      </c>
      <c r="G3006" s="1">
        <v>44001</v>
      </c>
      <c r="H3006" t="s">
        <v>8643</v>
      </c>
      <c r="I3006" t="s">
        <v>8644</v>
      </c>
      <c r="J3006" t="s">
        <v>54</v>
      </c>
      <c r="K3006" s="6">
        <v>22848.58</v>
      </c>
      <c r="L3006" t="s">
        <v>26775</v>
      </c>
      <c r="M3006" t="s">
        <v>43</v>
      </c>
      <c r="N3006" s="1">
        <v>44024</v>
      </c>
      <c r="O3006" t="s">
        <v>33</v>
      </c>
      <c r="P3006" t="s">
        <v>34</v>
      </c>
    </row>
    <row r="3007" spans="1:16" x14ac:dyDescent="0.35">
      <c r="A3007" t="s">
        <v>8645</v>
      </c>
      <c r="B3007" s="6">
        <v>82</v>
      </c>
      <c r="C30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07" t="s">
        <v>16</v>
      </c>
      <c r="E3007" t="s">
        <v>27</v>
      </c>
      <c r="F3007" t="s">
        <v>18</v>
      </c>
      <c r="G3007" s="1">
        <v>43879</v>
      </c>
      <c r="H3007" t="s">
        <v>8646</v>
      </c>
      <c r="I3007" t="s">
        <v>8647</v>
      </c>
      <c r="J3007" t="s">
        <v>21</v>
      </c>
      <c r="K3007" s="6">
        <v>43251.25</v>
      </c>
      <c r="L3007" t="s">
        <v>26852</v>
      </c>
      <c r="M3007" t="s">
        <v>32</v>
      </c>
      <c r="N3007" s="1">
        <v>43897</v>
      </c>
      <c r="O3007" t="s">
        <v>33</v>
      </c>
      <c r="P3007" t="s">
        <v>45</v>
      </c>
    </row>
    <row r="3008" spans="1:16" x14ac:dyDescent="0.35">
      <c r="A3008" t="s">
        <v>8648</v>
      </c>
      <c r="B3008" s="6">
        <v>44</v>
      </c>
      <c r="C30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08" t="s">
        <v>26</v>
      </c>
      <c r="E3008" t="s">
        <v>51</v>
      </c>
      <c r="F3008" t="s">
        <v>47</v>
      </c>
      <c r="G3008" s="1">
        <v>45158</v>
      </c>
      <c r="H3008" t="s">
        <v>8649</v>
      </c>
      <c r="I3008" t="s">
        <v>8650</v>
      </c>
      <c r="J3008" t="s">
        <v>54</v>
      </c>
      <c r="K3008" s="6">
        <v>27640.35</v>
      </c>
      <c r="L3008" t="s">
        <v>26624</v>
      </c>
      <c r="M3008" t="s">
        <v>43</v>
      </c>
      <c r="N3008" s="1">
        <v>45167</v>
      </c>
      <c r="O3008" t="s">
        <v>33</v>
      </c>
      <c r="P3008" t="s">
        <v>24</v>
      </c>
    </row>
    <row r="3009" spans="1:16" x14ac:dyDescent="0.35">
      <c r="A3009" t="s">
        <v>8651</v>
      </c>
      <c r="B3009" s="6">
        <v>73</v>
      </c>
      <c r="C30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09" t="s">
        <v>26</v>
      </c>
      <c r="E3009" t="s">
        <v>51</v>
      </c>
      <c r="F3009" t="s">
        <v>28</v>
      </c>
      <c r="G3009" s="1">
        <v>44825</v>
      </c>
      <c r="H3009" t="s">
        <v>8652</v>
      </c>
      <c r="I3009" t="s">
        <v>8653</v>
      </c>
      <c r="J3009" t="s">
        <v>59</v>
      </c>
      <c r="K3009" s="6">
        <v>3897.38</v>
      </c>
      <c r="L3009" t="s">
        <v>26936</v>
      </c>
      <c r="M3009" t="s">
        <v>22</v>
      </c>
      <c r="N3009" s="1">
        <v>44826</v>
      </c>
      <c r="O3009" t="s">
        <v>87</v>
      </c>
      <c r="P3009" t="s">
        <v>45</v>
      </c>
    </row>
    <row r="3010" spans="1:16" x14ac:dyDescent="0.35">
      <c r="A3010" t="s">
        <v>8654</v>
      </c>
      <c r="B3010" s="6">
        <v>80</v>
      </c>
      <c r="C30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10" t="s">
        <v>16</v>
      </c>
      <c r="E3010" t="s">
        <v>92</v>
      </c>
      <c r="F3010" t="s">
        <v>37</v>
      </c>
      <c r="G3010" s="1">
        <v>43967</v>
      </c>
      <c r="H3010" t="s">
        <v>8655</v>
      </c>
      <c r="I3010" t="s">
        <v>8656</v>
      </c>
      <c r="J3010" t="s">
        <v>54</v>
      </c>
      <c r="K3010" s="6">
        <v>14604.9</v>
      </c>
      <c r="L3010" t="s">
        <v>26928</v>
      </c>
      <c r="M3010" t="s">
        <v>22</v>
      </c>
      <c r="N3010" s="1">
        <v>43974</v>
      </c>
      <c r="O3010" t="s">
        <v>44</v>
      </c>
      <c r="P3010" t="s">
        <v>24</v>
      </c>
    </row>
    <row r="3011" spans="1:16" x14ac:dyDescent="0.35">
      <c r="A3011" t="s">
        <v>8657</v>
      </c>
      <c r="B3011" s="6">
        <v>25</v>
      </c>
      <c r="C30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011" t="s">
        <v>26</v>
      </c>
      <c r="E3011" t="s">
        <v>233</v>
      </c>
      <c r="F3011" t="s">
        <v>28</v>
      </c>
      <c r="G3011" s="1">
        <v>44046</v>
      </c>
      <c r="H3011" t="s">
        <v>8658</v>
      </c>
      <c r="I3011" t="s">
        <v>8659</v>
      </c>
      <c r="J3011" t="s">
        <v>59</v>
      </c>
      <c r="K3011" s="6">
        <v>2351.29</v>
      </c>
      <c r="L3011" t="s">
        <v>26836</v>
      </c>
      <c r="M3011" t="s">
        <v>22</v>
      </c>
      <c r="N3011" s="1">
        <v>44067</v>
      </c>
      <c r="O3011" t="s">
        <v>87</v>
      </c>
      <c r="P3011" t="s">
        <v>45</v>
      </c>
    </row>
    <row r="3012" spans="1:16" x14ac:dyDescent="0.35">
      <c r="A3012" t="s">
        <v>8660</v>
      </c>
      <c r="B3012" s="6">
        <v>83</v>
      </c>
      <c r="C30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12" t="s">
        <v>16</v>
      </c>
      <c r="E3012" t="s">
        <v>92</v>
      </c>
      <c r="F3012" t="s">
        <v>18</v>
      </c>
      <c r="G3012" s="1">
        <v>44783</v>
      </c>
      <c r="H3012" t="s">
        <v>8661</v>
      </c>
      <c r="I3012" t="s">
        <v>8662</v>
      </c>
      <c r="J3012" t="s">
        <v>59</v>
      </c>
      <c r="K3012" s="6">
        <v>53815.22</v>
      </c>
      <c r="L3012" t="s">
        <v>26901</v>
      </c>
      <c r="M3012" t="s">
        <v>43</v>
      </c>
      <c r="N3012" s="1">
        <v>44811</v>
      </c>
      <c r="O3012" t="s">
        <v>23</v>
      </c>
      <c r="P3012" t="s">
        <v>34</v>
      </c>
    </row>
    <row r="3013" spans="1:16" x14ac:dyDescent="0.35">
      <c r="A3013" t="s">
        <v>4462</v>
      </c>
      <c r="B3013" s="6">
        <v>49</v>
      </c>
      <c r="C30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13" t="s">
        <v>26</v>
      </c>
      <c r="E3013" t="s">
        <v>17</v>
      </c>
      <c r="F3013" t="s">
        <v>37</v>
      </c>
      <c r="G3013" s="1">
        <v>44609</v>
      </c>
      <c r="H3013" t="s">
        <v>8663</v>
      </c>
      <c r="I3013" t="s">
        <v>8664</v>
      </c>
      <c r="J3013" t="s">
        <v>63</v>
      </c>
      <c r="K3013" s="6">
        <v>7604.25</v>
      </c>
      <c r="L3013" t="s">
        <v>26751</v>
      </c>
      <c r="M3013" t="s">
        <v>22</v>
      </c>
      <c r="N3013" s="1">
        <v>44619</v>
      </c>
      <c r="O3013" t="s">
        <v>50</v>
      </c>
      <c r="P3013" t="s">
        <v>34</v>
      </c>
    </row>
    <row r="3014" spans="1:16" x14ac:dyDescent="0.35">
      <c r="A3014" t="s">
        <v>4058</v>
      </c>
      <c r="B3014" s="6">
        <v>80</v>
      </c>
      <c r="C30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14" t="s">
        <v>26</v>
      </c>
      <c r="E3014" t="s">
        <v>17</v>
      </c>
      <c r="F3014" t="s">
        <v>37</v>
      </c>
      <c r="G3014" s="1">
        <v>43685</v>
      </c>
      <c r="H3014" t="s">
        <v>8665</v>
      </c>
      <c r="I3014" t="s">
        <v>954</v>
      </c>
      <c r="J3014" t="s">
        <v>59</v>
      </c>
      <c r="K3014" s="6">
        <v>23053.03</v>
      </c>
      <c r="L3014" t="s">
        <v>26794</v>
      </c>
      <c r="M3014" t="s">
        <v>32</v>
      </c>
      <c r="N3014" s="1">
        <v>43686</v>
      </c>
      <c r="O3014" t="s">
        <v>33</v>
      </c>
      <c r="P3014" t="s">
        <v>34</v>
      </c>
    </row>
    <row r="3015" spans="1:16" x14ac:dyDescent="0.35">
      <c r="A3015" t="s">
        <v>7141</v>
      </c>
      <c r="B3015" s="6">
        <v>41</v>
      </c>
      <c r="C30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015" t="s">
        <v>16</v>
      </c>
      <c r="E3015" t="s">
        <v>17</v>
      </c>
      <c r="F3015" t="s">
        <v>28</v>
      </c>
      <c r="G3015" s="1">
        <v>44652</v>
      </c>
      <c r="H3015" t="s">
        <v>513</v>
      </c>
      <c r="I3015" t="s">
        <v>8666</v>
      </c>
      <c r="J3015" t="s">
        <v>59</v>
      </c>
      <c r="K3015" s="6">
        <v>35862.01</v>
      </c>
      <c r="L3015" t="s">
        <v>26704</v>
      </c>
      <c r="M3015" t="s">
        <v>43</v>
      </c>
      <c r="N3015" s="1">
        <v>44679</v>
      </c>
      <c r="O3015" t="s">
        <v>44</v>
      </c>
      <c r="P3015" t="s">
        <v>24</v>
      </c>
    </row>
    <row r="3016" spans="1:16" x14ac:dyDescent="0.35">
      <c r="A3016" t="s">
        <v>8667</v>
      </c>
      <c r="B3016" s="6">
        <v>42</v>
      </c>
      <c r="C30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16" t="s">
        <v>16</v>
      </c>
      <c r="E3016" t="s">
        <v>51</v>
      </c>
      <c r="F3016" t="s">
        <v>37</v>
      </c>
      <c r="G3016" s="1">
        <v>43678</v>
      </c>
      <c r="H3016" t="s">
        <v>8668</v>
      </c>
      <c r="I3016" t="s">
        <v>8669</v>
      </c>
      <c r="J3016" t="s">
        <v>63</v>
      </c>
      <c r="K3016" s="6">
        <v>4050.77</v>
      </c>
      <c r="L3016" t="s">
        <v>26813</v>
      </c>
      <c r="M3016" t="s">
        <v>22</v>
      </c>
      <c r="N3016" s="1">
        <v>43684</v>
      </c>
      <c r="O3016" t="s">
        <v>23</v>
      </c>
      <c r="P3016" t="s">
        <v>24</v>
      </c>
    </row>
    <row r="3017" spans="1:16" x14ac:dyDescent="0.35">
      <c r="A3017" t="s">
        <v>8670</v>
      </c>
      <c r="B3017" s="6">
        <v>19</v>
      </c>
      <c r="C30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017" t="s">
        <v>26</v>
      </c>
      <c r="E3017" t="s">
        <v>65</v>
      </c>
      <c r="F3017" t="s">
        <v>28</v>
      </c>
      <c r="G3017" s="1">
        <v>44368</v>
      </c>
      <c r="H3017" t="s">
        <v>8671</v>
      </c>
      <c r="I3017" t="s">
        <v>8672</v>
      </c>
      <c r="J3017" t="s">
        <v>63</v>
      </c>
      <c r="K3017" s="6">
        <v>41327.75</v>
      </c>
      <c r="L3017" t="s">
        <v>26884</v>
      </c>
      <c r="M3017" t="s">
        <v>22</v>
      </c>
      <c r="N3017" s="1">
        <v>44376</v>
      </c>
      <c r="O3017" t="s">
        <v>33</v>
      </c>
      <c r="P3017" t="s">
        <v>34</v>
      </c>
    </row>
    <row r="3018" spans="1:16" x14ac:dyDescent="0.35">
      <c r="A3018" t="s">
        <v>8673</v>
      </c>
      <c r="B3018" s="6">
        <v>72</v>
      </c>
      <c r="C30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18" t="s">
        <v>16</v>
      </c>
      <c r="E3018" t="s">
        <v>233</v>
      </c>
      <c r="F3018" t="s">
        <v>72</v>
      </c>
      <c r="G3018" s="1">
        <v>43903</v>
      </c>
      <c r="H3018" t="s">
        <v>8674</v>
      </c>
      <c r="I3018" t="s">
        <v>8675</v>
      </c>
      <c r="J3018" t="s">
        <v>59</v>
      </c>
      <c r="K3018" s="6">
        <v>22359.52</v>
      </c>
      <c r="L3018" t="s">
        <v>26652</v>
      </c>
      <c r="M3018" t="s">
        <v>32</v>
      </c>
      <c r="N3018" s="1">
        <v>43928</v>
      </c>
      <c r="O3018" t="s">
        <v>23</v>
      </c>
      <c r="P3018" t="s">
        <v>34</v>
      </c>
    </row>
    <row r="3019" spans="1:16" x14ac:dyDescent="0.35">
      <c r="A3019" t="s">
        <v>8676</v>
      </c>
      <c r="B3019" s="6">
        <v>42</v>
      </c>
      <c r="C30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19" t="s">
        <v>26</v>
      </c>
      <c r="E3019" t="s">
        <v>36</v>
      </c>
      <c r="F3019" t="s">
        <v>72</v>
      </c>
      <c r="G3019" s="1">
        <v>44765</v>
      </c>
      <c r="H3019" t="s">
        <v>8677</v>
      </c>
      <c r="I3019" t="s">
        <v>8678</v>
      </c>
      <c r="J3019" t="s">
        <v>59</v>
      </c>
      <c r="K3019" s="6">
        <v>36247.269999999997</v>
      </c>
      <c r="L3019" t="s">
        <v>26798</v>
      </c>
      <c r="M3019" t="s">
        <v>22</v>
      </c>
      <c r="N3019" s="1">
        <v>44782</v>
      </c>
      <c r="O3019" t="s">
        <v>33</v>
      </c>
      <c r="P3019" t="s">
        <v>24</v>
      </c>
    </row>
    <row r="3020" spans="1:16" x14ac:dyDescent="0.35">
      <c r="A3020" t="s">
        <v>8679</v>
      </c>
      <c r="B3020" s="6">
        <v>20</v>
      </c>
      <c r="C30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020" t="s">
        <v>16</v>
      </c>
      <c r="E3020" t="s">
        <v>92</v>
      </c>
      <c r="F3020" t="s">
        <v>18</v>
      </c>
      <c r="G3020" s="1">
        <v>45120</v>
      </c>
      <c r="H3020" t="s">
        <v>8680</v>
      </c>
      <c r="I3020" t="s">
        <v>2210</v>
      </c>
      <c r="J3020" t="s">
        <v>54</v>
      </c>
      <c r="K3020" s="6">
        <v>52648.36</v>
      </c>
      <c r="L3020" t="s">
        <v>26921</v>
      </c>
      <c r="M3020" t="s">
        <v>43</v>
      </c>
      <c r="N3020" s="1">
        <v>45135</v>
      </c>
      <c r="O3020" t="s">
        <v>33</v>
      </c>
      <c r="P3020" t="s">
        <v>45</v>
      </c>
    </row>
    <row r="3021" spans="1:16" x14ac:dyDescent="0.35">
      <c r="A3021" t="s">
        <v>8681</v>
      </c>
      <c r="B3021" s="6">
        <v>82</v>
      </c>
      <c r="C30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21" t="s">
        <v>16</v>
      </c>
      <c r="E3021" t="s">
        <v>233</v>
      </c>
      <c r="F3021" t="s">
        <v>72</v>
      </c>
      <c r="G3021" s="1">
        <v>44944</v>
      </c>
      <c r="H3021" t="s">
        <v>8682</v>
      </c>
      <c r="I3021" t="s">
        <v>3687</v>
      </c>
      <c r="J3021" t="s">
        <v>31</v>
      </c>
      <c r="K3021" s="6">
        <v>70686.399999999994</v>
      </c>
      <c r="L3021" t="s">
        <v>26960</v>
      </c>
      <c r="M3021" t="s">
        <v>32</v>
      </c>
      <c r="N3021" s="1">
        <v>44948</v>
      </c>
      <c r="O3021" t="s">
        <v>23</v>
      </c>
      <c r="P3021" t="s">
        <v>34</v>
      </c>
    </row>
    <row r="3022" spans="1:16" x14ac:dyDescent="0.35">
      <c r="A3022" t="s">
        <v>8683</v>
      </c>
      <c r="B3022" s="6">
        <v>77</v>
      </c>
      <c r="C30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22" t="s">
        <v>16</v>
      </c>
      <c r="E3022" t="s">
        <v>51</v>
      </c>
      <c r="F3022" t="s">
        <v>56</v>
      </c>
      <c r="G3022" s="1">
        <v>44007</v>
      </c>
      <c r="H3022" t="s">
        <v>8684</v>
      </c>
      <c r="I3022" t="s">
        <v>8685</v>
      </c>
      <c r="J3022" t="s">
        <v>63</v>
      </c>
      <c r="K3022" s="6">
        <v>16886.88</v>
      </c>
      <c r="L3022" t="s">
        <v>26670</v>
      </c>
      <c r="M3022" t="s">
        <v>32</v>
      </c>
      <c r="N3022" s="1">
        <v>44033</v>
      </c>
      <c r="O3022" t="s">
        <v>87</v>
      </c>
      <c r="P3022" t="s">
        <v>45</v>
      </c>
    </row>
    <row r="3023" spans="1:16" x14ac:dyDescent="0.35">
      <c r="A3023" t="s">
        <v>8686</v>
      </c>
      <c r="B3023" s="6">
        <v>72</v>
      </c>
      <c r="C30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23" t="s">
        <v>16</v>
      </c>
      <c r="E3023" t="s">
        <v>117</v>
      </c>
      <c r="F3023" t="s">
        <v>47</v>
      </c>
      <c r="G3023" s="1">
        <v>43837</v>
      </c>
      <c r="H3023" t="s">
        <v>8687</v>
      </c>
      <c r="I3023" t="s">
        <v>8688</v>
      </c>
      <c r="J3023" t="s">
        <v>21</v>
      </c>
      <c r="K3023" s="6">
        <v>865.96</v>
      </c>
      <c r="L3023" t="s">
        <v>26929</v>
      </c>
      <c r="M3023" t="s">
        <v>22</v>
      </c>
      <c r="N3023" s="1">
        <v>43860</v>
      </c>
      <c r="O3023" t="s">
        <v>33</v>
      </c>
      <c r="P3023" t="s">
        <v>34</v>
      </c>
    </row>
    <row r="3024" spans="1:16" x14ac:dyDescent="0.35">
      <c r="A3024" t="s">
        <v>8689</v>
      </c>
      <c r="B3024" s="6">
        <v>31</v>
      </c>
      <c r="C30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024" t="s">
        <v>16</v>
      </c>
      <c r="E3024" t="s">
        <v>36</v>
      </c>
      <c r="F3024" t="s">
        <v>37</v>
      </c>
      <c r="G3024" s="1">
        <v>44187</v>
      </c>
      <c r="H3024" t="s">
        <v>8690</v>
      </c>
      <c r="I3024" t="s">
        <v>1512</v>
      </c>
      <c r="J3024" t="s">
        <v>63</v>
      </c>
      <c r="K3024" s="6">
        <v>7997.8</v>
      </c>
      <c r="L3024" t="s">
        <v>26661</v>
      </c>
      <c r="M3024" t="s">
        <v>22</v>
      </c>
      <c r="N3024" s="1">
        <v>44191</v>
      </c>
      <c r="O3024" t="s">
        <v>44</v>
      </c>
      <c r="P3024" t="s">
        <v>24</v>
      </c>
    </row>
    <row r="3025" spans="1:16" x14ac:dyDescent="0.35">
      <c r="A3025" t="s">
        <v>8691</v>
      </c>
      <c r="B3025" s="6">
        <v>29</v>
      </c>
      <c r="C30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025" t="s">
        <v>16</v>
      </c>
      <c r="E3025" t="s">
        <v>117</v>
      </c>
      <c r="F3025" t="s">
        <v>18</v>
      </c>
      <c r="G3025" s="1">
        <v>45194</v>
      </c>
      <c r="H3025" t="s">
        <v>8692</v>
      </c>
      <c r="I3025" t="s">
        <v>8693</v>
      </c>
      <c r="J3025" t="s">
        <v>54</v>
      </c>
      <c r="K3025" s="6">
        <v>23484.74</v>
      </c>
      <c r="L3025" t="s">
        <v>26735</v>
      </c>
      <c r="M3025" t="s">
        <v>43</v>
      </c>
      <c r="N3025" s="1">
        <v>45202</v>
      </c>
      <c r="O3025" t="s">
        <v>33</v>
      </c>
      <c r="P3025" t="s">
        <v>24</v>
      </c>
    </row>
    <row r="3026" spans="1:16" x14ac:dyDescent="0.35">
      <c r="A3026" t="s">
        <v>8694</v>
      </c>
      <c r="B3026" s="6">
        <v>64</v>
      </c>
      <c r="C30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26" t="s">
        <v>16</v>
      </c>
      <c r="E3026" t="s">
        <v>36</v>
      </c>
      <c r="F3026" t="s">
        <v>18</v>
      </c>
      <c r="G3026" s="1">
        <v>44597</v>
      </c>
      <c r="H3026" t="s">
        <v>8695</v>
      </c>
      <c r="I3026" t="s">
        <v>8696</v>
      </c>
      <c r="J3026" t="s">
        <v>59</v>
      </c>
      <c r="K3026" s="6">
        <v>12363.56</v>
      </c>
      <c r="L3026" t="s">
        <v>26624</v>
      </c>
      <c r="M3026" t="s">
        <v>43</v>
      </c>
      <c r="N3026" s="1">
        <v>44601</v>
      </c>
      <c r="O3026" t="s">
        <v>33</v>
      </c>
      <c r="P3026" t="s">
        <v>24</v>
      </c>
    </row>
    <row r="3027" spans="1:16" x14ac:dyDescent="0.35">
      <c r="A3027" t="s">
        <v>8697</v>
      </c>
      <c r="B3027" s="6">
        <v>78</v>
      </c>
      <c r="C30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27" t="s">
        <v>16</v>
      </c>
      <c r="E3027" t="s">
        <v>17</v>
      </c>
      <c r="F3027" t="s">
        <v>72</v>
      </c>
      <c r="G3027" s="1">
        <v>44362</v>
      </c>
      <c r="H3027" t="s">
        <v>8698</v>
      </c>
      <c r="I3027" t="s">
        <v>8699</v>
      </c>
      <c r="J3027" t="s">
        <v>31</v>
      </c>
      <c r="K3027" s="6">
        <v>62018.05</v>
      </c>
      <c r="L3027" t="s">
        <v>26772</v>
      </c>
      <c r="M3027" t="s">
        <v>22</v>
      </c>
      <c r="N3027" s="1">
        <v>44376</v>
      </c>
      <c r="O3027" t="s">
        <v>50</v>
      </c>
      <c r="P3027" t="s">
        <v>24</v>
      </c>
    </row>
    <row r="3028" spans="1:16" x14ac:dyDescent="0.35">
      <c r="A3028" t="s">
        <v>8700</v>
      </c>
      <c r="B3028" s="6">
        <v>74</v>
      </c>
      <c r="C30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28" t="s">
        <v>26</v>
      </c>
      <c r="E3028" t="s">
        <v>51</v>
      </c>
      <c r="F3028" t="s">
        <v>18</v>
      </c>
      <c r="G3028" s="1">
        <v>44627</v>
      </c>
      <c r="H3028" t="s">
        <v>8701</v>
      </c>
      <c r="I3028" t="s">
        <v>5901</v>
      </c>
      <c r="J3028" t="s">
        <v>54</v>
      </c>
      <c r="K3028" s="6">
        <v>16883.560000000001</v>
      </c>
      <c r="L3028" t="s">
        <v>26908</v>
      </c>
      <c r="M3028" t="s">
        <v>43</v>
      </c>
      <c r="N3028" s="1">
        <v>44635</v>
      </c>
      <c r="O3028" t="s">
        <v>23</v>
      </c>
      <c r="P3028" t="s">
        <v>45</v>
      </c>
    </row>
    <row r="3029" spans="1:16" x14ac:dyDescent="0.35">
      <c r="A3029" t="s">
        <v>8702</v>
      </c>
      <c r="B3029" s="6">
        <v>55</v>
      </c>
      <c r="C30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29" t="s">
        <v>16</v>
      </c>
      <c r="E3029" t="s">
        <v>51</v>
      </c>
      <c r="F3029" t="s">
        <v>37</v>
      </c>
      <c r="G3029" s="1">
        <v>44434</v>
      </c>
      <c r="H3029" t="s">
        <v>8703</v>
      </c>
      <c r="I3029" t="s">
        <v>8704</v>
      </c>
      <c r="J3029" t="s">
        <v>59</v>
      </c>
      <c r="K3029" s="6">
        <v>23027.84</v>
      </c>
      <c r="L3029" t="s">
        <v>26692</v>
      </c>
      <c r="M3029" t="s">
        <v>22</v>
      </c>
      <c r="N3029" s="1">
        <v>44436</v>
      </c>
      <c r="O3029" t="s">
        <v>23</v>
      </c>
      <c r="P3029" t="s">
        <v>45</v>
      </c>
    </row>
    <row r="3030" spans="1:16" x14ac:dyDescent="0.35">
      <c r="A3030" t="s">
        <v>8705</v>
      </c>
      <c r="B3030" s="6">
        <v>28</v>
      </c>
      <c r="C30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030" t="s">
        <v>26</v>
      </c>
      <c r="E3030" t="s">
        <v>51</v>
      </c>
      <c r="F3030" t="s">
        <v>37</v>
      </c>
      <c r="G3030" s="1">
        <v>45012</v>
      </c>
      <c r="H3030" t="s">
        <v>8706</v>
      </c>
      <c r="I3030" t="s">
        <v>8707</v>
      </c>
      <c r="J3030" t="s">
        <v>63</v>
      </c>
      <c r="K3030" s="6">
        <v>5258.76</v>
      </c>
      <c r="L3030" t="s">
        <v>26755</v>
      </c>
      <c r="M3030" t="s">
        <v>32</v>
      </c>
      <c r="N3030" s="1">
        <v>45042</v>
      </c>
      <c r="O3030" t="s">
        <v>50</v>
      </c>
      <c r="P3030" t="s">
        <v>34</v>
      </c>
    </row>
    <row r="3031" spans="1:16" x14ac:dyDescent="0.35">
      <c r="A3031" t="s">
        <v>8708</v>
      </c>
      <c r="B3031" s="6">
        <v>27</v>
      </c>
      <c r="C30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031" t="s">
        <v>26</v>
      </c>
      <c r="E3031" t="s">
        <v>92</v>
      </c>
      <c r="F3031" t="s">
        <v>37</v>
      </c>
      <c r="G3031" s="1">
        <v>44189</v>
      </c>
      <c r="H3031" t="s">
        <v>8709</v>
      </c>
      <c r="I3031" t="s">
        <v>8710</v>
      </c>
      <c r="J3031" t="s">
        <v>63</v>
      </c>
      <c r="K3031" s="6">
        <v>13001.92</v>
      </c>
      <c r="L3031" t="s">
        <v>26651</v>
      </c>
      <c r="M3031" t="s">
        <v>22</v>
      </c>
      <c r="N3031" s="1">
        <v>44189</v>
      </c>
      <c r="O3031" t="s">
        <v>87</v>
      </c>
      <c r="P3031" t="s">
        <v>34</v>
      </c>
    </row>
    <row r="3032" spans="1:16" x14ac:dyDescent="0.35">
      <c r="A3032" t="s">
        <v>8711</v>
      </c>
      <c r="B3032" s="6">
        <v>51</v>
      </c>
      <c r="C30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32" t="s">
        <v>26</v>
      </c>
      <c r="E3032" t="s">
        <v>65</v>
      </c>
      <c r="F3032" t="s">
        <v>72</v>
      </c>
      <c r="G3032" s="1">
        <v>44672</v>
      </c>
      <c r="H3032" t="s">
        <v>8712</v>
      </c>
      <c r="I3032" t="s">
        <v>8713</v>
      </c>
      <c r="J3032" t="s">
        <v>31</v>
      </c>
      <c r="K3032" s="6">
        <v>43114.75</v>
      </c>
      <c r="L3032" t="s">
        <v>26848</v>
      </c>
      <c r="M3032" t="s">
        <v>32</v>
      </c>
      <c r="N3032" s="1">
        <v>44681</v>
      </c>
      <c r="O3032" t="s">
        <v>50</v>
      </c>
      <c r="P3032" t="s">
        <v>45</v>
      </c>
    </row>
    <row r="3033" spans="1:16" x14ac:dyDescent="0.35">
      <c r="A3033" t="s">
        <v>8714</v>
      </c>
      <c r="B3033" s="6">
        <v>32</v>
      </c>
      <c r="C30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033" t="s">
        <v>16</v>
      </c>
      <c r="E3033" t="s">
        <v>51</v>
      </c>
      <c r="F3033" t="s">
        <v>18</v>
      </c>
      <c r="G3033" s="1">
        <v>44848</v>
      </c>
      <c r="H3033" t="s">
        <v>8715</v>
      </c>
      <c r="I3033" t="s">
        <v>8000</v>
      </c>
      <c r="J3033" t="s">
        <v>54</v>
      </c>
      <c r="K3033" s="6">
        <v>26636.36</v>
      </c>
      <c r="L3033" t="s">
        <v>26981</v>
      </c>
      <c r="M3033" t="s">
        <v>32</v>
      </c>
      <c r="N3033" s="1">
        <v>44867</v>
      </c>
      <c r="O3033" t="s">
        <v>33</v>
      </c>
      <c r="P3033" t="s">
        <v>24</v>
      </c>
    </row>
    <row r="3034" spans="1:16" x14ac:dyDescent="0.35">
      <c r="A3034" t="s">
        <v>5301</v>
      </c>
      <c r="B3034" s="6">
        <v>59</v>
      </c>
      <c r="C30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34" t="s">
        <v>26</v>
      </c>
      <c r="E3034" t="s">
        <v>117</v>
      </c>
      <c r="F3034" t="s">
        <v>37</v>
      </c>
      <c r="G3034" s="1">
        <v>44428</v>
      </c>
      <c r="H3034" t="s">
        <v>8716</v>
      </c>
      <c r="I3034" t="s">
        <v>8717</v>
      </c>
      <c r="J3034" t="s">
        <v>63</v>
      </c>
      <c r="K3034" s="6">
        <v>7410.31</v>
      </c>
      <c r="L3034" t="s">
        <v>26862</v>
      </c>
      <c r="M3034" t="s">
        <v>22</v>
      </c>
      <c r="N3034" s="1">
        <v>44448</v>
      </c>
      <c r="O3034" t="s">
        <v>44</v>
      </c>
      <c r="P3034" t="s">
        <v>24</v>
      </c>
    </row>
    <row r="3035" spans="1:16" x14ac:dyDescent="0.35">
      <c r="A3035" t="s">
        <v>8718</v>
      </c>
      <c r="B3035" s="6">
        <v>58</v>
      </c>
      <c r="C30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35" t="s">
        <v>26</v>
      </c>
      <c r="E3035" t="s">
        <v>233</v>
      </c>
      <c r="F3035" t="s">
        <v>18</v>
      </c>
      <c r="G3035" s="1">
        <v>44728</v>
      </c>
      <c r="H3035" t="s">
        <v>8719</v>
      </c>
      <c r="I3035" t="s">
        <v>8720</v>
      </c>
      <c r="J3035" t="s">
        <v>31</v>
      </c>
      <c r="K3035" s="6">
        <v>15096.25</v>
      </c>
      <c r="L3035" t="s">
        <v>26716</v>
      </c>
      <c r="M3035" t="s">
        <v>43</v>
      </c>
      <c r="N3035" s="1">
        <v>44738</v>
      </c>
      <c r="O3035" t="s">
        <v>23</v>
      </c>
      <c r="P3035" t="s">
        <v>34</v>
      </c>
    </row>
    <row r="3036" spans="1:16" x14ac:dyDescent="0.35">
      <c r="A3036" t="s">
        <v>8721</v>
      </c>
      <c r="B3036" s="6">
        <v>36</v>
      </c>
      <c r="C30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036" t="s">
        <v>26</v>
      </c>
      <c r="E3036" t="s">
        <v>117</v>
      </c>
      <c r="F3036" t="s">
        <v>18</v>
      </c>
      <c r="G3036" s="1">
        <v>43638</v>
      </c>
      <c r="H3036" t="s">
        <v>8722</v>
      </c>
      <c r="I3036" t="s">
        <v>8723</v>
      </c>
      <c r="J3036" t="s">
        <v>59</v>
      </c>
      <c r="K3036" s="6">
        <v>21163.68</v>
      </c>
      <c r="L3036" t="s">
        <v>26682</v>
      </c>
      <c r="M3036" t="s">
        <v>43</v>
      </c>
      <c r="N3036" s="1">
        <v>43660</v>
      </c>
      <c r="O3036" t="s">
        <v>50</v>
      </c>
      <c r="P3036" t="s">
        <v>45</v>
      </c>
    </row>
    <row r="3037" spans="1:16" x14ac:dyDescent="0.35">
      <c r="A3037" t="s">
        <v>8724</v>
      </c>
      <c r="B3037" s="6">
        <v>27</v>
      </c>
      <c r="C30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037" t="s">
        <v>26</v>
      </c>
      <c r="E3037" t="s">
        <v>92</v>
      </c>
      <c r="F3037" t="s">
        <v>37</v>
      </c>
      <c r="G3037" s="1">
        <v>43841</v>
      </c>
      <c r="H3037" t="s">
        <v>8725</v>
      </c>
      <c r="I3037" t="s">
        <v>8726</v>
      </c>
      <c r="J3037" t="s">
        <v>31</v>
      </c>
      <c r="K3037" s="6">
        <v>22914.83</v>
      </c>
      <c r="L3037" t="s">
        <v>26708</v>
      </c>
      <c r="M3037" t="s">
        <v>22</v>
      </c>
      <c r="N3037" s="1">
        <v>43844</v>
      </c>
      <c r="O3037" t="s">
        <v>87</v>
      </c>
      <c r="P3037" t="s">
        <v>45</v>
      </c>
    </row>
    <row r="3038" spans="1:16" x14ac:dyDescent="0.35">
      <c r="A3038" t="s">
        <v>8727</v>
      </c>
      <c r="B3038" s="6">
        <v>74</v>
      </c>
      <c r="C30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38" t="s">
        <v>26</v>
      </c>
      <c r="E3038" t="s">
        <v>17</v>
      </c>
      <c r="F3038" t="s">
        <v>56</v>
      </c>
      <c r="G3038" s="1">
        <v>43828</v>
      </c>
      <c r="H3038" t="s">
        <v>8728</v>
      </c>
      <c r="I3038" t="s">
        <v>2561</v>
      </c>
      <c r="J3038" t="s">
        <v>63</v>
      </c>
      <c r="K3038" s="6">
        <v>33341.72</v>
      </c>
      <c r="L3038" t="s">
        <v>26683</v>
      </c>
      <c r="M3038" t="s">
        <v>22</v>
      </c>
      <c r="N3038" s="1">
        <v>43833</v>
      </c>
      <c r="O3038" t="s">
        <v>23</v>
      </c>
      <c r="P3038" t="s">
        <v>45</v>
      </c>
    </row>
    <row r="3039" spans="1:16" x14ac:dyDescent="0.35">
      <c r="A3039" t="s">
        <v>8729</v>
      </c>
      <c r="B3039" s="6">
        <v>59</v>
      </c>
      <c r="C30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39" t="s">
        <v>26</v>
      </c>
      <c r="E3039" t="s">
        <v>233</v>
      </c>
      <c r="F3039" t="s">
        <v>56</v>
      </c>
      <c r="G3039" s="1">
        <v>43880</v>
      </c>
      <c r="H3039" t="s">
        <v>8730</v>
      </c>
      <c r="I3039" t="s">
        <v>8731</v>
      </c>
      <c r="J3039" t="s">
        <v>54</v>
      </c>
      <c r="K3039" s="6">
        <v>26113.279999999999</v>
      </c>
      <c r="L3039" t="s">
        <v>26752</v>
      </c>
      <c r="M3039" t="s">
        <v>43</v>
      </c>
      <c r="N3039" s="1">
        <v>43891</v>
      </c>
      <c r="O3039" t="s">
        <v>87</v>
      </c>
      <c r="P3039" t="s">
        <v>34</v>
      </c>
    </row>
    <row r="3040" spans="1:16" x14ac:dyDescent="0.35">
      <c r="A3040" t="s">
        <v>8732</v>
      </c>
      <c r="B3040" s="6">
        <v>37</v>
      </c>
      <c r="C30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040" t="s">
        <v>26</v>
      </c>
      <c r="E3040" t="s">
        <v>51</v>
      </c>
      <c r="F3040" t="s">
        <v>56</v>
      </c>
      <c r="G3040" s="1">
        <v>43568</v>
      </c>
      <c r="H3040" t="s">
        <v>8733</v>
      </c>
      <c r="I3040" t="s">
        <v>8734</v>
      </c>
      <c r="J3040" t="s">
        <v>63</v>
      </c>
      <c r="K3040" s="6">
        <v>23720.12</v>
      </c>
      <c r="L3040" t="s">
        <v>26655</v>
      </c>
      <c r="M3040" t="s">
        <v>43</v>
      </c>
      <c r="N3040" s="1">
        <v>43587</v>
      </c>
      <c r="O3040" t="s">
        <v>23</v>
      </c>
      <c r="P3040" t="s">
        <v>24</v>
      </c>
    </row>
    <row r="3041" spans="1:16" x14ac:dyDescent="0.35">
      <c r="A3041" t="s">
        <v>8735</v>
      </c>
      <c r="B3041" s="6">
        <v>35</v>
      </c>
      <c r="C30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041" t="s">
        <v>16</v>
      </c>
      <c r="E3041" t="s">
        <v>92</v>
      </c>
      <c r="F3041" t="s">
        <v>37</v>
      </c>
      <c r="G3041" s="1">
        <v>43464</v>
      </c>
      <c r="H3041" t="s">
        <v>8736</v>
      </c>
      <c r="I3041" t="s">
        <v>8737</v>
      </c>
      <c r="J3041" t="s">
        <v>54</v>
      </c>
      <c r="K3041" s="6">
        <v>2258.02</v>
      </c>
      <c r="L3041" t="s">
        <v>26866</v>
      </c>
      <c r="M3041" t="s">
        <v>32</v>
      </c>
      <c r="N3041" s="1">
        <v>43478</v>
      </c>
      <c r="O3041" t="s">
        <v>87</v>
      </c>
      <c r="P3041" t="s">
        <v>45</v>
      </c>
    </row>
    <row r="3042" spans="1:16" x14ac:dyDescent="0.35">
      <c r="A3042" t="s">
        <v>8738</v>
      </c>
      <c r="B3042" s="6">
        <v>54</v>
      </c>
      <c r="C30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42" t="s">
        <v>26</v>
      </c>
      <c r="E3042" t="s">
        <v>51</v>
      </c>
      <c r="F3042" t="s">
        <v>56</v>
      </c>
      <c r="G3042" s="1">
        <v>43863</v>
      </c>
      <c r="H3042" t="s">
        <v>8739</v>
      </c>
      <c r="I3042" t="s">
        <v>8740</v>
      </c>
      <c r="J3042" t="s">
        <v>63</v>
      </c>
      <c r="K3042" s="6">
        <v>8559.39</v>
      </c>
      <c r="L3042" t="s">
        <v>26705</v>
      </c>
      <c r="M3042" t="s">
        <v>43</v>
      </c>
      <c r="N3042" s="1">
        <v>43870</v>
      </c>
      <c r="O3042" t="s">
        <v>87</v>
      </c>
      <c r="P3042" t="s">
        <v>34</v>
      </c>
    </row>
    <row r="3043" spans="1:16" x14ac:dyDescent="0.35">
      <c r="A3043" t="s">
        <v>8741</v>
      </c>
      <c r="B3043" s="6">
        <v>59</v>
      </c>
      <c r="C30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43" t="s">
        <v>16</v>
      </c>
      <c r="E3043" t="s">
        <v>51</v>
      </c>
      <c r="F3043" t="s">
        <v>37</v>
      </c>
      <c r="G3043" s="1">
        <v>44570</v>
      </c>
      <c r="H3043" t="s">
        <v>8742</v>
      </c>
      <c r="I3043" t="s">
        <v>8743</v>
      </c>
      <c r="J3043" t="s">
        <v>54</v>
      </c>
      <c r="K3043" s="6">
        <v>18591.650000000001</v>
      </c>
      <c r="L3043" t="s">
        <v>26792</v>
      </c>
      <c r="M3043" t="s">
        <v>22</v>
      </c>
      <c r="N3043" s="1">
        <v>44590</v>
      </c>
      <c r="O3043" t="s">
        <v>33</v>
      </c>
      <c r="P3043" t="s">
        <v>45</v>
      </c>
    </row>
    <row r="3044" spans="1:16" x14ac:dyDescent="0.35">
      <c r="A3044" t="s">
        <v>8744</v>
      </c>
      <c r="B3044" s="6">
        <v>34</v>
      </c>
      <c r="C30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044" t="s">
        <v>16</v>
      </c>
      <c r="E3044" t="s">
        <v>65</v>
      </c>
      <c r="F3044" t="s">
        <v>56</v>
      </c>
      <c r="G3044" s="1">
        <v>45122</v>
      </c>
      <c r="H3044" t="s">
        <v>8745</v>
      </c>
      <c r="I3044" t="s">
        <v>8746</v>
      </c>
      <c r="J3044" t="s">
        <v>59</v>
      </c>
      <c r="K3044" s="6">
        <v>12930.31</v>
      </c>
      <c r="L3044" t="s">
        <v>26804</v>
      </c>
      <c r="M3044" t="s">
        <v>32</v>
      </c>
      <c r="N3044" s="1">
        <v>45126</v>
      </c>
      <c r="O3044" t="s">
        <v>33</v>
      </c>
      <c r="P3044" t="s">
        <v>24</v>
      </c>
    </row>
    <row r="3045" spans="1:16" x14ac:dyDescent="0.35">
      <c r="A3045" t="s">
        <v>8747</v>
      </c>
      <c r="B3045" s="6">
        <v>31</v>
      </c>
      <c r="C30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045" t="s">
        <v>26</v>
      </c>
      <c r="E3045" t="s">
        <v>92</v>
      </c>
      <c r="F3045" t="s">
        <v>18</v>
      </c>
      <c r="G3045" s="1">
        <v>44390</v>
      </c>
      <c r="H3045" t="s">
        <v>2471</v>
      </c>
      <c r="I3045" t="s">
        <v>8748</v>
      </c>
      <c r="J3045" t="s">
        <v>59</v>
      </c>
      <c r="K3045" s="6">
        <v>54521.51</v>
      </c>
      <c r="L3045" t="s">
        <v>26757</v>
      </c>
      <c r="M3045" t="s">
        <v>43</v>
      </c>
      <c r="N3045" s="1">
        <v>44413</v>
      </c>
      <c r="O3045" t="s">
        <v>33</v>
      </c>
      <c r="P3045" t="s">
        <v>45</v>
      </c>
    </row>
    <row r="3046" spans="1:16" x14ac:dyDescent="0.35">
      <c r="A3046" t="s">
        <v>8749</v>
      </c>
      <c r="B3046" s="6">
        <v>67</v>
      </c>
      <c r="C30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46" t="s">
        <v>26</v>
      </c>
      <c r="E3046" t="s">
        <v>17</v>
      </c>
      <c r="F3046" t="s">
        <v>37</v>
      </c>
      <c r="G3046" s="1">
        <v>44888</v>
      </c>
      <c r="H3046" t="s">
        <v>8750</v>
      </c>
      <c r="I3046" t="s">
        <v>8751</v>
      </c>
      <c r="J3046" t="s">
        <v>63</v>
      </c>
      <c r="K3046" s="6">
        <v>18884.93</v>
      </c>
      <c r="L3046" t="s">
        <v>26890</v>
      </c>
      <c r="M3046" t="s">
        <v>22</v>
      </c>
      <c r="N3046" s="1">
        <v>44897</v>
      </c>
      <c r="O3046" t="s">
        <v>50</v>
      </c>
      <c r="P3046" t="s">
        <v>24</v>
      </c>
    </row>
    <row r="3047" spans="1:16" x14ac:dyDescent="0.35">
      <c r="A3047" t="s">
        <v>8752</v>
      </c>
      <c r="B3047" s="6">
        <v>47</v>
      </c>
      <c r="C30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47" t="s">
        <v>26</v>
      </c>
      <c r="E3047" t="s">
        <v>17</v>
      </c>
      <c r="F3047" t="s">
        <v>72</v>
      </c>
      <c r="G3047" s="1">
        <v>44833</v>
      </c>
      <c r="H3047" t="s">
        <v>8753</v>
      </c>
      <c r="I3047" t="s">
        <v>8754</v>
      </c>
      <c r="J3047" t="s">
        <v>63</v>
      </c>
      <c r="K3047" s="6">
        <v>44474.06</v>
      </c>
      <c r="L3047" t="s">
        <v>26905</v>
      </c>
      <c r="M3047" t="s">
        <v>32</v>
      </c>
      <c r="N3047" s="1">
        <v>44857</v>
      </c>
      <c r="O3047" t="s">
        <v>87</v>
      </c>
      <c r="P3047" t="s">
        <v>34</v>
      </c>
    </row>
    <row r="3048" spans="1:16" x14ac:dyDescent="0.35">
      <c r="A3048" t="s">
        <v>8755</v>
      </c>
      <c r="B3048" s="6">
        <v>33</v>
      </c>
      <c r="C30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048" t="s">
        <v>26</v>
      </c>
      <c r="E3048" t="s">
        <v>36</v>
      </c>
      <c r="F3048" t="s">
        <v>28</v>
      </c>
      <c r="G3048" s="1">
        <v>43442</v>
      </c>
      <c r="H3048" t="s">
        <v>8756</v>
      </c>
      <c r="I3048" t="s">
        <v>7232</v>
      </c>
      <c r="J3048" t="s">
        <v>54</v>
      </c>
      <c r="K3048" s="6">
        <v>32842.080000000002</v>
      </c>
      <c r="L3048" t="s">
        <v>26672</v>
      </c>
      <c r="M3048" t="s">
        <v>22</v>
      </c>
      <c r="N3048" s="1">
        <v>43463</v>
      </c>
      <c r="O3048" t="s">
        <v>23</v>
      </c>
      <c r="P3048" t="s">
        <v>45</v>
      </c>
    </row>
    <row r="3049" spans="1:16" x14ac:dyDescent="0.35">
      <c r="A3049" t="s">
        <v>8757</v>
      </c>
      <c r="B3049" s="6">
        <v>76</v>
      </c>
      <c r="C30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49" t="s">
        <v>26</v>
      </c>
      <c r="E3049" t="s">
        <v>233</v>
      </c>
      <c r="F3049" t="s">
        <v>28</v>
      </c>
      <c r="G3049" s="1">
        <v>43619</v>
      </c>
      <c r="H3049" t="s">
        <v>8758</v>
      </c>
      <c r="I3049" t="s">
        <v>3189</v>
      </c>
      <c r="J3049" t="s">
        <v>59</v>
      </c>
      <c r="K3049" s="6">
        <v>32697.91</v>
      </c>
      <c r="L3049" t="s">
        <v>26928</v>
      </c>
      <c r="M3049" t="s">
        <v>22</v>
      </c>
      <c r="N3049" s="1">
        <v>43633</v>
      </c>
      <c r="O3049" t="s">
        <v>44</v>
      </c>
      <c r="P3049" t="s">
        <v>24</v>
      </c>
    </row>
    <row r="3050" spans="1:16" x14ac:dyDescent="0.35">
      <c r="A3050" t="s">
        <v>8759</v>
      </c>
      <c r="B3050" s="6">
        <v>66</v>
      </c>
      <c r="C30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50" t="s">
        <v>26</v>
      </c>
      <c r="E3050" t="s">
        <v>117</v>
      </c>
      <c r="F3050" t="s">
        <v>72</v>
      </c>
      <c r="G3050" s="1">
        <v>43769</v>
      </c>
      <c r="H3050" t="s">
        <v>8760</v>
      </c>
      <c r="I3050" t="s">
        <v>8761</v>
      </c>
      <c r="J3050" t="s">
        <v>54</v>
      </c>
      <c r="K3050" s="6">
        <v>30952.25</v>
      </c>
      <c r="L3050" t="s">
        <v>26732</v>
      </c>
      <c r="M3050" t="s">
        <v>22</v>
      </c>
      <c r="N3050" s="1">
        <v>43769</v>
      </c>
      <c r="O3050" t="s">
        <v>50</v>
      </c>
      <c r="P3050" t="s">
        <v>45</v>
      </c>
    </row>
    <row r="3051" spans="1:16" x14ac:dyDescent="0.35">
      <c r="A3051" t="s">
        <v>8762</v>
      </c>
      <c r="B3051" s="6">
        <v>44</v>
      </c>
      <c r="C30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51" t="s">
        <v>16</v>
      </c>
      <c r="E3051" t="s">
        <v>117</v>
      </c>
      <c r="F3051" t="s">
        <v>18</v>
      </c>
      <c r="G3051" s="1">
        <v>44025</v>
      </c>
      <c r="H3051" t="s">
        <v>8763</v>
      </c>
      <c r="I3051" t="s">
        <v>8764</v>
      </c>
      <c r="J3051" t="s">
        <v>54</v>
      </c>
      <c r="K3051" s="6">
        <v>53088.53</v>
      </c>
      <c r="L3051" t="s">
        <v>26901</v>
      </c>
      <c r="M3051" t="s">
        <v>32</v>
      </c>
      <c r="N3051" s="1">
        <v>44033</v>
      </c>
      <c r="O3051" t="s">
        <v>50</v>
      </c>
      <c r="P3051" t="s">
        <v>34</v>
      </c>
    </row>
    <row r="3052" spans="1:16" x14ac:dyDescent="0.35">
      <c r="A3052" t="s">
        <v>8765</v>
      </c>
      <c r="B3052" s="6">
        <v>69</v>
      </c>
      <c r="C30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52" t="s">
        <v>26</v>
      </c>
      <c r="E3052" t="s">
        <v>51</v>
      </c>
      <c r="F3052" t="s">
        <v>37</v>
      </c>
      <c r="G3052" s="1">
        <v>44000</v>
      </c>
      <c r="H3052" t="s">
        <v>2257</v>
      </c>
      <c r="I3052" t="s">
        <v>8766</v>
      </c>
      <c r="J3052" t="s">
        <v>31</v>
      </c>
      <c r="K3052" s="6">
        <v>4750.97</v>
      </c>
      <c r="L3052" t="s">
        <v>26792</v>
      </c>
      <c r="M3052" t="s">
        <v>32</v>
      </c>
      <c r="N3052" s="1">
        <v>44012</v>
      </c>
      <c r="O3052" t="s">
        <v>44</v>
      </c>
      <c r="P3052" t="s">
        <v>24</v>
      </c>
    </row>
    <row r="3053" spans="1:16" x14ac:dyDescent="0.35">
      <c r="A3053" t="s">
        <v>8767</v>
      </c>
      <c r="B3053" s="6">
        <v>43</v>
      </c>
      <c r="C30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53" t="s">
        <v>26</v>
      </c>
      <c r="E3053" t="s">
        <v>36</v>
      </c>
      <c r="F3053" t="s">
        <v>56</v>
      </c>
      <c r="G3053" s="1">
        <v>44211</v>
      </c>
      <c r="H3053" t="s">
        <v>8768</v>
      </c>
      <c r="I3053" t="s">
        <v>8769</v>
      </c>
      <c r="J3053" t="s">
        <v>59</v>
      </c>
      <c r="K3053" s="6">
        <v>30892.81</v>
      </c>
      <c r="L3053" t="s">
        <v>26722</v>
      </c>
      <c r="M3053" t="s">
        <v>22</v>
      </c>
      <c r="N3053" s="1">
        <v>44217</v>
      </c>
      <c r="O3053" t="s">
        <v>23</v>
      </c>
      <c r="P3053" t="s">
        <v>24</v>
      </c>
    </row>
    <row r="3054" spans="1:16" x14ac:dyDescent="0.35">
      <c r="A3054" t="s">
        <v>6078</v>
      </c>
      <c r="B3054" s="6">
        <v>27</v>
      </c>
      <c r="C30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054" t="s">
        <v>16</v>
      </c>
      <c r="E3054" t="s">
        <v>92</v>
      </c>
      <c r="F3054" t="s">
        <v>28</v>
      </c>
      <c r="G3054" s="1">
        <v>44455</v>
      </c>
      <c r="H3054" t="s">
        <v>8770</v>
      </c>
      <c r="I3054" t="s">
        <v>8771</v>
      </c>
      <c r="J3054" t="s">
        <v>63</v>
      </c>
      <c r="K3054" s="6">
        <v>28733.85</v>
      </c>
      <c r="L3054" t="s">
        <v>26939</v>
      </c>
      <c r="M3054" t="s">
        <v>43</v>
      </c>
      <c r="N3054" s="1">
        <v>44477</v>
      </c>
      <c r="O3054" t="s">
        <v>50</v>
      </c>
      <c r="P3054" t="s">
        <v>24</v>
      </c>
    </row>
    <row r="3055" spans="1:16" x14ac:dyDescent="0.35">
      <c r="A3055" t="s">
        <v>8772</v>
      </c>
      <c r="B3055" s="6">
        <v>65</v>
      </c>
      <c r="C30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55" t="s">
        <v>26</v>
      </c>
      <c r="E3055" t="s">
        <v>117</v>
      </c>
      <c r="F3055" t="s">
        <v>28</v>
      </c>
      <c r="G3055" s="1">
        <v>44761</v>
      </c>
      <c r="H3055" t="s">
        <v>8773</v>
      </c>
      <c r="I3055" t="s">
        <v>8774</v>
      </c>
      <c r="J3055" t="s">
        <v>54</v>
      </c>
      <c r="K3055" s="6">
        <v>24482.5</v>
      </c>
      <c r="L3055" t="s">
        <v>26604</v>
      </c>
      <c r="M3055" t="s">
        <v>43</v>
      </c>
      <c r="N3055" s="1">
        <v>44769</v>
      </c>
      <c r="O3055" t="s">
        <v>87</v>
      </c>
      <c r="P3055" t="s">
        <v>24</v>
      </c>
    </row>
    <row r="3056" spans="1:16" x14ac:dyDescent="0.35">
      <c r="A3056" t="s">
        <v>8775</v>
      </c>
      <c r="B3056" s="6">
        <v>20</v>
      </c>
      <c r="C30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056" t="s">
        <v>26</v>
      </c>
      <c r="E3056" t="s">
        <v>65</v>
      </c>
      <c r="F3056" t="s">
        <v>28</v>
      </c>
      <c r="G3056" s="1">
        <v>44848</v>
      </c>
      <c r="H3056" t="s">
        <v>8776</v>
      </c>
      <c r="I3056" t="s">
        <v>8777</v>
      </c>
      <c r="J3056" t="s">
        <v>59</v>
      </c>
      <c r="K3056" s="6">
        <v>30796.99</v>
      </c>
      <c r="L3056" t="s">
        <v>26677</v>
      </c>
      <c r="M3056" t="s">
        <v>22</v>
      </c>
      <c r="N3056" s="1">
        <v>44856</v>
      </c>
      <c r="O3056" t="s">
        <v>87</v>
      </c>
      <c r="P3056" t="s">
        <v>45</v>
      </c>
    </row>
    <row r="3057" spans="1:16" x14ac:dyDescent="0.35">
      <c r="A3057" t="s">
        <v>8778</v>
      </c>
      <c r="B3057" s="6">
        <v>25</v>
      </c>
      <c r="C30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057" t="s">
        <v>26</v>
      </c>
      <c r="E3057" t="s">
        <v>92</v>
      </c>
      <c r="F3057" t="s">
        <v>72</v>
      </c>
      <c r="G3057" s="1">
        <v>44111</v>
      </c>
      <c r="H3057" t="s">
        <v>8779</v>
      </c>
      <c r="I3057" t="s">
        <v>8780</v>
      </c>
      <c r="J3057" t="s">
        <v>31</v>
      </c>
      <c r="K3057" s="6">
        <v>33870.86</v>
      </c>
      <c r="L3057" t="s">
        <v>26927</v>
      </c>
      <c r="M3057" t="s">
        <v>22</v>
      </c>
      <c r="N3057" s="1">
        <v>44116</v>
      </c>
      <c r="O3057" t="s">
        <v>44</v>
      </c>
      <c r="P3057" t="s">
        <v>24</v>
      </c>
    </row>
    <row r="3058" spans="1:16" x14ac:dyDescent="0.35">
      <c r="A3058" t="s">
        <v>8781</v>
      </c>
      <c r="B3058" s="6">
        <v>24</v>
      </c>
      <c r="C30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058" t="s">
        <v>26</v>
      </c>
      <c r="E3058" t="s">
        <v>117</v>
      </c>
      <c r="F3058" t="s">
        <v>56</v>
      </c>
      <c r="G3058" s="1">
        <v>45040</v>
      </c>
      <c r="H3058" t="s">
        <v>3418</v>
      </c>
      <c r="I3058" t="s">
        <v>2280</v>
      </c>
      <c r="J3058" t="s">
        <v>31</v>
      </c>
      <c r="K3058" s="6">
        <v>31926.29</v>
      </c>
      <c r="L3058" t="s">
        <v>26614</v>
      </c>
      <c r="M3058" t="s">
        <v>32</v>
      </c>
      <c r="N3058" s="1">
        <v>45046</v>
      </c>
      <c r="O3058" t="s">
        <v>87</v>
      </c>
      <c r="P3058" t="s">
        <v>24</v>
      </c>
    </row>
    <row r="3059" spans="1:16" x14ac:dyDescent="0.35">
      <c r="A3059" t="s">
        <v>8782</v>
      </c>
      <c r="B3059" s="6">
        <v>64</v>
      </c>
      <c r="C30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59" t="s">
        <v>16</v>
      </c>
      <c r="E3059" t="s">
        <v>233</v>
      </c>
      <c r="F3059" t="s">
        <v>37</v>
      </c>
      <c r="G3059" s="1">
        <v>44706</v>
      </c>
      <c r="H3059" t="s">
        <v>8783</v>
      </c>
      <c r="I3059" t="s">
        <v>8784</v>
      </c>
      <c r="J3059" t="s">
        <v>54</v>
      </c>
      <c r="K3059" s="6">
        <v>19838.78</v>
      </c>
      <c r="L3059" t="s">
        <v>26756</v>
      </c>
      <c r="M3059" t="s">
        <v>32</v>
      </c>
      <c r="N3059" s="1">
        <v>44708</v>
      </c>
      <c r="O3059" t="s">
        <v>87</v>
      </c>
      <c r="P3059" t="s">
        <v>45</v>
      </c>
    </row>
    <row r="3060" spans="1:16" x14ac:dyDescent="0.35">
      <c r="A3060" t="s">
        <v>8785</v>
      </c>
      <c r="B3060" s="6">
        <v>66</v>
      </c>
      <c r="C30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60" t="s">
        <v>26</v>
      </c>
      <c r="E3060" t="s">
        <v>65</v>
      </c>
      <c r="F3060" t="s">
        <v>18</v>
      </c>
      <c r="G3060" s="1">
        <v>43989</v>
      </c>
      <c r="H3060" t="s">
        <v>8786</v>
      </c>
      <c r="I3060" t="s">
        <v>8787</v>
      </c>
      <c r="J3060" t="s">
        <v>59</v>
      </c>
      <c r="K3060" s="6">
        <v>36097.339999999997</v>
      </c>
      <c r="L3060" t="s">
        <v>26830</v>
      </c>
      <c r="M3060" t="s">
        <v>43</v>
      </c>
      <c r="N3060" s="1">
        <v>44004</v>
      </c>
      <c r="O3060" t="s">
        <v>44</v>
      </c>
      <c r="P3060" t="s">
        <v>45</v>
      </c>
    </row>
    <row r="3061" spans="1:16" x14ac:dyDescent="0.35">
      <c r="A3061" t="s">
        <v>8788</v>
      </c>
      <c r="B3061" s="6">
        <v>53</v>
      </c>
      <c r="C30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61" t="s">
        <v>26</v>
      </c>
      <c r="E3061" t="s">
        <v>92</v>
      </c>
      <c r="F3061" t="s">
        <v>18</v>
      </c>
      <c r="G3061" s="1">
        <v>44500</v>
      </c>
      <c r="H3061" t="s">
        <v>8789</v>
      </c>
      <c r="I3061" t="s">
        <v>8790</v>
      </c>
      <c r="J3061" t="s">
        <v>59</v>
      </c>
      <c r="K3061" s="6">
        <v>5415.49</v>
      </c>
      <c r="L3061" t="s">
        <v>26932</v>
      </c>
      <c r="M3061" t="s">
        <v>43</v>
      </c>
      <c r="N3061" s="1">
        <v>44522</v>
      </c>
      <c r="O3061" t="s">
        <v>33</v>
      </c>
      <c r="P3061" t="s">
        <v>45</v>
      </c>
    </row>
    <row r="3062" spans="1:16" x14ac:dyDescent="0.35">
      <c r="A3062" t="s">
        <v>8791</v>
      </c>
      <c r="B3062" s="6">
        <v>45</v>
      </c>
      <c r="C30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62" t="s">
        <v>16</v>
      </c>
      <c r="E3062" t="s">
        <v>92</v>
      </c>
      <c r="F3062" t="s">
        <v>56</v>
      </c>
      <c r="G3062" s="1">
        <v>44707</v>
      </c>
      <c r="H3062" t="s">
        <v>8792</v>
      </c>
      <c r="I3062" t="s">
        <v>8793</v>
      </c>
      <c r="J3062" t="s">
        <v>21</v>
      </c>
      <c r="K3062" s="6">
        <v>4282.8500000000004</v>
      </c>
      <c r="L3062" t="s">
        <v>26831</v>
      </c>
      <c r="M3062" t="s">
        <v>32</v>
      </c>
      <c r="N3062" s="1">
        <v>44711</v>
      </c>
      <c r="O3062" t="s">
        <v>44</v>
      </c>
      <c r="P3062" t="s">
        <v>24</v>
      </c>
    </row>
    <row r="3063" spans="1:16" x14ac:dyDescent="0.35">
      <c r="A3063" t="s">
        <v>8794</v>
      </c>
      <c r="B3063" s="6">
        <v>63</v>
      </c>
      <c r="C30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63" t="s">
        <v>16</v>
      </c>
      <c r="E3063" t="s">
        <v>27</v>
      </c>
      <c r="F3063" t="s">
        <v>56</v>
      </c>
      <c r="G3063" s="1">
        <v>44049</v>
      </c>
      <c r="H3063" t="s">
        <v>8795</v>
      </c>
      <c r="I3063" t="s">
        <v>5405</v>
      </c>
      <c r="J3063" t="s">
        <v>59</v>
      </c>
      <c r="K3063" s="6">
        <v>17824.97</v>
      </c>
      <c r="L3063" t="s">
        <v>26803</v>
      </c>
      <c r="M3063" t="s">
        <v>43</v>
      </c>
      <c r="N3063" s="1">
        <v>44050</v>
      </c>
      <c r="O3063" t="s">
        <v>23</v>
      </c>
      <c r="P3063" t="s">
        <v>24</v>
      </c>
    </row>
    <row r="3064" spans="1:16" x14ac:dyDescent="0.35">
      <c r="A3064" t="s">
        <v>8796</v>
      </c>
      <c r="B3064" s="6">
        <v>23</v>
      </c>
      <c r="C30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064" t="s">
        <v>16</v>
      </c>
      <c r="E3064" t="s">
        <v>117</v>
      </c>
      <c r="F3064" t="s">
        <v>56</v>
      </c>
      <c r="G3064" s="1">
        <v>44566</v>
      </c>
      <c r="H3064" t="s">
        <v>8797</v>
      </c>
      <c r="I3064" t="s">
        <v>8798</v>
      </c>
      <c r="J3064" t="s">
        <v>54</v>
      </c>
      <c r="K3064" s="6">
        <v>11691.6</v>
      </c>
      <c r="L3064" t="s">
        <v>26953</v>
      </c>
      <c r="M3064" t="s">
        <v>43</v>
      </c>
      <c r="N3064" s="1">
        <v>44573</v>
      </c>
      <c r="O3064" t="s">
        <v>50</v>
      </c>
      <c r="P3064" t="s">
        <v>45</v>
      </c>
    </row>
    <row r="3065" spans="1:16" x14ac:dyDescent="0.35">
      <c r="A3065" t="s">
        <v>8799</v>
      </c>
      <c r="B3065" s="6">
        <v>30</v>
      </c>
      <c r="C30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065" t="s">
        <v>26</v>
      </c>
      <c r="E3065" t="s">
        <v>117</v>
      </c>
      <c r="F3065" t="s">
        <v>56</v>
      </c>
      <c r="G3065" s="1">
        <v>43633</v>
      </c>
      <c r="H3065" t="s">
        <v>8800</v>
      </c>
      <c r="I3065" t="s">
        <v>8801</v>
      </c>
      <c r="J3065" t="s">
        <v>54</v>
      </c>
      <c r="K3065" s="6">
        <v>4277.63</v>
      </c>
      <c r="L3065" t="s">
        <v>26597</v>
      </c>
      <c r="M3065" t="s">
        <v>22</v>
      </c>
      <c r="N3065" s="1">
        <v>43644</v>
      </c>
      <c r="O3065" t="s">
        <v>44</v>
      </c>
      <c r="P3065" t="s">
        <v>45</v>
      </c>
    </row>
    <row r="3066" spans="1:16" x14ac:dyDescent="0.35">
      <c r="A3066" t="s">
        <v>8802</v>
      </c>
      <c r="B3066" s="6">
        <v>83</v>
      </c>
      <c r="C30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66" t="s">
        <v>26</v>
      </c>
      <c r="E3066" t="s">
        <v>36</v>
      </c>
      <c r="F3066" t="s">
        <v>37</v>
      </c>
      <c r="G3066" s="1">
        <v>43972</v>
      </c>
      <c r="H3066" t="s">
        <v>8803</v>
      </c>
      <c r="I3066" t="s">
        <v>8804</v>
      </c>
      <c r="J3066" t="s">
        <v>54</v>
      </c>
      <c r="K3066" s="6">
        <v>24849.96</v>
      </c>
      <c r="L3066" t="s">
        <v>26726</v>
      </c>
      <c r="M3066" t="s">
        <v>32</v>
      </c>
      <c r="N3066" s="1">
        <v>43997</v>
      </c>
      <c r="O3066" t="s">
        <v>87</v>
      </c>
      <c r="P3066" t="s">
        <v>45</v>
      </c>
    </row>
    <row r="3067" spans="1:16" x14ac:dyDescent="0.35">
      <c r="A3067" t="s">
        <v>8805</v>
      </c>
      <c r="B3067" s="6">
        <v>78</v>
      </c>
      <c r="C30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67" t="s">
        <v>26</v>
      </c>
      <c r="E3067" t="s">
        <v>36</v>
      </c>
      <c r="F3067" t="s">
        <v>72</v>
      </c>
      <c r="G3067" s="1">
        <v>45127</v>
      </c>
      <c r="H3067" t="s">
        <v>8806</v>
      </c>
      <c r="I3067" t="s">
        <v>156</v>
      </c>
      <c r="J3067" t="s">
        <v>63</v>
      </c>
      <c r="K3067" s="6">
        <v>79180</v>
      </c>
      <c r="L3067" t="s">
        <v>26931</v>
      </c>
      <c r="M3067" t="s">
        <v>43</v>
      </c>
      <c r="N3067" s="1">
        <v>45135</v>
      </c>
      <c r="O3067" t="s">
        <v>44</v>
      </c>
      <c r="P3067" t="s">
        <v>24</v>
      </c>
    </row>
    <row r="3068" spans="1:16" x14ac:dyDescent="0.35">
      <c r="A3068" t="s">
        <v>8807</v>
      </c>
      <c r="B3068" s="6">
        <v>62</v>
      </c>
      <c r="C30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68" t="s">
        <v>16</v>
      </c>
      <c r="E3068" t="s">
        <v>233</v>
      </c>
      <c r="F3068" t="s">
        <v>72</v>
      </c>
      <c r="G3068" s="1">
        <v>43429</v>
      </c>
      <c r="H3068" t="s">
        <v>8808</v>
      </c>
      <c r="I3068" t="s">
        <v>8809</v>
      </c>
      <c r="J3068" t="s">
        <v>21</v>
      </c>
      <c r="K3068" s="6">
        <v>70311.03</v>
      </c>
      <c r="L3068" t="s">
        <v>26683</v>
      </c>
      <c r="M3068" t="s">
        <v>22</v>
      </c>
      <c r="N3068" s="1">
        <v>43430</v>
      </c>
      <c r="O3068" t="s">
        <v>87</v>
      </c>
      <c r="P3068" t="s">
        <v>34</v>
      </c>
    </row>
    <row r="3069" spans="1:16" x14ac:dyDescent="0.35">
      <c r="A3069" t="s">
        <v>8810</v>
      </c>
      <c r="B3069" s="6">
        <v>76</v>
      </c>
      <c r="C30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69" t="s">
        <v>26</v>
      </c>
      <c r="E3069" t="s">
        <v>117</v>
      </c>
      <c r="F3069" t="s">
        <v>72</v>
      </c>
      <c r="G3069" s="1">
        <v>43706</v>
      </c>
      <c r="H3069" t="s">
        <v>8811</v>
      </c>
      <c r="I3069" t="s">
        <v>8812</v>
      </c>
      <c r="J3069" t="s">
        <v>59</v>
      </c>
      <c r="K3069" s="6">
        <v>24129.4</v>
      </c>
      <c r="L3069" t="s">
        <v>26605</v>
      </c>
      <c r="M3069" t="s">
        <v>32</v>
      </c>
      <c r="N3069" s="1">
        <v>43707</v>
      </c>
      <c r="O3069" t="s">
        <v>33</v>
      </c>
      <c r="P3069" t="s">
        <v>24</v>
      </c>
    </row>
    <row r="3070" spans="1:16" x14ac:dyDescent="0.35">
      <c r="A3070" t="s">
        <v>8813</v>
      </c>
      <c r="B3070" s="6">
        <v>72</v>
      </c>
      <c r="C30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70" t="s">
        <v>26</v>
      </c>
      <c r="E3070" t="s">
        <v>36</v>
      </c>
      <c r="F3070" t="s">
        <v>28</v>
      </c>
      <c r="G3070" s="1">
        <v>43879</v>
      </c>
      <c r="H3070" t="s">
        <v>8814</v>
      </c>
      <c r="I3070" t="s">
        <v>8815</v>
      </c>
      <c r="J3070" t="s">
        <v>59</v>
      </c>
      <c r="K3070" s="6">
        <v>6430.43</v>
      </c>
      <c r="L3070" t="s">
        <v>26787</v>
      </c>
      <c r="M3070" t="s">
        <v>43</v>
      </c>
      <c r="N3070" s="1">
        <v>43892</v>
      </c>
      <c r="O3070" t="s">
        <v>33</v>
      </c>
      <c r="P3070" t="s">
        <v>34</v>
      </c>
    </row>
    <row r="3071" spans="1:16" x14ac:dyDescent="0.35">
      <c r="A3071" t="s">
        <v>8816</v>
      </c>
      <c r="B3071" s="6">
        <v>21</v>
      </c>
      <c r="C30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071" t="s">
        <v>26</v>
      </c>
      <c r="E3071" t="s">
        <v>92</v>
      </c>
      <c r="F3071" t="s">
        <v>28</v>
      </c>
      <c r="G3071" s="1">
        <v>43946</v>
      </c>
      <c r="H3071" t="s">
        <v>8817</v>
      </c>
      <c r="I3071" t="s">
        <v>8818</v>
      </c>
      <c r="J3071" t="s">
        <v>63</v>
      </c>
      <c r="K3071" s="6">
        <v>22142.67</v>
      </c>
      <c r="L3071" t="s">
        <v>26872</v>
      </c>
      <c r="M3071" t="s">
        <v>43</v>
      </c>
      <c r="N3071" s="1">
        <v>43952</v>
      </c>
      <c r="O3071" t="s">
        <v>33</v>
      </c>
      <c r="P3071" t="s">
        <v>34</v>
      </c>
    </row>
    <row r="3072" spans="1:16" x14ac:dyDescent="0.35">
      <c r="A3072" t="s">
        <v>8819</v>
      </c>
      <c r="B3072" s="6">
        <v>20</v>
      </c>
      <c r="C30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072" t="s">
        <v>26</v>
      </c>
      <c r="E3072" t="s">
        <v>233</v>
      </c>
      <c r="F3072" t="s">
        <v>28</v>
      </c>
      <c r="G3072" s="1">
        <v>44026</v>
      </c>
      <c r="H3072" t="s">
        <v>8820</v>
      </c>
      <c r="I3072" t="s">
        <v>8821</v>
      </c>
      <c r="J3072" t="s">
        <v>31</v>
      </c>
      <c r="K3072" s="6">
        <v>39638.1</v>
      </c>
      <c r="L3072" t="s">
        <v>26858</v>
      </c>
      <c r="M3072" t="s">
        <v>22</v>
      </c>
      <c r="N3072" s="1">
        <v>44027</v>
      </c>
      <c r="O3072" t="s">
        <v>87</v>
      </c>
      <c r="P3072" t="s">
        <v>45</v>
      </c>
    </row>
    <row r="3073" spans="1:16" x14ac:dyDescent="0.35">
      <c r="A3073" t="s">
        <v>8822</v>
      </c>
      <c r="B3073" s="6">
        <v>32</v>
      </c>
      <c r="C30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073" t="s">
        <v>26</v>
      </c>
      <c r="E3073" t="s">
        <v>17</v>
      </c>
      <c r="F3073" t="s">
        <v>56</v>
      </c>
      <c r="G3073" s="1">
        <v>44426</v>
      </c>
      <c r="H3073" t="s">
        <v>8823</v>
      </c>
      <c r="I3073" t="s">
        <v>8824</v>
      </c>
      <c r="J3073" t="s">
        <v>54</v>
      </c>
      <c r="K3073" s="6">
        <v>7076.19</v>
      </c>
      <c r="L3073" t="s">
        <v>26877</v>
      </c>
      <c r="M3073" t="s">
        <v>32</v>
      </c>
      <c r="N3073" s="1">
        <v>44431</v>
      </c>
      <c r="O3073" t="s">
        <v>87</v>
      </c>
      <c r="P3073" t="s">
        <v>34</v>
      </c>
    </row>
    <row r="3074" spans="1:16" x14ac:dyDescent="0.35">
      <c r="A3074" t="s">
        <v>8825</v>
      </c>
      <c r="B3074" s="6">
        <v>59</v>
      </c>
      <c r="C30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74" t="s">
        <v>16</v>
      </c>
      <c r="E3074" t="s">
        <v>36</v>
      </c>
      <c r="F3074" t="s">
        <v>56</v>
      </c>
      <c r="G3074" s="1">
        <v>44363</v>
      </c>
      <c r="H3074" t="s">
        <v>8826</v>
      </c>
      <c r="I3074" t="s">
        <v>8827</v>
      </c>
      <c r="J3074" t="s">
        <v>63</v>
      </c>
      <c r="K3074" s="6">
        <v>6273.37</v>
      </c>
      <c r="L3074" t="s">
        <v>26651</v>
      </c>
      <c r="M3074" t="s">
        <v>22</v>
      </c>
      <c r="N3074" s="1">
        <v>44379</v>
      </c>
      <c r="O3074" t="s">
        <v>23</v>
      </c>
      <c r="P3074" t="s">
        <v>34</v>
      </c>
    </row>
    <row r="3075" spans="1:16" x14ac:dyDescent="0.35">
      <c r="A3075" t="s">
        <v>8828</v>
      </c>
      <c r="B3075" s="6">
        <v>20</v>
      </c>
      <c r="C30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075" t="s">
        <v>26</v>
      </c>
      <c r="E3075" t="s">
        <v>233</v>
      </c>
      <c r="F3075" t="s">
        <v>18</v>
      </c>
      <c r="G3075" s="1">
        <v>43946</v>
      </c>
      <c r="H3075" t="s">
        <v>8829</v>
      </c>
      <c r="I3075" t="s">
        <v>8830</v>
      </c>
      <c r="J3075" t="s">
        <v>63</v>
      </c>
      <c r="K3075" s="6">
        <v>55350.01</v>
      </c>
      <c r="L3075" t="s">
        <v>26657</v>
      </c>
      <c r="M3075" t="s">
        <v>43</v>
      </c>
      <c r="N3075" s="1">
        <v>43954</v>
      </c>
      <c r="O3075" t="s">
        <v>44</v>
      </c>
      <c r="P3075" t="s">
        <v>24</v>
      </c>
    </row>
    <row r="3076" spans="1:16" x14ac:dyDescent="0.35">
      <c r="A3076" t="s">
        <v>8831</v>
      </c>
      <c r="B3076" s="6">
        <v>42</v>
      </c>
      <c r="C30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76" t="s">
        <v>26</v>
      </c>
      <c r="E3076" t="s">
        <v>233</v>
      </c>
      <c r="F3076" t="s">
        <v>72</v>
      </c>
      <c r="G3076" s="1">
        <v>44583</v>
      </c>
      <c r="H3076" t="s">
        <v>8832</v>
      </c>
      <c r="I3076" t="s">
        <v>8833</v>
      </c>
      <c r="J3076" t="s">
        <v>54</v>
      </c>
      <c r="K3076" s="6">
        <v>44457.22</v>
      </c>
      <c r="L3076" t="s">
        <v>26846</v>
      </c>
      <c r="M3076" t="s">
        <v>32</v>
      </c>
      <c r="N3076" s="1">
        <v>44600</v>
      </c>
      <c r="O3076" t="s">
        <v>87</v>
      </c>
      <c r="P3076" t="s">
        <v>34</v>
      </c>
    </row>
    <row r="3077" spans="1:16" x14ac:dyDescent="0.35">
      <c r="A3077" t="s">
        <v>8834</v>
      </c>
      <c r="B3077" s="6">
        <v>55</v>
      </c>
      <c r="C30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77" t="s">
        <v>26</v>
      </c>
      <c r="E3077" t="s">
        <v>233</v>
      </c>
      <c r="F3077" t="s">
        <v>47</v>
      </c>
      <c r="G3077" s="1">
        <v>44581</v>
      </c>
      <c r="H3077" t="s">
        <v>8835</v>
      </c>
      <c r="I3077" t="s">
        <v>8836</v>
      </c>
      <c r="J3077" t="s">
        <v>31</v>
      </c>
      <c r="K3077" s="6">
        <v>34261.01</v>
      </c>
      <c r="L3077" t="s">
        <v>26980</v>
      </c>
      <c r="M3077" t="s">
        <v>32</v>
      </c>
      <c r="N3077" s="1">
        <v>44608</v>
      </c>
      <c r="O3077" t="s">
        <v>44</v>
      </c>
      <c r="P3077" t="s">
        <v>24</v>
      </c>
    </row>
    <row r="3078" spans="1:16" x14ac:dyDescent="0.35">
      <c r="A3078" t="s">
        <v>8837</v>
      </c>
      <c r="B3078" s="6">
        <v>52</v>
      </c>
      <c r="C30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78" t="s">
        <v>16</v>
      </c>
      <c r="E3078" t="s">
        <v>51</v>
      </c>
      <c r="F3078" t="s">
        <v>18</v>
      </c>
      <c r="G3078" s="1">
        <v>44521</v>
      </c>
      <c r="H3078" t="s">
        <v>8838</v>
      </c>
      <c r="I3078" t="s">
        <v>8839</v>
      </c>
      <c r="J3078" t="s">
        <v>31</v>
      </c>
      <c r="K3078" s="6">
        <v>23474.62</v>
      </c>
      <c r="L3078" t="s">
        <v>26588</v>
      </c>
      <c r="M3078" t="s">
        <v>43</v>
      </c>
      <c r="N3078" s="1">
        <v>44544</v>
      </c>
      <c r="O3078" t="s">
        <v>87</v>
      </c>
      <c r="P3078" t="s">
        <v>45</v>
      </c>
    </row>
    <row r="3079" spans="1:16" x14ac:dyDescent="0.35">
      <c r="A3079" t="s">
        <v>8840</v>
      </c>
      <c r="B3079" s="6">
        <v>35</v>
      </c>
      <c r="C30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079" t="s">
        <v>16</v>
      </c>
      <c r="E3079" t="s">
        <v>36</v>
      </c>
      <c r="F3079" t="s">
        <v>37</v>
      </c>
      <c r="G3079" s="1">
        <v>43920</v>
      </c>
      <c r="H3079" t="s">
        <v>8841</v>
      </c>
      <c r="I3079" t="s">
        <v>1602</v>
      </c>
      <c r="J3079" t="s">
        <v>21</v>
      </c>
      <c r="K3079" s="6">
        <v>2149.04</v>
      </c>
      <c r="L3079" t="s">
        <v>26959</v>
      </c>
      <c r="M3079" t="s">
        <v>22</v>
      </c>
      <c r="N3079" s="1">
        <v>43930</v>
      </c>
      <c r="O3079" t="s">
        <v>23</v>
      </c>
      <c r="P3079" t="s">
        <v>45</v>
      </c>
    </row>
    <row r="3080" spans="1:16" x14ac:dyDescent="0.35">
      <c r="A3080" t="s">
        <v>8842</v>
      </c>
      <c r="B3080" s="6">
        <v>51</v>
      </c>
      <c r="C30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80" t="s">
        <v>16</v>
      </c>
      <c r="E3080" t="s">
        <v>36</v>
      </c>
      <c r="F3080" t="s">
        <v>37</v>
      </c>
      <c r="G3080" s="1">
        <v>43872</v>
      </c>
      <c r="H3080" t="s">
        <v>8843</v>
      </c>
      <c r="I3080" t="s">
        <v>8844</v>
      </c>
      <c r="J3080" t="s">
        <v>59</v>
      </c>
      <c r="K3080" s="6">
        <v>6836.93</v>
      </c>
      <c r="L3080" t="s">
        <v>26619</v>
      </c>
      <c r="M3080" t="s">
        <v>32</v>
      </c>
      <c r="N3080" s="1">
        <v>43894</v>
      </c>
      <c r="O3080" t="s">
        <v>87</v>
      </c>
      <c r="P3080" t="s">
        <v>45</v>
      </c>
    </row>
    <row r="3081" spans="1:16" x14ac:dyDescent="0.35">
      <c r="A3081" t="s">
        <v>8845</v>
      </c>
      <c r="B3081" s="6">
        <v>83</v>
      </c>
      <c r="C30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81" t="s">
        <v>16</v>
      </c>
      <c r="E3081" t="s">
        <v>117</v>
      </c>
      <c r="F3081" t="s">
        <v>56</v>
      </c>
      <c r="G3081" s="1">
        <v>45020</v>
      </c>
      <c r="H3081" t="s">
        <v>8846</v>
      </c>
      <c r="I3081" t="s">
        <v>8847</v>
      </c>
      <c r="J3081" t="s">
        <v>31</v>
      </c>
      <c r="K3081" s="6">
        <v>1395.76</v>
      </c>
      <c r="L3081" t="s">
        <v>26831</v>
      </c>
      <c r="M3081" t="s">
        <v>22</v>
      </c>
      <c r="N3081" s="1">
        <v>45023</v>
      </c>
      <c r="O3081" t="s">
        <v>87</v>
      </c>
      <c r="P3081" t="s">
        <v>24</v>
      </c>
    </row>
    <row r="3082" spans="1:16" x14ac:dyDescent="0.35">
      <c r="A3082" t="s">
        <v>8848</v>
      </c>
      <c r="B3082" s="6">
        <v>42</v>
      </c>
      <c r="C30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82" t="s">
        <v>16</v>
      </c>
      <c r="E3082" t="s">
        <v>27</v>
      </c>
      <c r="F3082" t="s">
        <v>56</v>
      </c>
      <c r="G3082" s="1">
        <v>45133</v>
      </c>
      <c r="H3082" t="s">
        <v>8849</v>
      </c>
      <c r="I3082" t="s">
        <v>8850</v>
      </c>
      <c r="J3082" t="s">
        <v>31</v>
      </c>
      <c r="K3082" s="6">
        <v>12319.66</v>
      </c>
      <c r="L3082" t="s">
        <v>26705</v>
      </c>
      <c r="M3082" t="s">
        <v>22</v>
      </c>
      <c r="N3082" s="1">
        <v>45135</v>
      </c>
      <c r="O3082" t="s">
        <v>33</v>
      </c>
      <c r="P3082" t="s">
        <v>45</v>
      </c>
    </row>
    <row r="3083" spans="1:16" x14ac:dyDescent="0.35">
      <c r="A3083" t="s">
        <v>8851</v>
      </c>
      <c r="B3083" s="6">
        <v>84</v>
      </c>
      <c r="C30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83" t="s">
        <v>26</v>
      </c>
      <c r="E3083" t="s">
        <v>17</v>
      </c>
      <c r="F3083" t="s">
        <v>18</v>
      </c>
      <c r="G3083" s="1">
        <v>43415</v>
      </c>
      <c r="H3083" t="s">
        <v>8852</v>
      </c>
      <c r="I3083" t="s">
        <v>8853</v>
      </c>
      <c r="J3083" t="s">
        <v>59</v>
      </c>
      <c r="K3083" s="6">
        <v>23269.91</v>
      </c>
      <c r="L3083" t="s">
        <v>26807</v>
      </c>
      <c r="M3083" t="s">
        <v>32</v>
      </c>
      <c r="N3083" s="1">
        <v>43429</v>
      </c>
      <c r="O3083" t="s">
        <v>87</v>
      </c>
      <c r="P3083" t="s">
        <v>34</v>
      </c>
    </row>
    <row r="3084" spans="1:16" x14ac:dyDescent="0.35">
      <c r="A3084" t="s">
        <v>8854</v>
      </c>
      <c r="B3084" s="6">
        <v>56</v>
      </c>
      <c r="C30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84" t="s">
        <v>26</v>
      </c>
      <c r="E3084" t="s">
        <v>51</v>
      </c>
      <c r="F3084" t="s">
        <v>72</v>
      </c>
      <c r="G3084" s="1">
        <v>43597</v>
      </c>
      <c r="H3084" t="s">
        <v>8855</v>
      </c>
      <c r="I3084" t="s">
        <v>8856</v>
      </c>
      <c r="J3084" t="s">
        <v>63</v>
      </c>
      <c r="K3084" s="6">
        <v>77506.12</v>
      </c>
      <c r="L3084" t="s">
        <v>26729</v>
      </c>
      <c r="M3084" t="s">
        <v>32</v>
      </c>
      <c r="N3084" s="1">
        <v>43600</v>
      </c>
      <c r="O3084" t="s">
        <v>33</v>
      </c>
      <c r="P3084" t="s">
        <v>24</v>
      </c>
    </row>
    <row r="3085" spans="1:16" x14ac:dyDescent="0.35">
      <c r="A3085" t="s">
        <v>8857</v>
      </c>
      <c r="B3085" s="6">
        <v>47</v>
      </c>
      <c r="C30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85" t="s">
        <v>26</v>
      </c>
      <c r="E3085" t="s">
        <v>36</v>
      </c>
      <c r="F3085" t="s">
        <v>72</v>
      </c>
      <c r="G3085" s="1">
        <v>44779</v>
      </c>
      <c r="H3085" t="s">
        <v>8858</v>
      </c>
      <c r="I3085" t="s">
        <v>8859</v>
      </c>
      <c r="J3085" t="s">
        <v>54</v>
      </c>
      <c r="K3085" s="6">
        <v>47322.400000000001</v>
      </c>
      <c r="L3085" t="s">
        <v>26614</v>
      </c>
      <c r="M3085" t="s">
        <v>22</v>
      </c>
      <c r="N3085" s="1">
        <v>44783</v>
      </c>
      <c r="O3085" t="s">
        <v>87</v>
      </c>
      <c r="P3085" t="s">
        <v>45</v>
      </c>
    </row>
    <row r="3086" spans="1:16" x14ac:dyDescent="0.35">
      <c r="A3086" t="s">
        <v>5331</v>
      </c>
      <c r="B3086" s="6">
        <v>84</v>
      </c>
      <c r="C30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86" t="s">
        <v>16</v>
      </c>
      <c r="E3086" t="s">
        <v>117</v>
      </c>
      <c r="F3086" t="s">
        <v>56</v>
      </c>
      <c r="G3086" s="1">
        <v>43832</v>
      </c>
      <c r="H3086" t="s">
        <v>8860</v>
      </c>
      <c r="I3086" t="s">
        <v>8861</v>
      </c>
      <c r="J3086" t="s">
        <v>54</v>
      </c>
      <c r="K3086" s="6">
        <v>4203.79</v>
      </c>
      <c r="L3086" t="s">
        <v>26804</v>
      </c>
      <c r="M3086" t="s">
        <v>22</v>
      </c>
      <c r="N3086" s="1">
        <v>43853</v>
      </c>
      <c r="O3086" t="s">
        <v>44</v>
      </c>
      <c r="P3086" t="s">
        <v>34</v>
      </c>
    </row>
    <row r="3087" spans="1:16" x14ac:dyDescent="0.35">
      <c r="A3087" t="s">
        <v>8862</v>
      </c>
      <c r="B3087" s="6">
        <v>78</v>
      </c>
      <c r="C30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87" t="s">
        <v>16</v>
      </c>
      <c r="E3087" t="s">
        <v>92</v>
      </c>
      <c r="F3087" t="s">
        <v>56</v>
      </c>
      <c r="G3087" s="1">
        <v>44123</v>
      </c>
      <c r="H3087" t="s">
        <v>8863</v>
      </c>
      <c r="I3087" t="s">
        <v>8864</v>
      </c>
      <c r="J3087" t="s">
        <v>59</v>
      </c>
      <c r="K3087" s="6">
        <v>19142.439999999999</v>
      </c>
      <c r="L3087" t="s">
        <v>26589</v>
      </c>
      <c r="M3087" t="s">
        <v>43</v>
      </c>
      <c r="N3087" s="1">
        <v>44136</v>
      </c>
      <c r="O3087" t="s">
        <v>33</v>
      </c>
      <c r="P3087" t="s">
        <v>45</v>
      </c>
    </row>
    <row r="3088" spans="1:16" x14ac:dyDescent="0.35">
      <c r="A3088" t="s">
        <v>8865</v>
      </c>
      <c r="B3088" s="6">
        <v>72</v>
      </c>
      <c r="C30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88" t="s">
        <v>16</v>
      </c>
      <c r="E3088" t="s">
        <v>117</v>
      </c>
      <c r="F3088" t="s">
        <v>72</v>
      </c>
      <c r="G3088" s="1">
        <v>44299</v>
      </c>
      <c r="H3088" t="s">
        <v>8866</v>
      </c>
      <c r="I3088" t="s">
        <v>8867</v>
      </c>
      <c r="J3088" t="s">
        <v>59</v>
      </c>
      <c r="K3088" s="6">
        <v>45850.58</v>
      </c>
      <c r="L3088" t="s">
        <v>26700</v>
      </c>
      <c r="M3088" t="s">
        <v>43</v>
      </c>
      <c r="N3088" s="1">
        <v>44324</v>
      </c>
      <c r="O3088" t="s">
        <v>87</v>
      </c>
      <c r="P3088" t="s">
        <v>45</v>
      </c>
    </row>
    <row r="3089" spans="1:16" x14ac:dyDescent="0.35">
      <c r="A3089" t="s">
        <v>1087</v>
      </c>
      <c r="B3089" s="6">
        <v>74</v>
      </c>
      <c r="C30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89" t="s">
        <v>26</v>
      </c>
      <c r="E3089" t="s">
        <v>92</v>
      </c>
      <c r="F3089" t="s">
        <v>18</v>
      </c>
      <c r="G3089" s="1">
        <v>44403</v>
      </c>
      <c r="H3089" t="s">
        <v>7260</v>
      </c>
      <c r="I3089" t="s">
        <v>8868</v>
      </c>
      <c r="J3089" t="s">
        <v>63</v>
      </c>
      <c r="K3089" s="6">
        <v>14847.49</v>
      </c>
      <c r="L3089" t="s">
        <v>26774</v>
      </c>
      <c r="M3089" t="s">
        <v>32</v>
      </c>
      <c r="N3089" s="1">
        <v>44406</v>
      </c>
      <c r="O3089" t="s">
        <v>33</v>
      </c>
      <c r="P3089" t="s">
        <v>34</v>
      </c>
    </row>
    <row r="3090" spans="1:16" x14ac:dyDescent="0.35">
      <c r="A3090" t="s">
        <v>8869</v>
      </c>
      <c r="B3090" s="6">
        <v>49</v>
      </c>
      <c r="C30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90" t="s">
        <v>16</v>
      </c>
      <c r="E3090" t="s">
        <v>17</v>
      </c>
      <c r="F3090" t="s">
        <v>37</v>
      </c>
      <c r="G3090" s="1">
        <v>44710</v>
      </c>
      <c r="H3090" t="s">
        <v>8870</v>
      </c>
      <c r="I3090" t="s">
        <v>8871</v>
      </c>
      <c r="J3090" t="s">
        <v>31</v>
      </c>
      <c r="K3090" s="6">
        <v>10707.45</v>
      </c>
      <c r="L3090" t="s">
        <v>26669</v>
      </c>
      <c r="M3090" t="s">
        <v>22</v>
      </c>
      <c r="N3090" s="1">
        <v>44726</v>
      </c>
      <c r="O3090" t="s">
        <v>23</v>
      </c>
      <c r="P3090" t="s">
        <v>24</v>
      </c>
    </row>
    <row r="3091" spans="1:16" x14ac:dyDescent="0.35">
      <c r="A3091" t="s">
        <v>6127</v>
      </c>
      <c r="B3091" s="6">
        <v>31</v>
      </c>
      <c r="C30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091" t="s">
        <v>16</v>
      </c>
      <c r="E3091" t="s">
        <v>117</v>
      </c>
      <c r="F3091" t="s">
        <v>37</v>
      </c>
      <c r="G3091" s="1">
        <v>44802</v>
      </c>
      <c r="H3091" t="s">
        <v>8872</v>
      </c>
      <c r="I3091" t="s">
        <v>8873</v>
      </c>
      <c r="J3091" t="s">
        <v>31</v>
      </c>
      <c r="K3091" s="6">
        <v>6602.61</v>
      </c>
      <c r="L3091" t="s">
        <v>26745</v>
      </c>
      <c r="M3091" t="s">
        <v>22</v>
      </c>
      <c r="N3091" s="1">
        <v>44812</v>
      </c>
      <c r="O3091" t="s">
        <v>50</v>
      </c>
      <c r="P3091" t="s">
        <v>24</v>
      </c>
    </row>
    <row r="3092" spans="1:16" x14ac:dyDescent="0.35">
      <c r="A3092" t="s">
        <v>8874</v>
      </c>
      <c r="B3092" s="6">
        <v>64</v>
      </c>
      <c r="C30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92" t="s">
        <v>16</v>
      </c>
      <c r="E3092" t="s">
        <v>233</v>
      </c>
      <c r="F3092" t="s">
        <v>18</v>
      </c>
      <c r="G3092" s="1">
        <v>44185</v>
      </c>
      <c r="H3092" t="s">
        <v>8875</v>
      </c>
      <c r="I3092" t="s">
        <v>8876</v>
      </c>
      <c r="J3092" t="s">
        <v>59</v>
      </c>
      <c r="K3092" s="6">
        <v>9990.8700000000008</v>
      </c>
      <c r="L3092" t="s">
        <v>26711</v>
      </c>
      <c r="M3092" t="s">
        <v>43</v>
      </c>
      <c r="N3092" s="1">
        <v>44213</v>
      </c>
      <c r="O3092" t="s">
        <v>50</v>
      </c>
      <c r="P3092" t="s">
        <v>24</v>
      </c>
    </row>
    <row r="3093" spans="1:16" x14ac:dyDescent="0.35">
      <c r="A3093" t="s">
        <v>8877</v>
      </c>
      <c r="B3093" s="6">
        <v>56</v>
      </c>
      <c r="C30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93" t="s">
        <v>16</v>
      </c>
      <c r="E3093" t="s">
        <v>36</v>
      </c>
      <c r="F3093" t="s">
        <v>72</v>
      </c>
      <c r="G3093" s="1">
        <v>44825</v>
      </c>
      <c r="H3093" t="s">
        <v>8878</v>
      </c>
      <c r="I3093" t="s">
        <v>8879</v>
      </c>
      <c r="J3093" t="s">
        <v>54</v>
      </c>
      <c r="K3093" s="6">
        <v>37553.730000000003</v>
      </c>
      <c r="L3093" t="s">
        <v>26964</v>
      </c>
      <c r="M3093" t="s">
        <v>43</v>
      </c>
      <c r="N3093" s="1">
        <v>44829</v>
      </c>
      <c r="O3093" t="s">
        <v>87</v>
      </c>
      <c r="P3093" t="s">
        <v>24</v>
      </c>
    </row>
    <row r="3094" spans="1:16" x14ac:dyDescent="0.35">
      <c r="A3094" t="s">
        <v>8880</v>
      </c>
      <c r="B3094" s="6">
        <v>24</v>
      </c>
      <c r="C30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094" t="s">
        <v>26</v>
      </c>
      <c r="E3094" t="s">
        <v>233</v>
      </c>
      <c r="F3094" t="s">
        <v>72</v>
      </c>
      <c r="G3094" s="1">
        <v>44523</v>
      </c>
      <c r="H3094" t="s">
        <v>8881</v>
      </c>
      <c r="I3094" t="s">
        <v>8882</v>
      </c>
      <c r="J3094" t="s">
        <v>59</v>
      </c>
      <c r="K3094" s="6">
        <v>2952.48</v>
      </c>
      <c r="L3094" t="s">
        <v>26597</v>
      </c>
      <c r="M3094" t="s">
        <v>43</v>
      </c>
      <c r="N3094" s="1">
        <v>44525</v>
      </c>
      <c r="O3094" t="s">
        <v>44</v>
      </c>
      <c r="P3094" t="s">
        <v>24</v>
      </c>
    </row>
    <row r="3095" spans="1:16" x14ac:dyDescent="0.35">
      <c r="A3095" t="s">
        <v>8883</v>
      </c>
      <c r="B3095" s="6">
        <v>77</v>
      </c>
      <c r="C30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95" t="s">
        <v>16</v>
      </c>
      <c r="E3095" t="s">
        <v>65</v>
      </c>
      <c r="F3095" t="s">
        <v>18</v>
      </c>
      <c r="G3095" s="1">
        <v>44029</v>
      </c>
      <c r="H3095" t="s">
        <v>8884</v>
      </c>
      <c r="I3095" t="s">
        <v>8885</v>
      </c>
      <c r="J3095" t="s">
        <v>63</v>
      </c>
      <c r="K3095" s="6">
        <v>34997.480000000003</v>
      </c>
      <c r="L3095" t="s">
        <v>26604</v>
      </c>
      <c r="M3095" t="s">
        <v>43</v>
      </c>
      <c r="N3095" s="1">
        <v>44051</v>
      </c>
      <c r="O3095" t="s">
        <v>50</v>
      </c>
      <c r="P3095" t="s">
        <v>45</v>
      </c>
    </row>
    <row r="3096" spans="1:16" x14ac:dyDescent="0.35">
      <c r="A3096" t="s">
        <v>8886</v>
      </c>
      <c r="B3096" s="6">
        <v>82</v>
      </c>
      <c r="C30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96" t="s">
        <v>16</v>
      </c>
      <c r="E3096" t="s">
        <v>51</v>
      </c>
      <c r="F3096" t="s">
        <v>37</v>
      </c>
      <c r="G3096" s="1">
        <v>44728</v>
      </c>
      <c r="H3096" t="s">
        <v>8887</v>
      </c>
      <c r="I3096" t="s">
        <v>8888</v>
      </c>
      <c r="J3096" t="s">
        <v>59</v>
      </c>
      <c r="K3096" s="6">
        <v>10019.290000000001</v>
      </c>
      <c r="L3096" t="s">
        <v>26975</v>
      </c>
      <c r="M3096" t="s">
        <v>22</v>
      </c>
      <c r="N3096" s="1">
        <v>44731</v>
      </c>
      <c r="O3096" t="s">
        <v>50</v>
      </c>
      <c r="P3096" t="s">
        <v>24</v>
      </c>
    </row>
    <row r="3097" spans="1:16" x14ac:dyDescent="0.35">
      <c r="A3097" t="s">
        <v>8889</v>
      </c>
      <c r="B3097" s="6">
        <v>76</v>
      </c>
      <c r="C30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97" t="s">
        <v>26</v>
      </c>
      <c r="E3097" t="s">
        <v>117</v>
      </c>
      <c r="F3097" t="s">
        <v>56</v>
      </c>
      <c r="G3097" s="1">
        <v>45075</v>
      </c>
      <c r="H3097" t="s">
        <v>8890</v>
      </c>
      <c r="I3097" t="s">
        <v>8891</v>
      </c>
      <c r="J3097" t="s">
        <v>54</v>
      </c>
      <c r="K3097" s="6">
        <v>10444.65</v>
      </c>
      <c r="L3097" t="s">
        <v>26611</v>
      </c>
      <c r="M3097" t="s">
        <v>32</v>
      </c>
      <c r="N3097" s="1">
        <v>45094</v>
      </c>
      <c r="O3097" t="s">
        <v>33</v>
      </c>
      <c r="P3097" t="s">
        <v>24</v>
      </c>
    </row>
    <row r="3098" spans="1:16" x14ac:dyDescent="0.35">
      <c r="A3098" t="s">
        <v>8892</v>
      </c>
      <c r="B3098" s="6">
        <v>68</v>
      </c>
      <c r="C30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098" t="s">
        <v>26</v>
      </c>
      <c r="E3098" t="s">
        <v>92</v>
      </c>
      <c r="F3098" t="s">
        <v>47</v>
      </c>
      <c r="G3098" s="1">
        <v>44965</v>
      </c>
      <c r="H3098" t="s">
        <v>8893</v>
      </c>
      <c r="I3098" t="s">
        <v>4868</v>
      </c>
      <c r="J3098" t="s">
        <v>21</v>
      </c>
      <c r="K3098" s="6">
        <v>4787.51</v>
      </c>
      <c r="L3098" t="s">
        <v>26590</v>
      </c>
      <c r="M3098" t="s">
        <v>32</v>
      </c>
      <c r="N3098" s="1">
        <v>44983</v>
      </c>
      <c r="O3098" t="s">
        <v>23</v>
      </c>
      <c r="P3098" t="s">
        <v>24</v>
      </c>
    </row>
    <row r="3099" spans="1:16" x14ac:dyDescent="0.35">
      <c r="A3099" t="s">
        <v>8894</v>
      </c>
      <c r="B3099" s="6">
        <v>49</v>
      </c>
      <c r="C30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099" t="s">
        <v>16</v>
      </c>
      <c r="E3099" t="s">
        <v>117</v>
      </c>
      <c r="F3099" t="s">
        <v>37</v>
      </c>
      <c r="G3099" s="1">
        <v>44012</v>
      </c>
      <c r="H3099" t="s">
        <v>8895</v>
      </c>
      <c r="I3099" t="s">
        <v>8896</v>
      </c>
      <c r="J3099" t="s">
        <v>63</v>
      </c>
      <c r="K3099" s="6">
        <v>10538.3</v>
      </c>
      <c r="L3099" t="s">
        <v>26876</v>
      </c>
      <c r="M3099" t="s">
        <v>22</v>
      </c>
      <c r="N3099" s="1">
        <v>44031</v>
      </c>
      <c r="O3099" t="s">
        <v>87</v>
      </c>
      <c r="P3099" t="s">
        <v>34</v>
      </c>
    </row>
    <row r="3100" spans="1:16" x14ac:dyDescent="0.35">
      <c r="A3100" t="s">
        <v>8897</v>
      </c>
      <c r="B3100" s="6">
        <v>58</v>
      </c>
      <c r="C31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00" t="s">
        <v>16</v>
      </c>
      <c r="E3100" t="s">
        <v>92</v>
      </c>
      <c r="F3100" t="s">
        <v>56</v>
      </c>
      <c r="G3100" s="1">
        <v>44039</v>
      </c>
      <c r="H3100" t="s">
        <v>8898</v>
      </c>
      <c r="I3100" t="s">
        <v>8899</v>
      </c>
      <c r="J3100" t="s">
        <v>21</v>
      </c>
      <c r="K3100" s="6">
        <v>9584.27</v>
      </c>
      <c r="L3100" t="s">
        <v>26855</v>
      </c>
      <c r="M3100" t="s">
        <v>32</v>
      </c>
      <c r="N3100" s="1">
        <v>44049</v>
      </c>
      <c r="O3100" t="s">
        <v>23</v>
      </c>
      <c r="P3100" t="s">
        <v>45</v>
      </c>
    </row>
    <row r="3101" spans="1:16" x14ac:dyDescent="0.35">
      <c r="A3101" t="s">
        <v>8900</v>
      </c>
      <c r="B3101" s="6">
        <v>43</v>
      </c>
      <c r="C31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01" t="s">
        <v>26</v>
      </c>
      <c r="E3101" t="s">
        <v>51</v>
      </c>
      <c r="F3101" t="s">
        <v>28</v>
      </c>
      <c r="G3101" s="1">
        <v>45120</v>
      </c>
      <c r="H3101" t="s">
        <v>8901</v>
      </c>
      <c r="I3101" t="s">
        <v>8902</v>
      </c>
      <c r="J3101" t="s">
        <v>54</v>
      </c>
      <c r="K3101" s="6">
        <v>14885.36</v>
      </c>
      <c r="L3101" t="s">
        <v>26908</v>
      </c>
      <c r="M3101" t="s">
        <v>32</v>
      </c>
      <c r="N3101" s="1">
        <v>45128</v>
      </c>
      <c r="O3101" t="s">
        <v>33</v>
      </c>
      <c r="P3101" t="s">
        <v>24</v>
      </c>
    </row>
    <row r="3102" spans="1:16" x14ac:dyDescent="0.35">
      <c r="A3102" t="s">
        <v>8903</v>
      </c>
      <c r="B3102" s="6">
        <v>28</v>
      </c>
      <c r="C31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102" t="s">
        <v>26</v>
      </c>
      <c r="E3102" t="s">
        <v>65</v>
      </c>
      <c r="F3102" t="s">
        <v>72</v>
      </c>
      <c r="G3102" s="1">
        <v>43605</v>
      </c>
      <c r="H3102" t="s">
        <v>8904</v>
      </c>
      <c r="I3102" t="s">
        <v>8905</v>
      </c>
      <c r="J3102" t="s">
        <v>63</v>
      </c>
      <c r="K3102" s="6">
        <v>6170.87</v>
      </c>
      <c r="L3102" t="s">
        <v>26802</v>
      </c>
      <c r="M3102" t="s">
        <v>22</v>
      </c>
      <c r="N3102" s="1">
        <v>43617</v>
      </c>
      <c r="O3102" t="s">
        <v>50</v>
      </c>
      <c r="P3102" t="s">
        <v>45</v>
      </c>
    </row>
    <row r="3103" spans="1:16" x14ac:dyDescent="0.35">
      <c r="A3103" t="s">
        <v>8906</v>
      </c>
      <c r="B3103" s="6">
        <v>70</v>
      </c>
      <c r="C31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03" t="s">
        <v>16</v>
      </c>
      <c r="E3103" t="s">
        <v>233</v>
      </c>
      <c r="F3103" t="s">
        <v>18</v>
      </c>
      <c r="G3103" s="1">
        <v>43639</v>
      </c>
      <c r="H3103" t="s">
        <v>8907</v>
      </c>
      <c r="I3103" t="s">
        <v>8908</v>
      </c>
      <c r="J3103" t="s">
        <v>31</v>
      </c>
      <c r="K3103" s="6">
        <v>35099.589999999997</v>
      </c>
      <c r="L3103" t="s">
        <v>26853</v>
      </c>
      <c r="M3103" t="s">
        <v>43</v>
      </c>
      <c r="N3103" s="1">
        <v>43666</v>
      </c>
      <c r="O3103" t="s">
        <v>87</v>
      </c>
      <c r="P3103" t="s">
        <v>24</v>
      </c>
    </row>
    <row r="3104" spans="1:16" x14ac:dyDescent="0.35">
      <c r="A3104" t="s">
        <v>8909</v>
      </c>
      <c r="B3104" s="6">
        <v>29</v>
      </c>
      <c r="C31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104" t="s">
        <v>16</v>
      </c>
      <c r="E3104" t="s">
        <v>92</v>
      </c>
      <c r="F3104" t="s">
        <v>47</v>
      </c>
      <c r="G3104" s="1">
        <v>44676</v>
      </c>
      <c r="H3104" t="s">
        <v>8910</v>
      </c>
      <c r="I3104" t="s">
        <v>8911</v>
      </c>
      <c r="J3104" t="s">
        <v>63</v>
      </c>
      <c r="K3104" s="6">
        <v>35344.07</v>
      </c>
      <c r="L3104" t="s">
        <v>26612</v>
      </c>
      <c r="M3104" t="s">
        <v>22</v>
      </c>
      <c r="N3104" s="1">
        <v>44676</v>
      </c>
      <c r="O3104" t="s">
        <v>23</v>
      </c>
      <c r="P3104" t="s">
        <v>45</v>
      </c>
    </row>
    <row r="3105" spans="1:16" x14ac:dyDescent="0.35">
      <c r="A3105" t="s">
        <v>8912</v>
      </c>
      <c r="B3105" s="6">
        <v>61</v>
      </c>
      <c r="C31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05" t="s">
        <v>26</v>
      </c>
      <c r="E3105" t="s">
        <v>17</v>
      </c>
      <c r="F3105" t="s">
        <v>18</v>
      </c>
      <c r="G3105" s="1">
        <v>44042</v>
      </c>
      <c r="H3105" t="s">
        <v>8913</v>
      </c>
      <c r="I3105" t="s">
        <v>8914</v>
      </c>
      <c r="J3105" t="s">
        <v>63</v>
      </c>
      <c r="K3105" s="6">
        <v>53652.97</v>
      </c>
      <c r="L3105" t="s">
        <v>26809</v>
      </c>
      <c r="M3105" t="s">
        <v>43</v>
      </c>
      <c r="N3105" s="1">
        <v>44057</v>
      </c>
      <c r="O3105" t="s">
        <v>23</v>
      </c>
      <c r="P3105" t="s">
        <v>24</v>
      </c>
    </row>
    <row r="3106" spans="1:16" x14ac:dyDescent="0.35">
      <c r="A3106" t="s">
        <v>8915</v>
      </c>
      <c r="B3106" s="6">
        <v>25</v>
      </c>
      <c r="C31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106" t="s">
        <v>16</v>
      </c>
      <c r="E3106" t="s">
        <v>17</v>
      </c>
      <c r="F3106" t="s">
        <v>28</v>
      </c>
      <c r="G3106" s="1">
        <v>44362</v>
      </c>
      <c r="H3106" t="s">
        <v>8916</v>
      </c>
      <c r="I3106" t="s">
        <v>8917</v>
      </c>
      <c r="J3106" t="s">
        <v>59</v>
      </c>
      <c r="K3106" s="6">
        <v>41292.29</v>
      </c>
      <c r="L3106" t="s">
        <v>26701</v>
      </c>
      <c r="M3106" t="s">
        <v>43</v>
      </c>
      <c r="N3106" s="1">
        <v>44386</v>
      </c>
      <c r="O3106" t="s">
        <v>44</v>
      </c>
      <c r="P3106" t="s">
        <v>45</v>
      </c>
    </row>
    <row r="3107" spans="1:16" x14ac:dyDescent="0.35">
      <c r="A3107" t="s">
        <v>8918</v>
      </c>
      <c r="B3107" s="6">
        <v>56</v>
      </c>
      <c r="C31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07" t="s">
        <v>26</v>
      </c>
      <c r="E3107" t="s">
        <v>117</v>
      </c>
      <c r="F3107" t="s">
        <v>56</v>
      </c>
      <c r="G3107" s="1">
        <v>43708</v>
      </c>
      <c r="H3107" t="s">
        <v>8919</v>
      </c>
      <c r="I3107" t="s">
        <v>8920</v>
      </c>
      <c r="J3107" t="s">
        <v>59</v>
      </c>
      <c r="K3107" s="6">
        <v>18781.71</v>
      </c>
      <c r="L3107" t="s">
        <v>26800</v>
      </c>
      <c r="M3107" t="s">
        <v>32</v>
      </c>
      <c r="N3107" s="1">
        <v>43720</v>
      </c>
      <c r="O3107" t="s">
        <v>33</v>
      </c>
      <c r="P3107" t="s">
        <v>45</v>
      </c>
    </row>
    <row r="3108" spans="1:16" x14ac:dyDescent="0.35">
      <c r="A3108" t="s">
        <v>8921</v>
      </c>
      <c r="B3108" s="6">
        <v>73</v>
      </c>
      <c r="C31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08" t="s">
        <v>26</v>
      </c>
      <c r="E3108" t="s">
        <v>92</v>
      </c>
      <c r="F3108" t="s">
        <v>28</v>
      </c>
      <c r="G3108" s="1">
        <v>43720</v>
      </c>
      <c r="H3108" t="s">
        <v>8922</v>
      </c>
      <c r="I3108" t="s">
        <v>8923</v>
      </c>
      <c r="J3108" t="s">
        <v>59</v>
      </c>
      <c r="K3108" s="6">
        <v>2510.5300000000002</v>
      </c>
      <c r="L3108" t="s">
        <v>26622</v>
      </c>
      <c r="M3108" t="s">
        <v>32</v>
      </c>
      <c r="N3108" s="1">
        <v>43725</v>
      </c>
      <c r="O3108" t="s">
        <v>23</v>
      </c>
      <c r="P3108" t="s">
        <v>34</v>
      </c>
    </row>
    <row r="3109" spans="1:16" x14ac:dyDescent="0.35">
      <c r="A3109" t="s">
        <v>8924</v>
      </c>
      <c r="B3109" s="6">
        <v>38</v>
      </c>
      <c r="C31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109" t="s">
        <v>26</v>
      </c>
      <c r="E3109" t="s">
        <v>233</v>
      </c>
      <c r="F3109" t="s">
        <v>47</v>
      </c>
      <c r="G3109" s="1">
        <v>43965</v>
      </c>
      <c r="H3109" t="s">
        <v>8925</v>
      </c>
      <c r="I3109" t="s">
        <v>8926</v>
      </c>
      <c r="J3109" t="s">
        <v>59</v>
      </c>
      <c r="K3109" s="6">
        <v>9892.81</v>
      </c>
      <c r="L3109" t="s">
        <v>26799</v>
      </c>
      <c r="M3109" t="s">
        <v>43</v>
      </c>
      <c r="N3109" s="1">
        <v>43981</v>
      </c>
      <c r="O3109" t="s">
        <v>87</v>
      </c>
      <c r="P3109" t="s">
        <v>24</v>
      </c>
    </row>
    <row r="3110" spans="1:16" x14ac:dyDescent="0.35">
      <c r="A3110" t="s">
        <v>8927</v>
      </c>
      <c r="B3110" s="6">
        <v>24</v>
      </c>
      <c r="C31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110" t="s">
        <v>26</v>
      </c>
      <c r="E3110" t="s">
        <v>36</v>
      </c>
      <c r="F3110" t="s">
        <v>28</v>
      </c>
      <c r="G3110" s="1">
        <v>45137</v>
      </c>
      <c r="H3110" t="s">
        <v>8928</v>
      </c>
      <c r="I3110" t="s">
        <v>8929</v>
      </c>
      <c r="J3110" t="s">
        <v>31</v>
      </c>
      <c r="K3110" s="6">
        <v>26200.04</v>
      </c>
      <c r="L3110" t="s">
        <v>26829</v>
      </c>
      <c r="M3110" t="s">
        <v>32</v>
      </c>
      <c r="N3110" s="1">
        <v>45149</v>
      </c>
      <c r="O3110" t="s">
        <v>23</v>
      </c>
      <c r="P3110" t="s">
        <v>45</v>
      </c>
    </row>
    <row r="3111" spans="1:16" x14ac:dyDescent="0.35">
      <c r="A3111" t="s">
        <v>8930</v>
      </c>
      <c r="B3111" s="6">
        <v>75</v>
      </c>
      <c r="C31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11" t="s">
        <v>16</v>
      </c>
      <c r="E3111" t="s">
        <v>233</v>
      </c>
      <c r="F3111" t="s">
        <v>72</v>
      </c>
      <c r="G3111" s="1">
        <v>44833</v>
      </c>
      <c r="H3111" t="s">
        <v>8931</v>
      </c>
      <c r="I3111" t="s">
        <v>8932</v>
      </c>
      <c r="J3111" t="s">
        <v>59</v>
      </c>
      <c r="K3111" s="6">
        <v>76980.740000000005</v>
      </c>
      <c r="L3111" t="s">
        <v>26681</v>
      </c>
      <c r="M3111" t="s">
        <v>22</v>
      </c>
      <c r="N3111" s="1">
        <v>44846</v>
      </c>
      <c r="O3111" t="s">
        <v>33</v>
      </c>
      <c r="P3111" t="s">
        <v>24</v>
      </c>
    </row>
    <row r="3112" spans="1:16" x14ac:dyDescent="0.35">
      <c r="A3112" t="s">
        <v>8933</v>
      </c>
      <c r="B3112" s="6">
        <v>80</v>
      </c>
      <c r="C31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12" t="s">
        <v>16</v>
      </c>
      <c r="E3112" t="s">
        <v>65</v>
      </c>
      <c r="F3112" t="s">
        <v>72</v>
      </c>
      <c r="G3112" s="1">
        <v>44672</v>
      </c>
      <c r="H3112" t="s">
        <v>8934</v>
      </c>
      <c r="I3112" t="s">
        <v>8935</v>
      </c>
      <c r="J3112" t="s">
        <v>31</v>
      </c>
      <c r="K3112" s="6">
        <v>25771.54</v>
      </c>
      <c r="L3112" t="s">
        <v>26813</v>
      </c>
      <c r="M3112" t="s">
        <v>22</v>
      </c>
      <c r="N3112" s="1">
        <v>44691</v>
      </c>
      <c r="O3112" t="s">
        <v>87</v>
      </c>
      <c r="P3112" t="s">
        <v>34</v>
      </c>
    </row>
    <row r="3113" spans="1:16" x14ac:dyDescent="0.35">
      <c r="A3113" t="s">
        <v>8936</v>
      </c>
      <c r="B3113" s="6">
        <v>41</v>
      </c>
      <c r="C31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113" t="s">
        <v>16</v>
      </c>
      <c r="E3113" t="s">
        <v>51</v>
      </c>
      <c r="F3113" t="s">
        <v>56</v>
      </c>
      <c r="G3113" s="1">
        <v>44281</v>
      </c>
      <c r="H3113" t="s">
        <v>2658</v>
      </c>
      <c r="I3113" t="s">
        <v>8937</v>
      </c>
      <c r="J3113" t="s">
        <v>59</v>
      </c>
      <c r="K3113" s="6">
        <v>21952.85</v>
      </c>
      <c r="L3113" t="s">
        <v>26881</v>
      </c>
      <c r="M3113" t="s">
        <v>43</v>
      </c>
      <c r="N3113" s="1">
        <v>44308</v>
      </c>
      <c r="O3113" t="s">
        <v>23</v>
      </c>
      <c r="P3113" t="s">
        <v>34</v>
      </c>
    </row>
    <row r="3114" spans="1:16" x14ac:dyDescent="0.35">
      <c r="A3114" t="s">
        <v>8938</v>
      </c>
      <c r="B3114" s="6">
        <v>85</v>
      </c>
      <c r="C31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14" t="s">
        <v>16</v>
      </c>
      <c r="E3114" t="s">
        <v>27</v>
      </c>
      <c r="F3114" t="s">
        <v>37</v>
      </c>
      <c r="G3114" s="1">
        <v>44006</v>
      </c>
      <c r="H3114" t="s">
        <v>8939</v>
      </c>
      <c r="I3114" t="s">
        <v>8940</v>
      </c>
      <c r="J3114" t="s">
        <v>54</v>
      </c>
      <c r="K3114" s="6">
        <v>5814.97</v>
      </c>
      <c r="L3114" t="s">
        <v>26900</v>
      </c>
      <c r="M3114" t="s">
        <v>22</v>
      </c>
      <c r="N3114" s="1">
        <v>44026</v>
      </c>
      <c r="O3114" t="s">
        <v>44</v>
      </c>
      <c r="P3114" t="s">
        <v>45</v>
      </c>
    </row>
    <row r="3115" spans="1:16" x14ac:dyDescent="0.35">
      <c r="A3115" t="s">
        <v>8941</v>
      </c>
      <c r="B3115" s="6">
        <v>44</v>
      </c>
      <c r="C31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15" t="s">
        <v>26</v>
      </c>
      <c r="E3115" t="s">
        <v>65</v>
      </c>
      <c r="F3115" t="s">
        <v>56</v>
      </c>
      <c r="G3115" s="1">
        <v>43691</v>
      </c>
      <c r="H3115" t="s">
        <v>8942</v>
      </c>
      <c r="I3115" t="s">
        <v>8943</v>
      </c>
      <c r="J3115" t="s">
        <v>31</v>
      </c>
      <c r="K3115" s="6">
        <v>17870.939999999999</v>
      </c>
      <c r="L3115" t="s">
        <v>26602</v>
      </c>
      <c r="M3115" t="s">
        <v>32</v>
      </c>
      <c r="N3115" s="1">
        <v>43714</v>
      </c>
      <c r="O3115" t="s">
        <v>44</v>
      </c>
      <c r="P3115" t="s">
        <v>34</v>
      </c>
    </row>
    <row r="3116" spans="1:16" x14ac:dyDescent="0.35">
      <c r="A3116" t="s">
        <v>8944</v>
      </c>
      <c r="B3116" s="6">
        <v>23</v>
      </c>
      <c r="C31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116" t="s">
        <v>26</v>
      </c>
      <c r="E3116" t="s">
        <v>36</v>
      </c>
      <c r="F3116" t="s">
        <v>28</v>
      </c>
      <c r="G3116" s="1">
        <v>44637</v>
      </c>
      <c r="H3116" t="s">
        <v>8945</v>
      </c>
      <c r="I3116" t="s">
        <v>8946</v>
      </c>
      <c r="J3116" t="s">
        <v>31</v>
      </c>
      <c r="K3116" s="6">
        <v>37660.699999999997</v>
      </c>
      <c r="L3116" t="s">
        <v>26863</v>
      </c>
      <c r="M3116" t="s">
        <v>32</v>
      </c>
      <c r="N3116" s="1">
        <v>44646</v>
      </c>
      <c r="O3116" t="s">
        <v>87</v>
      </c>
      <c r="P3116" t="s">
        <v>24</v>
      </c>
    </row>
    <row r="3117" spans="1:16" x14ac:dyDescent="0.35">
      <c r="A3117" t="s">
        <v>3810</v>
      </c>
      <c r="B3117" s="6">
        <v>85</v>
      </c>
      <c r="C31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17" t="s">
        <v>16</v>
      </c>
      <c r="E3117" t="s">
        <v>233</v>
      </c>
      <c r="F3117" t="s">
        <v>37</v>
      </c>
      <c r="G3117" s="1">
        <v>43861</v>
      </c>
      <c r="H3117" t="s">
        <v>8947</v>
      </c>
      <c r="I3117" t="s">
        <v>8948</v>
      </c>
      <c r="J3117" t="s">
        <v>31</v>
      </c>
      <c r="K3117" s="6">
        <v>12921.95</v>
      </c>
      <c r="L3117" t="s">
        <v>26869</v>
      </c>
      <c r="M3117" t="s">
        <v>22</v>
      </c>
      <c r="N3117" s="1">
        <v>43882</v>
      </c>
      <c r="O3117" t="s">
        <v>33</v>
      </c>
      <c r="P3117" t="s">
        <v>45</v>
      </c>
    </row>
    <row r="3118" spans="1:16" x14ac:dyDescent="0.35">
      <c r="A3118" t="s">
        <v>8949</v>
      </c>
      <c r="B3118" s="6">
        <v>71</v>
      </c>
      <c r="C31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18" t="s">
        <v>26</v>
      </c>
      <c r="E3118" t="s">
        <v>92</v>
      </c>
      <c r="F3118" t="s">
        <v>47</v>
      </c>
      <c r="G3118" s="1">
        <v>44063</v>
      </c>
      <c r="H3118" t="s">
        <v>8950</v>
      </c>
      <c r="I3118" t="s">
        <v>8951</v>
      </c>
      <c r="J3118" t="s">
        <v>21</v>
      </c>
      <c r="K3118" s="6">
        <v>38037.449999999997</v>
      </c>
      <c r="L3118" t="s">
        <v>26630</v>
      </c>
      <c r="M3118" t="s">
        <v>43</v>
      </c>
      <c r="N3118" s="1">
        <v>44082</v>
      </c>
      <c r="O3118" t="s">
        <v>44</v>
      </c>
      <c r="P3118" t="s">
        <v>45</v>
      </c>
    </row>
    <row r="3119" spans="1:16" x14ac:dyDescent="0.35">
      <c r="A3119" t="s">
        <v>8952</v>
      </c>
      <c r="B3119" s="6">
        <v>31</v>
      </c>
      <c r="C31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119" t="s">
        <v>26</v>
      </c>
      <c r="E3119" t="s">
        <v>92</v>
      </c>
      <c r="F3119" t="s">
        <v>28</v>
      </c>
      <c r="G3119" s="1">
        <v>44773</v>
      </c>
      <c r="H3119" t="s">
        <v>8953</v>
      </c>
      <c r="I3119" t="s">
        <v>6602</v>
      </c>
      <c r="J3119" t="s">
        <v>31</v>
      </c>
      <c r="K3119" s="6">
        <v>9620.57</v>
      </c>
      <c r="L3119" t="s">
        <v>26590</v>
      </c>
      <c r="M3119" t="s">
        <v>43</v>
      </c>
      <c r="N3119" s="1">
        <v>44793</v>
      </c>
      <c r="O3119" t="s">
        <v>50</v>
      </c>
      <c r="P3119" t="s">
        <v>24</v>
      </c>
    </row>
    <row r="3120" spans="1:16" x14ac:dyDescent="0.35">
      <c r="A3120" t="s">
        <v>8954</v>
      </c>
      <c r="B3120" s="6">
        <v>71</v>
      </c>
      <c r="C31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20" t="s">
        <v>26</v>
      </c>
      <c r="E3120" t="s">
        <v>36</v>
      </c>
      <c r="F3120" t="s">
        <v>47</v>
      </c>
      <c r="G3120" s="1">
        <v>43650</v>
      </c>
      <c r="H3120" t="s">
        <v>8955</v>
      </c>
      <c r="I3120" t="s">
        <v>8956</v>
      </c>
      <c r="J3120" t="s">
        <v>21</v>
      </c>
      <c r="K3120" s="6">
        <v>4104.2700000000004</v>
      </c>
      <c r="L3120" t="s">
        <v>26853</v>
      </c>
      <c r="M3120" t="s">
        <v>43</v>
      </c>
      <c r="N3120" s="1">
        <v>43664</v>
      </c>
      <c r="O3120" t="s">
        <v>23</v>
      </c>
      <c r="P3120" t="s">
        <v>45</v>
      </c>
    </row>
    <row r="3121" spans="1:16" x14ac:dyDescent="0.35">
      <c r="A3121" t="s">
        <v>8957</v>
      </c>
      <c r="B3121" s="6">
        <v>80</v>
      </c>
      <c r="C31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21" t="s">
        <v>16</v>
      </c>
      <c r="E3121" t="s">
        <v>92</v>
      </c>
      <c r="F3121" t="s">
        <v>37</v>
      </c>
      <c r="G3121" s="1">
        <v>43980</v>
      </c>
      <c r="H3121" t="s">
        <v>8958</v>
      </c>
      <c r="I3121" t="s">
        <v>8959</v>
      </c>
      <c r="J3121" t="s">
        <v>54</v>
      </c>
      <c r="K3121" s="6">
        <v>12892.86</v>
      </c>
      <c r="L3121" t="s">
        <v>26716</v>
      </c>
      <c r="M3121" t="s">
        <v>22</v>
      </c>
      <c r="N3121" s="1">
        <v>43985</v>
      </c>
      <c r="O3121" t="s">
        <v>87</v>
      </c>
      <c r="P3121" t="s">
        <v>24</v>
      </c>
    </row>
    <row r="3122" spans="1:16" x14ac:dyDescent="0.35">
      <c r="A3122" t="s">
        <v>8960</v>
      </c>
      <c r="B3122" s="6">
        <v>51</v>
      </c>
      <c r="C31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22" t="s">
        <v>26</v>
      </c>
      <c r="E3122" t="s">
        <v>17</v>
      </c>
      <c r="F3122" t="s">
        <v>28</v>
      </c>
      <c r="G3122" s="1">
        <v>45110</v>
      </c>
      <c r="H3122" t="s">
        <v>8961</v>
      </c>
      <c r="I3122" t="s">
        <v>8962</v>
      </c>
      <c r="J3122" t="s">
        <v>63</v>
      </c>
      <c r="K3122" s="6">
        <v>44666</v>
      </c>
      <c r="L3122" t="s">
        <v>26958</v>
      </c>
      <c r="M3122" t="s">
        <v>43</v>
      </c>
      <c r="N3122" s="1">
        <v>45116</v>
      </c>
      <c r="O3122" t="s">
        <v>33</v>
      </c>
      <c r="P3122" t="s">
        <v>45</v>
      </c>
    </row>
    <row r="3123" spans="1:16" x14ac:dyDescent="0.35">
      <c r="A3123" t="s">
        <v>8963</v>
      </c>
      <c r="B3123" s="6">
        <v>36</v>
      </c>
      <c r="C31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123" t="s">
        <v>26</v>
      </c>
      <c r="E3123" t="s">
        <v>117</v>
      </c>
      <c r="F3123" t="s">
        <v>72</v>
      </c>
      <c r="G3123" s="1">
        <v>43604</v>
      </c>
      <c r="H3123" t="s">
        <v>8964</v>
      </c>
      <c r="I3123" t="s">
        <v>8965</v>
      </c>
      <c r="J3123" t="s">
        <v>31</v>
      </c>
      <c r="K3123" s="6">
        <v>17428.45</v>
      </c>
      <c r="L3123" t="s">
        <v>26902</v>
      </c>
      <c r="M3123" t="s">
        <v>22</v>
      </c>
      <c r="N3123" s="1">
        <v>43609</v>
      </c>
      <c r="O3123" t="s">
        <v>50</v>
      </c>
      <c r="P3123" t="s">
        <v>34</v>
      </c>
    </row>
    <row r="3124" spans="1:16" x14ac:dyDescent="0.35">
      <c r="A3124" t="s">
        <v>8966</v>
      </c>
      <c r="B3124" s="6">
        <v>55</v>
      </c>
      <c r="C31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24" t="s">
        <v>26</v>
      </c>
      <c r="E3124" t="s">
        <v>233</v>
      </c>
      <c r="F3124" t="s">
        <v>37</v>
      </c>
      <c r="G3124" s="1">
        <v>44793</v>
      </c>
      <c r="H3124" t="s">
        <v>8782</v>
      </c>
      <c r="I3124" t="s">
        <v>8967</v>
      </c>
      <c r="J3124" t="s">
        <v>21</v>
      </c>
      <c r="K3124" s="6">
        <v>13253.94</v>
      </c>
      <c r="L3124" t="s">
        <v>26640</v>
      </c>
      <c r="M3124" t="s">
        <v>32</v>
      </c>
      <c r="N3124" s="1">
        <v>44812</v>
      </c>
      <c r="O3124" t="s">
        <v>33</v>
      </c>
      <c r="P3124" t="s">
        <v>45</v>
      </c>
    </row>
    <row r="3125" spans="1:16" x14ac:dyDescent="0.35">
      <c r="A3125" t="s">
        <v>8968</v>
      </c>
      <c r="B3125" s="6">
        <v>57</v>
      </c>
      <c r="C31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25" t="s">
        <v>26</v>
      </c>
      <c r="E3125" t="s">
        <v>27</v>
      </c>
      <c r="F3125" t="s">
        <v>28</v>
      </c>
      <c r="G3125" s="1">
        <v>43766</v>
      </c>
      <c r="H3125" t="s">
        <v>8969</v>
      </c>
      <c r="I3125" t="s">
        <v>8970</v>
      </c>
      <c r="J3125" t="s">
        <v>63</v>
      </c>
      <c r="K3125" s="6">
        <v>4115.88</v>
      </c>
      <c r="L3125" t="s">
        <v>26769</v>
      </c>
      <c r="M3125" t="s">
        <v>43</v>
      </c>
      <c r="N3125" s="1">
        <v>43793</v>
      </c>
      <c r="O3125" t="s">
        <v>87</v>
      </c>
      <c r="P3125" t="s">
        <v>45</v>
      </c>
    </row>
    <row r="3126" spans="1:16" x14ac:dyDescent="0.35">
      <c r="A3126" t="s">
        <v>8971</v>
      </c>
      <c r="B3126" s="6">
        <v>83</v>
      </c>
      <c r="C31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26" t="s">
        <v>16</v>
      </c>
      <c r="E3126" t="s">
        <v>92</v>
      </c>
      <c r="F3126" t="s">
        <v>72</v>
      </c>
      <c r="G3126" s="1">
        <v>44192</v>
      </c>
      <c r="H3126" t="s">
        <v>8972</v>
      </c>
      <c r="I3126" t="s">
        <v>8973</v>
      </c>
      <c r="J3126" t="s">
        <v>63</v>
      </c>
      <c r="K3126" s="6">
        <v>7308.22</v>
      </c>
      <c r="L3126" t="s">
        <v>26813</v>
      </c>
      <c r="M3126" t="s">
        <v>32</v>
      </c>
      <c r="N3126" s="1">
        <v>44211</v>
      </c>
      <c r="O3126" t="s">
        <v>50</v>
      </c>
      <c r="P3126" t="s">
        <v>34</v>
      </c>
    </row>
    <row r="3127" spans="1:16" x14ac:dyDescent="0.35">
      <c r="A3127" t="s">
        <v>8974</v>
      </c>
      <c r="B3127" s="6">
        <v>77</v>
      </c>
      <c r="C31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27" t="s">
        <v>16</v>
      </c>
      <c r="E3127" t="s">
        <v>117</v>
      </c>
      <c r="F3127" t="s">
        <v>72</v>
      </c>
      <c r="G3127" s="1">
        <v>44435</v>
      </c>
      <c r="H3127" t="s">
        <v>5962</v>
      </c>
      <c r="I3127" t="s">
        <v>8975</v>
      </c>
      <c r="J3127" t="s">
        <v>59</v>
      </c>
      <c r="K3127" s="6">
        <v>65552.44</v>
      </c>
      <c r="L3127" t="s">
        <v>26753</v>
      </c>
      <c r="M3127" t="s">
        <v>32</v>
      </c>
      <c r="N3127" s="1">
        <v>44441</v>
      </c>
      <c r="O3127" t="s">
        <v>23</v>
      </c>
      <c r="P3127" t="s">
        <v>34</v>
      </c>
    </row>
    <row r="3128" spans="1:16" x14ac:dyDescent="0.35">
      <c r="A3128" t="s">
        <v>8976</v>
      </c>
      <c r="B3128" s="6">
        <v>47</v>
      </c>
      <c r="C31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28" t="s">
        <v>16</v>
      </c>
      <c r="E3128" t="s">
        <v>51</v>
      </c>
      <c r="F3128" t="s">
        <v>18</v>
      </c>
      <c r="G3128" s="1">
        <v>44087</v>
      </c>
      <c r="H3128" t="s">
        <v>8977</v>
      </c>
      <c r="I3128" t="s">
        <v>8528</v>
      </c>
      <c r="J3128" t="s">
        <v>21</v>
      </c>
      <c r="K3128" s="6">
        <v>9351.09</v>
      </c>
      <c r="L3128" t="s">
        <v>26650</v>
      </c>
      <c r="M3128" t="s">
        <v>32</v>
      </c>
      <c r="N3128" s="1">
        <v>44117</v>
      </c>
      <c r="O3128" t="s">
        <v>87</v>
      </c>
      <c r="P3128" t="s">
        <v>34</v>
      </c>
    </row>
    <row r="3129" spans="1:16" x14ac:dyDescent="0.35">
      <c r="A3129" t="s">
        <v>8978</v>
      </c>
      <c r="B3129" s="6">
        <v>66</v>
      </c>
      <c r="C31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29" t="s">
        <v>26</v>
      </c>
      <c r="E3129" t="s">
        <v>51</v>
      </c>
      <c r="F3129" t="s">
        <v>18</v>
      </c>
      <c r="G3129" s="1">
        <v>44789</v>
      </c>
      <c r="H3129" t="s">
        <v>8979</v>
      </c>
      <c r="I3129" t="s">
        <v>8980</v>
      </c>
      <c r="J3129" t="s">
        <v>63</v>
      </c>
      <c r="K3129" s="6">
        <v>19566.919999999998</v>
      </c>
      <c r="L3129" t="s">
        <v>26597</v>
      </c>
      <c r="M3129" t="s">
        <v>32</v>
      </c>
      <c r="N3129" s="1">
        <v>44805</v>
      </c>
      <c r="O3129" t="s">
        <v>23</v>
      </c>
      <c r="P3129" t="s">
        <v>24</v>
      </c>
    </row>
    <row r="3130" spans="1:16" x14ac:dyDescent="0.35">
      <c r="A3130" t="s">
        <v>8981</v>
      </c>
      <c r="B3130" s="6">
        <v>42</v>
      </c>
      <c r="C31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30" t="s">
        <v>26</v>
      </c>
      <c r="E3130" t="s">
        <v>51</v>
      </c>
      <c r="F3130" t="s">
        <v>72</v>
      </c>
      <c r="G3130" s="1">
        <v>44300</v>
      </c>
      <c r="H3130" t="s">
        <v>8982</v>
      </c>
      <c r="I3130" t="s">
        <v>845</v>
      </c>
      <c r="J3130" t="s">
        <v>54</v>
      </c>
      <c r="K3130" s="6">
        <v>68170.27</v>
      </c>
      <c r="L3130" t="s">
        <v>26685</v>
      </c>
      <c r="M3130" t="s">
        <v>32</v>
      </c>
      <c r="N3130" s="1">
        <v>44323</v>
      </c>
      <c r="O3130" t="s">
        <v>33</v>
      </c>
      <c r="P3130" t="s">
        <v>24</v>
      </c>
    </row>
    <row r="3131" spans="1:16" x14ac:dyDescent="0.35">
      <c r="A3131" t="s">
        <v>8983</v>
      </c>
      <c r="B3131" s="6">
        <v>82</v>
      </c>
      <c r="C31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31" t="s">
        <v>16</v>
      </c>
      <c r="E3131" t="s">
        <v>233</v>
      </c>
      <c r="F3131" t="s">
        <v>37</v>
      </c>
      <c r="G3131" s="1">
        <v>44006</v>
      </c>
      <c r="H3131" t="s">
        <v>8984</v>
      </c>
      <c r="I3131" t="s">
        <v>8985</v>
      </c>
      <c r="J3131" t="s">
        <v>63</v>
      </c>
      <c r="K3131" s="6">
        <v>18751.48</v>
      </c>
      <c r="L3131" t="s">
        <v>26860</v>
      </c>
      <c r="M3131" t="s">
        <v>22</v>
      </c>
      <c r="N3131" s="1">
        <v>44026</v>
      </c>
      <c r="O3131" t="s">
        <v>23</v>
      </c>
      <c r="P3131" t="s">
        <v>34</v>
      </c>
    </row>
    <row r="3132" spans="1:16" x14ac:dyDescent="0.35">
      <c r="A3132" t="s">
        <v>8986</v>
      </c>
      <c r="B3132" s="6">
        <v>75</v>
      </c>
      <c r="C31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32" t="s">
        <v>16</v>
      </c>
      <c r="E3132" t="s">
        <v>65</v>
      </c>
      <c r="F3132" t="s">
        <v>37</v>
      </c>
      <c r="G3132" s="1">
        <v>44850</v>
      </c>
      <c r="H3132" t="s">
        <v>8987</v>
      </c>
      <c r="I3132" t="s">
        <v>8988</v>
      </c>
      <c r="J3132" t="s">
        <v>21</v>
      </c>
      <c r="K3132" s="6">
        <v>11090.93</v>
      </c>
      <c r="L3132" t="s">
        <v>26643</v>
      </c>
      <c r="M3132" t="s">
        <v>32</v>
      </c>
      <c r="N3132" s="1">
        <v>44873</v>
      </c>
      <c r="O3132" t="s">
        <v>33</v>
      </c>
      <c r="P3132" t="s">
        <v>24</v>
      </c>
    </row>
    <row r="3133" spans="1:16" x14ac:dyDescent="0.35">
      <c r="A3133" t="s">
        <v>8989</v>
      </c>
      <c r="B3133" s="6">
        <v>75</v>
      </c>
      <c r="C31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33" t="s">
        <v>16</v>
      </c>
      <c r="E3133" t="s">
        <v>65</v>
      </c>
      <c r="F3133" t="s">
        <v>37</v>
      </c>
      <c r="G3133" s="1">
        <v>44259</v>
      </c>
      <c r="H3133" t="s">
        <v>8990</v>
      </c>
      <c r="I3133" t="s">
        <v>8991</v>
      </c>
      <c r="J3133" t="s">
        <v>31</v>
      </c>
      <c r="K3133" s="6">
        <v>2638.03</v>
      </c>
      <c r="L3133" t="s">
        <v>26927</v>
      </c>
      <c r="M3133" t="s">
        <v>22</v>
      </c>
      <c r="N3133" s="1">
        <v>44273</v>
      </c>
      <c r="O3133" t="s">
        <v>44</v>
      </c>
      <c r="P3133" t="s">
        <v>45</v>
      </c>
    </row>
    <row r="3134" spans="1:16" x14ac:dyDescent="0.35">
      <c r="A3134" t="s">
        <v>8992</v>
      </c>
      <c r="B3134" s="6">
        <v>29</v>
      </c>
      <c r="C31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134" t="s">
        <v>16</v>
      </c>
      <c r="E3134" t="s">
        <v>117</v>
      </c>
      <c r="F3134" t="s">
        <v>18</v>
      </c>
      <c r="G3134" s="1">
        <v>43798</v>
      </c>
      <c r="H3134" t="s">
        <v>5133</v>
      </c>
      <c r="I3134" t="s">
        <v>8993</v>
      </c>
      <c r="J3134" t="s">
        <v>31</v>
      </c>
      <c r="K3134" s="6">
        <v>14870</v>
      </c>
      <c r="L3134" t="s">
        <v>26635</v>
      </c>
      <c r="M3134" t="s">
        <v>43</v>
      </c>
      <c r="N3134" s="1">
        <v>43817</v>
      </c>
      <c r="O3134" t="s">
        <v>50</v>
      </c>
      <c r="P3134" t="s">
        <v>45</v>
      </c>
    </row>
    <row r="3135" spans="1:16" x14ac:dyDescent="0.35">
      <c r="A3135" t="s">
        <v>8994</v>
      </c>
      <c r="B3135" s="6">
        <v>23</v>
      </c>
      <c r="C31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135" t="s">
        <v>16</v>
      </c>
      <c r="E3135" t="s">
        <v>27</v>
      </c>
      <c r="F3135" t="s">
        <v>18</v>
      </c>
      <c r="G3135" s="1">
        <v>44369</v>
      </c>
      <c r="H3135" t="s">
        <v>8995</v>
      </c>
      <c r="I3135" t="s">
        <v>8996</v>
      </c>
      <c r="J3135" t="s">
        <v>31</v>
      </c>
      <c r="K3135" s="6">
        <v>48250.31</v>
      </c>
      <c r="L3135" t="s">
        <v>26724</v>
      </c>
      <c r="M3135" t="s">
        <v>32</v>
      </c>
      <c r="N3135" s="1">
        <v>44389</v>
      </c>
      <c r="O3135" t="s">
        <v>87</v>
      </c>
      <c r="P3135" t="s">
        <v>45</v>
      </c>
    </row>
    <row r="3136" spans="1:16" x14ac:dyDescent="0.35">
      <c r="A3136" t="s">
        <v>8997</v>
      </c>
      <c r="B3136" s="6">
        <v>36</v>
      </c>
      <c r="C31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136" t="s">
        <v>26</v>
      </c>
      <c r="E3136" t="s">
        <v>51</v>
      </c>
      <c r="F3136" t="s">
        <v>56</v>
      </c>
      <c r="G3136" s="1">
        <v>44283</v>
      </c>
      <c r="H3136" t="s">
        <v>8998</v>
      </c>
      <c r="I3136" t="s">
        <v>8999</v>
      </c>
      <c r="J3136" t="s">
        <v>59</v>
      </c>
      <c r="K3136" s="6">
        <v>20080.36</v>
      </c>
      <c r="L3136" t="s">
        <v>26960</v>
      </c>
      <c r="M3136" t="s">
        <v>43</v>
      </c>
      <c r="N3136" s="1">
        <v>44290</v>
      </c>
      <c r="O3136" t="s">
        <v>87</v>
      </c>
      <c r="P3136" t="s">
        <v>34</v>
      </c>
    </row>
    <row r="3137" spans="1:16" x14ac:dyDescent="0.35">
      <c r="A3137" t="s">
        <v>9000</v>
      </c>
      <c r="B3137" s="6">
        <v>63</v>
      </c>
      <c r="C31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37" t="s">
        <v>26</v>
      </c>
      <c r="E3137" t="s">
        <v>51</v>
      </c>
      <c r="F3137" t="s">
        <v>28</v>
      </c>
      <c r="G3137" s="1">
        <v>44301</v>
      </c>
      <c r="H3137" t="s">
        <v>9001</v>
      </c>
      <c r="I3137" t="s">
        <v>9002</v>
      </c>
      <c r="J3137" t="s">
        <v>54</v>
      </c>
      <c r="K3137" s="6">
        <v>21079.54</v>
      </c>
      <c r="L3137" t="s">
        <v>26922</v>
      </c>
      <c r="M3137" t="s">
        <v>32</v>
      </c>
      <c r="N3137" s="1">
        <v>44307</v>
      </c>
      <c r="O3137" t="s">
        <v>23</v>
      </c>
      <c r="P3137" t="s">
        <v>24</v>
      </c>
    </row>
    <row r="3138" spans="1:16" x14ac:dyDescent="0.35">
      <c r="A3138" t="s">
        <v>9003</v>
      </c>
      <c r="B3138" s="6">
        <v>48</v>
      </c>
      <c r="C31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38" t="s">
        <v>26</v>
      </c>
      <c r="E3138" t="s">
        <v>233</v>
      </c>
      <c r="F3138" t="s">
        <v>56</v>
      </c>
      <c r="G3138" s="1">
        <v>44609</v>
      </c>
      <c r="H3138" t="s">
        <v>9004</v>
      </c>
      <c r="I3138" t="s">
        <v>9005</v>
      </c>
      <c r="J3138" t="s">
        <v>59</v>
      </c>
      <c r="K3138" s="6">
        <v>20652.41</v>
      </c>
      <c r="L3138" t="s">
        <v>26694</v>
      </c>
      <c r="M3138" t="s">
        <v>22</v>
      </c>
      <c r="N3138" s="1">
        <v>44613</v>
      </c>
      <c r="O3138" t="s">
        <v>33</v>
      </c>
      <c r="P3138" t="s">
        <v>34</v>
      </c>
    </row>
    <row r="3139" spans="1:16" x14ac:dyDescent="0.35">
      <c r="A3139" t="s">
        <v>9006</v>
      </c>
      <c r="B3139" s="6">
        <v>52</v>
      </c>
      <c r="C31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39" t="s">
        <v>26</v>
      </c>
      <c r="E3139" t="s">
        <v>27</v>
      </c>
      <c r="F3139" t="s">
        <v>56</v>
      </c>
      <c r="G3139" s="1">
        <v>44485</v>
      </c>
      <c r="H3139" t="s">
        <v>9007</v>
      </c>
      <c r="I3139" t="s">
        <v>9008</v>
      </c>
      <c r="J3139" t="s">
        <v>21</v>
      </c>
      <c r="K3139" s="6">
        <v>9626.83</v>
      </c>
      <c r="L3139" t="s">
        <v>26610</v>
      </c>
      <c r="M3139" t="s">
        <v>32</v>
      </c>
      <c r="N3139" s="1">
        <v>44511</v>
      </c>
      <c r="O3139" t="s">
        <v>87</v>
      </c>
      <c r="P3139" t="s">
        <v>34</v>
      </c>
    </row>
    <row r="3140" spans="1:16" x14ac:dyDescent="0.35">
      <c r="A3140" t="s">
        <v>9009</v>
      </c>
      <c r="B3140" s="6">
        <v>55</v>
      </c>
      <c r="C31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40" t="s">
        <v>16</v>
      </c>
      <c r="E3140" t="s">
        <v>17</v>
      </c>
      <c r="F3140" t="s">
        <v>47</v>
      </c>
      <c r="G3140" s="1">
        <v>44091</v>
      </c>
      <c r="H3140" t="s">
        <v>9010</v>
      </c>
      <c r="I3140" t="s">
        <v>9011</v>
      </c>
      <c r="J3140" t="s">
        <v>31</v>
      </c>
      <c r="K3140" s="6">
        <v>10191.75</v>
      </c>
      <c r="L3140" t="s">
        <v>26662</v>
      </c>
      <c r="M3140" t="s">
        <v>22</v>
      </c>
      <c r="N3140" s="1">
        <v>44093</v>
      </c>
      <c r="O3140" t="s">
        <v>50</v>
      </c>
      <c r="P3140" t="s">
        <v>45</v>
      </c>
    </row>
    <row r="3141" spans="1:16" x14ac:dyDescent="0.35">
      <c r="A3141" t="s">
        <v>9012</v>
      </c>
      <c r="B3141" s="6">
        <v>34</v>
      </c>
      <c r="C31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141" t="s">
        <v>16</v>
      </c>
      <c r="E3141" t="s">
        <v>51</v>
      </c>
      <c r="F3141" t="s">
        <v>28</v>
      </c>
      <c r="G3141" s="1">
        <v>44690</v>
      </c>
      <c r="H3141" t="s">
        <v>9013</v>
      </c>
      <c r="I3141" t="s">
        <v>9014</v>
      </c>
      <c r="J3141" t="s">
        <v>31</v>
      </c>
      <c r="K3141" s="6">
        <v>23162.76</v>
      </c>
      <c r="L3141" t="s">
        <v>26667</v>
      </c>
      <c r="M3141" t="s">
        <v>43</v>
      </c>
      <c r="N3141" s="1">
        <v>44714</v>
      </c>
      <c r="O3141" t="s">
        <v>33</v>
      </c>
      <c r="P3141" t="s">
        <v>45</v>
      </c>
    </row>
    <row r="3142" spans="1:16" x14ac:dyDescent="0.35">
      <c r="A3142" t="s">
        <v>9015</v>
      </c>
      <c r="B3142" s="6">
        <v>80</v>
      </c>
      <c r="C31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42" t="s">
        <v>16</v>
      </c>
      <c r="E3142" t="s">
        <v>17</v>
      </c>
      <c r="F3142" t="s">
        <v>47</v>
      </c>
      <c r="G3142" s="1">
        <v>44504</v>
      </c>
      <c r="H3142" t="s">
        <v>9016</v>
      </c>
      <c r="I3142" t="s">
        <v>9017</v>
      </c>
      <c r="J3142" t="s">
        <v>31</v>
      </c>
      <c r="K3142" s="6">
        <v>16705.669999999998</v>
      </c>
      <c r="L3142" t="s">
        <v>26622</v>
      </c>
      <c r="M3142" t="s">
        <v>22</v>
      </c>
      <c r="N3142" s="1">
        <v>44519</v>
      </c>
      <c r="O3142" t="s">
        <v>44</v>
      </c>
      <c r="P3142" t="s">
        <v>45</v>
      </c>
    </row>
    <row r="3143" spans="1:16" x14ac:dyDescent="0.35">
      <c r="A3143" t="s">
        <v>9018</v>
      </c>
      <c r="B3143" s="6">
        <v>53</v>
      </c>
      <c r="C31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43" t="s">
        <v>26</v>
      </c>
      <c r="E3143" t="s">
        <v>51</v>
      </c>
      <c r="F3143" t="s">
        <v>56</v>
      </c>
      <c r="G3143" s="1">
        <v>45148</v>
      </c>
      <c r="H3143" t="s">
        <v>9019</v>
      </c>
      <c r="I3143" t="s">
        <v>9020</v>
      </c>
      <c r="J3143" t="s">
        <v>63</v>
      </c>
      <c r="K3143" s="6">
        <v>16842.189999999999</v>
      </c>
      <c r="L3143" t="s">
        <v>26634</v>
      </c>
      <c r="M3143" t="s">
        <v>22</v>
      </c>
      <c r="N3143" s="1">
        <v>45158</v>
      </c>
      <c r="O3143" t="s">
        <v>87</v>
      </c>
      <c r="P3143" t="s">
        <v>45</v>
      </c>
    </row>
    <row r="3144" spans="1:16" x14ac:dyDescent="0.35">
      <c r="A3144" t="s">
        <v>9021</v>
      </c>
      <c r="B3144" s="6">
        <v>79</v>
      </c>
      <c r="C31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44" t="s">
        <v>16</v>
      </c>
      <c r="E3144" t="s">
        <v>36</v>
      </c>
      <c r="F3144" t="s">
        <v>72</v>
      </c>
      <c r="G3144" s="1">
        <v>43940</v>
      </c>
      <c r="H3144" t="s">
        <v>7314</v>
      </c>
      <c r="I3144" t="s">
        <v>9022</v>
      </c>
      <c r="J3144" t="s">
        <v>59</v>
      </c>
      <c r="K3144" s="6">
        <v>18966.2</v>
      </c>
      <c r="L3144" t="s">
        <v>26840</v>
      </c>
      <c r="M3144" t="s">
        <v>22</v>
      </c>
      <c r="N3144" s="1">
        <v>43955</v>
      </c>
      <c r="O3144" t="s">
        <v>33</v>
      </c>
      <c r="P3144" t="s">
        <v>45</v>
      </c>
    </row>
    <row r="3145" spans="1:16" x14ac:dyDescent="0.35">
      <c r="A3145" t="s">
        <v>9023</v>
      </c>
      <c r="B3145" s="6">
        <v>31</v>
      </c>
      <c r="C31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145" t="s">
        <v>26</v>
      </c>
      <c r="E3145" t="s">
        <v>17</v>
      </c>
      <c r="F3145" t="s">
        <v>28</v>
      </c>
      <c r="G3145" s="1">
        <v>44725</v>
      </c>
      <c r="H3145" t="s">
        <v>9024</v>
      </c>
      <c r="I3145" t="s">
        <v>5017</v>
      </c>
      <c r="J3145" t="s">
        <v>59</v>
      </c>
      <c r="K3145" s="6">
        <v>20958.07</v>
      </c>
      <c r="L3145" t="s">
        <v>26704</v>
      </c>
      <c r="M3145" t="s">
        <v>32</v>
      </c>
      <c r="N3145" s="1">
        <v>44752</v>
      </c>
      <c r="O3145" t="s">
        <v>50</v>
      </c>
      <c r="P3145" t="s">
        <v>45</v>
      </c>
    </row>
    <row r="3146" spans="1:16" x14ac:dyDescent="0.35">
      <c r="A3146" t="s">
        <v>981</v>
      </c>
      <c r="B3146" s="6">
        <v>45</v>
      </c>
      <c r="C31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46" t="s">
        <v>26</v>
      </c>
      <c r="E3146" t="s">
        <v>92</v>
      </c>
      <c r="F3146" t="s">
        <v>56</v>
      </c>
      <c r="G3146" s="1">
        <v>43463</v>
      </c>
      <c r="H3146" t="s">
        <v>9025</v>
      </c>
      <c r="I3146" t="s">
        <v>6110</v>
      </c>
      <c r="J3146" t="s">
        <v>54</v>
      </c>
      <c r="K3146" s="6">
        <v>9603.27</v>
      </c>
      <c r="L3146" t="s">
        <v>26938</v>
      </c>
      <c r="M3146" t="s">
        <v>43</v>
      </c>
      <c r="N3146" s="1">
        <v>43475</v>
      </c>
      <c r="O3146" t="s">
        <v>87</v>
      </c>
      <c r="P3146" t="s">
        <v>24</v>
      </c>
    </row>
    <row r="3147" spans="1:16" x14ac:dyDescent="0.35">
      <c r="A3147" t="s">
        <v>9026</v>
      </c>
      <c r="B3147" s="6">
        <v>48</v>
      </c>
      <c r="C31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47" t="s">
        <v>16</v>
      </c>
      <c r="E3147" t="s">
        <v>233</v>
      </c>
      <c r="F3147" t="s">
        <v>37</v>
      </c>
      <c r="G3147" s="1">
        <v>43462</v>
      </c>
      <c r="H3147" t="s">
        <v>1759</v>
      </c>
      <c r="I3147" t="s">
        <v>1425</v>
      </c>
      <c r="J3147" t="s">
        <v>63</v>
      </c>
      <c r="K3147" s="6">
        <v>2014.44</v>
      </c>
      <c r="L3147" t="s">
        <v>26874</v>
      </c>
      <c r="M3147" t="s">
        <v>32</v>
      </c>
      <c r="N3147" s="1">
        <v>43468</v>
      </c>
      <c r="O3147" t="s">
        <v>50</v>
      </c>
      <c r="P3147" t="s">
        <v>45</v>
      </c>
    </row>
    <row r="3148" spans="1:16" x14ac:dyDescent="0.35">
      <c r="A3148" t="s">
        <v>9027</v>
      </c>
      <c r="B3148" s="6">
        <v>20</v>
      </c>
      <c r="C31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148" t="s">
        <v>26</v>
      </c>
      <c r="E3148" t="s">
        <v>36</v>
      </c>
      <c r="F3148" t="s">
        <v>18</v>
      </c>
      <c r="G3148" s="1">
        <v>45035</v>
      </c>
      <c r="H3148" t="s">
        <v>9028</v>
      </c>
      <c r="I3148" t="s">
        <v>9029</v>
      </c>
      <c r="J3148" t="s">
        <v>59</v>
      </c>
      <c r="K3148" s="6">
        <v>28627.07</v>
      </c>
      <c r="L3148" t="s">
        <v>26804</v>
      </c>
      <c r="M3148" t="s">
        <v>32</v>
      </c>
      <c r="N3148" s="1">
        <v>45036</v>
      </c>
      <c r="O3148" t="s">
        <v>50</v>
      </c>
      <c r="P3148" t="s">
        <v>45</v>
      </c>
    </row>
    <row r="3149" spans="1:16" x14ac:dyDescent="0.35">
      <c r="A3149" t="s">
        <v>9030</v>
      </c>
      <c r="B3149" s="6">
        <v>62</v>
      </c>
      <c r="C31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49" t="s">
        <v>16</v>
      </c>
      <c r="E3149" t="s">
        <v>92</v>
      </c>
      <c r="F3149" t="s">
        <v>47</v>
      </c>
      <c r="G3149" s="1">
        <v>44509</v>
      </c>
      <c r="H3149" t="s">
        <v>9031</v>
      </c>
      <c r="I3149" t="s">
        <v>3171</v>
      </c>
      <c r="J3149" t="s">
        <v>54</v>
      </c>
      <c r="K3149" s="6">
        <v>807.53</v>
      </c>
      <c r="L3149" t="s">
        <v>26933</v>
      </c>
      <c r="M3149" t="s">
        <v>22</v>
      </c>
      <c r="N3149" s="1">
        <v>44515</v>
      </c>
      <c r="O3149" t="s">
        <v>87</v>
      </c>
      <c r="P3149" t="s">
        <v>24</v>
      </c>
    </row>
    <row r="3150" spans="1:16" x14ac:dyDescent="0.35">
      <c r="A3150" t="s">
        <v>9032</v>
      </c>
      <c r="B3150" s="6">
        <v>34</v>
      </c>
      <c r="C31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150" t="s">
        <v>16</v>
      </c>
      <c r="E3150" t="s">
        <v>27</v>
      </c>
      <c r="F3150" t="s">
        <v>56</v>
      </c>
      <c r="G3150" s="1">
        <v>43849</v>
      </c>
      <c r="H3150" t="s">
        <v>9033</v>
      </c>
      <c r="I3150" t="s">
        <v>9034</v>
      </c>
      <c r="J3150" t="s">
        <v>54</v>
      </c>
      <c r="K3150" s="6">
        <v>31173.119999999999</v>
      </c>
      <c r="L3150" t="s">
        <v>26795</v>
      </c>
      <c r="M3150" t="s">
        <v>43</v>
      </c>
      <c r="N3150" s="1">
        <v>43857</v>
      </c>
      <c r="O3150" t="s">
        <v>44</v>
      </c>
      <c r="P3150" t="s">
        <v>34</v>
      </c>
    </row>
    <row r="3151" spans="1:16" x14ac:dyDescent="0.35">
      <c r="A3151" t="s">
        <v>9035</v>
      </c>
      <c r="B3151" s="6">
        <v>44</v>
      </c>
      <c r="C31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51" t="s">
        <v>16</v>
      </c>
      <c r="E3151" t="s">
        <v>92</v>
      </c>
      <c r="F3151" t="s">
        <v>18</v>
      </c>
      <c r="G3151" s="1">
        <v>44409</v>
      </c>
      <c r="H3151" t="s">
        <v>9036</v>
      </c>
      <c r="I3151" t="s">
        <v>9037</v>
      </c>
      <c r="J3151" t="s">
        <v>59</v>
      </c>
      <c r="K3151" s="6">
        <v>55540.3</v>
      </c>
      <c r="L3151" t="s">
        <v>26753</v>
      </c>
      <c r="M3151" t="s">
        <v>43</v>
      </c>
      <c r="N3151" s="1">
        <v>44434</v>
      </c>
      <c r="O3151" t="s">
        <v>87</v>
      </c>
      <c r="P3151" t="s">
        <v>45</v>
      </c>
    </row>
    <row r="3152" spans="1:16" x14ac:dyDescent="0.35">
      <c r="A3152" t="s">
        <v>9038</v>
      </c>
      <c r="B3152" s="6">
        <v>68</v>
      </c>
      <c r="C31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52" t="s">
        <v>16</v>
      </c>
      <c r="E3152" t="s">
        <v>92</v>
      </c>
      <c r="F3152" t="s">
        <v>47</v>
      </c>
      <c r="G3152" s="1">
        <v>43716</v>
      </c>
      <c r="H3152" t="s">
        <v>9039</v>
      </c>
      <c r="I3152" t="s">
        <v>9040</v>
      </c>
      <c r="J3152" t="s">
        <v>21</v>
      </c>
      <c r="K3152" s="6">
        <v>33186.01</v>
      </c>
      <c r="L3152" t="s">
        <v>26928</v>
      </c>
      <c r="M3152" t="s">
        <v>22</v>
      </c>
      <c r="N3152" s="1">
        <v>43721</v>
      </c>
      <c r="O3152" t="s">
        <v>33</v>
      </c>
      <c r="P3152" t="s">
        <v>24</v>
      </c>
    </row>
    <row r="3153" spans="1:16" x14ac:dyDescent="0.35">
      <c r="A3153" t="s">
        <v>9041</v>
      </c>
      <c r="B3153" s="6">
        <v>40</v>
      </c>
      <c r="C31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153" t="s">
        <v>26</v>
      </c>
      <c r="E3153" t="s">
        <v>36</v>
      </c>
      <c r="F3153" t="s">
        <v>56</v>
      </c>
      <c r="G3153" s="1">
        <v>43546</v>
      </c>
      <c r="H3153" t="s">
        <v>9042</v>
      </c>
      <c r="I3153" t="s">
        <v>7987</v>
      </c>
      <c r="J3153" t="s">
        <v>63</v>
      </c>
      <c r="K3153" s="6">
        <v>1110.05</v>
      </c>
      <c r="L3153" t="s">
        <v>26644</v>
      </c>
      <c r="M3153" t="s">
        <v>32</v>
      </c>
      <c r="N3153" s="1">
        <v>43571</v>
      </c>
      <c r="O3153" t="s">
        <v>33</v>
      </c>
      <c r="P3153" t="s">
        <v>24</v>
      </c>
    </row>
    <row r="3154" spans="1:16" x14ac:dyDescent="0.35">
      <c r="A3154" t="s">
        <v>9043</v>
      </c>
      <c r="B3154" s="6">
        <v>27</v>
      </c>
      <c r="C31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154" t="s">
        <v>26</v>
      </c>
      <c r="E3154" t="s">
        <v>51</v>
      </c>
      <c r="F3154" t="s">
        <v>47</v>
      </c>
      <c r="G3154" s="1">
        <v>45058</v>
      </c>
      <c r="H3154" t="s">
        <v>9044</v>
      </c>
      <c r="I3154" t="s">
        <v>9045</v>
      </c>
      <c r="J3154" t="s">
        <v>31</v>
      </c>
      <c r="K3154" s="6">
        <v>26835.54</v>
      </c>
      <c r="L3154" t="s">
        <v>26982</v>
      </c>
      <c r="M3154" t="s">
        <v>22</v>
      </c>
      <c r="N3154" s="1">
        <v>45079</v>
      </c>
      <c r="O3154" t="s">
        <v>87</v>
      </c>
      <c r="P3154" t="s">
        <v>24</v>
      </c>
    </row>
    <row r="3155" spans="1:16" x14ac:dyDescent="0.35">
      <c r="A3155" t="s">
        <v>9046</v>
      </c>
      <c r="B3155" s="6">
        <v>75</v>
      </c>
      <c r="C31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55" t="s">
        <v>16</v>
      </c>
      <c r="E3155" t="s">
        <v>27</v>
      </c>
      <c r="F3155" t="s">
        <v>47</v>
      </c>
      <c r="G3155" s="1">
        <v>44349</v>
      </c>
      <c r="H3155" t="s">
        <v>9047</v>
      </c>
      <c r="I3155" t="s">
        <v>9048</v>
      </c>
      <c r="J3155" t="s">
        <v>63</v>
      </c>
      <c r="K3155" s="6">
        <v>22468.26</v>
      </c>
      <c r="L3155" t="s">
        <v>26955</v>
      </c>
      <c r="M3155" t="s">
        <v>22</v>
      </c>
      <c r="N3155" s="1">
        <v>44370</v>
      </c>
      <c r="O3155" t="s">
        <v>87</v>
      </c>
      <c r="P3155" t="s">
        <v>34</v>
      </c>
    </row>
    <row r="3156" spans="1:16" x14ac:dyDescent="0.35">
      <c r="A3156" t="s">
        <v>9049</v>
      </c>
      <c r="B3156" s="6">
        <v>45</v>
      </c>
      <c r="C31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56" t="s">
        <v>16</v>
      </c>
      <c r="E3156" t="s">
        <v>92</v>
      </c>
      <c r="F3156" t="s">
        <v>37</v>
      </c>
      <c r="G3156" s="1">
        <v>45100</v>
      </c>
      <c r="H3156" t="s">
        <v>9050</v>
      </c>
      <c r="I3156" t="s">
        <v>9051</v>
      </c>
      <c r="J3156" t="s">
        <v>31</v>
      </c>
      <c r="K3156" s="6">
        <v>16804.490000000002</v>
      </c>
      <c r="L3156" t="s">
        <v>26955</v>
      </c>
      <c r="M3156" t="s">
        <v>22</v>
      </c>
      <c r="N3156" s="1">
        <v>45119</v>
      </c>
      <c r="O3156" t="s">
        <v>44</v>
      </c>
      <c r="P3156" t="s">
        <v>24</v>
      </c>
    </row>
    <row r="3157" spans="1:16" x14ac:dyDescent="0.35">
      <c r="A3157" t="s">
        <v>9052</v>
      </c>
      <c r="B3157" s="6">
        <v>35</v>
      </c>
      <c r="C31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157" t="s">
        <v>26</v>
      </c>
      <c r="E3157" t="s">
        <v>27</v>
      </c>
      <c r="F3157" t="s">
        <v>56</v>
      </c>
      <c r="G3157" s="1">
        <v>44816</v>
      </c>
      <c r="H3157" t="s">
        <v>9053</v>
      </c>
      <c r="I3157" t="s">
        <v>9054</v>
      </c>
      <c r="J3157" t="s">
        <v>31</v>
      </c>
      <c r="K3157" s="6">
        <v>24865.75</v>
      </c>
      <c r="L3157" t="s">
        <v>26617</v>
      </c>
      <c r="M3157" t="s">
        <v>22</v>
      </c>
      <c r="N3157" s="1">
        <v>44836</v>
      </c>
      <c r="O3157" t="s">
        <v>50</v>
      </c>
      <c r="P3157" t="s">
        <v>45</v>
      </c>
    </row>
    <row r="3158" spans="1:16" x14ac:dyDescent="0.35">
      <c r="A3158" t="s">
        <v>9055</v>
      </c>
      <c r="B3158" s="6">
        <v>30</v>
      </c>
      <c r="C31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158" t="s">
        <v>16</v>
      </c>
      <c r="E3158" t="s">
        <v>92</v>
      </c>
      <c r="F3158" t="s">
        <v>37</v>
      </c>
      <c r="G3158" s="1">
        <v>44379</v>
      </c>
      <c r="H3158" t="s">
        <v>9056</v>
      </c>
      <c r="I3158" t="s">
        <v>9057</v>
      </c>
      <c r="J3158" t="s">
        <v>59</v>
      </c>
      <c r="K3158" s="6">
        <v>22201.71</v>
      </c>
      <c r="L3158" t="s">
        <v>26771</v>
      </c>
      <c r="M3158" t="s">
        <v>22</v>
      </c>
      <c r="N3158" s="1">
        <v>44379</v>
      </c>
      <c r="O3158" t="s">
        <v>44</v>
      </c>
      <c r="P3158" t="s">
        <v>45</v>
      </c>
    </row>
    <row r="3159" spans="1:16" x14ac:dyDescent="0.35">
      <c r="A3159" t="s">
        <v>9058</v>
      </c>
      <c r="B3159" s="6">
        <v>23</v>
      </c>
      <c r="C31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159" t="s">
        <v>26</v>
      </c>
      <c r="E3159" t="s">
        <v>233</v>
      </c>
      <c r="F3159" t="s">
        <v>28</v>
      </c>
      <c r="G3159" s="1">
        <v>44864</v>
      </c>
      <c r="H3159" t="s">
        <v>9059</v>
      </c>
      <c r="I3159" t="s">
        <v>9060</v>
      </c>
      <c r="J3159" t="s">
        <v>54</v>
      </c>
      <c r="K3159" s="6">
        <v>17780.150000000001</v>
      </c>
      <c r="L3159" t="s">
        <v>26902</v>
      </c>
      <c r="M3159" t="s">
        <v>43</v>
      </c>
      <c r="N3159" s="1">
        <v>44891</v>
      </c>
      <c r="O3159" t="s">
        <v>50</v>
      </c>
      <c r="P3159" t="s">
        <v>34</v>
      </c>
    </row>
    <row r="3160" spans="1:16" x14ac:dyDescent="0.35">
      <c r="A3160" t="s">
        <v>9061</v>
      </c>
      <c r="B3160" s="6">
        <v>48</v>
      </c>
      <c r="C31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60" t="s">
        <v>26</v>
      </c>
      <c r="E3160" t="s">
        <v>17</v>
      </c>
      <c r="F3160" t="s">
        <v>56</v>
      </c>
      <c r="G3160" s="1">
        <v>43509</v>
      </c>
      <c r="H3160" t="s">
        <v>9062</v>
      </c>
      <c r="I3160" t="s">
        <v>9063</v>
      </c>
      <c r="J3160" t="s">
        <v>59</v>
      </c>
      <c r="K3160" s="6">
        <v>1576.33</v>
      </c>
      <c r="L3160" t="s">
        <v>26592</v>
      </c>
      <c r="M3160" t="s">
        <v>32</v>
      </c>
      <c r="N3160" s="1">
        <v>43533</v>
      </c>
      <c r="O3160" t="s">
        <v>50</v>
      </c>
      <c r="P3160" t="s">
        <v>34</v>
      </c>
    </row>
    <row r="3161" spans="1:16" x14ac:dyDescent="0.35">
      <c r="A3161" t="s">
        <v>9064</v>
      </c>
      <c r="B3161" s="6">
        <v>56</v>
      </c>
      <c r="C31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61" t="s">
        <v>16</v>
      </c>
      <c r="E3161" t="s">
        <v>233</v>
      </c>
      <c r="F3161" t="s">
        <v>47</v>
      </c>
      <c r="G3161" s="1">
        <v>43827</v>
      </c>
      <c r="H3161" t="s">
        <v>9065</v>
      </c>
      <c r="I3161" t="s">
        <v>9066</v>
      </c>
      <c r="J3161" t="s">
        <v>54</v>
      </c>
      <c r="K3161" s="6">
        <v>18786.25</v>
      </c>
      <c r="L3161" t="s">
        <v>26635</v>
      </c>
      <c r="M3161" t="s">
        <v>22</v>
      </c>
      <c r="N3161" s="1">
        <v>43836</v>
      </c>
      <c r="O3161" t="s">
        <v>44</v>
      </c>
      <c r="P3161" t="s">
        <v>24</v>
      </c>
    </row>
    <row r="3162" spans="1:16" x14ac:dyDescent="0.35">
      <c r="A3162" t="s">
        <v>9067</v>
      </c>
      <c r="B3162" s="6">
        <v>79</v>
      </c>
      <c r="C31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62" t="s">
        <v>26</v>
      </c>
      <c r="E3162" t="s">
        <v>27</v>
      </c>
      <c r="F3162" t="s">
        <v>56</v>
      </c>
      <c r="G3162" s="1">
        <v>44038</v>
      </c>
      <c r="H3162" t="s">
        <v>9068</v>
      </c>
      <c r="I3162" t="s">
        <v>9069</v>
      </c>
      <c r="J3162" t="s">
        <v>59</v>
      </c>
      <c r="K3162" s="6">
        <v>3913.13</v>
      </c>
      <c r="L3162" t="s">
        <v>26868</v>
      </c>
      <c r="M3162" t="s">
        <v>43</v>
      </c>
      <c r="N3162" s="1">
        <v>44046</v>
      </c>
      <c r="O3162" t="s">
        <v>87</v>
      </c>
      <c r="P3162" t="s">
        <v>34</v>
      </c>
    </row>
    <row r="3163" spans="1:16" x14ac:dyDescent="0.35">
      <c r="A3163" t="s">
        <v>9070</v>
      </c>
      <c r="B3163" s="6">
        <v>84</v>
      </c>
      <c r="C31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63" t="s">
        <v>16</v>
      </c>
      <c r="E3163" t="s">
        <v>65</v>
      </c>
      <c r="F3163" t="s">
        <v>56</v>
      </c>
      <c r="G3163" s="1">
        <v>43973</v>
      </c>
      <c r="H3163" t="s">
        <v>9071</v>
      </c>
      <c r="I3163" t="s">
        <v>2749</v>
      </c>
      <c r="J3163" t="s">
        <v>54</v>
      </c>
      <c r="K3163" s="6">
        <v>29531.45</v>
      </c>
      <c r="L3163" t="s">
        <v>26981</v>
      </c>
      <c r="M3163" t="s">
        <v>43</v>
      </c>
      <c r="N3163" s="1">
        <v>43992</v>
      </c>
      <c r="O3163" t="s">
        <v>44</v>
      </c>
      <c r="P3163" t="s">
        <v>24</v>
      </c>
    </row>
    <row r="3164" spans="1:16" x14ac:dyDescent="0.35">
      <c r="A3164" t="s">
        <v>9072</v>
      </c>
      <c r="B3164" s="6">
        <v>74</v>
      </c>
      <c r="C31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64" t="s">
        <v>26</v>
      </c>
      <c r="E3164" t="s">
        <v>17</v>
      </c>
      <c r="F3164" t="s">
        <v>72</v>
      </c>
      <c r="G3164" s="1">
        <v>44635</v>
      </c>
      <c r="H3164" t="s">
        <v>9073</v>
      </c>
      <c r="I3164" t="s">
        <v>9074</v>
      </c>
      <c r="J3164" t="s">
        <v>21</v>
      </c>
      <c r="K3164" s="6">
        <v>40158.03</v>
      </c>
      <c r="L3164" t="s">
        <v>26737</v>
      </c>
      <c r="M3164" t="s">
        <v>32</v>
      </c>
      <c r="N3164" s="1">
        <v>44643</v>
      </c>
      <c r="O3164" t="s">
        <v>44</v>
      </c>
      <c r="P3164" t="s">
        <v>34</v>
      </c>
    </row>
    <row r="3165" spans="1:16" x14ac:dyDescent="0.35">
      <c r="A3165" t="s">
        <v>9075</v>
      </c>
      <c r="B3165" s="6">
        <v>35</v>
      </c>
      <c r="C31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165" t="s">
        <v>16</v>
      </c>
      <c r="E3165" t="s">
        <v>92</v>
      </c>
      <c r="F3165" t="s">
        <v>37</v>
      </c>
      <c r="G3165" s="1">
        <v>44470</v>
      </c>
      <c r="H3165" t="s">
        <v>9076</v>
      </c>
      <c r="I3165" t="s">
        <v>9077</v>
      </c>
      <c r="J3165" t="s">
        <v>31</v>
      </c>
      <c r="K3165" s="6">
        <v>19010.34</v>
      </c>
      <c r="L3165" t="s">
        <v>26958</v>
      </c>
      <c r="M3165" t="s">
        <v>22</v>
      </c>
      <c r="N3165" s="1">
        <v>44473</v>
      </c>
      <c r="O3165" t="s">
        <v>44</v>
      </c>
      <c r="P3165" t="s">
        <v>45</v>
      </c>
    </row>
    <row r="3166" spans="1:16" x14ac:dyDescent="0.35">
      <c r="A3166" t="s">
        <v>9078</v>
      </c>
      <c r="B3166" s="6">
        <v>84</v>
      </c>
      <c r="C31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66" t="s">
        <v>26</v>
      </c>
      <c r="E3166" t="s">
        <v>27</v>
      </c>
      <c r="F3166" t="s">
        <v>56</v>
      </c>
      <c r="G3166" s="1">
        <v>43843</v>
      </c>
      <c r="H3166" t="s">
        <v>9079</v>
      </c>
      <c r="I3166" t="s">
        <v>9080</v>
      </c>
      <c r="J3166" t="s">
        <v>59</v>
      </c>
      <c r="K3166" s="6">
        <v>23209.18</v>
      </c>
      <c r="L3166" t="s">
        <v>26985</v>
      </c>
      <c r="M3166" t="s">
        <v>32</v>
      </c>
      <c r="N3166" s="1">
        <v>43858</v>
      </c>
      <c r="O3166" t="s">
        <v>44</v>
      </c>
      <c r="P3166" t="s">
        <v>24</v>
      </c>
    </row>
    <row r="3167" spans="1:16" x14ac:dyDescent="0.35">
      <c r="A3167" t="s">
        <v>9081</v>
      </c>
      <c r="B3167" s="6">
        <v>61</v>
      </c>
      <c r="C31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67" t="s">
        <v>26</v>
      </c>
      <c r="E3167" t="s">
        <v>17</v>
      </c>
      <c r="F3167" t="s">
        <v>47</v>
      </c>
      <c r="G3167" s="1">
        <v>44399</v>
      </c>
      <c r="H3167" t="s">
        <v>3347</v>
      </c>
      <c r="I3167" t="s">
        <v>9082</v>
      </c>
      <c r="J3167" t="s">
        <v>59</v>
      </c>
      <c r="K3167" s="6">
        <v>16922.05</v>
      </c>
      <c r="L3167" t="s">
        <v>26744</v>
      </c>
      <c r="M3167" t="s">
        <v>22</v>
      </c>
      <c r="N3167" s="1">
        <v>44402</v>
      </c>
      <c r="O3167" t="s">
        <v>44</v>
      </c>
      <c r="P3167" t="s">
        <v>24</v>
      </c>
    </row>
    <row r="3168" spans="1:16" x14ac:dyDescent="0.35">
      <c r="A3168" t="s">
        <v>9083</v>
      </c>
      <c r="B3168" s="6">
        <v>53</v>
      </c>
      <c r="C31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68" t="s">
        <v>26</v>
      </c>
      <c r="E3168" t="s">
        <v>117</v>
      </c>
      <c r="F3168" t="s">
        <v>72</v>
      </c>
      <c r="G3168" s="1">
        <v>44729</v>
      </c>
      <c r="H3168" t="s">
        <v>9084</v>
      </c>
      <c r="I3168" t="s">
        <v>9085</v>
      </c>
      <c r="J3168" t="s">
        <v>63</v>
      </c>
      <c r="K3168" s="6">
        <v>25275.4</v>
      </c>
      <c r="L3168" t="s">
        <v>26742</v>
      </c>
      <c r="M3168" t="s">
        <v>32</v>
      </c>
      <c r="N3168" s="1">
        <v>44756</v>
      </c>
      <c r="O3168" t="s">
        <v>44</v>
      </c>
      <c r="P3168" t="s">
        <v>24</v>
      </c>
    </row>
    <row r="3169" spans="1:16" x14ac:dyDescent="0.35">
      <c r="A3169" t="s">
        <v>9086</v>
      </c>
      <c r="B3169" s="6">
        <v>81</v>
      </c>
      <c r="C31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69" t="s">
        <v>26</v>
      </c>
      <c r="E3169" t="s">
        <v>17</v>
      </c>
      <c r="F3169" t="s">
        <v>28</v>
      </c>
      <c r="G3169" s="1">
        <v>44301</v>
      </c>
      <c r="H3169" t="s">
        <v>9087</v>
      </c>
      <c r="I3169" t="s">
        <v>162</v>
      </c>
      <c r="J3169" t="s">
        <v>54</v>
      </c>
      <c r="K3169" s="6">
        <v>21339.279999999999</v>
      </c>
      <c r="L3169" t="s">
        <v>26879</v>
      </c>
      <c r="M3169" t="s">
        <v>43</v>
      </c>
      <c r="N3169" s="1">
        <v>44313</v>
      </c>
      <c r="O3169" t="s">
        <v>50</v>
      </c>
      <c r="P3169" t="s">
        <v>45</v>
      </c>
    </row>
    <row r="3170" spans="1:16" x14ac:dyDescent="0.35">
      <c r="A3170" t="s">
        <v>9088</v>
      </c>
      <c r="B3170" s="6">
        <v>35</v>
      </c>
      <c r="C31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170" t="s">
        <v>16</v>
      </c>
      <c r="E3170" t="s">
        <v>27</v>
      </c>
      <c r="F3170" t="s">
        <v>72</v>
      </c>
      <c r="G3170" s="1">
        <v>44303</v>
      </c>
      <c r="H3170" t="s">
        <v>9089</v>
      </c>
      <c r="I3170" t="s">
        <v>9090</v>
      </c>
      <c r="J3170" t="s">
        <v>63</v>
      </c>
      <c r="K3170" s="6">
        <v>40649.39</v>
      </c>
      <c r="L3170" t="s">
        <v>26838</v>
      </c>
      <c r="M3170" t="s">
        <v>32</v>
      </c>
      <c r="N3170" s="1">
        <v>44320</v>
      </c>
      <c r="O3170" t="s">
        <v>23</v>
      </c>
      <c r="P3170" t="s">
        <v>24</v>
      </c>
    </row>
    <row r="3171" spans="1:16" x14ac:dyDescent="0.35">
      <c r="A3171" t="s">
        <v>9091</v>
      </c>
      <c r="B3171" s="6">
        <v>82</v>
      </c>
      <c r="C31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71" t="s">
        <v>16</v>
      </c>
      <c r="E3171" t="s">
        <v>92</v>
      </c>
      <c r="F3171" t="s">
        <v>37</v>
      </c>
      <c r="G3171" s="1">
        <v>44496</v>
      </c>
      <c r="H3171" t="s">
        <v>9092</v>
      </c>
      <c r="I3171" t="s">
        <v>9093</v>
      </c>
      <c r="J3171" t="s">
        <v>21</v>
      </c>
      <c r="K3171" s="6">
        <v>18942.7</v>
      </c>
      <c r="L3171" t="s">
        <v>26744</v>
      </c>
      <c r="M3171" t="s">
        <v>32</v>
      </c>
      <c r="N3171" s="1">
        <v>44499</v>
      </c>
      <c r="O3171" t="s">
        <v>23</v>
      </c>
      <c r="P3171" t="s">
        <v>24</v>
      </c>
    </row>
    <row r="3172" spans="1:16" x14ac:dyDescent="0.35">
      <c r="A3172" t="s">
        <v>9094</v>
      </c>
      <c r="B3172" s="6">
        <v>64</v>
      </c>
      <c r="C31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72" t="s">
        <v>26</v>
      </c>
      <c r="E3172" t="s">
        <v>27</v>
      </c>
      <c r="F3172" t="s">
        <v>72</v>
      </c>
      <c r="G3172" s="1">
        <v>44248</v>
      </c>
      <c r="H3172" t="s">
        <v>9095</v>
      </c>
      <c r="I3172" t="s">
        <v>9096</v>
      </c>
      <c r="J3172" t="s">
        <v>21</v>
      </c>
      <c r="K3172" s="6">
        <v>29512.81</v>
      </c>
      <c r="L3172" t="s">
        <v>26983</v>
      </c>
      <c r="M3172" t="s">
        <v>22</v>
      </c>
      <c r="N3172" s="1">
        <v>44255</v>
      </c>
      <c r="O3172" t="s">
        <v>50</v>
      </c>
      <c r="P3172" t="s">
        <v>34</v>
      </c>
    </row>
    <row r="3173" spans="1:16" x14ac:dyDescent="0.35">
      <c r="A3173" t="s">
        <v>9097</v>
      </c>
      <c r="B3173" s="6">
        <v>49</v>
      </c>
      <c r="C31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73" t="s">
        <v>26</v>
      </c>
      <c r="E3173" t="s">
        <v>92</v>
      </c>
      <c r="F3173" t="s">
        <v>47</v>
      </c>
      <c r="G3173" s="1">
        <v>44562</v>
      </c>
      <c r="H3173" t="s">
        <v>9098</v>
      </c>
      <c r="I3173" t="s">
        <v>9099</v>
      </c>
      <c r="J3173" t="s">
        <v>31</v>
      </c>
      <c r="K3173" s="6">
        <v>18051.29</v>
      </c>
      <c r="L3173" t="s">
        <v>26837</v>
      </c>
      <c r="M3173" t="s">
        <v>22</v>
      </c>
      <c r="N3173" s="1">
        <v>44584</v>
      </c>
      <c r="O3173" t="s">
        <v>50</v>
      </c>
      <c r="P3173" t="s">
        <v>34</v>
      </c>
    </row>
    <row r="3174" spans="1:16" x14ac:dyDescent="0.35">
      <c r="A3174" t="s">
        <v>9100</v>
      </c>
      <c r="B3174" s="6">
        <v>23</v>
      </c>
      <c r="C31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174" t="s">
        <v>26</v>
      </c>
      <c r="E3174" t="s">
        <v>51</v>
      </c>
      <c r="F3174" t="s">
        <v>37</v>
      </c>
      <c r="G3174" s="1">
        <v>44670</v>
      </c>
      <c r="H3174" t="s">
        <v>9101</v>
      </c>
      <c r="I3174" t="s">
        <v>9102</v>
      </c>
      <c r="J3174" t="s">
        <v>63</v>
      </c>
      <c r="K3174" s="6">
        <v>11095.83</v>
      </c>
      <c r="L3174" t="s">
        <v>26820</v>
      </c>
      <c r="M3174" t="s">
        <v>22</v>
      </c>
      <c r="N3174" s="1">
        <v>44670</v>
      </c>
      <c r="O3174" t="s">
        <v>33</v>
      </c>
      <c r="P3174" t="s">
        <v>45</v>
      </c>
    </row>
    <row r="3175" spans="1:16" x14ac:dyDescent="0.35">
      <c r="A3175" t="s">
        <v>4552</v>
      </c>
      <c r="B3175" s="6">
        <v>76</v>
      </c>
      <c r="C31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75" t="s">
        <v>16</v>
      </c>
      <c r="E3175" t="s">
        <v>117</v>
      </c>
      <c r="F3175" t="s">
        <v>18</v>
      </c>
      <c r="G3175" s="1">
        <v>43908</v>
      </c>
      <c r="H3175" t="s">
        <v>9103</v>
      </c>
      <c r="I3175" t="s">
        <v>9104</v>
      </c>
      <c r="J3175" t="s">
        <v>21</v>
      </c>
      <c r="K3175" s="6">
        <v>58240.42</v>
      </c>
      <c r="L3175" t="s">
        <v>26909</v>
      </c>
      <c r="M3175" t="s">
        <v>43</v>
      </c>
      <c r="N3175" s="1">
        <v>43935</v>
      </c>
      <c r="O3175" t="s">
        <v>87</v>
      </c>
      <c r="P3175" t="s">
        <v>45</v>
      </c>
    </row>
    <row r="3176" spans="1:16" x14ac:dyDescent="0.35">
      <c r="A3176" t="s">
        <v>9105</v>
      </c>
      <c r="B3176" s="6">
        <v>27</v>
      </c>
      <c r="C31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176" t="s">
        <v>26</v>
      </c>
      <c r="E3176" t="s">
        <v>36</v>
      </c>
      <c r="F3176" t="s">
        <v>37</v>
      </c>
      <c r="G3176" s="1">
        <v>44129</v>
      </c>
      <c r="H3176" t="s">
        <v>9106</v>
      </c>
      <c r="I3176" t="s">
        <v>9107</v>
      </c>
      <c r="J3176" t="s">
        <v>59</v>
      </c>
      <c r="K3176" s="6">
        <v>18898.84</v>
      </c>
      <c r="L3176" t="s">
        <v>26775</v>
      </c>
      <c r="M3176" t="s">
        <v>22</v>
      </c>
      <c r="N3176" s="1">
        <v>44136</v>
      </c>
      <c r="O3176" t="s">
        <v>33</v>
      </c>
      <c r="P3176" t="s">
        <v>45</v>
      </c>
    </row>
    <row r="3177" spans="1:16" x14ac:dyDescent="0.35">
      <c r="A3177" t="s">
        <v>9108</v>
      </c>
      <c r="B3177" s="6">
        <v>20</v>
      </c>
      <c r="C31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177" t="s">
        <v>16</v>
      </c>
      <c r="E3177" t="s">
        <v>51</v>
      </c>
      <c r="F3177" t="s">
        <v>37</v>
      </c>
      <c r="G3177" s="1">
        <v>44529</v>
      </c>
      <c r="H3177" t="s">
        <v>9109</v>
      </c>
      <c r="I3177" t="s">
        <v>9110</v>
      </c>
      <c r="J3177" t="s">
        <v>59</v>
      </c>
      <c r="K3177" s="6">
        <v>20749.330000000002</v>
      </c>
      <c r="L3177" t="s">
        <v>26874</v>
      </c>
      <c r="M3177" t="s">
        <v>22</v>
      </c>
      <c r="N3177" s="1">
        <v>44529</v>
      </c>
      <c r="O3177" t="s">
        <v>87</v>
      </c>
      <c r="P3177" t="s">
        <v>34</v>
      </c>
    </row>
    <row r="3178" spans="1:16" x14ac:dyDescent="0.35">
      <c r="A3178" t="s">
        <v>9111</v>
      </c>
      <c r="B3178" s="6">
        <v>78</v>
      </c>
      <c r="C31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78" t="s">
        <v>16</v>
      </c>
      <c r="E3178" t="s">
        <v>27</v>
      </c>
      <c r="F3178" t="s">
        <v>47</v>
      </c>
      <c r="G3178" s="1">
        <v>44246</v>
      </c>
      <c r="H3178" t="s">
        <v>9112</v>
      </c>
      <c r="I3178" t="s">
        <v>9113</v>
      </c>
      <c r="J3178" t="s">
        <v>21</v>
      </c>
      <c r="K3178" s="6">
        <v>28458.73</v>
      </c>
      <c r="L3178" t="s">
        <v>26659</v>
      </c>
      <c r="M3178" t="s">
        <v>22</v>
      </c>
      <c r="N3178" s="1">
        <v>44249</v>
      </c>
      <c r="O3178" t="s">
        <v>33</v>
      </c>
      <c r="P3178" t="s">
        <v>34</v>
      </c>
    </row>
    <row r="3179" spans="1:16" x14ac:dyDescent="0.35">
      <c r="A3179" t="s">
        <v>9114</v>
      </c>
      <c r="B3179" s="6">
        <v>23</v>
      </c>
      <c r="C31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179" t="s">
        <v>16</v>
      </c>
      <c r="E3179" t="s">
        <v>27</v>
      </c>
      <c r="F3179" t="s">
        <v>56</v>
      </c>
      <c r="G3179" s="1">
        <v>43661</v>
      </c>
      <c r="H3179" t="s">
        <v>9115</v>
      </c>
      <c r="I3179" t="s">
        <v>2077</v>
      </c>
      <c r="J3179" t="s">
        <v>63</v>
      </c>
      <c r="K3179" s="6">
        <v>21344.27</v>
      </c>
      <c r="L3179" t="s">
        <v>26975</v>
      </c>
      <c r="M3179" t="s">
        <v>22</v>
      </c>
      <c r="N3179" s="1">
        <v>43664</v>
      </c>
      <c r="O3179" t="s">
        <v>87</v>
      </c>
      <c r="P3179" t="s">
        <v>24</v>
      </c>
    </row>
    <row r="3180" spans="1:16" x14ac:dyDescent="0.35">
      <c r="A3180" t="s">
        <v>7711</v>
      </c>
      <c r="B3180" s="6">
        <v>23</v>
      </c>
      <c r="C31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180" t="s">
        <v>16</v>
      </c>
      <c r="E3180" t="s">
        <v>117</v>
      </c>
      <c r="F3180" t="s">
        <v>18</v>
      </c>
      <c r="G3180" s="1">
        <v>44171</v>
      </c>
      <c r="H3180" t="s">
        <v>5665</v>
      </c>
      <c r="I3180" t="s">
        <v>9116</v>
      </c>
      <c r="J3180" t="s">
        <v>54</v>
      </c>
      <c r="K3180" s="6">
        <v>17857.37</v>
      </c>
      <c r="L3180" t="s">
        <v>26851</v>
      </c>
      <c r="M3180" t="s">
        <v>43</v>
      </c>
      <c r="N3180" s="1">
        <v>44188</v>
      </c>
      <c r="O3180" t="s">
        <v>23</v>
      </c>
      <c r="P3180" t="s">
        <v>34</v>
      </c>
    </row>
    <row r="3181" spans="1:16" x14ac:dyDescent="0.35">
      <c r="A3181" t="s">
        <v>9117</v>
      </c>
      <c r="B3181" s="6">
        <v>19</v>
      </c>
      <c r="C31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181" t="s">
        <v>16</v>
      </c>
      <c r="E3181" t="s">
        <v>17</v>
      </c>
      <c r="F3181" t="s">
        <v>47</v>
      </c>
      <c r="G3181" s="1">
        <v>44069</v>
      </c>
      <c r="H3181" t="s">
        <v>9118</v>
      </c>
      <c r="I3181" t="s">
        <v>9119</v>
      </c>
      <c r="J3181" t="s">
        <v>54</v>
      </c>
      <c r="K3181" s="6">
        <v>23332.34</v>
      </c>
      <c r="L3181" t="s">
        <v>26874</v>
      </c>
      <c r="M3181" t="s">
        <v>22</v>
      </c>
      <c r="N3181" s="1">
        <v>44079</v>
      </c>
      <c r="O3181" t="s">
        <v>87</v>
      </c>
      <c r="P3181" t="s">
        <v>24</v>
      </c>
    </row>
    <row r="3182" spans="1:16" x14ac:dyDescent="0.35">
      <c r="A3182" t="s">
        <v>9120</v>
      </c>
      <c r="B3182" s="6">
        <v>39</v>
      </c>
      <c r="C31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182" t="s">
        <v>26</v>
      </c>
      <c r="E3182" t="s">
        <v>36</v>
      </c>
      <c r="F3182" t="s">
        <v>56</v>
      </c>
      <c r="G3182" s="1">
        <v>44334</v>
      </c>
      <c r="H3182" t="s">
        <v>9121</v>
      </c>
      <c r="I3182" t="s">
        <v>6617</v>
      </c>
      <c r="J3182" t="s">
        <v>21</v>
      </c>
      <c r="K3182" s="6">
        <v>4745.72</v>
      </c>
      <c r="L3182" t="s">
        <v>26638</v>
      </c>
      <c r="M3182" t="s">
        <v>22</v>
      </c>
      <c r="N3182" s="1">
        <v>44349</v>
      </c>
      <c r="O3182" t="s">
        <v>50</v>
      </c>
      <c r="P3182" t="s">
        <v>45</v>
      </c>
    </row>
    <row r="3183" spans="1:16" x14ac:dyDescent="0.35">
      <c r="A3183" t="s">
        <v>9122</v>
      </c>
      <c r="B3183" s="6">
        <v>56</v>
      </c>
      <c r="C31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83" t="s">
        <v>26</v>
      </c>
      <c r="E3183" t="s">
        <v>92</v>
      </c>
      <c r="F3183" t="s">
        <v>47</v>
      </c>
      <c r="G3183" s="1">
        <v>44626</v>
      </c>
      <c r="H3183" t="s">
        <v>9123</v>
      </c>
      <c r="I3183" t="s">
        <v>9124</v>
      </c>
      <c r="J3183" t="s">
        <v>21</v>
      </c>
      <c r="K3183" s="6">
        <v>8680.2000000000007</v>
      </c>
      <c r="L3183" t="s">
        <v>26712</v>
      </c>
      <c r="M3183" t="s">
        <v>22</v>
      </c>
      <c r="N3183" s="1">
        <v>44631</v>
      </c>
      <c r="O3183" t="s">
        <v>50</v>
      </c>
      <c r="P3183" t="s">
        <v>45</v>
      </c>
    </row>
    <row r="3184" spans="1:16" x14ac:dyDescent="0.35">
      <c r="A3184" t="s">
        <v>9125</v>
      </c>
      <c r="B3184" s="6">
        <v>29</v>
      </c>
      <c r="C31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184" t="s">
        <v>26</v>
      </c>
      <c r="E3184" t="s">
        <v>36</v>
      </c>
      <c r="F3184" t="s">
        <v>37</v>
      </c>
      <c r="G3184" s="1">
        <v>45153</v>
      </c>
      <c r="H3184" t="s">
        <v>9126</v>
      </c>
      <c r="I3184" t="s">
        <v>2517</v>
      </c>
      <c r="J3184" t="s">
        <v>54</v>
      </c>
      <c r="K3184" s="6">
        <v>523.49</v>
      </c>
      <c r="L3184" t="s">
        <v>26972</v>
      </c>
      <c r="M3184" t="s">
        <v>22</v>
      </c>
      <c r="N3184" s="1">
        <v>45170</v>
      </c>
      <c r="O3184" t="s">
        <v>44</v>
      </c>
      <c r="P3184" t="s">
        <v>34</v>
      </c>
    </row>
    <row r="3185" spans="1:16" x14ac:dyDescent="0.35">
      <c r="A3185" t="s">
        <v>9127</v>
      </c>
      <c r="B3185" s="6">
        <v>82</v>
      </c>
      <c r="C31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85" t="s">
        <v>26</v>
      </c>
      <c r="E3185" t="s">
        <v>27</v>
      </c>
      <c r="F3185" t="s">
        <v>18</v>
      </c>
      <c r="G3185" s="1">
        <v>44017</v>
      </c>
      <c r="H3185" t="s">
        <v>9128</v>
      </c>
      <c r="I3185" t="s">
        <v>9129</v>
      </c>
      <c r="J3185" t="s">
        <v>21</v>
      </c>
      <c r="K3185" s="6">
        <v>19072.84</v>
      </c>
      <c r="L3185" t="s">
        <v>26798</v>
      </c>
      <c r="M3185" t="s">
        <v>43</v>
      </c>
      <c r="N3185" s="1">
        <v>44024</v>
      </c>
      <c r="O3185" t="s">
        <v>23</v>
      </c>
      <c r="P3185" t="s">
        <v>34</v>
      </c>
    </row>
    <row r="3186" spans="1:16" x14ac:dyDescent="0.35">
      <c r="A3186" t="s">
        <v>9130</v>
      </c>
      <c r="B3186" s="6">
        <v>83</v>
      </c>
      <c r="C31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86" t="s">
        <v>26</v>
      </c>
      <c r="E3186" t="s">
        <v>92</v>
      </c>
      <c r="F3186" t="s">
        <v>72</v>
      </c>
      <c r="G3186" s="1">
        <v>44143</v>
      </c>
      <c r="H3186" t="s">
        <v>9131</v>
      </c>
      <c r="I3186" t="s">
        <v>940</v>
      </c>
      <c r="J3186" t="s">
        <v>21</v>
      </c>
      <c r="K3186" s="6">
        <v>29652.639999999999</v>
      </c>
      <c r="L3186" t="s">
        <v>26902</v>
      </c>
      <c r="M3186" t="s">
        <v>32</v>
      </c>
      <c r="N3186" s="1">
        <v>44167</v>
      </c>
      <c r="O3186" t="s">
        <v>87</v>
      </c>
      <c r="P3186" t="s">
        <v>45</v>
      </c>
    </row>
    <row r="3187" spans="1:16" x14ac:dyDescent="0.35">
      <c r="A3187" t="s">
        <v>9132</v>
      </c>
      <c r="B3187" s="6">
        <v>50</v>
      </c>
      <c r="C31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87" t="s">
        <v>26</v>
      </c>
      <c r="E3187" t="s">
        <v>36</v>
      </c>
      <c r="F3187" t="s">
        <v>37</v>
      </c>
      <c r="G3187" s="1">
        <v>43788</v>
      </c>
      <c r="H3187" t="s">
        <v>9133</v>
      </c>
      <c r="I3187" t="s">
        <v>9134</v>
      </c>
      <c r="J3187" t="s">
        <v>21</v>
      </c>
      <c r="K3187" s="6">
        <v>6943.23</v>
      </c>
      <c r="L3187" t="s">
        <v>26737</v>
      </c>
      <c r="M3187" t="s">
        <v>32</v>
      </c>
      <c r="N3187" s="1">
        <v>43803</v>
      </c>
      <c r="O3187" t="s">
        <v>23</v>
      </c>
      <c r="P3187" t="s">
        <v>24</v>
      </c>
    </row>
    <row r="3188" spans="1:16" x14ac:dyDescent="0.35">
      <c r="A3188" t="s">
        <v>9135</v>
      </c>
      <c r="B3188" s="6">
        <v>70</v>
      </c>
      <c r="C31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88" t="s">
        <v>16</v>
      </c>
      <c r="E3188" t="s">
        <v>17</v>
      </c>
      <c r="F3188" t="s">
        <v>37</v>
      </c>
      <c r="G3188" s="1">
        <v>43508</v>
      </c>
      <c r="H3188" t="s">
        <v>9136</v>
      </c>
      <c r="I3188" t="s">
        <v>9137</v>
      </c>
      <c r="J3188" t="s">
        <v>21</v>
      </c>
      <c r="K3188" s="6">
        <v>7855.18</v>
      </c>
      <c r="L3188" t="s">
        <v>26876</v>
      </c>
      <c r="M3188" t="s">
        <v>22</v>
      </c>
      <c r="N3188" s="1">
        <v>43513</v>
      </c>
      <c r="O3188" t="s">
        <v>23</v>
      </c>
      <c r="P3188" t="s">
        <v>34</v>
      </c>
    </row>
    <row r="3189" spans="1:16" x14ac:dyDescent="0.35">
      <c r="A3189" t="s">
        <v>9138</v>
      </c>
      <c r="B3189" s="6">
        <v>64</v>
      </c>
      <c r="C31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89" t="s">
        <v>26</v>
      </c>
      <c r="E3189" t="s">
        <v>51</v>
      </c>
      <c r="F3189" t="s">
        <v>72</v>
      </c>
      <c r="G3189" s="1">
        <v>44986</v>
      </c>
      <c r="H3189" t="s">
        <v>9139</v>
      </c>
      <c r="I3189" t="s">
        <v>9140</v>
      </c>
      <c r="J3189" t="s">
        <v>21</v>
      </c>
      <c r="K3189" s="6">
        <v>36553.519999999997</v>
      </c>
      <c r="L3189" t="s">
        <v>26865</v>
      </c>
      <c r="M3189" t="s">
        <v>22</v>
      </c>
      <c r="N3189" s="1">
        <v>44995</v>
      </c>
      <c r="O3189" t="s">
        <v>50</v>
      </c>
      <c r="P3189" t="s">
        <v>34</v>
      </c>
    </row>
    <row r="3190" spans="1:16" x14ac:dyDescent="0.35">
      <c r="A3190" t="s">
        <v>2866</v>
      </c>
      <c r="B3190" s="6">
        <v>66</v>
      </c>
      <c r="C31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90" t="s">
        <v>26</v>
      </c>
      <c r="E3190" t="s">
        <v>65</v>
      </c>
      <c r="F3190" t="s">
        <v>72</v>
      </c>
      <c r="G3190" s="1">
        <v>44333</v>
      </c>
      <c r="H3190" t="s">
        <v>9141</v>
      </c>
      <c r="I3190" t="s">
        <v>9142</v>
      </c>
      <c r="J3190" t="s">
        <v>21</v>
      </c>
      <c r="K3190" s="6">
        <v>28957.66</v>
      </c>
      <c r="L3190" t="s">
        <v>26672</v>
      </c>
      <c r="M3190" t="s">
        <v>32</v>
      </c>
      <c r="N3190" s="1">
        <v>44336</v>
      </c>
      <c r="O3190" t="s">
        <v>87</v>
      </c>
      <c r="P3190" t="s">
        <v>24</v>
      </c>
    </row>
    <row r="3191" spans="1:16" x14ac:dyDescent="0.35">
      <c r="A3191" t="s">
        <v>655</v>
      </c>
      <c r="B3191" s="6">
        <v>81</v>
      </c>
      <c r="C31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91" t="s">
        <v>26</v>
      </c>
      <c r="E3191" t="s">
        <v>65</v>
      </c>
      <c r="F3191" t="s">
        <v>47</v>
      </c>
      <c r="G3191" s="1">
        <v>44261</v>
      </c>
      <c r="H3191" t="s">
        <v>9143</v>
      </c>
      <c r="I3191" t="s">
        <v>9144</v>
      </c>
      <c r="J3191" t="s">
        <v>21</v>
      </c>
      <c r="K3191" s="6">
        <v>25463.65</v>
      </c>
      <c r="L3191" t="s">
        <v>26618</v>
      </c>
      <c r="M3191" t="s">
        <v>22</v>
      </c>
      <c r="N3191" s="1">
        <v>44273</v>
      </c>
      <c r="O3191" t="s">
        <v>23</v>
      </c>
      <c r="P3191" t="s">
        <v>34</v>
      </c>
    </row>
    <row r="3192" spans="1:16" x14ac:dyDescent="0.35">
      <c r="A3192" t="s">
        <v>9145</v>
      </c>
      <c r="B3192" s="6">
        <v>20</v>
      </c>
      <c r="C31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192" t="s">
        <v>16</v>
      </c>
      <c r="E3192" t="s">
        <v>92</v>
      </c>
      <c r="F3192" t="s">
        <v>56</v>
      </c>
      <c r="G3192" s="1">
        <v>43951</v>
      </c>
      <c r="H3192" t="s">
        <v>9146</v>
      </c>
      <c r="I3192" t="s">
        <v>2463</v>
      </c>
      <c r="J3192" t="s">
        <v>63</v>
      </c>
      <c r="K3192" s="6">
        <v>31061.83</v>
      </c>
      <c r="L3192" t="s">
        <v>26975</v>
      </c>
      <c r="M3192" t="s">
        <v>22</v>
      </c>
      <c r="N3192" s="1">
        <v>43958</v>
      </c>
      <c r="O3192" t="s">
        <v>87</v>
      </c>
      <c r="P3192" t="s">
        <v>34</v>
      </c>
    </row>
    <row r="3193" spans="1:16" x14ac:dyDescent="0.35">
      <c r="A3193" t="s">
        <v>9147</v>
      </c>
      <c r="B3193" s="6">
        <v>20</v>
      </c>
      <c r="C31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193" t="s">
        <v>26</v>
      </c>
      <c r="E3193" t="s">
        <v>36</v>
      </c>
      <c r="F3193" t="s">
        <v>56</v>
      </c>
      <c r="G3193" s="1">
        <v>44542</v>
      </c>
      <c r="H3193" t="s">
        <v>9148</v>
      </c>
      <c r="I3193" t="s">
        <v>9149</v>
      </c>
      <c r="J3193" t="s">
        <v>54</v>
      </c>
      <c r="K3193" s="6">
        <v>32665</v>
      </c>
      <c r="L3193" t="s">
        <v>26878</v>
      </c>
      <c r="M3193" t="s">
        <v>22</v>
      </c>
      <c r="N3193" s="1">
        <v>44549</v>
      </c>
      <c r="O3193" t="s">
        <v>44</v>
      </c>
      <c r="P3193" t="s">
        <v>24</v>
      </c>
    </row>
    <row r="3194" spans="1:16" x14ac:dyDescent="0.35">
      <c r="A3194" t="s">
        <v>9150</v>
      </c>
      <c r="B3194" s="6">
        <v>21</v>
      </c>
      <c r="C31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194" t="s">
        <v>26</v>
      </c>
      <c r="E3194" t="s">
        <v>92</v>
      </c>
      <c r="F3194" t="s">
        <v>37</v>
      </c>
      <c r="G3194" s="1">
        <v>44525</v>
      </c>
      <c r="H3194" t="s">
        <v>9151</v>
      </c>
      <c r="I3194" t="s">
        <v>9152</v>
      </c>
      <c r="J3194" t="s">
        <v>63</v>
      </c>
      <c r="K3194" s="6">
        <v>14471.04</v>
      </c>
      <c r="L3194" t="s">
        <v>26949</v>
      </c>
      <c r="M3194" t="s">
        <v>22</v>
      </c>
      <c r="N3194" s="1">
        <v>44536</v>
      </c>
      <c r="O3194" t="s">
        <v>33</v>
      </c>
      <c r="P3194" t="s">
        <v>24</v>
      </c>
    </row>
    <row r="3195" spans="1:16" x14ac:dyDescent="0.35">
      <c r="A3195" t="s">
        <v>9153</v>
      </c>
      <c r="B3195" s="6">
        <v>72</v>
      </c>
      <c r="C31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95" t="s">
        <v>16</v>
      </c>
      <c r="E3195" t="s">
        <v>36</v>
      </c>
      <c r="F3195" t="s">
        <v>18</v>
      </c>
      <c r="G3195" s="1">
        <v>44596</v>
      </c>
      <c r="H3195" t="s">
        <v>9154</v>
      </c>
      <c r="I3195" t="s">
        <v>9155</v>
      </c>
      <c r="J3195" t="s">
        <v>21</v>
      </c>
      <c r="K3195" s="6">
        <v>42394.54</v>
      </c>
      <c r="L3195" t="s">
        <v>26722</v>
      </c>
      <c r="M3195" t="s">
        <v>43</v>
      </c>
      <c r="N3195" s="1">
        <v>44600</v>
      </c>
      <c r="O3195" t="s">
        <v>33</v>
      </c>
      <c r="P3195" t="s">
        <v>45</v>
      </c>
    </row>
    <row r="3196" spans="1:16" x14ac:dyDescent="0.35">
      <c r="A3196" t="s">
        <v>9156</v>
      </c>
      <c r="B3196" s="6">
        <v>44</v>
      </c>
      <c r="C31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96" t="s">
        <v>26</v>
      </c>
      <c r="E3196" t="s">
        <v>92</v>
      </c>
      <c r="F3196" t="s">
        <v>72</v>
      </c>
      <c r="G3196" s="1">
        <v>43934</v>
      </c>
      <c r="H3196" t="s">
        <v>9157</v>
      </c>
      <c r="I3196" t="s">
        <v>954</v>
      </c>
      <c r="J3196" t="s">
        <v>54</v>
      </c>
      <c r="K3196" s="6">
        <v>49168.79</v>
      </c>
      <c r="L3196" t="s">
        <v>26916</v>
      </c>
      <c r="M3196" t="s">
        <v>22</v>
      </c>
      <c r="N3196" s="1">
        <v>43934</v>
      </c>
      <c r="O3196" t="s">
        <v>23</v>
      </c>
      <c r="P3196" t="s">
        <v>45</v>
      </c>
    </row>
    <row r="3197" spans="1:16" x14ac:dyDescent="0.35">
      <c r="A3197" t="s">
        <v>9158</v>
      </c>
      <c r="B3197" s="6">
        <v>47</v>
      </c>
      <c r="C31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197" t="s">
        <v>26</v>
      </c>
      <c r="E3197" t="s">
        <v>233</v>
      </c>
      <c r="F3197" t="s">
        <v>56</v>
      </c>
      <c r="G3197" s="1">
        <v>43861</v>
      </c>
      <c r="H3197" t="s">
        <v>3803</v>
      </c>
      <c r="I3197" t="s">
        <v>9159</v>
      </c>
      <c r="J3197" t="s">
        <v>21</v>
      </c>
      <c r="K3197" s="6">
        <v>17715.87</v>
      </c>
      <c r="L3197" t="s">
        <v>26981</v>
      </c>
      <c r="M3197" t="s">
        <v>32</v>
      </c>
      <c r="N3197" s="1">
        <v>43880</v>
      </c>
      <c r="O3197" t="s">
        <v>44</v>
      </c>
      <c r="P3197" t="s">
        <v>45</v>
      </c>
    </row>
    <row r="3198" spans="1:16" x14ac:dyDescent="0.35">
      <c r="A3198" t="s">
        <v>9160</v>
      </c>
      <c r="B3198" s="6">
        <v>68</v>
      </c>
      <c r="C31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198" t="s">
        <v>16</v>
      </c>
      <c r="E3198" t="s">
        <v>51</v>
      </c>
      <c r="F3198" t="s">
        <v>37</v>
      </c>
      <c r="G3198" s="1">
        <v>44362</v>
      </c>
      <c r="H3198" t="s">
        <v>9161</v>
      </c>
      <c r="I3198" t="s">
        <v>9162</v>
      </c>
      <c r="J3198" t="s">
        <v>21</v>
      </c>
      <c r="K3198" s="6">
        <v>22478.84</v>
      </c>
      <c r="L3198" t="s">
        <v>26880</v>
      </c>
      <c r="M3198" t="s">
        <v>32</v>
      </c>
      <c r="N3198" s="1">
        <v>44368</v>
      </c>
      <c r="O3198" t="s">
        <v>33</v>
      </c>
      <c r="P3198" t="s">
        <v>34</v>
      </c>
    </row>
    <row r="3199" spans="1:16" x14ac:dyDescent="0.35">
      <c r="A3199" t="s">
        <v>9163</v>
      </c>
      <c r="B3199" s="6">
        <v>23</v>
      </c>
      <c r="C31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199" t="s">
        <v>16</v>
      </c>
      <c r="E3199" t="s">
        <v>233</v>
      </c>
      <c r="F3199" t="s">
        <v>47</v>
      </c>
      <c r="G3199" s="1">
        <v>44254</v>
      </c>
      <c r="H3199" t="s">
        <v>9164</v>
      </c>
      <c r="I3199" t="s">
        <v>9165</v>
      </c>
      <c r="J3199" t="s">
        <v>31</v>
      </c>
      <c r="K3199" s="6">
        <v>13189.38</v>
      </c>
      <c r="L3199" t="s">
        <v>26943</v>
      </c>
      <c r="M3199" t="s">
        <v>22</v>
      </c>
      <c r="N3199" s="1">
        <v>44274</v>
      </c>
      <c r="O3199" t="s">
        <v>33</v>
      </c>
      <c r="P3199" t="s">
        <v>34</v>
      </c>
    </row>
    <row r="3200" spans="1:16" x14ac:dyDescent="0.35">
      <c r="A3200" t="s">
        <v>9166</v>
      </c>
      <c r="B3200" s="6">
        <v>61</v>
      </c>
      <c r="C32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00" t="s">
        <v>16</v>
      </c>
      <c r="E3200" t="s">
        <v>27</v>
      </c>
      <c r="F3200" t="s">
        <v>72</v>
      </c>
      <c r="G3200" s="1">
        <v>44576</v>
      </c>
      <c r="H3200" t="s">
        <v>9167</v>
      </c>
      <c r="I3200" t="s">
        <v>9168</v>
      </c>
      <c r="J3200" t="s">
        <v>59</v>
      </c>
      <c r="K3200" s="6">
        <v>27894.16</v>
      </c>
      <c r="L3200" t="s">
        <v>26827</v>
      </c>
      <c r="M3200" t="s">
        <v>32</v>
      </c>
      <c r="N3200" s="1">
        <v>44601</v>
      </c>
      <c r="O3200" t="s">
        <v>44</v>
      </c>
      <c r="P3200" t="s">
        <v>45</v>
      </c>
    </row>
    <row r="3201" spans="1:16" x14ac:dyDescent="0.35">
      <c r="A3201" t="s">
        <v>9169</v>
      </c>
      <c r="B3201" s="6">
        <v>63</v>
      </c>
      <c r="C32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01" t="s">
        <v>26</v>
      </c>
      <c r="E3201" t="s">
        <v>27</v>
      </c>
      <c r="F3201" t="s">
        <v>28</v>
      </c>
      <c r="G3201" s="1">
        <v>43906</v>
      </c>
      <c r="H3201" t="s">
        <v>2424</v>
      </c>
      <c r="I3201" t="s">
        <v>9170</v>
      </c>
      <c r="J3201" t="s">
        <v>63</v>
      </c>
      <c r="K3201" s="6">
        <v>37807.97</v>
      </c>
      <c r="L3201" t="s">
        <v>26756</v>
      </c>
      <c r="M3201" t="s">
        <v>43</v>
      </c>
      <c r="N3201" s="1">
        <v>43923</v>
      </c>
      <c r="O3201" t="s">
        <v>23</v>
      </c>
      <c r="P3201" t="s">
        <v>34</v>
      </c>
    </row>
    <row r="3202" spans="1:16" x14ac:dyDescent="0.35">
      <c r="A3202" t="s">
        <v>9171</v>
      </c>
      <c r="B3202" s="6">
        <v>20</v>
      </c>
      <c r="C32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202" t="s">
        <v>16</v>
      </c>
      <c r="E3202" t="s">
        <v>17</v>
      </c>
      <c r="F3202" t="s">
        <v>56</v>
      </c>
      <c r="G3202" s="1">
        <v>43459</v>
      </c>
      <c r="H3202" t="s">
        <v>9172</v>
      </c>
      <c r="I3202" t="s">
        <v>9173</v>
      </c>
      <c r="J3202" t="s">
        <v>31</v>
      </c>
      <c r="K3202" s="6">
        <v>28781.29</v>
      </c>
      <c r="L3202" t="s">
        <v>26804</v>
      </c>
      <c r="M3202" t="s">
        <v>43</v>
      </c>
      <c r="N3202" s="1">
        <v>43476</v>
      </c>
      <c r="O3202" t="s">
        <v>33</v>
      </c>
      <c r="P3202" t="s">
        <v>45</v>
      </c>
    </row>
    <row r="3203" spans="1:16" x14ac:dyDescent="0.35">
      <c r="A3203" t="s">
        <v>9174</v>
      </c>
      <c r="B3203" s="6">
        <v>78</v>
      </c>
      <c r="C32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03" t="s">
        <v>16</v>
      </c>
      <c r="E3203" t="s">
        <v>65</v>
      </c>
      <c r="F3203" t="s">
        <v>18</v>
      </c>
      <c r="G3203" s="1">
        <v>44724</v>
      </c>
      <c r="H3203" t="s">
        <v>9175</v>
      </c>
      <c r="I3203" t="s">
        <v>9176</v>
      </c>
      <c r="J3203" t="s">
        <v>54</v>
      </c>
      <c r="K3203" s="6">
        <v>47114.27</v>
      </c>
      <c r="L3203" t="s">
        <v>26907</v>
      </c>
      <c r="M3203" t="s">
        <v>43</v>
      </c>
      <c r="N3203" s="1">
        <v>44754</v>
      </c>
      <c r="O3203" t="s">
        <v>87</v>
      </c>
      <c r="P3203" t="s">
        <v>45</v>
      </c>
    </row>
    <row r="3204" spans="1:16" x14ac:dyDescent="0.35">
      <c r="A3204" t="s">
        <v>9177</v>
      </c>
      <c r="B3204" s="6">
        <v>59</v>
      </c>
      <c r="C32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04" t="s">
        <v>26</v>
      </c>
      <c r="E3204" t="s">
        <v>36</v>
      </c>
      <c r="F3204" t="s">
        <v>47</v>
      </c>
      <c r="G3204" s="1">
        <v>44373</v>
      </c>
      <c r="H3204" t="s">
        <v>9178</v>
      </c>
      <c r="I3204" t="s">
        <v>9179</v>
      </c>
      <c r="J3204" t="s">
        <v>59</v>
      </c>
      <c r="K3204" s="6">
        <v>13636.72</v>
      </c>
      <c r="L3204" t="s">
        <v>26750</v>
      </c>
      <c r="M3204" t="s">
        <v>22</v>
      </c>
      <c r="N3204" s="1">
        <v>44395</v>
      </c>
      <c r="O3204" t="s">
        <v>23</v>
      </c>
      <c r="P3204" t="s">
        <v>24</v>
      </c>
    </row>
    <row r="3205" spans="1:16" x14ac:dyDescent="0.35">
      <c r="A3205" t="s">
        <v>9180</v>
      </c>
      <c r="B3205" s="6">
        <v>21</v>
      </c>
      <c r="C32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205" t="s">
        <v>26</v>
      </c>
      <c r="E3205" t="s">
        <v>27</v>
      </c>
      <c r="F3205" t="s">
        <v>28</v>
      </c>
      <c r="G3205" s="1">
        <v>43817</v>
      </c>
      <c r="H3205" t="s">
        <v>9181</v>
      </c>
      <c r="I3205" t="s">
        <v>9182</v>
      </c>
      <c r="J3205" t="s">
        <v>54</v>
      </c>
      <c r="K3205" s="6">
        <v>24119.13</v>
      </c>
      <c r="L3205" t="s">
        <v>26795</v>
      </c>
      <c r="M3205" t="s">
        <v>22</v>
      </c>
      <c r="N3205" s="1">
        <v>43835</v>
      </c>
      <c r="O3205" t="s">
        <v>23</v>
      </c>
      <c r="P3205" t="s">
        <v>45</v>
      </c>
    </row>
    <row r="3206" spans="1:16" x14ac:dyDescent="0.35">
      <c r="A3206" t="s">
        <v>9183</v>
      </c>
      <c r="B3206" s="6">
        <v>40</v>
      </c>
      <c r="C32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206" t="s">
        <v>16</v>
      </c>
      <c r="E3206" t="s">
        <v>233</v>
      </c>
      <c r="F3206" t="s">
        <v>37</v>
      </c>
      <c r="G3206" s="1">
        <v>43497</v>
      </c>
      <c r="H3206" t="s">
        <v>9184</v>
      </c>
      <c r="I3206" t="s">
        <v>3117</v>
      </c>
      <c r="J3206" t="s">
        <v>21</v>
      </c>
      <c r="K3206" s="6">
        <v>19019.43</v>
      </c>
      <c r="L3206" t="s">
        <v>26786</v>
      </c>
      <c r="M3206" t="s">
        <v>43</v>
      </c>
      <c r="N3206" s="1">
        <v>43527</v>
      </c>
      <c r="O3206" t="s">
        <v>44</v>
      </c>
      <c r="P3206" t="s">
        <v>24</v>
      </c>
    </row>
    <row r="3207" spans="1:16" x14ac:dyDescent="0.35">
      <c r="A3207" t="s">
        <v>9185</v>
      </c>
      <c r="B3207" s="6">
        <v>53</v>
      </c>
      <c r="C32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07" t="s">
        <v>26</v>
      </c>
      <c r="E3207" t="s">
        <v>17</v>
      </c>
      <c r="F3207" t="s">
        <v>72</v>
      </c>
      <c r="G3207" s="1">
        <v>43872</v>
      </c>
      <c r="H3207" t="s">
        <v>9186</v>
      </c>
      <c r="I3207" t="s">
        <v>9187</v>
      </c>
      <c r="J3207" t="s">
        <v>63</v>
      </c>
      <c r="K3207" s="6">
        <v>57301.57</v>
      </c>
      <c r="L3207" t="s">
        <v>26951</v>
      </c>
      <c r="M3207" t="s">
        <v>32</v>
      </c>
      <c r="N3207" s="1">
        <v>43887</v>
      </c>
      <c r="O3207" t="s">
        <v>23</v>
      </c>
      <c r="P3207" t="s">
        <v>45</v>
      </c>
    </row>
    <row r="3208" spans="1:16" x14ac:dyDescent="0.35">
      <c r="A3208" t="s">
        <v>9188</v>
      </c>
      <c r="B3208" s="6">
        <v>20</v>
      </c>
      <c r="C32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208" t="s">
        <v>26</v>
      </c>
      <c r="E3208" t="s">
        <v>51</v>
      </c>
      <c r="F3208" t="s">
        <v>28</v>
      </c>
      <c r="G3208" s="1">
        <v>43896</v>
      </c>
      <c r="H3208" t="s">
        <v>8086</v>
      </c>
      <c r="I3208" t="s">
        <v>9189</v>
      </c>
      <c r="J3208" t="s">
        <v>31</v>
      </c>
      <c r="K3208" s="6">
        <v>28768.01</v>
      </c>
      <c r="L3208" t="s">
        <v>26621</v>
      </c>
      <c r="M3208" t="s">
        <v>43</v>
      </c>
      <c r="N3208" s="1">
        <v>43898</v>
      </c>
      <c r="O3208" t="s">
        <v>23</v>
      </c>
      <c r="P3208" t="s">
        <v>34</v>
      </c>
    </row>
    <row r="3209" spans="1:16" x14ac:dyDescent="0.35">
      <c r="A3209" t="s">
        <v>9190</v>
      </c>
      <c r="B3209" s="6">
        <v>64</v>
      </c>
      <c r="C32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09" t="s">
        <v>16</v>
      </c>
      <c r="E3209" t="s">
        <v>233</v>
      </c>
      <c r="F3209" t="s">
        <v>47</v>
      </c>
      <c r="G3209" s="1">
        <v>44835</v>
      </c>
      <c r="H3209" t="s">
        <v>9191</v>
      </c>
      <c r="I3209" t="s">
        <v>6691</v>
      </c>
      <c r="J3209" t="s">
        <v>21</v>
      </c>
      <c r="K3209" s="6">
        <v>24802.52</v>
      </c>
      <c r="L3209" t="s">
        <v>26937</v>
      </c>
      <c r="M3209" t="s">
        <v>22</v>
      </c>
      <c r="N3209" s="1">
        <v>44853</v>
      </c>
      <c r="O3209" t="s">
        <v>87</v>
      </c>
      <c r="P3209" t="s">
        <v>24</v>
      </c>
    </row>
    <row r="3210" spans="1:16" x14ac:dyDescent="0.35">
      <c r="A3210" t="s">
        <v>9192</v>
      </c>
      <c r="B3210" s="6">
        <v>36</v>
      </c>
      <c r="C32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210" t="s">
        <v>26</v>
      </c>
      <c r="E3210" t="s">
        <v>233</v>
      </c>
      <c r="F3210" t="s">
        <v>72</v>
      </c>
      <c r="G3210" s="1">
        <v>44804</v>
      </c>
      <c r="H3210" t="s">
        <v>9193</v>
      </c>
      <c r="I3210" t="s">
        <v>9194</v>
      </c>
      <c r="J3210" t="s">
        <v>31</v>
      </c>
      <c r="K3210" s="6">
        <v>34953.81</v>
      </c>
      <c r="L3210" t="s">
        <v>26701</v>
      </c>
      <c r="M3210" t="s">
        <v>22</v>
      </c>
      <c r="N3210" s="1">
        <v>44809</v>
      </c>
      <c r="O3210" t="s">
        <v>23</v>
      </c>
      <c r="P3210" t="s">
        <v>34</v>
      </c>
    </row>
    <row r="3211" spans="1:16" x14ac:dyDescent="0.35">
      <c r="A3211" t="s">
        <v>9195</v>
      </c>
      <c r="B3211" s="6">
        <v>43</v>
      </c>
      <c r="C32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11" t="s">
        <v>26</v>
      </c>
      <c r="E3211" t="s">
        <v>92</v>
      </c>
      <c r="F3211" t="s">
        <v>37</v>
      </c>
      <c r="G3211" s="1">
        <v>44609</v>
      </c>
      <c r="H3211" t="s">
        <v>9196</v>
      </c>
      <c r="I3211" t="s">
        <v>9197</v>
      </c>
      <c r="J3211" t="s">
        <v>63</v>
      </c>
      <c r="K3211" s="6">
        <v>2611.4699999999998</v>
      </c>
      <c r="L3211" t="s">
        <v>26701</v>
      </c>
      <c r="M3211" t="s">
        <v>43</v>
      </c>
      <c r="N3211" s="1">
        <v>44614</v>
      </c>
      <c r="O3211" t="s">
        <v>87</v>
      </c>
      <c r="P3211" t="s">
        <v>24</v>
      </c>
    </row>
    <row r="3212" spans="1:16" x14ac:dyDescent="0.35">
      <c r="A3212" t="s">
        <v>9198</v>
      </c>
      <c r="B3212" s="6">
        <v>61</v>
      </c>
      <c r="C32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12" t="s">
        <v>16</v>
      </c>
      <c r="E3212" t="s">
        <v>233</v>
      </c>
      <c r="F3212" t="s">
        <v>37</v>
      </c>
      <c r="G3212" s="1">
        <v>43454</v>
      </c>
      <c r="H3212" t="s">
        <v>9199</v>
      </c>
      <c r="I3212" t="s">
        <v>9200</v>
      </c>
      <c r="J3212" t="s">
        <v>21</v>
      </c>
      <c r="K3212" s="6">
        <v>10571.97</v>
      </c>
      <c r="L3212" t="s">
        <v>26701</v>
      </c>
      <c r="M3212" t="s">
        <v>22</v>
      </c>
      <c r="N3212" s="1">
        <v>43465</v>
      </c>
      <c r="O3212" t="s">
        <v>33</v>
      </c>
      <c r="P3212" t="s">
        <v>24</v>
      </c>
    </row>
    <row r="3213" spans="1:16" x14ac:dyDescent="0.35">
      <c r="A3213" t="s">
        <v>9201</v>
      </c>
      <c r="B3213" s="6">
        <v>26</v>
      </c>
      <c r="C32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213" t="s">
        <v>16</v>
      </c>
      <c r="E3213" t="s">
        <v>36</v>
      </c>
      <c r="F3213" t="s">
        <v>18</v>
      </c>
      <c r="G3213" s="1">
        <v>45228</v>
      </c>
      <c r="H3213" t="s">
        <v>9202</v>
      </c>
      <c r="I3213" t="s">
        <v>7269</v>
      </c>
      <c r="J3213" t="s">
        <v>21</v>
      </c>
      <c r="K3213" s="6">
        <v>46435.95</v>
      </c>
      <c r="L3213" t="s">
        <v>26688</v>
      </c>
      <c r="M3213" t="s">
        <v>43</v>
      </c>
      <c r="N3213" s="1">
        <v>45251</v>
      </c>
      <c r="O3213" t="s">
        <v>33</v>
      </c>
      <c r="P3213" t="s">
        <v>24</v>
      </c>
    </row>
    <row r="3214" spans="1:16" x14ac:dyDescent="0.35">
      <c r="A3214" t="s">
        <v>9203</v>
      </c>
      <c r="B3214" s="6">
        <v>57</v>
      </c>
      <c r="C32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14" t="s">
        <v>16</v>
      </c>
      <c r="E3214" t="s">
        <v>27</v>
      </c>
      <c r="F3214" t="s">
        <v>72</v>
      </c>
      <c r="G3214" s="1">
        <v>44903</v>
      </c>
      <c r="H3214" t="s">
        <v>9204</v>
      </c>
      <c r="I3214" t="s">
        <v>836</v>
      </c>
      <c r="J3214" t="s">
        <v>31</v>
      </c>
      <c r="K3214" s="6">
        <v>12038.76</v>
      </c>
      <c r="L3214" t="s">
        <v>26806</v>
      </c>
      <c r="M3214" t="s">
        <v>32</v>
      </c>
      <c r="N3214" s="1">
        <v>44915</v>
      </c>
      <c r="O3214" t="s">
        <v>33</v>
      </c>
      <c r="P3214" t="s">
        <v>45</v>
      </c>
    </row>
    <row r="3215" spans="1:16" x14ac:dyDescent="0.35">
      <c r="A3215" t="s">
        <v>7261</v>
      </c>
      <c r="B3215" s="6">
        <v>63</v>
      </c>
      <c r="C32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15" t="s">
        <v>16</v>
      </c>
      <c r="E3215" t="s">
        <v>51</v>
      </c>
      <c r="F3215" t="s">
        <v>72</v>
      </c>
      <c r="G3215" s="1">
        <v>44668</v>
      </c>
      <c r="H3215" t="s">
        <v>9205</v>
      </c>
      <c r="I3215" t="s">
        <v>2532</v>
      </c>
      <c r="J3215" t="s">
        <v>54</v>
      </c>
      <c r="K3215" s="6">
        <v>14949.93</v>
      </c>
      <c r="L3215" t="s">
        <v>26732</v>
      </c>
      <c r="M3215" t="s">
        <v>22</v>
      </c>
      <c r="N3215" s="1">
        <v>44690</v>
      </c>
      <c r="O3215" t="s">
        <v>23</v>
      </c>
      <c r="P3215" t="s">
        <v>34</v>
      </c>
    </row>
    <row r="3216" spans="1:16" x14ac:dyDescent="0.35">
      <c r="A3216" t="s">
        <v>9206</v>
      </c>
      <c r="B3216" s="6">
        <v>19</v>
      </c>
      <c r="C32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216" t="s">
        <v>26</v>
      </c>
      <c r="E3216" t="s">
        <v>36</v>
      </c>
      <c r="F3216" t="s">
        <v>47</v>
      </c>
      <c r="G3216" s="1">
        <v>43642</v>
      </c>
      <c r="H3216" t="s">
        <v>9207</v>
      </c>
      <c r="I3216" t="s">
        <v>9208</v>
      </c>
      <c r="J3216" t="s">
        <v>54</v>
      </c>
      <c r="K3216" s="6">
        <v>25112.19</v>
      </c>
      <c r="L3216" t="s">
        <v>26862</v>
      </c>
      <c r="M3216" t="s">
        <v>22</v>
      </c>
      <c r="N3216" s="1">
        <v>43644</v>
      </c>
      <c r="O3216" t="s">
        <v>87</v>
      </c>
      <c r="P3216" t="s">
        <v>45</v>
      </c>
    </row>
    <row r="3217" spans="1:16" x14ac:dyDescent="0.35">
      <c r="A3217" t="s">
        <v>9209</v>
      </c>
      <c r="B3217" s="6">
        <v>50</v>
      </c>
      <c r="C32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17" t="s">
        <v>26</v>
      </c>
      <c r="E3217" t="s">
        <v>117</v>
      </c>
      <c r="F3217" t="s">
        <v>47</v>
      </c>
      <c r="G3217" s="1">
        <v>44791</v>
      </c>
      <c r="H3217" t="s">
        <v>9210</v>
      </c>
      <c r="I3217" t="s">
        <v>9211</v>
      </c>
      <c r="J3217" t="s">
        <v>31</v>
      </c>
      <c r="K3217" s="6">
        <v>23971.03</v>
      </c>
      <c r="L3217" t="s">
        <v>26786</v>
      </c>
      <c r="M3217" t="s">
        <v>22</v>
      </c>
      <c r="N3217" s="1">
        <v>44811</v>
      </c>
      <c r="O3217" t="s">
        <v>44</v>
      </c>
      <c r="P3217" t="s">
        <v>34</v>
      </c>
    </row>
    <row r="3218" spans="1:16" x14ac:dyDescent="0.35">
      <c r="A3218" t="s">
        <v>9212</v>
      </c>
      <c r="B3218" s="6">
        <v>61</v>
      </c>
      <c r="C32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18" t="s">
        <v>26</v>
      </c>
      <c r="E3218" t="s">
        <v>233</v>
      </c>
      <c r="F3218" t="s">
        <v>18</v>
      </c>
      <c r="G3218" s="1">
        <v>44373</v>
      </c>
      <c r="H3218" t="s">
        <v>9213</v>
      </c>
      <c r="I3218" t="s">
        <v>9214</v>
      </c>
      <c r="J3218" t="s">
        <v>59</v>
      </c>
      <c r="K3218" s="6">
        <v>35542.36</v>
      </c>
      <c r="L3218" t="s">
        <v>26910</v>
      </c>
      <c r="M3218" t="s">
        <v>32</v>
      </c>
      <c r="N3218" s="1">
        <v>44379</v>
      </c>
      <c r="O3218" t="s">
        <v>50</v>
      </c>
      <c r="P3218" t="s">
        <v>24</v>
      </c>
    </row>
    <row r="3219" spans="1:16" x14ac:dyDescent="0.35">
      <c r="A3219" t="s">
        <v>9215</v>
      </c>
      <c r="B3219" s="6">
        <v>35</v>
      </c>
      <c r="C32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219" t="s">
        <v>26</v>
      </c>
      <c r="E3219" t="s">
        <v>65</v>
      </c>
      <c r="F3219" t="s">
        <v>37</v>
      </c>
      <c r="G3219" s="1">
        <v>45211</v>
      </c>
      <c r="H3219" t="s">
        <v>9216</v>
      </c>
      <c r="I3219" t="s">
        <v>9217</v>
      </c>
      <c r="J3219" t="s">
        <v>59</v>
      </c>
      <c r="K3219" s="6">
        <v>4088.39</v>
      </c>
      <c r="L3219" t="s">
        <v>26929</v>
      </c>
      <c r="M3219" t="s">
        <v>43</v>
      </c>
      <c r="N3219" s="1">
        <v>45234</v>
      </c>
      <c r="O3219" t="s">
        <v>44</v>
      </c>
      <c r="P3219" t="s">
        <v>45</v>
      </c>
    </row>
    <row r="3220" spans="1:16" x14ac:dyDescent="0.35">
      <c r="A3220" t="s">
        <v>9218</v>
      </c>
      <c r="B3220" s="6">
        <v>64</v>
      </c>
      <c r="C32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20" t="s">
        <v>16</v>
      </c>
      <c r="E3220" t="s">
        <v>36</v>
      </c>
      <c r="F3220" t="s">
        <v>56</v>
      </c>
      <c r="G3220" s="1">
        <v>43857</v>
      </c>
      <c r="H3220" t="s">
        <v>9219</v>
      </c>
      <c r="I3220" t="s">
        <v>9220</v>
      </c>
      <c r="J3220" t="s">
        <v>54</v>
      </c>
      <c r="K3220" s="6">
        <v>5350.79</v>
      </c>
      <c r="L3220" t="s">
        <v>26922</v>
      </c>
      <c r="M3220" t="s">
        <v>43</v>
      </c>
      <c r="N3220" s="1">
        <v>43877</v>
      </c>
      <c r="O3220" t="s">
        <v>33</v>
      </c>
      <c r="P3220" t="s">
        <v>45</v>
      </c>
    </row>
    <row r="3221" spans="1:16" x14ac:dyDescent="0.35">
      <c r="A3221" t="s">
        <v>9221</v>
      </c>
      <c r="B3221" s="6">
        <v>25</v>
      </c>
      <c r="C32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221" t="s">
        <v>26</v>
      </c>
      <c r="E3221" t="s">
        <v>92</v>
      </c>
      <c r="F3221" t="s">
        <v>28</v>
      </c>
      <c r="G3221" s="1">
        <v>44193</v>
      </c>
      <c r="H3221" t="s">
        <v>9222</v>
      </c>
      <c r="I3221" t="s">
        <v>9223</v>
      </c>
      <c r="J3221" t="s">
        <v>63</v>
      </c>
      <c r="K3221" s="6">
        <v>24228.68</v>
      </c>
      <c r="L3221" t="s">
        <v>26955</v>
      </c>
      <c r="M3221" t="s">
        <v>32</v>
      </c>
      <c r="N3221" s="1">
        <v>44201</v>
      </c>
      <c r="O3221" t="s">
        <v>87</v>
      </c>
      <c r="P3221" t="s">
        <v>24</v>
      </c>
    </row>
    <row r="3222" spans="1:16" x14ac:dyDescent="0.35">
      <c r="A3222" t="s">
        <v>9224</v>
      </c>
      <c r="B3222" s="6">
        <v>64</v>
      </c>
      <c r="C32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22" t="s">
        <v>16</v>
      </c>
      <c r="E3222" t="s">
        <v>65</v>
      </c>
      <c r="F3222" t="s">
        <v>18</v>
      </c>
      <c r="G3222" s="1">
        <v>43598</v>
      </c>
      <c r="H3222" t="s">
        <v>9225</v>
      </c>
      <c r="I3222" t="s">
        <v>9226</v>
      </c>
      <c r="J3222" t="s">
        <v>31</v>
      </c>
      <c r="K3222" s="6">
        <v>22624.25</v>
      </c>
      <c r="L3222" t="s">
        <v>26828</v>
      </c>
      <c r="M3222" t="s">
        <v>32</v>
      </c>
      <c r="N3222" s="1">
        <v>43619</v>
      </c>
      <c r="O3222" t="s">
        <v>50</v>
      </c>
      <c r="P3222" t="s">
        <v>45</v>
      </c>
    </row>
    <row r="3223" spans="1:16" x14ac:dyDescent="0.35">
      <c r="A3223" t="s">
        <v>9227</v>
      </c>
      <c r="B3223" s="6">
        <v>35</v>
      </c>
      <c r="C32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223" t="s">
        <v>16</v>
      </c>
      <c r="E3223" t="s">
        <v>117</v>
      </c>
      <c r="F3223" t="s">
        <v>47</v>
      </c>
      <c r="G3223" s="1">
        <v>43790</v>
      </c>
      <c r="H3223" t="s">
        <v>9228</v>
      </c>
      <c r="I3223" t="s">
        <v>9229</v>
      </c>
      <c r="J3223" t="s">
        <v>31</v>
      </c>
      <c r="K3223" s="6">
        <v>30347.55</v>
      </c>
      <c r="L3223" t="s">
        <v>26697</v>
      </c>
      <c r="M3223" t="s">
        <v>43</v>
      </c>
      <c r="N3223" s="1">
        <v>43798</v>
      </c>
      <c r="O3223" t="s">
        <v>33</v>
      </c>
      <c r="P3223" t="s">
        <v>24</v>
      </c>
    </row>
    <row r="3224" spans="1:16" x14ac:dyDescent="0.35">
      <c r="A3224" t="s">
        <v>9230</v>
      </c>
      <c r="B3224" s="6">
        <v>57</v>
      </c>
      <c r="C32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24" t="s">
        <v>16</v>
      </c>
      <c r="E3224" t="s">
        <v>36</v>
      </c>
      <c r="F3224" t="s">
        <v>47</v>
      </c>
      <c r="G3224" s="1">
        <v>44492</v>
      </c>
      <c r="H3224" t="s">
        <v>9231</v>
      </c>
      <c r="I3224" t="s">
        <v>9232</v>
      </c>
      <c r="J3224" t="s">
        <v>63</v>
      </c>
      <c r="K3224" s="6">
        <v>36487.089999999997</v>
      </c>
      <c r="L3224" t="s">
        <v>26697</v>
      </c>
      <c r="M3224" t="s">
        <v>32</v>
      </c>
      <c r="N3224" s="1">
        <v>44516</v>
      </c>
      <c r="O3224" t="s">
        <v>23</v>
      </c>
      <c r="P3224" t="s">
        <v>34</v>
      </c>
    </row>
    <row r="3225" spans="1:16" x14ac:dyDescent="0.35">
      <c r="A3225" t="s">
        <v>9233</v>
      </c>
      <c r="B3225" s="6">
        <v>26</v>
      </c>
      <c r="C32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225" t="s">
        <v>26</v>
      </c>
      <c r="E3225" t="s">
        <v>233</v>
      </c>
      <c r="F3225" t="s">
        <v>56</v>
      </c>
      <c r="G3225" s="1">
        <v>45013</v>
      </c>
      <c r="H3225" t="s">
        <v>9234</v>
      </c>
      <c r="I3225" t="s">
        <v>9235</v>
      </c>
      <c r="J3225" t="s">
        <v>54</v>
      </c>
      <c r="K3225" s="6">
        <v>24735.82</v>
      </c>
      <c r="L3225" t="s">
        <v>26958</v>
      </c>
      <c r="M3225" t="s">
        <v>32</v>
      </c>
      <c r="N3225" s="1">
        <v>45025</v>
      </c>
      <c r="O3225" t="s">
        <v>23</v>
      </c>
      <c r="P3225" t="s">
        <v>24</v>
      </c>
    </row>
    <row r="3226" spans="1:16" x14ac:dyDescent="0.35">
      <c r="A3226" t="s">
        <v>9236</v>
      </c>
      <c r="B3226" s="6">
        <v>43</v>
      </c>
      <c r="C32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26" t="s">
        <v>26</v>
      </c>
      <c r="E3226" t="s">
        <v>117</v>
      </c>
      <c r="F3226" t="s">
        <v>18</v>
      </c>
      <c r="G3226" s="1">
        <v>44711</v>
      </c>
      <c r="H3226" t="s">
        <v>9237</v>
      </c>
      <c r="I3226" t="s">
        <v>9238</v>
      </c>
      <c r="J3226" t="s">
        <v>63</v>
      </c>
      <c r="K3226" s="6">
        <v>33286.870000000003</v>
      </c>
      <c r="L3226" t="s">
        <v>26968</v>
      </c>
      <c r="M3226" t="s">
        <v>32</v>
      </c>
      <c r="N3226" s="1">
        <v>44726</v>
      </c>
      <c r="O3226" t="s">
        <v>50</v>
      </c>
      <c r="P3226" t="s">
        <v>45</v>
      </c>
    </row>
    <row r="3227" spans="1:16" x14ac:dyDescent="0.35">
      <c r="A3227" t="s">
        <v>6215</v>
      </c>
      <c r="B3227" s="6">
        <v>78</v>
      </c>
      <c r="C32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27" t="s">
        <v>26</v>
      </c>
      <c r="E3227" t="s">
        <v>27</v>
      </c>
      <c r="F3227" t="s">
        <v>72</v>
      </c>
      <c r="G3227" s="1">
        <v>43565</v>
      </c>
      <c r="H3227" t="s">
        <v>9239</v>
      </c>
      <c r="I3227" t="s">
        <v>9240</v>
      </c>
      <c r="J3227" t="s">
        <v>31</v>
      </c>
      <c r="K3227" s="6">
        <v>30969.73</v>
      </c>
      <c r="L3227" t="s">
        <v>26590</v>
      </c>
      <c r="M3227" t="s">
        <v>32</v>
      </c>
      <c r="N3227" s="1">
        <v>43574</v>
      </c>
      <c r="O3227" t="s">
        <v>23</v>
      </c>
      <c r="P3227" t="s">
        <v>24</v>
      </c>
    </row>
    <row r="3228" spans="1:16" x14ac:dyDescent="0.35">
      <c r="A3228" t="s">
        <v>9241</v>
      </c>
      <c r="B3228" s="6">
        <v>63</v>
      </c>
      <c r="C32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28" t="s">
        <v>16</v>
      </c>
      <c r="E3228" t="s">
        <v>117</v>
      </c>
      <c r="F3228" t="s">
        <v>72</v>
      </c>
      <c r="G3228" s="1">
        <v>44187</v>
      </c>
      <c r="H3228" t="s">
        <v>9242</v>
      </c>
      <c r="I3228" t="s">
        <v>1109</v>
      </c>
      <c r="J3228" t="s">
        <v>54</v>
      </c>
      <c r="K3228" s="6">
        <v>2579.58</v>
      </c>
      <c r="L3228" t="s">
        <v>26670</v>
      </c>
      <c r="M3228" t="s">
        <v>32</v>
      </c>
      <c r="N3228" s="1">
        <v>44208</v>
      </c>
      <c r="O3228" t="s">
        <v>87</v>
      </c>
      <c r="P3228" t="s">
        <v>45</v>
      </c>
    </row>
    <row r="3229" spans="1:16" x14ac:dyDescent="0.35">
      <c r="A3229" t="s">
        <v>9243</v>
      </c>
      <c r="B3229" s="6">
        <v>55</v>
      </c>
      <c r="C32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29" t="s">
        <v>16</v>
      </c>
      <c r="E3229" t="s">
        <v>117</v>
      </c>
      <c r="F3229" t="s">
        <v>37</v>
      </c>
      <c r="G3229" s="1">
        <v>44327</v>
      </c>
      <c r="H3229" t="s">
        <v>9244</v>
      </c>
      <c r="I3229" t="s">
        <v>9245</v>
      </c>
      <c r="J3229" t="s">
        <v>31</v>
      </c>
      <c r="K3229" s="6">
        <v>15951.76</v>
      </c>
      <c r="L3229" t="s">
        <v>26733</v>
      </c>
      <c r="M3229" t="s">
        <v>43</v>
      </c>
      <c r="N3229" s="1">
        <v>44328</v>
      </c>
      <c r="O3229" t="s">
        <v>44</v>
      </c>
      <c r="P3229" t="s">
        <v>45</v>
      </c>
    </row>
    <row r="3230" spans="1:16" x14ac:dyDescent="0.35">
      <c r="A3230" t="s">
        <v>9246</v>
      </c>
      <c r="B3230" s="6">
        <v>58</v>
      </c>
      <c r="C32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30" t="s">
        <v>26</v>
      </c>
      <c r="E3230" t="s">
        <v>117</v>
      </c>
      <c r="F3230" t="s">
        <v>72</v>
      </c>
      <c r="G3230" s="1">
        <v>44027</v>
      </c>
      <c r="H3230" t="s">
        <v>9247</v>
      </c>
      <c r="I3230" t="s">
        <v>9248</v>
      </c>
      <c r="J3230" t="s">
        <v>63</v>
      </c>
      <c r="K3230" s="6">
        <v>51834.06</v>
      </c>
      <c r="L3230" t="s">
        <v>26838</v>
      </c>
      <c r="M3230" t="s">
        <v>22</v>
      </c>
      <c r="N3230" s="1">
        <v>44047</v>
      </c>
      <c r="O3230" t="s">
        <v>87</v>
      </c>
      <c r="P3230" t="s">
        <v>34</v>
      </c>
    </row>
    <row r="3231" spans="1:16" x14ac:dyDescent="0.35">
      <c r="A3231" t="s">
        <v>9249</v>
      </c>
      <c r="B3231" s="6">
        <v>25</v>
      </c>
      <c r="C32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231" t="s">
        <v>16</v>
      </c>
      <c r="E3231" t="s">
        <v>36</v>
      </c>
      <c r="F3231" t="s">
        <v>47</v>
      </c>
      <c r="G3231" s="1">
        <v>44161</v>
      </c>
      <c r="H3231" t="s">
        <v>9250</v>
      </c>
      <c r="I3231" t="s">
        <v>9251</v>
      </c>
      <c r="J3231" t="s">
        <v>59</v>
      </c>
      <c r="K3231" s="6">
        <v>3022.87</v>
      </c>
      <c r="L3231" t="s">
        <v>26589</v>
      </c>
      <c r="M3231" t="s">
        <v>32</v>
      </c>
      <c r="N3231" s="1">
        <v>44167</v>
      </c>
      <c r="O3231" t="s">
        <v>44</v>
      </c>
      <c r="P3231" t="s">
        <v>34</v>
      </c>
    </row>
    <row r="3232" spans="1:16" x14ac:dyDescent="0.35">
      <c r="A3232" t="s">
        <v>9252</v>
      </c>
      <c r="B3232" s="6">
        <v>82</v>
      </c>
      <c r="C32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32" t="s">
        <v>26</v>
      </c>
      <c r="E3232" t="s">
        <v>233</v>
      </c>
      <c r="F3232" t="s">
        <v>56</v>
      </c>
      <c r="G3232" s="1">
        <v>45119</v>
      </c>
      <c r="H3232" t="s">
        <v>9253</v>
      </c>
      <c r="I3232" t="s">
        <v>9254</v>
      </c>
      <c r="J3232" t="s">
        <v>63</v>
      </c>
      <c r="K3232" s="6">
        <v>14528.13</v>
      </c>
      <c r="L3232" t="s">
        <v>26705</v>
      </c>
      <c r="M3232" t="s">
        <v>32</v>
      </c>
      <c r="N3232" s="1">
        <v>45146</v>
      </c>
      <c r="O3232" t="s">
        <v>33</v>
      </c>
      <c r="P3232" t="s">
        <v>24</v>
      </c>
    </row>
    <row r="3233" spans="1:16" x14ac:dyDescent="0.35">
      <c r="A3233" t="s">
        <v>9255</v>
      </c>
      <c r="B3233" s="6">
        <v>50</v>
      </c>
      <c r="C32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33" t="s">
        <v>26</v>
      </c>
      <c r="E3233" t="s">
        <v>27</v>
      </c>
      <c r="F3233" t="s">
        <v>47</v>
      </c>
      <c r="G3233" s="1">
        <v>45029</v>
      </c>
      <c r="H3233" t="s">
        <v>9256</v>
      </c>
      <c r="I3233" t="s">
        <v>9257</v>
      </c>
      <c r="J3233" t="s">
        <v>54</v>
      </c>
      <c r="K3233" s="6">
        <v>8034.92</v>
      </c>
      <c r="L3233" t="s">
        <v>26866</v>
      </c>
      <c r="M3233" t="s">
        <v>22</v>
      </c>
      <c r="N3233" s="1">
        <v>45038</v>
      </c>
      <c r="O3233" t="s">
        <v>50</v>
      </c>
      <c r="P3233" t="s">
        <v>24</v>
      </c>
    </row>
    <row r="3234" spans="1:16" x14ac:dyDescent="0.35">
      <c r="A3234" t="s">
        <v>9258</v>
      </c>
      <c r="B3234" s="6">
        <v>59</v>
      </c>
      <c r="C32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34" t="s">
        <v>16</v>
      </c>
      <c r="E3234" t="s">
        <v>65</v>
      </c>
      <c r="F3234" t="s">
        <v>72</v>
      </c>
      <c r="G3234" s="1">
        <v>44645</v>
      </c>
      <c r="H3234" t="s">
        <v>909</v>
      </c>
      <c r="I3234" t="s">
        <v>137</v>
      </c>
      <c r="J3234" t="s">
        <v>31</v>
      </c>
      <c r="K3234" s="6">
        <v>43648.57</v>
      </c>
      <c r="L3234" t="s">
        <v>26858</v>
      </c>
      <c r="M3234" t="s">
        <v>22</v>
      </c>
      <c r="N3234" s="1">
        <v>44654</v>
      </c>
      <c r="O3234" t="s">
        <v>23</v>
      </c>
      <c r="P3234" t="s">
        <v>45</v>
      </c>
    </row>
    <row r="3235" spans="1:16" x14ac:dyDescent="0.35">
      <c r="A3235" t="s">
        <v>9259</v>
      </c>
      <c r="B3235" s="6">
        <v>48</v>
      </c>
      <c r="C32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35" t="s">
        <v>26</v>
      </c>
      <c r="E3235" t="s">
        <v>51</v>
      </c>
      <c r="F3235" t="s">
        <v>72</v>
      </c>
      <c r="G3235" s="1">
        <v>44302</v>
      </c>
      <c r="H3235" t="s">
        <v>9260</v>
      </c>
      <c r="I3235" t="s">
        <v>5072</v>
      </c>
      <c r="J3235" t="s">
        <v>54</v>
      </c>
      <c r="K3235" s="6">
        <v>43228.72</v>
      </c>
      <c r="L3235" t="s">
        <v>26834</v>
      </c>
      <c r="M3235" t="s">
        <v>32</v>
      </c>
      <c r="N3235" s="1">
        <v>44330</v>
      </c>
      <c r="O3235" t="s">
        <v>50</v>
      </c>
      <c r="P3235" t="s">
        <v>45</v>
      </c>
    </row>
    <row r="3236" spans="1:16" x14ac:dyDescent="0.35">
      <c r="A3236" t="s">
        <v>9261</v>
      </c>
      <c r="B3236" s="6">
        <v>79</v>
      </c>
      <c r="C32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36" t="s">
        <v>16</v>
      </c>
      <c r="E3236" t="s">
        <v>17</v>
      </c>
      <c r="F3236" t="s">
        <v>37</v>
      </c>
      <c r="G3236" s="1">
        <v>45090</v>
      </c>
      <c r="H3236" t="s">
        <v>9262</v>
      </c>
      <c r="I3236" t="s">
        <v>9263</v>
      </c>
      <c r="J3236" t="s">
        <v>21</v>
      </c>
      <c r="K3236" s="6">
        <v>13429.29</v>
      </c>
      <c r="L3236" t="s">
        <v>26739</v>
      </c>
      <c r="M3236" t="s">
        <v>32</v>
      </c>
      <c r="N3236" s="1">
        <v>45111</v>
      </c>
      <c r="O3236" t="s">
        <v>44</v>
      </c>
      <c r="P3236" t="s">
        <v>34</v>
      </c>
    </row>
    <row r="3237" spans="1:16" x14ac:dyDescent="0.35">
      <c r="A3237" t="s">
        <v>9264</v>
      </c>
      <c r="B3237" s="6">
        <v>77</v>
      </c>
      <c r="C32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37" t="s">
        <v>16</v>
      </c>
      <c r="E3237" t="s">
        <v>92</v>
      </c>
      <c r="F3237" t="s">
        <v>37</v>
      </c>
      <c r="G3237" s="1">
        <v>43963</v>
      </c>
      <c r="H3237" t="s">
        <v>9265</v>
      </c>
      <c r="I3237" t="s">
        <v>9266</v>
      </c>
      <c r="J3237" t="s">
        <v>54</v>
      </c>
      <c r="K3237" s="6">
        <v>572.94000000000005</v>
      </c>
      <c r="L3237" t="s">
        <v>26875</v>
      </c>
      <c r="M3237" t="s">
        <v>22</v>
      </c>
      <c r="N3237" s="1">
        <v>43982</v>
      </c>
      <c r="O3237" t="s">
        <v>50</v>
      </c>
      <c r="P3237" t="s">
        <v>24</v>
      </c>
    </row>
    <row r="3238" spans="1:16" x14ac:dyDescent="0.35">
      <c r="A3238" t="s">
        <v>9267</v>
      </c>
      <c r="B3238" s="6">
        <v>19</v>
      </c>
      <c r="C32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238" t="s">
        <v>26</v>
      </c>
      <c r="E3238" t="s">
        <v>117</v>
      </c>
      <c r="F3238" t="s">
        <v>18</v>
      </c>
      <c r="G3238" s="1">
        <v>43796</v>
      </c>
      <c r="H3238" t="s">
        <v>5229</v>
      </c>
      <c r="I3238" t="s">
        <v>9268</v>
      </c>
      <c r="J3238" t="s">
        <v>31</v>
      </c>
      <c r="K3238" s="6">
        <v>23882.03</v>
      </c>
      <c r="L3238" t="s">
        <v>26982</v>
      </c>
      <c r="M3238" t="s">
        <v>32</v>
      </c>
      <c r="N3238" s="1">
        <v>43822</v>
      </c>
      <c r="O3238" t="s">
        <v>50</v>
      </c>
      <c r="P3238" t="s">
        <v>45</v>
      </c>
    </row>
    <row r="3239" spans="1:16" x14ac:dyDescent="0.35">
      <c r="A3239" t="s">
        <v>9269</v>
      </c>
      <c r="B3239" s="6">
        <v>22</v>
      </c>
      <c r="C32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239" t="s">
        <v>26</v>
      </c>
      <c r="E3239" t="s">
        <v>92</v>
      </c>
      <c r="F3239" t="s">
        <v>18</v>
      </c>
      <c r="G3239" s="1">
        <v>43854</v>
      </c>
      <c r="H3239" t="s">
        <v>9270</v>
      </c>
      <c r="I3239" t="s">
        <v>9271</v>
      </c>
      <c r="J3239" t="s">
        <v>59</v>
      </c>
      <c r="K3239" s="6">
        <v>20136.54</v>
      </c>
      <c r="L3239" t="s">
        <v>26766</v>
      </c>
      <c r="M3239" t="s">
        <v>43</v>
      </c>
      <c r="N3239" s="1">
        <v>43868</v>
      </c>
      <c r="O3239" t="s">
        <v>33</v>
      </c>
      <c r="P3239" t="s">
        <v>45</v>
      </c>
    </row>
    <row r="3240" spans="1:16" x14ac:dyDescent="0.35">
      <c r="A3240" t="s">
        <v>9272</v>
      </c>
      <c r="B3240" s="6">
        <v>65</v>
      </c>
      <c r="C32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40" t="s">
        <v>16</v>
      </c>
      <c r="E3240" t="s">
        <v>65</v>
      </c>
      <c r="F3240" t="s">
        <v>18</v>
      </c>
      <c r="G3240" s="1">
        <v>44709</v>
      </c>
      <c r="H3240" t="s">
        <v>9273</v>
      </c>
      <c r="I3240" t="s">
        <v>9274</v>
      </c>
      <c r="J3240" t="s">
        <v>31</v>
      </c>
      <c r="K3240" s="6">
        <v>40587.74</v>
      </c>
      <c r="L3240" t="s">
        <v>26712</v>
      </c>
      <c r="M3240" t="s">
        <v>32</v>
      </c>
      <c r="N3240" s="1">
        <v>44737</v>
      </c>
      <c r="O3240" t="s">
        <v>44</v>
      </c>
      <c r="P3240" t="s">
        <v>45</v>
      </c>
    </row>
    <row r="3241" spans="1:16" x14ac:dyDescent="0.35">
      <c r="A3241" t="s">
        <v>8374</v>
      </c>
      <c r="B3241" s="6">
        <v>31</v>
      </c>
      <c r="C32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241" t="s">
        <v>26</v>
      </c>
      <c r="E3241" t="s">
        <v>117</v>
      </c>
      <c r="F3241" t="s">
        <v>28</v>
      </c>
      <c r="G3241" s="1">
        <v>43996</v>
      </c>
      <c r="H3241" t="s">
        <v>9275</v>
      </c>
      <c r="I3241" t="s">
        <v>2210</v>
      </c>
      <c r="J3241" t="s">
        <v>31</v>
      </c>
      <c r="K3241" s="6">
        <v>14653.76</v>
      </c>
      <c r="L3241" t="s">
        <v>26976</v>
      </c>
      <c r="M3241" t="s">
        <v>32</v>
      </c>
      <c r="N3241" s="1">
        <v>44002</v>
      </c>
      <c r="O3241" t="s">
        <v>50</v>
      </c>
      <c r="P3241" t="s">
        <v>34</v>
      </c>
    </row>
    <row r="3242" spans="1:16" x14ac:dyDescent="0.35">
      <c r="A3242" t="s">
        <v>1290</v>
      </c>
      <c r="B3242" s="6">
        <v>67</v>
      </c>
      <c r="C32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42" t="s">
        <v>26</v>
      </c>
      <c r="E3242" t="s">
        <v>117</v>
      </c>
      <c r="F3242" t="s">
        <v>56</v>
      </c>
      <c r="G3242" s="1">
        <v>44440</v>
      </c>
      <c r="H3242" t="s">
        <v>9276</v>
      </c>
      <c r="I3242" t="s">
        <v>1294</v>
      </c>
      <c r="J3242" t="s">
        <v>63</v>
      </c>
      <c r="K3242" s="6">
        <v>4051.66</v>
      </c>
      <c r="L3242" t="s">
        <v>26859</v>
      </c>
      <c r="M3242" t="s">
        <v>43</v>
      </c>
      <c r="N3242" s="1">
        <v>44464</v>
      </c>
      <c r="O3242" t="s">
        <v>23</v>
      </c>
      <c r="P3242" t="s">
        <v>24</v>
      </c>
    </row>
    <row r="3243" spans="1:16" x14ac:dyDescent="0.35">
      <c r="A3243" t="s">
        <v>9277</v>
      </c>
      <c r="B3243" s="6">
        <v>35</v>
      </c>
      <c r="C32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243" t="s">
        <v>16</v>
      </c>
      <c r="E3243" t="s">
        <v>27</v>
      </c>
      <c r="F3243" t="s">
        <v>72</v>
      </c>
      <c r="G3243" s="1">
        <v>44057</v>
      </c>
      <c r="H3243" t="s">
        <v>9278</v>
      </c>
      <c r="I3243" t="s">
        <v>9279</v>
      </c>
      <c r="J3243" t="s">
        <v>21</v>
      </c>
      <c r="K3243" s="6">
        <v>51476.61</v>
      </c>
      <c r="L3243" t="s">
        <v>26737</v>
      </c>
      <c r="M3243" t="s">
        <v>32</v>
      </c>
      <c r="N3243" s="1">
        <v>44087</v>
      </c>
      <c r="O3243" t="s">
        <v>23</v>
      </c>
      <c r="P3243" t="s">
        <v>24</v>
      </c>
    </row>
    <row r="3244" spans="1:16" x14ac:dyDescent="0.35">
      <c r="A3244" t="s">
        <v>9280</v>
      </c>
      <c r="B3244" s="6">
        <v>76</v>
      </c>
      <c r="C32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44" t="s">
        <v>26</v>
      </c>
      <c r="E3244" t="s">
        <v>27</v>
      </c>
      <c r="F3244" t="s">
        <v>56</v>
      </c>
      <c r="G3244" s="1">
        <v>44269</v>
      </c>
      <c r="H3244" t="s">
        <v>9281</v>
      </c>
      <c r="I3244" t="s">
        <v>9282</v>
      </c>
      <c r="J3244" t="s">
        <v>63</v>
      </c>
      <c r="K3244" s="6">
        <v>25119.71</v>
      </c>
      <c r="L3244" t="s">
        <v>26631</v>
      </c>
      <c r="M3244" t="s">
        <v>43</v>
      </c>
      <c r="N3244" s="1">
        <v>44289</v>
      </c>
      <c r="O3244" t="s">
        <v>44</v>
      </c>
      <c r="P3244" t="s">
        <v>24</v>
      </c>
    </row>
    <row r="3245" spans="1:16" x14ac:dyDescent="0.35">
      <c r="A3245" t="s">
        <v>9283</v>
      </c>
      <c r="B3245" s="6">
        <v>45</v>
      </c>
      <c r="C32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45" t="s">
        <v>16</v>
      </c>
      <c r="E3245" t="s">
        <v>27</v>
      </c>
      <c r="F3245" t="s">
        <v>18</v>
      </c>
      <c r="G3245" s="1">
        <v>44243</v>
      </c>
      <c r="H3245" t="s">
        <v>9284</v>
      </c>
      <c r="I3245" t="s">
        <v>9285</v>
      </c>
      <c r="J3245" t="s">
        <v>31</v>
      </c>
      <c r="K3245" s="6">
        <v>40894.660000000003</v>
      </c>
      <c r="L3245" t="s">
        <v>26632</v>
      </c>
      <c r="M3245" t="s">
        <v>32</v>
      </c>
      <c r="N3245" s="1">
        <v>44255</v>
      </c>
      <c r="O3245" t="s">
        <v>23</v>
      </c>
      <c r="P3245" t="s">
        <v>45</v>
      </c>
    </row>
    <row r="3246" spans="1:16" x14ac:dyDescent="0.35">
      <c r="A3246" t="s">
        <v>9286</v>
      </c>
      <c r="B3246" s="6">
        <v>74</v>
      </c>
      <c r="C32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46" t="s">
        <v>16</v>
      </c>
      <c r="E3246" t="s">
        <v>117</v>
      </c>
      <c r="F3246" t="s">
        <v>56</v>
      </c>
      <c r="G3246" s="1">
        <v>44272</v>
      </c>
      <c r="H3246" t="s">
        <v>9287</v>
      </c>
      <c r="I3246" t="s">
        <v>9288</v>
      </c>
      <c r="J3246" t="s">
        <v>63</v>
      </c>
      <c r="K3246" s="6">
        <v>15302.28</v>
      </c>
      <c r="L3246" t="s">
        <v>26633</v>
      </c>
      <c r="M3246" t="s">
        <v>43</v>
      </c>
      <c r="N3246" s="1">
        <v>44300</v>
      </c>
      <c r="O3246" t="s">
        <v>50</v>
      </c>
      <c r="P3246" t="s">
        <v>34</v>
      </c>
    </row>
    <row r="3247" spans="1:16" x14ac:dyDescent="0.35">
      <c r="A3247" t="s">
        <v>9289</v>
      </c>
      <c r="B3247" s="6">
        <v>84</v>
      </c>
      <c r="C32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47" t="s">
        <v>26</v>
      </c>
      <c r="E3247" t="s">
        <v>51</v>
      </c>
      <c r="F3247" t="s">
        <v>72</v>
      </c>
      <c r="G3247" s="1">
        <v>45034</v>
      </c>
      <c r="H3247" t="s">
        <v>9290</v>
      </c>
      <c r="I3247" t="s">
        <v>9291</v>
      </c>
      <c r="J3247" t="s">
        <v>31</v>
      </c>
      <c r="K3247" s="6">
        <v>46048.07</v>
      </c>
      <c r="L3247" t="s">
        <v>26938</v>
      </c>
      <c r="M3247" t="s">
        <v>32</v>
      </c>
      <c r="N3247" s="1">
        <v>45038</v>
      </c>
      <c r="O3247" t="s">
        <v>44</v>
      </c>
      <c r="P3247" t="s">
        <v>45</v>
      </c>
    </row>
    <row r="3248" spans="1:16" x14ac:dyDescent="0.35">
      <c r="A3248" t="s">
        <v>4235</v>
      </c>
      <c r="B3248" s="6">
        <v>56</v>
      </c>
      <c r="C32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48" t="s">
        <v>26</v>
      </c>
      <c r="E3248" t="s">
        <v>27</v>
      </c>
      <c r="F3248" t="s">
        <v>56</v>
      </c>
      <c r="G3248" s="1">
        <v>44561</v>
      </c>
      <c r="H3248" t="s">
        <v>9292</v>
      </c>
      <c r="I3248" t="s">
        <v>9293</v>
      </c>
      <c r="J3248" t="s">
        <v>31</v>
      </c>
      <c r="K3248" s="6">
        <v>11591.22</v>
      </c>
      <c r="L3248" t="s">
        <v>26726</v>
      </c>
      <c r="M3248" t="s">
        <v>32</v>
      </c>
      <c r="N3248" s="1">
        <v>44569</v>
      </c>
      <c r="O3248" t="s">
        <v>23</v>
      </c>
      <c r="P3248" t="s">
        <v>45</v>
      </c>
    </row>
    <row r="3249" spans="1:16" x14ac:dyDescent="0.35">
      <c r="A3249" t="s">
        <v>9294</v>
      </c>
      <c r="B3249" s="6">
        <v>35</v>
      </c>
      <c r="C32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249" t="s">
        <v>16</v>
      </c>
      <c r="E3249" t="s">
        <v>65</v>
      </c>
      <c r="F3249" t="s">
        <v>72</v>
      </c>
      <c r="G3249" s="1">
        <v>43885</v>
      </c>
      <c r="H3249" t="s">
        <v>9295</v>
      </c>
      <c r="I3249" t="s">
        <v>9296</v>
      </c>
      <c r="J3249" t="s">
        <v>31</v>
      </c>
      <c r="K3249" s="6">
        <v>44873.22</v>
      </c>
      <c r="L3249" t="s">
        <v>26624</v>
      </c>
      <c r="M3249" t="s">
        <v>32</v>
      </c>
      <c r="N3249" s="1">
        <v>43906</v>
      </c>
      <c r="O3249" t="s">
        <v>23</v>
      </c>
      <c r="P3249" t="s">
        <v>34</v>
      </c>
    </row>
    <row r="3250" spans="1:16" x14ac:dyDescent="0.35">
      <c r="A3250" t="s">
        <v>7496</v>
      </c>
      <c r="B3250" s="6">
        <v>40</v>
      </c>
      <c r="C32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250" t="s">
        <v>26</v>
      </c>
      <c r="E3250" t="s">
        <v>51</v>
      </c>
      <c r="F3250" t="s">
        <v>56</v>
      </c>
      <c r="G3250" s="1">
        <v>45106</v>
      </c>
      <c r="H3250" t="s">
        <v>9297</v>
      </c>
      <c r="I3250" t="s">
        <v>9298</v>
      </c>
      <c r="J3250" t="s">
        <v>54</v>
      </c>
      <c r="K3250" s="6">
        <v>23779.759999999998</v>
      </c>
      <c r="L3250" t="s">
        <v>26837</v>
      </c>
      <c r="M3250" t="s">
        <v>43</v>
      </c>
      <c r="N3250" s="1">
        <v>45134</v>
      </c>
      <c r="O3250" t="s">
        <v>87</v>
      </c>
      <c r="P3250" t="s">
        <v>34</v>
      </c>
    </row>
    <row r="3251" spans="1:16" x14ac:dyDescent="0.35">
      <c r="A3251" t="s">
        <v>9299</v>
      </c>
      <c r="B3251" s="6">
        <v>38</v>
      </c>
      <c r="C32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251" t="s">
        <v>16</v>
      </c>
      <c r="E3251" t="s">
        <v>233</v>
      </c>
      <c r="F3251" t="s">
        <v>56</v>
      </c>
      <c r="G3251" s="1">
        <v>43978</v>
      </c>
      <c r="H3251" t="s">
        <v>9300</v>
      </c>
      <c r="I3251" t="s">
        <v>6826</v>
      </c>
      <c r="J3251" t="s">
        <v>59</v>
      </c>
      <c r="K3251" s="6">
        <v>25001.200000000001</v>
      </c>
      <c r="L3251" t="s">
        <v>26719</v>
      </c>
      <c r="M3251" t="s">
        <v>32</v>
      </c>
      <c r="N3251" s="1">
        <v>43981</v>
      </c>
      <c r="O3251" t="s">
        <v>23</v>
      </c>
      <c r="P3251" t="s">
        <v>24</v>
      </c>
    </row>
    <row r="3252" spans="1:16" x14ac:dyDescent="0.35">
      <c r="A3252" t="s">
        <v>9301</v>
      </c>
      <c r="B3252" s="6">
        <v>62</v>
      </c>
      <c r="C32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52" t="s">
        <v>26</v>
      </c>
      <c r="E3252" t="s">
        <v>92</v>
      </c>
      <c r="F3252" t="s">
        <v>72</v>
      </c>
      <c r="G3252" s="1">
        <v>44008</v>
      </c>
      <c r="H3252" t="s">
        <v>9302</v>
      </c>
      <c r="I3252" t="s">
        <v>9303</v>
      </c>
      <c r="J3252" t="s">
        <v>54</v>
      </c>
      <c r="K3252" s="6">
        <v>17596.330000000002</v>
      </c>
      <c r="L3252" t="s">
        <v>26845</v>
      </c>
      <c r="M3252" t="s">
        <v>22</v>
      </c>
      <c r="N3252" s="1">
        <v>44020</v>
      </c>
      <c r="O3252" t="s">
        <v>87</v>
      </c>
      <c r="P3252" t="s">
        <v>45</v>
      </c>
    </row>
    <row r="3253" spans="1:16" x14ac:dyDescent="0.35">
      <c r="A3253" t="s">
        <v>9304</v>
      </c>
      <c r="B3253" s="6">
        <v>22</v>
      </c>
      <c r="C32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253" t="s">
        <v>16</v>
      </c>
      <c r="E3253" t="s">
        <v>92</v>
      </c>
      <c r="F3253" t="s">
        <v>56</v>
      </c>
      <c r="G3253" s="1">
        <v>44605</v>
      </c>
      <c r="H3253" t="s">
        <v>9305</v>
      </c>
      <c r="I3253" t="s">
        <v>9306</v>
      </c>
      <c r="J3253" t="s">
        <v>21</v>
      </c>
      <c r="K3253" s="6">
        <v>15833.33</v>
      </c>
      <c r="L3253" t="s">
        <v>26628</v>
      </c>
      <c r="M3253" t="s">
        <v>32</v>
      </c>
      <c r="N3253" s="1">
        <v>44627</v>
      </c>
      <c r="O3253" t="s">
        <v>33</v>
      </c>
      <c r="P3253" t="s">
        <v>45</v>
      </c>
    </row>
    <row r="3254" spans="1:16" x14ac:dyDescent="0.35">
      <c r="A3254" t="s">
        <v>9307</v>
      </c>
      <c r="B3254" s="6">
        <v>25</v>
      </c>
      <c r="C32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254" t="s">
        <v>16</v>
      </c>
      <c r="E3254" t="s">
        <v>65</v>
      </c>
      <c r="F3254" t="s">
        <v>56</v>
      </c>
      <c r="G3254" s="1">
        <v>44513</v>
      </c>
      <c r="H3254" t="s">
        <v>9308</v>
      </c>
      <c r="I3254" t="s">
        <v>9309</v>
      </c>
      <c r="J3254" t="s">
        <v>63</v>
      </c>
      <c r="K3254" s="6">
        <v>24316.93</v>
      </c>
      <c r="L3254" t="s">
        <v>26863</v>
      </c>
      <c r="M3254" t="s">
        <v>32</v>
      </c>
      <c r="N3254" s="1">
        <v>44519</v>
      </c>
      <c r="O3254" t="s">
        <v>33</v>
      </c>
      <c r="P3254" t="s">
        <v>24</v>
      </c>
    </row>
    <row r="3255" spans="1:16" x14ac:dyDescent="0.35">
      <c r="A3255" t="s">
        <v>9310</v>
      </c>
      <c r="B3255" s="6">
        <v>56</v>
      </c>
      <c r="C32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55" t="s">
        <v>26</v>
      </c>
      <c r="E3255" t="s">
        <v>17</v>
      </c>
      <c r="F3255" t="s">
        <v>56</v>
      </c>
      <c r="G3255" s="1">
        <v>43597</v>
      </c>
      <c r="H3255" t="s">
        <v>9311</v>
      </c>
      <c r="I3255" t="s">
        <v>9312</v>
      </c>
      <c r="J3255" t="s">
        <v>63</v>
      </c>
      <c r="K3255" s="6">
        <v>16274.4</v>
      </c>
      <c r="L3255" t="s">
        <v>26882</v>
      </c>
      <c r="M3255" t="s">
        <v>22</v>
      </c>
      <c r="N3255" s="1">
        <v>43599</v>
      </c>
      <c r="O3255" t="s">
        <v>33</v>
      </c>
      <c r="P3255" t="s">
        <v>24</v>
      </c>
    </row>
    <row r="3256" spans="1:16" x14ac:dyDescent="0.35">
      <c r="A3256" t="s">
        <v>9313</v>
      </c>
      <c r="B3256" s="6">
        <v>83</v>
      </c>
      <c r="C32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56" t="s">
        <v>26</v>
      </c>
      <c r="E3256" t="s">
        <v>233</v>
      </c>
      <c r="F3256" t="s">
        <v>56</v>
      </c>
      <c r="G3256" s="1">
        <v>43922</v>
      </c>
      <c r="H3256" t="s">
        <v>9314</v>
      </c>
      <c r="I3256" t="s">
        <v>9315</v>
      </c>
      <c r="J3256" t="s">
        <v>63</v>
      </c>
      <c r="K3256" s="6">
        <v>15039.04</v>
      </c>
      <c r="L3256" t="s">
        <v>26875</v>
      </c>
      <c r="M3256" t="s">
        <v>43</v>
      </c>
      <c r="N3256" s="1">
        <v>43941</v>
      </c>
      <c r="O3256" t="s">
        <v>50</v>
      </c>
      <c r="P3256" t="s">
        <v>24</v>
      </c>
    </row>
    <row r="3257" spans="1:16" x14ac:dyDescent="0.35">
      <c r="A3257" t="s">
        <v>9316</v>
      </c>
      <c r="B3257" s="6">
        <v>49</v>
      </c>
      <c r="C32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57" t="s">
        <v>16</v>
      </c>
      <c r="E3257" t="s">
        <v>65</v>
      </c>
      <c r="F3257" t="s">
        <v>37</v>
      </c>
      <c r="G3257" s="1">
        <v>45057</v>
      </c>
      <c r="H3257" t="s">
        <v>9317</v>
      </c>
      <c r="I3257" t="s">
        <v>9318</v>
      </c>
      <c r="J3257" t="s">
        <v>31</v>
      </c>
      <c r="K3257" s="6">
        <v>966.76</v>
      </c>
      <c r="L3257" t="s">
        <v>26965</v>
      </c>
      <c r="M3257" t="s">
        <v>32</v>
      </c>
      <c r="N3257" s="1">
        <v>45061</v>
      </c>
      <c r="O3257" t="s">
        <v>33</v>
      </c>
      <c r="P3257" t="s">
        <v>24</v>
      </c>
    </row>
    <row r="3258" spans="1:16" x14ac:dyDescent="0.35">
      <c r="A3258" t="s">
        <v>9319</v>
      </c>
      <c r="B3258" s="6">
        <v>79</v>
      </c>
      <c r="C32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58" t="s">
        <v>16</v>
      </c>
      <c r="E3258" t="s">
        <v>117</v>
      </c>
      <c r="F3258" t="s">
        <v>47</v>
      </c>
      <c r="G3258" s="1">
        <v>44140</v>
      </c>
      <c r="H3258" t="s">
        <v>9320</v>
      </c>
      <c r="I3258" t="s">
        <v>9321</v>
      </c>
      <c r="J3258" t="s">
        <v>21</v>
      </c>
      <c r="K3258" s="6">
        <v>39988.78</v>
      </c>
      <c r="L3258" t="s">
        <v>26795</v>
      </c>
      <c r="M3258" t="s">
        <v>22</v>
      </c>
      <c r="N3258" s="1">
        <v>44140</v>
      </c>
      <c r="O3258" t="s">
        <v>50</v>
      </c>
      <c r="P3258" t="s">
        <v>24</v>
      </c>
    </row>
    <row r="3259" spans="1:16" x14ac:dyDescent="0.35">
      <c r="A3259" t="s">
        <v>9322</v>
      </c>
      <c r="B3259" s="6">
        <v>81</v>
      </c>
      <c r="C32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59" t="s">
        <v>16</v>
      </c>
      <c r="E3259" t="s">
        <v>233</v>
      </c>
      <c r="F3259" t="s">
        <v>56</v>
      </c>
      <c r="G3259" s="1">
        <v>44877</v>
      </c>
      <c r="H3259" t="s">
        <v>9323</v>
      </c>
      <c r="I3259" t="s">
        <v>9324</v>
      </c>
      <c r="J3259" t="s">
        <v>54</v>
      </c>
      <c r="K3259" s="6">
        <v>15222.82</v>
      </c>
      <c r="L3259" t="s">
        <v>26982</v>
      </c>
      <c r="M3259" t="s">
        <v>22</v>
      </c>
      <c r="N3259" s="1">
        <v>44883</v>
      </c>
      <c r="O3259" t="s">
        <v>33</v>
      </c>
      <c r="P3259" t="s">
        <v>34</v>
      </c>
    </row>
    <row r="3260" spans="1:16" x14ac:dyDescent="0.35">
      <c r="A3260" t="s">
        <v>9325</v>
      </c>
      <c r="B3260" s="6">
        <v>62</v>
      </c>
      <c r="C32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60" t="s">
        <v>26</v>
      </c>
      <c r="E3260" t="s">
        <v>65</v>
      </c>
      <c r="F3260" t="s">
        <v>56</v>
      </c>
      <c r="G3260" s="1">
        <v>43544</v>
      </c>
      <c r="H3260" t="s">
        <v>307</v>
      </c>
      <c r="I3260" t="s">
        <v>9326</v>
      </c>
      <c r="J3260" t="s">
        <v>63</v>
      </c>
      <c r="K3260" s="6">
        <v>25250.55</v>
      </c>
      <c r="L3260" t="s">
        <v>26982</v>
      </c>
      <c r="M3260" t="s">
        <v>43</v>
      </c>
      <c r="N3260" s="1">
        <v>43564</v>
      </c>
      <c r="O3260" t="s">
        <v>33</v>
      </c>
      <c r="P3260" t="s">
        <v>24</v>
      </c>
    </row>
    <row r="3261" spans="1:16" x14ac:dyDescent="0.35">
      <c r="A3261" t="s">
        <v>9327</v>
      </c>
      <c r="B3261" s="6">
        <v>70</v>
      </c>
      <c r="C32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61" t="s">
        <v>16</v>
      </c>
      <c r="E3261" t="s">
        <v>117</v>
      </c>
      <c r="F3261" t="s">
        <v>56</v>
      </c>
      <c r="G3261" s="1">
        <v>44807</v>
      </c>
      <c r="H3261" t="s">
        <v>9328</v>
      </c>
      <c r="I3261" t="s">
        <v>9329</v>
      </c>
      <c r="J3261" t="s">
        <v>31</v>
      </c>
      <c r="K3261" s="6">
        <v>26395.13</v>
      </c>
      <c r="L3261" t="s">
        <v>26699</v>
      </c>
      <c r="M3261" t="s">
        <v>43</v>
      </c>
      <c r="N3261" s="1">
        <v>44813</v>
      </c>
      <c r="O3261" t="s">
        <v>50</v>
      </c>
      <c r="P3261" t="s">
        <v>24</v>
      </c>
    </row>
    <row r="3262" spans="1:16" x14ac:dyDescent="0.35">
      <c r="A3262" t="s">
        <v>9330</v>
      </c>
      <c r="B3262" s="6">
        <v>28</v>
      </c>
      <c r="C32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262" t="s">
        <v>26</v>
      </c>
      <c r="E3262" t="s">
        <v>36</v>
      </c>
      <c r="F3262" t="s">
        <v>28</v>
      </c>
      <c r="G3262" s="1">
        <v>44752</v>
      </c>
      <c r="H3262" t="s">
        <v>9331</v>
      </c>
      <c r="I3262" t="s">
        <v>1779</v>
      </c>
      <c r="J3262" t="s">
        <v>21</v>
      </c>
      <c r="K3262" s="6">
        <v>39942.82</v>
      </c>
      <c r="L3262" t="s">
        <v>26708</v>
      </c>
      <c r="M3262" t="s">
        <v>43</v>
      </c>
      <c r="N3262" s="1">
        <v>44766</v>
      </c>
      <c r="O3262" t="s">
        <v>50</v>
      </c>
      <c r="P3262" t="s">
        <v>45</v>
      </c>
    </row>
    <row r="3263" spans="1:16" x14ac:dyDescent="0.35">
      <c r="A3263" t="s">
        <v>9332</v>
      </c>
      <c r="B3263" s="6">
        <v>84</v>
      </c>
      <c r="C32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63" t="s">
        <v>26</v>
      </c>
      <c r="E3263" t="s">
        <v>27</v>
      </c>
      <c r="F3263" t="s">
        <v>72</v>
      </c>
      <c r="G3263" s="1">
        <v>43605</v>
      </c>
      <c r="H3263" t="s">
        <v>9333</v>
      </c>
      <c r="I3263" t="s">
        <v>9334</v>
      </c>
      <c r="J3263" t="s">
        <v>63</v>
      </c>
      <c r="K3263" s="6">
        <v>14914.65</v>
      </c>
      <c r="L3263" t="s">
        <v>26702</v>
      </c>
      <c r="M3263" t="s">
        <v>32</v>
      </c>
      <c r="N3263" s="1">
        <v>43634</v>
      </c>
      <c r="O3263" t="s">
        <v>50</v>
      </c>
      <c r="P3263" t="s">
        <v>34</v>
      </c>
    </row>
    <row r="3264" spans="1:16" x14ac:dyDescent="0.35">
      <c r="A3264" t="s">
        <v>9335</v>
      </c>
      <c r="B3264" s="6">
        <v>41</v>
      </c>
      <c r="C32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264" t="s">
        <v>26</v>
      </c>
      <c r="E3264" t="s">
        <v>233</v>
      </c>
      <c r="F3264" t="s">
        <v>56</v>
      </c>
      <c r="G3264" s="1">
        <v>44332</v>
      </c>
      <c r="H3264" t="s">
        <v>9336</v>
      </c>
      <c r="I3264" t="s">
        <v>9337</v>
      </c>
      <c r="J3264" t="s">
        <v>59</v>
      </c>
      <c r="K3264" s="6">
        <v>15384.9</v>
      </c>
      <c r="L3264" t="s">
        <v>26800</v>
      </c>
      <c r="M3264" t="s">
        <v>32</v>
      </c>
      <c r="N3264" s="1">
        <v>44335</v>
      </c>
      <c r="O3264" t="s">
        <v>33</v>
      </c>
      <c r="P3264" t="s">
        <v>24</v>
      </c>
    </row>
    <row r="3265" spans="1:16" x14ac:dyDescent="0.35">
      <c r="A3265" t="s">
        <v>9338</v>
      </c>
      <c r="B3265" s="6">
        <v>37</v>
      </c>
      <c r="C32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265" t="s">
        <v>26</v>
      </c>
      <c r="E3265" t="s">
        <v>36</v>
      </c>
      <c r="F3265" t="s">
        <v>56</v>
      </c>
      <c r="G3265" s="1">
        <v>44011</v>
      </c>
      <c r="H3265" t="s">
        <v>9339</v>
      </c>
      <c r="I3265" t="s">
        <v>9340</v>
      </c>
      <c r="J3265" t="s">
        <v>54</v>
      </c>
      <c r="K3265" s="6">
        <v>29028.1</v>
      </c>
      <c r="L3265" t="s">
        <v>26856</v>
      </c>
      <c r="M3265" t="s">
        <v>32</v>
      </c>
      <c r="N3265" s="1">
        <v>44021</v>
      </c>
      <c r="O3265" t="s">
        <v>50</v>
      </c>
      <c r="P3265" t="s">
        <v>34</v>
      </c>
    </row>
    <row r="3266" spans="1:16" x14ac:dyDescent="0.35">
      <c r="A3266" t="s">
        <v>9341</v>
      </c>
      <c r="B3266" s="6">
        <v>81</v>
      </c>
      <c r="C32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66" t="s">
        <v>26</v>
      </c>
      <c r="E3266" t="s">
        <v>233</v>
      </c>
      <c r="F3266" t="s">
        <v>72</v>
      </c>
      <c r="G3266" s="1">
        <v>43529</v>
      </c>
      <c r="H3266" t="s">
        <v>9342</v>
      </c>
      <c r="I3266" t="s">
        <v>9343</v>
      </c>
      <c r="J3266" t="s">
        <v>59</v>
      </c>
      <c r="K3266" s="6">
        <v>75634.77</v>
      </c>
      <c r="L3266" t="s">
        <v>26608</v>
      </c>
      <c r="M3266" t="s">
        <v>22</v>
      </c>
      <c r="N3266" s="1">
        <v>43550</v>
      </c>
      <c r="O3266" t="s">
        <v>33</v>
      </c>
      <c r="P3266" t="s">
        <v>34</v>
      </c>
    </row>
    <row r="3267" spans="1:16" x14ac:dyDescent="0.35">
      <c r="A3267" t="s">
        <v>9344</v>
      </c>
      <c r="B3267" s="6">
        <v>65</v>
      </c>
      <c r="C32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67" t="s">
        <v>26</v>
      </c>
      <c r="E3267" t="s">
        <v>27</v>
      </c>
      <c r="F3267" t="s">
        <v>56</v>
      </c>
      <c r="G3267" s="1">
        <v>45166</v>
      </c>
      <c r="H3267" t="s">
        <v>9345</v>
      </c>
      <c r="I3267" t="s">
        <v>3005</v>
      </c>
      <c r="J3267" t="s">
        <v>31</v>
      </c>
      <c r="K3267" s="6">
        <v>24194.87</v>
      </c>
      <c r="L3267" t="s">
        <v>26955</v>
      </c>
      <c r="M3267" t="s">
        <v>43</v>
      </c>
      <c r="N3267" s="1">
        <v>45177</v>
      </c>
      <c r="O3267" t="s">
        <v>50</v>
      </c>
      <c r="P3267" t="s">
        <v>45</v>
      </c>
    </row>
    <row r="3268" spans="1:16" x14ac:dyDescent="0.35">
      <c r="A3268" t="s">
        <v>9346</v>
      </c>
      <c r="B3268" s="6">
        <v>44</v>
      </c>
      <c r="C32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68" t="s">
        <v>26</v>
      </c>
      <c r="E3268" t="s">
        <v>51</v>
      </c>
      <c r="F3268" t="s">
        <v>56</v>
      </c>
      <c r="G3268" s="1">
        <v>44445</v>
      </c>
      <c r="H3268" t="s">
        <v>9347</v>
      </c>
      <c r="I3268" t="s">
        <v>9348</v>
      </c>
      <c r="J3268" t="s">
        <v>59</v>
      </c>
      <c r="K3268" s="6">
        <v>27029.79</v>
      </c>
      <c r="L3268" t="s">
        <v>26854</v>
      </c>
      <c r="M3268" t="s">
        <v>22</v>
      </c>
      <c r="N3268" s="1">
        <v>44447</v>
      </c>
      <c r="O3268" t="s">
        <v>23</v>
      </c>
      <c r="P3268" t="s">
        <v>24</v>
      </c>
    </row>
    <row r="3269" spans="1:16" x14ac:dyDescent="0.35">
      <c r="A3269" t="s">
        <v>9349</v>
      </c>
      <c r="B3269" s="6">
        <v>30</v>
      </c>
      <c r="C32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269" t="s">
        <v>16</v>
      </c>
      <c r="E3269" t="s">
        <v>117</v>
      </c>
      <c r="F3269" t="s">
        <v>56</v>
      </c>
      <c r="G3269" s="1">
        <v>43915</v>
      </c>
      <c r="H3269" t="s">
        <v>9350</v>
      </c>
      <c r="I3269" t="s">
        <v>9351</v>
      </c>
      <c r="J3269" t="s">
        <v>31</v>
      </c>
      <c r="K3269" s="6">
        <v>34657.910000000003</v>
      </c>
      <c r="L3269" t="s">
        <v>26868</v>
      </c>
      <c r="M3269" t="s">
        <v>22</v>
      </c>
      <c r="N3269" s="1">
        <v>43921</v>
      </c>
      <c r="O3269" t="s">
        <v>87</v>
      </c>
      <c r="P3269" t="s">
        <v>45</v>
      </c>
    </row>
    <row r="3270" spans="1:16" x14ac:dyDescent="0.35">
      <c r="A3270" t="s">
        <v>9352</v>
      </c>
      <c r="B3270" s="6">
        <v>59</v>
      </c>
      <c r="C32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70" t="s">
        <v>16</v>
      </c>
      <c r="E3270" t="s">
        <v>117</v>
      </c>
      <c r="F3270" t="s">
        <v>47</v>
      </c>
      <c r="G3270" s="1">
        <v>44465</v>
      </c>
      <c r="H3270" t="s">
        <v>9353</v>
      </c>
      <c r="I3270" t="s">
        <v>9354</v>
      </c>
      <c r="J3270" t="s">
        <v>59</v>
      </c>
      <c r="K3270" s="6">
        <v>38385.660000000003</v>
      </c>
      <c r="L3270" t="s">
        <v>26736</v>
      </c>
      <c r="M3270" t="s">
        <v>22</v>
      </c>
      <c r="N3270" s="1">
        <v>44472</v>
      </c>
      <c r="O3270" t="s">
        <v>87</v>
      </c>
      <c r="P3270" t="s">
        <v>24</v>
      </c>
    </row>
    <row r="3271" spans="1:16" x14ac:dyDescent="0.35">
      <c r="A3271" t="s">
        <v>8122</v>
      </c>
      <c r="B3271" s="6">
        <v>63</v>
      </c>
      <c r="C32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71" t="s">
        <v>16</v>
      </c>
      <c r="E3271" t="s">
        <v>65</v>
      </c>
      <c r="F3271" t="s">
        <v>37</v>
      </c>
      <c r="G3271" s="1">
        <v>45181</v>
      </c>
      <c r="H3271" t="s">
        <v>9355</v>
      </c>
      <c r="I3271" t="s">
        <v>9356</v>
      </c>
      <c r="J3271" t="s">
        <v>63</v>
      </c>
      <c r="K3271" s="6">
        <v>6914.25</v>
      </c>
      <c r="L3271" t="s">
        <v>26961</v>
      </c>
      <c r="M3271" t="s">
        <v>43</v>
      </c>
      <c r="N3271" s="1">
        <v>45188</v>
      </c>
      <c r="O3271" t="s">
        <v>87</v>
      </c>
      <c r="P3271" t="s">
        <v>24</v>
      </c>
    </row>
    <row r="3272" spans="1:16" x14ac:dyDescent="0.35">
      <c r="A3272" t="s">
        <v>9357</v>
      </c>
      <c r="B3272" s="6">
        <v>61</v>
      </c>
      <c r="C32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72" t="s">
        <v>16</v>
      </c>
      <c r="E3272" t="s">
        <v>36</v>
      </c>
      <c r="F3272" t="s">
        <v>37</v>
      </c>
      <c r="G3272" s="1">
        <v>44116</v>
      </c>
      <c r="H3272" t="s">
        <v>9358</v>
      </c>
      <c r="I3272" t="s">
        <v>9359</v>
      </c>
      <c r="J3272" t="s">
        <v>21</v>
      </c>
      <c r="K3272" s="6">
        <v>23181.1</v>
      </c>
      <c r="L3272" t="s">
        <v>26706</v>
      </c>
      <c r="M3272" t="s">
        <v>43</v>
      </c>
      <c r="N3272" s="1">
        <v>44127</v>
      </c>
      <c r="O3272" t="s">
        <v>33</v>
      </c>
      <c r="P3272" t="s">
        <v>45</v>
      </c>
    </row>
    <row r="3273" spans="1:16" x14ac:dyDescent="0.35">
      <c r="A3273" t="s">
        <v>9360</v>
      </c>
      <c r="B3273" s="6">
        <v>56</v>
      </c>
      <c r="C32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73" t="s">
        <v>26</v>
      </c>
      <c r="E3273" t="s">
        <v>51</v>
      </c>
      <c r="F3273" t="s">
        <v>56</v>
      </c>
      <c r="G3273" s="1">
        <v>43606</v>
      </c>
      <c r="H3273" t="s">
        <v>9361</v>
      </c>
      <c r="I3273" t="s">
        <v>9362</v>
      </c>
      <c r="J3273" t="s">
        <v>21</v>
      </c>
      <c r="K3273" s="6">
        <v>8898.6200000000008</v>
      </c>
      <c r="L3273" t="s">
        <v>26824</v>
      </c>
      <c r="M3273" t="s">
        <v>32</v>
      </c>
      <c r="N3273" s="1">
        <v>43635</v>
      </c>
      <c r="O3273" t="s">
        <v>87</v>
      </c>
      <c r="P3273" t="s">
        <v>45</v>
      </c>
    </row>
    <row r="3274" spans="1:16" x14ac:dyDescent="0.35">
      <c r="A3274" t="s">
        <v>9363</v>
      </c>
      <c r="B3274" s="6">
        <v>84</v>
      </c>
      <c r="C32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74" t="s">
        <v>26</v>
      </c>
      <c r="E3274" t="s">
        <v>65</v>
      </c>
      <c r="F3274" t="s">
        <v>56</v>
      </c>
      <c r="G3274" s="1">
        <v>44645</v>
      </c>
      <c r="H3274" t="s">
        <v>9364</v>
      </c>
      <c r="I3274" t="s">
        <v>9365</v>
      </c>
      <c r="J3274" t="s">
        <v>21</v>
      </c>
      <c r="K3274" s="6">
        <v>34446.370000000003</v>
      </c>
      <c r="L3274" t="s">
        <v>26640</v>
      </c>
      <c r="M3274" t="s">
        <v>43</v>
      </c>
      <c r="N3274" s="1">
        <v>44653</v>
      </c>
      <c r="O3274" t="s">
        <v>23</v>
      </c>
      <c r="P3274" t="s">
        <v>45</v>
      </c>
    </row>
    <row r="3275" spans="1:16" x14ac:dyDescent="0.35">
      <c r="A3275" t="s">
        <v>9366</v>
      </c>
      <c r="B3275" s="6">
        <v>44</v>
      </c>
      <c r="C32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75" t="s">
        <v>26</v>
      </c>
      <c r="E3275" t="s">
        <v>233</v>
      </c>
      <c r="F3275" t="s">
        <v>18</v>
      </c>
      <c r="G3275" s="1">
        <v>45169</v>
      </c>
      <c r="H3275" t="s">
        <v>9367</v>
      </c>
      <c r="I3275" t="s">
        <v>9368</v>
      </c>
      <c r="J3275" t="s">
        <v>63</v>
      </c>
      <c r="K3275" s="6">
        <v>13619.78</v>
      </c>
      <c r="L3275" t="s">
        <v>26909</v>
      </c>
      <c r="M3275" t="s">
        <v>32</v>
      </c>
      <c r="N3275" s="1">
        <v>45186</v>
      </c>
      <c r="O3275" t="s">
        <v>33</v>
      </c>
      <c r="P3275" t="s">
        <v>34</v>
      </c>
    </row>
    <row r="3276" spans="1:16" x14ac:dyDescent="0.35">
      <c r="A3276" t="s">
        <v>9369</v>
      </c>
      <c r="B3276" s="6">
        <v>61</v>
      </c>
      <c r="C32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76" t="s">
        <v>16</v>
      </c>
      <c r="E3276" t="s">
        <v>92</v>
      </c>
      <c r="F3276" t="s">
        <v>56</v>
      </c>
      <c r="G3276" s="1">
        <v>44042</v>
      </c>
      <c r="H3276" t="s">
        <v>9370</v>
      </c>
      <c r="I3276" t="s">
        <v>9371</v>
      </c>
      <c r="J3276" t="s">
        <v>54</v>
      </c>
      <c r="K3276" s="6">
        <v>1996.83</v>
      </c>
      <c r="L3276" t="s">
        <v>26627</v>
      </c>
      <c r="M3276" t="s">
        <v>22</v>
      </c>
      <c r="N3276" s="1">
        <v>44047</v>
      </c>
      <c r="O3276" t="s">
        <v>33</v>
      </c>
      <c r="P3276" t="s">
        <v>24</v>
      </c>
    </row>
    <row r="3277" spans="1:16" x14ac:dyDescent="0.35">
      <c r="A3277" t="s">
        <v>9372</v>
      </c>
      <c r="B3277" s="6">
        <v>64</v>
      </c>
      <c r="C32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77" t="s">
        <v>16</v>
      </c>
      <c r="E3277" t="s">
        <v>36</v>
      </c>
      <c r="F3277" t="s">
        <v>37</v>
      </c>
      <c r="G3277" s="1">
        <v>44668</v>
      </c>
      <c r="H3277" t="s">
        <v>9373</v>
      </c>
      <c r="I3277" t="s">
        <v>9374</v>
      </c>
      <c r="J3277" t="s">
        <v>31</v>
      </c>
      <c r="K3277" s="6">
        <v>22444.400000000001</v>
      </c>
      <c r="L3277" t="s">
        <v>26629</v>
      </c>
      <c r="M3277" t="s">
        <v>22</v>
      </c>
      <c r="N3277" s="1">
        <v>44670</v>
      </c>
      <c r="O3277" t="s">
        <v>23</v>
      </c>
      <c r="P3277" t="s">
        <v>34</v>
      </c>
    </row>
    <row r="3278" spans="1:16" x14ac:dyDescent="0.35">
      <c r="A3278" t="s">
        <v>9375</v>
      </c>
      <c r="B3278" s="6">
        <v>69</v>
      </c>
      <c r="C32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78" t="s">
        <v>26</v>
      </c>
      <c r="E3278" t="s">
        <v>36</v>
      </c>
      <c r="F3278" t="s">
        <v>72</v>
      </c>
      <c r="G3278" s="1">
        <v>43694</v>
      </c>
      <c r="H3278" t="s">
        <v>9376</v>
      </c>
      <c r="I3278" t="s">
        <v>9377</v>
      </c>
      <c r="J3278" t="s">
        <v>54</v>
      </c>
      <c r="K3278" s="6">
        <v>39352.620000000003</v>
      </c>
      <c r="L3278" t="s">
        <v>26964</v>
      </c>
      <c r="M3278" t="s">
        <v>32</v>
      </c>
      <c r="N3278" s="1">
        <v>43701</v>
      </c>
      <c r="O3278" t="s">
        <v>44</v>
      </c>
      <c r="P3278" t="s">
        <v>45</v>
      </c>
    </row>
    <row r="3279" spans="1:16" x14ac:dyDescent="0.35">
      <c r="A3279" t="s">
        <v>9378</v>
      </c>
      <c r="B3279" s="6">
        <v>30</v>
      </c>
      <c r="C32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279" t="s">
        <v>26</v>
      </c>
      <c r="E3279" t="s">
        <v>17</v>
      </c>
      <c r="F3279" t="s">
        <v>28</v>
      </c>
      <c r="G3279" s="1">
        <v>45213</v>
      </c>
      <c r="H3279" t="s">
        <v>9379</v>
      </c>
      <c r="I3279" t="s">
        <v>9380</v>
      </c>
      <c r="J3279" t="s">
        <v>59</v>
      </c>
      <c r="K3279" s="6">
        <v>19938.34</v>
      </c>
      <c r="L3279" t="s">
        <v>26764</v>
      </c>
      <c r="M3279" t="s">
        <v>32</v>
      </c>
      <c r="N3279" s="1">
        <v>45240</v>
      </c>
      <c r="O3279" t="s">
        <v>44</v>
      </c>
      <c r="P3279" t="s">
        <v>24</v>
      </c>
    </row>
    <row r="3280" spans="1:16" x14ac:dyDescent="0.35">
      <c r="A3280" t="s">
        <v>9381</v>
      </c>
      <c r="B3280" s="6">
        <v>78</v>
      </c>
      <c r="C32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80" t="s">
        <v>26</v>
      </c>
      <c r="E3280" t="s">
        <v>233</v>
      </c>
      <c r="F3280" t="s">
        <v>56</v>
      </c>
      <c r="G3280" s="1">
        <v>44630</v>
      </c>
      <c r="H3280" t="s">
        <v>9382</v>
      </c>
      <c r="I3280" t="s">
        <v>6835</v>
      </c>
      <c r="J3280" t="s">
        <v>63</v>
      </c>
      <c r="K3280" s="6">
        <v>26555.85</v>
      </c>
      <c r="L3280" t="s">
        <v>26796</v>
      </c>
      <c r="M3280" t="s">
        <v>32</v>
      </c>
      <c r="N3280" s="1">
        <v>44631</v>
      </c>
      <c r="O3280" t="s">
        <v>33</v>
      </c>
      <c r="P3280" t="s">
        <v>34</v>
      </c>
    </row>
    <row r="3281" spans="1:16" x14ac:dyDescent="0.35">
      <c r="A3281" t="s">
        <v>9383</v>
      </c>
      <c r="B3281" s="6">
        <v>77</v>
      </c>
      <c r="C32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81" t="s">
        <v>26</v>
      </c>
      <c r="E3281" t="s">
        <v>233</v>
      </c>
      <c r="F3281" t="s">
        <v>47</v>
      </c>
      <c r="G3281" s="1">
        <v>44347</v>
      </c>
      <c r="H3281" t="s">
        <v>9384</v>
      </c>
      <c r="I3281" t="s">
        <v>9385</v>
      </c>
      <c r="J3281" t="s">
        <v>63</v>
      </c>
      <c r="K3281" s="6">
        <v>29263.39</v>
      </c>
      <c r="L3281" t="s">
        <v>26982</v>
      </c>
      <c r="M3281" t="s">
        <v>43</v>
      </c>
      <c r="N3281" s="1">
        <v>44377</v>
      </c>
      <c r="O3281" t="s">
        <v>33</v>
      </c>
      <c r="P3281" t="s">
        <v>34</v>
      </c>
    </row>
    <row r="3282" spans="1:16" x14ac:dyDescent="0.35">
      <c r="A3282" t="s">
        <v>9386</v>
      </c>
      <c r="B3282" s="6">
        <v>37</v>
      </c>
      <c r="C32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282" t="s">
        <v>26</v>
      </c>
      <c r="E3282" t="s">
        <v>27</v>
      </c>
      <c r="F3282" t="s">
        <v>28</v>
      </c>
      <c r="G3282" s="1">
        <v>44942</v>
      </c>
      <c r="H3282" t="s">
        <v>9387</v>
      </c>
      <c r="I3282" t="s">
        <v>9388</v>
      </c>
      <c r="J3282" t="s">
        <v>59</v>
      </c>
      <c r="K3282" s="6">
        <v>13782.13</v>
      </c>
      <c r="L3282" t="s">
        <v>26749</v>
      </c>
      <c r="M3282" t="s">
        <v>22</v>
      </c>
      <c r="N3282" s="1">
        <v>44955</v>
      </c>
      <c r="O3282" t="s">
        <v>33</v>
      </c>
      <c r="P3282" t="s">
        <v>34</v>
      </c>
    </row>
    <row r="3283" spans="1:16" x14ac:dyDescent="0.35">
      <c r="A3283" t="s">
        <v>9389</v>
      </c>
      <c r="B3283" s="6">
        <v>78</v>
      </c>
      <c r="C32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83" t="s">
        <v>16</v>
      </c>
      <c r="E3283" t="s">
        <v>17</v>
      </c>
      <c r="F3283" t="s">
        <v>37</v>
      </c>
      <c r="G3283" s="1">
        <v>43481</v>
      </c>
      <c r="H3283" t="s">
        <v>9390</v>
      </c>
      <c r="I3283" t="s">
        <v>9391</v>
      </c>
      <c r="J3283" t="s">
        <v>21</v>
      </c>
      <c r="K3283" s="6">
        <v>15101.43</v>
      </c>
      <c r="L3283" t="s">
        <v>26713</v>
      </c>
      <c r="M3283" t="s">
        <v>22</v>
      </c>
      <c r="N3283" s="1">
        <v>43503</v>
      </c>
      <c r="O3283" t="s">
        <v>33</v>
      </c>
      <c r="P3283" t="s">
        <v>45</v>
      </c>
    </row>
    <row r="3284" spans="1:16" x14ac:dyDescent="0.35">
      <c r="A3284" t="s">
        <v>9392</v>
      </c>
      <c r="B3284" s="6">
        <v>80</v>
      </c>
      <c r="C32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84" t="s">
        <v>26</v>
      </c>
      <c r="E3284" t="s">
        <v>51</v>
      </c>
      <c r="F3284" t="s">
        <v>72</v>
      </c>
      <c r="G3284" s="1">
        <v>44692</v>
      </c>
      <c r="H3284" t="s">
        <v>9393</v>
      </c>
      <c r="I3284" t="s">
        <v>9394</v>
      </c>
      <c r="J3284" t="s">
        <v>59</v>
      </c>
      <c r="K3284" s="6">
        <v>39690.31</v>
      </c>
      <c r="L3284" t="s">
        <v>26935</v>
      </c>
      <c r="M3284" t="s">
        <v>32</v>
      </c>
      <c r="N3284" s="1">
        <v>44710</v>
      </c>
      <c r="O3284" t="s">
        <v>33</v>
      </c>
      <c r="P3284" t="s">
        <v>24</v>
      </c>
    </row>
    <row r="3285" spans="1:16" x14ac:dyDescent="0.35">
      <c r="A3285" t="s">
        <v>9395</v>
      </c>
      <c r="B3285" s="6">
        <v>78</v>
      </c>
      <c r="C32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85" t="s">
        <v>26</v>
      </c>
      <c r="E3285" t="s">
        <v>233</v>
      </c>
      <c r="F3285" t="s">
        <v>47</v>
      </c>
      <c r="G3285" s="1">
        <v>44009</v>
      </c>
      <c r="H3285" t="s">
        <v>9396</v>
      </c>
      <c r="I3285" t="s">
        <v>9397</v>
      </c>
      <c r="J3285" t="s">
        <v>31</v>
      </c>
      <c r="K3285" s="6">
        <v>22091.18</v>
      </c>
      <c r="L3285" t="s">
        <v>26955</v>
      </c>
      <c r="M3285" t="s">
        <v>22</v>
      </c>
      <c r="N3285" s="1">
        <v>44024</v>
      </c>
      <c r="O3285" t="s">
        <v>87</v>
      </c>
      <c r="P3285" t="s">
        <v>34</v>
      </c>
    </row>
    <row r="3286" spans="1:16" x14ac:dyDescent="0.35">
      <c r="A3286" t="s">
        <v>8890</v>
      </c>
      <c r="B3286" s="6">
        <v>20</v>
      </c>
      <c r="C32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286" t="s">
        <v>26</v>
      </c>
      <c r="E3286" t="s">
        <v>36</v>
      </c>
      <c r="F3286" t="s">
        <v>56</v>
      </c>
      <c r="G3286" s="1">
        <v>44903</v>
      </c>
      <c r="H3286" t="s">
        <v>9398</v>
      </c>
      <c r="I3286" t="s">
        <v>9399</v>
      </c>
      <c r="J3286" t="s">
        <v>54</v>
      </c>
      <c r="K3286" s="6">
        <v>15626.77</v>
      </c>
      <c r="L3286" t="s">
        <v>26688</v>
      </c>
      <c r="M3286" t="s">
        <v>32</v>
      </c>
      <c r="N3286" s="1">
        <v>44905</v>
      </c>
      <c r="O3286" t="s">
        <v>87</v>
      </c>
      <c r="P3286" t="s">
        <v>34</v>
      </c>
    </row>
    <row r="3287" spans="1:16" x14ac:dyDescent="0.35">
      <c r="A3287" t="s">
        <v>9400</v>
      </c>
      <c r="B3287" s="6">
        <v>39</v>
      </c>
      <c r="C32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287" t="s">
        <v>16</v>
      </c>
      <c r="E3287" t="s">
        <v>92</v>
      </c>
      <c r="F3287" t="s">
        <v>18</v>
      </c>
      <c r="G3287" s="1">
        <v>43567</v>
      </c>
      <c r="H3287" t="s">
        <v>9401</v>
      </c>
      <c r="I3287" t="s">
        <v>9402</v>
      </c>
      <c r="J3287" t="s">
        <v>21</v>
      </c>
      <c r="K3287" s="6">
        <v>26985.34</v>
      </c>
      <c r="L3287" t="s">
        <v>26941</v>
      </c>
      <c r="M3287" t="s">
        <v>32</v>
      </c>
      <c r="N3287" s="1">
        <v>43595</v>
      </c>
      <c r="O3287" t="s">
        <v>44</v>
      </c>
      <c r="P3287" t="s">
        <v>45</v>
      </c>
    </row>
    <row r="3288" spans="1:16" x14ac:dyDescent="0.35">
      <c r="A3288" t="s">
        <v>9403</v>
      </c>
      <c r="B3288" s="6">
        <v>24</v>
      </c>
      <c r="C32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288" t="s">
        <v>26</v>
      </c>
      <c r="E3288" t="s">
        <v>51</v>
      </c>
      <c r="F3288" t="s">
        <v>28</v>
      </c>
      <c r="G3288" s="1">
        <v>43540</v>
      </c>
      <c r="H3288" t="s">
        <v>9404</v>
      </c>
      <c r="I3288" t="s">
        <v>618</v>
      </c>
      <c r="J3288" t="s">
        <v>63</v>
      </c>
      <c r="K3288" s="6">
        <v>38231.71</v>
      </c>
      <c r="L3288" t="s">
        <v>26693</v>
      </c>
      <c r="M3288" t="s">
        <v>22</v>
      </c>
      <c r="N3288" s="1">
        <v>43554</v>
      </c>
      <c r="O3288" t="s">
        <v>50</v>
      </c>
      <c r="P3288" t="s">
        <v>34</v>
      </c>
    </row>
    <row r="3289" spans="1:16" x14ac:dyDescent="0.35">
      <c r="A3289" t="s">
        <v>9405</v>
      </c>
      <c r="B3289" s="6">
        <v>59</v>
      </c>
      <c r="C32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89" t="s">
        <v>16</v>
      </c>
      <c r="E3289" t="s">
        <v>27</v>
      </c>
      <c r="F3289" t="s">
        <v>72</v>
      </c>
      <c r="G3289" s="1">
        <v>43426</v>
      </c>
      <c r="H3289" t="s">
        <v>9406</v>
      </c>
      <c r="I3289" t="s">
        <v>4924</v>
      </c>
      <c r="J3289" t="s">
        <v>59</v>
      </c>
      <c r="K3289" s="6">
        <v>41657.339999999997</v>
      </c>
      <c r="L3289" t="s">
        <v>26910</v>
      </c>
      <c r="M3289" t="s">
        <v>32</v>
      </c>
      <c r="N3289" s="1">
        <v>43436</v>
      </c>
      <c r="O3289" t="s">
        <v>50</v>
      </c>
      <c r="P3289" t="s">
        <v>34</v>
      </c>
    </row>
    <row r="3290" spans="1:16" x14ac:dyDescent="0.35">
      <c r="A3290" t="s">
        <v>9407</v>
      </c>
      <c r="B3290" s="6">
        <v>84</v>
      </c>
      <c r="C32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90" t="s">
        <v>16</v>
      </c>
      <c r="E3290" t="s">
        <v>36</v>
      </c>
      <c r="F3290" t="s">
        <v>56</v>
      </c>
      <c r="G3290" s="1">
        <v>45073</v>
      </c>
      <c r="H3290" t="s">
        <v>9408</v>
      </c>
      <c r="I3290" t="s">
        <v>9409</v>
      </c>
      <c r="J3290" t="s">
        <v>21</v>
      </c>
      <c r="K3290" s="6">
        <v>13042.9</v>
      </c>
      <c r="L3290" t="s">
        <v>26970</v>
      </c>
      <c r="M3290" t="s">
        <v>32</v>
      </c>
      <c r="N3290" s="1">
        <v>45085</v>
      </c>
      <c r="O3290" t="s">
        <v>23</v>
      </c>
      <c r="P3290" t="s">
        <v>34</v>
      </c>
    </row>
    <row r="3291" spans="1:16" x14ac:dyDescent="0.35">
      <c r="A3291" t="s">
        <v>9410</v>
      </c>
      <c r="B3291" s="6">
        <v>66</v>
      </c>
      <c r="C32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91" t="s">
        <v>26</v>
      </c>
      <c r="E3291" t="s">
        <v>17</v>
      </c>
      <c r="F3291" t="s">
        <v>56</v>
      </c>
      <c r="G3291" s="1">
        <v>44218</v>
      </c>
      <c r="H3291" t="s">
        <v>9411</v>
      </c>
      <c r="I3291" t="s">
        <v>9412</v>
      </c>
      <c r="J3291" t="s">
        <v>31</v>
      </c>
      <c r="K3291" s="6">
        <v>24664.11</v>
      </c>
      <c r="L3291" t="s">
        <v>26978</v>
      </c>
      <c r="M3291" t="s">
        <v>32</v>
      </c>
      <c r="N3291" s="1">
        <v>44237</v>
      </c>
      <c r="O3291" t="s">
        <v>44</v>
      </c>
      <c r="P3291" t="s">
        <v>34</v>
      </c>
    </row>
    <row r="3292" spans="1:16" x14ac:dyDescent="0.35">
      <c r="A3292" t="s">
        <v>1335</v>
      </c>
      <c r="B3292" s="6">
        <v>47</v>
      </c>
      <c r="C32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92" t="s">
        <v>26</v>
      </c>
      <c r="E3292" t="s">
        <v>117</v>
      </c>
      <c r="F3292" t="s">
        <v>37</v>
      </c>
      <c r="G3292" s="1">
        <v>44665</v>
      </c>
      <c r="H3292" t="s">
        <v>9413</v>
      </c>
      <c r="I3292" t="s">
        <v>9414</v>
      </c>
      <c r="J3292" t="s">
        <v>21</v>
      </c>
      <c r="K3292" s="6">
        <v>19645.62</v>
      </c>
      <c r="L3292" t="s">
        <v>26786</v>
      </c>
      <c r="M3292" t="s">
        <v>43</v>
      </c>
      <c r="N3292" s="1">
        <v>44683</v>
      </c>
      <c r="O3292" t="s">
        <v>33</v>
      </c>
      <c r="P3292" t="s">
        <v>24</v>
      </c>
    </row>
    <row r="3293" spans="1:16" x14ac:dyDescent="0.35">
      <c r="A3293" t="s">
        <v>9415</v>
      </c>
      <c r="B3293" s="6">
        <v>67</v>
      </c>
      <c r="C32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93" t="s">
        <v>16</v>
      </c>
      <c r="E3293" t="s">
        <v>27</v>
      </c>
      <c r="F3293" t="s">
        <v>72</v>
      </c>
      <c r="G3293" s="1">
        <v>43455</v>
      </c>
      <c r="H3293" t="s">
        <v>9416</v>
      </c>
      <c r="I3293" t="s">
        <v>6868</v>
      </c>
      <c r="J3293" t="s">
        <v>21</v>
      </c>
      <c r="K3293" s="6">
        <v>63142.3</v>
      </c>
      <c r="L3293" t="s">
        <v>26939</v>
      </c>
      <c r="M3293" t="s">
        <v>32</v>
      </c>
      <c r="N3293" s="1">
        <v>43470</v>
      </c>
      <c r="O3293" t="s">
        <v>23</v>
      </c>
      <c r="P3293" t="s">
        <v>34</v>
      </c>
    </row>
    <row r="3294" spans="1:16" x14ac:dyDescent="0.35">
      <c r="A3294" t="s">
        <v>9417</v>
      </c>
      <c r="B3294" s="6">
        <v>44</v>
      </c>
      <c r="C32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94" t="s">
        <v>16</v>
      </c>
      <c r="E3294" t="s">
        <v>233</v>
      </c>
      <c r="F3294" t="s">
        <v>37</v>
      </c>
      <c r="G3294" s="1">
        <v>44848</v>
      </c>
      <c r="H3294" t="s">
        <v>9418</v>
      </c>
      <c r="I3294" t="s">
        <v>9419</v>
      </c>
      <c r="J3294" t="s">
        <v>63</v>
      </c>
      <c r="K3294" s="6">
        <v>19059.75</v>
      </c>
      <c r="L3294" t="s">
        <v>26848</v>
      </c>
      <c r="M3294" t="s">
        <v>22</v>
      </c>
      <c r="N3294" s="1">
        <v>44869</v>
      </c>
      <c r="O3294" t="s">
        <v>33</v>
      </c>
      <c r="P3294" t="s">
        <v>34</v>
      </c>
    </row>
    <row r="3295" spans="1:16" x14ac:dyDescent="0.35">
      <c r="A3295" t="s">
        <v>3107</v>
      </c>
      <c r="B3295" s="6">
        <v>72</v>
      </c>
      <c r="C32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95" t="s">
        <v>16</v>
      </c>
      <c r="E3295" t="s">
        <v>92</v>
      </c>
      <c r="F3295" t="s">
        <v>18</v>
      </c>
      <c r="G3295" s="1">
        <v>44485</v>
      </c>
      <c r="H3295" t="s">
        <v>9420</v>
      </c>
      <c r="I3295" t="s">
        <v>9421</v>
      </c>
      <c r="J3295" t="s">
        <v>63</v>
      </c>
      <c r="K3295" s="6">
        <v>21070.53</v>
      </c>
      <c r="L3295" t="s">
        <v>26727</v>
      </c>
      <c r="M3295" t="s">
        <v>43</v>
      </c>
      <c r="N3295" s="1">
        <v>44486</v>
      </c>
      <c r="O3295" t="s">
        <v>87</v>
      </c>
      <c r="P3295" t="s">
        <v>45</v>
      </c>
    </row>
    <row r="3296" spans="1:16" x14ac:dyDescent="0.35">
      <c r="A3296" t="s">
        <v>5981</v>
      </c>
      <c r="B3296" s="6">
        <v>70</v>
      </c>
      <c r="C32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96" t="s">
        <v>16</v>
      </c>
      <c r="E3296" t="s">
        <v>17</v>
      </c>
      <c r="F3296" t="s">
        <v>72</v>
      </c>
      <c r="G3296" s="1">
        <v>44995</v>
      </c>
      <c r="H3296" t="s">
        <v>2007</v>
      </c>
      <c r="I3296" t="s">
        <v>9422</v>
      </c>
      <c r="J3296" t="s">
        <v>63</v>
      </c>
      <c r="K3296" s="6">
        <v>24984.15</v>
      </c>
      <c r="L3296" t="s">
        <v>26912</v>
      </c>
      <c r="M3296" t="s">
        <v>32</v>
      </c>
      <c r="N3296" s="1">
        <v>44999</v>
      </c>
      <c r="O3296" t="s">
        <v>23</v>
      </c>
      <c r="P3296" t="s">
        <v>34</v>
      </c>
    </row>
    <row r="3297" spans="1:16" x14ac:dyDescent="0.35">
      <c r="A3297" t="s">
        <v>9423</v>
      </c>
      <c r="B3297" s="6">
        <v>83</v>
      </c>
      <c r="C32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97" t="s">
        <v>26</v>
      </c>
      <c r="E3297" t="s">
        <v>27</v>
      </c>
      <c r="F3297" t="s">
        <v>56</v>
      </c>
      <c r="G3297" s="1">
        <v>43819</v>
      </c>
      <c r="H3297" t="s">
        <v>9424</v>
      </c>
      <c r="I3297" t="s">
        <v>9425</v>
      </c>
      <c r="J3297" t="s">
        <v>54</v>
      </c>
      <c r="K3297" s="6">
        <v>23443.759999999998</v>
      </c>
      <c r="L3297" t="s">
        <v>26837</v>
      </c>
      <c r="M3297" t="s">
        <v>22</v>
      </c>
      <c r="N3297" s="1">
        <v>43832</v>
      </c>
      <c r="O3297" t="s">
        <v>87</v>
      </c>
      <c r="P3297" t="s">
        <v>24</v>
      </c>
    </row>
    <row r="3298" spans="1:16" x14ac:dyDescent="0.35">
      <c r="A3298" t="s">
        <v>9426</v>
      </c>
      <c r="B3298" s="6">
        <v>48</v>
      </c>
      <c r="C32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298" t="s">
        <v>16</v>
      </c>
      <c r="E3298" t="s">
        <v>17</v>
      </c>
      <c r="F3298" t="s">
        <v>18</v>
      </c>
      <c r="G3298" s="1">
        <v>43575</v>
      </c>
      <c r="H3298" t="s">
        <v>9427</v>
      </c>
      <c r="I3298" t="s">
        <v>9428</v>
      </c>
      <c r="J3298" t="s">
        <v>54</v>
      </c>
      <c r="K3298" s="6">
        <v>55902.41</v>
      </c>
      <c r="L3298" t="s">
        <v>26680</v>
      </c>
      <c r="M3298" t="s">
        <v>32</v>
      </c>
      <c r="N3298" s="1">
        <v>43582</v>
      </c>
      <c r="O3298" t="s">
        <v>44</v>
      </c>
      <c r="P3298" t="s">
        <v>45</v>
      </c>
    </row>
    <row r="3299" spans="1:16" x14ac:dyDescent="0.35">
      <c r="A3299" t="s">
        <v>9429</v>
      </c>
      <c r="B3299" s="6">
        <v>84</v>
      </c>
      <c r="C32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299" t="s">
        <v>26</v>
      </c>
      <c r="E3299" t="s">
        <v>117</v>
      </c>
      <c r="F3299" t="s">
        <v>56</v>
      </c>
      <c r="G3299" s="1">
        <v>43981</v>
      </c>
      <c r="H3299" t="s">
        <v>9430</v>
      </c>
      <c r="I3299" t="s">
        <v>9431</v>
      </c>
      <c r="J3299" t="s">
        <v>59</v>
      </c>
      <c r="K3299" s="6">
        <v>22877.040000000001</v>
      </c>
      <c r="L3299" t="s">
        <v>26737</v>
      </c>
      <c r="M3299" t="s">
        <v>43</v>
      </c>
      <c r="N3299" s="1">
        <v>43986</v>
      </c>
      <c r="O3299" t="s">
        <v>44</v>
      </c>
      <c r="P3299" t="s">
        <v>45</v>
      </c>
    </row>
    <row r="3300" spans="1:16" x14ac:dyDescent="0.35">
      <c r="A3300" t="s">
        <v>9432</v>
      </c>
      <c r="B3300" s="6">
        <v>25</v>
      </c>
      <c r="C33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300" t="s">
        <v>26</v>
      </c>
      <c r="E3300" t="s">
        <v>51</v>
      </c>
      <c r="F3300" t="s">
        <v>28</v>
      </c>
      <c r="G3300" s="1">
        <v>44308</v>
      </c>
      <c r="H3300" t="s">
        <v>9433</v>
      </c>
      <c r="I3300" t="s">
        <v>9434</v>
      </c>
      <c r="J3300" t="s">
        <v>31</v>
      </c>
      <c r="K3300" s="6">
        <v>3904.04</v>
      </c>
      <c r="L3300" t="s">
        <v>26977</v>
      </c>
      <c r="M3300" t="s">
        <v>32</v>
      </c>
      <c r="N3300" s="1">
        <v>44322</v>
      </c>
      <c r="O3300" t="s">
        <v>23</v>
      </c>
      <c r="P3300" t="s">
        <v>45</v>
      </c>
    </row>
    <row r="3301" spans="1:16" x14ac:dyDescent="0.35">
      <c r="A3301" t="s">
        <v>9435</v>
      </c>
      <c r="B3301" s="6">
        <v>60</v>
      </c>
      <c r="C33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01" t="s">
        <v>16</v>
      </c>
      <c r="E3301" t="s">
        <v>51</v>
      </c>
      <c r="F3301" t="s">
        <v>18</v>
      </c>
      <c r="G3301" s="1">
        <v>44702</v>
      </c>
      <c r="H3301" t="s">
        <v>9436</v>
      </c>
      <c r="I3301" t="s">
        <v>1534</v>
      </c>
      <c r="J3301" t="s">
        <v>54</v>
      </c>
      <c r="K3301" s="6">
        <v>32491.360000000001</v>
      </c>
      <c r="L3301" t="s">
        <v>26719</v>
      </c>
      <c r="M3301" t="s">
        <v>43</v>
      </c>
      <c r="N3301" s="1">
        <v>44730</v>
      </c>
      <c r="O3301" t="s">
        <v>50</v>
      </c>
      <c r="P3301" t="s">
        <v>24</v>
      </c>
    </row>
    <row r="3302" spans="1:16" x14ac:dyDescent="0.35">
      <c r="A3302" t="s">
        <v>9437</v>
      </c>
      <c r="B3302" s="6">
        <v>42</v>
      </c>
      <c r="C33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02" t="s">
        <v>16</v>
      </c>
      <c r="E3302" t="s">
        <v>92</v>
      </c>
      <c r="F3302" t="s">
        <v>72</v>
      </c>
      <c r="G3302" s="1">
        <v>45003</v>
      </c>
      <c r="H3302" t="s">
        <v>9438</v>
      </c>
      <c r="I3302" t="s">
        <v>9439</v>
      </c>
      <c r="J3302" t="s">
        <v>31</v>
      </c>
      <c r="K3302" s="6">
        <v>30114.92</v>
      </c>
      <c r="L3302" t="s">
        <v>26767</v>
      </c>
      <c r="M3302" t="s">
        <v>32</v>
      </c>
      <c r="N3302" s="1">
        <v>45019</v>
      </c>
      <c r="O3302" t="s">
        <v>50</v>
      </c>
      <c r="P3302" t="s">
        <v>45</v>
      </c>
    </row>
    <row r="3303" spans="1:16" x14ac:dyDescent="0.35">
      <c r="A3303" t="s">
        <v>9440</v>
      </c>
      <c r="B3303" s="6">
        <v>41</v>
      </c>
      <c r="C33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303" t="s">
        <v>16</v>
      </c>
      <c r="E3303" t="s">
        <v>27</v>
      </c>
      <c r="F3303" t="s">
        <v>37</v>
      </c>
      <c r="G3303" s="1">
        <v>45193</v>
      </c>
      <c r="H3303" t="s">
        <v>4289</v>
      </c>
      <c r="I3303" t="s">
        <v>9441</v>
      </c>
      <c r="J3303" t="s">
        <v>54</v>
      </c>
      <c r="K3303" s="6">
        <v>14061.1</v>
      </c>
      <c r="L3303" t="s">
        <v>26614</v>
      </c>
      <c r="M3303" t="s">
        <v>32</v>
      </c>
      <c r="N3303" s="1">
        <v>45205</v>
      </c>
      <c r="O3303" t="s">
        <v>44</v>
      </c>
      <c r="P3303" t="s">
        <v>45</v>
      </c>
    </row>
    <row r="3304" spans="1:16" x14ac:dyDescent="0.35">
      <c r="A3304" t="s">
        <v>9442</v>
      </c>
      <c r="B3304" s="6">
        <v>18</v>
      </c>
      <c r="C33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304" t="s">
        <v>16</v>
      </c>
      <c r="E3304" t="s">
        <v>36</v>
      </c>
      <c r="F3304" t="s">
        <v>28</v>
      </c>
      <c r="G3304" s="1">
        <v>43650</v>
      </c>
      <c r="H3304" t="s">
        <v>9443</v>
      </c>
      <c r="I3304" t="s">
        <v>9444</v>
      </c>
      <c r="J3304" t="s">
        <v>54</v>
      </c>
      <c r="K3304" s="6">
        <v>18833.02</v>
      </c>
      <c r="L3304" t="s">
        <v>26610</v>
      </c>
      <c r="M3304" t="s">
        <v>43</v>
      </c>
      <c r="N3304" s="1">
        <v>43670</v>
      </c>
      <c r="O3304" t="s">
        <v>23</v>
      </c>
      <c r="P3304" t="s">
        <v>45</v>
      </c>
    </row>
    <row r="3305" spans="1:16" x14ac:dyDescent="0.35">
      <c r="A3305" t="s">
        <v>9445</v>
      </c>
      <c r="B3305" s="6">
        <v>23</v>
      </c>
      <c r="C33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305" t="s">
        <v>16</v>
      </c>
      <c r="E3305" t="s">
        <v>92</v>
      </c>
      <c r="F3305" t="s">
        <v>28</v>
      </c>
      <c r="G3305" s="1">
        <v>43763</v>
      </c>
      <c r="H3305" t="s">
        <v>9446</v>
      </c>
      <c r="I3305" t="s">
        <v>9447</v>
      </c>
      <c r="J3305" t="s">
        <v>59</v>
      </c>
      <c r="K3305" s="6">
        <v>1104.8399999999999</v>
      </c>
      <c r="L3305" t="s">
        <v>26894</v>
      </c>
      <c r="M3305" t="s">
        <v>32</v>
      </c>
      <c r="N3305" s="1">
        <v>43774</v>
      </c>
      <c r="O3305" t="s">
        <v>50</v>
      </c>
      <c r="P3305" t="s">
        <v>45</v>
      </c>
    </row>
    <row r="3306" spans="1:16" x14ac:dyDescent="0.35">
      <c r="A3306" t="s">
        <v>9448</v>
      </c>
      <c r="B3306" s="6">
        <v>60</v>
      </c>
      <c r="C33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06" t="s">
        <v>26</v>
      </c>
      <c r="E3306" t="s">
        <v>117</v>
      </c>
      <c r="F3306" t="s">
        <v>72</v>
      </c>
      <c r="G3306" s="1">
        <v>44237</v>
      </c>
      <c r="H3306" t="s">
        <v>2898</v>
      </c>
      <c r="I3306" t="s">
        <v>9449</v>
      </c>
      <c r="J3306" t="s">
        <v>21</v>
      </c>
      <c r="K3306" s="6">
        <v>46185.07</v>
      </c>
      <c r="L3306" t="s">
        <v>26759</v>
      </c>
      <c r="M3306" t="s">
        <v>32</v>
      </c>
      <c r="N3306" s="1">
        <v>44248</v>
      </c>
      <c r="O3306" t="s">
        <v>33</v>
      </c>
      <c r="P3306" t="s">
        <v>24</v>
      </c>
    </row>
    <row r="3307" spans="1:16" x14ac:dyDescent="0.35">
      <c r="A3307" t="s">
        <v>9450</v>
      </c>
      <c r="B3307" s="6">
        <v>78</v>
      </c>
      <c r="C33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07" t="s">
        <v>16</v>
      </c>
      <c r="E3307" t="s">
        <v>65</v>
      </c>
      <c r="F3307" t="s">
        <v>37</v>
      </c>
      <c r="G3307" s="1">
        <v>44891</v>
      </c>
      <c r="H3307" t="s">
        <v>5450</v>
      </c>
      <c r="I3307" t="s">
        <v>9451</v>
      </c>
      <c r="J3307" t="s">
        <v>59</v>
      </c>
      <c r="K3307" s="6">
        <v>23388.57</v>
      </c>
      <c r="L3307" t="s">
        <v>26893</v>
      </c>
      <c r="M3307" t="s">
        <v>43</v>
      </c>
      <c r="N3307" s="1">
        <v>44907</v>
      </c>
      <c r="O3307" t="s">
        <v>50</v>
      </c>
      <c r="P3307" t="s">
        <v>45</v>
      </c>
    </row>
    <row r="3308" spans="1:16" x14ac:dyDescent="0.35">
      <c r="A3308" t="s">
        <v>9452</v>
      </c>
      <c r="B3308" s="6">
        <v>38</v>
      </c>
      <c r="C33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308" t="s">
        <v>26</v>
      </c>
      <c r="E3308" t="s">
        <v>117</v>
      </c>
      <c r="F3308" t="s">
        <v>28</v>
      </c>
      <c r="G3308" s="1">
        <v>44619</v>
      </c>
      <c r="H3308" t="s">
        <v>9453</v>
      </c>
      <c r="I3308" t="s">
        <v>9454</v>
      </c>
      <c r="J3308" t="s">
        <v>54</v>
      </c>
      <c r="K3308" s="6">
        <v>27120.400000000001</v>
      </c>
      <c r="L3308" t="s">
        <v>26884</v>
      </c>
      <c r="M3308" t="s">
        <v>43</v>
      </c>
      <c r="N3308" s="1">
        <v>44630</v>
      </c>
      <c r="O3308" t="s">
        <v>50</v>
      </c>
      <c r="P3308" t="s">
        <v>45</v>
      </c>
    </row>
    <row r="3309" spans="1:16" x14ac:dyDescent="0.35">
      <c r="A3309" t="s">
        <v>9455</v>
      </c>
      <c r="B3309" s="6">
        <v>48</v>
      </c>
      <c r="C33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09" t="s">
        <v>16</v>
      </c>
      <c r="E3309" t="s">
        <v>233</v>
      </c>
      <c r="F3309" t="s">
        <v>37</v>
      </c>
      <c r="G3309" s="1">
        <v>43422</v>
      </c>
      <c r="H3309" t="s">
        <v>9456</v>
      </c>
      <c r="I3309" t="s">
        <v>9457</v>
      </c>
      <c r="J3309" t="s">
        <v>31</v>
      </c>
      <c r="K3309" s="6">
        <v>2303.52</v>
      </c>
      <c r="L3309" t="s">
        <v>26696</v>
      </c>
      <c r="M3309" t="s">
        <v>32</v>
      </c>
      <c r="N3309" s="1">
        <v>43443</v>
      </c>
      <c r="O3309" t="s">
        <v>23</v>
      </c>
      <c r="P3309" t="s">
        <v>24</v>
      </c>
    </row>
    <row r="3310" spans="1:16" x14ac:dyDescent="0.35">
      <c r="A3310" t="s">
        <v>9458</v>
      </c>
      <c r="B3310" s="6">
        <v>39</v>
      </c>
      <c r="C33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310" t="s">
        <v>26</v>
      </c>
      <c r="E3310" t="s">
        <v>27</v>
      </c>
      <c r="F3310" t="s">
        <v>56</v>
      </c>
      <c r="G3310" s="1">
        <v>43582</v>
      </c>
      <c r="H3310" t="s">
        <v>9459</v>
      </c>
      <c r="I3310" t="s">
        <v>9460</v>
      </c>
      <c r="J3310" t="s">
        <v>21</v>
      </c>
      <c r="K3310" s="6">
        <v>19713.78</v>
      </c>
      <c r="L3310" t="s">
        <v>26695</v>
      </c>
      <c r="M3310" t="s">
        <v>32</v>
      </c>
      <c r="N3310" s="1">
        <v>43587</v>
      </c>
      <c r="O3310" t="s">
        <v>44</v>
      </c>
      <c r="P3310" t="s">
        <v>24</v>
      </c>
    </row>
    <row r="3311" spans="1:16" x14ac:dyDescent="0.35">
      <c r="A3311" t="s">
        <v>9461</v>
      </c>
      <c r="B3311" s="6">
        <v>50</v>
      </c>
      <c r="C33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11" t="s">
        <v>26</v>
      </c>
      <c r="E3311" t="s">
        <v>65</v>
      </c>
      <c r="F3311" t="s">
        <v>37</v>
      </c>
      <c r="G3311" s="1">
        <v>45005</v>
      </c>
      <c r="H3311" t="s">
        <v>9462</v>
      </c>
      <c r="I3311" t="s">
        <v>9463</v>
      </c>
      <c r="J3311" t="s">
        <v>59</v>
      </c>
      <c r="K3311" s="6">
        <v>23120.46</v>
      </c>
      <c r="L3311" t="s">
        <v>26798</v>
      </c>
      <c r="M3311" t="s">
        <v>43</v>
      </c>
      <c r="N3311" s="1">
        <v>45010</v>
      </c>
      <c r="O3311" t="s">
        <v>87</v>
      </c>
      <c r="P3311" t="s">
        <v>24</v>
      </c>
    </row>
    <row r="3312" spans="1:16" x14ac:dyDescent="0.35">
      <c r="A3312" t="s">
        <v>9464</v>
      </c>
      <c r="B3312" s="6">
        <v>51</v>
      </c>
      <c r="C33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12" t="s">
        <v>16</v>
      </c>
      <c r="E3312" t="s">
        <v>36</v>
      </c>
      <c r="F3312" t="s">
        <v>56</v>
      </c>
      <c r="G3312" s="1">
        <v>43506</v>
      </c>
      <c r="H3312" t="s">
        <v>9465</v>
      </c>
      <c r="I3312" t="s">
        <v>9466</v>
      </c>
      <c r="J3312" t="s">
        <v>31</v>
      </c>
      <c r="K3312" s="6">
        <v>29372.49</v>
      </c>
      <c r="L3312" t="s">
        <v>26801</v>
      </c>
      <c r="M3312" t="s">
        <v>32</v>
      </c>
      <c r="N3312" s="1">
        <v>43517</v>
      </c>
      <c r="O3312" t="s">
        <v>44</v>
      </c>
      <c r="P3312" t="s">
        <v>24</v>
      </c>
    </row>
    <row r="3313" spans="1:16" x14ac:dyDescent="0.35">
      <c r="A3313" t="s">
        <v>9467</v>
      </c>
      <c r="B3313" s="6">
        <v>30</v>
      </c>
      <c r="C33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313" t="s">
        <v>26</v>
      </c>
      <c r="E3313" t="s">
        <v>36</v>
      </c>
      <c r="F3313" t="s">
        <v>37</v>
      </c>
      <c r="G3313" s="1">
        <v>43702</v>
      </c>
      <c r="H3313" t="s">
        <v>9468</v>
      </c>
      <c r="I3313" t="s">
        <v>9469</v>
      </c>
      <c r="J3313" t="s">
        <v>59</v>
      </c>
      <c r="K3313" s="6">
        <v>2144.81</v>
      </c>
      <c r="L3313" t="s">
        <v>26919</v>
      </c>
      <c r="M3313" t="s">
        <v>43</v>
      </c>
      <c r="N3313" s="1">
        <v>43730</v>
      </c>
      <c r="O3313" t="s">
        <v>33</v>
      </c>
      <c r="P3313" t="s">
        <v>45</v>
      </c>
    </row>
    <row r="3314" spans="1:16" x14ac:dyDescent="0.35">
      <c r="A3314" t="s">
        <v>9470</v>
      </c>
      <c r="B3314" s="6">
        <v>77</v>
      </c>
      <c r="C33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14" t="s">
        <v>16</v>
      </c>
      <c r="E3314" t="s">
        <v>17</v>
      </c>
      <c r="F3314" t="s">
        <v>56</v>
      </c>
      <c r="G3314" s="1">
        <v>43997</v>
      </c>
      <c r="H3314" t="s">
        <v>9471</v>
      </c>
      <c r="I3314" t="s">
        <v>9472</v>
      </c>
      <c r="J3314" t="s">
        <v>21</v>
      </c>
      <c r="K3314" s="6">
        <v>21348.37</v>
      </c>
      <c r="L3314" t="s">
        <v>26883</v>
      </c>
      <c r="M3314" t="s">
        <v>43</v>
      </c>
      <c r="N3314" s="1">
        <v>44021</v>
      </c>
      <c r="O3314" t="s">
        <v>44</v>
      </c>
      <c r="P3314" t="s">
        <v>45</v>
      </c>
    </row>
    <row r="3315" spans="1:16" x14ac:dyDescent="0.35">
      <c r="A3315" t="s">
        <v>9473</v>
      </c>
      <c r="B3315" s="6">
        <v>84</v>
      </c>
      <c r="C33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15" t="s">
        <v>16</v>
      </c>
      <c r="E3315" t="s">
        <v>233</v>
      </c>
      <c r="F3315" t="s">
        <v>28</v>
      </c>
      <c r="G3315" s="1">
        <v>44574</v>
      </c>
      <c r="H3315" t="s">
        <v>9474</v>
      </c>
      <c r="I3315" t="s">
        <v>9475</v>
      </c>
      <c r="J3315" t="s">
        <v>21</v>
      </c>
      <c r="K3315" s="6">
        <v>30380.13</v>
      </c>
      <c r="L3315" t="s">
        <v>26823</v>
      </c>
      <c r="M3315" t="s">
        <v>43</v>
      </c>
      <c r="N3315" s="1">
        <v>44586</v>
      </c>
      <c r="O3315" t="s">
        <v>23</v>
      </c>
      <c r="P3315" t="s">
        <v>24</v>
      </c>
    </row>
    <row r="3316" spans="1:16" x14ac:dyDescent="0.35">
      <c r="A3316" t="s">
        <v>9476</v>
      </c>
      <c r="B3316" s="6">
        <v>43</v>
      </c>
      <c r="C33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16" t="s">
        <v>26</v>
      </c>
      <c r="E3316" t="s">
        <v>36</v>
      </c>
      <c r="F3316" t="s">
        <v>47</v>
      </c>
      <c r="G3316" s="1">
        <v>44746</v>
      </c>
      <c r="H3316" t="s">
        <v>9477</v>
      </c>
      <c r="I3316" t="s">
        <v>9478</v>
      </c>
      <c r="J3316" t="s">
        <v>31</v>
      </c>
      <c r="K3316" s="6">
        <v>6267.31</v>
      </c>
      <c r="L3316" t="s">
        <v>26605</v>
      </c>
      <c r="M3316" t="s">
        <v>22</v>
      </c>
      <c r="N3316" s="1">
        <v>44765</v>
      </c>
      <c r="O3316" t="s">
        <v>23</v>
      </c>
      <c r="P3316" t="s">
        <v>45</v>
      </c>
    </row>
    <row r="3317" spans="1:16" x14ac:dyDescent="0.35">
      <c r="A3317" t="s">
        <v>1370</v>
      </c>
      <c r="B3317" s="6">
        <v>20</v>
      </c>
      <c r="C33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317" t="s">
        <v>26</v>
      </c>
      <c r="E3317" t="s">
        <v>233</v>
      </c>
      <c r="F3317" t="s">
        <v>18</v>
      </c>
      <c r="G3317" s="1">
        <v>44022</v>
      </c>
      <c r="H3317" t="s">
        <v>9479</v>
      </c>
      <c r="I3317" t="s">
        <v>9480</v>
      </c>
      <c r="J3317" t="s">
        <v>31</v>
      </c>
      <c r="K3317" s="6">
        <v>40285.43</v>
      </c>
      <c r="L3317" t="s">
        <v>26875</v>
      </c>
      <c r="M3317" t="s">
        <v>32</v>
      </c>
      <c r="N3317" s="1">
        <v>44038</v>
      </c>
      <c r="O3317" t="s">
        <v>87</v>
      </c>
      <c r="P3317" t="s">
        <v>34</v>
      </c>
    </row>
    <row r="3318" spans="1:16" x14ac:dyDescent="0.35">
      <c r="A3318" t="s">
        <v>9481</v>
      </c>
      <c r="B3318" s="6">
        <v>78</v>
      </c>
      <c r="C33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18" t="s">
        <v>16</v>
      </c>
      <c r="E3318" t="s">
        <v>17</v>
      </c>
      <c r="F3318" t="s">
        <v>56</v>
      </c>
      <c r="G3318" s="1">
        <v>44005</v>
      </c>
      <c r="H3318" t="s">
        <v>9482</v>
      </c>
      <c r="I3318" t="s">
        <v>9483</v>
      </c>
      <c r="J3318" t="s">
        <v>54</v>
      </c>
      <c r="K3318" s="6">
        <v>13775.1</v>
      </c>
      <c r="L3318" t="s">
        <v>26958</v>
      </c>
      <c r="M3318" t="s">
        <v>43</v>
      </c>
      <c r="N3318" s="1">
        <v>44023</v>
      </c>
      <c r="O3318" t="s">
        <v>50</v>
      </c>
      <c r="P3318" t="s">
        <v>24</v>
      </c>
    </row>
    <row r="3319" spans="1:16" x14ac:dyDescent="0.35">
      <c r="A3319" t="s">
        <v>9484</v>
      </c>
      <c r="B3319" s="6">
        <v>53</v>
      </c>
      <c r="C33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19" t="s">
        <v>26</v>
      </c>
      <c r="E3319" t="s">
        <v>92</v>
      </c>
      <c r="F3319" t="s">
        <v>37</v>
      </c>
      <c r="G3319" s="1">
        <v>43875</v>
      </c>
      <c r="H3319" t="s">
        <v>9485</v>
      </c>
      <c r="I3319" t="s">
        <v>9486</v>
      </c>
      <c r="J3319" t="s">
        <v>54</v>
      </c>
      <c r="K3319" s="6">
        <v>13060.15</v>
      </c>
      <c r="L3319" t="s">
        <v>26911</v>
      </c>
      <c r="M3319" t="s">
        <v>43</v>
      </c>
      <c r="N3319" s="1">
        <v>43896</v>
      </c>
      <c r="O3319" t="s">
        <v>44</v>
      </c>
      <c r="P3319" t="s">
        <v>24</v>
      </c>
    </row>
    <row r="3320" spans="1:16" x14ac:dyDescent="0.35">
      <c r="A3320" t="s">
        <v>9487</v>
      </c>
      <c r="B3320" s="6">
        <v>63</v>
      </c>
      <c r="C33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20" t="s">
        <v>26</v>
      </c>
      <c r="E3320" t="s">
        <v>117</v>
      </c>
      <c r="F3320" t="s">
        <v>56</v>
      </c>
      <c r="G3320" s="1">
        <v>44132</v>
      </c>
      <c r="H3320" t="s">
        <v>9488</v>
      </c>
      <c r="I3320" t="s">
        <v>9489</v>
      </c>
      <c r="J3320" t="s">
        <v>54</v>
      </c>
      <c r="K3320" s="6">
        <v>16757.55</v>
      </c>
      <c r="L3320" t="s">
        <v>26877</v>
      </c>
      <c r="M3320" t="s">
        <v>43</v>
      </c>
      <c r="N3320" s="1">
        <v>44140</v>
      </c>
      <c r="O3320" t="s">
        <v>87</v>
      </c>
      <c r="P3320" t="s">
        <v>24</v>
      </c>
    </row>
    <row r="3321" spans="1:16" x14ac:dyDescent="0.35">
      <c r="A3321" t="s">
        <v>9490</v>
      </c>
      <c r="B3321" s="6">
        <v>82</v>
      </c>
      <c r="C33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21" t="s">
        <v>16</v>
      </c>
      <c r="E3321" t="s">
        <v>65</v>
      </c>
      <c r="F3321" t="s">
        <v>18</v>
      </c>
      <c r="G3321" s="1">
        <v>44114</v>
      </c>
      <c r="H3321" t="s">
        <v>9491</v>
      </c>
      <c r="I3321" t="s">
        <v>9492</v>
      </c>
      <c r="J3321" t="s">
        <v>59</v>
      </c>
      <c r="K3321" s="6">
        <v>10700.3</v>
      </c>
      <c r="L3321" t="s">
        <v>26904</v>
      </c>
      <c r="M3321" t="s">
        <v>32</v>
      </c>
      <c r="N3321" s="1">
        <v>44120</v>
      </c>
      <c r="O3321" t="s">
        <v>44</v>
      </c>
      <c r="P3321" t="s">
        <v>24</v>
      </c>
    </row>
    <row r="3322" spans="1:16" x14ac:dyDescent="0.35">
      <c r="A3322" t="s">
        <v>9493</v>
      </c>
      <c r="B3322" s="6">
        <v>58</v>
      </c>
      <c r="C33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22" t="s">
        <v>16</v>
      </c>
      <c r="E3322" t="s">
        <v>27</v>
      </c>
      <c r="F3322" t="s">
        <v>72</v>
      </c>
      <c r="G3322" s="1">
        <v>44937</v>
      </c>
      <c r="H3322" t="s">
        <v>9494</v>
      </c>
      <c r="I3322" t="s">
        <v>9495</v>
      </c>
      <c r="J3322" t="s">
        <v>63</v>
      </c>
      <c r="K3322" s="6">
        <v>21572.9</v>
      </c>
      <c r="L3322" t="s">
        <v>26798</v>
      </c>
      <c r="M3322" t="s">
        <v>32</v>
      </c>
      <c r="N3322" s="1">
        <v>44962</v>
      </c>
      <c r="O3322" t="s">
        <v>44</v>
      </c>
      <c r="P3322" t="s">
        <v>45</v>
      </c>
    </row>
    <row r="3323" spans="1:16" x14ac:dyDescent="0.35">
      <c r="A3323" t="s">
        <v>9496</v>
      </c>
      <c r="B3323" s="6">
        <v>71</v>
      </c>
      <c r="C33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23" t="s">
        <v>26</v>
      </c>
      <c r="E3323" t="s">
        <v>65</v>
      </c>
      <c r="F3323" t="s">
        <v>72</v>
      </c>
      <c r="G3323" s="1">
        <v>44810</v>
      </c>
      <c r="H3323" t="s">
        <v>9497</v>
      </c>
      <c r="I3323" t="s">
        <v>9498</v>
      </c>
      <c r="J3323" t="s">
        <v>21</v>
      </c>
      <c r="K3323" s="6">
        <v>27006.04</v>
      </c>
      <c r="L3323" t="s">
        <v>26746</v>
      </c>
      <c r="M3323" t="s">
        <v>43</v>
      </c>
      <c r="N3323" s="1">
        <v>44834</v>
      </c>
      <c r="O3323" t="s">
        <v>33</v>
      </c>
      <c r="P3323" t="s">
        <v>34</v>
      </c>
    </row>
    <row r="3324" spans="1:16" x14ac:dyDescent="0.35">
      <c r="A3324" t="s">
        <v>9499</v>
      </c>
      <c r="B3324" s="6">
        <v>29</v>
      </c>
      <c r="C33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324" t="s">
        <v>26</v>
      </c>
      <c r="E3324" t="s">
        <v>117</v>
      </c>
      <c r="F3324" t="s">
        <v>56</v>
      </c>
      <c r="G3324" s="1">
        <v>45099</v>
      </c>
      <c r="H3324" t="s">
        <v>9500</v>
      </c>
      <c r="I3324" t="s">
        <v>9501</v>
      </c>
      <c r="J3324" t="s">
        <v>31</v>
      </c>
      <c r="K3324" s="6">
        <v>23736.3</v>
      </c>
      <c r="L3324" t="s">
        <v>26591</v>
      </c>
      <c r="M3324" t="s">
        <v>32</v>
      </c>
      <c r="N3324" s="1">
        <v>45113</v>
      </c>
      <c r="O3324" t="s">
        <v>87</v>
      </c>
      <c r="P3324" t="s">
        <v>45</v>
      </c>
    </row>
    <row r="3325" spans="1:16" x14ac:dyDescent="0.35">
      <c r="A3325" t="s">
        <v>9502</v>
      </c>
      <c r="B3325" s="6">
        <v>74</v>
      </c>
      <c r="C33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25" t="s">
        <v>16</v>
      </c>
      <c r="E3325" t="s">
        <v>36</v>
      </c>
      <c r="F3325" t="s">
        <v>28</v>
      </c>
      <c r="G3325" s="1">
        <v>44293</v>
      </c>
      <c r="H3325" t="s">
        <v>9503</v>
      </c>
      <c r="I3325" t="s">
        <v>9504</v>
      </c>
      <c r="J3325" t="s">
        <v>63</v>
      </c>
      <c r="K3325" s="6">
        <v>13048.31</v>
      </c>
      <c r="L3325" t="s">
        <v>26944</v>
      </c>
      <c r="M3325" t="s">
        <v>43</v>
      </c>
      <c r="N3325" s="1">
        <v>44321</v>
      </c>
      <c r="O3325" t="s">
        <v>44</v>
      </c>
      <c r="P3325" t="s">
        <v>24</v>
      </c>
    </row>
    <row r="3326" spans="1:16" x14ac:dyDescent="0.35">
      <c r="A3326" t="s">
        <v>9505</v>
      </c>
      <c r="B3326" s="6">
        <v>35</v>
      </c>
      <c r="C33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326" t="s">
        <v>16</v>
      </c>
      <c r="E3326" t="s">
        <v>92</v>
      </c>
      <c r="F3326" t="s">
        <v>37</v>
      </c>
      <c r="G3326" s="1">
        <v>44053</v>
      </c>
      <c r="H3326" t="s">
        <v>9506</v>
      </c>
      <c r="I3326" t="s">
        <v>9507</v>
      </c>
      <c r="J3326" t="s">
        <v>59</v>
      </c>
      <c r="K3326" s="6">
        <v>16504.66</v>
      </c>
      <c r="L3326" t="s">
        <v>26790</v>
      </c>
      <c r="M3326" t="s">
        <v>32</v>
      </c>
      <c r="N3326" s="1">
        <v>44081</v>
      </c>
      <c r="O3326" t="s">
        <v>33</v>
      </c>
      <c r="P3326" t="s">
        <v>34</v>
      </c>
    </row>
    <row r="3327" spans="1:16" x14ac:dyDescent="0.35">
      <c r="A3327" t="s">
        <v>9508</v>
      </c>
      <c r="B3327" s="6">
        <v>28</v>
      </c>
      <c r="C33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327" t="s">
        <v>16</v>
      </c>
      <c r="E3327" t="s">
        <v>65</v>
      </c>
      <c r="F3327" t="s">
        <v>72</v>
      </c>
      <c r="G3327" s="1">
        <v>44118</v>
      </c>
      <c r="H3327" t="s">
        <v>9509</v>
      </c>
      <c r="I3327" t="s">
        <v>9510</v>
      </c>
      <c r="J3327" t="s">
        <v>59</v>
      </c>
      <c r="K3327" s="6">
        <v>21166.54</v>
      </c>
      <c r="L3327" t="s">
        <v>26823</v>
      </c>
      <c r="M3327" t="s">
        <v>43</v>
      </c>
      <c r="N3327" s="1">
        <v>44122</v>
      </c>
      <c r="O3327" t="s">
        <v>33</v>
      </c>
      <c r="P3327" t="s">
        <v>34</v>
      </c>
    </row>
    <row r="3328" spans="1:16" x14ac:dyDescent="0.35">
      <c r="A3328" t="s">
        <v>9511</v>
      </c>
      <c r="B3328" s="6">
        <v>50</v>
      </c>
      <c r="C33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28" t="s">
        <v>16</v>
      </c>
      <c r="E3328" t="s">
        <v>51</v>
      </c>
      <c r="F3328" t="s">
        <v>72</v>
      </c>
      <c r="G3328" s="1">
        <v>44238</v>
      </c>
      <c r="H3328" t="s">
        <v>9512</v>
      </c>
      <c r="I3328" t="s">
        <v>6900</v>
      </c>
      <c r="J3328" t="s">
        <v>63</v>
      </c>
      <c r="K3328" s="6">
        <v>70034.37</v>
      </c>
      <c r="L3328" t="s">
        <v>26609</v>
      </c>
      <c r="M3328" t="s">
        <v>43</v>
      </c>
      <c r="N3328" s="1">
        <v>44244</v>
      </c>
      <c r="O3328" t="s">
        <v>33</v>
      </c>
      <c r="P3328" t="s">
        <v>34</v>
      </c>
    </row>
    <row r="3329" spans="1:16" x14ac:dyDescent="0.35">
      <c r="A3329" t="s">
        <v>9513</v>
      </c>
      <c r="B3329" s="6">
        <v>80</v>
      </c>
      <c r="C33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29" t="s">
        <v>26</v>
      </c>
      <c r="E3329" t="s">
        <v>51</v>
      </c>
      <c r="F3329" t="s">
        <v>56</v>
      </c>
      <c r="G3329" s="1">
        <v>44759</v>
      </c>
      <c r="H3329" t="s">
        <v>9514</v>
      </c>
      <c r="I3329" t="s">
        <v>9515</v>
      </c>
      <c r="J3329" t="s">
        <v>21</v>
      </c>
      <c r="K3329" s="6">
        <v>18247.689999999999</v>
      </c>
      <c r="L3329" t="s">
        <v>26648</v>
      </c>
      <c r="M3329" t="s">
        <v>43</v>
      </c>
      <c r="N3329" s="1">
        <v>44769</v>
      </c>
      <c r="O3329" t="s">
        <v>87</v>
      </c>
      <c r="P3329" t="s">
        <v>34</v>
      </c>
    </row>
    <row r="3330" spans="1:16" x14ac:dyDescent="0.35">
      <c r="A3330" t="s">
        <v>9516</v>
      </c>
      <c r="B3330" s="6">
        <v>29</v>
      </c>
      <c r="C33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330" t="s">
        <v>26</v>
      </c>
      <c r="E3330" t="s">
        <v>117</v>
      </c>
      <c r="F3330" t="s">
        <v>18</v>
      </c>
      <c r="G3330" s="1">
        <v>44268</v>
      </c>
      <c r="H3330" t="s">
        <v>9517</v>
      </c>
      <c r="I3330" t="s">
        <v>9518</v>
      </c>
      <c r="J3330" t="s">
        <v>59</v>
      </c>
      <c r="K3330" s="6">
        <v>38955.58</v>
      </c>
      <c r="L3330" t="s">
        <v>26898</v>
      </c>
      <c r="M3330" t="s">
        <v>32</v>
      </c>
      <c r="N3330" s="1">
        <v>44274</v>
      </c>
      <c r="O3330" t="s">
        <v>23</v>
      </c>
      <c r="P3330" t="s">
        <v>45</v>
      </c>
    </row>
    <row r="3331" spans="1:16" x14ac:dyDescent="0.35">
      <c r="A3331" t="s">
        <v>9519</v>
      </c>
      <c r="B3331" s="6">
        <v>62</v>
      </c>
      <c r="C33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31" t="s">
        <v>16</v>
      </c>
      <c r="E3331" t="s">
        <v>233</v>
      </c>
      <c r="F3331" t="s">
        <v>72</v>
      </c>
      <c r="G3331" s="1">
        <v>44205</v>
      </c>
      <c r="H3331" t="s">
        <v>9520</v>
      </c>
      <c r="I3331" t="s">
        <v>9521</v>
      </c>
      <c r="J3331" t="s">
        <v>54</v>
      </c>
      <c r="K3331" s="6">
        <v>28738.16</v>
      </c>
      <c r="L3331" t="s">
        <v>26811</v>
      </c>
      <c r="M3331" t="s">
        <v>43</v>
      </c>
      <c r="N3331" s="1">
        <v>44217</v>
      </c>
      <c r="O3331" t="s">
        <v>50</v>
      </c>
      <c r="P3331" t="s">
        <v>24</v>
      </c>
    </row>
    <row r="3332" spans="1:16" x14ac:dyDescent="0.35">
      <c r="A3332" t="s">
        <v>9522</v>
      </c>
      <c r="B3332" s="6">
        <v>26</v>
      </c>
      <c r="C33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332" t="s">
        <v>26</v>
      </c>
      <c r="E3332" t="s">
        <v>233</v>
      </c>
      <c r="F3332" t="s">
        <v>56</v>
      </c>
      <c r="G3332" s="1">
        <v>43906</v>
      </c>
      <c r="H3332" t="s">
        <v>9523</v>
      </c>
      <c r="I3332" t="s">
        <v>9524</v>
      </c>
      <c r="J3332" t="s">
        <v>63</v>
      </c>
      <c r="K3332" s="6">
        <v>1574.62</v>
      </c>
      <c r="L3332" t="s">
        <v>26652</v>
      </c>
      <c r="M3332" t="s">
        <v>32</v>
      </c>
      <c r="N3332" s="1">
        <v>43933</v>
      </c>
      <c r="O3332" t="s">
        <v>23</v>
      </c>
      <c r="P3332" t="s">
        <v>24</v>
      </c>
    </row>
    <row r="3333" spans="1:16" x14ac:dyDescent="0.35">
      <c r="A3333" t="s">
        <v>9525</v>
      </c>
      <c r="B3333" s="6">
        <v>68</v>
      </c>
      <c r="C33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33" t="s">
        <v>26</v>
      </c>
      <c r="E3333" t="s">
        <v>51</v>
      </c>
      <c r="F3333" t="s">
        <v>28</v>
      </c>
      <c r="G3333" s="1">
        <v>43561</v>
      </c>
      <c r="H3333" t="s">
        <v>9526</v>
      </c>
      <c r="I3333" t="s">
        <v>9527</v>
      </c>
      <c r="J3333" t="s">
        <v>63</v>
      </c>
      <c r="K3333" s="6">
        <v>9724.6299999999992</v>
      </c>
      <c r="L3333" t="s">
        <v>26841</v>
      </c>
      <c r="M3333" t="s">
        <v>43</v>
      </c>
      <c r="N3333" s="1">
        <v>43579</v>
      </c>
      <c r="O3333" t="s">
        <v>33</v>
      </c>
      <c r="P3333" t="s">
        <v>45</v>
      </c>
    </row>
    <row r="3334" spans="1:16" x14ac:dyDescent="0.35">
      <c r="A3334" t="s">
        <v>9528</v>
      </c>
      <c r="B3334" s="6">
        <v>42</v>
      </c>
      <c r="C33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34" t="s">
        <v>26</v>
      </c>
      <c r="E3334" t="s">
        <v>17</v>
      </c>
      <c r="F3334" t="s">
        <v>47</v>
      </c>
      <c r="G3334" s="1">
        <v>44190</v>
      </c>
      <c r="H3334" t="s">
        <v>9529</v>
      </c>
      <c r="I3334" t="s">
        <v>9530</v>
      </c>
      <c r="J3334" t="s">
        <v>31</v>
      </c>
      <c r="K3334" s="6">
        <v>16395.36</v>
      </c>
      <c r="L3334" t="s">
        <v>26700</v>
      </c>
      <c r="M3334" t="s">
        <v>43</v>
      </c>
      <c r="N3334" s="1">
        <v>44201</v>
      </c>
      <c r="O3334" t="s">
        <v>87</v>
      </c>
      <c r="P3334" t="s">
        <v>24</v>
      </c>
    </row>
    <row r="3335" spans="1:16" x14ac:dyDescent="0.35">
      <c r="A3335" t="s">
        <v>9531</v>
      </c>
      <c r="B3335" s="6">
        <v>72</v>
      </c>
      <c r="C33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35" t="s">
        <v>26</v>
      </c>
      <c r="E3335" t="s">
        <v>117</v>
      </c>
      <c r="F3335" t="s">
        <v>28</v>
      </c>
      <c r="G3335" s="1">
        <v>44028</v>
      </c>
      <c r="H3335" t="s">
        <v>9532</v>
      </c>
      <c r="I3335" t="s">
        <v>9533</v>
      </c>
      <c r="J3335" t="s">
        <v>54</v>
      </c>
      <c r="K3335" s="6">
        <v>33963.42</v>
      </c>
      <c r="L3335" t="s">
        <v>26897</v>
      </c>
      <c r="M3335" t="s">
        <v>43</v>
      </c>
      <c r="N3335" s="1">
        <v>44036</v>
      </c>
      <c r="O3335" t="s">
        <v>50</v>
      </c>
      <c r="P3335" t="s">
        <v>24</v>
      </c>
    </row>
    <row r="3336" spans="1:16" x14ac:dyDescent="0.35">
      <c r="A3336" t="s">
        <v>9534</v>
      </c>
      <c r="B3336" s="6">
        <v>24</v>
      </c>
      <c r="C33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336" t="s">
        <v>16</v>
      </c>
      <c r="E3336" t="s">
        <v>233</v>
      </c>
      <c r="F3336" t="s">
        <v>72</v>
      </c>
      <c r="G3336" s="1">
        <v>44579</v>
      </c>
      <c r="H3336" t="s">
        <v>9535</v>
      </c>
      <c r="I3336" t="s">
        <v>5996</v>
      </c>
      <c r="J3336" t="s">
        <v>63</v>
      </c>
      <c r="K3336" s="6">
        <v>63009.96</v>
      </c>
      <c r="L3336" t="s">
        <v>26801</v>
      </c>
      <c r="M3336" t="s">
        <v>32</v>
      </c>
      <c r="N3336" s="1">
        <v>44606</v>
      </c>
      <c r="O3336" t="s">
        <v>33</v>
      </c>
      <c r="P3336" t="s">
        <v>34</v>
      </c>
    </row>
    <row r="3337" spans="1:16" x14ac:dyDescent="0.35">
      <c r="A3337" t="s">
        <v>9536</v>
      </c>
      <c r="B3337" s="6">
        <v>23</v>
      </c>
      <c r="C33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337" t="s">
        <v>26</v>
      </c>
      <c r="E3337" t="s">
        <v>17</v>
      </c>
      <c r="F3337" t="s">
        <v>72</v>
      </c>
      <c r="G3337" s="1">
        <v>43639</v>
      </c>
      <c r="H3337" t="s">
        <v>9537</v>
      </c>
      <c r="I3337" t="s">
        <v>9538</v>
      </c>
      <c r="J3337" t="s">
        <v>63</v>
      </c>
      <c r="K3337" s="6">
        <v>76292.2</v>
      </c>
      <c r="L3337" t="s">
        <v>26818</v>
      </c>
      <c r="M3337" t="s">
        <v>22</v>
      </c>
      <c r="N3337" s="1">
        <v>43641</v>
      </c>
      <c r="O3337" t="s">
        <v>33</v>
      </c>
      <c r="P3337" t="s">
        <v>24</v>
      </c>
    </row>
    <row r="3338" spans="1:16" x14ac:dyDescent="0.35">
      <c r="A3338" t="s">
        <v>9539</v>
      </c>
      <c r="B3338" s="6">
        <v>54</v>
      </c>
      <c r="C33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38" t="s">
        <v>26</v>
      </c>
      <c r="E3338" t="s">
        <v>65</v>
      </c>
      <c r="F3338" t="s">
        <v>37</v>
      </c>
      <c r="G3338" s="1">
        <v>43863</v>
      </c>
      <c r="H3338" t="s">
        <v>9540</v>
      </c>
      <c r="I3338" t="s">
        <v>9541</v>
      </c>
      <c r="J3338" t="s">
        <v>54</v>
      </c>
      <c r="K3338" s="6">
        <v>15955.53</v>
      </c>
      <c r="L3338" t="s">
        <v>26832</v>
      </c>
      <c r="M3338" t="s">
        <v>43</v>
      </c>
      <c r="N3338" s="1">
        <v>43872</v>
      </c>
      <c r="O3338" t="s">
        <v>44</v>
      </c>
      <c r="P3338" t="s">
        <v>24</v>
      </c>
    </row>
    <row r="3339" spans="1:16" x14ac:dyDescent="0.35">
      <c r="A3339" t="s">
        <v>9542</v>
      </c>
      <c r="B3339" s="6">
        <v>22</v>
      </c>
      <c r="C33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339" t="s">
        <v>26</v>
      </c>
      <c r="E3339" t="s">
        <v>65</v>
      </c>
      <c r="F3339" t="s">
        <v>47</v>
      </c>
      <c r="G3339" s="1">
        <v>44022</v>
      </c>
      <c r="H3339" t="s">
        <v>9543</v>
      </c>
      <c r="I3339" t="s">
        <v>9544</v>
      </c>
      <c r="J3339" t="s">
        <v>63</v>
      </c>
      <c r="K3339" s="6">
        <v>23577.93</v>
      </c>
      <c r="L3339" t="s">
        <v>26759</v>
      </c>
      <c r="M3339" t="s">
        <v>43</v>
      </c>
      <c r="N3339" s="1">
        <v>44023</v>
      </c>
      <c r="O3339" t="s">
        <v>23</v>
      </c>
      <c r="P3339" t="s">
        <v>34</v>
      </c>
    </row>
    <row r="3340" spans="1:16" x14ac:dyDescent="0.35">
      <c r="A3340" t="s">
        <v>9545</v>
      </c>
      <c r="B3340" s="6">
        <v>48</v>
      </c>
      <c r="C33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40" t="s">
        <v>26</v>
      </c>
      <c r="E3340" t="s">
        <v>92</v>
      </c>
      <c r="F3340" t="s">
        <v>28</v>
      </c>
      <c r="G3340" s="1">
        <v>44086</v>
      </c>
      <c r="H3340" t="s">
        <v>9546</v>
      </c>
      <c r="I3340" t="s">
        <v>9547</v>
      </c>
      <c r="J3340" t="s">
        <v>59</v>
      </c>
      <c r="K3340" s="6">
        <v>5277.87</v>
      </c>
      <c r="L3340" t="s">
        <v>26885</v>
      </c>
      <c r="M3340" t="s">
        <v>32</v>
      </c>
      <c r="N3340" s="1">
        <v>44099</v>
      </c>
      <c r="O3340" t="s">
        <v>87</v>
      </c>
      <c r="P3340" t="s">
        <v>45</v>
      </c>
    </row>
    <row r="3341" spans="1:16" x14ac:dyDescent="0.35">
      <c r="A3341" t="s">
        <v>9548</v>
      </c>
      <c r="B3341" s="6">
        <v>33</v>
      </c>
      <c r="C33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341" t="s">
        <v>26</v>
      </c>
      <c r="E3341" t="s">
        <v>51</v>
      </c>
      <c r="F3341" t="s">
        <v>18</v>
      </c>
      <c r="G3341" s="1">
        <v>44846</v>
      </c>
      <c r="H3341" t="s">
        <v>9549</v>
      </c>
      <c r="I3341" t="s">
        <v>9550</v>
      </c>
      <c r="J3341" t="s">
        <v>31</v>
      </c>
      <c r="K3341" s="6">
        <v>11118.12</v>
      </c>
      <c r="L3341" t="s">
        <v>26628</v>
      </c>
      <c r="M3341" t="s">
        <v>32</v>
      </c>
      <c r="N3341" s="1">
        <v>44851</v>
      </c>
      <c r="O3341" t="s">
        <v>44</v>
      </c>
      <c r="P3341" t="s">
        <v>45</v>
      </c>
    </row>
    <row r="3342" spans="1:16" x14ac:dyDescent="0.35">
      <c r="A3342" t="s">
        <v>9551</v>
      </c>
      <c r="B3342" s="6">
        <v>83</v>
      </c>
      <c r="C33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42" t="s">
        <v>26</v>
      </c>
      <c r="E3342" t="s">
        <v>51</v>
      </c>
      <c r="F3342" t="s">
        <v>47</v>
      </c>
      <c r="G3342" s="1">
        <v>44861</v>
      </c>
      <c r="H3342" t="s">
        <v>9552</v>
      </c>
      <c r="I3342" t="s">
        <v>9553</v>
      </c>
      <c r="J3342" t="s">
        <v>59</v>
      </c>
      <c r="K3342" s="6">
        <v>19493.53</v>
      </c>
      <c r="L3342" t="s">
        <v>26915</v>
      </c>
      <c r="M3342" t="s">
        <v>43</v>
      </c>
      <c r="N3342" s="1">
        <v>44873</v>
      </c>
      <c r="O3342" t="s">
        <v>44</v>
      </c>
      <c r="P3342" t="s">
        <v>24</v>
      </c>
    </row>
    <row r="3343" spans="1:16" x14ac:dyDescent="0.35">
      <c r="A3343" t="s">
        <v>9554</v>
      </c>
      <c r="B3343" s="6">
        <v>21</v>
      </c>
      <c r="C33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343" t="s">
        <v>26</v>
      </c>
      <c r="E3343" t="s">
        <v>65</v>
      </c>
      <c r="F3343" t="s">
        <v>72</v>
      </c>
      <c r="G3343" s="1">
        <v>43523</v>
      </c>
      <c r="H3343" t="s">
        <v>9555</v>
      </c>
      <c r="I3343" t="s">
        <v>9556</v>
      </c>
      <c r="J3343" t="s">
        <v>63</v>
      </c>
      <c r="K3343" s="6">
        <v>78956.19</v>
      </c>
      <c r="L3343" t="s">
        <v>26705</v>
      </c>
      <c r="M3343" t="s">
        <v>43</v>
      </c>
      <c r="N3343" s="1">
        <v>43551</v>
      </c>
      <c r="O3343" t="s">
        <v>23</v>
      </c>
      <c r="P3343" t="s">
        <v>34</v>
      </c>
    </row>
    <row r="3344" spans="1:16" x14ac:dyDescent="0.35">
      <c r="A3344" t="s">
        <v>9557</v>
      </c>
      <c r="B3344" s="6">
        <v>18</v>
      </c>
      <c r="C33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344" t="s">
        <v>26</v>
      </c>
      <c r="E3344" t="s">
        <v>36</v>
      </c>
      <c r="F3344" t="s">
        <v>72</v>
      </c>
      <c r="G3344" s="1">
        <v>44454</v>
      </c>
      <c r="H3344" t="s">
        <v>9558</v>
      </c>
      <c r="I3344" t="s">
        <v>9559</v>
      </c>
      <c r="J3344" t="s">
        <v>63</v>
      </c>
      <c r="K3344" s="6">
        <v>48204.69</v>
      </c>
      <c r="L3344" t="s">
        <v>26607</v>
      </c>
      <c r="M3344" t="s">
        <v>32</v>
      </c>
      <c r="N3344" s="1">
        <v>44467</v>
      </c>
      <c r="O3344" t="s">
        <v>87</v>
      </c>
      <c r="P3344" t="s">
        <v>24</v>
      </c>
    </row>
    <row r="3345" spans="1:16" x14ac:dyDescent="0.35">
      <c r="A3345" t="s">
        <v>9560</v>
      </c>
      <c r="B3345" s="6">
        <v>81</v>
      </c>
      <c r="C33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45" t="s">
        <v>16</v>
      </c>
      <c r="E3345" t="s">
        <v>233</v>
      </c>
      <c r="F3345" t="s">
        <v>18</v>
      </c>
      <c r="G3345" s="1">
        <v>45182</v>
      </c>
      <c r="H3345" t="s">
        <v>9561</v>
      </c>
      <c r="I3345" t="s">
        <v>9562</v>
      </c>
      <c r="J3345" t="s">
        <v>31</v>
      </c>
      <c r="K3345" s="6">
        <v>28836.98</v>
      </c>
      <c r="L3345" t="s">
        <v>26810</v>
      </c>
      <c r="M3345" t="s">
        <v>32</v>
      </c>
      <c r="N3345" s="1">
        <v>45186</v>
      </c>
      <c r="O3345" t="s">
        <v>50</v>
      </c>
      <c r="P3345" t="s">
        <v>45</v>
      </c>
    </row>
    <row r="3346" spans="1:16" x14ac:dyDescent="0.35">
      <c r="A3346" t="s">
        <v>9563</v>
      </c>
      <c r="B3346" s="6">
        <v>53</v>
      </c>
      <c r="C33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46" t="s">
        <v>26</v>
      </c>
      <c r="E3346" t="s">
        <v>65</v>
      </c>
      <c r="F3346" t="s">
        <v>18</v>
      </c>
      <c r="G3346" s="1">
        <v>43547</v>
      </c>
      <c r="H3346" t="s">
        <v>9564</v>
      </c>
      <c r="I3346" t="s">
        <v>8784</v>
      </c>
      <c r="J3346" t="s">
        <v>54</v>
      </c>
      <c r="K3346" s="6">
        <v>5705.89</v>
      </c>
      <c r="L3346" t="s">
        <v>26868</v>
      </c>
      <c r="M3346" t="s">
        <v>32</v>
      </c>
      <c r="N3346" s="1">
        <v>43568</v>
      </c>
      <c r="O3346" t="s">
        <v>50</v>
      </c>
      <c r="P3346" t="s">
        <v>34</v>
      </c>
    </row>
    <row r="3347" spans="1:16" x14ac:dyDescent="0.35">
      <c r="A3347" t="s">
        <v>2627</v>
      </c>
      <c r="B3347" s="6">
        <v>73</v>
      </c>
      <c r="C33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47" t="s">
        <v>16</v>
      </c>
      <c r="E3347" t="s">
        <v>65</v>
      </c>
      <c r="F3347" t="s">
        <v>28</v>
      </c>
      <c r="G3347" s="1">
        <v>44110</v>
      </c>
      <c r="H3347" t="s">
        <v>9565</v>
      </c>
      <c r="I3347" t="s">
        <v>6868</v>
      </c>
      <c r="J3347" t="s">
        <v>21</v>
      </c>
      <c r="K3347" s="6">
        <v>7030.15</v>
      </c>
      <c r="L3347" t="s">
        <v>26708</v>
      </c>
      <c r="M3347" t="s">
        <v>43</v>
      </c>
      <c r="N3347" s="1">
        <v>44124</v>
      </c>
      <c r="O3347" t="s">
        <v>87</v>
      </c>
      <c r="P3347" t="s">
        <v>45</v>
      </c>
    </row>
    <row r="3348" spans="1:16" x14ac:dyDescent="0.35">
      <c r="A3348" t="s">
        <v>9566</v>
      </c>
      <c r="B3348" s="6">
        <v>36</v>
      </c>
      <c r="C33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348" t="s">
        <v>16</v>
      </c>
      <c r="E3348" t="s">
        <v>92</v>
      </c>
      <c r="F3348" t="s">
        <v>47</v>
      </c>
      <c r="G3348" s="1">
        <v>43575</v>
      </c>
      <c r="H3348" t="s">
        <v>9567</v>
      </c>
      <c r="I3348" t="s">
        <v>9568</v>
      </c>
      <c r="J3348" t="s">
        <v>54</v>
      </c>
      <c r="K3348" s="6">
        <v>13572.71</v>
      </c>
      <c r="L3348" t="s">
        <v>26914</v>
      </c>
      <c r="M3348" t="s">
        <v>22</v>
      </c>
      <c r="N3348" s="1">
        <v>43579</v>
      </c>
      <c r="O3348" t="s">
        <v>50</v>
      </c>
      <c r="P3348" t="s">
        <v>24</v>
      </c>
    </row>
    <row r="3349" spans="1:16" x14ac:dyDescent="0.35">
      <c r="A3349" t="s">
        <v>9569</v>
      </c>
      <c r="B3349" s="6">
        <v>63</v>
      </c>
      <c r="C33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49" t="s">
        <v>16</v>
      </c>
      <c r="E3349" t="s">
        <v>17</v>
      </c>
      <c r="F3349" t="s">
        <v>56</v>
      </c>
      <c r="G3349" s="1">
        <v>44719</v>
      </c>
      <c r="H3349" t="s">
        <v>9570</v>
      </c>
      <c r="I3349" t="s">
        <v>9571</v>
      </c>
      <c r="J3349" t="s">
        <v>54</v>
      </c>
      <c r="K3349" s="6">
        <v>11381.86</v>
      </c>
      <c r="L3349" t="s">
        <v>26659</v>
      </c>
      <c r="M3349" t="s">
        <v>43</v>
      </c>
      <c r="N3349" s="1">
        <v>44748</v>
      </c>
      <c r="O3349" t="s">
        <v>44</v>
      </c>
      <c r="P3349" t="s">
        <v>34</v>
      </c>
    </row>
    <row r="3350" spans="1:16" x14ac:dyDescent="0.35">
      <c r="A3350" t="s">
        <v>9572</v>
      </c>
      <c r="B3350" s="6">
        <v>72</v>
      </c>
      <c r="C33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50" t="s">
        <v>16</v>
      </c>
      <c r="E3350" t="s">
        <v>233</v>
      </c>
      <c r="F3350" t="s">
        <v>28</v>
      </c>
      <c r="G3350" s="1">
        <v>44125</v>
      </c>
      <c r="H3350" t="s">
        <v>5127</v>
      </c>
      <c r="I3350" t="s">
        <v>9573</v>
      </c>
      <c r="J3350" t="s">
        <v>59</v>
      </c>
      <c r="K3350" s="6">
        <v>27719.31</v>
      </c>
      <c r="L3350" t="s">
        <v>26655</v>
      </c>
      <c r="M3350" t="s">
        <v>22</v>
      </c>
      <c r="N3350" s="1">
        <v>44129</v>
      </c>
      <c r="O3350" t="s">
        <v>50</v>
      </c>
      <c r="P3350" t="s">
        <v>45</v>
      </c>
    </row>
    <row r="3351" spans="1:16" x14ac:dyDescent="0.35">
      <c r="A3351" t="s">
        <v>9574</v>
      </c>
      <c r="B3351" s="6">
        <v>44</v>
      </c>
      <c r="C33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51" t="s">
        <v>26</v>
      </c>
      <c r="E3351" t="s">
        <v>36</v>
      </c>
      <c r="F3351" t="s">
        <v>18</v>
      </c>
      <c r="G3351" s="1">
        <v>44487</v>
      </c>
      <c r="H3351" t="s">
        <v>9575</v>
      </c>
      <c r="I3351" t="s">
        <v>9576</v>
      </c>
      <c r="J3351" t="s">
        <v>54</v>
      </c>
      <c r="K3351" s="6">
        <v>16124.7</v>
      </c>
      <c r="L3351" t="s">
        <v>26794</v>
      </c>
      <c r="M3351" t="s">
        <v>32</v>
      </c>
      <c r="N3351" s="1">
        <v>44491</v>
      </c>
      <c r="O3351" t="s">
        <v>87</v>
      </c>
      <c r="P3351" t="s">
        <v>34</v>
      </c>
    </row>
    <row r="3352" spans="1:16" x14ac:dyDescent="0.35">
      <c r="A3352" t="s">
        <v>9577</v>
      </c>
      <c r="B3352" s="6">
        <v>75</v>
      </c>
      <c r="C33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52" t="s">
        <v>16</v>
      </c>
      <c r="E3352" t="s">
        <v>233</v>
      </c>
      <c r="F3352" t="s">
        <v>28</v>
      </c>
      <c r="G3352" s="1">
        <v>44366</v>
      </c>
      <c r="H3352" t="s">
        <v>9578</v>
      </c>
      <c r="I3352" t="s">
        <v>9579</v>
      </c>
      <c r="J3352" t="s">
        <v>54</v>
      </c>
      <c r="K3352" s="6">
        <v>30755.49</v>
      </c>
      <c r="L3352" t="s">
        <v>26936</v>
      </c>
      <c r="M3352" t="s">
        <v>22</v>
      </c>
      <c r="N3352" s="1">
        <v>44375</v>
      </c>
      <c r="O3352" t="s">
        <v>44</v>
      </c>
      <c r="P3352" t="s">
        <v>24</v>
      </c>
    </row>
    <row r="3353" spans="1:16" x14ac:dyDescent="0.35">
      <c r="A3353" t="s">
        <v>9580</v>
      </c>
      <c r="B3353" s="6">
        <v>30</v>
      </c>
      <c r="C33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353" t="s">
        <v>16</v>
      </c>
      <c r="E3353" t="s">
        <v>117</v>
      </c>
      <c r="F3353" t="s">
        <v>47</v>
      </c>
      <c r="G3353" s="1">
        <v>43961</v>
      </c>
      <c r="H3353" t="s">
        <v>9581</v>
      </c>
      <c r="I3353" t="s">
        <v>8314</v>
      </c>
      <c r="J3353" t="s">
        <v>63</v>
      </c>
      <c r="K3353" s="6">
        <v>25345.47</v>
      </c>
      <c r="L3353" t="s">
        <v>26775</v>
      </c>
      <c r="M3353" t="s">
        <v>22</v>
      </c>
      <c r="N3353" s="1">
        <v>43964</v>
      </c>
      <c r="O3353" t="s">
        <v>33</v>
      </c>
      <c r="P3353" t="s">
        <v>24</v>
      </c>
    </row>
    <row r="3354" spans="1:16" x14ac:dyDescent="0.35">
      <c r="A3354" t="s">
        <v>9582</v>
      </c>
      <c r="B3354" s="6">
        <v>85</v>
      </c>
      <c r="C33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54" t="s">
        <v>16</v>
      </c>
      <c r="E3354" t="s">
        <v>65</v>
      </c>
      <c r="F3354" t="s">
        <v>28</v>
      </c>
      <c r="G3354" s="1">
        <v>43575</v>
      </c>
      <c r="H3354" t="s">
        <v>9583</v>
      </c>
      <c r="I3354" t="s">
        <v>9584</v>
      </c>
      <c r="J3354" t="s">
        <v>31</v>
      </c>
      <c r="K3354" s="6">
        <v>29836.71</v>
      </c>
      <c r="L3354" t="s">
        <v>26778</v>
      </c>
      <c r="M3354" t="s">
        <v>32</v>
      </c>
      <c r="N3354" s="1">
        <v>43588</v>
      </c>
      <c r="O3354" t="s">
        <v>33</v>
      </c>
      <c r="P3354" t="s">
        <v>45</v>
      </c>
    </row>
    <row r="3355" spans="1:16" x14ac:dyDescent="0.35">
      <c r="A3355" t="s">
        <v>9585</v>
      </c>
      <c r="B3355" s="6">
        <v>68</v>
      </c>
      <c r="C33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55" t="s">
        <v>26</v>
      </c>
      <c r="E3355" t="s">
        <v>51</v>
      </c>
      <c r="F3355" t="s">
        <v>72</v>
      </c>
      <c r="G3355" s="1">
        <v>44861</v>
      </c>
      <c r="H3355" t="s">
        <v>9586</v>
      </c>
      <c r="I3355" t="s">
        <v>9587</v>
      </c>
      <c r="J3355" t="s">
        <v>21</v>
      </c>
      <c r="K3355" s="6">
        <v>27328.85</v>
      </c>
      <c r="L3355" t="s">
        <v>26794</v>
      </c>
      <c r="M3355" t="s">
        <v>22</v>
      </c>
      <c r="N3355" s="1">
        <v>44863</v>
      </c>
      <c r="O3355" t="s">
        <v>87</v>
      </c>
      <c r="P3355" t="s">
        <v>24</v>
      </c>
    </row>
    <row r="3356" spans="1:16" x14ac:dyDescent="0.35">
      <c r="A3356" t="s">
        <v>9588</v>
      </c>
      <c r="B3356" s="6">
        <v>83</v>
      </c>
      <c r="C33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56" t="s">
        <v>16</v>
      </c>
      <c r="E3356" t="s">
        <v>117</v>
      </c>
      <c r="F3356" t="s">
        <v>18</v>
      </c>
      <c r="G3356" s="1">
        <v>44157</v>
      </c>
      <c r="H3356" t="s">
        <v>9589</v>
      </c>
      <c r="I3356" t="s">
        <v>9590</v>
      </c>
      <c r="J3356" t="s">
        <v>21</v>
      </c>
      <c r="K3356" s="6">
        <v>14315.76</v>
      </c>
      <c r="L3356" t="s">
        <v>26733</v>
      </c>
      <c r="M3356" t="s">
        <v>32</v>
      </c>
      <c r="N3356" s="1">
        <v>44169</v>
      </c>
      <c r="O3356" t="s">
        <v>23</v>
      </c>
      <c r="P3356" t="s">
        <v>24</v>
      </c>
    </row>
    <row r="3357" spans="1:16" x14ac:dyDescent="0.35">
      <c r="A3357" t="s">
        <v>9591</v>
      </c>
      <c r="B3357" s="6">
        <v>37</v>
      </c>
      <c r="C33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357" t="s">
        <v>26</v>
      </c>
      <c r="E3357" t="s">
        <v>17</v>
      </c>
      <c r="F3357" t="s">
        <v>56</v>
      </c>
      <c r="G3357" s="1">
        <v>43974</v>
      </c>
      <c r="H3357" t="s">
        <v>9592</v>
      </c>
      <c r="I3357" t="s">
        <v>9593</v>
      </c>
      <c r="J3357" t="s">
        <v>54</v>
      </c>
      <c r="K3357" s="6">
        <v>3690.18</v>
      </c>
      <c r="L3357" t="s">
        <v>26814</v>
      </c>
      <c r="M3357" t="s">
        <v>43</v>
      </c>
      <c r="N3357" s="1">
        <v>43995</v>
      </c>
      <c r="O3357" t="s">
        <v>87</v>
      </c>
      <c r="P3357" t="s">
        <v>34</v>
      </c>
    </row>
    <row r="3358" spans="1:16" x14ac:dyDescent="0.35">
      <c r="A3358" t="s">
        <v>4787</v>
      </c>
      <c r="B3358" s="6">
        <v>52</v>
      </c>
      <c r="C33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58" t="s">
        <v>16</v>
      </c>
      <c r="E3358" t="s">
        <v>117</v>
      </c>
      <c r="F3358" t="s">
        <v>72</v>
      </c>
      <c r="G3358" s="1">
        <v>44574</v>
      </c>
      <c r="H3358" t="s">
        <v>9594</v>
      </c>
      <c r="I3358" t="s">
        <v>9595</v>
      </c>
      <c r="J3358" t="s">
        <v>59</v>
      </c>
      <c r="K3358" s="6">
        <v>74562.12</v>
      </c>
      <c r="L3358" t="s">
        <v>26847</v>
      </c>
      <c r="M3358" t="s">
        <v>32</v>
      </c>
      <c r="N3358" s="1">
        <v>44589</v>
      </c>
      <c r="O3358" t="s">
        <v>87</v>
      </c>
      <c r="P3358" t="s">
        <v>45</v>
      </c>
    </row>
    <row r="3359" spans="1:16" x14ac:dyDescent="0.35">
      <c r="A3359" t="s">
        <v>9596</v>
      </c>
      <c r="B3359" s="6">
        <v>66</v>
      </c>
      <c r="C33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59" t="s">
        <v>26</v>
      </c>
      <c r="E3359" t="s">
        <v>36</v>
      </c>
      <c r="F3359" t="s">
        <v>72</v>
      </c>
      <c r="G3359" s="1">
        <v>44495</v>
      </c>
      <c r="H3359" t="s">
        <v>9597</v>
      </c>
      <c r="I3359" t="s">
        <v>9598</v>
      </c>
      <c r="J3359" t="s">
        <v>21</v>
      </c>
      <c r="K3359" s="6">
        <v>61881.54</v>
      </c>
      <c r="L3359" t="s">
        <v>26927</v>
      </c>
      <c r="M3359" t="s">
        <v>32</v>
      </c>
      <c r="N3359" s="1">
        <v>44509</v>
      </c>
      <c r="O3359" t="s">
        <v>23</v>
      </c>
      <c r="P3359" t="s">
        <v>45</v>
      </c>
    </row>
    <row r="3360" spans="1:16" x14ac:dyDescent="0.35">
      <c r="A3360" t="s">
        <v>9599</v>
      </c>
      <c r="B3360" s="6">
        <v>80</v>
      </c>
      <c r="C33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60" t="s">
        <v>16</v>
      </c>
      <c r="E3360" t="s">
        <v>27</v>
      </c>
      <c r="F3360" t="s">
        <v>72</v>
      </c>
      <c r="G3360" s="1">
        <v>43546</v>
      </c>
      <c r="H3360" t="s">
        <v>365</v>
      </c>
      <c r="I3360" t="s">
        <v>514</v>
      </c>
      <c r="J3360" t="s">
        <v>21</v>
      </c>
      <c r="K3360" s="6">
        <v>67059.03</v>
      </c>
      <c r="L3360" t="s">
        <v>26951</v>
      </c>
      <c r="M3360" t="s">
        <v>32</v>
      </c>
      <c r="N3360" s="1">
        <v>43554</v>
      </c>
      <c r="O3360" t="s">
        <v>87</v>
      </c>
      <c r="P3360" t="s">
        <v>24</v>
      </c>
    </row>
    <row r="3361" spans="1:16" x14ac:dyDescent="0.35">
      <c r="A3361" t="s">
        <v>9600</v>
      </c>
      <c r="B3361" s="6">
        <v>85</v>
      </c>
      <c r="C33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61" t="s">
        <v>16</v>
      </c>
      <c r="E3361" t="s">
        <v>117</v>
      </c>
      <c r="F3361" t="s">
        <v>37</v>
      </c>
      <c r="G3361" s="1">
        <v>44089</v>
      </c>
      <c r="H3361" t="s">
        <v>9601</v>
      </c>
      <c r="I3361" t="s">
        <v>9602</v>
      </c>
      <c r="J3361" t="s">
        <v>21</v>
      </c>
      <c r="K3361" s="6">
        <v>7807.12</v>
      </c>
      <c r="L3361" t="s">
        <v>26891</v>
      </c>
      <c r="M3361" t="s">
        <v>32</v>
      </c>
      <c r="N3361" s="1">
        <v>44095</v>
      </c>
      <c r="O3361" t="s">
        <v>23</v>
      </c>
      <c r="P3361" t="s">
        <v>34</v>
      </c>
    </row>
    <row r="3362" spans="1:16" x14ac:dyDescent="0.35">
      <c r="A3362" t="s">
        <v>9603</v>
      </c>
      <c r="B3362" s="6">
        <v>51</v>
      </c>
      <c r="C33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62" t="s">
        <v>16</v>
      </c>
      <c r="E3362" t="s">
        <v>17</v>
      </c>
      <c r="F3362" t="s">
        <v>56</v>
      </c>
      <c r="G3362" s="1">
        <v>44361</v>
      </c>
      <c r="H3362" t="s">
        <v>9604</v>
      </c>
      <c r="I3362" t="s">
        <v>9605</v>
      </c>
      <c r="J3362" t="s">
        <v>31</v>
      </c>
      <c r="K3362" s="6">
        <v>31153.45</v>
      </c>
      <c r="L3362" t="s">
        <v>26857</v>
      </c>
      <c r="M3362" t="s">
        <v>43</v>
      </c>
      <c r="N3362" s="1">
        <v>44362</v>
      </c>
      <c r="O3362" t="s">
        <v>23</v>
      </c>
      <c r="P3362" t="s">
        <v>34</v>
      </c>
    </row>
    <row r="3363" spans="1:16" x14ac:dyDescent="0.35">
      <c r="A3363" t="s">
        <v>9606</v>
      </c>
      <c r="B3363" s="6">
        <v>54</v>
      </c>
      <c r="C33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63" t="s">
        <v>26</v>
      </c>
      <c r="E3363" t="s">
        <v>233</v>
      </c>
      <c r="F3363" t="s">
        <v>18</v>
      </c>
      <c r="G3363" s="1">
        <v>44026</v>
      </c>
      <c r="H3363" t="s">
        <v>9607</v>
      </c>
      <c r="I3363" t="s">
        <v>5224</v>
      </c>
      <c r="J3363" t="s">
        <v>63</v>
      </c>
      <c r="K3363" s="6">
        <v>5884.53</v>
      </c>
      <c r="L3363" t="s">
        <v>26754</v>
      </c>
      <c r="M3363" t="s">
        <v>43</v>
      </c>
      <c r="N3363" s="1">
        <v>44044</v>
      </c>
      <c r="O3363" t="s">
        <v>87</v>
      </c>
      <c r="P3363" t="s">
        <v>24</v>
      </c>
    </row>
    <row r="3364" spans="1:16" x14ac:dyDescent="0.35">
      <c r="A3364" t="s">
        <v>9608</v>
      </c>
      <c r="B3364" s="6">
        <v>37</v>
      </c>
      <c r="C33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364" t="s">
        <v>26</v>
      </c>
      <c r="E3364" t="s">
        <v>27</v>
      </c>
      <c r="F3364" t="s">
        <v>72</v>
      </c>
      <c r="G3364" s="1">
        <v>44586</v>
      </c>
      <c r="H3364" t="s">
        <v>9609</v>
      </c>
      <c r="I3364" t="s">
        <v>9610</v>
      </c>
      <c r="J3364" t="s">
        <v>59</v>
      </c>
      <c r="K3364" s="6">
        <v>17638.84</v>
      </c>
      <c r="L3364" t="s">
        <v>26870</v>
      </c>
      <c r="M3364" t="s">
        <v>22</v>
      </c>
      <c r="N3364" s="1">
        <v>44590</v>
      </c>
      <c r="O3364" t="s">
        <v>33</v>
      </c>
      <c r="P3364" t="s">
        <v>45</v>
      </c>
    </row>
    <row r="3365" spans="1:16" x14ac:dyDescent="0.35">
      <c r="A3365" t="s">
        <v>9611</v>
      </c>
      <c r="B3365" s="6">
        <v>42</v>
      </c>
      <c r="C33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65" t="s">
        <v>16</v>
      </c>
      <c r="E3365" t="s">
        <v>17</v>
      </c>
      <c r="F3365" t="s">
        <v>37</v>
      </c>
      <c r="G3365" s="1">
        <v>43715</v>
      </c>
      <c r="H3365" t="s">
        <v>9612</v>
      </c>
      <c r="I3365" t="s">
        <v>9613</v>
      </c>
      <c r="J3365" t="s">
        <v>21</v>
      </c>
      <c r="K3365" s="6">
        <v>12674.25</v>
      </c>
      <c r="L3365" t="s">
        <v>26649</v>
      </c>
      <c r="M3365" t="s">
        <v>43</v>
      </c>
      <c r="N3365" s="1">
        <v>43734</v>
      </c>
      <c r="O3365" t="s">
        <v>23</v>
      </c>
      <c r="P3365" t="s">
        <v>24</v>
      </c>
    </row>
    <row r="3366" spans="1:16" x14ac:dyDescent="0.35">
      <c r="A3366" t="s">
        <v>9614</v>
      </c>
      <c r="B3366" s="6">
        <v>49</v>
      </c>
      <c r="C33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66" t="s">
        <v>16</v>
      </c>
      <c r="E3366" t="s">
        <v>27</v>
      </c>
      <c r="F3366" t="s">
        <v>37</v>
      </c>
      <c r="G3366" s="1">
        <v>43924</v>
      </c>
      <c r="H3366" t="s">
        <v>9615</v>
      </c>
      <c r="I3366" t="s">
        <v>9616</v>
      </c>
      <c r="J3366" t="s">
        <v>63</v>
      </c>
      <c r="K3366" s="6">
        <v>15937.09</v>
      </c>
      <c r="L3366" t="s">
        <v>26721</v>
      </c>
      <c r="M3366" t="s">
        <v>22</v>
      </c>
      <c r="N3366" s="1">
        <v>43925</v>
      </c>
      <c r="O3366" t="s">
        <v>33</v>
      </c>
      <c r="P3366" t="s">
        <v>24</v>
      </c>
    </row>
    <row r="3367" spans="1:16" x14ac:dyDescent="0.35">
      <c r="A3367" t="s">
        <v>9617</v>
      </c>
      <c r="B3367" s="6">
        <v>79</v>
      </c>
      <c r="C33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67" t="s">
        <v>26</v>
      </c>
      <c r="E3367" t="s">
        <v>27</v>
      </c>
      <c r="F3367" t="s">
        <v>56</v>
      </c>
      <c r="G3367" s="1">
        <v>44983</v>
      </c>
      <c r="H3367" t="s">
        <v>9618</v>
      </c>
      <c r="I3367" t="s">
        <v>9619</v>
      </c>
      <c r="J3367" t="s">
        <v>21</v>
      </c>
      <c r="K3367" s="6">
        <v>2578.33</v>
      </c>
      <c r="L3367" t="s">
        <v>26730</v>
      </c>
      <c r="M3367" t="s">
        <v>43</v>
      </c>
      <c r="N3367" s="1">
        <v>44984</v>
      </c>
      <c r="O3367" t="s">
        <v>33</v>
      </c>
      <c r="P3367" t="s">
        <v>45</v>
      </c>
    </row>
    <row r="3368" spans="1:16" x14ac:dyDescent="0.35">
      <c r="A3368" t="s">
        <v>9620</v>
      </c>
      <c r="B3368" s="6">
        <v>58</v>
      </c>
      <c r="C33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68" t="s">
        <v>16</v>
      </c>
      <c r="E3368" t="s">
        <v>65</v>
      </c>
      <c r="F3368" t="s">
        <v>47</v>
      </c>
      <c r="G3368" s="1">
        <v>43994</v>
      </c>
      <c r="H3368" t="s">
        <v>9621</v>
      </c>
      <c r="I3368" t="s">
        <v>9622</v>
      </c>
      <c r="J3368" t="s">
        <v>54</v>
      </c>
      <c r="K3368" s="6">
        <v>9124.27</v>
      </c>
      <c r="L3368" t="s">
        <v>26926</v>
      </c>
      <c r="M3368" t="s">
        <v>22</v>
      </c>
      <c r="N3368" s="1">
        <v>44014</v>
      </c>
      <c r="O3368" t="s">
        <v>23</v>
      </c>
      <c r="P3368" t="s">
        <v>45</v>
      </c>
    </row>
    <row r="3369" spans="1:16" x14ac:dyDescent="0.35">
      <c r="A3369" t="s">
        <v>2592</v>
      </c>
      <c r="B3369" s="6">
        <v>55</v>
      </c>
      <c r="C33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69" t="s">
        <v>16</v>
      </c>
      <c r="E3369" t="s">
        <v>92</v>
      </c>
      <c r="F3369" t="s">
        <v>18</v>
      </c>
      <c r="G3369" s="1">
        <v>44616</v>
      </c>
      <c r="H3369" t="s">
        <v>9623</v>
      </c>
      <c r="I3369" t="s">
        <v>9624</v>
      </c>
      <c r="J3369" t="s">
        <v>21</v>
      </c>
      <c r="K3369" s="6">
        <v>14449.68</v>
      </c>
      <c r="L3369" t="s">
        <v>26980</v>
      </c>
      <c r="M3369" t="s">
        <v>32</v>
      </c>
      <c r="N3369" s="1">
        <v>44642</v>
      </c>
      <c r="O3369" t="s">
        <v>44</v>
      </c>
      <c r="P3369" t="s">
        <v>45</v>
      </c>
    </row>
    <row r="3370" spans="1:16" x14ac:dyDescent="0.35">
      <c r="A3370" t="s">
        <v>1311</v>
      </c>
      <c r="B3370" s="6">
        <v>52</v>
      </c>
      <c r="C33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70" t="s">
        <v>26</v>
      </c>
      <c r="E3370" t="s">
        <v>92</v>
      </c>
      <c r="F3370" t="s">
        <v>28</v>
      </c>
      <c r="G3370" s="1">
        <v>45056</v>
      </c>
      <c r="H3370" t="s">
        <v>9625</v>
      </c>
      <c r="I3370" t="s">
        <v>9626</v>
      </c>
      <c r="J3370" t="s">
        <v>59</v>
      </c>
      <c r="K3370" s="6">
        <v>5747.08</v>
      </c>
      <c r="L3370" t="s">
        <v>26819</v>
      </c>
      <c r="M3370" t="s">
        <v>32</v>
      </c>
      <c r="N3370" s="1">
        <v>45057</v>
      </c>
      <c r="O3370" t="s">
        <v>33</v>
      </c>
      <c r="P3370" t="s">
        <v>24</v>
      </c>
    </row>
    <row r="3371" spans="1:16" x14ac:dyDescent="0.35">
      <c r="A3371" t="s">
        <v>9627</v>
      </c>
      <c r="B3371" s="6">
        <v>75</v>
      </c>
      <c r="C33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71" t="s">
        <v>16</v>
      </c>
      <c r="E3371" t="s">
        <v>117</v>
      </c>
      <c r="F3371" t="s">
        <v>37</v>
      </c>
      <c r="G3371" s="1">
        <v>44317</v>
      </c>
      <c r="H3371" t="s">
        <v>9628</v>
      </c>
      <c r="I3371" t="s">
        <v>9629</v>
      </c>
      <c r="J3371" t="s">
        <v>21</v>
      </c>
      <c r="K3371" s="6">
        <v>20583</v>
      </c>
      <c r="L3371" t="s">
        <v>26777</v>
      </c>
      <c r="M3371" t="s">
        <v>43</v>
      </c>
      <c r="N3371" s="1">
        <v>44344</v>
      </c>
      <c r="O3371" t="s">
        <v>44</v>
      </c>
      <c r="P3371" t="s">
        <v>34</v>
      </c>
    </row>
    <row r="3372" spans="1:16" x14ac:dyDescent="0.35">
      <c r="A3372" t="s">
        <v>9630</v>
      </c>
      <c r="B3372" s="6">
        <v>50</v>
      </c>
      <c r="C33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72" t="s">
        <v>26</v>
      </c>
      <c r="E3372" t="s">
        <v>233</v>
      </c>
      <c r="F3372" t="s">
        <v>37</v>
      </c>
      <c r="G3372" s="1">
        <v>44200</v>
      </c>
      <c r="H3372" t="s">
        <v>9631</v>
      </c>
      <c r="I3372" t="s">
        <v>9632</v>
      </c>
      <c r="J3372" t="s">
        <v>63</v>
      </c>
      <c r="K3372" s="6">
        <v>478.16</v>
      </c>
      <c r="L3372" t="s">
        <v>26799</v>
      </c>
      <c r="M3372" t="s">
        <v>43</v>
      </c>
      <c r="N3372" s="1">
        <v>44225</v>
      </c>
      <c r="O3372" t="s">
        <v>33</v>
      </c>
      <c r="P3372" t="s">
        <v>24</v>
      </c>
    </row>
    <row r="3373" spans="1:16" x14ac:dyDescent="0.35">
      <c r="A3373" t="s">
        <v>9633</v>
      </c>
      <c r="B3373" s="6">
        <v>29</v>
      </c>
      <c r="C33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373" t="s">
        <v>26</v>
      </c>
      <c r="E3373" t="s">
        <v>65</v>
      </c>
      <c r="F3373" t="s">
        <v>37</v>
      </c>
      <c r="G3373" s="1">
        <v>43946</v>
      </c>
      <c r="H3373" t="s">
        <v>9634</v>
      </c>
      <c r="I3373" t="s">
        <v>9635</v>
      </c>
      <c r="J3373" t="s">
        <v>54</v>
      </c>
      <c r="K3373" s="6">
        <v>6485.87</v>
      </c>
      <c r="L3373" t="s">
        <v>26866</v>
      </c>
      <c r="M3373" t="s">
        <v>22</v>
      </c>
      <c r="N3373" s="1">
        <v>43965</v>
      </c>
      <c r="O3373" t="s">
        <v>23</v>
      </c>
      <c r="P3373" t="s">
        <v>24</v>
      </c>
    </row>
    <row r="3374" spans="1:16" x14ac:dyDescent="0.35">
      <c r="A3374" t="s">
        <v>9636</v>
      </c>
      <c r="B3374" s="6">
        <v>31</v>
      </c>
      <c r="C33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374" t="s">
        <v>16</v>
      </c>
      <c r="E3374" t="s">
        <v>117</v>
      </c>
      <c r="F3374" t="s">
        <v>47</v>
      </c>
      <c r="G3374" s="1">
        <v>44502</v>
      </c>
      <c r="H3374" t="s">
        <v>9637</v>
      </c>
      <c r="I3374" t="s">
        <v>9638</v>
      </c>
      <c r="J3374" t="s">
        <v>63</v>
      </c>
      <c r="K3374" s="6">
        <v>32290.25</v>
      </c>
      <c r="L3374" t="s">
        <v>26948</v>
      </c>
      <c r="M3374" t="s">
        <v>22</v>
      </c>
      <c r="N3374" s="1">
        <v>44509</v>
      </c>
      <c r="O3374" t="s">
        <v>44</v>
      </c>
      <c r="P3374" t="s">
        <v>34</v>
      </c>
    </row>
    <row r="3375" spans="1:16" x14ac:dyDescent="0.35">
      <c r="A3375" t="s">
        <v>9639</v>
      </c>
      <c r="B3375" s="6">
        <v>34</v>
      </c>
      <c r="C33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375" t="s">
        <v>26</v>
      </c>
      <c r="E3375" t="s">
        <v>36</v>
      </c>
      <c r="F3375" t="s">
        <v>56</v>
      </c>
      <c r="G3375" s="1">
        <v>44672</v>
      </c>
      <c r="H3375" t="s">
        <v>9640</v>
      </c>
      <c r="I3375" t="s">
        <v>9641</v>
      </c>
      <c r="J3375" t="s">
        <v>31</v>
      </c>
      <c r="K3375" s="6">
        <v>3378.96</v>
      </c>
      <c r="L3375" t="s">
        <v>26964</v>
      </c>
      <c r="M3375" t="s">
        <v>43</v>
      </c>
      <c r="N3375" s="1">
        <v>44674</v>
      </c>
      <c r="O3375" t="s">
        <v>23</v>
      </c>
      <c r="P3375" t="s">
        <v>24</v>
      </c>
    </row>
    <row r="3376" spans="1:16" x14ac:dyDescent="0.35">
      <c r="A3376" t="s">
        <v>9642</v>
      </c>
      <c r="B3376" s="6">
        <v>58</v>
      </c>
      <c r="C33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76" t="s">
        <v>16</v>
      </c>
      <c r="E3376" t="s">
        <v>233</v>
      </c>
      <c r="F3376" t="s">
        <v>56</v>
      </c>
      <c r="G3376" s="1">
        <v>44641</v>
      </c>
      <c r="H3376" t="s">
        <v>9643</v>
      </c>
      <c r="I3376" t="s">
        <v>9644</v>
      </c>
      <c r="J3376" t="s">
        <v>54</v>
      </c>
      <c r="K3376" s="6">
        <v>18574.849999999999</v>
      </c>
      <c r="L3376" t="s">
        <v>26905</v>
      </c>
      <c r="M3376" t="s">
        <v>32</v>
      </c>
      <c r="N3376" s="1">
        <v>44648</v>
      </c>
      <c r="O3376" t="s">
        <v>50</v>
      </c>
      <c r="P3376" t="s">
        <v>45</v>
      </c>
    </row>
    <row r="3377" spans="1:16" x14ac:dyDescent="0.35">
      <c r="A3377" t="s">
        <v>9645</v>
      </c>
      <c r="B3377" s="6">
        <v>45</v>
      </c>
      <c r="C33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77" t="s">
        <v>16</v>
      </c>
      <c r="E3377" t="s">
        <v>17</v>
      </c>
      <c r="F3377" t="s">
        <v>28</v>
      </c>
      <c r="G3377" s="1">
        <v>44342</v>
      </c>
      <c r="H3377" t="s">
        <v>9646</v>
      </c>
      <c r="I3377" t="s">
        <v>9647</v>
      </c>
      <c r="J3377" t="s">
        <v>63</v>
      </c>
      <c r="K3377" s="6">
        <v>1993.77</v>
      </c>
      <c r="L3377" t="s">
        <v>26954</v>
      </c>
      <c r="M3377" t="s">
        <v>32</v>
      </c>
      <c r="N3377" s="1">
        <v>44359</v>
      </c>
      <c r="O3377" t="s">
        <v>23</v>
      </c>
      <c r="P3377" t="s">
        <v>45</v>
      </c>
    </row>
    <row r="3378" spans="1:16" x14ac:dyDescent="0.35">
      <c r="A3378" t="s">
        <v>9648</v>
      </c>
      <c r="B3378" s="6">
        <v>47</v>
      </c>
      <c r="C33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78" t="s">
        <v>26</v>
      </c>
      <c r="E3378" t="s">
        <v>92</v>
      </c>
      <c r="F3378" t="s">
        <v>56</v>
      </c>
      <c r="G3378" s="1">
        <v>44705</v>
      </c>
      <c r="H3378" t="s">
        <v>9649</v>
      </c>
      <c r="I3378" t="s">
        <v>9650</v>
      </c>
      <c r="J3378" t="s">
        <v>31</v>
      </c>
      <c r="K3378" s="6">
        <v>12753.48</v>
      </c>
      <c r="L3378" t="s">
        <v>26783</v>
      </c>
      <c r="M3378" t="s">
        <v>32</v>
      </c>
      <c r="N3378" s="1">
        <v>44729</v>
      </c>
      <c r="O3378" t="s">
        <v>23</v>
      </c>
      <c r="P3378" t="s">
        <v>34</v>
      </c>
    </row>
    <row r="3379" spans="1:16" x14ac:dyDescent="0.35">
      <c r="A3379" t="s">
        <v>9651</v>
      </c>
      <c r="B3379" s="6">
        <v>75</v>
      </c>
      <c r="C33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79" t="s">
        <v>16</v>
      </c>
      <c r="E3379" t="s">
        <v>36</v>
      </c>
      <c r="F3379" t="s">
        <v>37</v>
      </c>
      <c r="G3379" s="1">
        <v>43857</v>
      </c>
      <c r="H3379" t="s">
        <v>9652</v>
      </c>
      <c r="I3379" t="s">
        <v>9653</v>
      </c>
      <c r="J3379" t="s">
        <v>21</v>
      </c>
      <c r="K3379" s="6">
        <v>8587.4599999999991</v>
      </c>
      <c r="L3379" t="s">
        <v>26594</v>
      </c>
      <c r="M3379" t="s">
        <v>43</v>
      </c>
      <c r="N3379" s="1">
        <v>43864</v>
      </c>
      <c r="O3379" t="s">
        <v>50</v>
      </c>
      <c r="P3379" t="s">
        <v>45</v>
      </c>
    </row>
    <row r="3380" spans="1:16" x14ac:dyDescent="0.35">
      <c r="A3380" t="s">
        <v>9654</v>
      </c>
      <c r="B3380" s="6">
        <v>36</v>
      </c>
      <c r="C33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380" t="s">
        <v>16</v>
      </c>
      <c r="E3380" t="s">
        <v>51</v>
      </c>
      <c r="F3380" t="s">
        <v>18</v>
      </c>
      <c r="G3380" s="1">
        <v>44613</v>
      </c>
      <c r="H3380" t="s">
        <v>9655</v>
      </c>
      <c r="I3380" t="s">
        <v>9656</v>
      </c>
      <c r="J3380" t="s">
        <v>63</v>
      </c>
      <c r="K3380" s="6">
        <v>35423.129999999997</v>
      </c>
      <c r="L3380" t="s">
        <v>26920</v>
      </c>
      <c r="M3380" t="s">
        <v>32</v>
      </c>
      <c r="N3380" s="1">
        <v>44642</v>
      </c>
      <c r="O3380" t="s">
        <v>44</v>
      </c>
      <c r="P3380" t="s">
        <v>24</v>
      </c>
    </row>
    <row r="3381" spans="1:16" x14ac:dyDescent="0.35">
      <c r="A3381" t="s">
        <v>6545</v>
      </c>
      <c r="B3381" s="6">
        <v>76</v>
      </c>
      <c r="C33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81" t="s">
        <v>26</v>
      </c>
      <c r="E3381" t="s">
        <v>233</v>
      </c>
      <c r="F3381" t="s">
        <v>47</v>
      </c>
      <c r="G3381" s="1">
        <v>45024</v>
      </c>
      <c r="H3381" t="s">
        <v>9657</v>
      </c>
      <c r="I3381" t="s">
        <v>9658</v>
      </c>
      <c r="J3381" t="s">
        <v>21</v>
      </c>
      <c r="K3381" s="6">
        <v>12983.34</v>
      </c>
      <c r="L3381" t="s">
        <v>26860</v>
      </c>
      <c r="M3381" t="s">
        <v>22</v>
      </c>
      <c r="N3381" s="1">
        <v>45037</v>
      </c>
      <c r="O3381" t="s">
        <v>44</v>
      </c>
      <c r="P3381" t="s">
        <v>24</v>
      </c>
    </row>
    <row r="3382" spans="1:16" x14ac:dyDescent="0.35">
      <c r="A3382" t="s">
        <v>9659</v>
      </c>
      <c r="B3382" s="6">
        <v>38</v>
      </c>
      <c r="C33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382" t="s">
        <v>26</v>
      </c>
      <c r="E3382" t="s">
        <v>233</v>
      </c>
      <c r="F3382" t="s">
        <v>56</v>
      </c>
      <c r="G3382" s="1">
        <v>44067</v>
      </c>
      <c r="H3382" t="s">
        <v>9660</v>
      </c>
      <c r="I3382" t="s">
        <v>9661</v>
      </c>
      <c r="J3382" t="s">
        <v>59</v>
      </c>
      <c r="K3382" s="6">
        <v>26893.040000000001</v>
      </c>
      <c r="L3382" t="s">
        <v>26703</v>
      </c>
      <c r="M3382" t="s">
        <v>43</v>
      </c>
      <c r="N3382" s="1">
        <v>44072</v>
      </c>
      <c r="O3382" t="s">
        <v>87</v>
      </c>
      <c r="P3382" t="s">
        <v>34</v>
      </c>
    </row>
    <row r="3383" spans="1:16" x14ac:dyDescent="0.35">
      <c r="A3383" t="s">
        <v>9662</v>
      </c>
      <c r="B3383" s="6">
        <v>64</v>
      </c>
      <c r="C33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83" t="s">
        <v>26</v>
      </c>
      <c r="E3383" t="s">
        <v>36</v>
      </c>
      <c r="F3383" t="s">
        <v>47</v>
      </c>
      <c r="G3383" s="1">
        <v>43677</v>
      </c>
      <c r="H3383" t="s">
        <v>9663</v>
      </c>
      <c r="I3383" t="s">
        <v>9664</v>
      </c>
      <c r="J3383" t="s">
        <v>21</v>
      </c>
      <c r="K3383" s="6">
        <v>14780.97</v>
      </c>
      <c r="L3383" t="s">
        <v>26646</v>
      </c>
      <c r="M3383" t="s">
        <v>22</v>
      </c>
      <c r="N3383" s="1">
        <v>43692</v>
      </c>
      <c r="O3383" t="s">
        <v>33</v>
      </c>
      <c r="P3383" t="s">
        <v>24</v>
      </c>
    </row>
    <row r="3384" spans="1:16" x14ac:dyDescent="0.35">
      <c r="A3384" t="s">
        <v>9665</v>
      </c>
      <c r="B3384" s="6">
        <v>64</v>
      </c>
      <c r="C33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84" t="s">
        <v>16</v>
      </c>
      <c r="E3384" t="s">
        <v>65</v>
      </c>
      <c r="F3384" t="s">
        <v>72</v>
      </c>
      <c r="G3384" s="1">
        <v>44828</v>
      </c>
      <c r="H3384" t="s">
        <v>9666</v>
      </c>
      <c r="I3384" t="s">
        <v>9667</v>
      </c>
      <c r="J3384" t="s">
        <v>21</v>
      </c>
      <c r="K3384" s="6">
        <v>22353.42</v>
      </c>
      <c r="L3384" t="s">
        <v>26722</v>
      </c>
      <c r="M3384" t="s">
        <v>22</v>
      </c>
      <c r="N3384" s="1">
        <v>44844</v>
      </c>
      <c r="O3384" t="s">
        <v>44</v>
      </c>
      <c r="P3384" t="s">
        <v>34</v>
      </c>
    </row>
    <row r="3385" spans="1:16" x14ac:dyDescent="0.35">
      <c r="A3385" t="s">
        <v>1539</v>
      </c>
      <c r="B3385" s="6">
        <v>18</v>
      </c>
      <c r="C33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385" t="s">
        <v>26</v>
      </c>
      <c r="E3385" t="s">
        <v>92</v>
      </c>
      <c r="F3385" t="s">
        <v>37</v>
      </c>
      <c r="G3385" s="1">
        <v>43663</v>
      </c>
      <c r="H3385" t="s">
        <v>9668</v>
      </c>
      <c r="I3385" t="s">
        <v>9669</v>
      </c>
      <c r="J3385" t="s">
        <v>31</v>
      </c>
      <c r="K3385" s="6">
        <v>10425.950000000001</v>
      </c>
      <c r="L3385" t="s">
        <v>26756</v>
      </c>
      <c r="M3385" t="s">
        <v>22</v>
      </c>
      <c r="N3385" s="1">
        <v>43664</v>
      </c>
      <c r="O3385" t="s">
        <v>44</v>
      </c>
      <c r="P3385" t="s">
        <v>34</v>
      </c>
    </row>
    <row r="3386" spans="1:16" x14ac:dyDescent="0.35">
      <c r="A3386" t="s">
        <v>9670</v>
      </c>
      <c r="B3386" s="6">
        <v>34</v>
      </c>
      <c r="C33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386" t="s">
        <v>16</v>
      </c>
      <c r="E3386" t="s">
        <v>92</v>
      </c>
      <c r="F3386" t="s">
        <v>18</v>
      </c>
      <c r="G3386" s="1">
        <v>43794</v>
      </c>
      <c r="H3386" t="s">
        <v>9671</v>
      </c>
      <c r="I3386" t="s">
        <v>9672</v>
      </c>
      <c r="J3386" t="s">
        <v>31</v>
      </c>
      <c r="K3386" s="6">
        <v>38666.99</v>
      </c>
      <c r="L3386" t="s">
        <v>26646</v>
      </c>
      <c r="M3386" t="s">
        <v>32</v>
      </c>
      <c r="N3386" s="1">
        <v>43801</v>
      </c>
      <c r="O3386" t="s">
        <v>44</v>
      </c>
      <c r="P3386" t="s">
        <v>45</v>
      </c>
    </row>
    <row r="3387" spans="1:16" x14ac:dyDescent="0.35">
      <c r="A3387" t="s">
        <v>9673</v>
      </c>
      <c r="B3387" s="6">
        <v>62</v>
      </c>
      <c r="C33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87" t="s">
        <v>16</v>
      </c>
      <c r="E3387" t="s">
        <v>27</v>
      </c>
      <c r="F3387" t="s">
        <v>37</v>
      </c>
      <c r="G3387" s="1">
        <v>44226</v>
      </c>
      <c r="H3387" t="s">
        <v>9674</v>
      </c>
      <c r="I3387" t="s">
        <v>9675</v>
      </c>
      <c r="J3387" t="s">
        <v>21</v>
      </c>
      <c r="K3387" s="6">
        <v>20526.02</v>
      </c>
      <c r="L3387" t="s">
        <v>26866</v>
      </c>
      <c r="M3387" t="s">
        <v>43</v>
      </c>
      <c r="N3387" s="1">
        <v>44249</v>
      </c>
      <c r="O3387" t="s">
        <v>44</v>
      </c>
      <c r="P3387" t="s">
        <v>24</v>
      </c>
    </row>
    <row r="3388" spans="1:16" x14ac:dyDescent="0.35">
      <c r="A3388" t="s">
        <v>9676</v>
      </c>
      <c r="B3388" s="6">
        <v>40</v>
      </c>
      <c r="C33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388" t="s">
        <v>16</v>
      </c>
      <c r="E3388" t="s">
        <v>233</v>
      </c>
      <c r="F3388" t="s">
        <v>72</v>
      </c>
      <c r="G3388" s="1">
        <v>43447</v>
      </c>
      <c r="H3388" t="s">
        <v>9677</v>
      </c>
      <c r="I3388" t="s">
        <v>9678</v>
      </c>
      <c r="J3388" t="s">
        <v>54</v>
      </c>
      <c r="K3388" s="6">
        <v>54418.74</v>
      </c>
      <c r="L3388" t="s">
        <v>26915</v>
      </c>
      <c r="M3388" t="s">
        <v>22</v>
      </c>
      <c r="N3388" s="1">
        <v>43460</v>
      </c>
      <c r="O3388" t="s">
        <v>23</v>
      </c>
      <c r="P3388" t="s">
        <v>45</v>
      </c>
    </row>
    <row r="3389" spans="1:16" x14ac:dyDescent="0.35">
      <c r="A3389" t="s">
        <v>9679</v>
      </c>
      <c r="B3389" s="6">
        <v>24</v>
      </c>
      <c r="C33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389" t="s">
        <v>16</v>
      </c>
      <c r="E3389" t="s">
        <v>36</v>
      </c>
      <c r="F3389" t="s">
        <v>28</v>
      </c>
      <c r="G3389" s="1">
        <v>43591</v>
      </c>
      <c r="H3389" t="s">
        <v>9680</v>
      </c>
      <c r="I3389" t="s">
        <v>9681</v>
      </c>
      <c r="J3389" t="s">
        <v>63</v>
      </c>
      <c r="K3389" s="6">
        <v>15495.66</v>
      </c>
      <c r="L3389" t="s">
        <v>26647</v>
      </c>
      <c r="M3389" t="s">
        <v>43</v>
      </c>
      <c r="N3389" s="1">
        <v>43620</v>
      </c>
      <c r="O3389" t="s">
        <v>44</v>
      </c>
      <c r="P3389" t="s">
        <v>24</v>
      </c>
    </row>
    <row r="3390" spans="1:16" x14ac:dyDescent="0.35">
      <c r="A3390" t="s">
        <v>9682</v>
      </c>
      <c r="B3390" s="6">
        <v>39</v>
      </c>
      <c r="C33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390" t="s">
        <v>26</v>
      </c>
      <c r="E3390" t="s">
        <v>51</v>
      </c>
      <c r="F3390" t="s">
        <v>56</v>
      </c>
      <c r="G3390" s="1">
        <v>44464</v>
      </c>
      <c r="H3390" t="s">
        <v>9683</v>
      </c>
      <c r="I3390" t="s">
        <v>3082</v>
      </c>
      <c r="J3390" t="s">
        <v>31</v>
      </c>
      <c r="K3390" s="6">
        <v>7232.36</v>
      </c>
      <c r="L3390" t="s">
        <v>26737</v>
      </c>
      <c r="M3390" t="s">
        <v>32</v>
      </c>
      <c r="N3390" s="1">
        <v>44468</v>
      </c>
      <c r="O3390" t="s">
        <v>33</v>
      </c>
      <c r="P3390" t="s">
        <v>24</v>
      </c>
    </row>
    <row r="3391" spans="1:16" x14ac:dyDescent="0.35">
      <c r="A3391" t="s">
        <v>9684</v>
      </c>
      <c r="B3391" s="6">
        <v>82</v>
      </c>
      <c r="C33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91" t="s">
        <v>16</v>
      </c>
      <c r="E3391" t="s">
        <v>233</v>
      </c>
      <c r="F3391" t="s">
        <v>37</v>
      </c>
      <c r="G3391" s="1">
        <v>45122</v>
      </c>
      <c r="H3391" t="s">
        <v>9685</v>
      </c>
      <c r="I3391" t="s">
        <v>9686</v>
      </c>
      <c r="J3391" t="s">
        <v>21</v>
      </c>
      <c r="K3391" s="6">
        <v>4009.57</v>
      </c>
      <c r="L3391" t="s">
        <v>26706</v>
      </c>
      <c r="M3391" t="s">
        <v>43</v>
      </c>
      <c r="N3391" s="1">
        <v>45139</v>
      </c>
      <c r="O3391" t="s">
        <v>87</v>
      </c>
      <c r="P3391" t="s">
        <v>24</v>
      </c>
    </row>
    <row r="3392" spans="1:16" x14ac:dyDescent="0.35">
      <c r="A3392" t="s">
        <v>9687</v>
      </c>
      <c r="B3392" s="6">
        <v>68</v>
      </c>
      <c r="C33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92" t="s">
        <v>26</v>
      </c>
      <c r="E3392" t="s">
        <v>65</v>
      </c>
      <c r="F3392" t="s">
        <v>56</v>
      </c>
      <c r="G3392" s="1">
        <v>44634</v>
      </c>
      <c r="H3392" t="s">
        <v>9688</v>
      </c>
      <c r="I3392" t="s">
        <v>9689</v>
      </c>
      <c r="J3392" t="s">
        <v>21</v>
      </c>
      <c r="K3392" s="6">
        <v>11796.74</v>
      </c>
      <c r="L3392" t="s">
        <v>26958</v>
      </c>
      <c r="M3392" t="s">
        <v>43</v>
      </c>
      <c r="N3392" s="1">
        <v>44637</v>
      </c>
      <c r="O3392" t="s">
        <v>33</v>
      </c>
      <c r="P3392" t="s">
        <v>45</v>
      </c>
    </row>
    <row r="3393" spans="1:16" x14ac:dyDescent="0.35">
      <c r="A3393" t="s">
        <v>9690</v>
      </c>
      <c r="B3393" s="6">
        <v>66</v>
      </c>
      <c r="C33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93" t="s">
        <v>26</v>
      </c>
      <c r="E3393" t="s">
        <v>51</v>
      </c>
      <c r="F3393" t="s">
        <v>47</v>
      </c>
      <c r="G3393" s="1">
        <v>44616</v>
      </c>
      <c r="H3393" t="s">
        <v>9691</v>
      </c>
      <c r="I3393" t="s">
        <v>9315</v>
      </c>
      <c r="J3393" t="s">
        <v>21</v>
      </c>
      <c r="K3393" s="6">
        <v>12051.31</v>
      </c>
      <c r="L3393" t="s">
        <v>26819</v>
      </c>
      <c r="M3393" t="s">
        <v>22</v>
      </c>
      <c r="N3393" s="1">
        <v>44622</v>
      </c>
      <c r="O3393" t="s">
        <v>44</v>
      </c>
      <c r="P3393" t="s">
        <v>34</v>
      </c>
    </row>
    <row r="3394" spans="1:16" x14ac:dyDescent="0.35">
      <c r="A3394" t="s">
        <v>9692</v>
      </c>
      <c r="B3394" s="6">
        <v>57</v>
      </c>
      <c r="C33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394" t="s">
        <v>26</v>
      </c>
      <c r="E3394" t="s">
        <v>65</v>
      </c>
      <c r="F3394" t="s">
        <v>56</v>
      </c>
      <c r="G3394" s="1">
        <v>45116</v>
      </c>
      <c r="H3394" t="s">
        <v>9693</v>
      </c>
      <c r="I3394" t="s">
        <v>9694</v>
      </c>
      <c r="J3394" t="s">
        <v>54</v>
      </c>
      <c r="K3394" s="6">
        <v>11897.33</v>
      </c>
      <c r="L3394" t="s">
        <v>26804</v>
      </c>
      <c r="M3394" t="s">
        <v>32</v>
      </c>
      <c r="N3394" s="1">
        <v>45138</v>
      </c>
      <c r="O3394" t="s">
        <v>87</v>
      </c>
      <c r="P3394" t="s">
        <v>24</v>
      </c>
    </row>
    <row r="3395" spans="1:16" x14ac:dyDescent="0.35">
      <c r="A3395" t="s">
        <v>9695</v>
      </c>
      <c r="B3395" s="6">
        <v>26</v>
      </c>
      <c r="C33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395" t="s">
        <v>16</v>
      </c>
      <c r="E3395" t="s">
        <v>65</v>
      </c>
      <c r="F3395" t="s">
        <v>56</v>
      </c>
      <c r="G3395" s="1">
        <v>44093</v>
      </c>
      <c r="H3395" t="s">
        <v>9696</v>
      </c>
      <c r="I3395" t="s">
        <v>9697</v>
      </c>
      <c r="J3395" t="s">
        <v>59</v>
      </c>
      <c r="K3395" s="6">
        <v>25486.799999999999</v>
      </c>
      <c r="L3395" t="s">
        <v>26779</v>
      </c>
      <c r="M3395" t="s">
        <v>43</v>
      </c>
      <c r="N3395" s="1">
        <v>44095</v>
      </c>
      <c r="O3395" t="s">
        <v>33</v>
      </c>
      <c r="P3395" t="s">
        <v>24</v>
      </c>
    </row>
    <row r="3396" spans="1:16" x14ac:dyDescent="0.35">
      <c r="A3396" t="s">
        <v>9698</v>
      </c>
      <c r="B3396" s="6">
        <v>76</v>
      </c>
      <c r="C33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96" t="s">
        <v>26</v>
      </c>
      <c r="E3396" t="s">
        <v>27</v>
      </c>
      <c r="F3396" t="s">
        <v>56</v>
      </c>
      <c r="G3396" s="1">
        <v>44528</v>
      </c>
      <c r="H3396" t="s">
        <v>9699</v>
      </c>
      <c r="I3396" t="s">
        <v>9700</v>
      </c>
      <c r="J3396" t="s">
        <v>21</v>
      </c>
      <c r="K3396" s="6">
        <v>23371.68</v>
      </c>
      <c r="L3396" t="s">
        <v>26908</v>
      </c>
      <c r="M3396" t="s">
        <v>32</v>
      </c>
      <c r="N3396" s="1">
        <v>44557</v>
      </c>
      <c r="O3396" t="s">
        <v>44</v>
      </c>
      <c r="P3396" t="s">
        <v>45</v>
      </c>
    </row>
    <row r="3397" spans="1:16" x14ac:dyDescent="0.35">
      <c r="A3397" t="s">
        <v>9701</v>
      </c>
      <c r="B3397" s="6">
        <v>70</v>
      </c>
      <c r="C33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397" t="s">
        <v>16</v>
      </c>
      <c r="E3397" t="s">
        <v>51</v>
      </c>
      <c r="F3397" t="s">
        <v>56</v>
      </c>
      <c r="G3397" s="1">
        <v>44296</v>
      </c>
      <c r="H3397" t="s">
        <v>9702</v>
      </c>
      <c r="I3397" t="s">
        <v>5628</v>
      </c>
      <c r="J3397" t="s">
        <v>21</v>
      </c>
      <c r="K3397" s="6">
        <v>31930.14</v>
      </c>
      <c r="L3397" t="s">
        <v>26802</v>
      </c>
      <c r="M3397" t="s">
        <v>43</v>
      </c>
      <c r="N3397" s="1">
        <v>44323</v>
      </c>
      <c r="O3397" t="s">
        <v>33</v>
      </c>
      <c r="P3397" t="s">
        <v>34</v>
      </c>
    </row>
    <row r="3398" spans="1:16" x14ac:dyDescent="0.35">
      <c r="A3398" t="s">
        <v>2278</v>
      </c>
      <c r="B3398" s="6">
        <v>25</v>
      </c>
      <c r="C33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398" t="s">
        <v>16</v>
      </c>
      <c r="E3398" t="s">
        <v>65</v>
      </c>
      <c r="F3398" t="s">
        <v>72</v>
      </c>
      <c r="G3398" s="1">
        <v>44318</v>
      </c>
      <c r="H3398" t="s">
        <v>9703</v>
      </c>
      <c r="I3398" t="s">
        <v>1679</v>
      </c>
      <c r="J3398" t="s">
        <v>31</v>
      </c>
      <c r="K3398" s="6">
        <v>26530.42</v>
      </c>
      <c r="L3398" t="s">
        <v>26904</v>
      </c>
      <c r="M3398" t="s">
        <v>22</v>
      </c>
      <c r="N3398" s="1">
        <v>44329</v>
      </c>
      <c r="O3398" t="s">
        <v>23</v>
      </c>
      <c r="P3398" t="s">
        <v>45</v>
      </c>
    </row>
    <row r="3399" spans="1:16" x14ac:dyDescent="0.35">
      <c r="A3399" t="s">
        <v>9704</v>
      </c>
      <c r="B3399" s="6">
        <v>26</v>
      </c>
      <c r="C33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399" t="s">
        <v>16</v>
      </c>
      <c r="E3399" t="s">
        <v>51</v>
      </c>
      <c r="F3399" t="s">
        <v>28</v>
      </c>
      <c r="G3399" s="1">
        <v>43746</v>
      </c>
      <c r="H3399" t="s">
        <v>9705</v>
      </c>
      <c r="I3399" t="s">
        <v>9706</v>
      </c>
      <c r="J3399" t="s">
        <v>59</v>
      </c>
      <c r="K3399" s="6">
        <v>42253.4</v>
      </c>
      <c r="L3399" t="s">
        <v>26972</v>
      </c>
      <c r="M3399" t="s">
        <v>32</v>
      </c>
      <c r="N3399" s="1">
        <v>43750</v>
      </c>
      <c r="O3399" t="s">
        <v>33</v>
      </c>
      <c r="P3399" t="s">
        <v>24</v>
      </c>
    </row>
    <row r="3400" spans="1:16" x14ac:dyDescent="0.35">
      <c r="A3400" t="s">
        <v>9707</v>
      </c>
      <c r="B3400" s="6">
        <v>78</v>
      </c>
      <c r="C34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00" t="s">
        <v>26</v>
      </c>
      <c r="E3400" t="s">
        <v>92</v>
      </c>
      <c r="F3400" t="s">
        <v>56</v>
      </c>
      <c r="G3400" s="1">
        <v>44887</v>
      </c>
      <c r="H3400" t="s">
        <v>9708</v>
      </c>
      <c r="I3400" t="s">
        <v>9709</v>
      </c>
      <c r="J3400" t="s">
        <v>21</v>
      </c>
      <c r="K3400" s="6">
        <v>1412.53</v>
      </c>
      <c r="L3400" t="s">
        <v>26819</v>
      </c>
      <c r="M3400" t="s">
        <v>32</v>
      </c>
      <c r="N3400" s="1">
        <v>44906</v>
      </c>
      <c r="O3400" t="s">
        <v>87</v>
      </c>
      <c r="P3400" t="s">
        <v>34</v>
      </c>
    </row>
    <row r="3401" spans="1:16" x14ac:dyDescent="0.35">
      <c r="A3401" t="s">
        <v>9710</v>
      </c>
      <c r="B3401" s="6">
        <v>55</v>
      </c>
      <c r="C34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01" t="s">
        <v>16</v>
      </c>
      <c r="E3401" t="s">
        <v>65</v>
      </c>
      <c r="F3401" t="s">
        <v>37</v>
      </c>
      <c r="G3401" s="1">
        <v>44692</v>
      </c>
      <c r="H3401" t="s">
        <v>9711</v>
      </c>
      <c r="I3401" t="s">
        <v>7516</v>
      </c>
      <c r="J3401" t="s">
        <v>63</v>
      </c>
      <c r="K3401" s="6">
        <v>1466.96</v>
      </c>
      <c r="L3401" t="s">
        <v>26610</v>
      </c>
      <c r="M3401" t="s">
        <v>22</v>
      </c>
      <c r="N3401" s="1">
        <v>44709</v>
      </c>
      <c r="O3401" t="s">
        <v>23</v>
      </c>
      <c r="P3401" t="s">
        <v>45</v>
      </c>
    </row>
    <row r="3402" spans="1:16" x14ac:dyDescent="0.35">
      <c r="A3402" t="s">
        <v>9712</v>
      </c>
      <c r="B3402" s="6">
        <v>74</v>
      </c>
      <c r="C34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02" t="s">
        <v>26</v>
      </c>
      <c r="E3402" t="s">
        <v>117</v>
      </c>
      <c r="F3402" t="s">
        <v>18</v>
      </c>
      <c r="G3402" s="1">
        <v>44712</v>
      </c>
      <c r="H3402" t="s">
        <v>9713</v>
      </c>
      <c r="I3402" t="s">
        <v>9714</v>
      </c>
      <c r="J3402" t="s">
        <v>21</v>
      </c>
      <c r="K3402" s="6">
        <v>10608.84</v>
      </c>
      <c r="L3402" t="s">
        <v>26737</v>
      </c>
      <c r="M3402" t="s">
        <v>32</v>
      </c>
      <c r="N3402" s="1">
        <v>44733</v>
      </c>
      <c r="O3402" t="s">
        <v>23</v>
      </c>
      <c r="P3402" t="s">
        <v>45</v>
      </c>
    </row>
    <row r="3403" spans="1:16" x14ac:dyDescent="0.35">
      <c r="A3403" t="s">
        <v>9715</v>
      </c>
      <c r="B3403" s="6">
        <v>55</v>
      </c>
      <c r="C34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03" t="s">
        <v>16</v>
      </c>
      <c r="E3403" t="s">
        <v>92</v>
      </c>
      <c r="F3403" t="s">
        <v>72</v>
      </c>
      <c r="G3403" s="1">
        <v>43847</v>
      </c>
      <c r="H3403" t="s">
        <v>9716</v>
      </c>
      <c r="I3403" t="s">
        <v>9717</v>
      </c>
      <c r="J3403" t="s">
        <v>21</v>
      </c>
      <c r="K3403" s="6">
        <v>65297.64</v>
      </c>
      <c r="L3403" t="s">
        <v>26795</v>
      </c>
      <c r="M3403" t="s">
        <v>22</v>
      </c>
      <c r="N3403" s="1">
        <v>43867</v>
      </c>
      <c r="O3403" t="s">
        <v>44</v>
      </c>
      <c r="P3403" t="s">
        <v>24</v>
      </c>
    </row>
    <row r="3404" spans="1:16" x14ac:dyDescent="0.35">
      <c r="A3404" t="s">
        <v>9718</v>
      </c>
      <c r="B3404" s="6">
        <v>79</v>
      </c>
      <c r="C34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04" t="s">
        <v>16</v>
      </c>
      <c r="E3404" t="s">
        <v>51</v>
      </c>
      <c r="F3404" t="s">
        <v>28</v>
      </c>
      <c r="G3404" s="1">
        <v>43548</v>
      </c>
      <c r="H3404" t="s">
        <v>9719</v>
      </c>
      <c r="I3404" t="s">
        <v>9720</v>
      </c>
      <c r="J3404" t="s">
        <v>59</v>
      </c>
      <c r="K3404" s="6">
        <v>18019.169999999998</v>
      </c>
      <c r="L3404" t="s">
        <v>26702</v>
      </c>
      <c r="M3404" t="s">
        <v>22</v>
      </c>
      <c r="N3404" s="1">
        <v>43568</v>
      </c>
      <c r="O3404" t="s">
        <v>23</v>
      </c>
      <c r="P3404" t="s">
        <v>34</v>
      </c>
    </row>
    <row r="3405" spans="1:16" x14ac:dyDescent="0.35">
      <c r="A3405" t="s">
        <v>9721</v>
      </c>
      <c r="B3405" s="6">
        <v>18</v>
      </c>
      <c r="C34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405" t="s">
        <v>26</v>
      </c>
      <c r="E3405" t="s">
        <v>65</v>
      </c>
      <c r="F3405" t="s">
        <v>56</v>
      </c>
      <c r="G3405" s="1">
        <v>43966</v>
      </c>
      <c r="H3405" t="s">
        <v>9722</v>
      </c>
      <c r="I3405" t="s">
        <v>684</v>
      </c>
      <c r="J3405" t="s">
        <v>63</v>
      </c>
      <c r="K3405" s="6">
        <v>24550.75</v>
      </c>
      <c r="L3405" t="s">
        <v>26705</v>
      </c>
      <c r="M3405" t="s">
        <v>32</v>
      </c>
      <c r="N3405" s="1">
        <v>43985</v>
      </c>
      <c r="O3405" t="s">
        <v>44</v>
      </c>
      <c r="P3405" t="s">
        <v>45</v>
      </c>
    </row>
    <row r="3406" spans="1:16" x14ac:dyDescent="0.35">
      <c r="A3406" t="s">
        <v>9723</v>
      </c>
      <c r="B3406" s="6">
        <v>81</v>
      </c>
      <c r="C34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06" t="s">
        <v>26</v>
      </c>
      <c r="E3406" t="s">
        <v>27</v>
      </c>
      <c r="F3406" t="s">
        <v>72</v>
      </c>
      <c r="G3406" s="1">
        <v>44180</v>
      </c>
      <c r="H3406" t="s">
        <v>9724</v>
      </c>
      <c r="I3406" t="s">
        <v>1025</v>
      </c>
      <c r="J3406" t="s">
        <v>21</v>
      </c>
      <c r="K3406" s="6">
        <v>33033.82</v>
      </c>
      <c r="L3406" t="s">
        <v>26883</v>
      </c>
      <c r="M3406" t="s">
        <v>22</v>
      </c>
      <c r="N3406" s="1">
        <v>44201</v>
      </c>
      <c r="O3406" t="s">
        <v>23</v>
      </c>
      <c r="P3406" t="s">
        <v>45</v>
      </c>
    </row>
    <row r="3407" spans="1:16" x14ac:dyDescent="0.35">
      <c r="A3407" t="s">
        <v>9725</v>
      </c>
      <c r="B3407" s="6">
        <v>20</v>
      </c>
      <c r="C34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407" t="s">
        <v>16</v>
      </c>
      <c r="E3407" t="s">
        <v>27</v>
      </c>
      <c r="F3407" t="s">
        <v>28</v>
      </c>
      <c r="G3407" s="1">
        <v>44185</v>
      </c>
      <c r="H3407" t="s">
        <v>9726</v>
      </c>
      <c r="I3407" t="s">
        <v>9727</v>
      </c>
      <c r="J3407" t="s">
        <v>31</v>
      </c>
      <c r="K3407" s="6">
        <v>13933.95</v>
      </c>
      <c r="L3407" t="s">
        <v>26733</v>
      </c>
      <c r="M3407" t="s">
        <v>43</v>
      </c>
      <c r="N3407" s="1">
        <v>44187</v>
      </c>
      <c r="O3407" t="s">
        <v>87</v>
      </c>
      <c r="P3407" t="s">
        <v>45</v>
      </c>
    </row>
    <row r="3408" spans="1:16" x14ac:dyDescent="0.35">
      <c r="A3408" t="s">
        <v>9728</v>
      </c>
      <c r="B3408" s="6">
        <v>63</v>
      </c>
      <c r="C34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08" t="s">
        <v>16</v>
      </c>
      <c r="E3408" t="s">
        <v>36</v>
      </c>
      <c r="F3408" t="s">
        <v>37</v>
      </c>
      <c r="G3408" s="1">
        <v>43542</v>
      </c>
      <c r="H3408" t="s">
        <v>9729</v>
      </c>
      <c r="I3408" t="s">
        <v>9730</v>
      </c>
      <c r="J3408" t="s">
        <v>63</v>
      </c>
      <c r="K3408" s="6">
        <v>741.95</v>
      </c>
      <c r="L3408" t="s">
        <v>26873</v>
      </c>
      <c r="M3408" t="s">
        <v>43</v>
      </c>
      <c r="N3408" s="1">
        <v>43554</v>
      </c>
      <c r="O3408" t="s">
        <v>50</v>
      </c>
      <c r="P3408" t="s">
        <v>24</v>
      </c>
    </row>
    <row r="3409" spans="1:16" x14ac:dyDescent="0.35">
      <c r="A3409" t="s">
        <v>9731</v>
      </c>
      <c r="B3409" s="6">
        <v>79</v>
      </c>
      <c r="C34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09" t="s">
        <v>26</v>
      </c>
      <c r="E3409" t="s">
        <v>65</v>
      </c>
      <c r="F3409" t="s">
        <v>56</v>
      </c>
      <c r="G3409" s="1">
        <v>44845</v>
      </c>
      <c r="H3409" t="s">
        <v>9732</v>
      </c>
      <c r="I3409" t="s">
        <v>9733</v>
      </c>
      <c r="J3409" t="s">
        <v>31</v>
      </c>
      <c r="K3409" s="6">
        <v>27313.64</v>
      </c>
      <c r="L3409" t="s">
        <v>26735</v>
      </c>
      <c r="M3409" t="s">
        <v>32</v>
      </c>
      <c r="N3409" s="1">
        <v>44866</v>
      </c>
      <c r="O3409" t="s">
        <v>23</v>
      </c>
      <c r="P3409" t="s">
        <v>45</v>
      </c>
    </row>
    <row r="3410" spans="1:16" x14ac:dyDescent="0.35">
      <c r="A3410" t="s">
        <v>9734</v>
      </c>
      <c r="B3410" s="6">
        <v>69</v>
      </c>
      <c r="C34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10" t="s">
        <v>16</v>
      </c>
      <c r="E3410" t="s">
        <v>51</v>
      </c>
      <c r="F3410" t="s">
        <v>37</v>
      </c>
      <c r="G3410" s="1">
        <v>43909</v>
      </c>
      <c r="H3410" t="s">
        <v>9735</v>
      </c>
      <c r="I3410" t="s">
        <v>9736</v>
      </c>
      <c r="J3410" t="s">
        <v>63</v>
      </c>
      <c r="K3410" s="6">
        <v>17282.36</v>
      </c>
      <c r="L3410" t="s">
        <v>26786</v>
      </c>
      <c r="M3410" t="s">
        <v>32</v>
      </c>
      <c r="N3410" s="1">
        <v>43929</v>
      </c>
      <c r="O3410" t="s">
        <v>44</v>
      </c>
      <c r="P3410" t="s">
        <v>45</v>
      </c>
    </row>
    <row r="3411" spans="1:16" x14ac:dyDescent="0.35">
      <c r="A3411" t="s">
        <v>9737</v>
      </c>
      <c r="B3411" s="6">
        <v>61</v>
      </c>
      <c r="C34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11" t="s">
        <v>26</v>
      </c>
      <c r="E3411" t="s">
        <v>92</v>
      </c>
      <c r="F3411" t="s">
        <v>47</v>
      </c>
      <c r="G3411" s="1">
        <v>44591</v>
      </c>
      <c r="H3411" t="s">
        <v>9738</v>
      </c>
      <c r="I3411" t="s">
        <v>9739</v>
      </c>
      <c r="J3411" t="s">
        <v>59</v>
      </c>
      <c r="K3411" s="6">
        <v>35363.49</v>
      </c>
      <c r="L3411" t="s">
        <v>26653</v>
      </c>
      <c r="M3411" t="s">
        <v>22</v>
      </c>
      <c r="N3411" s="1">
        <v>44592</v>
      </c>
      <c r="O3411" t="s">
        <v>87</v>
      </c>
      <c r="P3411" t="s">
        <v>24</v>
      </c>
    </row>
    <row r="3412" spans="1:16" x14ac:dyDescent="0.35">
      <c r="A3412" t="s">
        <v>9740</v>
      </c>
      <c r="B3412" s="6">
        <v>62</v>
      </c>
      <c r="C34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12" t="s">
        <v>26</v>
      </c>
      <c r="E3412" t="s">
        <v>233</v>
      </c>
      <c r="F3412" t="s">
        <v>72</v>
      </c>
      <c r="G3412" s="1">
        <v>44864</v>
      </c>
      <c r="H3412" t="s">
        <v>9741</v>
      </c>
      <c r="I3412" t="s">
        <v>9742</v>
      </c>
      <c r="J3412" t="s">
        <v>59</v>
      </c>
      <c r="K3412" s="6">
        <v>52567.68</v>
      </c>
      <c r="L3412" t="s">
        <v>26911</v>
      </c>
      <c r="M3412" t="s">
        <v>22</v>
      </c>
      <c r="N3412" s="1">
        <v>44865</v>
      </c>
      <c r="O3412" t="s">
        <v>44</v>
      </c>
      <c r="P3412" t="s">
        <v>24</v>
      </c>
    </row>
    <row r="3413" spans="1:16" x14ac:dyDescent="0.35">
      <c r="A3413" t="s">
        <v>9743</v>
      </c>
      <c r="B3413" s="6">
        <v>48</v>
      </c>
      <c r="C34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13" t="s">
        <v>26</v>
      </c>
      <c r="E3413" t="s">
        <v>51</v>
      </c>
      <c r="F3413" t="s">
        <v>47</v>
      </c>
      <c r="G3413" s="1">
        <v>44478</v>
      </c>
      <c r="H3413" t="s">
        <v>8293</v>
      </c>
      <c r="I3413" t="s">
        <v>9744</v>
      </c>
      <c r="J3413" t="s">
        <v>54</v>
      </c>
      <c r="K3413" s="6">
        <v>1638.56</v>
      </c>
      <c r="L3413" t="s">
        <v>26922</v>
      </c>
      <c r="M3413" t="s">
        <v>22</v>
      </c>
      <c r="N3413" s="1">
        <v>44482</v>
      </c>
      <c r="O3413" t="s">
        <v>33</v>
      </c>
      <c r="P3413" t="s">
        <v>24</v>
      </c>
    </row>
    <row r="3414" spans="1:16" x14ac:dyDescent="0.35">
      <c r="A3414" t="s">
        <v>9745</v>
      </c>
      <c r="B3414" s="6">
        <v>31</v>
      </c>
      <c r="C34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414" t="s">
        <v>16</v>
      </c>
      <c r="E3414" t="s">
        <v>36</v>
      </c>
      <c r="F3414" t="s">
        <v>47</v>
      </c>
      <c r="G3414" s="1">
        <v>45216</v>
      </c>
      <c r="H3414" t="s">
        <v>8846</v>
      </c>
      <c r="I3414" t="s">
        <v>9746</v>
      </c>
      <c r="J3414" t="s">
        <v>31</v>
      </c>
      <c r="K3414" s="6">
        <v>18369.849999999999</v>
      </c>
      <c r="L3414" t="s">
        <v>26848</v>
      </c>
      <c r="M3414" t="s">
        <v>22</v>
      </c>
      <c r="N3414" s="1">
        <v>45219</v>
      </c>
      <c r="O3414" t="s">
        <v>87</v>
      </c>
      <c r="P3414" t="s">
        <v>45</v>
      </c>
    </row>
    <row r="3415" spans="1:16" x14ac:dyDescent="0.35">
      <c r="A3415" t="s">
        <v>9747</v>
      </c>
      <c r="B3415" s="6">
        <v>76</v>
      </c>
      <c r="C34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15" t="s">
        <v>16</v>
      </c>
      <c r="E3415" t="s">
        <v>65</v>
      </c>
      <c r="F3415" t="s">
        <v>72</v>
      </c>
      <c r="G3415" s="1">
        <v>44891</v>
      </c>
      <c r="H3415" t="s">
        <v>9748</v>
      </c>
      <c r="I3415" t="s">
        <v>9749</v>
      </c>
      <c r="J3415" t="s">
        <v>54</v>
      </c>
      <c r="K3415" s="6">
        <v>9541.2900000000009</v>
      </c>
      <c r="L3415" t="s">
        <v>26940</v>
      </c>
      <c r="M3415" t="s">
        <v>32</v>
      </c>
      <c r="N3415" s="1">
        <v>44921</v>
      </c>
      <c r="O3415" t="s">
        <v>23</v>
      </c>
      <c r="P3415" t="s">
        <v>34</v>
      </c>
    </row>
    <row r="3416" spans="1:16" x14ac:dyDescent="0.35">
      <c r="A3416" t="s">
        <v>9750</v>
      </c>
      <c r="B3416" s="6">
        <v>82</v>
      </c>
      <c r="C34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16" t="s">
        <v>26</v>
      </c>
      <c r="E3416" t="s">
        <v>17</v>
      </c>
      <c r="F3416" t="s">
        <v>18</v>
      </c>
      <c r="G3416" s="1">
        <v>44267</v>
      </c>
      <c r="H3416" t="s">
        <v>9751</v>
      </c>
      <c r="I3416" t="s">
        <v>9752</v>
      </c>
      <c r="J3416" t="s">
        <v>21</v>
      </c>
      <c r="K3416" s="6">
        <v>30443.63</v>
      </c>
      <c r="L3416" t="s">
        <v>26883</v>
      </c>
      <c r="M3416" t="s">
        <v>43</v>
      </c>
      <c r="N3416" s="1">
        <v>44286</v>
      </c>
      <c r="O3416" t="s">
        <v>33</v>
      </c>
      <c r="P3416" t="s">
        <v>45</v>
      </c>
    </row>
    <row r="3417" spans="1:16" x14ac:dyDescent="0.35">
      <c r="A3417" t="s">
        <v>9753</v>
      </c>
      <c r="B3417" s="6">
        <v>59</v>
      </c>
      <c r="C34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17" t="s">
        <v>16</v>
      </c>
      <c r="E3417" t="s">
        <v>65</v>
      </c>
      <c r="F3417" t="s">
        <v>28</v>
      </c>
      <c r="G3417" s="1">
        <v>43784</v>
      </c>
      <c r="H3417" t="s">
        <v>9754</v>
      </c>
      <c r="I3417" t="s">
        <v>9755</v>
      </c>
      <c r="J3417" t="s">
        <v>21</v>
      </c>
      <c r="K3417" s="6">
        <v>2134.15</v>
      </c>
      <c r="L3417" t="s">
        <v>26720</v>
      </c>
      <c r="M3417" t="s">
        <v>32</v>
      </c>
      <c r="N3417" s="1">
        <v>43791</v>
      </c>
      <c r="O3417" t="s">
        <v>23</v>
      </c>
      <c r="P3417" t="s">
        <v>34</v>
      </c>
    </row>
    <row r="3418" spans="1:16" x14ac:dyDescent="0.35">
      <c r="A3418" t="s">
        <v>9756</v>
      </c>
      <c r="B3418" s="6">
        <v>49</v>
      </c>
      <c r="C34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18" t="s">
        <v>26</v>
      </c>
      <c r="E3418" t="s">
        <v>51</v>
      </c>
      <c r="F3418" t="s">
        <v>47</v>
      </c>
      <c r="G3418" s="1">
        <v>43538</v>
      </c>
      <c r="H3418" t="s">
        <v>9757</v>
      </c>
      <c r="I3418" t="s">
        <v>9758</v>
      </c>
      <c r="J3418" t="s">
        <v>21</v>
      </c>
      <c r="K3418" s="6">
        <v>12690.51</v>
      </c>
      <c r="L3418" t="s">
        <v>26809</v>
      </c>
      <c r="M3418" t="s">
        <v>22</v>
      </c>
      <c r="N3418" s="1">
        <v>43546</v>
      </c>
      <c r="O3418" t="s">
        <v>33</v>
      </c>
      <c r="P3418" t="s">
        <v>24</v>
      </c>
    </row>
    <row r="3419" spans="1:16" x14ac:dyDescent="0.35">
      <c r="A3419" t="s">
        <v>9759</v>
      </c>
      <c r="B3419" s="6">
        <v>51</v>
      </c>
      <c r="C34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19" t="s">
        <v>26</v>
      </c>
      <c r="E3419" t="s">
        <v>27</v>
      </c>
      <c r="F3419" t="s">
        <v>37</v>
      </c>
      <c r="G3419" s="1">
        <v>43599</v>
      </c>
      <c r="H3419" t="s">
        <v>9760</v>
      </c>
      <c r="I3419" t="s">
        <v>9761</v>
      </c>
      <c r="J3419" t="s">
        <v>59</v>
      </c>
      <c r="K3419" s="6">
        <v>3126.24</v>
      </c>
      <c r="L3419" t="s">
        <v>26833</v>
      </c>
      <c r="M3419" t="s">
        <v>32</v>
      </c>
      <c r="N3419" s="1">
        <v>43610</v>
      </c>
      <c r="O3419" t="s">
        <v>50</v>
      </c>
      <c r="P3419" t="s">
        <v>34</v>
      </c>
    </row>
    <row r="3420" spans="1:16" x14ac:dyDescent="0.35">
      <c r="A3420" t="s">
        <v>9762</v>
      </c>
      <c r="B3420" s="6">
        <v>22</v>
      </c>
      <c r="C34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420" t="s">
        <v>16</v>
      </c>
      <c r="E3420" t="s">
        <v>65</v>
      </c>
      <c r="F3420" t="s">
        <v>56</v>
      </c>
      <c r="G3420" s="1">
        <v>44559</v>
      </c>
      <c r="H3420" t="s">
        <v>3386</v>
      </c>
      <c r="I3420" t="s">
        <v>9763</v>
      </c>
      <c r="J3420" t="s">
        <v>54</v>
      </c>
      <c r="K3420" s="6">
        <v>1755.32</v>
      </c>
      <c r="L3420" t="s">
        <v>26738</v>
      </c>
      <c r="M3420" t="s">
        <v>32</v>
      </c>
      <c r="N3420" s="1">
        <v>44579</v>
      </c>
      <c r="O3420" t="s">
        <v>50</v>
      </c>
      <c r="P3420" t="s">
        <v>34</v>
      </c>
    </row>
    <row r="3421" spans="1:16" x14ac:dyDescent="0.35">
      <c r="A3421" t="s">
        <v>9764</v>
      </c>
      <c r="B3421" s="6">
        <v>20</v>
      </c>
      <c r="C34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421" t="s">
        <v>26</v>
      </c>
      <c r="E3421" t="s">
        <v>233</v>
      </c>
      <c r="F3421" t="s">
        <v>28</v>
      </c>
      <c r="G3421" s="1">
        <v>43524</v>
      </c>
      <c r="H3421" t="s">
        <v>9765</v>
      </c>
      <c r="I3421" t="s">
        <v>9766</v>
      </c>
      <c r="J3421" t="s">
        <v>54</v>
      </c>
      <c r="K3421" s="6">
        <v>39110.230000000003</v>
      </c>
      <c r="L3421" t="s">
        <v>26854</v>
      </c>
      <c r="M3421" t="s">
        <v>43</v>
      </c>
      <c r="N3421" s="1">
        <v>43548</v>
      </c>
      <c r="O3421" t="s">
        <v>44</v>
      </c>
      <c r="P3421" t="s">
        <v>45</v>
      </c>
    </row>
    <row r="3422" spans="1:16" x14ac:dyDescent="0.35">
      <c r="A3422" t="s">
        <v>9767</v>
      </c>
      <c r="B3422" s="6">
        <v>48</v>
      </c>
      <c r="C34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22" t="s">
        <v>26</v>
      </c>
      <c r="E3422" t="s">
        <v>27</v>
      </c>
      <c r="F3422" t="s">
        <v>28</v>
      </c>
      <c r="G3422" s="1">
        <v>44738</v>
      </c>
      <c r="H3422" t="s">
        <v>9768</v>
      </c>
      <c r="I3422" t="s">
        <v>1570</v>
      </c>
      <c r="J3422" t="s">
        <v>31</v>
      </c>
      <c r="K3422" s="6">
        <v>16101.69</v>
      </c>
      <c r="L3422" t="s">
        <v>26978</v>
      </c>
      <c r="M3422" t="s">
        <v>32</v>
      </c>
      <c r="N3422" s="1">
        <v>44739</v>
      </c>
      <c r="O3422" t="s">
        <v>50</v>
      </c>
      <c r="P3422" t="s">
        <v>34</v>
      </c>
    </row>
    <row r="3423" spans="1:16" x14ac:dyDescent="0.35">
      <c r="A3423" t="s">
        <v>9769</v>
      </c>
      <c r="B3423" s="6">
        <v>58</v>
      </c>
      <c r="C34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23" t="s">
        <v>16</v>
      </c>
      <c r="E3423" t="s">
        <v>92</v>
      </c>
      <c r="F3423" t="s">
        <v>18</v>
      </c>
      <c r="G3423" s="1">
        <v>45025</v>
      </c>
      <c r="H3423" t="s">
        <v>9770</v>
      </c>
      <c r="I3423" t="s">
        <v>9771</v>
      </c>
      <c r="J3423" t="s">
        <v>54</v>
      </c>
      <c r="K3423" s="6">
        <v>47611.66</v>
      </c>
      <c r="L3423" t="s">
        <v>26691</v>
      </c>
      <c r="M3423" t="s">
        <v>32</v>
      </c>
      <c r="N3423" s="1">
        <v>45046</v>
      </c>
      <c r="O3423" t="s">
        <v>23</v>
      </c>
      <c r="P3423" t="s">
        <v>45</v>
      </c>
    </row>
    <row r="3424" spans="1:16" x14ac:dyDescent="0.35">
      <c r="A3424" t="s">
        <v>9772</v>
      </c>
      <c r="B3424" s="6">
        <v>29</v>
      </c>
      <c r="C34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424" t="s">
        <v>26</v>
      </c>
      <c r="E3424" t="s">
        <v>233</v>
      </c>
      <c r="F3424" t="s">
        <v>18</v>
      </c>
      <c r="G3424" s="1">
        <v>43886</v>
      </c>
      <c r="H3424" t="s">
        <v>9773</v>
      </c>
      <c r="I3424" t="s">
        <v>9774</v>
      </c>
      <c r="J3424" t="s">
        <v>54</v>
      </c>
      <c r="K3424" s="6">
        <v>54389.22</v>
      </c>
      <c r="L3424" t="s">
        <v>26952</v>
      </c>
      <c r="M3424" t="s">
        <v>32</v>
      </c>
      <c r="N3424" s="1">
        <v>43901</v>
      </c>
      <c r="O3424" t="s">
        <v>87</v>
      </c>
      <c r="P3424" t="s">
        <v>34</v>
      </c>
    </row>
    <row r="3425" spans="1:16" x14ac:dyDescent="0.35">
      <c r="A3425" t="s">
        <v>9775</v>
      </c>
      <c r="B3425" s="6">
        <v>19</v>
      </c>
      <c r="C34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425" t="s">
        <v>26</v>
      </c>
      <c r="E3425" t="s">
        <v>65</v>
      </c>
      <c r="F3425" t="s">
        <v>56</v>
      </c>
      <c r="G3425" s="1">
        <v>44788</v>
      </c>
      <c r="H3425" t="s">
        <v>9776</v>
      </c>
      <c r="I3425" t="s">
        <v>9777</v>
      </c>
      <c r="J3425" t="s">
        <v>31</v>
      </c>
      <c r="K3425" s="6">
        <v>26776.25</v>
      </c>
      <c r="L3425" t="s">
        <v>26973</v>
      </c>
      <c r="M3425" t="s">
        <v>32</v>
      </c>
      <c r="N3425" s="1">
        <v>44811</v>
      </c>
      <c r="O3425" t="s">
        <v>44</v>
      </c>
      <c r="P3425" t="s">
        <v>34</v>
      </c>
    </row>
    <row r="3426" spans="1:16" x14ac:dyDescent="0.35">
      <c r="A3426" t="s">
        <v>9778</v>
      </c>
      <c r="B3426" s="6">
        <v>68</v>
      </c>
      <c r="C34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26" t="s">
        <v>16</v>
      </c>
      <c r="E3426" t="s">
        <v>92</v>
      </c>
      <c r="F3426" t="s">
        <v>56</v>
      </c>
      <c r="G3426" s="1">
        <v>43807</v>
      </c>
      <c r="H3426" t="s">
        <v>9779</v>
      </c>
      <c r="I3426" t="s">
        <v>9780</v>
      </c>
      <c r="J3426" t="s">
        <v>59</v>
      </c>
      <c r="K3426" s="6">
        <v>18873.599999999999</v>
      </c>
      <c r="L3426" t="s">
        <v>26876</v>
      </c>
      <c r="M3426" t="s">
        <v>32</v>
      </c>
      <c r="N3426" s="1">
        <v>43814</v>
      </c>
      <c r="O3426" t="s">
        <v>87</v>
      </c>
      <c r="P3426" t="s">
        <v>24</v>
      </c>
    </row>
    <row r="3427" spans="1:16" x14ac:dyDescent="0.35">
      <c r="A3427" t="s">
        <v>229</v>
      </c>
      <c r="B3427" s="6">
        <v>34</v>
      </c>
      <c r="C34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427" t="s">
        <v>26</v>
      </c>
      <c r="E3427" t="s">
        <v>65</v>
      </c>
      <c r="F3427" t="s">
        <v>72</v>
      </c>
      <c r="G3427" s="1">
        <v>44460</v>
      </c>
      <c r="H3427" t="s">
        <v>434</v>
      </c>
      <c r="I3427" t="s">
        <v>9781</v>
      </c>
      <c r="J3427" t="s">
        <v>59</v>
      </c>
      <c r="K3427" s="6">
        <v>43179.39</v>
      </c>
      <c r="L3427" t="s">
        <v>26762</v>
      </c>
      <c r="M3427" t="s">
        <v>22</v>
      </c>
      <c r="N3427" s="1">
        <v>44465</v>
      </c>
      <c r="O3427" t="s">
        <v>23</v>
      </c>
      <c r="P3427" t="s">
        <v>34</v>
      </c>
    </row>
    <row r="3428" spans="1:16" x14ac:dyDescent="0.35">
      <c r="A3428" t="s">
        <v>9782</v>
      </c>
      <c r="B3428" s="6">
        <v>47</v>
      </c>
      <c r="C34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28" t="s">
        <v>16</v>
      </c>
      <c r="E3428" t="s">
        <v>92</v>
      </c>
      <c r="F3428" t="s">
        <v>28</v>
      </c>
      <c r="G3428" s="1">
        <v>43861</v>
      </c>
      <c r="H3428" t="s">
        <v>9783</v>
      </c>
      <c r="I3428" t="s">
        <v>9784</v>
      </c>
      <c r="J3428" t="s">
        <v>31</v>
      </c>
      <c r="K3428" s="6">
        <v>17932.900000000001</v>
      </c>
      <c r="L3428" t="s">
        <v>26702</v>
      </c>
      <c r="M3428" t="s">
        <v>22</v>
      </c>
      <c r="N3428" s="1">
        <v>43884</v>
      </c>
      <c r="O3428" t="s">
        <v>50</v>
      </c>
      <c r="P3428" t="s">
        <v>34</v>
      </c>
    </row>
    <row r="3429" spans="1:16" x14ac:dyDescent="0.35">
      <c r="A3429" t="s">
        <v>9785</v>
      </c>
      <c r="B3429" s="6">
        <v>64</v>
      </c>
      <c r="C34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29" t="s">
        <v>26</v>
      </c>
      <c r="E3429" t="s">
        <v>117</v>
      </c>
      <c r="F3429" t="s">
        <v>18</v>
      </c>
      <c r="G3429" s="1">
        <v>45029</v>
      </c>
      <c r="H3429" t="s">
        <v>9786</v>
      </c>
      <c r="I3429" t="s">
        <v>9787</v>
      </c>
      <c r="J3429" t="s">
        <v>54</v>
      </c>
      <c r="K3429" s="6">
        <v>15038.78</v>
      </c>
      <c r="L3429" t="s">
        <v>26890</v>
      </c>
      <c r="M3429" t="s">
        <v>32</v>
      </c>
      <c r="N3429" s="1">
        <v>45030</v>
      </c>
      <c r="O3429" t="s">
        <v>23</v>
      </c>
      <c r="P3429" t="s">
        <v>34</v>
      </c>
    </row>
    <row r="3430" spans="1:16" x14ac:dyDescent="0.35">
      <c r="A3430" t="s">
        <v>9788</v>
      </c>
      <c r="B3430" s="6">
        <v>42</v>
      </c>
      <c r="C34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30" t="s">
        <v>16</v>
      </c>
      <c r="E3430" t="s">
        <v>65</v>
      </c>
      <c r="F3430" t="s">
        <v>18</v>
      </c>
      <c r="G3430" s="1">
        <v>43476</v>
      </c>
      <c r="H3430" t="s">
        <v>9789</v>
      </c>
      <c r="I3430" t="s">
        <v>9790</v>
      </c>
      <c r="J3430" t="s">
        <v>54</v>
      </c>
      <c r="K3430" s="6">
        <v>4093.93</v>
      </c>
      <c r="L3430" t="s">
        <v>26839</v>
      </c>
      <c r="M3430" t="s">
        <v>43</v>
      </c>
      <c r="N3430" s="1">
        <v>43494</v>
      </c>
      <c r="O3430" t="s">
        <v>50</v>
      </c>
      <c r="P3430" t="s">
        <v>24</v>
      </c>
    </row>
    <row r="3431" spans="1:16" x14ac:dyDescent="0.35">
      <c r="A3431" t="s">
        <v>9791</v>
      </c>
      <c r="B3431" s="6">
        <v>21</v>
      </c>
      <c r="C34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431" t="s">
        <v>26</v>
      </c>
      <c r="E3431" t="s">
        <v>117</v>
      </c>
      <c r="F3431" t="s">
        <v>56</v>
      </c>
      <c r="G3431" s="1">
        <v>45158</v>
      </c>
      <c r="H3431" t="s">
        <v>9792</v>
      </c>
      <c r="I3431" t="s">
        <v>9793</v>
      </c>
      <c r="J3431" t="s">
        <v>59</v>
      </c>
      <c r="K3431" s="6">
        <v>25366.560000000001</v>
      </c>
      <c r="L3431" t="s">
        <v>26689</v>
      </c>
      <c r="M3431" t="s">
        <v>32</v>
      </c>
      <c r="N3431" s="1">
        <v>45159</v>
      </c>
      <c r="O3431" t="s">
        <v>23</v>
      </c>
      <c r="P3431" t="s">
        <v>24</v>
      </c>
    </row>
    <row r="3432" spans="1:16" x14ac:dyDescent="0.35">
      <c r="A3432" t="s">
        <v>9794</v>
      </c>
      <c r="B3432" s="6">
        <v>79</v>
      </c>
      <c r="C34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32" t="s">
        <v>16</v>
      </c>
      <c r="E3432" t="s">
        <v>233</v>
      </c>
      <c r="F3432" t="s">
        <v>56</v>
      </c>
      <c r="G3432" s="1">
        <v>45012</v>
      </c>
      <c r="H3432" t="s">
        <v>9795</v>
      </c>
      <c r="I3432" t="s">
        <v>9796</v>
      </c>
      <c r="J3432" t="s">
        <v>21</v>
      </c>
      <c r="K3432" s="6">
        <v>14291.72</v>
      </c>
      <c r="L3432" t="s">
        <v>26761</v>
      </c>
      <c r="M3432" t="s">
        <v>43</v>
      </c>
      <c r="N3432" s="1">
        <v>45020</v>
      </c>
      <c r="O3432" t="s">
        <v>87</v>
      </c>
      <c r="P3432" t="s">
        <v>45</v>
      </c>
    </row>
    <row r="3433" spans="1:16" x14ac:dyDescent="0.35">
      <c r="A3433" t="s">
        <v>4830</v>
      </c>
      <c r="B3433" s="6">
        <v>35</v>
      </c>
      <c r="C34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433" t="s">
        <v>16</v>
      </c>
      <c r="E3433" t="s">
        <v>92</v>
      </c>
      <c r="F3433" t="s">
        <v>72</v>
      </c>
      <c r="G3433" s="1">
        <v>44122</v>
      </c>
      <c r="H3433" t="s">
        <v>9797</v>
      </c>
      <c r="I3433" t="s">
        <v>9798</v>
      </c>
      <c r="J3433" t="s">
        <v>54</v>
      </c>
      <c r="K3433" s="6">
        <v>3403.39</v>
      </c>
      <c r="L3433" t="s">
        <v>26748</v>
      </c>
      <c r="M3433" t="s">
        <v>32</v>
      </c>
      <c r="N3433" s="1">
        <v>44147</v>
      </c>
      <c r="O3433" t="s">
        <v>87</v>
      </c>
      <c r="P3433" t="s">
        <v>45</v>
      </c>
    </row>
    <row r="3434" spans="1:16" x14ac:dyDescent="0.35">
      <c r="A3434" t="s">
        <v>9799</v>
      </c>
      <c r="B3434" s="6">
        <v>71</v>
      </c>
      <c r="C34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34" t="s">
        <v>26</v>
      </c>
      <c r="E3434" t="s">
        <v>51</v>
      </c>
      <c r="F3434" t="s">
        <v>56</v>
      </c>
      <c r="G3434" s="1">
        <v>43594</v>
      </c>
      <c r="H3434" t="s">
        <v>9800</v>
      </c>
      <c r="I3434" t="s">
        <v>9801</v>
      </c>
      <c r="J3434" t="s">
        <v>31</v>
      </c>
      <c r="K3434" s="6">
        <v>8893.2000000000007</v>
      </c>
      <c r="L3434" t="s">
        <v>26843</v>
      </c>
      <c r="M3434" t="s">
        <v>32</v>
      </c>
      <c r="N3434" s="1">
        <v>43613</v>
      </c>
      <c r="O3434" t="s">
        <v>44</v>
      </c>
      <c r="P3434" t="s">
        <v>45</v>
      </c>
    </row>
    <row r="3435" spans="1:16" x14ac:dyDescent="0.35">
      <c r="A3435" t="s">
        <v>9802</v>
      </c>
      <c r="B3435" s="6">
        <v>79</v>
      </c>
      <c r="C34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35" t="s">
        <v>26</v>
      </c>
      <c r="E3435" t="s">
        <v>117</v>
      </c>
      <c r="F3435" t="s">
        <v>72</v>
      </c>
      <c r="G3435" s="1">
        <v>44861</v>
      </c>
      <c r="H3435" t="s">
        <v>9803</v>
      </c>
      <c r="I3435" t="s">
        <v>9469</v>
      </c>
      <c r="J3435" t="s">
        <v>21</v>
      </c>
      <c r="K3435" s="6">
        <v>19066.650000000001</v>
      </c>
      <c r="L3435" t="s">
        <v>26687</v>
      </c>
      <c r="M3435" t="s">
        <v>32</v>
      </c>
      <c r="N3435" s="1">
        <v>44885</v>
      </c>
      <c r="O3435" t="s">
        <v>23</v>
      </c>
      <c r="P3435" t="s">
        <v>24</v>
      </c>
    </row>
    <row r="3436" spans="1:16" x14ac:dyDescent="0.35">
      <c r="A3436" t="s">
        <v>9804</v>
      </c>
      <c r="B3436" s="6">
        <v>66</v>
      </c>
      <c r="C34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36" t="s">
        <v>16</v>
      </c>
      <c r="E3436" t="s">
        <v>65</v>
      </c>
      <c r="F3436" t="s">
        <v>47</v>
      </c>
      <c r="G3436" s="1">
        <v>44133</v>
      </c>
      <c r="H3436" t="s">
        <v>9805</v>
      </c>
      <c r="I3436" t="s">
        <v>9806</v>
      </c>
      <c r="J3436" t="s">
        <v>59</v>
      </c>
      <c r="K3436" s="6">
        <v>18432.990000000002</v>
      </c>
      <c r="L3436" t="s">
        <v>26765</v>
      </c>
      <c r="M3436" t="s">
        <v>22</v>
      </c>
      <c r="N3436" s="1">
        <v>44145</v>
      </c>
      <c r="O3436" t="s">
        <v>50</v>
      </c>
      <c r="P3436" t="s">
        <v>34</v>
      </c>
    </row>
    <row r="3437" spans="1:16" x14ac:dyDescent="0.35">
      <c r="A3437" t="s">
        <v>9807</v>
      </c>
      <c r="B3437" s="6">
        <v>63</v>
      </c>
      <c r="C34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37" t="s">
        <v>26</v>
      </c>
      <c r="E3437" t="s">
        <v>36</v>
      </c>
      <c r="F3437" t="s">
        <v>47</v>
      </c>
      <c r="G3437" s="1">
        <v>44000</v>
      </c>
      <c r="H3437" t="s">
        <v>9808</v>
      </c>
      <c r="I3437" t="s">
        <v>9809</v>
      </c>
      <c r="J3437" t="s">
        <v>54</v>
      </c>
      <c r="K3437" s="6">
        <v>9805.83</v>
      </c>
      <c r="L3437" t="s">
        <v>26667</v>
      </c>
      <c r="M3437" t="s">
        <v>22</v>
      </c>
      <c r="N3437" s="1">
        <v>44006</v>
      </c>
      <c r="O3437" t="s">
        <v>23</v>
      </c>
      <c r="P3437" t="s">
        <v>24</v>
      </c>
    </row>
    <row r="3438" spans="1:16" x14ac:dyDescent="0.35">
      <c r="A3438" t="s">
        <v>9810</v>
      </c>
      <c r="B3438" s="6">
        <v>22</v>
      </c>
      <c r="C34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438" t="s">
        <v>16</v>
      </c>
      <c r="E3438" t="s">
        <v>27</v>
      </c>
      <c r="F3438" t="s">
        <v>47</v>
      </c>
      <c r="G3438" s="1">
        <v>43792</v>
      </c>
      <c r="H3438" t="s">
        <v>9811</v>
      </c>
      <c r="I3438" t="s">
        <v>9812</v>
      </c>
      <c r="J3438" t="s">
        <v>31</v>
      </c>
      <c r="K3438" s="6">
        <v>26979.95</v>
      </c>
      <c r="L3438" t="s">
        <v>26727</v>
      </c>
      <c r="M3438" t="s">
        <v>22</v>
      </c>
      <c r="N3438" s="1">
        <v>43794</v>
      </c>
      <c r="O3438" t="s">
        <v>44</v>
      </c>
      <c r="P3438" t="s">
        <v>45</v>
      </c>
    </row>
    <row r="3439" spans="1:16" x14ac:dyDescent="0.35">
      <c r="A3439" t="s">
        <v>9813</v>
      </c>
      <c r="B3439" s="6">
        <v>55</v>
      </c>
      <c r="C34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39" t="s">
        <v>16</v>
      </c>
      <c r="E3439" t="s">
        <v>65</v>
      </c>
      <c r="F3439" t="s">
        <v>37</v>
      </c>
      <c r="G3439" s="1">
        <v>44299</v>
      </c>
      <c r="H3439" t="s">
        <v>9814</v>
      </c>
      <c r="I3439" t="s">
        <v>9815</v>
      </c>
      <c r="J3439" t="s">
        <v>59</v>
      </c>
      <c r="K3439" s="6">
        <v>18103.7</v>
      </c>
      <c r="L3439" t="s">
        <v>26770</v>
      </c>
      <c r="M3439" t="s">
        <v>22</v>
      </c>
      <c r="N3439" s="1">
        <v>44306</v>
      </c>
      <c r="O3439" t="s">
        <v>23</v>
      </c>
      <c r="P3439" t="s">
        <v>34</v>
      </c>
    </row>
    <row r="3440" spans="1:16" x14ac:dyDescent="0.35">
      <c r="A3440" t="s">
        <v>9816</v>
      </c>
      <c r="B3440" s="6">
        <v>33</v>
      </c>
      <c r="C34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440" t="s">
        <v>26</v>
      </c>
      <c r="E3440" t="s">
        <v>17</v>
      </c>
      <c r="F3440" t="s">
        <v>72</v>
      </c>
      <c r="G3440" s="1">
        <v>43948</v>
      </c>
      <c r="H3440" t="s">
        <v>6457</v>
      </c>
      <c r="I3440" t="s">
        <v>9817</v>
      </c>
      <c r="J3440" t="s">
        <v>59</v>
      </c>
      <c r="K3440" s="6">
        <v>2465.39</v>
      </c>
      <c r="L3440" t="s">
        <v>26950</v>
      </c>
      <c r="M3440" t="s">
        <v>32</v>
      </c>
      <c r="N3440" s="1">
        <v>43972</v>
      </c>
      <c r="O3440" t="s">
        <v>23</v>
      </c>
      <c r="P3440" t="s">
        <v>34</v>
      </c>
    </row>
    <row r="3441" spans="1:16" x14ac:dyDescent="0.35">
      <c r="A3441" t="s">
        <v>9818</v>
      </c>
      <c r="B3441" s="6">
        <v>29</v>
      </c>
      <c r="C34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441" t="s">
        <v>16</v>
      </c>
      <c r="E3441" t="s">
        <v>17</v>
      </c>
      <c r="F3441" t="s">
        <v>56</v>
      </c>
      <c r="G3441" s="1">
        <v>43845</v>
      </c>
      <c r="H3441" t="s">
        <v>9819</v>
      </c>
      <c r="I3441" t="s">
        <v>9820</v>
      </c>
      <c r="J3441" t="s">
        <v>54</v>
      </c>
      <c r="K3441" s="6">
        <v>2294.98</v>
      </c>
      <c r="L3441" t="s">
        <v>26980</v>
      </c>
      <c r="M3441" t="s">
        <v>32</v>
      </c>
      <c r="N3441" s="1">
        <v>43858</v>
      </c>
      <c r="O3441" t="s">
        <v>33</v>
      </c>
      <c r="P3441" t="s">
        <v>24</v>
      </c>
    </row>
    <row r="3442" spans="1:16" x14ac:dyDescent="0.35">
      <c r="A3442" t="s">
        <v>9821</v>
      </c>
      <c r="B3442" s="6">
        <v>42</v>
      </c>
      <c r="C34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42" t="s">
        <v>26</v>
      </c>
      <c r="E3442" t="s">
        <v>51</v>
      </c>
      <c r="F3442" t="s">
        <v>28</v>
      </c>
      <c r="G3442" s="1">
        <v>45120</v>
      </c>
      <c r="H3442" t="s">
        <v>9822</v>
      </c>
      <c r="I3442" t="s">
        <v>9823</v>
      </c>
      <c r="J3442" t="s">
        <v>31</v>
      </c>
      <c r="K3442" s="6">
        <v>1703.67</v>
      </c>
      <c r="L3442" t="s">
        <v>26617</v>
      </c>
      <c r="M3442" t="s">
        <v>32</v>
      </c>
      <c r="N3442" s="1">
        <v>45130</v>
      </c>
      <c r="O3442" t="s">
        <v>44</v>
      </c>
      <c r="P3442" t="s">
        <v>34</v>
      </c>
    </row>
    <row r="3443" spans="1:16" x14ac:dyDescent="0.35">
      <c r="A3443" t="s">
        <v>9824</v>
      </c>
      <c r="B3443" s="6">
        <v>40</v>
      </c>
      <c r="C34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443" t="s">
        <v>26</v>
      </c>
      <c r="E3443" t="s">
        <v>17</v>
      </c>
      <c r="F3443" t="s">
        <v>28</v>
      </c>
      <c r="G3443" s="1">
        <v>44296</v>
      </c>
      <c r="H3443" t="s">
        <v>9825</v>
      </c>
      <c r="I3443" t="s">
        <v>9826</v>
      </c>
      <c r="J3443" t="s">
        <v>31</v>
      </c>
      <c r="K3443" s="6">
        <v>6346.2</v>
      </c>
      <c r="L3443" t="s">
        <v>26650</v>
      </c>
      <c r="M3443" t="s">
        <v>32</v>
      </c>
      <c r="N3443" s="1">
        <v>44321</v>
      </c>
      <c r="O3443" t="s">
        <v>23</v>
      </c>
      <c r="P3443" t="s">
        <v>45</v>
      </c>
    </row>
    <row r="3444" spans="1:16" x14ac:dyDescent="0.35">
      <c r="A3444" t="s">
        <v>9827</v>
      </c>
      <c r="B3444" s="6">
        <v>23</v>
      </c>
      <c r="C34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444" t="s">
        <v>16</v>
      </c>
      <c r="E3444" t="s">
        <v>117</v>
      </c>
      <c r="F3444" t="s">
        <v>47</v>
      </c>
      <c r="G3444" s="1">
        <v>44640</v>
      </c>
      <c r="H3444" t="s">
        <v>9828</v>
      </c>
      <c r="I3444" t="s">
        <v>9829</v>
      </c>
      <c r="J3444" t="s">
        <v>63</v>
      </c>
      <c r="K3444" s="6">
        <v>34058.410000000003</v>
      </c>
      <c r="L3444" t="s">
        <v>26622</v>
      </c>
      <c r="M3444" t="s">
        <v>22</v>
      </c>
      <c r="N3444" s="1">
        <v>44645</v>
      </c>
      <c r="O3444" t="s">
        <v>50</v>
      </c>
      <c r="P3444" t="s">
        <v>34</v>
      </c>
    </row>
    <row r="3445" spans="1:16" x14ac:dyDescent="0.35">
      <c r="A3445" t="s">
        <v>9830</v>
      </c>
      <c r="B3445" s="6">
        <v>76</v>
      </c>
      <c r="C34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45" t="s">
        <v>16</v>
      </c>
      <c r="E3445" t="s">
        <v>65</v>
      </c>
      <c r="F3445" t="s">
        <v>47</v>
      </c>
      <c r="G3445" s="1">
        <v>44542</v>
      </c>
      <c r="H3445" t="s">
        <v>9831</v>
      </c>
      <c r="I3445" t="s">
        <v>9832</v>
      </c>
      <c r="J3445" t="s">
        <v>54</v>
      </c>
      <c r="K3445" s="6">
        <v>10125.18</v>
      </c>
      <c r="L3445" t="s">
        <v>26929</v>
      </c>
      <c r="M3445" t="s">
        <v>22</v>
      </c>
      <c r="N3445" s="1">
        <v>44542</v>
      </c>
      <c r="O3445" t="s">
        <v>44</v>
      </c>
      <c r="P3445" t="s">
        <v>24</v>
      </c>
    </row>
    <row r="3446" spans="1:16" x14ac:dyDescent="0.35">
      <c r="A3446" t="s">
        <v>9833</v>
      </c>
      <c r="B3446" s="6">
        <v>67</v>
      </c>
      <c r="C34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46" t="s">
        <v>26</v>
      </c>
      <c r="E3446" t="s">
        <v>36</v>
      </c>
      <c r="F3446" t="s">
        <v>18</v>
      </c>
      <c r="G3446" s="1">
        <v>45038</v>
      </c>
      <c r="H3446" t="s">
        <v>9834</v>
      </c>
      <c r="I3446" t="s">
        <v>9835</v>
      </c>
      <c r="J3446" t="s">
        <v>59</v>
      </c>
      <c r="K3446" s="6">
        <v>48904.01</v>
      </c>
      <c r="L3446" t="s">
        <v>26821</v>
      </c>
      <c r="M3446" t="s">
        <v>32</v>
      </c>
      <c r="N3446" s="1">
        <v>45056</v>
      </c>
      <c r="O3446" t="s">
        <v>50</v>
      </c>
      <c r="P3446" t="s">
        <v>45</v>
      </c>
    </row>
    <row r="3447" spans="1:16" x14ac:dyDescent="0.35">
      <c r="A3447" t="s">
        <v>9836</v>
      </c>
      <c r="B3447" s="6">
        <v>38</v>
      </c>
      <c r="C34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447" t="s">
        <v>26</v>
      </c>
      <c r="E3447" t="s">
        <v>17</v>
      </c>
      <c r="F3447" t="s">
        <v>18</v>
      </c>
      <c r="G3447" s="1">
        <v>45058</v>
      </c>
      <c r="H3447" t="s">
        <v>9837</v>
      </c>
      <c r="I3447" t="s">
        <v>9838</v>
      </c>
      <c r="J3447" t="s">
        <v>31</v>
      </c>
      <c r="K3447" s="6">
        <v>35486.42</v>
      </c>
      <c r="L3447" t="s">
        <v>26845</v>
      </c>
      <c r="M3447" t="s">
        <v>43</v>
      </c>
      <c r="N3447" s="1">
        <v>45085</v>
      </c>
      <c r="O3447" t="s">
        <v>87</v>
      </c>
      <c r="P3447" t="s">
        <v>24</v>
      </c>
    </row>
    <row r="3448" spans="1:16" x14ac:dyDescent="0.35">
      <c r="A3448" t="s">
        <v>9839</v>
      </c>
      <c r="B3448" s="6">
        <v>74</v>
      </c>
      <c r="C34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48" t="s">
        <v>16</v>
      </c>
      <c r="E3448" t="s">
        <v>51</v>
      </c>
      <c r="F3448" t="s">
        <v>47</v>
      </c>
      <c r="G3448" s="1">
        <v>43976</v>
      </c>
      <c r="H3448" t="s">
        <v>9840</v>
      </c>
      <c r="I3448" t="s">
        <v>9841</v>
      </c>
      <c r="J3448" t="s">
        <v>54</v>
      </c>
      <c r="K3448" s="6">
        <v>38670.83</v>
      </c>
      <c r="L3448" t="s">
        <v>26850</v>
      </c>
      <c r="M3448" t="s">
        <v>22</v>
      </c>
      <c r="N3448" s="1">
        <v>43996</v>
      </c>
      <c r="O3448" t="s">
        <v>44</v>
      </c>
      <c r="P3448" t="s">
        <v>24</v>
      </c>
    </row>
    <row r="3449" spans="1:16" x14ac:dyDescent="0.35">
      <c r="A3449" t="s">
        <v>9842</v>
      </c>
      <c r="B3449" s="6">
        <v>50</v>
      </c>
      <c r="C34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49" t="s">
        <v>16</v>
      </c>
      <c r="E3449" t="s">
        <v>27</v>
      </c>
      <c r="F3449" t="s">
        <v>56</v>
      </c>
      <c r="G3449" s="1">
        <v>45028</v>
      </c>
      <c r="H3449" t="s">
        <v>9843</v>
      </c>
      <c r="I3449" t="s">
        <v>9844</v>
      </c>
      <c r="J3449" t="s">
        <v>59</v>
      </c>
      <c r="K3449" s="6">
        <v>9004.32</v>
      </c>
      <c r="L3449" t="s">
        <v>26905</v>
      </c>
      <c r="M3449" t="s">
        <v>43</v>
      </c>
      <c r="N3449" s="1">
        <v>45058</v>
      </c>
      <c r="O3449" t="s">
        <v>33</v>
      </c>
      <c r="P3449" t="s">
        <v>45</v>
      </c>
    </row>
    <row r="3450" spans="1:16" x14ac:dyDescent="0.35">
      <c r="A3450" t="s">
        <v>9845</v>
      </c>
      <c r="B3450" s="6">
        <v>36</v>
      </c>
      <c r="C34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450" t="s">
        <v>26</v>
      </c>
      <c r="E3450" t="s">
        <v>51</v>
      </c>
      <c r="F3450" t="s">
        <v>28</v>
      </c>
      <c r="G3450" s="1">
        <v>45142</v>
      </c>
      <c r="H3450" t="s">
        <v>7362</v>
      </c>
      <c r="I3450" t="s">
        <v>9846</v>
      </c>
      <c r="J3450" t="s">
        <v>59</v>
      </c>
      <c r="K3450" s="6">
        <v>17390.7</v>
      </c>
      <c r="L3450" t="s">
        <v>26823</v>
      </c>
      <c r="M3450" t="s">
        <v>43</v>
      </c>
      <c r="N3450" s="1">
        <v>45163</v>
      </c>
      <c r="O3450" t="s">
        <v>23</v>
      </c>
      <c r="P3450" t="s">
        <v>34</v>
      </c>
    </row>
    <row r="3451" spans="1:16" x14ac:dyDescent="0.35">
      <c r="A3451" t="s">
        <v>9847</v>
      </c>
      <c r="B3451" s="6">
        <v>47</v>
      </c>
      <c r="C34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51" t="s">
        <v>16</v>
      </c>
      <c r="E3451" t="s">
        <v>51</v>
      </c>
      <c r="F3451" t="s">
        <v>72</v>
      </c>
      <c r="G3451" s="1">
        <v>44576</v>
      </c>
      <c r="H3451" t="s">
        <v>9848</v>
      </c>
      <c r="I3451" t="s">
        <v>9849</v>
      </c>
      <c r="J3451" t="s">
        <v>59</v>
      </c>
      <c r="K3451" s="6">
        <v>35669.339999999997</v>
      </c>
      <c r="L3451" t="s">
        <v>26868</v>
      </c>
      <c r="M3451" t="s">
        <v>22</v>
      </c>
      <c r="N3451" s="1">
        <v>44578</v>
      </c>
      <c r="O3451" t="s">
        <v>33</v>
      </c>
      <c r="P3451" t="s">
        <v>45</v>
      </c>
    </row>
    <row r="3452" spans="1:16" x14ac:dyDescent="0.35">
      <c r="A3452" t="s">
        <v>5731</v>
      </c>
      <c r="B3452" s="6">
        <v>38</v>
      </c>
      <c r="C34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452" t="s">
        <v>26</v>
      </c>
      <c r="E3452" t="s">
        <v>27</v>
      </c>
      <c r="F3452" t="s">
        <v>56</v>
      </c>
      <c r="G3452" s="1">
        <v>44512</v>
      </c>
      <c r="H3452" t="s">
        <v>9850</v>
      </c>
      <c r="I3452" t="s">
        <v>9851</v>
      </c>
      <c r="J3452" t="s">
        <v>54</v>
      </c>
      <c r="K3452" s="6">
        <v>4438.0600000000004</v>
      </c>
      <c r="L3452" t="s">
        <v>26617</v>
      </c>
      <c r="M3452" t="s">
        <v>32</v>
      </c>
      <c r="N3452" s="1">
        <v>44527</v>
      </c>
      <c r="O3452" t="s">
        <v>44</v>
      </c>
      <c r="P3452" t="s">
        <v>34</v>
      </c>
    </row>
    <row r="3453" spans="1:16" x14ac:dyDescent="0.35">
      <c r="A3453" t="s">
        <v>9852</v>
      </c>
      <c r="B3453" s="6">
        <v>72</v>
      </c>
      <c r="C34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53" t="s">
        <v>26</v>
      </c>
      <c r="E3453" t="s">
        <v>51</v>
      </c>
      <c r="F3453" t="s">
        <v>56</v>
      </c>
      <c r="G3453" s="1">
        <v>44806</v>
      </c>
      <c r="H3453" t="s">
        <v>9853</v>
      </c>
      <c r="I3453" t="s">
        <v>9854</v>
      </c>
      <c r="J3453" t="s">
        <v>54</v>
      </c>
      <c r="K3453" s="6">
        <v>26733.39</v>
      </c>
      <c r="L3453" t="s">
        <v>26666</v>
      </c>
      <c r="M3453" t="s">
        <v>43</v>
      </c>
      <c r="N3453" s="1">
        <v>44821</v>
      </c>
      <c r="O3453" t="s">
        <v>44</v>
      </c>
      <c r="P3453" t="s">
        <v>45</v>
      </c>
    </row>
    <row r="3454" spans="1:16" x14ac:dyDescent="0.35">
      <c r="A3454" t="s">
        <v>1057</v>
      </c>
      <c r="B3454" s="6">
        <v>37</v>
      </c>
      <c r="C34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454" t="s">
        <v>16</v>
      </c>
      <c r="E3454" t="s">
        <v>36</v>
      </c>
      <c r="F3454" t="s">
        <v>18</v>
      </c>
      <c r="G3454" s="1">
        <v>44358</v>
      </c>
      <c r="H3454" t="s">
        <v>9855</v>
      </c>
      <c r="I3454" t="s">
        <v>9856</v>
      </c>
      <c r="J3454" t="s">
        <v>63</v>
      </c>
      <c r="K3454" s="6">
        <v>30819.26</v>
      </c>
      <c r="L3454" t="s">
        <v>26838</v>
      </c>
      <c r="M3454" t="s">
        <v>32</v>
      </c>
      <c r="N3454" s="1">
        <v>44377</v>
      </c>
      <c r="O3454" t="s">
        <v>44</v>
      </c>
      <c r="P3454" t="s">
        <v>45</v>
      </c>
    </row>
    <row r="3455" spans="1:16" x14ac:dyDescent="0.35">
      <c r="A3455" t="s">
        <v>9857</v>
      </c>
      <c r="B3455" s="6">
        <v>55</v>
      </c>
      <c r="C34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55" t="s">
        <v>16</v>
      </c>
      <c r="E3455" t="s">
        <v>51</v>
      </c>
      <c r="F3455" t="s">
        <v>47</v>
      </c>
      <c r="G3455" s="1">
        <v>44870</v>
      </c>
      <c r="H3455" t="s">
        <v>9858</v>
      </c>
      <c r="I3455" t="s">
        <v>9859</v>
      </c>
      <c r="J3455" t="s">
        <v>21</v>
      </c>
      <c r="K3455" s="6">
        <v>10324.77</v>
      </c>
      <c r="L3455" t="s">
        <v>26920</v>
      </c>
      <c r="M3455" t="s">
        <v>22</v>
      </c>
      <c r="N3455" s="1">
        <v>44876</v>
      </c>
      <c r="O3455" t="s">
        <v>87</v>
      </c>
      <c r="P3455" t="s">
        <v>34</v>
      </c>
    </row>
    <row r="3456" spans="1:16" x14ac:dyDescent="0.35">
      <c r="A3456" t="s">
        <v>9860</v>
      </c>
      <c r="B3456" s="6">
        <v>34</v>
      </c>
      <c r="C34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456" t="s">
        <v>26</v>
      </c>
      <c r="E3456" t="s">
        <v>17</v>
      </c>
      <c r="F3456" t="s">
        <v>72</v>
      </c>
      <c r="G3456" s="1">
        <v>44048</v>
      </c>
      <c r="H3456" t="s">
        <v>9861</v>
      </c>
      <c r="I3456" t="s">
        <v>9862</v>
      </c>
      <c r="J3456" t="s">
        <v>63</v>
      </c>
      <c r="K3456" s="6">
        <v>34392.71</v>
      </c>
      <c r="L3456" t="s">
        <v>26877</v>
      </c>
      <c r="M3456" t="s">
        <v>22</v>
      </c>
      <c r="N3456" s="1">
        <v>44054</v>
      </c>
      <c r="O3456" t="s">
        <v>33</v>
      </c>
      <c r="P3456" t="s">
        <v>45</v>
      </c>
    </row>
    <row r="3457" spans="1:16" x14ac:dyDescent="0.35">
      <c r="A3457" t="s">
        <v>9863</v>
      </c>
      <c r="B3457" s="6">
        <v>34</v>
      </c>
      <c r="C34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457" t="s">
        <v>16</v>
      </c>
      <c r="E3457" t="s">
        <v>27</v>
      </c>
      <c r="F3457" t="s">
        <v>28</v>
      </c>
      <c r="G3457" s="1">
        <v>43534</v>
      </c>
      <c r="H3457" t="s">
        <v>9864</v>
      </c>
      <c r="I3457" t="s">
        <v>9865</v>
      </c>
      <c r="J3457" t="s">
        <v>63</v>
      </c>
      <c r="K3457" s="6">
        <v>6112.19</v>
      </c>
      <c r="L3457" t="s">
        <v>26729</v>
      </c>
      <c r="M3457" t="s">
        <v>32</v>
      </c>
      <c r="N3457" s="1">
        <v>43542</v>
      </c>
      <c r="O3457" t="s">
        <v>23</v>
      </c>
      <c r="P3457" t="s">
        <v>24</v>
      </c>
    </row>
    <row r="3458" spans="1:16" x14ac:dyDescent="0.35">
      <c r="A3458" t="s">
        <v>9866</v>
      </c>
      <c r="B3458" s="6">
        <v>54</v>
      </c>
      <c r="C34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58" t="s">
        <v>26</v>
      </c>
      <c r="E3458" t="s">
        <v>36</v>
      </c>
      <c r="F3458" t="s">
        <v>18</v>
      </c>
      <c r="G3458" s="1">
        <v>44426</v>
      </c>
      <c r="H3458" t="s">
        <v>9867</v>
      </c>
      <c r="I3458" t="s">
        <v>9868</v>
      </c>
      <c r="J3458" t="s">
        <v>31</v>
      </c>
      <c r="K3458" s="6">
        <v>41215.599999999999</v>
      </c>
      <c r="L3458" t="s">
        <v>26881</v>
      </c>
      <c r="M3458" t="s">
        <v>32</v>
      </c>
      <c r="N3458" s="1">
        <v>44431</v>
      </c>
      <c r="O3458" t="s">
        <v>87</v>
      </c>
      <c r="P3458" t="s">
        <v>45</v>
      </c>
    </row>
    <row r="3459" spans="1:16" x14ac:dyDescent="0.35">
      <c r="A3459" t="s">
        <v>9869</v>
      </c>
      <c r="B3459" s="6">
        <v>46</v>
      </c>
      <c r="C34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59" t="s">
        <v>26</v>
      </c>
      <c r="E3459" t="s">
        <v>51</v>
      </c>
      <c r="F3459" t="s">
        <v>37</v>
      </c>
      <c r="G3459" s="1">
        <v>44814</v>
      </c>
      <c r="H3459" t="s">
        <v>9870</v>
      </c>
      <c r="I3459" t="s">
        <v>9871</v>
      </c>
      <c r="J3459" t="s">
        <v>63</v>
      </c>
      <c r="K3459" s="6">
        <v>6117.94</v>
      </c>
      <c r="L3459" t="s">
        <v>26670</v>
      </c>
      <c r="M3459" t="s">
        <v>22</v>
      </c>
      <c r="N3459" s="1">
        <v>44822</v>
      </c>
      <c r="O3459" t="s">
        <v>33</v>
      </c>
      <c r="P3459" t="s">
        <v>24</v>
      </c>
    </row>
    <row r="3460" spans="1:16" x14ac:dyDescent="0.35">
      <c r="A3460" t="s">
        <v>9872</v>
      </c>
      <c r="B3460" s="6">
        <v>38</v>
      </c>
      <c r="C34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460" t="s">
        <v>26</v>
      </c>
      <c r="E3460" t="s">
        <v>65</v>
      </c>
      <c r="F3460" t="s">
        <v>72</v>
      </c>
      <c r="G3460" s="1">
        <v>44985</v>
      </c>
      <c r="H3460" t="s">
        <v>9873</v>
      </c>
      <c r="I3460" t="s">
        <v>9874</v>
      </c>
      <c r="J3460" t="s">
        <v>59</v>
      </c>
      <c r="K3460" s="6">
        <v>72960.66</v>
      </c>
      <c r="L3460" t="s">
        <v>26874</v>
      </c>
      <c r="M3460" t="s">
        <v>22</v>
      </c>
      <c r="N3460" s="1">
        <v>44991</v>
      </c>
      <c r="O3460" t="s">
        <v>44</v>
      </c>
      <c r="P3460" t="s">
        <v>45</v>
      </c>
    </row>
    <row r="3461" spans="1:16" x14ac:dyDescent="0.35">
      <c r="A3461" t="s">
        <v>9875</v>
      </c>
      <c r="B3461" s="6">
        <v>71</v>
      </c>
      <c r="C34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61" t="s">
        <v>26</v>
      </c>
      <c r="E3461" t="s">
        <v>233</v>
      </c>
      <c r="F3461" t="s">
        <v>47</v>
      </c>
      <c r="G3461" s="1">
        <v>43911</v>
      </c>
      <c r="H3461" t="s">
        <v>9876</v>
      </c>
      <c r="I3461" t="s">
        <v>9877</v>
      </c>
      <c r="J3461" t="s">
        <v>63</v>
      </c>
      <c r="K3461" s="6">
        <v>35962.639999999999</v>
      </c>
      <c r="L3461" t="s">
        <v>26973</v>
      </c>
      <c r="M3461" t="s">
        <v>22</v>
      </c>
      <c r="N3461" s="1">
        <v>43932</v>
      </c>
      <c r="O3461" t="s">
        <v>87</v>
      </c>
      <c r="P3461" t="s">
        <v>34</v>
      </c>
    </row>
    <row r="3462" spans="1:16" x14ac:dyDescent="0.35">
      <c r="A3462" t="s">
        <v>9878</v>
      </c>
      <c r="B3462" s="6">
        <v>64</v>
      </c>
      <c r="C34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62" t="s">
        <v>26</v>
      </c>
      <c r="E3462" t="s">
        <v>233</v>
      </c>
      <c r="F3462" t="s">
        <v>28</v>
      </c>
      <c r="G3462" s="1">
        <v>44521</v>
      </c>
      <c r="H3462" t="s">
        <v>9879</v>
      </c>
      <c r="I3462" t="s">
        <v>183</v>
      </c>
      <c r="J3462" t="s">
        <v>54</v>
      </c>
      <c r="K3462" s="6">
        <v>43200.42</v>
      </c>
      <c r="L3462" t="s">
        <v>26841</v>
      </c>
      <c r="M3462" t="s">
        <v>22</v>
      </c>
      <c r="N3462" s="1">
        <v>44528</v>
      </c>
      <c r="O3462" t="s">
        <v>50</v>
      </c>
      <c r="P3462" t="s">
        <v>34</v>
      </c>
    </row>
    <row r="3463" spans="1:16" x14ac:dyDescent="0.35">
      <c r="A3463" t="s">
        <v>9880</v>
      </c>
      <c r="B3463" s="6">
        <v>82</v>
      </c>
      <c r="C34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63" t="s">
        <v>16</v>
      </c>
      <c r="E3463" t="s">
        <v>92</v>
      </c>
      <c r="F3463" t="s">
        <v>28</v>
      </c>
      <c r="G3463" s="1">
        <v>43806</v>
      </c>
      <c r="H3463" t="s">
        <v>9881</v>
      </c>
      <c r="I3463" t="s">
        <v>9882</v>
      </c>
      <c r="J3463" t="s">
        <v>31</v>
      </c>
      <c r="K3463" s="6">
        <v>15491.99</v>
      </c>
      <c r="L3463" t="s">
        <v>26953</v>
      </c>
      <c r="M3463" t="s">
        <v>22</v>
      </c>
      <c r="N3463" s="1">
        <v>43813</v>
      </c>
      <c r="O3463" t="s">
        <v>87</v>
      </c>
      <c r="P3463" t="s">
        <v>45</v>
      </c>
    </row>
    <row r="3464" spans="1:16" x14ac:dyDescent="0.35">
      <c r="A3464" t="s">
        <v>9883</v>
      </c>
      <c r="B3464" s="6">
        <v>79</v>
      </c>
      <c r="C34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64" t="s">
        <v>16</v>
      </c>
      <c r="E3464" t="s">
        <v>17</v>
      </c>
      <c r="F3464" t="s">
        <v>56</v>
      </c>
      <c r="G3464" s="1">
        <v>43637</v>
      </c>
      <c r="H3464" t="s">
        <v>9884</v>
      </c>
      <c r="I3464" t="s">
        <v>9885</v>
      </c>
      <c r="J3464" t="s">
        <v>21</v>
      </c>
      <c r="K3464" s="6">
        <v>34034.589999999997</v>
      </c>
      <c r="L3464" t="s">
        <v>26667</v>
      </c>
      <c r="M3464" t="s">
        <v>43</v>
      </c>
      <c r="N3464" s="1">
        <v>43644</v>
      </c>
      <c r="O3464" t="s">
        <v>50</v>
      </c>
      <c r="P3464" t="s">
        <v>34</v>
      </c>
    </row>
    <row r="3465" spans="1:16" x14ac:dyDescent="0.35">
      <c r="A3465" t="s">
        <v>9886</v>
      </c>
      <c r="B3465" s="6">
        <v>80</v>
      </c>
      <c r="C34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65" t="s">
        <v>26</v>
      </c>
      <c r="E3465" t="s">
        <v>27</v>
      </c>
      <c r="F3465" t="s">
        <v>56</v>
      </c>
      <c r="G3465" s="1">
        <v>44057</v>
      </c>
      <c r="H3465" t="s">
        <v>9887</v>
      </c>
      <c r="I3465" t="s">
        <v>1835</v>
      </c>
      <c r="J3465" t="s">
        <v>63</v>
      </c>
      <c r="K3465" s="6">
        <v>6288.12</v>
      </c>
      <c r="L3465" t="s">
        <v>26834</v>
      </c>
      <c r="M3465" t="s">
        <v>32</v>
      </c>
      <c r="N3465" s="1">
        <v>44083</v>
      </c>
      <c r="O3465" t="s">
        <v>50</v>
      </c>
      <c r="P3465" t="s">
        <v>34</v>
      </c>
    </row>
    <row r="3466" spans="1:16" x14ac:dyDescent="0.35">
      <c r="A3466" t="s">
        <v>9888</v>
      </c>
      <c r="B3466" s="6">
        <v>67</v>
      </c>
      <c r="C34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66" t="s">
        <v>26</v>
      </c>
      <c r="E3466" t="s">
        <v>51</v>
      </c>
      <c r="F3466" t="s">
        <v>28</v>
      </c>
      <c r="G3466" s="1">
        <v>43470</v>
      </c>
      <c r="H3466" t="s">
        <v>9889</v>
      </c>
      <c r="I3466" t="s">
        <v>9890</v>
      </c>
      <c r="J3466" t="s">
        <v>59</v>
      </c>
      <c r="K3466" s="6">
        <v>3881.21</v>
      </c>
      <c r="L3466" t="s">
        <v>26820</v>
      </c>
      <c r="M3466" t="s">
        <v>22</v>
      </c>
      <c r="N3466" s="1">
        <v>43483</v>
      </c>
      <c r="O3466" t="s">
        <v>23</v>
      </c>
      <c r="P3466" t="s">
        <v>34</v>
      </c>
    </row>
    <row r="3467" spans="1:16" x14ac:dyDescent="0.35">
      <c r="A3467" t="s">
        <v>9891</v>
      </c>
      <c r="B3467" s="6">
        <v>72</v>
      </c>
      <c r="C34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67" t="s">
        <v>26</v>
      </c>
      <c r="E3467" t="s">
        <v>92</v>
      </c>
      <c r="F3467" t="s">
        <v>47</v>
      </c>
      <c r="G3467" s="1">
        <v>44585</v>
      </c>
      <c r="H3467" t="s">
        <v>9892</v>
      </c>
      <c r="I3467" t="s">
        <v>9893</v>
      </c>
      <c r="J3467" t="s">
        <v>63</v>
      </c>
      <c r="K3467" s="6">
        <v>35565.46</v>
      </c>
      <c r="L3467" t="s">
        <v>26704</v>
      </c>
      <c r="M3467" t="s">
        <v>22</v>
      </c>
      <c r="N3467" s="1">
        <v>44590</v>
      </c>
      <c r="O3467" t="s">
        <v>23</v>
      </c>
      <c r="P3467" t="s">
        <v>45</v>
      </c>
    </row>
    <row r="3468" spans="1:16" x14ac:dyDescent="0.35">
      <c r="A3468" t="s">
        <v>9894</v>
      </c>
      <c r="B3468" s="6">
        <v>68</v>
      </c>
      <c r="C34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68" t="s">
        <v>16</v>
      </c>
      <c r="E3468" t="s">
        <v>117</v>
      </c>
      <c r="F3468" t="s">
        <v>37</v>
      </c>
      <c r="G3468" s="1">
        <v>44583</v>
      </c>
      <c r="H3468" t="s">
        <v>9895</v>
      </c>
      <c r="I3468" t="s">
        <v>9896</v>
      </c>
      <c r="J3468" t="s">
        <v>59</v>
      </c>
      <c r="K3468" s="6">
        <v>22768.74</v>
      </c>
      <c r="L3468" t="s">
        <v>26669</v>
      </c>
      <c r="M3468" t="s">
        <v>32</v>
      </c>
      <c r="N3468" s="1">
        <v>44590</v>
      </c>
      <c r="O3468" t="s">
        <v>23</v>
      </c>
      <c r="P3468" t="s">
        <v>24</v>
      </c>
    </row>
    <row r="3469" spans="1:16" x14ac:dyDescent="0.35">
      <c r="A3469" t="s">
        <v>9897</v>
      </c>
      <c r="B3469" s="6">
        <v>51</v>
      </c>
      <c r="C34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69" t="s">
        <v>26</v>
      </c>
      <c r="E3469" t="s">
        <v>17</v>
      </c>
      <c r="F3469" t="s">
        <v>56</v>
      </c>
      <c r="G3469" s="1">
        <v>43823</v>
      </c>
      <c r="H3469" t="s">
        <v>9898</v>
      </c>
      <c r="I3469" t="s">
        <v>9899</v>
      </c>
      <c r="J3469" t="s">
        <v>54</v>
      </c>
      <c r="K3469" s="6">
        <v>19631.98</v>
      </c>
      <c r="L3469" t="s">
        <v>26640</v>
      </c>
      <c r="M3469" t="s">
        <v>32</v>
      </c>
      <c r="N3469" s="1">
        <v>43831</v>
      </c>
      <c r="O3469" t="s">
        <v>23</v>
      </c>
      <c r="P3469" t="s">
        <v>34</v>
      </c>
    </row>
    <row r="3470" spans="1:16" x14ac:dyDescent="0.35">
      <c r="A3470" t="s">
        <v>9900</v>
      </c>
      <c r="B3470" s="6">
        <v>21</v>
      </c>
      <c r="C34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470" t="s">
        <v>16</v>
      </c>
      <c r="E3470" t="s">
        <v>51</v>
      </c>
      <c r="F3470" t="s">
        <v>56</v>
      </c>
      <c r="G3470" s="1">
        <v>44910</v>
      </c>
      <c r="H3470" t="s">
        <v>9901</v>
      </c>
      <c r="I3470" t="s">
        <v>9902</v>
      </c>
      <c r="J3470" t="s">
        <v>63</v>
      </c>
      <c r="K3470" s="6">
        <v>34275.81</v>
      </c>
      <c r="L3470" t="s">
        <v>26708</v>
      </c>
      <c r="M3470" t="s">
        <v>32</v>
      </c>
      <c r="N3470" s="1">
        <v>44931</v>
      </c>
      <c r="O3470" t="s">
        <v>87</v>
      </c>
      <c r="P3470" t="s">
        <v>45</v>
      </c>
    </row>
    <row r="3471" spans="1:16" x14ac:dyDescent="0.35">
      <c r="A3471" t="s">
        <v>9903</v>
      </c>
      <c r="B3471" s="6">
        <v>77</v>
      </c>
      <c r="C34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71" t="s">
        <v>16</v>
      </c>
      <c r="E3471" t="s">
        <v>65</v>
      </c>
      <c r="F3471" t="s">
        <v>47</v>
      </c>
      <c r="G3471" s="1">
        <v>45096</v>
      </c>
      <c r="H3471" t="s">
        <v>9904</v>
      </c>
      <c r="I3471" t="s">
        <v>162</v>
      </c>
      <c r="J3471" t="s">
        <v>63</v>
      </c>
      <c r="K3471" s="6">
        <v>13287.4</v>
      </c>
      <c r="L3471" t="s">
        <v>26887</v>
      </c>
      <c r="M3471" t="s">
        <v>22</v>
      </c>
      <c r="N3471" s="1">
        <v>45110</v>
      </c>
      <c r="O3471" t="s">
        <v>50</v>
      </c>
      <c r="P3471" t="s">
        <v>24</v>
      </c>
    </row>
    <row r="3472" spans="1:16" x14ac:dyDescent="0.35">
      <c r="A3472" t="s">
        <v>9905</v>
      </c>
      <c r="B3472" s="6">
        <v>61</v>
      </c>
      <c r="C34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72" t="s">
        <v>16</v>
      </c>
      <c r="E3472" t="s">
        <v>27</v>
      </c>
      <c r="F3472" t="s">
        <v>56</v>
      </c>
      <c r="G3472" s="1">
        <v>43778</v>
      </c>
      <c r="H3472" t="s">
        <v>9906</v>
      </c>
      <c r="I3472" t="s">
        <v>9907</v>
      </c>
      <c r="J3472" t="s">
        <v>21</v>
      </c>
      <c r="K3472" s="6">
        <v>2426.37</v>
      </c>
      <c r="L3472" t="s">
        <v>26918</v>
      </c>
      <c r="M3472" t="s">
        <v>32</v>
      </c>
      <c r="N3472" s="1">
        <v>43792</v>
      </c>
      <c r="O3472" t="s">
        <v>33</v>
      </c>
      <c r="P3472" t="s">
        <v>34</v>
      </c>
    </row>
    <row r="3473" spans="1:16" x14ac:dyDescent="0.35">
      <c r="A3473" t="s">
        <v>3105</v>
      </c>
      <c r="B3473" s="6">
        <v>18</v>
      </c>
      <c r="C34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473" t="s">
        <v>26</v>
      </c>
      <c r="E3473" t="s">
        <v>27</v>
      </c>
      <c r="F3473" t="s">
        <v>28</v>
      </c>
      <c r="G3473" s="1">
        <v>45111</v>
      </c>
      <c r="H3473" t="s">
        <v>1748</v>
      </c>
      <c r="I3473" t="s">
        <v>9908</v>
      </c>
      <c r="J3473" t="s">
        <v>31</v>
      </c>
      <c r="K3473" s="6">
        <v>35876.28</v>
      </c>
      <c r="L3473" t="s">
        <v>26687</v>
      </c>
      <c r="M3473" t="s">
        <v>43</v>
      </c>
      <c r="N3473" s="1">
        <v>45138</v>
      </c>
      <c r="O3473" t="s">
        <v>33</v>
      </c>
      <c r="P3473" t="s">
        <v>45</v>
      </c>
    </row>
    <row r="3474" spans="1:16" x14ac:dyDescent="0.35">
      <c r="A3474" t="s">
        <v>9909</v>
      </c>
      <c r="B3474" s="6">
        <v>75</v>
      </c>
      <c r="C34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74" t="s">
        <v>26</v>
      </c>
      <c r="E3474" t="s">
        <v>65</v>
      </c>
      <c r="F3474" t="s">
        <v>56</v>
      </c>
      <c r="G3474" s="1">
        <v>44327</v>
      </c>
      <c r="H3474" t="s">
        <v>9910</v>
      </c>
      <c r="I3474" t="s">
        <v>9911</v>
      </c>
      <c r="J3474" t="s">
        <v>31</v>
      </c>
      <c r="K3474" s="6">
        <v>3022.82</v>
      </c>
      <c r="L3474" t="s">
        <v>26683</v>
      </c>
      <c r="M3474" t="s">
        <v>32</v>
      </c>
      <c r="N3474" s="1">
        <v>44333</v>
      </c>
      <c r="O3474" t="s">
        <v>33</v>
      </c>
      <c r="P3474" t="s">
        <v>34</v>
      </c>
    </row>
    <row r="3475" spans="1:16" x14ac:dyDescent="0.35">
      <c r="A3475" t="s">
        <v>9912</v>
      </c>
      <c r="B3475" s="6">
        <v>63</v>
      </c>
      <c r="C34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75" t="s">
        <v>26</v>
      </c>
      <c r="E3475" t="s">
        <v>17</v>
      </c>
      <c r="F3475" t="s">
        <v>28</v>
      </c>
      <c r="G3475" s="1">
        <v>44753</v>
      </c>
      <c r="H3475" t="s">
        <v>9913</v>
      </c>
      <c r="I3475" t="s">
        <v>9914</v>
      </c>
      <c r="J3475" t="s">
        <v>31</v>
      </c>
      <c r="K3475" s="6">
        <v>16678.47</v>
      </c>
      <c r="L3475" t="s">
        <v>26637</v>
      </c>
      <c r="M3475" t="s">
        <v>32</v>
      </c>
      <c r="N3475" s="1">
        <v>44773</v>
      </c>
      <c r="O3475" t="s">
        <v>44</v>
      </c>
      <c r="P3475" t="s">
        <v>24</v>
      </c>
    </row>
    <row r="3476" spans="1:16" x14ac:dyDescent="0.35">
      <c r="A3476" t="s">
        <v>9915</v>
      </c>
      <c r="B3476" s="6">
        <v>63</v>
      </c>
      <c r="C34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76" t="s">
        <v>16</v>
      </c>
      <c r="E3476" t="s">
        <v>27</v>
      </c>
      <c r="F3476" t="s">
        <v>56</v>
      </c>
      <c r="G3476" s="1">
        <v>44913</v>
      </c>
      <c r="H3476" t="s">
        <v>9916</v>
      </c>
      <c r="I3476" t="s">
        <v>9917</v>
      </c>
      <c r="J3476" t="s">
        <v>21</v>
      </c>
      <c r="K3476" s="6">
        <v>23553.38</v>
      </c>
      <c r="L3476" t="s">
        <v>26764</v>
      </c>
      <c r="M3476" t="s">
        <v>32</v>
      </c>
      <c r="N3476" s="1">
        <v>44922</v>
      </c>
      <c r="O3476" t="s">
        <v>23</v>
      </c>
      <c r="P3476" t="s">
        <v>34</v>
      </c>
    </row>
    <row r="3477" spans="1:16" x14ac:dyDescent="0.35">
      <c r="A3477" t="s">
        <v>9918</v>
      </c>
      <c r="B3477" s="6">
        <v>56</v>
      </c>
      <c r="C34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77" t="s">
        <v>16</v>
      </c>
      <c r="E3477" t="s">
        <v>17</v>
      </c>
      <c r="F3477" t="s">
        <v>37</v>
      </c>
      <c r="G3477" s="1">
        <v>44893</v>
      </c>
      <c r="H3477" t="s">
        <v>9919</v>
      </c>
      <c r="I3477" t="s">
        <v>9920</v>
      </c>
      <c r="J3477" t="s">
        <v>59</v>
      </c>
      <c r="K3477" s="6">
        <v>3710.66</v>
      </c>
      <c r="L3477" t="s">
        <v>26596</v>
      </c>
      <c r="M3477" t="s">
        <v>32</v>
      </c>
      <c r="N3477" s="1">
        <v>44901</v>
      </c>
      <c r="O3477" t="s">
        <v>33</v>
      </c>
      <c r="P3477" t="s">
        <v>34</v>
      </c>
    </row>
    <row r="3478" spans="1:16" x14ac:dyDescent="0.35">
      <c r="A3478" t="s">
        <v>9921</v>
      </c>
      <c r="B3478" s="6">
        <v>69</v>
      </c>
      <c r="C34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78" t="s">
        <v>16</v>
      </c>
      <c r="E3478" t="s">
        <v>92</v>
      </c>
      <c r="F3478" t="s">
        <v>37</v>
      </c>
      <c r="G3478" s="1">
        <v>44038</v>
      </c>
      <c r="H3478" t="s">
        <v>9922</v>
      </c>
      <c r="I3478" t="s">
        <v>9923</v>
      </c>
      <c r="J3478" t="s">
        <v>54</v>
      </c>
      <c r="K3478" s="6">
        <v>22942.38</v>
      </c>
      <c r="L3478" t="s">
        <v>26715</v>
      </c>
      <c r="M3478" t="s">
        <v>22</v>
      </c>
      <c r="N3478" s="1">
        <v>44040</v>
      </c>
      <c r="O3478" t="s">
        <v>44</v>
      </c>
      <c r="P3478" t="s">
        <v>34</v>
      </c>
    </row>
    <row r="3479" spans="1:16" x14ac:dyDescent="0.35">
      <c r="A3479" t="s">
        <v>9924</v>
      </c>
      <c r="B3479" s="6">
        <v>24</v>
      </c>
      <c r="C34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479" t="s">
        <v>26</v>
      </c>
      <c r="E3479" t="s">
        <v>65</v>
      </c>
      <c r="F3479" t="s">
        <v>47</v>
      </c>
      <c r="G3479" s="1">
        <v>45082</v>
      </c>
      <c r="H3479" t="s">
        <v>9925</v>
      </c>
      <c r="I3479" t="s">
        <v>9926</v>
      </c>
      <c r="J3479" t="s">
        <v>54</v>
      </c>
      <c r="K3479" s="6">
        <v>37895.5</v>
      </c>
      <c r="L3479" t="s">
        <v>26631</v>
      </c>
      <c r="M3479" t="s">
        <v>43</v>
      </c>
      <c r="N3479" s="1">
        <v>45097</v>
      </c>
      <c r="O3479" t="s">
        <v>33</v>
      </c>
      <c r="P3479" t="s">
        <v>45</v>
      </c>
    </row>
    <row r="3480" spans="1:16" x14ac:dyDescent="0.35">
      <c r="A3480" t="s">
        <v>9927</v>
      </c>
      <c r="B3480" s="6">
        <v>44</v>
      </c>
      <c r="C34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80" t="s">
        <v>26</v>
      </c>
      <c r="E3480" t="s">
        <v>92</v>
      </c>
      <c r="F3480" t="s">
        <v>47</v>
      </c>
      <c r="G3480" s="1">
        <v>43805</v>
      </c>
      <c r="H3480" t="s">
        <v>9928</v>
      </c>
      <c r="I3480" t="s">
        <v>9929</v>
      </c>
      <c r="J3480" t="s">
        <v>31</v>
      </c>
      <c r="K3480" s="6">
        <v>29924.13</v>
      </c>
      <c r="L3480" t="s">
        <v>26865</v>
      </c>
      <c r="M3480" t="s">
        <v>22</v>
      </c>
      <c r="N3480" s="1">
        <v>43817</v>
      </c>
      <c r="O3480" t="s">
        <v>87</v>
      </c>
      <c r="P3480" t="s">
        <v>45</v>
      </c>
    </row>
    <row r="3481" spans="1:16" x14ac:dyDescent="0.35">
      <c r="A3481" t="s">
        <v>391</v>
      </c>
      <c r="B3481" s="6">
        <v>29</v>
      </c>
      <c r="C34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481" t="s">
        <v>16</v>
      </c>
      <c r="E3481" t="s">
        <v>51</v>
      </c>
      <c r="F3481" t="s">
        <v>28</v>
      </c>
      <c r="G3481" s="1">
        <v>44486</v>
      </c>
      <c r="H3481" t="s">
        <v>9930</v>
      </c>
      <c r="I3481" t="s">
        <v>9931</v>
      </c>
      <c r="J3481" t="s">
        <v>31</v>
      </c>
      <c r="K3481" s="6">
        <v>14815.35</v>
      </c>
      <c r="L3481" t="s">
        <v>26686</v>
      </c>
      <c r="M3481" t="s">
        <v>32</v>
      </c>
      <c r="N3481" s="1">
        <v>44505</v>
      </c>
      <c r="O3481" t="s">
        <v>23</v>
      </c>
      <c r="P3481" t="s">
        <v>45</v>
      </c>
    </row>
    <row r="3482" spans="1:16" x14ac:dyDescent="0.35">
      <c r="A3482" t="s">
        <v>9932</v>
      </c>
      <c r="B3482" s="6">
        <v>82</v>
      </c>
      <c r="C34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82" t="s">
        <v>26</v>
      </c>
      <c r="E3482" t="s">
        <v>92</v>
      </c>
      <c r="F3482" t="s">
        <v>28</v>
      </c>
      <c r="G3482" s="1">
        <v>45155</v>
      </c>
      <c r="H3482" t="s">
        <v>9933</v>
      </c>
      <c r="I3482" t="s">
        <v>9934</v>
      </c>
      <c r="J3482" t="s">
        <v>21</v>
      </c>
      <c r="K3482" s="6">
        <v>2585.16</v>
      </c>
      <c r="L3482" t="s">
        <v>26860</v>
      </c>
      <c r="M3482" t="s">
        <v>43</v>
      </c>
      <c r="N3482" s="1">
        <v>45182</v>
      </c>
      <c r="O3482" t="s">
        <v>50</v>
      </c>
      <c r="P3482" t="s">
        <v>45</v>
      </c>
    </row>
    <row r="3483" spans="1:16" x14ac:dyDescent="0.35">
      <c r="A3483" t="s">
        <v>9935</v>
      </c>
      <c r="B3483" s="6">
        <v>21</v>
      </c>
      <c r="C34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483" t="s">
        <v>16</v>
      </c>
      <c r="E3483" t="s">
        <v>51</v>
      </c>
      <c r="F3483" t="s">
        <v>28</v>
      </c>
      <c r="G3483" s="1">
        <v>43926</v>
      </c>
      <c r="H3483" t="s">
        <v>5485</v>
      </c>
      <c r="I3483" t="s">
        <v>9936</v>
      </c>
      <c r="J3483" t="s">
        <v>31</v>
      </c>
      <c r="K3483" s="6">
        <v>3316.74</v>
      </c>
      <c r="L3483" t="s">
        <v>26617</v>
      </c>
      <c r="M3483" t="s">
        <v>43</v>
      </c>
      <c r="N3483" s="1">
        <v>43955</v>
      </c>
      <c r="O3483" t="s">
        <v>50</v>
      </c>
      <c r="P3483" t="s">
        <v>45</v>
      </c>
    </row>
    <row r="3484" spans="1:16" x14ac:dyDescent="0.35">
      <c r="A3484" t="s">
        <v>9937</v>
      </c>
      <c r="B3484" s="6">
        <v>77</v>
      </c>
      <c r="C34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84" t="s">
        <v>16</v>
      </c>
      <c r="E3484" t="s">
        <v>92</v>
      </c>
      <c r="F3484" t="s">
        <v>56</v>
      </c>
      <c r="G3484" s="1">
        <v>44112</v>
      </c>
      <c r="H3484" t="s">
        <v>9938</v>
      </c>
      <c r="I3484" t="s">
        <v>9939</v>
      </c>
      <c r="J3484" t="s">
        <v>54</v>
      </c>
      <c r="K3484" s="6">
        <v>31645.200000000001</v>
      </c>
      <c r="L3484" t="s">
        <v>26603</v>
      </c>
      <c r="M3484" t="s">
        <v>43</v>
      </c>
      <c r="N3484" s="1">
        <v>44135</v>
      </c>
      <c r="O3484" t="s">
        <v>50</v>
      </c>
      <c r="P3484" t="s">
        <v>45</v>
      </c>
    </row>
    <row r="3485" spans="1:16" x14ac:dyDescent="0.35">
      <c r="A3485" t="s">
        <v>9940</v>
      </c>
      <c r="B3485" s="6">
        <v>18</v>
      </c>
      <c r="C34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485" t="s">
        <v>16</v>
      </c>
      <c r="E3485" t="s">
        <v>65</v>
      </c>
      <c r="F3485" t="s">
        <v>47</v>
      </c>
      <c r="G3485" s="1">
        <v>43647</v>
      </c>
      <c r="H3485" t="s">
        <v>9941</v>
      </c>
      <c r="I3485" t="s">
        <v>9942</v>
      </c>
      <c r="J3485" t="s">
        <v>63</v>
      </c>
      <c r="K3485" s="6">
        <v>6918.32</v>
      </c>
      <c r="L3485" t="s">
        <v>26750</v>
      </c>
      <c r="M3485" t="s">
        <v>43</v>
      </c>
      <c r="N3485" s="1">
        <v>43662</v>
      </c>
      <c r="O3485" t="s">
        <v>50</v>
      </c>
      <c r="P3485" t="s">
        <v>45</v>
      </c>
    </row>
    <row r="3486" spans="1:16" x14ac:dyDescent="0.35">
      <c r="A3486" t="s">
        <v>9943</v>
      </c>
      <c r="B3486" s="6">
        <v>81</v>
      </c>
      <c r="C34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86" t="s">
        <v>16</v>
      </c>
      <c r="E3486" t="s">
        <v>233</v>
      </c>
      <c r="F3486" t="s">
        <v>37</v>
      </c>
      <c r="G3486" s="1">
        <v>44441</v>
      </c>
      <c r="H3486" t="s">
        <v>9944</v>
      </c>
      <c r="I3486" t="s">
        <v>9945</v>
      </c>
      <c r="J3486" t="s">
        <v>54</v>
      </c>
      <c r="K3486" s="6">
        <v>22076.53</v>
      </c>
      <c r="L3486" t="s">
        <v>26840</v>
      </c>
      <c r="M3486" t="s">
        <v>43</v>
      </c>
      <c r="N3486" s="1">
        <v>44458</v>
      </c>
      <c r="O3486" t="s">
        <v>23</v>
      </c>
      <c r="P3486" t="s">
        <v>24</v>
      </c>
    </row>
    <row r="3487" spans="1:16" x14ac:dyDescent="0.35">
      <c r="A3487" t="s">
        <v>9946</v>
      </c>
      <c r="B3487" s="6">
        <v>46</v>
      </c>
      <c r="C34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87" t="s">
        <v>26</v>
      </c>
      <c r="E3487" t="s">
        <v>233</v>
      </c>
      <c r="F3487" t="s">
        <v>56</v>
      </c>
      <c r="G3487" s="1">
        <v>45202</v>
      </c>
      <c r="H3487" t="s">
        <v>9947</v>
      </c>
      <c r="I3487" t="s">
        <v>9948</v>
      </c>
      <c r="J3487" t="s">
        <v>59</v>
      </c>
      <c r="K3487" s="6">
        <v>15023.28</v>
      </c>
      <c r="L3487" t="s">
        <v>26859</v>
      </c>
      <c r="M3487" t="s">
        <v>43</v>
      </c>
      <c r="N3487" s="1">
        <v>45221</v>
      </c>
      <c r="O3487" t="s">
        <v>50</v>
      </c>
      <c r="P3487" t="s">
        <v>24</v>
      </c>
    </row>
    <row r="3488" spans="1:16" x14ac:dyDescent="0.35">
      <c r="A3488" t="s">
        <v>9949</v>
      </c>
      <c r="B3488" s="6">
        <v>19</v>
      </c>
      <c r="C34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488" t="s">
        <v>16</v>
      </c>
      <c r="E3488" t="s">
        <v>51</v>
      </c>
      <c r="F3488" t="s">
        <v>37</v>
      </c>
      <c r="G3488" s="1">
        <v>44008</v>
      </c>
      <c r="H3488" t="s">
        <v>9950</v>
      </c>
      <c r="I3488" t="s">
        <v>9951</v>
      </c>
      <c r="J3488" t="s">
        <v>59</v>
      </c>
      <c r="K3488" s="6">
        <v>16896.419999999998</v>
      </c>
      <c r="L3488" t="s">
        <v>26869</v>
      </c>
      <c r="M3488" t="s">
        <v>22</v>
      </c>
      <c r="N3488" s="1">
        <v>44022</v>
      </c>
      <c r="O3488" t="s">
        <v>23</v>
      </c>
      <c r="P3488" t="s">
        <v>45</v>
      </c>
    </row>
    <row r="3489" spans="1:16" x14ac:dyDescent="0.35">
      <c r="A3489" t="s">
        <v>9952</v>
      </c>
      <c r="B3489" s="6">
        <v>69</v>
      </c>
      <c r="C34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89" t="s">
        <v>26</v>
      </c>
      <c r="E3489" t="s">
        <v>17</v>
      </c>
      <c r="F3489" t="s">
        <v>28</v>
      </c>
      <c r="G3489" s="1">
        <v>44150</v>
      </c>
      <c r="H3489" t="s">
        <v>9953</v>
      </c>
      <c r="I3489" t="s">
        <v>9954</v>
      </c>
      <c r="J3489" t="s">
        <v>59</v>
      </c>
      <c r="K3489" s="6">
        <v>19932.080000000002</v>
      </c>
      <c r="L3489" t="s">
        <v>26741</v>
      </c>
      <c r="M3489" t="s">
        <v>43</v>
      </c>
      <c r="N3489" s="1">
        <v>44179</v>
      </c>
      <c r="O3489" t="s">
        <v>33</v>
      </c>
      <c r="P3489" t="s">
        <v>34</v>
      </c>
    </row>
    <row r="3490" spans="1:16" x14ac:dyDescent="0.35">
      <c r="A3490" t="s">
        <v>9955</v>
      </c>
      <c r="B3490" s="6">
        <v>21</v>
      </c>
      <c r="C34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490" t="s">
        <v>16</v>
      </c>
      <c r="E3490" t="s">
        <v>17</v>
      </c>
      <c r="F3490" t="s">
        <v>28</v>
      </c>
      <c r="G3490" s="1">
        <v>44053</v>
      </c>
      <c r="H3490" t="s">
        <v>9956</v>
      </c>
      <c r="I3490" t="s">
        <v>9957</v>
      </c>
      <c r="J3490" t="s">
        <v>54</v>
      </c>
      <c r="K3490" s="6">
        <v>41626.67</v>
      </c>
      <c r="L3490" t="s">
        <v>26891</v>
      </c>
      <c r="M3490" t="s">
        <v>43</v>
      </c>
      <c r="N3490" s="1">
        <v>44071</v>
      </c>
      <c r="O3490" t="s">
        <v>50</v>
      </c>
      <c r="P3490" t="s">
        <v>24</v>
      </c>
    </row>
    <row r="3491" spans="1:16" x14ac:dyDescent="0.35">
      <c r="A3491" t="s">
        <v>9958</v>
      </c>
      <c r="B3491" s="6">
        <v>20</v>
      </c>
      <c r="C34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491" t="s">
        <v>16</v>
      </c>
      <c r="E3491" t="s">
        <v>65</v>
      </c>
      <c r="F3491" t="s">
        <v>28</v>
      </c>
      <c r="G3491" s="1">
        <v>44846</v>
      </c>
      <c r="H3491" t="s">
        <v>9959</v>
      </c>
      <c r="I3491" t="s">
        <v>9960</v>
      </c>
      <c r="J3491" t="s">
        <v>63</v>
      </c>
      <c r="K3491" s="6">
        <v>34777.699999999997</v>
      </c>
      <c r="L3491" t="s">
        <v>26686</v>
      </c>
      <c r="M3491" t="s">
        <v>43</v>
      </c>
      <c r="N3491" s="1">
        <v>44852</v>
      </c>
      <c r="O3491" t="s">
        <v>33</v>
      </c>
      <c r="P3491" t="s">
        <v>24</v>
      </c>
    </row>
    <row r="3492" spans="1:16" x14ac:dyDescent="0.35">
      <c r="A3492" t="s">
        <v>5984</v>
      </c>
      <c r="B3492" s="6">
        <v>56</v>
      </c>
      <c r="C34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92" t="s">
        <v>16</v>
      </c>
      <c r="E3492" t="s">
        <v>233</v>
      </c>
      <c r="F3492" t="s">
        <v>28</v>
      </c>
      <c r="G3492" s="1">
        <v>44361</v>
      </c>
      <c r="H3492" t="s">
        <v>9961</v>
      </c>
      <c r="I3492" t="s">
        <v>9962</v>
      </c>
      <c r="J3492" t="s">
        <v>54</v>
      </c>
      <c r="K3492" s="6">
        <v>14224.18</v>
      </c>
      <c r="L3492" t="s">
        <v>26635</v>
      </c>
      <c r="M3492" t="s">
        <v>43</v>
      </c>
      <c r="N3492" s="1">
        <v>44364</v>
      </c>
      <c r="O3492" t="s">
        <v>50</v>
      </c>
      <c r="P3492" t="s">
        <v>24</v>
      </c>
    </row>
    <row r="3493" spans="1:16" x14ac:dyDescent="0.35">
      <c r="A3493" t="s">
        <v>9963</v>
      </c>
      <c r="B3493" s="6">
        <v>70</v>
      </c>
      <c r="C34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93" t="s">
        <v>26</v>
      </c>
      <c r="E3493" t="s">
        <v>17</v>
      </c>
      <c r="F3493" t="s">
        <v>56</v>
      </c>
      <c r="G3493" s="1">
        <v>44252</v>
      </c>
      <c r="H3493" t="s">
        <v>9964</v>
      </c>
      <c r="I3493" t="s">
        <v>9965</v>
      </c>
      <c r="J3493" t="s">
        <v>31</v>
      </c>
      <c r="K3493" s="6">
        <v>33208.32</v>
      </c>
      <c r="L3493" t="s">
        <v>26641</v>
      </c>
      <c r="M3493" t="s">
        <v>32</v>
      </c>
      <c r="N3493" s="1">
        <v>44256</v>
      </c>
      <c r="O3493" t="s">
        <v>87</v>
      </c>
      <c r="P3493" t="s">
        <v>45</v>
      </c>
    </row>
    <row r="3494" spans="1:16" x14ac:dyDescent="0.35">
      <c r="A3494" t="s">
        <v>9966</v>
      </c>
      <c r="B3494" s="6">
        <v>79</v>
      </c>
      <c r="C34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94" t="s">
        <v>16</v>
      </c>
      <c r="E3494" t="s">
        <v>65</v>
      </c>
      <c r="F3494" t="s">
        <v>37</v>
      </c>
      <c r="G3494" s="1">
        <v>44974</v>
      </c>
      <c r="H3494" t="s">
        <v>9967</v>
      </c>
      <c r="I3494" t="s">
        <v>2352</v>
      </c>
      <c r="J3494" t="s">
        <v>63</v>
      </c>
      <c r="K3494" s="6">
        <v>4204.6499999999996</v>
      </c>
      <c r="L3494" t="s">
        <v>26796</v>
      </c>
      <c r="M3494" t="s">
        <v>32</v>
      </c>
      <c r="N3494" s="1">
        <v>44983</v>
      </c>
      <c r="O3494" t="s">
        <v>44</v>
      </c>
      <c r="P3494" t="s">
        <v>34</v>
      </c>
    </row>
    <row r="3495" spans="1:16" x14ac:dyDescent="0.35">
      <c r="A3495" t="s">
        <v>9968</v>
      </c>
      <c r="B3495" s="6">
        <v>58</v>
      </c>
      <c r="C34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95" t="s">
        <v>26</v>
      </c>
      <c r="E3495" t="s">
        <v>36</v>
      </c>
      <c r="F3495" t="s">
        <v>28</v>
      </c>
      <c r="G3495" s="1">
        <v>43636</v>
      </c>
      <c r="H3495" t="s">
        <v>9969</v>
      </c>
      <c r="I3495" t="s">
        <v>9970</v>
      </c>
      <c r="J3495" t="s">
        <v>54</v>
      </c>
      <c r="K3495" s="6">
        <v>13910.63</v>
      </c>
      <c r="L3495" t="s">
        <v>26901</v>
      </c>
      <c r="M3495" t="s">
        <v>43</v>
      </c>
      <c r="N3495" s="1">
        <v>43642</v>
      </c>
      <c r="O3495" t="s">
        <v>23</v>
      </c>
      <c r="P3495" t="s">
        <v>24</v>
      </c>
    </row>
    <row r="3496" spans="1:16" x14ac:dyDescent="0.35">
      <c r="A3496" t="s">
        <v>9971</v>
      </c>
      <c r="B3496" s="6">
        <v>58</v>
      </c>
      <c r="C34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96" t="s">
        <v>26</v>
      </c>
      <c r="E3496" t="s">
        <v>27</v>
      </c>
      <c r="F3496" t="s">
        <v>18</v>
      </c>
      <c r="G3496" s="1">
        <v>43733</v>
      </c>
      <c r="H3496" t="s">
        <v>9972</v>
      </c>
      <c r="I3496" t="s">
        <v>2352</v>
      </c>
      <c r="J3496" t="s">
        <v>63</v>
      </c>
      <c r="K3496" s="6">
        <v>20385.54</v>
      </c>
      <c r="L3496" t="s">
        <v>26616</v>
      </c>
      <c r="M3496" t="s">
        <v>32</v>
      </c>
      <c r="N3496" s="1">
        <v>43751</v>
      </c>
      <c r="O3496" t="s">
        <v>50</v>
      </c>
      <c r="P3496" t="s">
        <v>45</v>
      </c>
    </row>
    <row r="3497" spans="1:16" x14ac:dyDescent="0.35">
      <c r="A3497" t="s">
        <v>9973</v>
      </c>
      <c r="B3497" s="6">
        <v>79</v>
      </c>
      <c r="C34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97" t="s">
        <v>16</v>
      </c>
      <c r="E3497" t="s">
        <v>27</v>
      </c>
      <c r="F3497" t="s">
        <v>72</v>
      </c>
      <c r="G3497" s="1">
        <v>44323</v>
      </c>
      <c r="H3497" t="s">
        <v>9643</v>
      </c>
      <c r="I3497" t="s">
        <v>9974</v>
      </c>
      <c r="J3497" t="s">
        <v>31</v>
      </c>
      <c r="K3497" s="6">
        <v>3143.96</v>
      </c>
      <c r="L3497" t="s">
        <v>26828</v>
      </c>
      <c r="M3497" t="s">
        <v>22</v>
      </c>
      <c r="N3497" s="1">
        <v>44326</v>
      </c>
      <c r="O3497" t="s">
        <v>23</v>
      </c>
      <c r="P3497" t="s">
        <v>45</v>
      </c>
    </row>
    <row r="3498" spans="1:16" x14ac:dyDescent="0.35">
      <c r="A3498" t="s">
        <v>9975</v>
      </c>
      <c r="B3498" s="6">
        <v>58</v>
      </c>
      <c r="C34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498" t="s">
        <v>16</v>
      </c>
      <c r="E3498" t="s">
        <v>51</v>
      </c>
      <c r="F3498" t="s">
        <v>72</v>
      </c>
      <c r="G3498" s="1">
        <v>43667</v>
      </c>
      <c r="H3498" t="s">
        <v>9976</v>
      </c>
      <c r="I3498" t="s">
        <v>9977</v>
      </c>
      <c r="J3498" t="s">
        <v>63</v>
      </c>
      <c r="K3498" s="6">
        <v>9934.14</v>
      </c>
      <c r="L3498" t="s">
        <v>26638</v>
      </c>
      <c r="M3498" t="s">
        <v>32</v>
      </c>
      <c r="N3498" s="1">
        <v>43688</v>
      </c>
      <c r="O3498" t="s">
        <v>44</v>
      </c>
      <c r="P3498" t="s">
        <v>45</v>
      </c>
    </row>
    <row r="3499" spans="1:16" x14ac:dyDescent="0.35">
      <c r="A3499" t="s">
        <v>9978</v>
      </c>
      <c r="B3499" s="6">
        <v>81</v>
      </c>
      <c r="C34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499" t="s">
        <v>26</v>
      </c>
      <c r="E3499" t="s">
        <v>92</v>
      </c>
      <c r="F3499" t="s">
        <v>47</v>
      </c>
      <c r="G3499" s="1">
        <v>44308</v>
      </c>
      <c r="H3499" t="s">
        <v>9979</v>
      </c>
      <c r="I3499" t="s">
        <v>9980</v>
      </c>
      <c r="J3499" t="s">
        <v>63</v>
      </c>
      <c r="K3499" s="6">
        <v>6587.96</v>
      </c>
      <c r="L3499" t="s">
        <v>26887</v>
      </c>
      <c r="M3499" t="s">
        <v>22</v>
      </c>
      <c r="N3499" s="1">
        <v>44311</v>
      </c>
      <c r="O3499" t="s">
        <v>87</v>
      </c>
      <c r="P3499" t="s">
        <v>45</v>
      </c>
    </row>
    <row r="3500" spans="1:16" x14ac:dyDescent="0.35">
      <c r="A3500" t="s">
        <v>9981</v>
      </c>
      <c r="B3500" s="6">
        <v>57</v>
      </c>
      <c r="C35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00" t="s">
        <v>16</v>
      </c>
      <c r="E3500" t="s">
        <v>92</v>
      </c>
      <c r="F3500" t="s">
        <v>28</v>
      </c>
      <c r="G3500" s="1">
        <v>43753</v>
      </c>
      <c r="H3500" t="s">
        <v>9982</v>
      </c>
      <c r="I3500" t="s">
        <v>9983</v>
      </c>
      <c r="J3500" t="s">
        <v>54</v>
      </c>
      <c r="K3500" s="6">
        <v>27830.9</v>
      </c>
      <c r="L3500" t="s">
        <v>26960</v>
      </c>
      <c r="M3500" t="s">
        <v>43</v>
      </c>
      <c r="N3500" s="1">
        <v>43755</v>
      </c>
      <c r="O3500" t="s">
        <v>87</v>
      </c>
      <c r="P3500" t="s">
        <v>24</v>
      </c>
    </row>
    <row r="3501" spans="1:16" x14ac:dyDescent="0.35">
      <c r="A3501" t="s">
        <v>9984</v>
      </c>
      <c r="B3501" s="6">
        <v>72</v>
      </c>
      <c r="C35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01" t="s">
        <v>16</v>
      </c>
      <c r="E3501" t="s">
        <v>51</v>
      </c>
      <c r="F3501" t="s">
        <v>37</v>
      </c>
      <c r="G3501" s="1">
        <v>43875</v>
      </c>
      <c r="H3501" t="s">
        <v>9985</v>
      </c>
      <c r="I3501" t="s">
        <v>9986</v>
      </c>
      <c r="J3501" t="s">
        <v>63</v>
      </c>
      <c r="K3501" s="6">
        <v>15896.53</v>
      </c>
      <c r="L3501" t="s">
        <v>26796</v>
      </c>
      <c r="M3501" t="s">
        <v>32</v>
      </c>
      <c r="N3501" s="1">
        <v>43880</v>
      </c>
      <c r="O3501" t="s">
        <v>50</v>
      </c>
      <c r="P3501" t="s">
        <v>34</v>
      </c>
    </row>
    <row r="3502" spans="1:16" x14ac:dyDescent="0.35">
      <c r="A3502" t="s">
        <v>9987</v>
      </c>
      <c r="B3502" s="6">
        <v>47</v>
      </c>
      <c r="C35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02" t="s">
        <v>26</v>
      </c>
      <c r="E3502" t="s">
        <v>65</v>
      </c>
      <c r="F3502" t="s">
        <v>37</v>
      </c>
      <c r="G3502" s="1">
        <v>45056</v>
      </c>
      <c r="H3502" t="s">
        <v>9988</v>
      </c>
      <c r="I3502" t="s">
        <v>9989</v>
      </c>
      <c r="J3502" t="s">
        <v>31</v>
      </c>
      <c r="K3502" s="6">
        <v>23982.2</v>
      </c>
      <c r="L3502" t="s">
        <v>26729</v>
      </c>
      <c r="M3502" t="s">
        <v>32</v>
      </c>
      <c r="N3502" s="1">
        <v>45086</v>
      </c>
      <c r="O3502" t="s">
        <v>23</v>
      </c>
      <c r="P3502" t="s">
        <v>24</v>
      </c>
    </row>
    <row r="3503" spans="1:16" x14ac:dyDescent="0.35">
      <c r="A3503" t="s">
        <v>9990</v>
      </c>
      <c r="B3503" s="6">
        <v>28</v>
      </c>
      <c r="C35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503" t="s">
        <v>16</v>
      </c>
      <c r="E3503" t="s">
        <v>65</v>
      </c>
      <c r="F3503" t="s">
        <v>37</v>
      </c>
      <c r="G3503" s="1">
        <v>45194</v>
      </c>
      <c r="H3503" t="s">
        <v>9991</v>
      </c>
      <c r="I3503" t="s">
        <v>9992</v>
      </c>
      <c r="J3503" t="s">
        <v>31</v>
      </c>
      <c r="K3503" s="6">
        <v>7683.33</v>
      </c>
      <c r="L3503" t="s">
        <v>26681</v>
      </c>
      <c r="M3503" t="s">
        <v>43</v>
      </c>
      <c r="N3503" s="1">
        <v>45209</v>
      </c>
      <c r="O3503" t="s">
        <v>23</v>
      </c>
      <c r="P3503" t="s">
        <v>34</v>
      </c>
    </row>
    <row r="3504" spans="1:16" x14ac:dyDescent="0.35">
      <c r="A3504" t="s">
        <v>9993</v>
      </c>
      <c r="B3504" s="6">
        <v>75</v>
      </c>
      <c r="C35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04" t="s">
        <v>26</v>
      </c>
      <c r="E3504" t="s">
        <v>27</v>
      </c>
      <c r="F3504" t="s">
        <v>47</v>
      </c>
      <c r="G3504" s="1">
        <v>44065</v>
      </c>
      <c r="H3504" t="s">
        <v>9994</v>
      </c>
      <c r="I3504" t="s">
        <v>9995</v>
      </c>
      <c r="J3504" t="s">
        <v>21</v>
      </c>
      <c r="K3504" s="6">
        <v>34178.57</v>
      </c>
      <c r="L3504" t="s">
        <v>26941</v>
      </c>
      <c r="M3504" t="s">
        <v>32</v>
      </c>
      <c r="N3504" s="1">
        <v>44086</v>
      </c>
      <c r="O3504" t="s">
        <v>87</v>
      </c>
      <c r="P3504" t="s">
        <v>45</v>
      </c>
    </row>
    <row r="3505" spans="1:16" x14ac:dyDescent="0.35">
      <c r="A3505" t="s">
        <v>9996</v>
      </c>
      <c r="B3505" s="6">
        <v>77</v>
      </c>
      <c r="C35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05" t="s">
        <v>16</v>
      </c>
      <c r="E3505" t="s">
        <v>65</v>
      </c>
      <c r="F3505" t="s">
        <v>28</v>
      </c>
      <c r="G3505" s="1">
        <v>44235</v>
      </c>
      <c r="H3505" t="s">
        <v>9997</v>
      </c>
      <c r="I3505" t="s">
        <v>9998</v>
      </c>
      <c r="J3505" t="s">
        <v>54</v>
      </c>
      <c r="K3505" s="6">
        <v>44518.84</v>
      </c>
      <c r="L3505" t="s">
        <v>26747</v>
      </c>
      <c r="M3505" t="s">
        <v>43</v>
      </c>
      <c r="N3505" s="1">
        <v>44242</v>
      </c>
      <c r="O3505" t="s">
        <v>87</v>
      </c>
      <c r="P3505" t="s">
        <v>45</v>
      </c>
    </row>
    <row r="3506" spans="1:16" x14ac:dyDescent="0.35">
      <c r="A3506" t="s">
        <v>9999</v>
      </c>
      <c r="B3506" s="6">
        <v>50</v>
      </c>
      <c r="C35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06" t="s">
        <v>26</v>
      </c>
      <c r="E3506" t="s">
        <v>233</v>
      </c>
      <c r="F3506" t="s">
        <v>18</v>
      </c>
      <c r="G3506" s="1">
        <v>43622</v>
      </c>
      <c r="H3506" t="s">
        <v>10000</v>
      </c>
      <c r="I3506" t="s">
        <v>10001</v>
      </c>
      <c r="J3506" t="s">
        <v>31</v>
      </c>
      <c r="K3506" s="6">
        <v>43639.08</v>
      </c>
      <c r="L3506" t="s">
        <v>26670</v>
      </c>
      <c r="M3506" t="s">
        <v>43</v>
      </c>
      <c r="N3506" s="1">
        <v>43636</v>
      </c>
      <c r="O3506" t="s">
        <v>44</v>
      </c>
      <c r="P3506" t="s">
        <v>34</v>
      </c>
    </row>
    <row r="3507" spans="1:16" x14ac:dyDescent="0.35">
      <c r="A3507" t="s">
        <v>10002</v>
      </c>
      <c r="B3507" s="6">
        <v>25</v>
      </c>
      <c r="C35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507" t="s">
        <v>16</v>
      </c>
      <c r="E3507" t="s">
        <v>51</v>
      </c>
      <c r="F3507" t="s">
        <v>37</v>
      </c>
      <c r="G3507" s="1">
        <v>44873</v>
      </c>
      <c r="H3507" t="s">
        <v>10003</v>
      </c>
      <c r="I3507" t="s">
        <v>10004</v>
      </c>
      <c r="J3507" t="s">
        <v>59</v>
      </c>
      <c r="K3507" s="6">
        <v>18062.34</v>
      </c>
      <c r="L3507" t="s">
        <v>26591</v>
      </c>
      <c r="M3507" t="s">
        <v>22</v>
      </c>
      <c r="N3507" s="1">
        <v>44887</v>
      </c>
      <c r="O3507" t="s">
        <v>23</v>
      </c>
      <c r="P3507" t="s">
        <v>24</v>
      </c>
    </row>
    <row r="3508" spans="1:16" x14ac:dyDescent="0.35">
      <c r="A3508" t="s">
        <v>10005</v>
      </c>
      <c r="B3508" s="6">
        <v>72</v>
      </c>
      <c r="C35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08" t="s">
        <v>26</v>
      </c>
      <c r="E3508" t="s">
        <v>51</v>
      </c>
      <c r="F3508" t="s">
        <v>47</v>
      </c>
      <c r="G3508" s="1">
        <v>44663</v>
      </c>
      <c r="H3508" t="s">
        <v>10006</v>
      </c>
      <c r="I3508" t="s">
        <v>10007</v>
      </c>
      <c r="J3508" t="s">
        <v>21</v>
      </c>
      <c r="K3508" s="6">
        <v>4741.62</v>
      </c>
      <c r="L3508" t="s">
        <v>26830</v>
      </c>
      <c r="M3508" t="s">
        <v>43</v>
      </c>
      <c r="N3508" s="1">
        <v>44687</v>
      </c>
      <c r="O3508" t="s">
        <v>44</v>
      </c>
      <c r="P3508" t="s">
        <v>34</v>
      </c>
    </row>
    <row r="3509" spans="1:16" x14ac:dyDescent="0.35">
      <c r="A3509" t="s">
        <v>10008</v>
      </c>
      <c r="B3509" s="6">
        <v>66</v>
      </c>
      <c r="C35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09" t="s">
        <v>16</v>
      </c>
      <c r="E3509" t="s">
        <v>117</v>
      </c>
      <c r="F3509" t="s">
        <v>56</v>
      </c>
      <c r="G3509" s="1">
        <v>44831</v>
      </c>
      <c r="H3509" t="s">
        <v>10009</v>
      </c>
      <c r="I3509" t="s">
        <v>10010</v>
      </c>
      <c r="J3509" t="s">
        <v>31</v>
      </c>
      <c r="K3509" s="6">
        <v>18338.66</v>
      </c>
      <c r="L3509" t="s">
        <v>26611</v>
      </c>
      <c r="M3509" t="s">
        <v>43</v>
      </c>
      <c r="N3509" s="1">
        <v>44857</v>
      </c>
      <c r="O3509" t="s">
        <v>50</v>
      </c>
      <c r="P3509" t="s">
        <v>24</v>
      </c>
    </row>
    <row r="3510" spans="1:16" x14ac:dyDescent="0.35">
      <c r="A3510" t="s">
        <v>10011</v>
      </c>
      <c r="B3510" s="6">
        <v>18</v>
      </c>
      <c r="C35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510" t="s">
        <v>16</v>
      </c>
      <c r="E3510" t="s">
        <v>17</v>
      </c>
      <c r="F3510" t="s">
        <v>56</v>
      </c>
      <c r="G3510" s="1">
        <v>43973</v>
      </c>
      <c r="H3510" t="s">
        <v>10012</v>
      </c>
      <c r="I3510" t="s">
        <v>10013</v>
      </c>
      <c r="J3510" t="s">
        <v>59</v>
      </c>
      <c r="K3510" s="6">
        <v>23848.3</v>
      </c>
      <c r="L3510" t="s">
        <v>26910</v>
      </c>
      <c r="M3510" t="s">
        <v>32</v>
      </c>
      <c r="N3510" s="1">
        <v>43993</v>
      </c>
      <c r="O3510" t="s">
        <v>44</v>
      </c>
      <c r="P3510" t="s">
        <v>45</v>
      </c>
    </row>
    <row r="3511" spans="1:16" x14ac:dyDescent="0.35">
      <c r="A3511" t="s">
        <v>6178</v>
      </c>
      <c r="B3511" s="6">
        <v>43</v>
      </c>
      <c r="C35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11" t="s">
        <v>16</v>
      </c>
      <c r="E3511" t="s">
        <v>36</v>
      </c>
      <c r="F3511" t="s">
        <v>72</v>
      </c>
      <c r="G3511" s="1">
        <v>43584</v>
      </c>
      <c r="H3511" t="s">
        <v>10014</v>
      </c>
      <c r="I3511" t="s">
        <v>10015</v>
      </c>
      <c r="J3511" t="s">
        <v>31</v>
      </c>
      <c r="K3511" s="6">
        <v>6659.67</v>
      </c>
      <c r="L3511" t="s">
        <v>26980</v>
      </c>
      <c r="M3511" t="s">
        <v>32</v>
      </c>
      <c r="N3511" s="1">
        <v>43599</v>
      </c>
      <c r="O3511" t="s">
        <v>23</v>
      </c>
      <c r="P3511" t="s">
        <v>24</v>
      </c>
    </row>
    <row r="3512" spans="1:16" x14ac:dyDescent="0.35">
      <c r="A3512" t="s">
        <v>10016</v>
      </c>
      <c r="B3512" s="6">
        <v>64</v>
      </c>
      <c r="C35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12" t="s">
        <v>16</v>
      </c>
      <c r="E3512" t="s">
        <v>17</v>
      </c>
      <c r="F3512" t="s">
        <v>72</v>
      </c>
      <c r="G3512" s="1">
        <v>45119</v>
      </c>
      <c r="H3512" t="s">
        <v>10017</v>
      </c>
      <c r="I3512" t="s">
        <v>10018</v>
      </c>
      <c r="J3512" t="s">
        <v>54</v>
      </c>
      <c r="K3512" s="6">
        <v>72888.800000000003</v>
      </c>
      <c r="L3512" t="s">
        <v>26661</v>
      </c>
      <c r="M3512" t="s">
        <v>22</v>
      </c>
      <c r="N3512" s="1">
        <v>45131</v>
      </c>
      <c r="O3512" t="s">
        <v>23</v>
      </c>
      <c r="P3512" t="s">
        <v>34</v>
      </c>
    </row>
    <row r="3513" spans="1:16" x14ac:dyDescent="0.35">
      <c r="A3513" t="s">
        <v>10019</v>
      </c>
      <c r="B3513" s="6">
        <v>25</v>
      </c>
      <c r="C35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513" t="s">
        <v>26</v>
      </c>
      <c r="E3513" t="s">
        <v>51</v>
      </c>
      <c r="F3513" t="s">
        <v>56</v>
      </c>
      <c r="G3513" s="1">
        <v>44541</v>
      </c>
      <c r="H3513" t="s">
        <v>676</v>
      </c>
      <c r="I3513" t="s">
        <v>10020</v>
      </c>
      <c r="J3513" t="s">
        <v>63</v>
      </c>
      <c r="K3513" s="6">
        <v>12765.76</v>
      </c>
      <c r="L3513" t="s">
        <v>26749</v>
      </c>
      <c r="M3513" t="s">
        <v>32</v>
      </c>
      <c r="N3513" s="1">
        <v>44552</v>
      </c>
      <c r="O3513" t="s">
        <v>23</v>
      </c>
      <c r="P3513" t="s">
        <v>24</v>
      </c>
    </row>
    <row r="3514" spans="1:16" x14ac:dyDescent="0.35">
      <c r="A3514" t="s">
        <v>10021</v>
      </c>
      <c r="B3514" s="6">
        <v>27</v>
      </c>
      <c r="C35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514" t="s">
        <v>26</v>
      </c>
      <c r="E3514" t="s">
        <v>51</v>
      </c>
      <c r="F3514" t="s">
        <v>28</v>
      </c>
      <c r="G3514" s="1">
        <v>44677</v>
      </c>
      <c r="H3514" t="s">
        <v>10022</v>
      </c>
      <c r="I3514" t="s">
        <v>10023</v>
      </c>
      <c r="J3514" t="s">
        <v>54</v>
      </c>
      <c r="K3514" s="6">
        <v>30491.05</v>
      </c>
      <c r="L3514" t="s">
        <v>26608</v>
      </c>
      <c r="M3514" t="s">
        <v>43</v>
      </c>
      <c r="N3514" s="1">
        <v>44680</v>
      </c>
      <c r="O3514" t="s">
        <v>44</v>
      </c>
      <c r="P3514" t="s">
        <v>24</v>
      </c>
    </row>
    <row r="3515" spans="1:16" x14ac:dyDescent="0.35">
      <c r="A3515" t="s">
        <v>10024</v>
      </c>
      <c r="B3515" s="6">
        <v>43</v>
      </c>
      <c r="C35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15" t="s">
        <v>16</v>
      </c>
      <c r="E3515" t="s">
        <v>233</v>
      </c>
      <c r="F3515" t="s">
        <v>37</v>
      </c>
      <c r="G3515" s="1">
        <v>43418</v>
      </c>
      <c r="H3515" t="s">
        <v>10025</v>
      </c>
      <c r="I3515" t="s">
        <v>9733</v>
      </c>
      <c r="J3515" t="s">
        <v>63</v>
      </c>
      <c r="K3515" s="6">
        <v>15131.25</v>
      </c>
      <c r="L3515" t="s">
        <v>26732</v>
      </c>
      <c r="M3515" t="s">
        <v>32</v>
      </c>
      <c r="N3515" s="1">
        <v>43431</v>
      </c>
      <c r="O3515" t="s">
        <v>87</v>
      </c>
      <c r="P3515" t="s">
        <v>24</v>
      </c>
    </row>
    <row r="3516" spans="1:16" x14ac:dyDescent="0.35">
      <c r="A3516" t="s">
        <v>10026</v>
      </c>
      <c r="B3516" s="6">
        <v>63</v>
      </c>
      <c r="C35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16" t="s">
        <v>26</v>
      </c>
      <c r="E3516" t="s">
        <v>27</v>
      </c>
      <c r="F3516" t="s">
        <v>56</v>
      </c>
      <c r="G3516" s="1">
        <v>43982</v>
      </c>
      <c r="H3516" t="s">
        <v>7616</v>
      </c>
      <c r="I3516" t="s">
        <v>10027</v>
      </c>
      <c r="J3516" t="s">
        <v>31</v>
      </c>
      <c r="K3516" s="6">
        <v>17630.39</v>
      </c>
      <c r="L3516" t="s">
        <v>26913</v>
      </c>
      <c r="M3516" t="s">
        <v>32</v>
      </c>
      <c r="N3516" s="1">
        <v>43997</v>
      </c>
      <c r="O3516" t="s">
        <v>33</v>
      </c>
      <c r="P3516" t="s">
        <v>45</v>
      </c>
    </row>
    <row r="3517" spans="1:16" x14ac:dyDescent="0.35">
      <c r="A3517" t="s">
        <v>10028</v>
      </c>
      <c r="B3517" s="6">
        <v>38</v>
      </c>
      <c r="C35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517" t="s">
        <v>26</v>
      </c>
      <c r="E3517" t="s">
        <v>92</v>
      </c>
      <c r="F3517" t="s">
        <v>72</v>
      </c>
      <c r="G3517" s="1">
        <v>45182</v>
      </c>
      <c r="H3517" t="s">
        <v>10029</v>
      </c>
      <c r="I3517" t="s">
        <v>10030</v>
      </c>
      <c r="J3517" t="s">
        <v>59</v>
      </c>
      <c r="K3517" s="6">
        <v>57231.55</v>
      </c>
      <c r="L3517" t="s">
        <v>26761</v>
      </c>
      <c r="M3517" t="s">
        <v>22</v>
      </c>
      <c r="N3517" s="1">
        <v>45186</v>
      </c>
      <c r="O3517" t="s">
        <v>33</v>
      </c>
      <c r="P3517" t="s">
        <v>24</v>
      </c>
    </row>
    <row r="3518" spans="1:16" x14ac:dyDescent="0.35">
      <c r="A3518" t="s">
        <v>10031</v>
      </c>
      <c r="B3518" s="6">
        <v>51</v>
      </c>
      <c r="C35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18" t="s">
        <v>26</v>
      </c>
      <c r="E3518" t="s">
        <v>36</v>
      </c>
      <c r="F3518" t="s">
        <v>28</v>
      </c>
      <c r="G3518" s="1">
        <v>44717</v>
      </c>
      <c r="H3518" t="s">
        <v>5387</v>
      </c>
      <c r="I3518" t="s">
        <v>10032</v>
      </c>
      <c r="J3518" t="s">
        <v>21</v>
      </c>
      <c r="K3518" s="6">
        <v>33927.68</v>
      </c>
      <c r="L3518" t="s">
        <v>26837</v>
      </c>
      <c r="M3518" t="s">
        <v>43</v>
      </c>
      <c r="N3518" s="1">
        <v>44723</v>
      </c>
      <c r="O3518" t="s">
        <v>44</v>
      </c>
      <c r="P3518" t="s">
        <v>45</v>
      </c>
    </row>
    <row r="3519" spans="1:16" x14ac:dyDescent="0.35">
      <c r="A3519" t="s">
        <v>10033</v>
      </c>
      <c r="B3519" s="6">
        <v>44</v>
      </c>
      <c r="C35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19" t="s">
        <v>26</v>
      </c>
      <c r="E3519" t="s">
        <v>233</v>
      </c>
      <c r="F3519" t="s">
        <v>56</v>
      </c>
      <c r="G3519" s="1">
        <v>44592</v>
      </c>
      <c r="H3519" t="s">
        <v>10034</v>
      </c>
      <c r="I3519" t="s">
        <v>10035</v>
      </c>
      <c r="J3519" t="s">
        <v>59</v>
      </c>
      <c r="K3519" s="6">
        <v>26350.12</v>
      </c>
      <c r="L3519" t="s">
        <v>26943</v>
      </c>
      <c r="M3519" t="s">
        <v>32</v>
      </c>
      <c r="N3519" s="1">
        <v>44598</v>
      </c>
      <c r="O3519" t="s">
        <v>33</v>
      </c>
      <c r="P3519" t="s">
        <v>45</v>
      </c>
    </row>
    <row r="3520" spans="1:16" x14ac:dyDescent="0.35">
      <c r="A3520" t="s">
        <v>5743</v>
      </c>
      <c r="B3520" s="6">
        <v>79</v>
      </c>
      <c r="C35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20" t="s">
        <v>16</v>
      </c>
      <c r="E3520" t="s">
        <v>233</v>
      </c>
      <c r="F3520" t="s">
        <v>56</v>
      </c>
      <c r="G3520" s="1">
        <v>44725</v>
      </c>
      <c r="H3520" t="s">
        <v>10036</v>
      </c>
      <c r="I3520" t="s">
        <v>10037</v>
      </c>
      <c r="J3520" t="s">
        <v>21</v>
      </c>
      <c r="K3520" s="6">
        <v>20329.77</v>
      </c>
      <c r="L3520" t="s">
        <v>26852</v>
      </c>
      <c r="M3520" t="s">
        <v>32</v>
      </c>
      <c r="N3520" s="1">
        <v>44740</v>
      </c>
      <c r="O3520" t="s">
        <v>23</v>
      </c>
      <c r="P3520" t="s">
        <v>24</v>
      </c>
    </row>
    <row r="3521" spans="1:16" x14ac:dyDescent="0.35">
      <c r="A3521" t="s">
        <v>10038</v>
      </c>
      <c r="B3521" s="6">
        <v>37</v>
      </c>
      <c r="C35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521" t="s">
        <v>26</v>
      </c>
      <c r="E3521" t="s">
        <v>117</v>
      </c>
      <c r="F3521" t="s">
        <v>56</v>
      </c>
      <c r="G3521" s="1">
        <v>44685</v>
      </c>
      <c r="H3521" t="s">
        <v>10039</v>
      </c>
      <c r="I3521" t="s">
        <v>10040</v>
      </c>
      <c r="J3521" t="s">
        <v>63</v>
      </c>
      <c r="K3521" s="6">
        <v>2189.7800000000002</v>
      </c>
      <c r="L3521" t="s">
        <v>26799</v>
      </c>
      <c r="M3521" t="s">
        <v>43</v>
      </c>
      <c r="N3521" s="1">
        <v>44708</v>
      </c>
      <c r="O3521" t="s">
        <v>44</v>
      </c>
      <c r="P3521" t="s">
        <v>24</v>
      </c>
    </row>
    <row r="3522" spans="1:16" x14ac:dyDescent="0.35">
      <c r="A3522" t="s">
        <v>10041</v>
      </c>
      <c r="B3522" s="6">
        <v>41</v>
      </c>
      <c r="C35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522" t="s">
        <v>16</v>
      </c>
      <c r="E3522" t="s">
        <v>17</v>
      </c>
      <c r="F3522" t="s">
        <v>18</v>
      </c>
      <c r="G3522" s="1">
        <v>44798</v>
      </c>
      <c r="H3522" t="s">
        <v>10042</v>
      </c>
      <c r="I3522" t="s">
        <v>10043</v>
      </c>
      <c r="J3522" t="s">
        <v>54</v>
      </c>
      <c r="K3522" s="6">
        <v>37650.92</v>
      </c>
      <c r="L3522" t="s">
        <v>26729</v>
      </c>
      <c r="M3522" t="s">
        <v>32</v>
      </c>
      <c r="N3522" s="1">
        <v>44812</v>
      </c>
      <c r="O3522" t="s">
        <v>50</v>
      </c>
      <c r="P3522" t="s">
        <v>34</v>
      </c>
    </row>
    <row r="3523" spans="1:16" x14ac:dyDescent="0.35">
      <c r="A3523" t="s">
        <v>10044</v>
      </c>
      <c r="B3523" s="6">
        <v>38</v>
      </c>
      <c r="C35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523" t="s">
        <v>16</v>
      </c>
      <c r="E3523" t="s">
        <v>27</v>
      </c>
      <c r="F3523" t="s">
        <v>47</v>
      </c>
      <c r="G3523" s="1">
        <v>44617</v>
      </c>
      <c r="H3523" t="s">
        <v>10045</v>
      </c>
      <c r="I3523" t="s">
        <v>4254</v>
      </c>
      <c r="J3523" t="s">
        <v>21</v>
      </c>
      <c r="K3523" s="6">
        <v>7847.65</v>
      </c>
      <c r="L3523" t="s">
        <v>26897</v>
      </c>
      <c r="M3523" t="s">
        <v>22</v>
      </c>
      <c r="N3523" s="1">
        <v>44632</v>
      </c>
      <c r="O3523" t="s">
        <v>23</v>
      </c>
      <c r="P3523" t="s">
        <v>45</v>
      </c>
    </row>
    <row r="3524" spans="1:16" x14ac:dyDescent="0.35">
      <c r="A3524" t="s">
        <v>10046</v>
      </c>
      <c r="B3524" s="6">
        <v>46</v>
      </c>
      <c r="C35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24" t="s">
        <v>16</v>
      </c>
      <c r="E3524" t="s">
        <v>17</v>
      </c>
      <c r="F3524" t="s">
        <v>56</v>
      </c>
      <c r="G3524" s="1">
        <v>45086</v>
      </c>
      <c r="H3524" t="s">
        <v>10047</v>
      </c>
      <c r="I3524" t="s">
        <v>10048</v>
      </c>
      <c r="J3524" t="s">
        <v>21</v>
      </c>
      <c r="K3524" s="6">
        <v>11670.23</v>
      </c>
      <c r="L3524" t="s">
        <v>26627</v>
      </c>
      <c r="M3524" t="s">
        <v>43</v>
      </c>
      <c r="N3524" s="1">
        <v>45105</v>
      </c>
      <c r="O3524" t="s">
        <v>33</v>
      </c>
      <c r="P3524" t="s">
        <v>24</v>
      </c>
    </row>
    <row r="3525" spans="1:16" x14ac:dyDescent="0.35">
      <c r="A3525" t="s">
        <v>10049</v>
      </c>
      <c r="B3525" s="6">
        <v>19</v>
      </c>
      <c r="C35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525" t="s">
        <v>16</v>
      </c>
      <c r="E3525" t="s">
        <v>27</v>
      </c>
      <c r="F3525" t="s">
        <v>56</v>
      </c>
      <c r="G3525" s="1">
        <v>43481</v>
      </c>
      <c r="H3525" t="s">
        <v>10050</v>
      </c>
      <c r="I3525" t="s">
        <v>10051</v>
      </c>
      <c r="J3525" t="s">
        <v>63</v>
      </c>
      <c r="K3525" s="6">
        <v>33990.480000000003</v>
      </c>
      <c r="L3525" t="s">
        <v>26866</v>
      </c>
      <c r="M3525" t="s">
        <v>32</v>
      </c>
      <c r="N3525" s="1">
        <v>43500</v>
      </c>
      <c r="O3525" t="s">
        <v>44</v>
      </c>
      <c r="P3525" t="s">
        <v>34</v>
      </c>
    </row>
    <row r="3526" spans="1:16" x14ac:dyDescent="0.35">
      <c r="A3526" t="s">
        <v>10052</v>
      </c>
      <c r="B3526" s="6">
        <v>61</v>
      </c>
      <c r="C35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26" t="s">
        <v>16</v>
      </c>
      <c r="E3526" t="s">
        <v>65</v>
      </c>
      <c r="F3526" t="s">
        <v>56</v>
      </c>
      <c r="G3526" s="1">
        <v>44937</v>
      </c>
      <c r="H3526" t="s">
        <v>10053</v>
      </c>
      <c r="I3526" t="s">
        <v>10054</v>
      </c>
      <c r="J3526" t="s">
        <v>31</v>
      </c>
      <c r="K3526" s="6">
        <v>30174.04</v>
      </c>
      <c r="L3526" t="s">
        <v>26787</v>
      </c>
      <c r="M3526" t="s">
        <v>43</v>
      </c>
      <c r="N3526" s="1">
        <v>44967</v>
      </c>
      <c r="O3526" t="s">
        <v>50</v>
      </c>
      <c r="P3526" t="s">
        <v>24</v>
      </c>
    </row>
    <row r="3527" spans="1:16" x14ac:dyDescent="0.35">
      <c r="A3527" t="s">
        <v>10055</v>
      </c>
      <c r="B3527" s="6">
        <v>37</v>
      </c>
      <c r="C35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527" t="s">
        <v>26</v>
      </c>
      <c r="E3527" t="s">
        <v>233</v>
      </c>
      <c r="F3527" t="s">
        <v>47</v>
      </c>
      <c r="G3527" s="1">
        <v>43905</v>
      </c>
      <c r="H3527" t="s">
        <v>10056</v>
      </c>
      <c r="I3527" t="s">
        <v>10057</v>
      </c>
      <c r="J3527" t="s">
        <v>54</v>
      </c>
      <c r="K3527" s="6">
        <v>7339.95</v>
      </c>
      <c r="L3527" t="s">
        <v>26618</v>
      </c>
      <c r="M3527" t="s">
        <v>43</v>
      </c>
      <c r="N3527" s="1">
        <v>43911</v>
      </c>
      <c r="O3527" t="s">
        <v>33</v>
      </c>
      <c r="P3527" t="s">
        <v>24</v>
      </c>
    </row>
    <row r="3528" spans="1:16" x14ac:dyDescent="0.35">
      <c r="A3528" t="s">
        <v>10058</v>
      </c>
      <c r="B3528" s="6">
        <v>59</v>
      </c>
      <c r="C35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28" t="s">
        <v>16</v>
      </c>
      <c r="E3528" t="s">
        <v>65</v>
      </c>
      <c r="F3528" t="s">
        <v>37</v>
      </c>
      <c r="G3528" s="1">
        <v>43967</v>
      </c>
      <c r="H3528" t="s">
        <v>10059</v>
      </c>
      <c r="I3528" t="s">
        <v>10060</v>
      </c>
      <c r="J3528" t="s">
        <v>54</v>
      </c>
      <c r="K3528" s="6">
        <v>24987.15</v>
      </c>
      <c r="L3528" t="s">
        <v>26815</v>
      </c>
      <c r="M3528" t="s">
        <v>22</v>
      </c>
      <c r="N3528" s="1">
        <v>43975</v>
      </c>
      <c r="O3528" t="s">
        <v>23</v>
      </c>
      <c r="P3528" t="s">
        <v>45</v>
      </c>
    </row>
    <row r="3529" spans="1:16" x14ac:dyDescent="0.35">
      <c r="A3529" t="s">
        <v>10061</v>
      </c>
      <c r="B3529" s="6">
        <v>40</v>
      </c>
      <c r="C35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529" t="s">
        <v>16</v>
      </c>
      <c r="E3529" t="s">
        <v>117</v>
      </c>
      <c r="F3529" t="s">
        <v>56</v>
      </c>
      <c r="G3529" s="1">
        <v>43418</v>
      </c>
      <c r="H3529" t="s">
        <v>10062</v>
      </c>
      <c r="I3529" t="s">
        <v>10063</v>
      </c>
      <c r="J3529" t="s">
        <v>59</v>
      </c>
      <c r="K3529" s="6">
        <v>27326.68</v>
      </c>
      <c r="L3529" t="s">
        <v>26877</v>
      </c>
      <c r="M3529" t="s">
        <v>32</v>
      </c>
      <c r="N3529" s="1">
        <v>43444</v>
      </c>
      <c r="O3529" t="s">
        <v>44</v>
      </c>
      <c r="P3529" t="s">
        <v>24</v>
      </c>
    </row>
    <row r="3530" spans="1:16" x14ac:dyDescent="0.35">
      <c r="A3530" t="s">
        <v>10064</v>
      </c>
      <c r="B3530" s="6">
        <v>64</v>
      </c>
      <c r="C35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30" t="s">
        <v>16</v>
      </c>
      <c r="E3530" t="s">
        <v>65</v>
      </c>
      <c r="F3530" t="s">
        <v>28</v>
      </c>
      <c r="G3530" s="1">
        <v>44665</v>
      </c>
      <c r="H3530" t="s">
        <v>10065</v>
      </c>
      <c r="I3530" t="s">
        <v>4823</v>
      </c>
      <c r="J3530" t="s">
        <v>54</v>
      </c>
      <c r="K3530" s="6">
        <v>37322.79</v>
      </c>
      <c r="L3530" t="s">
        <v>26706</v>
      </c>
      <c r="M3530" t="s">
        <v>43</v>
      </c>
      <c r="N3530" s="1">
        <v>44695</v>
      </c>
      <c r="O3530" t="s">
        <v>23</v>
      </c>
      <c r="P3530" t="s">
        <v>24</v>
      </c>
    </row>
    <row r="3531" spans="1:16" x14ac:dyDescent="0.35">
      <c r="A3531" t="s">
        <v>10066</v>
      </c>
      <c r="B3531" s="6">
        <v>72</v>
      </c>
      <c r="C35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31" t="s">
        <v>26</v>
      </c>
      <c r="E3531" t="s">
        <v>117</v>
      </c>
      <c r="F3531" t="s">
        <v>56</v>
      </c>
      <c r="G3531" s="1">
        <v>43703</v>
      </c>
      <c r="H3531" t="s">
        <v>10067</v>
      </c>
      <c r="I3531" t="s">
        <v>10068</v>
      </c>
      <c r="J3531" t="s">
        <v>54</v>
      </c>
      <c r="K3531" s="6">
        <v>17012.2</v>
      </c>
      <c r="L3531" t="s">
        <v>26757</v>
      </c>
      <c r="M3531" t="s">
        <v>43</v>
      </c>
      <c r="N3531" s="1">
        <v>43722</v>
      </c>
      <c r="O3531" t="s">
        <v>50</v>
      </c>
      <c r="P3531" t="s">
        <v>45</v>
      </c>
    </row>
    <row r="3532" spans="1:16" x14ac:dyDescent="0.35">
      <c r="A3532" t="s">
        <v>10069</v>
      </c>
      <c r="B3532" s="6">
        <v>66</v>
      </c>
      <c r="C35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32" t="s">
        <v>26</v>
      </c>
      <c r="E3532" t="s">
        <v>17</v>
      </c>
      <c r="F3532" t="s">
        <v>56</v>
      </c>
      <c r="G3532" s="1">
        <v>44907</v>
      </c>
      <c r="H3532" t="s">
        <v>10070</v>
      </c>
      <c r="I3532" t="s">
        <v>10071</v>
      </c>
      <c r="J3532" t="s">
        <v>59</v>
      </c>
      <c r="K3532" s="6">
        <v>3426.49</v>
      </c>
      <c r="L3532" t="s">
        <v>26914</v>
      </c>
      <c r="M3532" t="s">
        <v>32</v>
      </c>
      <c r="N3532" s="1">
        <v>44926</v>
      </c>
      <c r="O3532" t="s">
        <v>23</v>
      </c>
      <c r="P3532" t="s">
        <v>45</v>
      </c>
    </row>
    <row r="3533" spans="1:16" x14ac:dyDescent="0.35">
      <c r="A3533" t="s">
        <v>10072</v>
      </c>
      <c r="B3533" s="6">
        <v>59</v>
      </c>
      <c r="C35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33" t="s">
        <v>16</v>
      </c>
      <c r="E3533" t="s">
        <v>51</v>
      </c>
      <c r="F3533" t="s">
        <v>56</v>
      </c>
      <c r="G3533" s="1">
        <v>43536</v>
      </c>
      <c r="H3533" t="s">
        <v>10073</v>
      </c>
      <c r="I3533" t="s">
        <v>10074</v>
      </c>
      <c r="J3533" t="s">
        <v>59</v>
      </c>
      <c r="K3533" s="6">
        <v>27836.880000000001</v>
      </c>
      <c r="L3533" t="s">
        <v>26642</v>
      </c>
      <c r="M3533" t="s">
        <v>32</v>
      </c>
      <c r="N3533" s="1">
        <v>43548</v>
      </c>
      <c r="O3533" t="s">
        <v>23</v>
      </c>
      <c r="P3533" t="s">
        <v>45</v>
      </c>
    </row>
    <row r="3534" spans="1:16" x14ac:dyDescent="0.35">
      <c r="A3534" t="s">
        <v>10075</v>
      </c>
      <c r="B3534" s="6">
        <v>34</v>
      </c>
      <c r="C35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534" t="s">
        <v>26</v>
      </c>
      <c r="E3534" t="s">
        <v>36</v>
      </c>
      <c r="F3534" t="s">
        <v>47</v>
      </c>
      <c r="G3534" s="1">
        <v>45014</v>
      </c>
      <c r="H3534" t="s">
        <v>10076</v>
      </c>
      <c r="I3534" t="s">
        <v>9720</v>
      </c>
      <c r="J3534" t="s">
        <v>63</v>
      </c>
      <c r="K3534" s="6">
        <v>37341.410000000003</v>
      </c>
      <c r="L3534" t="s">
        <v>26772</v>
      </c>
      <c r="M3534" t="s">
        <v>32</v>
      </c>
      <c r="N3534" s="1">
        <v>45016</v>
      </c>
      <c r="O3534" t="s">
        <v>44</v>
      </c>
      <c r="P3534" t="s">
        <v>45</v>
      </c>
    </row>
    <row r="3535" spans="1:16" x14ac:dyDescent="0.35">
      <c r="A3535" t="s">
        <v>10077</v>
      </c>
      <c r="B3535" s="6">
        <v>58</v>
      </c>
      <c r="C35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35" t="s">
        <v>26</v>
      </c>
      <c r="E3535" t="s">
        <v>233</v>
      </c>
      <c r="F3535" t="s">
        <v>56</v>
      </c>
      <c r="G3535" s="1">
        <v>44204</v>
      </c>
      <c r="H3535" t="s">
        <v>10078</v>
      </c>
      <c r="I3535" t="s">
        <v>10079</v>
      </c>
      <c r="J3535" t="s">
        <v>54</v>
      </c>
      <c r="K3535" s="6">
        <v>1982.28</v>
      </c>
      <c r="L3535" t="s">
        <v>26598</v>
      </c>
      <c r="M3535" t="s">
        <v>32</v>
      </c>
      <c r="N3535" s="1">
        <v>44225</v>
      </c>
      <c r="O3535" t="s">
        <v>23</v>
      </c>
      <c r="P3535" t="s">
        <v>34</v>
      </c>
    </row>
    <row r="3536" spans="1:16" x14ac:dyDescent="0.35">
      <c r="A3536" t="s">
        <v>10080</v>
      </c>
      <c r="B3536" s="6">
        <v>50</v>
      </c>
      <c r="C35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36" t="s">
        <v>26</v>
      </c>
      <c r="E3536" t="s">
        <v>233</v>
      </c>
      <c r="F3536" t="s">
        <v>56</v>
      </c>
      <c r="G3536" s="1">
        <v>45069</v>
      </c>
      <c r="H3536" t="s">
        <v>10081</v>
      </c>
      <c r="I3536" t="s">
        <v>77</v>
      </c>
      <c r="J3536" t="s">
        <v>59</v>
      </c>
      <c r="K3536" s="6">
        <v>30464.92</v>
      </c>
      <c r="L3536" t="s">
        <v>26772</v>
      </c>
      <c r="M3536" t="s">
        <v>32</v>
      </c>
      <c r="N3536" s="1">
        <v>45091</v>
      </c>
      <c r="O3536" t="s">
        <v>33</v>
      </c>
      <c r="P3536" t="s">
        <v>24</v>
      </c>
    </row>
    <row r="3537" spans="1:16" x14ac:dyDescent="0.35">
      <c r="A3537" t="s">
        <v>10082</v>
      </c>
      <c r="B3537" s="6">
        <v>52</v>
      </c>
      <c r="C35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37" t="s">
        <v>16</v>
      </c>
      <c r="E3537" t="s">
        <v>36</v>
      </c>
      <c r="F3537" t="s">
        <v>37</v>
      </c>
      <c r="G3537" s="1">
        <v>43807</v>
      </c>
      <c r="H3537" t="s">
        <v>10083</v>
      </c>
      <c r="I3537" t="s">
        <v>10084</v>
      </c>
      <c r="J3537" t="s">
        <v>21</v>
      </c>
      <c r="K3537" s="6">
        <v>21994.21</v>
      </c>
      <c r="L3537" t="s">
        <v>26818</v>
      </c>
      <c r="M3537" t="s">
        <v>22</v>
      </c>
      <c r="N3537" s="1">
        <v>43808</v>
      </c>
      <c r="O3537" t="s">
        <v>44</v>
      </c>
      <c r="P3537" t="s">
        <v>45</v>
      </c>
    </row>
    <row r="3538" spans="1:16" x14ac:dyDescent="0.35">
      <c r="A3538" t="s">
        <v>10085</v>
      </c>
      <c r="B3538" s="6">
        <v>20</v>
      </c>
      <c r="C35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538" t="s">
        <v>16</v>
      </c>
      <c r="E3538" t="s">
        <v>36</v>
      </c>
      <c r="F3538" t="s">
        <v>72</v>
      </c>
      <c r="G3538" s="1">
        <v>43704</v>
      </c>
      <c r="H3538" t="s">
        <v>10086</v>
      </c>
      <c r="I3538" t="s">
        <v>10087</v>
      </c>
      <c r="J3538" t="s">
        <v>31</v>
      </c>
      <c r="K3538" s="6">
        <v>57804.57</v>
      </c>
      <c r="L3538" t="s">
        <v>26624</v>
      </c>
      <c r="M3538" t="s">
        <v>22</v>
      </c>
      <c r="N3538" s="1">
        <v>43717</v>
      </c>
      <c r="O3538" t="s">
        <v>87</v>
      </c>
      <c r="P3538" t="s">
        <v>45</v>
      </c>
    </row>
    <row r="3539" spans="1:16" x14ac:dyDescent="0.35">
      <c r="A3539" t="s">
        <v>10088</v>
      </c>
      <c r="B3539" s="6">
        <v>37</v>
      </c>
      <c r="C35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539" t="s">
        <v>16</v>
      </c>
      <c r="E3539" t="s">
        <v>36</v>
      </c>
      <c r="F3539" t="s">
        <v>47</v>
      </c>
      <c r="G3539" s="1">
        <v>44736</v>
      </c>
      <c r="H3539" t="s">
        <v>10089</v>
      </c>
      <c r="I3539" t="s">
        <v>10090</v>
      </c>
      <c r="J3539" t="s">
        <v>21</v>
      </c>
      <c r="K3539" s="6">
        <v>21526.31</v>
      </c>
      <c r="L3539" t="s">
        <v>26587</v>
      </c>
      <c r="M3539" t="s">
        <v>32</v>
      </c>
      <c r="N3539" s="1">
        <v>44743</v>
      </c>
      <c r="O3539" t="s">
        <v>23</v>
      </c>
      <c r="P3539" t="s">
        <v>45</v>
      </c>
    </row>
    <row r="3540" spans="1:16" x14ac:dyDescent="0.35">
      <c r="A3540" t="s">
        <v>4278</v>
      </c>
      <c r="B3540" s="6">
        <v>58</v>
      </c>
      <c r="C35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40" t="s">
        <v>16</v>
      </c>
      <c r="E3540" t="s">
        <v>65</v>
      </c>
      <c r="F3540" t="s">
        <v>37</v>
      </c>
      <c r="G3540" s="1">
        <v>45195</v>
      </c>
      <c r="H3540" t="s">
        <v>10091</v>
      </c>
      <c r="I3540" t="s">
        <v>10092</v>
      </c>
      <c r="J3540" t="s">
        <v>21</v>
      </c>
      <c r="K3540" s="6">
        <v>3530.17</v>
      </c>
      <c r="L3540" t="s">
        <v>26756</v>
      </c>
      <c r="M3540" t="s">
        <v>43</v>
      </c>
      <c r="N3540" s="1">
        <v>45211</v>
      </c>
      <c r="O3540" t="s">
        <v>23</v>
      </c>
      <c r="P3540" t="s">
        <v>24</v>
      </c>
    </row>
    <row r="3541" spans="1:16" x14ac:dyDescent="0.35">
      <c r="A3541" t="s">
        <v>10093</v>
      </c>
      <c r="B3541" s="6">
        <v>79</v>
      </c>
      <c r="C35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41" t="s">
        <v>26</v>
      </c>
      <c r="E3541" t="s">
        <v>92</v>
      </c>
      <c r="F3541" t="s">
        <v>56</v>
      </c>
      <c r="G3541" s="1">
        <v>44661</v>
      </c>
      <c r="H3541" t="s">
        <v>10094</v>
      </c>
      <c r="I3541" t="s">
        <v>7527</v>
      </c>
      <c r="J3541" t="s">
        <v>63</v>
      </c>
      <c r="K3541" s="6">
        <v>22207.16</v>
      </c>
      <c r="L3541" t="s">
        <v>26697</v>
      </c>
      <c r="M3541" t="s">
        <v>32</v>
      </c>
      <c r="N3541" s="1">
        <v>44689</v>
      </c>
      <c r="O3541" t="s">
        <v>87</v>
      </c>
      <c r="P3541" t="s">
        <v>45</v>
      </c>
    </row>
    <row r="3542" spans="1:16" x14ac:dyDescent="0.35">
      <c r="A3542" t="s">
        <v>10095</v>
      </c>
      <c r="B3542" s="6">
        <v>53</v>
      </c>
      <c r="C35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42" t="s">
        <v>16</v>
      </c>
      <c r="E3542" t="s">
        <v>17</v>
      </c>
      <c r="F3542" t="s">
        <v>18</v>
      </c>
      <c r="G3542" s="1">
        <v>45009</v>
      </c>
      <c r="H3542" t="s">
        <v>10096</v>
      </c>
      <c r="I3542" t="s">
        <v>10097</v>
      </c>
      <c r="J3542" t="s">
        <v>21</v>
      </c>
      <c r="K3542" s="6">
        <v>18298.39</v>
      </c>
      <c r="L3542" t="s">
        <v>26913</v>
      </c>
      <c r="M3542" t="s">
        <v>43</v>
      </c>
      <c r="N3542" s="1">
        <v>45022</v>
      </c>
      <c r="O3542" t="s">
        <v>23</v>
      </c>
      <c r="P3542" t="s">
        <v>24</v>
      </c>
    </row>
    <row r="3543" spans="1:16" x14ac:dyDescent="0.35">
      <c r="A3543" t="s">
        <v>10098</v>
      </c>
      <c r="B3543" s="6">
        <v>66</v>
      </c>
      <c r="C35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43" t="s">
        <v>26</v>
      </c>
      <c r="E3543" t="s">
        <v>65</v>
      </c>
      <c r="F3543" t="s">
        <v>56</v>
      </c>
      <c r="G3543" s="1">
        <v>43602</v>
      </c>
      <c r="H3543" t="s">
        <v>10099</v>
      </c>
      <c r="I3543" t="s">
        <v>10100</v>
      </c>
      <c r="J3543" t="s">
        <v>59</v>
      </c>
      <c r="K3543" s="6">
        <v>11792.2</v>
      </c>
      <c r="L3543" t="s">
        <v>26980</v>
      </c>
      <c r="M3543" t="s">
        <v>32</v>
      </c>
      <c r="N3543" s="1">
        <v>43617</v>
      </c>
      <c r="O3543" t="s">
        <v>33</v>
      </c>
      <c r="P3543" t="s">
        <v>34</v>
      </c>
    </row>
    <row r="3544" spans="1:16" x14ac:dyDescent="0.35">
      <c r="A3544" t="s">
        <v>10101</v>
      </c>
      <c r="B3544" s="6">
        <v>36</v>
      </c>
      <c r="C35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544" t="s">
        <v>16</v>
      </c>
      <c r="E3544" t="s">
        <v>27</v>
      </c>
      <c r="F3544" t="s">
        <v>72</v>
      </c>
      <c r="G3544" s="1">
        <v>43554</v>
      </c>
      <c r="H3544" t="s">
        <v>10102</v>
      </c>
      <c r="I3544" t="s">
        <v>10103</v>
      </c>
      <c r="J3544" t="s">
        <v>63</v>
      </c>
      <c r="K3544" s="6">
        <v>28853.22</v>
      </c>
      <c r="L3544" t="s">
        <v>26767</v>
      </c>
      <c r="M3544" t="s">
        <v>22</v>
      </c>
      <c r="N3544" s="1">
        <v>43577</v>
      </c>
      <c r="O3544" t="s">
        <v>87</v>
      </c>
      <c r="P3544" t="s">
        <v>45</v>
      </c>
    </row>
    <row r="3545" spans="1:16" x14ac:dyDescent="0.35">
      <c r="A3545" t="s">
        <v>10104</v>
      </c>
      <c r="B3545" s="6">
        <v>74</v>
      </c>
      <c r="C35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45" t="s">
        <v>26</v>
      </c>
      <c r="E3545" t="s">
        <v>17</v>
      </c>
      <c r="F3545" t="s">
        <v>56</v>
      </c>
      <c r="G3545" s="1">
        <v>43486</v>
      </c>
      <c r="H3545" t="s">
        <v>10105</v>
      </c>
      <c r="I3545" t="s">
        <v>10106</v>
      </c>
      <c r="J3545" t="s">
        <v>54</v>
      </c>
      <c r="K3545" s="6">
        <v>15496.01</v>
      </c>
      <c r="L3545" t="s">
        <v>26712</v>
      </c>
      <c r="M3545" t="s">
        <v>43</v>
      </c>
      <c r="N3545" s="1">
        <v>43489</v>
      </c>
      <c r="O3545" t="s">
        <v>44</v>
      </c>
      <c r="P3545" t="s">
        <v>34</v>
      </c>
    </row>
    <row r="3546" spans="1:16" x14ac:dyDescent="0.35">
      <c r="A3546" t="s">
        <v>10107</v>
      </c>
      <c r="B3546" s="6">
        <v>36</v>
      </c>
      <c r="C35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546" t="s">
        <v>26</v>
      </c>
      <c r="E3546" t="s">
        <v>36</v>
      </c>
      <c r="F3546" t="s">
        <v>56</v>
      </c>
      <c r="G3546" s="1">
        <v>43755</v>
      </c>
      <c r="H3546" t="s">
        <v>10108</v>
      </c>
      <c r="I3546" t="s">
        <v>231</v>
      </c>
      <c r="J3546" t="s">
        <v>31</v>
      </c>
      <c r="K3546" s="6">
        <v>14431.9</v>
      </c>
      <c r="L3546" t="s">
        <v>26630</v>
      </c>
      <c r="M3546" t="s">
        <v>32</v>
      </c>
      <c r="N3546" s="1">
        <v>43760</v>
      </c>
      <c r="O3546" t="s">
        <v>44</v>
      </c>
      <c r="P3546" t="s">
        <v>24</v>
      </c>
    </row>
    <row r="3547" spans="1:16" x14ac:dyDescent="0.35">
      <c r="A3547" t="s">
        <v>10109</v>
      </c>
      <c r="B3547" s="6">
        <v>38</v>
      </c>
      <c r="C35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547" t="s">
        <v>16</v>
      </c>
      <c r="E3547" t="s">
        <v>233</v>
      </c>
      <c r="F3547" t="s">
        <v>56</v>
      </c>
      <c r="G3547" s="1">
        <v>44692</v>
      </c>
      <c r="H3547" t="s">
        <v>10110</v>
      </c>
      <c r="I3547" t="s">
        <v>10111</v>
      </c>
      <c r="J3547" t="s">
        <v>59</v>
      </c>
      <c r="K3547" s="6">
        <v>16104.57</v>
      </c>
      <c r="L3547" t="s">
        <v>26956</v>
      </c>
      <c r="M3547" t="s">
        <v>32</v>
      </c>
      <c r="N3547" s="1">
        <v>44710</v>
      </c>
      <c r="O3547" t="s">
        <v>50</v>
      </c>
      <c r="P3547" t="s">
        <v>34</v>
      </c>
    </row>
    <row r="3548" spans="1:16" x14ac:dyDescent="0.35">
      <c r="A3548" t="s">
        <v>10112</v>
      </c>
      <c r="B3548" s="6">
        <v>30</v>
      </c>
      <c r="C35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548" t="s">
        <v>16</v>
      </c>
      <c r="E3548" t="s">
        <v>92</v>
      </c>
      <c r="F3548" t="s">
        <v>28</v>
      </c>
      <c r="G3548" s="1">
        <v>44915</v>
      </c>
      <c r="H3548" t="s">
        <v>10113</v>
      </c>
      <c r="I3548" t="s">
        <v>10114</v>
      </c>
      <c r="J3548" t="s">
        <v>31</v>
      </c>
      <c r="K3548" s="6">
        <v>43593.7</v>
      </c>
      <c r="L3548" t="s">
        <v>26853</v>
      </c>
      <c r="M3548" t="s">
        <v>43</v>
      </c>
      <c r="N3548" s="1">
        <v>44943</v>
      </c>
      <c r="O3548" t="s">
        <v>33</v>
      </c>
      <c r="P3548" t="s">
        <v>34</v>
      </c>
    </row>
    <row r="3549" spans="1:16" x14ac:dyDescent="0.35">
      <c r="A3549" t="s">
        <v>10115</v>
      </c>
      <c r="B3549" s="6">
        <v>39</v>
      </c>
      <c r="C35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549" t="s">
        <v>16</v>
      </c>
      <c r="E3549" t="s">
        <v>65</v>
      </c>
      <c r="F3549" t="s">
        <v>18</v>
      </c>
      <c r="G3549" s="1">
        <v>45062</v>
      </c>
      <c r="H3549" t="s">
        <v>10116</v>
      </c>
      <c r="I3549" t="s">
        <v>10117</v>
      </c>
      <c r="J3549" t="s">
        <v>54</v>
      </c>
      <c r="K3549" s="6">
        <v>4425.7</v>
      </c>
      <c r="L3549" t="s">
        <v>26628</v>
      </c>
      <c r="M3549" t="s">
        <v>32</v>
      </c>
      <c r="N3549" s="1">
        <v>45088</v>
      </c>
      <c r="O3549" t="s">
        <v>33</v>
      </c>
      <c r="P3549" t="s">
        <v>34</v>
      </c>
    </row>
    <row r="3550" spans="1:16" x14ac:dyDescent="0.35">
      <c r="A3550" t="s">
        <v>10118</v>
      </c>
      <c r="B3550" s="6">
        <v>54</v>
      </c>
      <c r="C35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50" t="s">
        <v>26</v>
      </c>
      <c r="E3550" t="s">
        <v>27</v>
      </c>
      <c r="F3550" t="s">
        <v>56</v>
      </c>
      <c r="G3550" s="1">
        <v>44208</v>
      </c>
      <c r="H3550" t="s">
        <v>10119</v>
      </c>
      <c r="I3550" t="s">
        <v>10120</v>
      </c>
      <c r="J3550" t="s">
        <v>31</v>
      </c>
      <c r="K3550" s="6">
        <v>3316.6</v>
      </c>
      <c r="L3550" t="s">
        <v>26639</v>
      </c>
      <c r="M3550" t="s">
        <v>32</v>
      </c>
      <c r="N3550" s="1">
        <v>44231</v>
      </c>
      <c r="O3550" t="s">
        <v>44</v>
      </c>
      <c r="P3550" t="s">
        <v>45</v>
      </c>
    </row>
    <row r="3551" spans="1:16" x14ac:dyDescent="0.35">
      <c r="A3551" t="s">
        <v>10121</v>
      </c>
      <c r="B3551" s="6">
        <v>66</v>
      </c>
      <c r="C35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51" t="s">
        <v>26</v>
      </c>
      <c r="E3551" t="s">
        <v>117</v>
      </c>
      <c r="F3551" t="s">
        <v>18</v>
      </c>
      <c r="G3551" s="1">
        <v>45093</v>
      </c>
      <c r="H3551" t="s">
        <v>10122</v>
      </c>
      <c r="I3551" t="s">
        <v>10123</v>
      </c>
      <c r="J3551" t="s">
        <v>59</v>
      </c>
      <c r="K3551" s="6">
        <v>22715.69</v>
      </c>
      <c r="L3551" t="s">
        <v>26758</v>
      </c>
      <c r="M3551" t="s">
        <v>32</v>
      </c>
      <c r="N3551" s="1">
        <v>45112</v>
      </c>
      <c r="O3551" t="s">
        <v>50</v>
      </c>
      <c r="P3551" t="s">
        <v>24</v>
      </c>
    </row>
    <row r="3552" spans="1:16" x14ac:dyDescent="0.35">
      <c r="A3552" t="s">
        <v>10124</v>
      </c>
      <c r="B3552" s="6">
        <v>20</v>
      </c>
      <c r="C35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552" t="s">
        <v>16</v>
      </c>
      <c r="E3552" t="s">
        <v>65</v>
      </c>
      <c r="F3552" t="s">
        <v>47</v>
      </c>
      <c r="G3552" s="1">
        <v>44803</v>
      </c>
      <c r="H3552" t="s">
        <v>10125</v>
      </c>
      <c r="I3552" t="s">
        <v>10126</v>
      </c>
      <c r="J3552" t="s">
        <v>54</v>
      </c>
      <c r="K3552" s="6">
        <v>35185.199999999997</v>
      </c>
      <c r="L3552" t="s">
        <v>26664</v>
      </c>
      <c r="M3552" t="s">
        <v>32</v>
      </c>
      <c r="N3552" s="1">
        <v>44833</v>
      </c>
      <c r="O3552" t="s">
        <v>44</v>
      </c>
      <c r="P3552" t="s">
        <v>34</v>
      </c>
    </row>
    <row r="3553" spans="1:16" x14ac:dyDescent="0.35">
      <c r="A3553" t="s">
        <v>10127</v>
      </c>
      <c r="B3553" s="6">
        <v>28</v>
      </c>
      <c r="C35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553" t="s">
        <v>16</v>
      </c>
      <c r="E3553" t="s">
        <v>117</v>
      </c>
      <c r="F3553" t="s">
        <v>18</v>
      </c>
      <c r="G3553" s="1">
        <v>44948</v>
      </c>
      <c r="H3553" t="s">
        <v>10128</v>
      </c>
      <c r="I3553" t="s">
        <v>10129</v>
      </c>
      <c r="J3553" t="s">
        <v>54</v>
      </c>
      <c r="K3553" s="6">
        <v>16127.12</v>
      </c>
      <c r="L3553" t="s">
        <v>26649</v>
      </c>
      <c r="M3553" t="s">
        <v>32</v>
      </c>
      <c r="N3553" s="1">
        <v>44972</v>
      </c>
      <c r="O3553" t="s">
        <v>87</v>
      </c>
      <c r="P3553" t="s">
        <v>34</v>
      </c>
    </row>
    <row r="3554" spans="1:16" x14ac:dyDescent="0.35">
      <c r="A3554" t="s">
        <v>10130</v>
      </c>
      <c r="B3554" s="6">
        <v>66</v>
      </c>
      <c r="C35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54" t="s">
        <v>16</v>
      </c>
      <c r="E3554" t="s">
        <v>51</v>
      </c>
      <c r="F3554" t="s">
        <v>47</v>
      </c>
      <c r="G3554" s="1">
        <v>43564</v>
      </c>
      <c r="H3554" t="s">
        <v>10131</v>
      </c>
      <c r="I3554" t="s">
        <v>10132</v>
      </c>
      <c r="J3554" t="s">
        <v>31</v>
      </c>
      <c r="K3554" s="6">
        <v>33445.89</v>
      </c>
      <c r="L3554" t="s">
        <v>26600</v>
      </c>
      <c r="M3554" t="s">
        <v>32</v>
      </c>
      <c r="N3554" s="1">
        <v>43590</v>
      </c>
      <c r="O3554" t="s">
        <v>23</v>
      </c>
      <c r="P3554" t="s">
        <v>45</v>
      </c>
    </row>
    <row r="3555" spans="1:16" x14ac:dyDescent="0.35">
      <c r="A3555" t="s">
        <v>10133</v>
      </c>
      <c r="B3555" s="6">
        <v>62</v>
      </c>
      <c r="C35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55" t="s">
        <v>16</v>
      </c>
      <c r="E3555" t="s">
        <v>17</v>
      </c>
      <c r="F3555" t="s">
        <v>47</v>
      </c>
      <c r="G3555" s="1">
        <v>44061</v>
      </c>
      <c r="H3555" t="s">
        <v>10134</v>
      </c>
      <c r="I3555" t="s">
        <v>10135</v>
      </c>
      <c r="J3555" t="s">
        <v>21</v>
      </c>
      <c r="K3555" s="6">
        <v>11689.29</v>
      </c>
      <c r="L3555" t="s">
        <v>26944</v>
      </c>
      <c r="M3555" t="s">
        <v>43</v>
      </c>
      <c r="N3555" s="1">
        <v>44065</v>
      </c>
      <c r="O3555" t="s">
        <v>87</v>
      </c>
      <c r="P3555" t="s">
        <v>34</v>
      </c>
    </row>
    <row r="3556" spans="1:16" x14ac:dyDescent="0.35">
      <c r="A3556" t="s">
        <v>10136</v>
      </c>
      <c r="B3556" s="6">
        <v>35</v>
      </c>
      <c r="C35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556" t="s">
        <v>26</v>
      </c>
      <c r="E3556" t="s">
        <v>27</v>
      </c>
      <c r="F3556" t="s">
        <v>56</v>
      </c>
      <c r="G3556" s="1">
        <v>44898</v>
      </c>
      <c r="H3556" t="s">
        <v>10137</v>
      </c>
      <c r="I3556" t="s">
        <v>10138</v>
      </c>
      <c r="J3556" t="s">
        <v>59</v>
      </c>
      <c r="K3556" s="6">
        <v>8034.77</v>
      </c>
      <c r="L3556" t="s">
        <v>26957</v>
      </c>
      <c r="M3556" t="s">
        <v>43</v>
      </c>
      <c r="N3556" s="1">
        <v>44900</v>
      </c>
      <c r="O3556" t="s">
        <v>44</v>
      </c>
      <c r="P3556" t="s">
        <v>34</v>
      </c>
    </row>
    <row r="3557" spans="1:16" x14ac:dyDescent="0.35">
      <c r="A3557" t="s">
        <v>10139</v>
      </c>
      <c r="B3557" s="6">
        <v>82</v>
      </c>
      <c r="C35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57" t="s">
        <v>26</v>
      </c>
      <c r="E3557" t="s">
        <v>117</v>
      </c>
      <c r="F3557" t="s">
        <v>18</v>
      </c>
      <c r="G3557" s="1">
        <v>44223</v>
      </c>
      <c r="H3557" t="s">
        <v>10140</v>
      </c>
      <c r="I3557" t="s">
        <v>10141</v>
      </c>
      <c r="J3557" t="s">
        <v>21</v>
      </c>
      <c r="K3557" s="6">
        <v>30036.29</v>
      </c>
      <c r="L3557" t="s">
        <v>26883</v>
      </c>
      <c r="M3557" t="s">
        <v>32</v>
      </c>
      <c r="N3557" s="1">
        <v>44231</v>
      </c>
      <c r="O3557" t="s">
        <v>23</v>
      </c>
      <c r="P3557" t="s">
        <v>24</v>
      </c>
    </row>
    <row r="3558" spans="1:16" x14ac:dyDescent="0.35">
      <c r="A3558" t="s">
        <v>10142</v>
      </c>
      <c r="B3558" s="6">
        <v>62</v>
      </c>
      <c r="C35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58" t="s">
        <v>16</v>
      </c>
      <c r="E3558" t="s">
        <v>51</v>
      </c>
      <c r="F3558" t="s">
        <v>28</v>
      </c>
      <c r="G3558" s="1">
        <v>44917</v>
      </c>
      <c r="H3558" t="s">
        <v>10143</v>
      </c>
      <c r="I3558" t="s">
        <v>10144</v>
      </c>
      <c r="J3558" t="s">
        <v>21</v>
      </c>
      <c r="K3558" s="6">
        <v>41975.02</v>
      </c>
      <c r="L3558" t="s">
        <v>26766</v>
      </c>
      <c r="M3558" t="s">
        <v>43</v>
      </c>
      <c r="N3558" s="1">
        <v>44938</v>
      </c>
      <c r="O3558" t="s">
        <v>87</v>
      </c>
      <c r="P3558" t="s">
        <v>45</v>
      </c>
    </row>
    <row r="3559" spans="1:16" x14ac:dyDescent="0.35">
      <c r="A3559" t="s">
        <v>10145</v>
      </c>
      <c r="B3559" s="6">
        <v>73</v>
      </c>
      <c r="C35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59" t="s">
        <v>26</v>
      </c>
      <c r="E3559" t="s">
        <v>17</v>
      </c>
      <c r="F3559" t="s">
        <v>47</v>
      </c>
      <c r="G3559" s="1">
        <v>43720</v>
      </c>
      <c r="H3559" t="s">
        <v>10146</v>
      </c>
      <c r="I3559" t="s">
        <v>10147</v>
      </c>
      <c r="J3559" t="s">
        <v>21</v>
      </c>
      <c r="K3559" s="6">
        <v>13617.29</v>
      </c>
      <c r="L3559" t="s">
        <v>26743</v>
      </c>
      <c r="M3559" t="s">
        <v>43</v>
      </c>
      <c r="N3559" s="1">
        <v>43738</v>
      </c>
      <c r="O3559" t="s">
        <v>87</v>
      </c>
      <c r="P3559" t="s">
        <v>45</v>
      </c>
    </row>
    <row r="3560" spans="1:16" x14ac:dyDescent="0.35">
      <c r="A3560" t="s">
        <v>10148</v>
      </c>
      <c r="B3560" s="6">
        <v>25</v>
      </c>
      <c r="C35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560" t="s">
        <v>26</v>
      </c>
      <c r="E3560" t="s">
        <v>233</v>
      </c>
      <c r="F3560" t="s">
        <v>56</v>
      </c>
      <c r="G3560" s="1">
        <v>44208</v>
      </c>
      <c r="H3560" t="s">
        <v>10149</v>
      </c>
      <c r="I3560" t="s">
        <v>10150</v>
      </c>
      <c r="J3560" t="s">
        <v>63</v>
      </c>
      <c r="K3560" s="6">
        <v>11531.01</v>
      </c>
      <c r="L3560" t="s">
        <v>26824</v>
      </c>
      <c r="M3560" t="s">
        <v>32</v>
      </c>
      <c r="N3560" s="1">
        <v>44233</v>
      </c>
      <c r="O3560" t="s">
        <v>33</v>
      </c>
      <c r="P3560" t="s">
        <v>45</v>
      </c>
    </row>
    <row r="3561" spans="1:16" x14ac:dyDescent="0.35">
      <c r="A3561" t="s">
        <v>10151</v>
      </c>
      <c r="B3561" s="6">
        <v>54</v>
      </c>
      <c r="C35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61" t="s">
        <v>16</v>
      </c>
      <c r="E3561" t="s">
        <v>65</v>
      </c>
      <c r="F3561" t="s">
        <v>72</v>
      </c>
      <c r="G3561" s="1">
        <v>45010</v>
      </c>
      <c r="H3561" t="s">
        <v>10152</v>
      </c>
      <c r="I3561" t="s">
        <v>8602</v>
      </c>
      <c r="J3561" t="s">
        <v>21</v>
      </c>
      <c r="K3561" s="6">
        <v>17553.66</v>
      </c>
      <c r="L3561" t="s">
        <v>26771</v>
      </c>
      <c r="M3561" t="s">
        <v>22</v>
      </c>
      <c r="N3561" s="1">
        <v>45022</v>
      </c>
      <c r="O3561" t="s">
        <v>33</v>
      </c>
      <c r="P3561" t="s">
        <v>24</v>
      </c>
    </row>
    <row r="3562" spans="1:16" x14ac:dyDescent="0.35">
      <c r="A3562" t="s">
        <v>10153</v>
      </c>
      <c r="B3562" s="6">
        <v>59</v>
      </c>
      <c r="C35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62" t="s">
        <v>26</v>
      </c>
      <c r="E3562" t="s">
        <v>27</v>
      </c>
      <c r="F3562" t="s">
        <v>56</v>
      </c>
      <c r="G3562" s="1">
        <v>43660</v>
      </c>
      <c r="H3562" t="s">
        <v>10154</v>
      </c>
      <c r="I3562" t="s">
        <v>10155</v>
      </c>
      <c r="J3562" t="s">
        <v>54</v>
      </c>
      <c r="K3562" s="6">
        <v>27169.41</v>
      </c>
      <c r="L3562" t="s">
        <v>26660</v>
      </c>
      <c r="M3562" t="s">
        <v>32</v>
      </c>
      <c r="N3562" s="1">
        <v>43671</v>
      </c>
      <c r="O3562" t="s">
        <v>23</v>
      </c>
      <c r="P3562" t="s">
        <v>45</v>
      </c>
    </row>
    <row r="3563" spans="1:16" x14ac:dyDescent="0.35">
      <c r="A3563" t="s">
        <v>10156</v>
      </c>
      <c r="B3563" s="6">
        <v>81</v>
      </c>
      <c r="C35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63" t="s">
        <v>16</v>
      </c>
      <c r="E3563" t="s">
        <v>117</v>
      </c>
      <c r="F3563" t="s">
        <v>37</v>
      </c>
      <c r="G3563" s="1">
        <v>44712</v>
      </c>
      <c r="H3563" t="s">
        <v>10157</v>
      </c>
      <c r="I3563" t="s">
        <v>10158</v>
      </c>
      <c r="J3563" t="s">
        <v>21</v>
      </c>
      <c r="K3563" s="6">
        <v>13119.19</v>
      </c>
      <c r="L3563" t="s">
        <v>26948</v>
      </c>
      <c r="M3563" t="s">
        <v>43</v>
      </c>
      <c r="N3563" s="1">
        <v>44729</v>
      </c>
      <c r="O3563" t="s">
        <v>44</v>
      </c>
      <c r="P3563" t="s">
        <v>24</v>
      </c>
    </row>
    <row r="3564" spans="1:16" x14ac:dyDescent="0.35">
      <c r="A3564" t="s">
        <v>10159</v>
      </c>
      <c r="B3564" s="6">
        <v>60</v>
      </c>
      <c r="C35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64" t="s">
        <v>26</v>
      </c>
      <c r="E3564" t="s">
        <v>65</v>
      </c>
      <c r="F3564" t="s">
        <v>47</v>
      </c>
      <c r="G3564" s="1">
        <v>44485</v>
      </c>
      <c r="H3564" t="s">
        <v>10160</v>
      </c>
      <c r="I3564" t="s">
        <v>10161</v>
      </c>
      <c r="J3564" t="s">
        <v>21</v>
      </c>
      <c r="K3564" s="6">
        <v>9362.02</v>
      </c>
      <c r="L3564" t="s">
        <v>26866</v>
      </c>
      <c r="M3564" t="s">
        <v>43</v>
      </c>
      <c r="N3564" s="1">
        <v>44486</v>
      </c>
      <c r="O3564" t="s">
        <v>33</v>
      </c>
      <c r="P3564" t="s">
        <v>34</v>
      </c>
    </row>
    <row r="3565" spans="1:16" x14ac:dyDescent="0.35">
      <c r="A3565" t="s">
        <v>10162</v>
      </c>
      <c r="B3565" s="6">
        <v>30</v>
      </c>
      <c r="C35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565" t="s">
        <v>16</v>
      </c>
      <c r="E3565" t="s">
        <v>27</v>
      </c>
      <c r="F3565" t="s">
        <v>28</v>
      </c>
      <c r="G3565" s="1">
        <v>44552</v>
      </c>
      <c r="H3565" t="s">
        <v>10163</v>
      </c>
      <c r="I3565" t="s">
        <v>10164</v>
      </c>
      <c r="J3565" t="s">
        <v>59</v>
      </c>
      <c r="K3565" s="6">
        <v>44121.8</v>
      </c>
      <c r="L3565" t="s">
        <v>26604</v>
      </c>
      <c r="M3565" t="s">
        <v>32</v>
      </c>
      <c r="N3565" s="1">
        <v>44580</v>
      </c>
      <c r="O3565" t="s">
        <v>50</v>
      </c>
      <c r="P3565" t="s">
        <v>34</v>
      </c>
    </row>
    <row r="3566" spans="1:16" x14ac:dyDescent="0.35">
      <c r="A3566" t="s">
        <v>10165</v>
      </c>
      <c r="B3566" s="6">
        <v>34</v>
      </c>
      <c r="C35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566" t="s">
        <v>16</v>
      </c>
      <c r="E3566" t="s">
        <v>27</v>
      </c>
      <c r="F3566" t="s">
        <v>56</v>
      </c>
      <c r="G3566" s="1">
        <v>44399</v>
      </c>
      <c r="H3566" t="s">
        <v>10166</v>
      </c>
      <c r="I3566" t="s">
        <v>10167</v>
      </c>
      <c r="J3566" t="s">
        <v>63</v>
      </c>
      <c r="K3566" s="6">
        <v>11790.4</v>
      </c>
      <c r="L3566" t="s">
        <v>26683</v>
      </c>
      <c r="M3566" t="s">
        <v>32</v>
      </c>
      <c r="N3566" s="1">
        <v>44408</v>
      </c>
      <c r="O3566" t="s">
        <v>50</v>
      </c>
      <c r="P3566" t="s">
        <v>34</v>
      </c>
    </row>
    <row r="3567" spans="1:16" x14ac:dyDescent="0.35">
      <c r="A3567" t="s">
        <v>10168</v>
      </c>
      <c r="B3567" s="6">
        <v>51</v>
      </c>
      <c r="C35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67" t="s">
        <v>16</v>
      </c>
      <c r="E3567" t="s">
        <v>65</v>
      </c>
      <c r="F3567" t="s">
        <v>72</v>
      </c>
      <c r="G3567" s="1">
        <v>43806</v>
      </c>
      <c r="H3567" t="s">
        <v>10169</v>
      </c>
      <c r="I3567" t="s">
        <v>10170</v>
      </c>
      <c r="J3567" t="s">
        <v>63</v>
      </c>
      <c r="K3567" s="6">
        <v>61876.1</v>
      </c>
      <c r="L3567" t="s">
        <v>26956</v>
      </c>
      <c r="M3567" t="s">
        <v>22</v>
      </c>
      <c r="N3567" s="1">
        <v>43825</v>
      </c>
      <c r="O3567" t="s">
        <v>33</v>
      </c>
      <c r="P3567" t="s">
        <v>24</v>
      </c>
    </row>
    <row r="3568" spans="1:16" x14ac:dyDescent="0.35">
      <c r="A3568" t="s">
        <v>10171</v>
      </c>
      <c r="B3568" s="6">
        <v>71</v>
      </c>
      <c r="C35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68" t="s">
        <v>26</v>
      </c>
      <c r="E3568" t="s">
        <v>36</v>
      </c>
      <c r="F3568" t="s">
        <v>72</v>
      </c>
      <c r="G3568" s="1">
        <v>43628</v>
      </c>
      <c r="H3568" t="s">
        <v>10172</v>
      </c>
      <c r="I3568" t="s">
        <v>10173</v>
      </c>
      <c r="J3568" t="s">
        <v>21</v>
      </c>
      <c r="K3568" s="6">
        <v>36471.31</v>
      </c>
      <c r="L3568" t="s">
        <v>26984</v>
      </c>
      <c r="M3568" t="s">
        <v>22</v>
      </c>
      <c r="N3568" s="1">
        <v>43628</v>
      </c>
      <c r="O3568" t="s">
        <v>44</v>
      </c>
      <c r="P3568" t="s">
        <v>24</v>
      </c>
    </row>
    <row r="3569" spans="1:16" x14ac:dyDescent="0.35">
      <c r="A3569" t="s">
        <v>10174</v>
      </c>
      <c r="B3569" s="6">
        <v>56</v>
      </c>
      <c r="C35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69" t="s">
        <v>26</v>
      </c>
      <c r="E3569" t="s">
        <v>233</v>
      </c>
      <c r="F3569" t="s">
        <v>56</v>
      </c>
      <c r="G3569" s="1">
        <v>43493</v>
      </c>
      <c r="H3569" t="s">
        <v>10175</v>
      </c>
      <c r="I3569" t="s">
        <v>10176</v>
      </c>
      <c r="J3569" t="s">
        <v>63</v>
      </c>
      <c r="K3569" s="6">
        <v>31258.13</v>
      </c>
      <c r="L3569" t="s">
        <v>26839</v>
      </c>
      <c r="M3569" t="s">
        <v>32</v>
      </c>
      <c r="N3569" s="1">
        <v>43522</v>
      </c>
      <c r="O3569" t="s">
        <v>87</v>
      </c>
      <c r="P3569" t="s">
        <v>24</v>
      </c>
    </row>
    <row r="3570" spans="1:16" x14ac:dyDescent="0.35">
      <c r="A3570" t="s">
        <v>10177</v>
      </c>
      <c r="B3570" s="6">
        <v>32</v>
      </c>
      <c r="C35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570" t="s">
        <v>16</v>
      </c>
      <c r="E3570" t="s">
        <v>17</v>
      </c>
      <c r="F3570" t="s">
        <v>18</v>
      </c>
      <c r="G3570" s="1">
        <v>44275</v>
      </c>
      <c r="H3570" t="s">
        <v>10178</v>
      </c>
      <c r="I3570" t="s">
        <v>10179</v>
      </c>
      <c r="J3570" t="s">
        <v>31</v>
      </c>
      <c r="K3570" s="6">
        <v>35140.639999999999</v>
      </c>
      <c r="L3570" t="s">
        <v>26779</v>
      </c>
      <c r="M3570" t="s">
        <v>32</v>
      </c>
      <c r="N3570" s="1">
        <v>44289</v>
      </c>
      <c r="O3570" t="s">
        <v>44</v>
      </c>
      <c r="P3570" t="s">
        <v>24</v>
      </c>
    </row>
    <row r="3571" spans="1:16" x14ac:dyDescent="0.35">
      <c r="A3571" t="s">
        <v>10180</v>
      </c>
      <c r="B3571" s="6">
        <v>48</v>
      </c>
      <c r="C35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71" t="s">
        <v>26</v>
      </c>
      <c r="E3571" t="s">
        <v>92</v>
      </c>
      <c r="F3571" t="s">
        <v>56</v>
      </c>
      <c r="G3571" s="1">
        <v>43987</v>
      </c>
      <c r="H3571" t="s">
        <v>10181</v>
      </c>
      <c r="I3571" t="s">
        <v>10182</v>
      </c>
      <c r="J3571" t="s">
        <v>31</v>
      </c>
      <c r="K3571" s="6">
        <v>19358.169999999998</v>
      </c>
      <c r="L3571" t="s">
        <v>26932</v>
      </c>
      <c r="M3571" t="s">
        <v>43</v>
      </c>
      <c r="N3571" s="1">
        <v>44011</v>
      </c>
      <c r="O3571" t="s">
        <v>87</v>
      </c>
      <c r="P3571" t="s">
        <v>45</v>
      </c>
    </row>
    <row r="3572" spans="1:16" x14ac:dyDescent="0.35">
      <c r="A3572" t="s">
        <v>10183</v>
      </c>
      <c r="B3572" s="6">
        <v>36</v>
      </c>
      <c r="C35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572" t="s">
        <v>26</v>
      </c>
      <c r="E3572" t="s">
        <v>27</v>
      </c>
      <c r="F3572" t="s">
        <v>56</v>
      </c>
      <c r="G3572" s="1">
        <v>44569</v>
      </c>
      <c r="H3572" t="s">
        <v>10184</v>
      </c>
      <c r="I3572" t="s">
        <v>2147</v>
      </c>
      <c r="J3572" t="s">
        <v>54</v>
      </c>
      <c r="K3572" s="6">
        <v>21820.799999999999</v>
      </c>
      <c r="L3572" t="s">
        <v>26855</v>
      </c>
      <c r="M3572" t="s">
        <v>32</v>
      </c>
      <c r="N3572" s="1">
        <v>44576</v>
      </c>
      <c r="O3572" t="s">
        <v>44</v>
      </c>
      <c r="P3572" t="s">
        <v>45</v>
      </c>
    </row>
    <row r="3573" spans="1:16" x14ac:dyDescent="0.35">
      <c r="A3573" t="s">
        <v>10185</v>
      </c>
      <c r="B3573" s="6">
        <v>59</v>
      </c>
      <c r="C35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73" t="s">
        <v>26</v>
      </c>
      <c r="E3573" t="s">
        <v>27</v>
      </c>
      <c r="F3573" t="s">
        <v>56</v>
      </c>
      <c r="G3573" s="1">
        <v>44254</v>
      </c>
      <c r="H3573" t="s">
        <v>10186</v>
      </c>
      <c r="I3573" t="s">
        <v>10187</v>
      </c>
      <c r="J3573" t="s">
        <v>59</v>
      </c>
      <c r="K3573" s="6">
        <v>11573.56</v>
      </c>
      <c r="L3573" t="s">
        <v>26930</v>
      </c>
      <c r="M3573" t="s">
        <v>32</v>
      </c>
      <c r="N3573" s="1">
        <v>44268</v>
      </c>
      <c r="O3573" t="s">
        <v>33</v>
      </c>
      <c r="P3573" t="s">
        <v>24</v>
      </c>
    </row>
    <row r="3574" spans="1:16" x14ac:dyDescent="0.35">
      <c r="A3574" t="s">
        <v>10188</v>
      </c>
      <c r="B3574" s="6">
        <v>69</v>
      </c>
      <c r="C35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74" t="s">
        <v>26</v>
      </c>
      <c r="E3574" t="s">
        <v>17</v>
      </c>
      <c r="F3574" t="s">
        <v>47</v>
      </c>
      <c r="G3574" s="1">
        <v>43440</v>
      </c>
      <c r="H3574" t="s">
        <v>4860</v>
      </c>
      <c r="I3574" t="s">
        <v>10189</v>
      </c>
      <c r="J3574" t="s">
        <v>21</v>
      </c>
      <c r="K3574" s="6">
        <v>7803.87</v>
      </c>
      <c r="L3574" t="s">
        <v>26896</v>
      </c>
      <c r="M3574" t="s">
        <v>43</v>
      </c>
      <c r="N3574" s="1">
        <v>43449</v>
      </c>
      <c r="O3574" t="s">
        <v>33</v>
      </c>
      <c r="P3574" t="s">
        <v>45</v>
      </c>
    </row>
    <row r="3575" spans="1:16" x14ac:dyDescent="0.35">
      <c r="A3575" t="s">
        <v>10190</v>
      </c>
      <c r="B3575" s="6">
        <v>36</v>
      </c>
      <c r="C35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575" t="s">
        <v>26</v>
      </c>
      <c r="E3575" t="s">
        <v>65</v>
      </c>
      <c r="F3575" t="s">
        <v>72</v>
      </c>
      <c r="G3575" s="1">
        <v>44348</v>
      </c>
      <c r="H3575" t="s">
        <v>10191</v>
      </c>
      <c r="I3575" t="s">
        <v>10192</v>
      </c>
      <c r="J3575" t="s">
        <v>59</v>
      </c>
      <c r="K3575" s="6">
        <v>51146.95</v>
      </c>
      <c r="L3575" t="s">
        <v>26874</v>
      </c>
      <c r="M3575" t="s">
        <v>22</v>
      </c>
      <c r="N3575" s="1">
        <v>44351</v>
      </c>
      <c r="O3575" t="s">
        <v>50</v>
      </c>
      <c r="P3575" t="s">
        <v>45</v>
      </c>
    </row>
    <row r="3576" spans="1:16" x14ac:dyDescent="0.35">
      <c r="A3576" t="s">
        <v>10193</v>
      </c>
      <c r="B3576" s="6">
        <v>51</v>
      </c>
      <c r="C35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76" t="s">
        <v>16</v>
      </c>
      <c r="E3576" t="s">
        <v>27</v>
      </c>
      <c r="F3576" t="s">
        <v>18</v>
      </c>
      <c r="G3576" s="1">
        <v>43972</v>
      </c>
      <c r="H3576" t="s">
        <v>10194</v>
      </c>
      <c r="I3576" t="s">
        <v>10195</v>
      </c>
      <c r="J3576" t="s">
        <v>31</v>
      </c>
      <c r="K3576" s="6">
        <v>42112.85</v>
      </c>
      <c r="L3576" t="s">
        <v>26735</v>
      </c>
      <c r="M3576" t="s">
        <v>32</v>
      </c>
      <c r="N3576" s="1">
        <v>43976</v>
      </c>
      <c r="O3576" t="s">
        <v>50</v>
      </c>
      <c r="P3576" t="s">
        <v>45</v>
      </c>
    </row>
    <row r="3577" spans="1:16" x14ac:dyDescent="0.35">
      <c r="A3577" t="s">
        <v>10196</v>
      </c>
      <c r="B3577" s="6">
        <v>29</v>
      </c>
      <c r="C35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577" t="s">
        <v>26</v>
      </c>
      <c r="E3577" t="s">
        <v>17</v>
      </c>
      <c r="F3577" t="s">
        <v>56</v>
      </c>
      <c r="G3577" s="1">
        <v>43669</v>
      </c>
      <c r="H3577" t="s">
        <v>10197</v>
      </c>
      <c r="I3577" t="s">
        <v>10198</v>
      </c>
      <c r="J3577" t="s">
        <v>59</v>
      </c>
      <c r="K3577" s="6">
        <v>12906.36</v>
      </c>
      <c r="L3577" t="s">
        <v>26966</v>
      </c>
      <c r="M3577" t="s">
        <v>32</v>
      </c>
      <c r="N3577" s="1">
        <v>43691</v>
      </c>
      <c r="O3577" t="s">
        <v>87</v>
      </c>
      <c r="P3577" t="s">
        <v>45</v>
      </c>
    </row>
    <row r="3578" spans="1:16" x14ac:dyDescent="0.35">
      <c r="A3578" t="s">
        <v>10199</v>
      </c>
      <c r="B3578" s="6">
        <v>27</v>
      </c>
      <c r="C35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578" t="s">
        <v>26</v>
      </c>
      <c r="E3578" t="s">
        <v>51</v>
      </c>
      <c r="F3578" t="s">
        <v>28</v>
      </c>
      <c r="G3578" s="1">
        <v>44384</v>
      </c>
      <c r="H3578" t="s">
        <v>10200</v>
      </c>
      <c r="I3578" t="s">
        <v>10201</v>
      </c>
      <c r="J3578" t="s">
        <v>63</v>
      </c>
      <c r="K3578" s="6">
        <v>26126.32</v>
      </c>
      <c r="L3578" t="s">
        <v>26886</v>
      </c>
      <c r="M3578" t="s">
        <v>43</v>
      </c>
      <c r="N3578" s="1">
        <v>44402</v>
      </c>
      <c r="O3578" t="s">
        <v>23</v>
      </c>
      <c r="P3578" t="s">
        <v>45</v>
      </c>
    </row>
    <row r="3579" spans="1:16" x14ac:dyDescent="0.35">
      <c r="A3579" t="s">
        <v>10202</v>
      </c>
      <c r="B3579" s="6">
        <v>20</v>
      </c>
      <c r="C35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579" t="s">
        <v>26</v>
      </c>
      <c r="E3579" t="s">
        <v>27</v>
      </c>
      <c r="F3579" t="s">
        <v>56</v>
      </c>
      <c r="G3579" s="1">
        <v>43794</v>
      </c>
      <c r="H3579" t="s">
        <v>10203</v>
      </c>
      <c r="I3579" t="s">
        <v>10204</v>
      </c>
      <c r="J3579" t="s">
        <v>54</v>
      </c>
      <c r="K3579" s="6">
        <v>4067.3</v>
      </c>
      <c r="L3579" t="s">
        <v>26818</v>
      </c>
      <c r="M3579" t="s">
        <v>32</v>
      </c>
      <c r="N3579" s="1">
        <v>43808</v>
      </c>
      <c r="O3579" t="s">
        <v>33</v>
      </c>
      <c r="P3579" t="s">
        <v>34</v>
      </c>
    </row>
    <row r="3580" spans="1:16" x14ac:dyDescent="0.35">
      <c r="A3580" t="s">
        <v>10205</v>
      </c>
      <c r="B3580" s="6">
        <v>63</v>
      </c>
      <c r="C35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80" t="s">
        <v>26</v>
      </c>
      <c r="E3580" t="s">
        <v>17</v>
      </c>
      <c r="F3580" t="s">
        <v>28</v>
      </c>
      <c r="G3580" s="1">
        <v>44697</v>
      </c>
      <c r="H3580" t="s">
        <v>10206</v>
      </c>
      <c r="I3580" t="s">
        <v>10207</v>
      </c>
      <c r="J3580" t="s">
        <v>21</v>
      </c>
      <c r="K3580" s="6">
        <v>19449.38</v>
      </c>
      <c r="L3580" t="s">
        <v>26773</v>
      </c>
      <c r="M3580" t="s">
        <v>43</v>
      </c>
      <c r="N3580" s="1">
        <v>44721</v>
      </c>
      <c r="O3580" t="s">
        <v>50</v>
      </c>
      <c r="P3580" t="s">
        <v>24</v>
      </c>
    </row>
    <row r="3581" spans="1:16" x14ac:dyDescent="0.35">
      <c r="A3581" t="s">
        <v>10208</v>
      </c>
      <c r="B3581" s="6">
        <v>49</v>
      </c>
      <c r="C35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81" t="s">
        <v>26</v>
      </c>
      <c r="E3581" t="s">
        <v>27</v>
      </c>
      <c r="F3581" t="s">
        <v>47</v>
      </c>
      <c r="G3581" s="1">
        <v>44196</v>
      </c>
      <c r="H3581" t="s">
        <v>10209</v>
      </c>
      <c r="I3581" t="s">
        <v>10210</v>
      </c>
      <c r="J3581" t="s">
        <v>63</v>
      </c>
      <c r="K3581" s="6">
        <v>31963.85</v>
      </c>
      <c r="L3581" t="s">
        <v>26843</v>
      </c>
      <c r="M3581" t="s">
        <v>22</v>
      </c>
      <c r="N3581" s="1">
        <v>44205</v>
      </c>
      <c r="O3581" t="s">
        <v>50</v>
      </c>
      <c r="P3581" t="s">
        <v>24</v>
      </c>
    </row>
    <row r="3582" spans="1:16" x14ac:dyDescent="0.35">
      <c r="A3582" t="s">
        <v>1301</v>
      </c>
      <c r="B3582" s="6">
        <v>31</v>
      </c>
      <c r="C35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582" t="s">
        <v>16</v>
      </c>
      <c r="E3582" t="s">
        <v>27</v>
      </c>
      <c r="F3582" t="s">
        <v>72</v>
      </c>
      <c r="G3582" s="1">
        <v>43722</v>
      </c>
      <c r="H3582" t="s">
        <v>10211</v>
      </c>
      <c r="I3582" t="s">
        <v>2201</v>
      </c>
      <c r="J3582" t="s">
        <v>63</v>
      </c>
      <c r="K3582" s="6">
        <v>74720.08</v>
      </c>
      <c r="L3582" t="s">
        <v>26759</v>
      </c>
      <c r="M3582" t="s">
        <v>22</v>
      </c>
      <c r="N3582" s="1">
        <v>43734</v>
      </c>
      <c r="O3582" t="s">
        <v>33</v>
      </c>
      <c r="P3582" t="s">
        <v>24</v>
      </c>
    </row>
    <row r="3583" spans="1:16" x14ac:dyDescent="0.35">
      <c r="A3583" t="s">
        <v>3405</v>
      </c>
      <c r="B3583" s="6">
        <v>64</v>
      </c>
      <c r="C35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83" t="s">
        <v>16</v>
      </c>
      <c r="E3583" t="s">
        <v>27</v>
      </c>
      <c r="F3583" t="s">
        <v>18</v>
      </c>
      <c r="G3583" s="1">
        <v>43451</v>
      </c>
      <c r="H3583" t="s">
        <v>10212</v>
      </c>
      <c r="I3583" t="s">
        <v>10213</v>
      </c>
      <c r="J3583" t="s">
        <v>21</v>
      </c>
      <c r="K3583" s="6">
        <v>45829.91</v>
      </c>
      <c r="L3583" t="s">
        <v>26869</v>
      </c>
      <c r="M3583" t="s">
        <v>43</v>
      </c>
      <c r="N3583" s="1">
        <v>43469</v>
      </c>
      <c r="O3583" t="s">
        <v>87</v>
      </c>
      <c r="P3583" t="s">
        <v>45</v>
      </c>
    </row>
    <row r="3584" spans="1:16" x14ac:dyDescent="0.35">
      <c r="A3584" t="s">
        <v>10214</v>
      </c>
      <c r="B3584" s="6">
        <v>70</v>
      </c>
      <c r="C35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84" t="s">
        <v>16</v>
      </c>
      <c r="E3584" t="s">
        <v>17</v>
      </c>
      <c r="F3584" t="s">
        <v>72</v>
      </c>
      <c r="G3584" s="1">
        <v>43539</v>
      </c>
      <c r="H3584" t="s">
        <v>10215</v>
      </c>
      <c r="I3584" t="s">
        <v>10216</v>
      </c>
      <c r="J3584" t="s">
        <v>54</v>
      </c>
      <c r="K3584" s="6">
        <v>29041.599999999999</v>
      </c>
      <c r="L3584" t="s">
        <v>26862</v>
      </c>
      <c r="M3584" t="s">
        <v>22</v>
      </c>
      <c r="N3584" s="1">
        <v>43544</v>
      </c>
      <c r="O3584" t="s">
        <v>33</v>
      </c>
      <c r="P3584" t="s">
        <v>24</v>
      </c>
    </row>
    <row r="3585" spans="1:16" x14ac:dyDescent="0.35">
      <c r="A3585" t="s">
        <v>10217</v>
      </c>
      <c r="B3585" s="6">
        <v>60</v>
      </c>
      <c r="C35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85" t="s">
        <v>26</v>
      </c>
      <c r="E3585" t="s">
        <v>27</v>
      </c>
      <c r="F3585" t="s">
        <v>47</v>
      </c>
      <c r="G3585" s="1">
        <v>44001</v>
      </c>
      <c r="H3585" t="s">
        <v>5668</v>
      </c>
      <c r="I3585" t="s">
        <v>10218</v>
      </c>
      <c r="J3585" t="s">
        <v>63</v>
      </c>
      <c r="K3585" s="6">
        <v>20280.91</v>
      </c>
      <c r="L3585" t="s">
        <v>26667</v>
      </c>
      <c r="M3585" t="s">
        <v>22</v>
      </c>
      <c r="N3585" s="1">
        <v>44016</v>
      </c>
      <c r="O3585" t="s">
        <v>50</v>
      </c>
      <c r="P3585" t="s">
        <v>34</v>
      </c>
    </row>
    <row r="3586" spans="1:16" x14ac:dyDescent="0.35">
      <c r="A3586" t="s">
        <v>10219</v>
      </c>
      <c r="B3586" s="6">
        <v>29</v>
      </c>
      <c r="C35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586" t="s">
        <v>26</v>
      </c>
      <c r="E3586" t="s">
        <v>233</v>
      </c>
      <c r="F3586" t="s">
        <v>56</v>
      </c>
      <c r="G3586" s="1">
        <v>43911</v>
      </c>
      <c r="H3586" t="s">
        <v>10220</v>
      </c>
      <c r="I3586" t="s">
        <v>10221</v>
      </c>
      <c r="J3586" t="s">
        <v>31</v>
      </c>
      <c r="K3586" s="6">
        <v>7660.48</v>
      </c>
      <c r="L3586" t="s">
        <v>26601</v>
      </c>
      <c r="M3586" t="s">
        <v>43</v>
      </c>
      <c r="N3586" s="1">
        <v>43931</v>
      </c>
      <c r="O3586" t="s">
        <v>44</v>
      </c>
      <c r="P3586" t="s">
        <v>34</v>
      </c>
    </row>
    <row r="3587" spans="1:16" x14ac:dyDescent="0.35">
      <c r="A3587" t="s">
        <v>10222</v>
      </c>
      <c r="B3587" s="6">
        <v>78</v>
      </c>
      <c r="C35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87" t="s">
        <v>26</v>
      </c>
      <c r="E3587" t="s">
        <v>36</v>
      </c>
      <c r="F3587" t="s">
        <v>72</v>
      </c>
      <c r="G3587" s="1">
        <v>43933</v>
      </c>
      <c r="H3587" t="s">
        <v>10223</v>
      </c>
      <c r="I3587" t="s">
        <v>10224</v>
      </c>
      <c r="J3587" t="s">
        <v>54</v>
      </c>
      <c r="K3587" s="6">
        <v>47627.48</v>
      </c>
      <c r="L3587" t="s">
        <v>26850</v>
      </c>
      <c r="M3587" t="s">
        <v>22</v>
      </c>
      <c r="N3587" s="1">
        <v>43947</v>
      </c>
      <c r="O3587" t="s">
        <v>33</v>
      </c>
      <c r="P3587" t="s">
        <v>34</v>
      </c>
    </row>
    <row r="3588" spans="1:16" x14ac:dyDescent="0.35">
      <c r="A3588" t="s">
        <v>10225</v>
      </c>
      <c r="B3588" s="6">
        <v>52</v>
      </c>
      <c r="C35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88" t="s">
        <v>26</v>
      </c>
      <c r="E3588" t="s">
        <v>17</v>
      </c>
      <c r="F3588" t="s">
        <v>72</v>
      </c>
      <c r="G3588" s="1">
        <v>45055</v>
      </c>
      <c r="H3588" t="s">
        <v>10226</v>
      </c>
      <c r="I3588" t="s">
        <v>10227</v>
      </c>
      <c r="J3588" t="s">
        <v>59</v>
      </c>
      <c r="K3588" s="6">
        <v>33306.400000000001</v>
      </c>
      <c r="L3588" t="s">
        <v>26853</v>
      </c>
      <c r="M3588" t="s">
        <v>32</v>
      </c>
      <c r="N3588" s="1">
        <v>45069</v>
      </c>
      <c r="O3588" t="s">
        <v>87</v>
      </c>
      <c r="P3588" t="s">
        <v>45</v>
      </c>
    </row>
    <row r="3589" spans="1:16" x14ac:dyDescent="0.35">
      <c r="A3589" t="s">
        <v>10228</v>
      </c>
      <c r="B3589" s="6">
        <v>84</v>
      </c>
      <c r="C35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89" t="s">
        <v>16</v>
      </c>
      <c r="E3589" t="s">
        <v>51</v>
      </c>
      <c r="F3589" t="s">
        <v>37</v>
      </c>
      <c r="G3589" s="1">
        <v>43548</v>
      </c>
      <c r="H3589" t="s">
        <v>10229</v>
      </c>
      <c r="I3589" t="s">
        <v>10230</v>
      </c>
      <c r="J3589" t="s">
        <v>54</v>
      </c>
      <c r="K3589" s="6">
        <v>21469.55</v>
      </c>
      <c r="L3589" t="s">
        <v>26979</v>
      </c>
      <c r="M3589" t="s">
        <v>22</v>
      </c>
      <c r="N3589" s="1">
        <v>43562</v>
      </c>
      <c r="O3589" t="s">
        <v>87</v>
      </c>
      <c r="P3589" t="s">
        <v>34</v>
      </c>
    </row>
    <row r="3590" spans="1:16" x14ac:dyDescent="0.35">
      <c r="A3590" t="s">
        <v>10231</v>
      </c>
      <c r="B3590" s="6">
        <v>63</v>
      </c>
      <c r="C35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90" t="s">
        <v>26</v>
      </c>
      <c r="E3590" t="s">
        <v>36</v>
      </c>
      <c r="F3590" t="s">
        <v>47</v>
      </c>
      <c r="G3590" s="1">
        <v>44724</v>
      </c>
      <c r="H3590" t="s">
        <v>10232</v>
      </c>
      <c r="I3590" t="s">
        <v>10233</v>
      </c>
      <c r="J3590" t="s">
        <v>63</v>
      </c>
      <c r="K3590" s="6">
        <v>38200.94</v>
      </c>
      <c r="L3590" t="s">
        <v>26903</v>
      </c>
      <c r="M3590" t="s">
        <v>43</v>
      </c>
      <c r="N3590" s="1">
        <v>44730</v>
      </c>
      <c r="O3590" t="s">
        <v>23</v>
      </c>
      <c r="P3590" t="s">
        <v>24</v>
      </c>
    </row>
    <row r="3591" spans="1:16" x14ac:dyDescent="0.35">
      <c r="A3591" t="s">
        <v>10234</v>
      </c>
      <c r="B3591" s="6">
        <v>18</v>
      </c>
      <c r="C35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591" t="s">
        <v>16</v>
      </c>
      <c r="E3591" t="s">
        <v>36</v>
      </c>
      <c r="F3591" t="s">
        <v>47</v>
      </c>
      <c r="G3591" s="1">
        <v>44678</v>
      </c>
      <c r="H3591" t="s">
        <v>10235</v>
      </c>
      <c r="I3591" t="s">
        <v>10236</v>
      </c>
      <c r="J3591" t="s">
        <v>54</v>
      </c>
      <c r="K3591" s="6">
        <v>36045.919999999998</v>
      </c>
      <c r="L3591" t="s">
        <v>26849</v>
      </c>
      <c r="M3591" t="s">
        <v>32</v>
      </c>
      <c r="N3591" s="1">
        <v>44692</v>
      </c>
      <c r="O3591" t="s">
        <v>44</v>
      </c>
      <c r="P3591" t="s">
        <v>24</v>
      </c>
    </row>
    <row r="3592" spans="1:16" x14ac:dyDescent="0.35">
      <c r="A3592" t="s">
        <v>10237</v>
      </c>
      <c r="B3592" s="6">
        <v>76</v>
      </c>
      <c r="C35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92" t="s">
        <v>16</v>
      </c>
      <c r="E3592" t="s">
        <v>117</v>
      </c>
      <c r="F3592" t="s">
        <v>47</v>
      </c>
      <c r="G3592" s="1">
        <v>43887</v>
      </c>
      <c r="H3592" t="s">
        <v>10238</v>
      </c>
      <c r="I3592" t="s">
        <v>10239</v>
      </c>
      <c r="J3592" t="s">
        <v>63</v>
      </c>
      <c r="K3592" s="6">
        <v>24864.79</v>
      </c>
      <c r="L3592" t="s">
        <v>26921</v>
      </c>
      <c r="M3592" t="s">
        <v>43</v>
      </c>
      <c r="N3592" s="1">
        <v>43894</v>
      </c>
      <c r="O3592" t="s">
        <v>44</v>
      </c>
      <c r="P3592" t="s">
        <v>34</v>
      </c>
    </row>
    <row r="3593" spans="1:16" x14ac:dyDescent="0.35">
      <c r="A3593" t="s">
        <v>10240</v>
      </c>
      <c r="B3593" s="6">
        <v>59</v>
      </c>
      <c r="C35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93" t="s">
        <v>16</v>
      </c>
      <c r="E3593" t="s">
        <v>51</v>
      </c>
      <c r="F3593" t="s">
        <v>56</v>
      </c>
      <c r="G3593" s="1">
        <v>44793</v>
      </c>
      <c r="H3593" t="s">
        <v>10241</v>
      </c>
      <c r="I3593" t="s">
        <v>10242</v>
      </c>
      <c r="J3593" t="s">
        <v>63</v>
      </c>
      <c r="K3593" s="6">
        <v>29626.07</v>
      </c>
      <c r="L3593" t="s">
        <v>26589</v>
      </c>
      <c r="M3593" t="s">
        <v>32</v>
      </c>
      <c r="N3593" s="1">
        <v>44812</v>
      </c>
      <c r="O3593" t="s">
        <v>87</v>
      </c>
      <c r="P3593" t="s">
        <v>45</v>
      </c>
    </row>
    <row r="3594" spans="1:16" x14ac:dyDescent="0.35">
      <c r="A3594" t="s">
        <v>10243</v>
      </c>
      <c r="B3594" s="6">
        <v>61</v>
      </c>
      <c r="C35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94" t="s">
        <v>26</v>
      </c>
      <c r="E3594" t="s">
        <v>117</v>
      </c>
      <c r="F3594" t="s">
        <v>18</v>
      </c>
      <c r="G3594" s="1">
        <v>44819</v>
      </c>
      <c r="H3594" t="s">
        <v>10244</v>
      </c>
      <c r="I3594" t="s">
        <v>10245</v>
      </c>
      <c r="J3594" t="s">
        <v>54</v>
      </c>
      <c r="K3594" s="6">
        <v>31757.65</v>
      </c>
      <c r="L3594" t="s">
        <v>26822</v>
      </c>
      <c r="M3594" t="s">
        <v>32</v>
      </c>
      <c r="N3594" s="1">
        <v>44838</v>
      </c>
      <c r="O3594" t="s">
        <v>87</v>
      </c>
      <c r="P3594" t="s">
        <v>45</v>
      </c>
    </row>
    <row r="3595" spans="1:16" x14ac:dyDescent="0.35">
      <c r="A3595" t="s">
        <v>10246</v>
      </c>
      <c r="B3595" s="6">
        <v>32</v>
      </c>
      <c r="C35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595" t="s">
        <v>26</v>
      </c>
      <c r="E3595" t="s">
        <v>117</v>
      </c>
      <c r="F3595" t="s">
        <v>47</v>
      </c>
      <c r="G3595" s="1">
        <v>43867</v>
      </c>
      <c r="H3595" t="s">
        <v>10247</v>
      </c>
      <c r="I3595" t="s">
        <v>10248</v>
      </c>
      <c r="J3595" t="s">
        <v>59</v>
      </c>
      <c r="K3595" s="6">
        <v>21563.78</v>
      </c>
      <c r="L3595" t="s">
        <v>26713</v>
      </c>
      <c r="M3595" t="s">
        <v>43</v>
      </c>
      <c r="N3595" s="1">
        <v>43883</v>
      </c>
      <c r="O3595" t="s">
        <v>87</v>
      </c>
      <c r="P3595" t="s">
        <v>45</v>
      </c>
    </row>
    <row r="3596" spans="1:16" x14ac:dyDescent="0.35">
      <c r="A3596" t="s">
        <v>10249</v>
      </c>
      <c r="B3596" s="6">
        <v>51</v>
      </c>
      <c r="C35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96" t="s">
        <v>26</v>
      </c>
      <c r="E3596" t="s">
        <v>51</v>
      </c>
      <c r="F3596" t="s">
        <v>56</v>
      </c>
      <c r="G3596" s="1">
        <v>44317</v>
      </c>
      <c r="H3596" t="s">
        <v>10250</v>
      </c>
      <c r="I3596" t="s">
        <v>2746</v>
      </c>
      <c r="J3596" t="s">
        <v>54</v>
      </c>
      <c r="K3596" s="6">
        <v>33674.32</v>
      </c>
      <c r="L3596" t="s">
        <v>26822</v>
      </c>
      <c r="M3596" t="s">
        <v>43</v>
      </c>
      <c r="N3596" s="1">
        <v>44320</v>
      </c>
      <c r="O3596" t="s">
        <v>23</v>
      </c>
      <c r="P3596" t="s">
        <v>45</v>
      </c>
    </row>
    <row r="3597" spans="1:16" x14ac:dyDescent="0.35">
      <c r="A3597" t="s">
        <v>10251</v>
      </c>
      <c r="B3597" s="6">
        <v>81</v>
      </c>
      <c r="C35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597" t="s">
        <v>16</v>
      </c>
      <c r="E3597" t="s">
        <v>65</v>
      </c>
      <c r="F3597" t="s">
        <v>28</v>
      </c>
      <c r="G3597" s="1">
        <v>43482</v>
      </c>
      <c r="H3597" t="s">
        <v>10252</v>
      </c>
      <c r="I3597" t="s">
        <v>10253</v>
      </c>
      <c r="J3597" t="s">
        <v>59</v>
      </c>
      <c r="K3597" s="6">
        <v>33647.54</v>
      </c>
      <c r="L3597" t="s">
        <v>26934</v>
      </c>
      <c r="M3597" t="s">
        <v>32</v>
      </c>
      <c r="N3597" s="1">
        <v>43492</v>
      </c>
      <c r="O3597" t="s">
        <v>87</v>
      </c>
      <c r="P3597" t="s">
        <v>34</v>
      </c>
    </row>
    <row r="3598" spans="1:16" x14ac:dyDescent="0.35">
      <c r="A3598" t="s">
        <v>10254</v>
      </c>
      <c r="B3598" s="6">
        <v>57</v>
      </c>
      <c r="C35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598" t="s">
        <v>16</v>
      </c>
      <c r="E3598" t="s">
        <v>92</v>
      </c>
      <c r="F3598" t="s">
        <v>72</v>
      </c>
      <c r="G3598" s="1">
        <v>45027</v>
      </c>
      <c r="H3598" t="s">
        <v>10255</v>
      </c>
      <c r="I3598" t="s">
        <v>729</v>
      </c>
      <c r="J3598" t="s">
        <v>21</v>
      </c>
      <c r="K3598" s="6">
        <v>5650.3</v>
      </c>
      <c r="L3598" t="s">
        <v>26973</v>
      </c>
      <c r="M3598" t="s">
        <v>32</v>
      </c>
      <c r="N3598" s="1">
        <v>45053</v>
      </c>
      <c r="O3598" t="s">
        <v>50</v>
      </c>
      <c r="P3598" t="s">
        <v>24</v>
      </c>
    </row>
    <row r="3599" spans="1:16" x14ac:dyDescent="0.35">
      <c r="A3599" t="s">
        <v>10256</v>
      </c>
      <c r="B3599" s="6">
        <v>40</v>
      </c>
      <c r="C35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599" t="s">
        <v>26</v>
      </c>
      <c r="E3599" t="s">
        <v>65</v>
      </c>
      <c r="F3599" t="s">
        <v>37</v>
      </c>
      <c r="G3599" s="1">
        <v>44278</v>
      </c>
      <c r="H3599" t="s">
        <v>10257</v>
      </c>
      <c r="I3599" t="s">
        <v>10258</v>
      </c>
      <c r="J3599" t="s">
        <v>31</v>
      </c>
      <c r="K3599" s="6">
        <v>3198.83</v>
      </c>
      <c r="L3599" t="s">
        <v>26784</v>
      </c>
      <c r="M3599" t="s">
        <v>22</v>
      </c>
      <c r="N3599" s="1">
        <v>44283</v>
      </c>
      <c r="O3599" t="s">
        <v>50</v>
      </c>
      <c r="P3599" t="s">
        <v>45</v>
      </c>
    </row>
    <row r="3600" spans="1:16" x14ac:dyDescent="0.35">
      <c r="A3600" t="s">
        <v>10259</v>
      </c>
      <c r="B3600" s="6">
        <v>49</v>
      </c>
      <c r="C36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00" t="s">
        <v>26</v>
      </c>
      <c r="E3600" t="s">
        <v>65</v>
      </c>
      <c r="F3600" t="s">
        <v>18</v>
      </c>
      <c r="G3600" s="1">
        <v>43449</v>
      </c>
      <c r="H3600" t="s">
        <v>10260</v>
      </c>
      <c r="I3600" t="s">
        <v>10261</v>
      </c>
      <c r="J3600" t="s">
        <v>63</v>
      </c>
      <c r="K3600" s="6">
        <v>34410.99</v>
      </c>
      <c r="L3600" t="s">
        <v>26846</v>
      </c>
      <c r="M3600" t="s">
        <v>32</v>
      </c>
      <c r="N3600" s="1">
        <v>43467</v>
      </c>
      <c r="O3600" t="s">
        <v>87</v>
      </c>
      <c r="P3600" t="s">
        <v>24</v>
      </c>
    </row>
    <row r="3601" spans="1:16" x14ac:dyDescent="0.35">
      <c r="A3601" t="s">
        <v>10262</v>
      </c>
      <c r="B3601" s="6">
        <v>47</v>
      </c>
      <c r="C36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01" t="s">
        <v>26</v>
      </c>
      <c r="E3601" t="s">
        <v>51</v>
      </c>
      <c r="F3601" t="s">
        <v>37</v>
      </c>
      <c r="G3601" s="1">
        <v>43999</v>
      </c>
      <c r="H3601" t="s">
        <v>10263</v>
      </c>
      <c r="I3601" t="s">
        <v>954</v>
      </c>
      <c r="J3601" t="s">
        <v>31</v>
      </c>
      <c r="K3601" s="6">
        <v>12251.37</v>
      </c>
      <c r="L3601" t="s">
        <v>26906</v>
      </c>
      <c r="M3601" t="s">
        <v>43</v>
      </c>
      <c r="N3601" s="1">
        <v>44025</v>
      </c>
      <c r="O3601" t="s">
        <v>23</v>
      </c>
      <c r="P3601" t="s">
        <v>45</v>
      </c>
    </row>
    <row r="3602" spans="1:16" x14ac:dyDescent="0.35">
      <c r="A3602" t="s">
        <v>10264</v>
      </c>
      <c r="B3602" s="6">
        <v>27</v>
      </c>
      <c r="C36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602" t="s">
        <v>16</v>
      </c>
      <c r="E3602" t="s">
        <v>36</v>
      </c>
      <c r="F3602" t="s">
        <v>37</v>
      </c>
      <c r="G3602" s="1">
        <v>43985</v>
      </c>
      <c r="H3602" t="s">
        <v>10265</v>
      </c>
      <c r="I3602" t="s">
        <v>10266</v>
      </c>
      <c r="J3602" t="s">
        <v>63</v>
      </c>
      <c r="K3602" s="6">
        <v>5649.52</v>
      </c>
      <c r="L3602" t="s">
        <v>26633</v>
      </c>
      <c r="M3602" t="s">
        <v>43</v>
      </c>
      <c r="N3602" s="1">
        <v>43999</v>
      </c>
      <c r="O3602" t="s">
        <v>50</v>
      </c>
      <c r="P3602" t="s">
        <v>45</v>
      </c>
    </row>
    <row r="3603" spans="1:16" x14ac:dyDescent="0.35">
      <c r="A3603" t="s">
        <v>10267</v>
      </c>
      <c r="B3603" s="6">
        <v>22</v>
      </c>
      <c r="C36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603" t="s">
        <v>16</v>
      </c>
      <c r="E3603" t="s">
        <v>36</v>
      </c>
      <c r="F3603" t="s">
        <v>56</v>
      </c>
      <c r="G3603" s="1">
        <v>43823</v>
      </c>
      <c r="H3603" t="s">
        <v>10268</v>
      </c>
      <c r="I3603" t="s">
        <v>7299</v>
      </c>
      <c r="J3603" t="s">
        <v>54</v>
      </c>
      <c r="K3603" s="6">
        <v>15806.79</v>
      </c>
      <c r="L3603" t="s">
        <v>26846</v>
      </c>
      <c r="M3603" t="s">
        <v>32</v>
      </c>
      <c r="N3603" s="1">
        <v>43825</v>
      </c>
      <c r="O3603" t="s">
        <v>33</v>
      </c>
      <c r="P3603" t="s">
        <v>24</v>
      </c>
    </row>
    <row r="3604" spans="1:16" x14ac:dyDescent="0.35">
      <c r="A3604" t="s">
        <v>10269</v>
      </c>
      <c r="B3604" s="6">
        <v>61</v>
      </c>
      <c r="C36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04" t="s">
        <v>16</v>
      </c>
      <c r="E3604" t="s">
        <v>36</v>
      </c>
      <c r="F3604" t="s">
        <v>37</v>
      </c>
      <c r="G3604" s="1">
        <v>44093</v>
      </c>
      <c r="H3604" t="s">
        <v>10270</v>
      </c>
      <c r="I3604" t="s">
        <v>10271</v>
      </c>
      <c r="J3604" t="s">
        <v>31</v>
      </c>
      <c r="K3604" s="6">
        <v>10841.95</v>
      </c>
      <c r="L3604" t="s">
        <v>26609</v>
      </c>
      <c r="M3604" t="s">
        <v>22</v>
      </c>
      <c r="N3604" s="1">
        <v>44111</v>
      </c>
      <c r="O3604" t="s">
        <v>33</v>
      </c>
      <c r="P3604" t="s">
        <v>24</v>
      </c>
    </row>
    <row r="3605" spans="1:16" x14ac:dyDescent="0.35">
      <c r="A3605" t="s">
        <v>8390</v>
      </c>
      <c r="B3605" s="6">
        <v>38</v>
      </c>
      <c r="C36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605" t="s">
        <v>16</v>
      </c>
      <c r="E3605" t="s">
        <v>92</v>
      </c>
      <c r="F3605" t="s">
        <v>56</v>
      </c>
      <c r="G3605" s="1">
        <v>44153</v>
      </c>
      <c r="H3605" t="s">
        <v>10272</v>
      </c>
      <c r="I3605" t="s">
        <v>10273</v>
      </c>
      <c r="J3605" t="s">
        <v>63</v>
      </c>
      <c r="K3605" s="6">
        <v>18521.009999999998</v>
      </c>
      <c r="L3605" t="s">
        <v>26914</v>
      </c>
      <c r="M3605" t="s">
        <v>43</v>
      </c>
      <c r="N3605" s="1">
        <v>44154</v>
      </c>
      <c r="O3605" t="s">
        <v>50</v>
      </c>
      <c r="P3605" t="s">
        <v>24</v>
      </c>
    </row>
    <row r="3606" spans="1:16" x14ac:dyDescent="0.35">
      <c r="A3606" t="s">
        <v>10274</v>
      </c>
      <c r="B3606" s="6">
        <v>40</v>
      </c>
      <c r="C36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606" t="s">
        <v>16</v>
      </c>
      <c r="E3606" t="s">
        <v>65</v>
      </c>
      <c r="F3606" t="s">
        <v>37</v>
      </c>
      <c r="G3606" s="1">
        <v>44800</v>
      </c>
      <c r="H3606" t="s">
        <v>10275</v>
      </c>
      <c r="I3606" t="s">
        <v>1491</v>
      </c>
      <c r="J3606" t="s">
        <v>21</v>
      </c>
      <c r="K3606" s="6">
        <v>19692.810000000001</v>
      </c>
      <c r="L3606" t="s">
        <v>26629</v>
      </c>
      <c r="M3606" t="s">
        <v>22</v>
      </c>
      <c r="N3606" s="1">
        <v>44806</v>
      </c>
      <c r="O3606" t="s">
        <v>87</v>
      </c>
      <c r="P3606" t="s">
        <v>34</v>
      </c>
    </row>
    <row r="3607" spans="1:16" x14ac:dyDescent="0.35">
      <c r="A3607" t="s">
        <v>10276</v>
      </c>
      <c r="B3607" s="6">
        <v>31</v>
      </c>
      <c r="C36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607" t="s">
        <v>26</v>
      </c>
      <c r="E3607" t="s">
        <v>36</v>
      </c>
      <c r="F3607" t="s">
        <v>56</v>
      </c>
      <c r="G3607" s="1">
        <v>44207</v>
      </c>
      <c r="H3607" t="s">
        <v>10277</v>
      </c>
      <c r="I3607" t="s">
        <v>10278</v>
      </c>
      <c r="J3607" t="s">
        <v>54</v>
      </c>
      <c r="K3607" s="6">
        <v>23919.45</v>
      </c>
      <c r="L3607" t="s">
        <v>26743</v>
      </c>
      <c r="M3607" t="s">
        <v>32</v>
      </c>
      <c r="N3607" s="1">
        <v>44220</v>
      </c>
      <c r="O3607" t="s">
        <v>33</v>
      </c>
      <c r="P3607" t="s">
        <v>34</v>
      </c>
    </row>
    <row r="3608" spans="1:16" x14ac:dyDescent="0.35">
      <c r="A3608" t="s">
        <v>10279</v>
      </c>
      <c r="B3608" s="6">
        <v>66</v>
      </c>
      <c r="C36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608" t="s">
        <v>16</v>
      </c>
      <c r="E3608" t="s">
        <v>51</v>
      </c>
      <c r="F3608" t="s">
        <v>56</v>
      </c>
      <c r="G3608" s="1">
        <v>43703</v>
      </c>
      <c r="H3608" t="s">
        <v>10280</v>
      </c>
      <c r="I3608" t="s">
        <v>10281</v>
      </c>
      <c r="J3608" t="s">
        <v>63</v>
      </c>
      <c r="K3608" s="6">
        <v>16369</v>
      </c>
      <c r="L3608" t="s">
        <v>26742</v>
      </c>
      <c r="M3608" t="s">
        <v>32</v>
      </c>
      <c r="N3608" s="1">
        <v>43710</v>
      </c>
      <c r="O3608" t="s">
        <v>50</v>
      </c>
      <c r="P3608" t="s">
        <v>45</v>
      </c>
    </row>
    <row r="3609" spans="1:16" x14ac:dyDescent="0.35">
      <c r="A3609" t="s">
        <v>10282</v>
      </c>
      <c r="B3609" s="6">
        <v>56</v>
      </c>
      <c r="C36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09" t="s">
        <v>16</v>
      </c>
      <c r="E3609" t="s">
        <v>92</v>
      </c>
      <c r="F3609" t="s">
        <v>18</v>
      </c>
      <c r="G3609" s="1">
        <v>44180</v>
      </c>
      <c r="H3609" t="s">
        <v>10283</v>
      </c>
      <c r="I3609" t="s">
        <v>10284</v>
      </c>
      <c r="J3609" t="s">
        <v>63</v>
      </c>
      <c r="K3609" s="6">
        <v>44685.57</v>
      </c>
      <c r="L3609" t="s">
        <v>26930</v>
      </c>
      <c r="M3609" t="s">
        <v>32</v>
      </c>
      <c r="N3609" s="1">
        <v>44202</v>
      </c>
      <c r="O3609" t="s">
        <v>33</v>
      </c>
      <c r="P3609" t="s">
        <v>45</v>
      </c>
    </row>
    <row r="3610" spans="1:16" x14ac:dyDescent="0.35">
      <c r="A3610" t="s">
        <v>10285</v>
      </c>
      <c r="B3610" s="6">
        <v>29</v>
      </c>
      <c r="C36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610" t="s">
        <v>16</v>
      </c>
      <c r="E3610" t="s">
        <v>92</v>
      </c>
      <c r="F3610" t="s">
        <v>28</v>
      </c>
      <c r="G3610" s="1">
        <v>44385</v>
      </c>
      <c r="H3610" t="s">
        <v>10286</v>
      </c>
      <c r="I3610" t="s">
        <v>10287</v>
      </c>
      <c r="J3610" t="s">
        <v>59</v>
      </c>
      <c r="K3610" s="6">
        <v>24601.439999999999</v>
      </c>
      <c r="L3610" t="s">
        <v>26617</v>
      </c>
      <c r="M3610" t="s">
        <v>43</v>
      </c>
      <c r="N3610" s="1">
        <v>44391</v>
      </c>
      <c r="O3610" t="s">
        <v>87</v>
      </c>
      <c r="P3610" t="s">
        <v>24</v>
      </c>
    </row>
    <row r="3611" spans="1:16" x14ac:dyDescent="0.35">
      <c r="A3611" t="s">
        <v>10288</v>
      </c>
      <c r="B3611" s="6">
        <v>21</v>
      </c>
      <c r="C36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611" t="s">
        <v>26</v>
      </c>
      <c r="E3611" t="s">
        <v>27</v>
      </c>
      <c r="F3611" t="s">
        <v>72</v>
      </c>
      <c r="G3611" s="1">
        <v>44769</v>
      </c>
      <c r="H3611" t="s">
        <v>10289</v>
      </c>
      <c r="I3611" t="s">
        <v>4943</v>
      </c>
      <c r="J3611" t="s">
        <v>31</v>
      </c>
      <c r="K3611" s="6">
        <v>58161.34</v>
      </c>
      <c r="L3611" t="s">
        <v>26676</v>
      </c>
      <c r="M3611" t="s">
        <v>22</v>
      </c>
      <c r="N3611" s="1">
        <v>44771</v>
      </c>
      <c r="O3611" t="s">
        <v>87</v>
      </c>
      <c r="P3611" t="s">
        <v>45</v>
      </c>
    </row>
    <row r="3612" spans="1:16" x14ac:dyDescent="0.35">
      <c r="A3612" t="s">
        <v>6944</v>
      </c>
      <c r="B3612" s="6">
        <v>49</v>
      </c>
      <c r="C36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12" t="s">
        <v>26</v>
      </c>
      <c r="E3612" t="s">
        <v>27</v>
      </c>
      <c r="F3612" t="s">
        <v>47</v>
      </c>
      <c r="G3612" s="1">
        <v>44348</v>
      </c>
      <c r="H3612" t="s">
        <v>10290</v>
      </c>
      <c r="I3612" t="s">
        <v>2322</v>
      </c>
      <c r="J3612" t="s">
        <v>63</v>
      </c>
      <c r="K3612" s="6">
        <v>2302.2199999999998</v>
      </c>
      <c r="L3612" t="s">
        <v>26816</v>
      </c>
      <c r="M3612" t="s">
        <v>22</v>
      </c>
      <c r="N3612" s="1">
        <v>44349</v>
      </c>
      <c r="O3612" t="s">
        <v>87</v>
      </c>
      <c r="P3612" t="s">
        <v>34</v>
      </c>
    </row>
    <row r="3613" spans="1:16" x14ac:dyDescent="0.35">
      <c r="A3613" t="s">
        <v>10291</v>
      </c>
      <c r="B3613" s="6">
        <v>21</v>
      </c>
      <c r="C36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613" t="s">
        <v>16</v>
      </c>
      <c r="E3613" t="s">
        <v>117</v>
      </c>
      <c r="F3613" t="s">
        <v>28</v>
      </c>
      <c r="G3613" s="1">
        <v>44483</v>
      </c>
      <c r="H3613" t="s">
        <v>3764</v>
      </c>
      <c r="I3613" t="s">
        <v>10292</v>
      </c>
      <c r="J3613" t="s">
        <v>63</v>
      </c>
      <c r="K3613" s="6">
        <v>43637.37</v>
      </c>
      <c r="L3613" t="s">
        <v>26962</v>
      </c>
      <c r="M3613" t="s">
        <v>43</v>
      </c>
      <c r="N3613" s="1">
        <v>44493</v>
      </c>
      <c r="O3613" t="s">
        <v>44</v>
      </c>
      <c r="P3613" t="s">
        <v>24</v>
      </c>
    </row>
    <row r="3614" spans="1:16" x14ac:dyDescent="0.35">
      <c r="A3614" t="s">
        <v>10293</v>
      </c>
      <c r="B3614" s="6">
        <v>50</v>
      </c>
      <c r="C36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14" t="s">
        <v>16</v>
      </c>
      <c r="E3614" t="s">
        <v>36</v>
      </c>
      <c r="F3614" t="s">
        <v>37</v>
      </c>
      <c r="G3614" s="1">
        <v>44924</v>
      </c>
      <c r="H3614" t="s">
        <v>10294</v>
      </c>
      <c r="I3614" t="s">
        <v>10295</v>
      </c>
      <c r="J3614" t="s">
        <v>63</v>
      </c>
      <c r="K3614" s="6">
        <v>15760.29</v>
      </c>
      <c r="L3614" t="s">
        <v>26644</v>
      </c>
      <c r="M3614" t="s">
        <v>22</v>
      </c>
      <c r="N3614" s="1">
        <v>44926</v>
      </c>
      <c r="O3614" t="s">
        <v>50</v>
      </c>
      <c r="P3614" t="s">
        <v>45</v>
      </c>
    </row>
    <row r="3615" spans="1:16" x14ac:dyDescent="0.35">
      <c r="A3615" t="s">
        <v>10296</v>
      </c>
      <c r="B3615" s="6">
        <v>77</v>
      </c>
      <c r="C36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615" t="s">
        <v>26</v>
      </c>
      <c r="E3615" t="s">
        <v>233</v>
      </c>
      <c r="F3615" t="s">
        <v>28</v>
      </c>
      <c r="G3615" s="1">
        <v>44427</v>
      </c>
      <c r="H3615" t="s">
        <v>10297</v>
      </c>
      <c r="I3615" t="s">
        <v>10298</v>
      </c>
      <c r="J3615" t="s">
        <v>21</v>
      </c>
      <c r="K3615" s="6">
        <v>7621.87</v>
      </c>
      <c r="L3615" t="s">
        <v>26754</v>
      </c>
      <c r="M3615" t="s">
        <v>43</v>
      </c>
      <c r="N3615" s="1">
        <v>44451</v>
      </c>
      <c r="O3615" t="s">
        <v>44</v>
      </c>
      <c r="P3615" t="s">
        <v>45</v>
      </c>
    </row>
    <row r="3616" spans="1:16" x14ac:dyDescent="0.35">
      <c r="A3616" t="s">
        <v>1323</v>
      </c>
      <c r="B3616" s="6">
        <v>24</v>
      </c>
      <c r="C36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616" t="s">
        <v>26</v>
      </c>
      <c r="E3616" t="s">
        <v>17</v>
      </c>
      <c r="F3616" t="s">
        <v>56</v>
      </c>
      <c r="G3616" s="1">
        <v>43995</v>
      </c>
      <c r="H3616" t="s">
        <v>10299</v>
      </c>
      <c r="I3616" t="s">
        <v>10300</v>
      </c>
      <c r="J3616" t="s">
        <v>54</v>
      </c>
      <c r="K3616" s="6">
        <v>32609.68</v>
      </c>
      <c r="L3616" t="s">
        <v>26948</v>
      </c>
      <c r="M3616" t="s">
        <v>32</v>
      </c>
      <c r="N3616" s="1">
        <v>44016</v>
      </c>
      <c r="O3616" t="s">
        <v>33</v>
      </c>
      <c r="P3616" t="s">
        <v>45</v>
      </c>
    </row>
    <row r="3617" spans="1:16" x14ac:dyDescent="0.35">
      <c r="A3617" t="s">
        <v>10301</v>
      </c>
      <c r="B3617" s="6">
        <v>61</v>
      </c>
      <c r="C36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17" t="s">
        <v>16</v>
      </c>
      <c r="E3617" t="s">
        <v>117</v>
      </c>
      <c r="F3617" t="s">
        <v>28</v>
      </c>
      <c r="G3617" s="1">
        <v>44270</v>
      </c>
      <c r="H3617" t="s">
        <v>10302</v>
      </c>
      <c r="I3617" t="s">
        <v>10303</v>
      </c>
      <c r="J3617" t="s">
        <v>54</v>
      </c>
      <c r="K3617" s="6">
        <v>40478.239999999998</v>
      </c>
      <c r="L3617" t="s">
        <v>26895</v>
      </c>
      <c r="M3617" t="s">
        <v>43</v>
      </c>
      <c r="N3617" s="1">
        <v>44273</v>
      </c>
      <c r="O3617" t="s">
        <v>44</v>
      </c>
      <c r="P3617" t="s">
        <v>45</v>
      </c>
    </row>
    <row r="3618" spans="1:16" x14ac:dyDescent="0.35">
      <c r="A3618" t="s">
        <v>10304</v>
      </c>
      <c r="B3618" s="6">
        <v>33</v>
      </c>
      <c r="C36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618" t="s">
        <v>26</v>
      </c>
      <c r="E3618" t="s">
        <v>65</v>
      </c>
      <c r="F3618" t="s">
        <v>37</v>
      </c>
      <c r="G3618" s="1">
        <v>44030</v>
      </c>
      <c r="H3618" t="s">
        <v>10305</v>
      </c>
      <c r="I3618" t="s">
        <v>10306</v>
      </c>
      <c r="J3618" t="s">
        <v>59</v>
      </c>
      <c r="K3618" s="6">
        <v>19989.400000000001</v>
      </c>
      <c r="L3618" t="s">
        <v>26725</v>
      </c>
      <c r="M3618" t="s">
        <v>22</v>
      </c>
      <c r="N3618" s="1">
        <v>44042</v>
      </c>
      <c r="O3618" t="s">
        <v>33</v>
      </c>
      <c r="P3618" t="s">
        <v>45</v>
      </c>
    </row>
    <row r="3619" spans="1:16" x14ac:dyDescent="0.35">
      <c r="A3619" t="s">
        <v>4058</v>
      </c>
      <c r="B3619" s="6">
        <v>69</v>
      </c>
      <c r="C36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619" t="s">
        <v>16</v>
      </c>
      <c r="E3619" t="s">
        <v>233</v>
      </c>
      <c r="F3619" t="s">
        <v>18</v>
      </c>
      <c r="G3619" s="1">
        <v>43633</v>
      </c>
      <c r="H3619" t="s">
        <v>10307</v>
      </c>
      <c r="I3619" t="s">
        <v>10308</v>
      </c>
      <c r="J3619" t="s">
        <v>59</v>
      </c>
      <c r="K3619" s="6">
        <v>22412.06</v>
      </c>
      <c r="L3619" t="s">
        <v>26926</v>
      </c>
      <c r="M3619" t="s">
        <v>32</v>
      </c>
      <c r="N3619" s="1">
        <v>43647</v>
      </c>
      <c r="O3619" t="s">
        <v>44</v>
      </c>
      <c r="P3619" t="s">
        <v>34</v>
      </c>
    </row>
    <row r="3620" spans="1:16" x14ac:dyDescent="0.35">
      <c r="A3620" t="s">
        <v>10309</v>
      </c>
      <c r="B3620" s="6">
        <v>26</v>
      </c>
      <c r="C36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620" t="s">
        <v>16</v>
      </c>
      <c r="E3620" t="s">
        <v>233</v>
      </c>
      <c r="F3620" t="s">
        <v>18</v>
      </c>
      <c r="G3620" s="1">
        <v>43809</v>
      </c>
      <c r="H3620" t="s">
        <v>10310</v>
      </c>
      <c r="I3620" t="s">
        <v>10311</v>
      </c>
      <c r="J3620" t="s">
        <v>54</v>
      </c>
      <c r="K3620" s="6">
        <v>37081.31</v>
      </c>
      <c r="L3620" t="s">
        <v>26977</v>
      </c>
      <c r="M3620" t="s">
        <v>43</v>
      </c>
      <c r="N3620" s="1">
        <v>43825</v>
      </c>
      <c r="O3620" t="s">
        <v>87</v>
      </c>
      <c r="P3620" t="s">
        <v>34</v>
      </c>
    </row>
    <row r="3621" spans="1:16" x14ac:dyDescent="0.35">
      <c r="A3621" t="s">
        <v>10312</v>
      </c>
      <c r="B3621" s="6">
        <v>23</v>
      </c>
      <c r="C36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621" t="s">
        <v>16</v>
      </c>
      <c r="E3621" t="s">
        <v>36</v>
      </c>
      <c r="F3621" t="s">
        <v>56</v>
      </c>
      <c r="G3621" s="1">
        <v>44797</v>
      </c>
      <c r="H3621" t="s">
        <v>10313</v>
      </c>
      <c r="I3621" t="s">
        <v>10314</v>
      </c>
      <c r="J3621" t="s">
        <v>31</v>
      </c>
      <c r="K3621" s="6">
        <v>3244.97</v>
      </c>
      <c r="L3621" t="s">
        <v>26855</v>
      </c>
      <c r="M3621" t="s">
        <v>43</v>
      </c>
      <c r="N3621" s="1">
        <v>44809</v>
      </c>
      <c r="O3621" t="s">
        <v>23</v>
      </c>
      <c r="P3621" t="s">
        <v>34</v>
      </c>
    </row>
    <row r="3622" spans="1:16" x14ac:dyDescent="0.35">
      <c r="A3622" t="s">
        <v>10315</v>
      </c>
      <c r="B3622" s="6">
        <v>35</v>
      </c>
      <c r="C36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622" t="s">
        <v>16</v>
      </c>
      <c r="E3622" t="s">
        <v>117</v>
      </c>
      <c r="F3622" t="s">
        <v>72</v>
      </c>
      <c r="G3622" s="1">
        <v>44278</v>
      </c>
      <c r="H3622" t="s">
        <v>10316</v>
      </c>
      <c r="I3622" t="s">
        <v>10317</v>
      </c>
      <c r="J3622" t="s">
        <v>31</v>
      </c>
      <c r="K3622" s="6">
        <v>63812.23</v>
      </c>
      <c r="L3622" t="s">
        <v>26771</v>
      </c>
      <c r="M3622" t="s">
        <v>32</v>
      </c>
      <c r="N3622" s="1">
        <v>44296</v>
      </c>
      <c r="O3622" t="s">
        <v>33</v>
      </c>
      <c r="P3622" t="s">
        <v>24</v>
      </c>
    </row>
    <row r="3623" spans="1:16" x14ac:dyDescent="0.35">
      <c r="A3623" t="s">
        <v>10318</v>
      </c>
      <c r="B3623" s="6">
        <v>56</v>
      </c>
      <c r="C36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23" t="s">
        <v>26</v>
      </c>
      <c r="E3623" t="s">
        <v>17</v>
      </c>
      <c r="F3623" t="s">
        <v>47</v>
      </c>
      <c r="G3623" s="1">
        <v>44439</v>
      </c>
      <c r="H3623" t="s">
        <v>10319</v>
      </c>
      <c r="I3623" t="s">
        <v>10320</v>
      </c>
      <c r="J3623" t="s">
        <v>21</v>
      </c>
      <c r="K3623" s="6">
        <v>5324.37</v>
      </c>
      <c r="L3623" t="s">
        <v>26660</v>
      </c>
      <c r="M3623" t="s">
        <v>22</v>
      </c>
      <c r="N3623" s="1">
        <v>44451</v>
      </c>
      <c r="O3623" t="s">
        <v>33</v>
      </c>
      <c r="P3623" t="s">
        <v>24</v>
      </c>
    </row>
    <row r="3624" spans="1:16" x14ac:dyDescent="0.35">
      <c r="A3624" t="s">
        <v>10321</v>
      </c>
      <c r="B3624" s="6">
        <v>66</v>
      </c>
      <c r="C36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624" t="s">
        <v>26</v>
      </c>
      <c r="E3624" t="s">
        <v>17</v>
      </c>
      <c r="F3624" t="s">
        <v>18</v>
      </c>
      <c r="G3624" s="1">
        <v>43681</v>
      </c>
      <c r="H3624" t="s">
        <v>10322</v>
      </c>
      <c r="I3624" t="s">
        <v>10323</v>
      </c>
      <c r="J3624" t="s">
        <v>31</v>
      </c>
      <c r="K3624" s="6">
        <v>23442.48</v>
      </c>
      <c r="L3624" t="s">
        <v>26956</v>
      </c>
      <c r="M3624" t="s">
        <v>43</v>
      </c>
      <c r="N3624" s="1">
        <v>43701</v>
      </c>
      <c r="O3624" t="s">
        <v>50</v>
      </c>
      <c r="P3624" t="s">
        <v>45</v>
      </c>
    </row>
    <row r="3625" spans="1:16" x14ac:dyDescent="0.35">
      <c r="A3625" t="s">
        <v>10324</v>
      </c>
      <c r="B3625" s="6">
        <v>72</v>
      </c>
      <c r="C36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625" t="s">
        <v>16</v>
      </c>
      <c r="E3625" t="s">
        <v>233</v>
      </c>
      <c r="F3625" t="s">
        <v>72</v>
      </c>
      <c r="G3625" s="1">
        <v>44581</v>
      </c>
      <c r="H3625" t="s">
        <v>7819</v>
      </c>
      <c r="I3625" t="s">
        <v>10325</v>
      </c>
      <c r="J3625" t="s">
        <v>31</v>
      </c>
      <c r="K3625" s="6">
        <v>11943.66</v>
      </c>
      <c r="L3625" t="s">
        <v>26903</v>
      </c>
      <c r="M3625" t="s">
        <v>32</v>
      </c>
      <c r="N3625" s="1">
        <v>44611</v>
      </c>
      <c r="O3625" t="s">
        <v>23</v>
      </c>
      <c r="P3625" t="s">
        <v>24</v>
      </c>
    </row>
    <row r="3626" spans="1:16" x14ac:dyDescent="0.35">
      <c r="A3626" t="s">
        <v>10326</v>
      </c>
      <c r="B3626" s="6">
        <v>38</v>
      </c>
      <c r="C36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626" t="s">
        <v>26</v>
      </c>
      <c r="E3626" t="s">
        <v>92</v>
      </c>
      <c r="F3626" t="s">
        <v>56</v>
      </c>
      <c r="G3626" s="1">
        <v>44351</v>
      </c>
      <c r="H3626" t="s">
        <v>10327</v>
      </c>
      <c r="I3626" t="s">
        <v>10328</v>
      </c>
      <c r="J3626" t="s">
        <v>63</v>
      </c>
      <c r="K3626" s="6">
        <v>31853.13</v>
      </c>
      <c r="L3626" t="s">
        <v>26677</v>
      </c>
      <c r="M3626" t="s">
        <v>43</v>
      </c>
      <c r="N3626" s="1">
        <v>44363</v>
      </c>
      <c r="O3626" t="s">
        <v>33</v>
      </c>
      <c r="P3626" t="s">
        <v>34</v>
      </c>
    </row>
    <row r="3627" spans="1:16" x14ac:dyDescent="0.35">
      <c r="A3627" t="s">
        <v>10329</v>
      </c>
      <c r="B3627" s="6">
        <v>46</v>
      </c>
      <c r="C36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27" t="s">
        <v>16</v>
      </c>
      <c r="E3627" t="s">
        <v>233</v>
      </c>
      <c r="F3627" t="s">
        <v>72</v>
      </c>
      <c r="G3627" s="1">
        <v>43893</v>
      </c>
      <c r="H3627" t="s">
        <v>10330</v>
      </c>
      <c r="I3627" t="s">
        <v>10331</v>
      </c>
      <c r="J3627" t="s">
        <v>59</v>
      </c>
      <c r="K3627" s="6">
        <v>22804.98</v>
      </c>
      <c r="L3627" t="s">
        <v>26632</v>
      </c>
      <c r="M3627" t="s">
        <v>22</v>
      </c>
      <c r="N3627" s="1">
        <v>43912</v>
      </c>
      <c r="O3627" t="s">
        <v>50</v>
      </c>
      <c r="P3627" t="s">
        <v>34</v>
      </c>
    </row>
    <row r="3628" spans="1:16" x14ac:dyDescent="0.35">
      <c r="A3628" t="s">
        <v>7076</v>
      </c>
      <c r="B3628" s="6">
        <v>20</v>
      </c>
      <c r="C36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628" t="s">
        <v>26</v>
      </c>
      <c r="E3628" t="s">
        <v>233</v>
      </c>
      <c r="F3628" t="s">
        <v>37</v>
      </c>
      <c r="G3628" s="1">
        <v>44472</v>
      </c>
      <c r="H3628" t="s">
        <v>10332</v>
      </c>
      <c r="I3628" t="s">
        <v>10333</v>
      </c>
      <c r="J3628" t="s">
        <v>31</v>
      </c>
      <c r="K3628" s="6">
        <v>17064.46</v>
      </c>
      <c r="L3628" t="s">
        <v>26825</v>
      </c>
      <c r="M3628" t="s">
        <v>22</v>
      </c>
      <c r="N3628" s="1">
        <v>44476</v>
      </c>
      <c r="O3628" t="s">
        <v>23</v>
      </c>
      <c r="P3628" t="s">
        <v>24</v>
      </c>
    </row>
    <row r="3629" spans="1:16" x14ac:dyDescent="0.35">
      <c r="A3629" t="s">
        <v>10334</v>
      </c>
      <c r="B3629" s="6">
        <v>18</v>
      </c>
      <c r="C36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629" t="s">
        <v>26</v>
      </c>
      <c r="E3629" t="s">
        <v>51</v>
      </c>
      <c r="F3629" t="s">
        <v>28</v>
      </c>
      <c r="G3629" s="1">
        <v>45178</v>
      </c>
      <c r="H3629" t="s">
        <v>10335</v>
      </c>
      <c r="I3629" t="s">
        <v>8482</v>
      </c>
      <c r="J3629" t="s">
        <v>54</v>
      </c>
      <c r="K3629" s="6">
        <v>13706.74</v>
      </c>
      <c r="L3629" t="s">
        <v>26723</v>
      </c>
      <c r="M3629" t="s">
        <v>43</v>
      </c>
      <c r="N3629" s="1">
        <v>45206</v>
      </c>
      <c r="O3629" t="s">
        <v>87</v>
      </c>
      <c r="P3629" t="s">
        <v>34</v>
      </c>
    </row>
    <row r="3630" spans="1:16" x14ac:dyDescent="0.35">
      <c r="A3630" t="s">
        <v>10336</v>
      </c>
      <c r="B3630" s="6">
        <v>74</v>
      </c>
      <c r="C36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630" t="s">
        <v>26</v>
      </c>
      <c r="E3630" t="s">
        <v>65</v>
      </c>
      <c r="F3630" t="s">
        <v>18</v>
      </c>
      <c r="G3630" s="1">
        <v>44264</v>
      </c>
      <c r="H3630" t="s">
        <v>10337</v>
      </c>
      <c r="I3630" t="s">
        <v>10338</v>
      </c>
      <c r="J3630" t="s">
        <v>21</v>
      </c>
      <c r="K3630" s="6">
        <v>3235.24</v>
      </c>
      <c r="L3630" t="s">
        <v>26619</v>
      </c>
      <c r="M3630" t="s">
        <v>43</v>
      </c>
      <c r="N3630" s="1">
        <v>44269</v>
      </c>
      <c r="O3630" t="s">
        <v>23</v>
      </c>
      <c r="P3630" t="s">
        <v>24</v>
      </c>
    </row>
    <row r="3631" spans="1:16" x14ac:dyDescent="0.35">
      <c r="A3631" t="s">
        <v>10339</v>
      </c>
      <c r="B3631" s="6">
        <v>46</v>
      </c>
      <c r="C36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31" t="s">
        <v>26</v>
      </c>
      <c r="E3631" t="s">
        <v>65</v>
      </c>
      <c r="F3631" t="s">
        <v>47</v>
      </c>
      <c r="G3631" s="1">
        <v>43934</v>
      </c>
      <c r="H3631" t="s">
        <v>10340</v>
      </c>
      <c r="I3631" t="s">
        <v>10341</v>
      </c>
      <c r="J3631" t="s">
        <v>63</v>
      </c>
      <c r="K3631" s="6">
        <v>21140</v>
      </c>
      <c r="L3631" t="s">
        <v>26885</v>
      </c>
      <c r="M3631" t="s">
        <v>32</v>
      </c>
      <c r="N3631" s="1">
        <v>43960</v>
      </c>
      <c r="O3631" t="s">
        <v>44</v>
      </c>
      <c r="P3631" t="s">
        <v>45</v>
      </c>
    </row>
    <row r="3632" spans="1:16" x14ac:dyDescent="0.35">
      <c r="A3632" t="s">
        <v>10342</v>
      </c>
      <c r="B3632" s="6">
        <v>47</v>
      </c>
      <c r="C36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32" t="s">
        <v>16</v>
      </c>
      <c r="E3632" t="s">
        <v>65</v>
      </c>
      <c r="F3632" t="s">
        <v>72</v>
      </c>
      <c r="G3632" s="1">
        <v>44979</v>
      </c>
      <c r="H3632" t="s">
        <v>10343</v>
      </c>
      <c r="I3632" t="s">
        <v>10344</v>
      </c>
      <c r="J3632" t="s">
        <v>59</v>
      </c>
      <c r="K3632" s="6">
        <v>61879.199999999997</v>
      </c>
      <c r="L3632" t="s">
        <v>26650</v>
      </c>
      <c r="M3632" t="s">
        <v>22</v>
      </c>
      <c r="N3632" s="1">
        <v>45001</v>
      </c>
      <c r="O3632" t="s">
        <v>44</v>
      </c>
      <c r="P3632" t="s">
        <v>45</v>
      </c>
    </row>
    <row r="3633" spans="1:16" x14ac:dyDescent="0.35">
      <c r="A3633" t="s">
        <v>10345</v>
      </c>
      <c r="B3633" s="6">
        <v>72</v>
      </c>
      <c r="C36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633" t="s">
        <v>26</v>
      </c>
      <c r="E3633" t="s">
        <v>27</v>
      </c>
      <c r="F3633" t="s">
        <v>47</v>
      </c>
      <c r="G3633" s="1">
        <v>43674</v>
      </c>
      <c r="H3633" t="s">
        <v>10346</v>
      </c>
      <c r="I3633" t="s">
        <v>10347</v>
      </c>
      <c r="J3633" t="s">
        <v>54</v>
      </c>
      <c r="K3633" s="6">
        <v>32051.56</v>
      </c>
      <c r="L3633" t="s">
        <v>26950</v>
      </c>
      <c r="M3633" t="s">
        <v>43</v>
      </c>
      <c r="N3633" s="1">
        <v>43686</v>
      </c>
      <c r="O3633" t="s">
        <v>87</v>
      </c>
      <c r="P3633" t="s">
        <v>24</v>
      </c>
    </row>
    <row r="3634" spans="1:16" x14ac:dyDescent="0.35">
      <c r="A3634" t="s">
        <v>10348</v>
      </c>
      <c r="B3634" s="6">
        <v>75</v>
      </c>
      <c r="C36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634" t="s">
        <v>26</v>
      </c>
      <c r="E3634" t="s">
        <v>65</v>
      </c>
      <c r="F3634" t="s">
        <v>37</v>
      </c>
      <c r="G3634" s="1">
        <v>44294</v>
      </c>
      <c r="H3634" t="s">
        <v>10349</v>
      </c>
      <c r="I3634" t="s">
        <v>2008</v>
      </c>
      <c r="J3634" t="s">
        <v>31</v>
      </c>
      <c r="K3634" s="6">
        <v>21001</v>
      </c>
      <c r="L3634" t="s">
        <v>26600</v>
      </c>
      <c r="M3634" t="s">
        <v>22</v>
      </c>
      <c r="N3634" s="1">
        <v>44305</v>
      </c>
      <c r="O3634" t="s">
        <v>50</v>
      </c>
      <c r="P3634" t="s">
        <v>34</v>
      </c>
    </row>
    <row r="3635" spans="1:16" x14ac:dyDescent="0.35">
      <c r="A3635" t="s">
        <v>10350</v>
      </c>
      <c r="B3635" s="6">
        <v>57</v>
      </c>
      <c r="C36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35" t="s">
        <v>26</v>
      </c>
      <c r="E3635" t="s">
        <v>117</v>
      </c>
      <c r="F3635" t="s">
        <v>37</v>
      </c>
      <c r="G3635" s="1">
        <v>45087</v>
      </c>
      <c r="H3635" t="s">
        <v>10329</v>
      </c>
      <c r="I3635" t="s">
        <v>10351</v>
      </c>
      <c r="J3635" t="s">
        <v>21</v>
      </c>
      <c r="K3635" s="6">
        <v>21482.3</v>
      </c>
      <c r="L3635" t="s">
        <v>26810</v>
      </c>
      <c r="M3635" t="s">
        <v>22</v>
      </c>
      <c r="N3635" s="1">
        <v>45106</v>
      </c>
      <c r="O3635" t="s">
        <v>44</v>
      </c>
      <c r="P3635" t="s">
        <v>45</v>
      </c>
    </row>
    <row r="3636" spans="1:16" x14ac:dyDescent="0.35">
      <c r="A3636" t="s">
        <v>10352</v>
      </c>
      <c r="B3636" s="6">
        <v>32</v>
      </c>
      <c r="C36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636" t="s">
        <v>26</v>
      </c>
      <c r="E3636" t="s">
        <v>27</v>
      </c>
      <c r="F3636" t="s">
        <v>37</v>
      </c>
      <c r="G3636" s="1">
        <v>43584</v>
      </c>
      <c r="H3636" t="s">
        <v>8488</v>
      </c>
      <c r="I3636" t="s">
        <v>10353</v>
      </c>
      <c r="J3636" t="s">
        <v>59</v>
      </c>
      <c r="K3636" s="6">
        <v>4699.29</v>
      </c>
      <c r="L3636" t="s">
        <v>26627</v>
      </c>
      <c r="M3636" t="s">
        <v>22</v>
      </c>
      <c r="N3636" s="1">
        <v>43594</v>
      </c>
      <c r="O3636" t="s">
        <v>33</v>
      </c>
      <c r="P3636" t="s">
        <v>34</v>
      </c>
    </row>
    <row r="3637" spans="1:16" x14ac:dyDescent="0.35">
      <c r="A3637" t="s">
        <v>10354</v>
      </c>
      <c r="B3637" s="6">
        <v>28</v>
      </c>
      <c r="C36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637" t="s">
        <v>16</v>
      </c>
      <c r="E3637" t="s">
        <v>27</v>
      </c>
      <c r="F3637" t="s">
        <v>28</v>
      </c>
      <c r="G3637" s="1">
        <v>44320</v>
      </c>
      <c r="H3637" t="s">
        <v>10355</v>
      </c>
      <c r="I3637" t="s">
        <v>10356</v>
      </c>
      <c r="J3637" t="s">
        <v>54</v>
      </c>
      <c r="K3637" s="6">
        <v>29016.3</v>
      </c>
      <c r="L3637" t="s">
        <v>26647</v>
      </c>
      <c r="M3637" t="s">
        <v>43</v>
      </c>
      <c r="N3637" s="1">
        <v>44336</v>
      </c>
      <c r="O3637" t="s">
        <v>23</v>
      </c>
      <c r="P3637" t="s">
        <v>24</v>
      </c>
    </row>
    <row r="3638" spans="1:16" x14ac:dyDescent="0.35">
      <c r="A3638" t="s">
        <v>10357</v>
      </c>
      <c r="B3638" s="6">
        <v>21</v>
      </c>
      <c r="C36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638" t="s">
        <v>26</v>
      </c>
      <c r="E3638" t="s">
        <v>117</v>
      </c>
      <c r="F3638" t="s">
        <v>56</v>
      </c>
      <c r="G3638" s="1">
        <v>43878</v>
      </c>
      <c r="H3638" t="s">
        <v>10358</v>
      </c>
      <c r="I3638" t="s">
        <v>10359</v>
      </c>
      <c r="J3638" t="s">
        <v>54</v>
      </c>
      <c r="K3638" s="6">
        <v>3872.34</v>
      </c>
      <c r="L3638" t="s">
        <v>26944</v>
      </c>
      <c r="M3638" t="s">
        <v>32</v>
      </c>
      <c r="N3638" s="1">
        <v>43879</v>
      </c>
      <c r="O3638" t="s">
        <v>23</v>
      </c>
      <c r="P3638" t="s">
        <v>24</v>
      </c>
    </row>
    <row r="3639" spans="1:16" x14ac:dyDescent="0.35">
      <c r="A3639" t="s">
        <v>10360</v>
      </c>
      <c r="B3639" s="6">
        <v>63</v>
      </c>
      <c r="C36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39" t="s">
        <v>26</v>
      </c>
      <c r="E3639" t="s">
        <v>17</v>
      </c>
      <c r="F3639" t="s">
        <v>47</v>
      </c>
      <c r="G3639" s="1">
        <v>43650</v>
      </c>
      <c r="H3639" t="s">
        <v>10361</v>
      </c>
      <c r="I3639" t="s">
        <v>10362</v>
      </c>
      <c r="J3639" t="s">
        <v>54</v>
      </c>
      <c r="K3639" s="6">
        <v>10705.29</v>
      </c>
      <c r="L3639" t="s">
        <v>26638</v>
      </c>
      <c r="M3639" t="s">
        <v>43</v>
      </c>
      <c r="N3639" s="1">
        <v>43680</v>
      </c>
      <c r="O3639" t="s">
        <v>23</v>
      </c>
      <c r="P3639" t="s">
        <v>34</v>
      </c>
    </row>
    <row r="3640" spans="1:16" x14ac:dyDescent="0.35">
      <c r="A3640" t="s">
        <v>10363</v>
      </c>
      <c r="B3640" s="6">
        <v>61</v>
      </c>
      <c r="C36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40" t="s">
        <v>26</v>
      </c>
      <c r="E3640" t="s">
        <v>92</v>
      </c>
      <c r="F3640" t="s">
        <v>37</v>
      </c>
      <c r="G3640" s="1">
        <v>44097</v>
      </c>
      <c r="H3640" t="s">
        <v>10364</v>
      </c>
      <c r="I3640" t="s">
        <v>10365</v>
      </c>
      <c r="J3640" t="s">
        <v>59</v>
      </c>
      <c r="K3640" s="6">
        <v>2176.1999999999998</v>
      </c>
      <c r="L3640" t="s">
        <v>26682</v>
      </c>
      <c r="M3640" t="s">
        <v>22</v>
      </c>
      <c r="N3640" s="1">
        <v>44114</v>
      </c>
      <c r="O3640" t="s">
        <v>33</v>
      </c>
      <c r="P3640" t="s">
        <v>24</v>
      </c>
    </row>
    <row r="3641" spans="1:16" x14ac:dyDescent="0.35">
      <c r="A3641" t="s">
        <v>10366</v>
      </c>
      <c r="B3641" s="6">
        <v>57</v>
      </c>
      <c r="C36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41" t="s">
        <v>26</v>
      </c>
      <c r="E3641" t="s">
        <v>27</v>
      </c>
      <c r="F3641" t="s">
        <v>18</v>
      </c>
      <c r="G3641" s="1">
        <v>43688</v>
      </c>
      <c r="H3641" t="s">
        <v>10367</v>
      </c>
      <c r="I3641" t="s">
        <v>10368</v>
      </c>
      <c r="J3641" t="s">
        <v>59</v>
      </c>
      <c r="K3641" s="6">
        <v>42180.3</v>
      </c>
      <c r="L3641" t="s">
        <v>26623</v>
      </c>
      <c r="M3641" t="s">
        <v>32</v>
      </c>
      <c r="N3641" s="1">
        <v>43716</v>
      </c>
      <c r="O3641" t="s">
        <v>23</v>
      </c>
      <c r="P3641" t="s">
        <v>24</v>
      </c>
    </row>
    <row r="3642" spans="1:16" x14ac:dyDescent="0.35">
      <c r="A3642" t="s">
        <v>10369</v>
      </c>
      <c r="B3642" s="6">
        <v>25</v>
      </c>
      <c r="C36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642" t="s">
        <v>26</v>
      </c>
      <c r="E3642" t="s">
        <v>17</v>
      </c>
      <c r="F3642" t="s">
        <v>56</v>
      </c>
      <c r="G3642" s="1">
        <v>43754</v>
      </c>
      <c r="H3642" t="s">
        <v>10370</v>
      </c>
      <c r="I3642" t="s">
        <v>10371</v>
      </c>
      <c r="J3642" t="s">
        <v>31</v>
      </c>
      <c r="K3642" s="6">
        <v>12473.89</v>
      </c>
      <c r="L3642" t="s">
        <v>26740</v>
      </c>
      <c r="M3642" t="s">
        <v>32</v>
      </c>
      <c r="N3642" s="1">
        <v>43774</v>
      </c>
      <c r="O3642" t="s">
        <v>23</v>
      </c>
      <c r="P3642" t="s">
        <v>45</v>
      </c>
    </row>
    <row r="3643" spans="1:16" x14ac:dyDescent="0.35">
      <c r="A3643" t="s">
        <v>10372</v>
      </c>
      <c r="B3643" s="6">
        <v>47</v>
      </c>
      <c r="C36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43" t="s">
        <v>16</v>
      </c>
      <c r="E3643" t="s">
        <v>36</v>
      </c>
      <c r="F3643" t="s">
        <v>47</v>
      </c>
      <c r="G3643" s="1">
        <v>44420</v>
      </c>
      <c r="H3643" t="s">
        <v>10373</v>
      </c>
      <c r="I3643" t="s">
        <v>10374</v>
      </c>
      <c r="J3643" t="s">
        <v>54</v>
      </c>
      <c r="K3643" s="6">
        <v>7516.47</v>
      </c>
      <c r="L3643" t="s">
        <v>26865</v>
      </c>
      <c r="M3643" t="s">
        <v>43</v>
      </c>
      <c r="N3643" s="1">
        <v>44438</v>
      </c>
      <c r="O3643" t="s">
        <v>33</v>
      </c>
      <c r="P3643" t="s">
        <v>24</v>
      </c>
    </row>
    <row r="3644" spans="1:16" x14ac:dyDescent="0.35">
      <c r="A3644" t="s">
        <v>10375</v>
      </c>
      <c r="B3644" s="6">
        <v>20</v>
      </c>
      <c r="C36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644" t="s">
        <v>26</v>
      </c>
      <c r="E3644" t="s">
        <v>233</v>
      </c>
      <c r="F3644" t="s">
        <v>37</v>
      </c>
      <c r="G3644" s="1">
        <v>45112</v>
      </c>
      <c r="H3644" t="s">
        <v>10376</v>
      </c>
      <c r="I3644" t="s">
        <v>10377</v>
      </c>
      <c r="J3644" t="s">
        <v>31</v>
      </c>
      <c r="K3644" s="6">
        <v>23468.78</v>
      </c>
      <c r="L3644" t="s">
        <v>26767</v>
      </c>
      <c r="M3644" t="s">
        <v>22</v>
      </c>
      <c r="N3644" s="1">
        <v>45117</v>
      </c>
      <c r="O3644" t="s">
        <v>44</v>
      </c>
      <c r="P3644" t="s">
        <v>45</v>
      </c>
    </row>
    <row r="3645" spans="1:16" x14ac:dyDescent="0.35">
      <c r="A3645" t="s">
        <v>10378</v>
      </c>
      <c r="B3645" s="6">
        <v>58</v>
      </c>
      <c r="C36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45" t="s">
        <v>26</v>
      </c>
      <c r="E3645" t="s">
        <v>27</v>
      </c>
      <c r="F3645" t="s">
        <v>56</v>
      </c>
      <c r="G3645" s="1">
        <v>45191</v>
      </c>
      <c r="H3645" t="s">
        <v>10379</v>
      </c>
      <c r="I3645" t="s">
        <v>10380</v>
      </c>
      <c r="J3645" t="s">
        <v>59</v>
      </c>
      <c r="K3645" s="6">
        <v>16514.2</v>
      </c>
      <c r="L3645" t="s">
        <v>26733</v>
      </c>
      <c r="M3645" t="s">
        <v>43</v>
      </c>
      <c r="N3645" s="1">
        <v>45219</v>
      </c>
      <c r="O3645" t="s">
        <v>87</v>
      </c>
      <c r="P3645" t="s">
        <v>34</v>
      </c>
    </row>
    <row r="3646" spans="1:16" x14ac:dyDescent="0.35">
      <c r="A3646" t="s">
        <v>10381</v>
      </c>
      <c r="B3646" s="6">
        <v>65</v>
      </c>
      <c r="C36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646" t="s">
        <v>16</v>
      </c>
      <c r="E3646" t="s">
        <v>233</v>
      </c>
      <c r="F3646" t="s">
        <v>72</v>
      </c>
      <c r="G3646" s="1">
        <v>44393</v>
      </c>
      <c r="H3646" t="s">
        <v>10382</v>
      </c>
      <c r="I3646" t="s">
        <v>10383</v>
      </c>
      <c r="J3646" t="s">
        <v>31</v>
      </c>
      <c r="K3646" s="6">
        <v>46631.03</v>
      </c>
      <c r="L3646" t="s">
        <v>26716</v>
      </c>
      <c r="M3646" t="s">
        <v>22</v>
      </c>
      <c r="N3646" s="1">
        <v>44398</v>
      </c>
      <c r="O3646" t="s">
        <v>23</v>
      </c>
      <c r="P3646" t="s">
        <v>34</v>
      </c>
    </row>
    <row r="3647" spans="1:16" x14ac:dyDescent="0.35">
      <c r="A3647" t="s">
        <v>10384</v>
      </c>
      <c r="B3647" s="6">
        <v>66</v>
      </c>
      <c r="C36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647" t="s">
        <v>16</v>
      </c>
      <c r="E3647" t="s">
        <v>17</v>
      </c>
      <c r="F3647" t="s">
        <v>37</v>
      </c>
      <c r="G3647" s="1">
        <v>43603</v>
      </c>
      <c r="H3647" t="s">
        <v>10385</v>
      </c>
      <c r="I3647" t="s">
        <v>6154</v>
      </c>
      <c r="J3647" t="s">
        <v>54</v>
      </c>
      <c r="K3647" s="6">
        <v>20725.830000000002</v>
      </c>
      <c r="L3647" t="s">
        <v>26600</v>
      </c>
      <c r="M3647" t="s">
        <v>22</v>
      </c>
      <c r="N3647" s="1">
        <v>43604</v>
      </c>
      <c r="O3647" t="s">
        <v>44</v>
      </c>
      <c r="P3647" t="s">
        <v>34</v>
      </c>
    </row>
    <row r="3648" spans="1:16" x14ac:dyDescent="0.35">
      <c r="A3648" t="s">
        <v>10386</v>
      </c>
      <c r="B3648" s="6">
        <v>65</v>
      </c>
      <c r="C36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648" t="s">
        <v>16</v>
      </c>
      <c r="E3648" t="s">
        <v>36</v>
      </c>
      <c r="F3648" t="s">
        <v>37</v>
      </c>
      <c r="G3648" s="1">
        <v>43733</v>
      </c>
      <c r="H3648" t="s">
        <v>10387</v>
      </c>
      <c r="I3648" t="s">
        <v>10388</v>
      </c>
      <c r="J3648" t="s">
        <v>63</v>
      </c>
      <c r="K3648" s="6">
        <v>13639.92</v>
      </c>
      <c r="L3648" t="s">
        <v>26853</v>
      </c>
      <c r="M3648" t="s">
        <v>22</v>
      </c>
      <c r="N3648" s="1">
        <v>43738</v>
      </c>
      <c r="O3648" t="s">
        <v>33</v>
      </c>
      <c r="P3648" t="s">
        <v>34</v>
      </c>
    </row>
    <row r="3649" spans="1:16" x14ac:dyDescent="0.35">
      <c r="A3649" t="s">
        <v>10389</v>
      </c>
      <c r="B3649" s="6">
        <v>26</v>
      </c>
      <c r="C36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649" t="s">
        <v>26</v>
      </c>
      <c r="E3649" t="s">
        <v>17</v>
      </c>
      <c r="F3649" t="s">
        <v>72</v>
      </c>
      <c r="G3649" s="1">
        <v>43449</v>
      </c>
      <c r="H3649" t="s">
        <v>10390</v>
      </c>
      <c r="I3649" t="s">
        <v>3885</v>
      </c>
      <c r="J3649" t="s">
        <v>63</v>
      </c>
      <c r="K3649" s="6">
        <v>15050.12</v>
      </c>
      <c r="L3649" t="s">
        <v>26590</v>
      </c>
      <c r="M3649" t="s">
        <v>22</v>
      </c>
      <c r="N3649" s="1">
        <v>43467</v>
      </c>
      <c r="O3649" t="s">
        <v>50</v>
      </c>
      <c r="P3649" t="s">
        <v>24</v>
      </c>
    </row>
    <row r="3650" spans="1:16" x14ac:dyDescent="0.35">
      <c r="A3650" t="s">
        <v>10391</v>
      </c>
      <c r="B3650" s="6">
        <v>53</v>
      </c>
      <c r="C36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50" t="s">
        <v>26</v>
      </c>
      <c r="E3650" t="s">
        <v>65</v>
      </c>
      <c r="F3650" t="s">
        <v>18</v>
      </c>
      <c r="G3650" s="1">
        <v>43655</v>
      </c>
      <c r="H3650" t="s">
        <v>10392</v>
      </c>
      <c r="I3650" t="s">
        <v>10393</v>
      </c>
      <c r="J3650" t="s">
        <v>31</v>
      </c>
      <c r="K3650" s="6">
        <v>4669.6099999999997</v>
      </c>
      <c r="L3650" t="s">
        <v>26636</v>
      </c>
      <c r="M3650" t="s">
        <v>32</v>
      </c>
      <c r="N3650" s="1">
        <v>43678</v>
      </c>
      <c r="O3650" t="s">
        <v>23</v>
      </c>
      <c r="P3650" t="s">
        <v>24</v>
      </c>
    </row>
    <row r="3651" spans="1:16" x14ac:dyDescent="0.35">
      <c r="A3651" t="s">
        <v>10394</v>
      </c>
      <c r="B3651" s="6">
        <v>28</v>
      </c>
      <c r="C36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651" t="s">
        <v>16</v>
      </c>
      <c r="E3651" t="s">
        <v>51</v>
      </c>
      <c r="F3651" t="s">
        <v>18</v>
      </c>
      <c r="G3651" s="1">
        <v>44250</v>
      </c>
      <c r="H3651" t="s">
        <v>10395</v>
      </c>
      <c r="I3651" t="s">
        <v>10396</v>
      </c>
      <c r="J3651" t="s">
        <v>59</v>
      </c>
      <c r="K3651" s="6">
        <v>27594.91</v>
      </c>
      <c r="L3651" t="s">
        <v>26595</v>
      </c>
      <c r="M3651" t="s">
        <v>32</v>
      </c>
      <c r="N3651" s="1">
        <v>44274</v>
      </c>
      <c r="O3651" t="s">
        <v>50</v>
      </c>
      <c r="P3651" t="s">
        <v>24</v>
      </c>
    </row>
    <row r="3652" spans="1:16" x14ac:dyDescent="0.35">
      <c r="A3652" t="s">
        <v>10397</v>
      </c>
      <c r="B3652" s="6">
        <v>45</v>
      </c>
      <c r="C36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52" t="s">
        <v>16</v>
      </c>
      <c r="E3652" t="s">
        <v>27</v>
      </c>
      <c r="F3652" t="s">
        <v>72</v>
      </c>
      <c r="G3652" s="1">
        <v>43826</v>
      </c>
      <c r="H3652" t="s">
        <v>10398</v>
      </c>
      <c r="I3652" t="s">
        <v>10399</v>
      </c>
      <c r="J3652" t="s">
        <v>31</v>
      </c>
      <c r="K3652" s="6">
        <v>40143.74</v>
      </c>
      <c r="L3652" t="s">
        <v>26619</v>
      </c>
      <c r="M3652" t="s">
        <v>22</v>
      </c>
      <c r="N3652" s="1">
        <v>43827</v>
      </c>
      <c r="O3652" t="s">
        <v>23</v>
      </c>
      <c r="P3652" t="s">
        <v>24</v>
      </c>
    </row>
    <row r="3653" spans="1:16" x14ac:dyDescent="0.35">
      <c r="A3653" t="s">
        <v>10022</v>
      </c>
      <c r="B3653" s="6">
        <v>28</v>
      </c>
      <c r="C36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653" t="s">
        <v>26</v>
      </c>
      <c r="E3653" t="s">
        <v>36</v>
      </c>
      <c r="F3653" t="s">
        <v>56</v>
      </c>
      <c r="G3653" s="1">
        <v>43489</v>
      </c>
      <c r="H3653" t="s">
        <v>10400</v>
      </c>
      <c r="I3653" t="s">
        <v>10401</v>
      </c>
      <c r="J3653" t="s">
        <v>63</v>
      </c>
      <c r="K3653" s="6">
        <v>30615.439999999999</v>
      </c>
      <c r="L3653" t="s">
        <v>26726</v>
      </c>
      <c r="M3653" t="s">
        <v>32</v>
      </c>
      <c r="N3653" s="1">
        <v>43504</v>
      </c>
      <c r="O3653" t="s">
        <v>44</v>
      </c>
      <c r="P3653" t="s">
        <v>45</v>
      </c>
    </row>
    <row r="3654" spans="1:16" x14ac:dyDescent="0.35">
      <c r="A3654" t="s">
        <v>10402</v>
      </c>
      <c r="B3654" s="6">
        <v>42</v>
      </c>
      <c r="C36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54" t="s">
        <v>16</v>
      </c>
      <c r="E3654" t="s">
        <v>233</v>
      </c>
      <c r="F3654" t="s">
        <v>56</v>
      </c>
      <c r="G3654" s="1">
        <v>43688</v>
      </c>
      <c r="H3654" t="s">
        <v>10403</v>
      </c>
      <c r="I3654" t="s">
        <v>10404</v>
      </c>
      <c r="J3654" t="s">
        <v>63</v>
      </c>
      <c r="K3654" s="6">
        <v>28027.48</v>
      </c>
      <c r="L3654" t="s">
        <v>26709</v>
      </c>
      <c r="M3654" t="s">
        <v>32</v>
      </c>
      <c r="N3654" s="1">
        <v>43696</v>
      </c>
      <c r="O3654" t="s">
        <v>33</v>
      </c>
      <c r="P3654" t="s">
        <v>34</v>
      </c>
    </row>
    <row r="3655" spans="1:16" x14ac:dyDescent="0.35">
      <c r="A3655" t="s">
        <v>10405</v>
      </c>
      <c r="B3655" s="6">
        <v>66</v>
      </c>
      <c r="C36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655" t="s">
        <v>26</v>
      </c>
      <c r="E3655" t="s">
        <v>51</v>
      </c>
      <c r="F3655" t="s">
        <v>37</v>
      </c>
      <c r="G3655" s="1">
        <v>43794</v>
      </c>
      <c r="H3655" t="s">
        <v>10406</v>
      </c>
      <c r="I3655" t="s">
        <v>10407</v>
      </c>
      <c r="J3655" t="s">
        <v>63</v>
      </c>
      <c r="K3655" s="6">
        <v>2491.19</v>
      </c>
      <c r="L3655" t="s">
        <v>26684</v>
      </c>
      <c r="M3655" t="s">
        <v>22</v>
      </c>
      <c r="N3655" s="1">
        <v>43809</v>
      </c>
      <c r="O3655" t="s">
        <v>44</v>
      </c>
      <c r="P3655" t="s">
        <v>24</v>
      </c>
    </row>
    <row r="3656" spans="1:16" x14ac:dyDescent="0.35">
      <c r="A3656" t="s">
        <v>10408</v>
      </c>
      <c r="B3656" s="6">
        <v>81</v>
      </c>
      <c r="C36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656" t="s">
        <v>26</v>
      </c>
      <c r="E3656" t="s">
        <v>117</v>
      </c>
      <c r="F3656" t="s">
        <v>47</v>
      </c>
      <c r="G3656" s="1">
        <v>43805</v>
      </c>
      <c r="H3656" t="s">
        <v>10409</v>
      </c>
      <c r="I3656" t="s">
        <v>10410</v>
      </c>
      <c r="J3656" t="s">
        <v>59</v>
      </c>
      <c r="K3656" s="6">
        <v>33535.769999999997</v>
      </c>
      <c r="L3656" t="s">
        <v>26660</v>
      </c>
      <c r="M3656" t="s">
        <v>22</v>
      </c>
      <c r="N3656" s="1">
        <v>43826</v>
      </c>
      <c r="O3656" t="s">
        <v>50</v>
      </c>
      <c r="P3656" t="s">
        <v>24</v>
      </c>
    </row>
    <row r="3657" spans="1:16" x14ac:dyDescent="0.35">
      <c r="A3657" t="s">
        <v>10411</v>
      </c>
      <c r="B3657" s="6">
        <v>70</v>
      </c>
      <c r="C36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657" t="s">
        <v>16</v>
      </c>
      <c r="E3657" t="s">
        <v>65</v>
      </c>
      <c r="F3657" t="s">
        <v>37</v>
      </c>
      <c r="G3657" s="1">
        <v>44960</v>
      </c>
      <c r="H3657" t="s">
        <v>10412</v>
      </c>
      <c r="I3657" t="s">
        <v>10413</v>
      </c>
      <c r="J3657" t="s">
        <v>21</v>
      </c>
      <c r="K3657" s="6">
        <v>15673.56</v>
      </c>
      <c r="L3657" t="s">
        <v>26598</v>
      </c>
      <c r="M3657" t="s">
        <v>22</v>
      </c>
      <c r="N3657" s="1">
        <v>44965</v>
      </c>
      <c r="O3657" t="s">
        <v>50</v>
      </c>
      <c r="P3657" t="s">
        <v>24</v>
      </c>
    </row>
    <row r="3658" spans="1:16" x14ac:dyDescent="0.35">
      <c r="A3658" t="s">
        <v>10414</v>
      </c>
      <c r="B3658" s="6">
        <v>23</v>
      </c>
      <c r="C36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658" t="s">
        <v>16</v>
      </c>
      <c r="E3658" t="s">
        <v>36</v>
      </c>
      <c r="F3658" t="s">
        <v>56</v>
      </c>
      <c r="G3658" s="1">
        <v>45153</v>
      </c>
      <c r="H3658" t="s">
        <v>10415</v>
      </c>
      <c r="I3658" t="s">
        <v>10416</v>
      </c>
      <c r="J3658" t="s">
        <v>59</v>
      </c>
      <c r="K3658" s="6">
        <v>21008.79</v>
      </c>
      <c r="L3658" t="s">
        <v>26871</v>
      </c>
      <c r="M3658" t="s">
        <v>43</v>
      </c>
      <c r="N3658" s="1">
        <v>45158</v>
      </c>
      <c r="O3658" t="s">
        <v>87</v>
      </c>
      <c r="P3658" t="s">
        <v>45</v>
      </c>
    </row>
    <row r="3659" spans="1:16" x14ac:dyDescent="0.35">
      <c r="A3659" t="s">
        <v>10417</v>
      </c>
      <c r="B3659" s="6">
        <v>67</v>
      </c>
      <c r="C36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659" t="s">
        <v>26</v>
      </c>
      <c r="E3659" t="s">
        <v>51</v>
      </c>
      <c r="F3659" t="s">
        <v>47</v>
      </c>
      <c r="G3659" s="1">
        <v>43519</v>
      </c>
      <c r="H3659" t="s">
        <v>10418</v>
      </c>
      <c r="I3659" t="s">
        <v>10419</v>
      </c>
      <c r="J3659" t="s">
        <v>54</v>
      </c>
      <c r="K3659" s="6">
        <v>39415.79</v>
      </c>
      <c r="L3659" t="s">
        <v>26696</v>
      </c>
      <c r="M3659" t="s">
        <v>22</v>
      </c>
      <c r="N3659" s="1">
        <v>43520</v>
      </c>
      <c r="O3659" t="s">
        <v>33</v>
      </c>
      <c r="P3659" t="s">
        <v>24</v>
      </c>
    </row>
    <row r="3660" spans="1:16" x14ac:dyDescent="0.35">
      <c r="A3660" t="s">
        <v>10420</v>
      </c>
      <c r="B3660" s="6">
        <v>82</v>
      </c>
      <c r="C36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660" t="s">
        <v>26</v>
      </c>
      <c r="E3660" t="s">
        <v>65</v>
      </c>
      <c r="F3660" t="s">
        <v>37</v>
      </c>
      <c r="G3660" s="1">
        <v>44308</v>
      </c>
      <c r="H3660" t="s">
        <v>10421</v>
      </c>
      <c r="I3660" t="s">
        <v>10422</v>
      </c>
      <c r="J3660" t="s">
        <v>54</v>
      </c>
      <c r="K3660" s="6">
        <v>4109.6499999999996</v>
      </c>
      <c r="L3660" t="s">
        <v>26892</v>
      </c>
      <c r="M3660" t="s">
        <v>22</v>
      </c>
      <c r="N3660" s="1">
        <v>44325</v>
      </c>
      <c r="O3660" t="s">
        <v>23</v>
      </c>
      <c r="P3660" t="s">
        <v>34</v>
      </c>
    </row>
    <row r="3661" spans="1:16" x14ac:dyDescent="0.35">
      <c r="A3661" t="s">
        <v>10423</v>
      </c>
      <c r="B3661" s="6">
        <v>64</v>
      </c>
      <c r="C36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661" t="s">
        <v>26</v>
      </c>
      <c r="E3661" t="s">
        <v>117</v>
      </c>
      <c r="F3661" t="s">
        <v>47</v>
      </c>
      <c r="G3661" s="1">
        <v>44726</v>
      </c>
      <c r="H3661" t="s">
        <v>10424</v>
      </c>
      <c r="I3661" t="s">
        <v>10425</v>
      </c>
      <c r="J3661" t="s">
        <v>31</v>
      </c>
      <c r="K3661" s="6">
        <v>14846.13</v>
      </c>
      <c r="L3661" t="s">
        <v>26702</v>
      </c>
      <c r="M3661" t="s">
        <v>32</v>
      </c>
      <c r="N3661" s="1">
        <v>44741</v>
      </c>
      <c r="O3661" t="s">
        <v>87</v>
      </c>
      <c r="P3661" t="s">
        <v>34</v>
      </c>
    </row>
    <row r="3662" spans="1:16" x14ac:dyDescent="0.35">
      <c r="A3662" t="s">
        <v>10426</v>
      </c>
      <c r="B3662" s="6">
        <v>62</v>
      </c>
      <c r="C36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62" t="s">
        <v>26</v>
      </c>
      <c r="E3662" t="s">
        <v>92</v>
      </c>
      <c r="F3662" t="s">
        <v>18</v>
      </c>
      <c r="G3662" s="1">
        <v>44974</v>
      </c>
      <c r="H3662" t="s">
        <v>10427</v>
      </c>
      <c r="I3662" t="s">
        <v>10239</v>
      </c>
      <c r="J3662" t="s">
        <v>54</v>
      </c>
      <c r="K3662" s="6">
        <v>44283.16</v>
      </c>
      <c r="L3662" t="s">
        <v>26652</v>
      </c>
      <c r="M3662" t="s">
        <v>43</v>
      </c>
      <c r="N3662" s="1">
        <v>44985</v>
      </c>
      <c r="O3662" t="s">
        <v>87</v>
      </c>
      <c r="P3662" t="s">
        <v>24</v>
      </c>
    </row>
    <row r="3663" spans="1:16" x14ac:dyDescent="0.35">
      <c r="A3663" t="s">
        <v>10428</v>
      </c>
      <c r="B3663" s="6">
        <v>35</v>
      </c>
      <c r="C36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663" t="s">
        <v>16</v>
      </c>
      <c r="E3663" t="s">
        <v>65</v>
      </c>
      <c r="F3663" t="s">
        <v>56</v>
      </c>
      <c r="G3663" s="1">
        <v>44492</v>
      </c>
      <c r="H3663" t="s">
        <v>10429</v>
      </c>
      <c r="I3663" t="s">
        <v>10430</v>
      </c>
      <c r="J3663" t="s">
        <v>31</v>
      </c>
      <c r="K3663" s="6">
        <v>14360.2</v>
      </c>
      <c r="L3663" t="s">
        <v>26695</v>
      </c>
      <c r="M3663" t="s">
        <v>32</v>
      </c>
      <c r="N3663" s="1">
        <v>44514</v>
      </c>
      <c r="O3663" t="s">
        <v>87</v>
      </c>
      <c r="P3663" t="s">
        <v>34</v>
      </c>
    </row>
    <row r="3664" spans="1:16" x14ac:dyDescent="0.35">
      <c r="A3664" t="s">
        <v>10431</v>
      </c>
      <c r="B3664" s="6">
        <v>31</v>
      </c>
      <c r="C36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664" t="s">
        <v>26</v>
      </c>
      <c r="E3664" t="s">
        <v>117</v>
      </c>
      <c r="F3664" t="s">
        <v>56</v>
      </c>
      <c r="G3664" s="1">
        <v>44297</v>
      </c>
      <c r="H3664" t="s">
        <v>10432</v>
      </c>
      <c r="I3664" t="s">
        <v>10433</v>
      </c>
      <c r="J3664" t="s">
        <v>31</v>
      </c>
      <c r="K3664" s="6">
        <v>9743.52</v>
      </c>
      <c r="L3664" t="s">
        <v>26912</v>
      </c>
      <c r="M3664" t="s">
        <v>32</v>
      </c>
      <c r="N3664" s="1">
        <v>44321</v>
      </c>
      <c r="O3664" t="s">
        <v>87</v>
      </c>
      <c r="P3664" t="s">
        <v>45</v>
      </c>
    </row>
    <row r="3665" spans="1:16" x14ac:dyDescent="0.35">
      <c r="A3665" t="s">
        <v>10434</v>
      </c>
      <c r="B3665" s="6">
        <v>70</v>
      </c>
      <c r="C36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665" t="s">
        <v>26</v>
      </c>
      <c r="E3665" t="s">
        <v>92</v>
      </c>
      <c r="F3665" t="s">
        <v>37</v>
      </c>
      <c r="G3665" s="1">
        <v>44714</v>
      </c>
      <c r="H3665" t="s">
        <v>10435</v>
      </c>
      <c r="I3665" t="s">
        <v>10436</v>
      </c>
      <c r="J3665" t="s">
        <v>54</v>
      </c>
      <c r="K3665" s="6">
        <v>19301.78</v>
      </c>
      <c r="L3665" t="s">
        <v>26828</v>
      </c>
      <c r="M3665" t="s">
        <v>22</v>
      </c>
      <c r="N3665" s="1">
        <v>44714</v>
      </c>
      <c r="O3665" t="s">
        <v>44</v>
      </c>
      <c r="P3665" t="s">
        <v>45</v>
      </c>
    </row>
    <row r="3666" spans="1:16" x14ac:dyDescent="0.35">
      <c r="A3666" t="s">
        <v>10437</v>
      </c>
      <c r="B3666" s="6">
        <v>50</v>
      </c>
      <c r="C36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66" t="s">
        <v>26</v>
      </c>
      <c r="E3666" t="s">
        <v>36</v>
      </c>
      <c r="F3666" t="s">
        <v>47</v>
      </c>
      <c r="G3666" s="1">
        <v>43713</v>
      </c>
      <c r="H3666" t="s">
        <v>10438</v>
      </c>
      <c r="I3666" t="s">
        <v>10439</v>
      </c>
      <c r="J3666" t="s">
        <v>21</v>
      </c>
      <c r="K3666" s="6">
        <v>13523.15</v>
      </c>
      <c r="L3666" t="s">
        <v>26851</v>
      </c>
      <c r="M3666" t="s">
        <v>43</v>
      </c>
      <c r="N3666" s="1">
        <v>43732</v>
      </c>
      <c r="O3666" t="s">
        <v>44</v>
      </c>
      <c r="P3666" t="s">
        <v>34</v>
      </c>
    </row>
    <row r="3667" spans="1:16" x14ac:dyDescent="0.35">
      <c r="A3667" t="s">
        <v>10440</v>
      </c>
      <c r="B3667" s="6">
        <v>35</v>
      </c>
      <c r="C36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667" t="s">
        <v>16</v>
      </c>
      <c r="E3667" t="s">
        <v>117</v>
      </c>
      <c r="F3667" t="s">
        <v>72</v>
      </c>
      <c r="G3667" s="1">
        <v>43977</v>
      </c>
      <c r="H3667" t="s">
        <v>10441</v>
      </c>
      <c r="I3667" t="s">
        <v>10442</v>
      </c>
      <c r="J3667" t="s">
        <v>54</v>
      </c>
      <c r="K3667" s="6">
        <v>52779.46</v>
      </c>
      <c r="L3667" t="s">
        <v>26733</v>
      </c>
      <c r="M3667" t="s">
        <v>32</v>
      </c>
      <c r="N3667" s="1">
        <v>43979</v>
      </c>
      <c r="O3667" t="s">
        <v>87</v>
      </c>
      <c r="P3667" t="s">
        <v>34</v>
      </c>
    </row>
    <row r="3668" spans="1:16" x14ac:dyDescent="0.35">
      <c r="A3668" t="s">
        <v>10443</v>
      </c>
      <c r="B3668" s="6">
        <v>65</v>
      </c>
      <c r="C36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668" t="s">
        <v>16</v>
      </c>
      <c r="E3668" t="s">
        <v>117</v>
      </c>
      <c r="F3668" t="s">
        <v>18</v>
      </c>
      <c r="G3668" s="1">
        <v>44950</v>
      </c>
      <c r="H3668" t="s">
        <v>10444</v>
      </c>
      <c r="I3668" t="s">
        <v>10445</v>
      </c>
      <c r="J3668" t="s">
        <v>54</v>
      </c>
      <c r="K3668" s="6">
        <v>48050.78</v>
      </c>
      <c r="L3668" t="s">
        <v>26820</v>
      </c>
      <c r="M3668" t="s">
        <v>22</v>
      </c>
      <c r="N3668" s="1">
        <v>44950</v>
      </c>
      <c r="O3668" t="s">
        <v>33</v>
      </c>
      <c r="P3668" t="s">
        <v>24</v>
      </c>
    </row>
    <row r="3669" spans="1:16" x14ac:dyDescent="0.35">
      <c r="A3669" t="s">
        <v>10446</v>
      </c>
      <c r="B3669" s="6">
        <v>39</v>
      </c>
      <c r="C36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669" t="s">
        <v>26</v>
      </c>
      <c r="E3669" t="s">
        <v>117</v>
      </c>
      <c r="F3669" t="s">
        <v>37</v>
      </c>
      <c r="G3669" s="1">
        <v>44386</v>
      </c>
      <c r="H3669" t="s">
        <v>8890</v>
      </c>
      <c r="I3669" t="s">
        <v>10447</v>
      </c>
      <c r="J3669" t="s">
        <v>31</v>
      </c>
      <c r="K3669" s="6">
        <v>12172.08</v>
      </c>
      <c r="L3669" t="s">
        <v>26732</v>
      </c>
      <c r="M3669" t="s">
        <v>22</v>
      </c>
      <c r="N3669" s="1">
        <v>44409</v>
      </c>
      <c r="O3669" t="s">
        <v>33</v>
      </c>
      <c r="P3669" t="s">
        <v>34</v>
      </c>
    </row>
    <row r="3670" spans="1:16" x14ac:dyDescent="0.35">
      <c r="A3670" t="s">
        <v>10448</v>
      </c>
      <c r="B3670" s="6">
        <v>79</v>
      </c>
      <c r="C36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670" t="s">
        <v>16</v>
      </c>
      <c r="E3670" t="s">
        <v>117</v>
      </c>
      <c r="F3670" t="s">
        <v>18</v>
      </c>
      <c r="G3670" s="1">
        <v>44802</v>
      </c>
      <c r="H3670" t="s">
        <v>10449</v>
      </c>
      <c r="I3670" t="s">
        <v>10450</v>
      </c>
      <c r="J3670" t="s">
        <v>59</v>
      </c>
      <c r="K3670" s="6">
        <v>9120.3799999999992</v>
      </c>
      <c r="L3670" t="s">
        <v>26722</v>
      </c>
      <c r="M3670" t="s">
        <v>32</v>
      </c>
      <c r="N3670" s="1">
        <v>44808</v>
      </c>
      <c r="O3670" t="s">
        <v>50</v>
      </c>
      <c r="P3670" t="s">
        <v>34</v>
      </c>
    </row>
    <row r="3671" spans="1:16" x14ac:dyDescent="0.35">
      <c r="A3671" t="s">
        <v>10451</v>
      </c>
      <c r="B3671" s="6">
        <v>44</v>
      </c>
      <c r="C36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71" t="s">
        <v>16</v>
      </c>
      <c r="E3671" t="s">
        <v>233</v>
      </c>
      <c r="F3671" t="s">
        <v>72</v>
      </c>
      <c r="G3671" s="1">
        <v>43489</v>
      </c>
      <c r="H3671" t="s">
        <v>10452</v>
      </c>
      <c r="I3671" t="s">
        <v>10453</v>
      </c>
      <c r="J3671" t="s">
        <v>31</v>
      </c>
      <c r="K3671" s="6">
        <v>46773.08</v>
      </c>
      <c r="L3671" t="s">
        <v>26743</v>
      </c>
      <c r="M3671" t="s">
        <v>22</v>
      </c>
      <c r="N3671" s="1">
        <v>43490</v>
      </c>
      <c r="O3671" t="s">
        <v>50</v>
      </c>
      <c r="P3671" t="s">
        <v>34</v>
      </c>
    </row>
    <row r="3672" spans="1:16" x14ac:dyDescent="0.35">
      <c r="A3672" t="s">
        <v>10454</v>
      </c>
      <c r="B3672" s="6">
        <v>75</v>
      </c>
      <c r="C36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672" t="s">
        <v>16</v>
      </c>
      <c r="E3672" t="s">
        <v>17</v>
      </c>
      <c r="F3672" t="s">
        <v>18</v>
      </c>
      <c r="G3672" s="1">
        <v>44839</v>
      </c>
      <c r="H3672" t="s">
        <v>10455</v>
      </c>
      <c r="I3672" t="s">
        <v>10456</v>
      </c>
      <c r="J3672" t="s">
        <v>21</v>
      </c>
      <c r="K3672" s="6">
        <v>4302.7</v>
      </c>
      <c r="L3672" t="s">
        <v>26738</v>
      </c>
      <c r="M3672" t="s">
        <v>43</v>
      </c>
      <c r="N3672" s="1">
        <v>44849</v>
      </c>
      <c r="O3672" t="s">
        <v>33</v>
      </c>
      <c r="P3672" t="s">
        <v>45</v>
      </c>
    </row>
    <row r="3673" spans="1:16" x14ac:dyDescent="0.35">
      <c r="A3673" t="s">
        <v>10457</v>
      </c>
      <c r="B3673" s="6">
        <v>20</v>
      </c>
      <c r="C36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673" t="s">
        <v>26</v>
      </c>
      <c r="E3673" t="s">
        <v>117</v>
      </c>
      <c r="F3673" t="s">
        <v>56</v>
      </c>
      <c r="G3673" s="1">
        <v>43604</v>
      </c>
      <c r="H3673" t="s">
        <v>10458</v>
      </c>
      <c r="I3673" t="s">
        <v>10459</v>
      </c>
      <c r="J3673" t="s">
        <v>63</v>
      </c>
      <c r="K3673" s="6">
        <v>22847.86</v>
      </c>
      <c r="L3673" t="s">
        <v>26710</v>
      </c>
      <c r="M3673" t="s">
        <v>43</v>
      </c>
      <c r="N3673" s="1">
        <v>43621</v>
      </c>
      <c r="O3673" t="s">
        <v>44</v>
      </c>
      <c r="P3673" t="s">
        <v>45</v>
      </c>
    </row>
    <row r="3674" spans="1:16" x14ac:dyDescent="0.35">
      <c r="A3674" t="s">
        <v>10460</v>
      </c>
      <c r="B3674" s="6">
        <v>32</v>
      </c>
      <c r="C36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674" t="s">
        <v>26</v>
      </c>
      <c r="E3674" t="s">
        <v>92</v>
      </c>
      <c r="F3674" t="s">
        <v>37</v>
      </c>
      <c r="G3674" s="1">
        <v>44639</v>
      </c>
      <c r="H3674" t="s">
        <v>10461</v>
      </c>
      <c r="I3674" t="s">
        <v>10462</v>
      </c>
      <c r="J3674" t="s">
        <v>54</v>
      </c>
      <c r="K3674" s="6">
        <v>6007.65</v>
      </c>
      <c r="L3674" t="s">
        <v>26728</v>
      </c>
      <c r="M3674" t="s">
        <v>22</v>
      </c>
      <c r="N3674" s="1">
        <v>44658</v>
      </c>
      <c r="O3674" t="s">
        <v>50</v>
      </c>
      <c r="P3674" t="s">
        <v>24</v>
      </c>
    </row>
    <row r="3675" spans="1:16" x14ac:dyDescent="0.35">
      <c r="A3675" t="s">
        <v>10463</v>
      </c>
      <c r="B3675" s="6">
        <v>21</v>
      </c>
      <c r="C36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675" t="s">
        <v>26</v>
      </c>
      <c r="E3675" t="s">
        <v>27</v>
      </c>
      <c r="F3675" t="s">
        <v>28</v>
      </c>
      <c r="G3675" s="1">
        <v>44313</v>
      </c>
      <c r="H3675" t="s">
        <v>10464</v>
      </c>
      <c r="I3675" t="s">
        <v>10465</v>
      </c>
      <c r="J3675" t="s">
        <v>63</v>
      </c>
      <c r="K3675" s="6">
        <v>42599.42</v>
      </c>
      <c r="L3675" t="s">
        <v>26938</v>
      </c>
      <c r="M3675" t="s">
        <v>32</v>
      </c>
      <c r="N3675" s="1">
        <v>44325</v>
      </c>
      <c r="O3675" t="s">
        <v>44</v>
      </c>
      <c r="P3675" t="s">
        <v>34</v>
      </c>
    </row>
    <row r="3676" spans="1:16" x14ac:dyDescent="0.35">
      <c r="A3676" t="s">
        <v>10466</v>
      </c>
      <c r="B3676" s="6">
        <v>55</v>
      </c>
      <c r="C36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76" t="s">
        <v>26</v>
      </c>
      <c r="E3676" t="s">
        <v>233</v>
      </c>
      <c r="F3676" t="s">
        <v>47</v>
      </c>
      <c r="G3676" s="1">
        <v>43699</v>
      </c>
      <c r="H3676" t="s">
        <v>455</v>
      </c>
      <c r="I3676" t="s">
        <v>10467</v>
      </c>
      <c r="J3676" t="s">
        <v>31</v>
      </c>
      <c r="K3676" s="6">
        <v>9011.93</v>
      </c>
      <c r="L3676" t="s">
        <v>26696</v>
      </c>
      <c r="M3676" t="s">
        <v>32</v>
      </c>
      <c r="N3676" s="1">
        <v>43707</v>
      </c>
      <c r="O3676" t="s">
        <v>33</v>
      </c>
      <c r="P3676" t="s">
        <v>34</v>
      </c>
    </row>
    <row r="3677" spans="1:16" x14ac:dyDescent="0.35">
      <c r="A3677" t="s">
        <v>9433</v>
      </c>
      <c r="B3677" s="6">
        <v>45</v>
      </c>
      <c r="C36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77" t="s">
        <v>16</v>
      </c>
      <c r="E3677" t="s">
        <v>92</v>
      </c>
      <c r="F3677" t="s">
        <v>18</v>
      </c>
      <c r="G3677" s="1">
        <v>44279</v>
      </c>
      <c r="H3677" t="s">
        <v>2515</v>
      </c>
      <c r="I3677" t="s">
        <v>10468</v>
      </c>
      <c r="J3677" t="s">
        <v>63</v>
      </c>
      <c r="K3677" s="6">
        <v>51438.58</v>
      </c>
      <c r="L3677" t="s">
        <v>26813</v>
      </c>
      <c r="M3677" t="s">
        <v>32</v>
      </c>
      <c r="N3677" s="1">
        <v>44288</v>
      </c>
      <c r="O3677" t="s">
        <v>44</v>
      </c>
      <c r="P3677" t="s">
        <v>34</v>
      </c>
    </row>
    <row r="3678" spans="1:16" x14ac:dyDescent="0.35">
      <c r="A3678" t="s">
        <v>10469</v>
      </c>
      <c r="B3678" s="6">
        <v>71</v>
      </c>
      <c r="C36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678" t="s">
        <v>16</v>
      </c>
      <c r="E3678" t="s">
        <v>117</v>
      </c>
      <c r="F3678" t="s">
        <v>47</v>
      </c>
      <c r="G3678" s="1">
        <v>44255</v>
      </c>
      <c r="H3678" t="s">
        <v>10470</v>
      </c>
      <c r="I3678" t="s">
        <v>3082</v>
      </c>
      <c r="J3678" t="s">
        <v>54</v>
      </c>
      <c r="K3678" s="6">
        <v>38147.519999999997</v>
      </c>
      <c r="L3678" t="s">
        <v>26863</v>
      </c>
      <c r="M3678" t="s">
        <v>22</v>
      </c>
      <c r="N3678" s="1">
        <v>44268</v>
      </c>
      <c r="O3678" t="s">
        <v>50</v>
      </c>
      <c r="P3678" t="s">
        <v>45</v>
      </c>
    </row>
    <row r="3679" spans="1:16" x14ac:dyDescent="0.35">
      <c r="A3679" t="s">
        <v>10471</v>
      </c>
      <c r="B3679" s="6">
        <v>19</v>
      </c>
      <c r="C36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679" t="s">
        <v>16</v>
      </c>
      <c r="E3679" t="s">
        <v>117</v>
      </c>
      <c r="F3679" t="s">
        <v>28</v>
      </c>
      <c r="G3679" s="1">
        <v>43716</v>
      </c>
      <c r="H3679" t="s">
        <v>1459</v>
      </c>
      <c r="I3679" t="s">
        <v>10472</v>
      </c>
      <c r="J3679" t="s">
        <v>54</v>
      </c>
      <c r="K3679" s="6">
        <v>2117.23</v>
      </c>
      <c r="L3679" t="s">
        <v>26921</v>
      </c>
      <c r="M3679" t="s">
        <v>32</v>
      </c>
      <c r="N3679" s="1">
        <v>43739</v>
      </c>
      <c r="O3679" t="s">
        <v>87</v>
      </c>
      <c r="P3679" t="s">
        <v>34</v>
      </c>
    </row>
    <row r="3680" spans="1:16" x14ac:dyDescent="0.35">
      <c r="A3680" t="s">
        <v>10473</v>
      </c>
      <c r="B3680" s="6">
        <v>23</v>
      </c>
      <c r="C36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680" t="s">
        <v>16</v>
      </c>
      <c r="E3680" t="s">
        <v>92</v>
      </c>
      <c r="F3680" t="s">
        <v>28</v>
      </c>
      <c r="G3680" s="1">
        <v>44726</v>
      </c>
      <c r="H3680" t="s">
        <v>10474</v>
      </c>
      <c r="I3680" t="s">
        <v>10475</v>
      </c>
      <c r="J3680" t="s">
        <v>54</v>
      </c>
      <c r="K3680" s="6">
        <v>3309.21</v>
      </c>
      <c r="L3680" t="s">
        <v>26931</v>
      </c>
      <c r="M3680" t="s">
        <v>43</v>
      </c>
      <c r="N3680" s="1">
        <v>44732</v>
      </c>
      <c r="O3680" t="s">
        <v>50</v>
      </c>
      <c r="P3680" t="s">
        <v>24</v>
      </c>
    </row>
    <row r="3681" spans="1:16" x14ac:dyDescent="0.35">
      <c r="A3681" t="s">
        <v>10476</v>
      </c>
      <c r="B3681" s="6">
        <v>37</v>
      </c>
      <c r="C36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681" t="s">
        <v>26</v>
      </c>
      <c r="E3681" t="s">
        <v>233</v>
      </c>
      <c r="F3681" t="s">
        <v>72</v>
      </c>
      <c r="G3681" s="1">
        <v>44453</v>
      </c>
      <c r="H3681" t="s">
        <v>10477</v>
      </c>
      <c r="I3681" t="s">
        <v>10478</v>
      </c>
      <c r="J3681" t="s">
        <v>31</v>
      </c>
      <c r="K3681" s="6">
        <v>32454.41</v>
      </c>
      <c r="L3681" t="s">
        <v>26880</v>
      </c>
      <c r="M3681" t="s">
        <v>22</v>
      </c>
      <c r="N3681" s="1">
        <v>44466</v>
      </c>
      <c r="O3681" t="s">
        <v>23</v>
      </c>
      <c r="P3681" t="s">
        <v>34</v>
      </c>
    </row>
    <row r="3682" spans="1:16" x14ac:dyDescent="0.35">
      <c r="A3682" t="s">
        <v>10479</v>
      </c>
      <c r="B3682" s="6">
        <v>64</v>
      </c>
      <c r="C36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682" t="s">
        <v>16</v>
      </c>
      <c r="E3682" t="s">
        <v>17</v>
      </c>
      <c r="F3682" t="s">
        <v>37</v>
      </c>
      <c r="G3682" s="1">
        <v>43959</v>
      </c>
      <c r="H3682" t="s">
        <v>10480</v>
      </c>
      <c r="I3682" t="s">
        <v>10481</v>
      </c>
      <c r="J3682" t="s">
        <v>63</v>
      </c>
      <c r="K3682" s="6">
        <v>15063.9</v>
      </c>
      <c r="L3682" t="s">
        <v>26628</v>
      </c>
      <c r="M3682" t="s">
        <v>22</v>
      </c>
      <c r="N3682" s="1">
        <v>43960</v>
      </c>
      <c r="O3682" t="s">
        <v>33</v>
      </c>
      <c r="P3682" t="s">
        <v>24</v>
      </c>
    </row>
    <row r="3683" spans="1:16" x14ac:dyDescent="0.35">
      <c r="A3683" t="s">
        <v>10482</v>
      </c>
      <c r="B3683" s="6">
        <v>42</v>
      </c>
      <c r="C36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83" t="s">
        <v>26</v>
      </c>
      <c r="E3683" t="s">
        <v>27</v>
      </c>
      <c r="F3683" t="s">
        <v>56</v>
      </c>
      <c r="G3683" s="1">
        <v>45214</v>
      </c>
      <c r="H3683" t="s">
        <v>10483</v>
      </c>
      <c r="I3683" t="s">
        <v>10484</v>
      </c>
      <c r="J3683" t="s">
        <v>54</v>
      </c>
      <c r="K3683" s="6">
        <v>25254.04</v>
      </c>
      <c r="L3683" t="s">
        <v>26967</v>
      </c>
      <c r="M3683" t="s">
        <v>32</v>
      </c>
      <c r="N3683" s="1">
        <v>45244</v>
      </c>
      <c r="O3683" t="s">
        <v>44</v>
      </c>
      <c r="P3683" t="s">
        <v>24</v>
      </c>
    </row>
    <row r="3684" spans="1:16" x14ac:dyDescent="0.35">
      <c r="A3684" t="s">
        <v>10485</v>
      </c>
      <c r="B3684" s="6">
        <v>46</v>
      </c>
      <c r="C36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84" t="s">
        <v>26</v>
      </c>
      <c r="E3684" t="s">
        <v>117</v>
      </c>
      <c r="F3684" t="s">
        <v>18</v>
      </c>
      <c r="G3684" s="1">
        <v>44424</v>
      </c>
      <c r="H3684" t="s">
        <v>10486</v>
      </c>
      <c r="I3684" t="s">
        <v>10487</v>
      </c>
      <c r="J3684" t="s">
        <v>63</v>
      </c>
      <c r="K3684" s="6">
        <v>16472.330000000002</v>
      </c>
      <c r="L3684" t="s">
        <v>26712</v>
      </c>
      <c r="M3684" t="s">
        <v>32</v>
      </c>
      <c r="N3684" s="1">
        <v>44430</v>
      </c>
      <c r="O3684" t="s">
        <v>44</v>
      </c>
      <c r="P3684" t="s">
        <v>45</v>
      </c>
    </row>
    <row r="3685" spans="1:16" x14ac:dyDescent="0.35">
      <c r="A3685" t="s">
        <v>10488</v>
      </c>
      <c r="B3685" s="6">
        <v>71</v>
      </c>
      <c r="C36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685" t="s">
        <v>16</v>
      </c>
      <c r="E3685" t="s">
        <v>65</v>
      </c>
      <c r="F3685" t="s">
        <v>47</v>
      </c>
      <c r="G3685" s="1">
        <v>43513</v>
      </c>
      <c r="H3685" t="s">
        <v>10489</v>
      </c>
      <c r="I3685" t="s">
        <v>4661</v>
      </c>
      <c r="J3685" t="s">
        <v>54</v>
      </c>
      <c r="K3685" s="6">
        <v>15281.47</v>
      </c>
      <c r="L3685" t="s">
        <v>26961</v>
      </c>
      <c r="M3685" t="s">
        <v>22</v>
      </c>
      <c r="N3685" s="1">
        <v>43522</v>
      </c>
      <c r="O3685" t="s">
        <v>50</v>
      </c>
      <c r="P3685" t="s">
        <v>34</v>
      </c>
    </row>
    <row r="3686" spans="1:16" x14ac:dyDescent="0.35">
      <c r="A3686" t="s">
        <v>10490</v>
      </c>
      <c r="B3686" s="6">
        <v>62</v>
      </c>
      <c r="C36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86" t="s">
        <v>26</v>
      </c>
      <c r="E3686" t="s">
        <v>233</v>
      </c>
      <c r="F3686" t="s">
        <v>28</v>
      </c>
      <c r="G3686" s="1">
        <v>43722</v>
      </c>
      <c r="H3686" t="s">
        <v>10491</v>
      </c>
      <c r="I3686" t="s">
        <v>10492</v>
      </c>
      <c r="J3686" t="s">
        <v>31</v>
      </c>
      <c r="K3686" s="6">
        <v>18246.150000000001</v>
      </c>
      <c r="L3686" t="s">
        <v>26819</v>
      </c>
      <c r="M3686" t="s">
        <v>43</v>
      </c>
      <c r="N3686" s="1">
        <v>43752</v>
      </c>
      <c r="O3686" t="s">
        <v>33</v>
      </c>
      <c r="P3686" t="s">
        <v>34</v>
      </c>
    </row>
    <row r="3687" spans="1:16" x14ac:dyDescent="0.35">
      <c r="A3687" t="s">
        <v>10493</v>
      </c>
      <c r="B3687" s="6">
        <v>25</v>
      </c>
      <c r="C36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687" t="s">
        <v>26</v>
      </c>
      <c r="E3687" t="s">
        <v>17</v>
      </c>
      <c r="F3687" t="s">
        <v>56</v>
      </c>
      <c r="G3687" s="1">
        <v>44820</v>
      </c>
      <c r="H3687" t="s">
        <v>10494</v>
      </c>
      <c r="I3687" t="s">
        <v>10495</v>
      </c>
      <c r="J3687" t="s">
        <v>59</v>
      </c>
      <c r="K3687" s="6">
        <v>20876.8</v>
      </c>
      <c r="L3687" t="s">
        <v>26862</v>
      </c>
      <c r="M3687" t="s">
        <v>43</v>
      </c>
      <c r="N3687" s="1">
        <v>44840</v>
      </c>
      <c r="O3687" t="s">
        <v>33</v>
      </c>
      <c r="P3687" t="s">
        <v>45</v>
      </c>
    </row>
    <row r="3688" spans="1:16" x14ac:dyDescent="0.35">
      <c r="A3688" t="s">
        <v>2024</v>
      </c>
      <c r="B3688" s="6">
        <v>53</v>
      </c>
      <c r="C36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88" t="s">
        <v>26</v>
      </c>
      <c r="E3688" t="s">
        <v>117</v>
      </c>
      <c r="F3688" t="s">
        <v>37</v>
      </c>
      <c r="G3688" s="1">
        <v>44175</v>
      </c>
      <c r="H3688" t="s">
        <v>10496</v>
      </c>
      <c r="I3688" t="s">
        <v>10497</v>
      </c>
      <c r="J3688" t="s">
        <v>63</v>
      </c>
      <c r="K3688" s="6">
        <v>1546.53</v>
      </c>
      <c r="L3688" t="s">
        <v>26763</v>
      </c>
      <c r="M3688" t="s">
        <v>22</v>
      </c>
      <c r="N3688" s="1">
        <v>44194</v>
      </c>
      <c r="O3688" t="s">
        <v>87</v>
      </c>
      <c r="P3688" t="s">
        <v>34</v>
      </c>
    </row>
    <row r="3689" spans="1:16" x14ac:dyDescent="0.35">
      <c r="A3689" t="s">
        <v>10498</v>
      </c>
      <c r="B3689" s="6">
        <v>30</v>
      </c>
      <c r="C36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689" t="s">
        <v>16</v>
      </c>
      <c r="E3689" t="s">
        <v>51</v>
      </c>
      <c r="F3689" t="s">
        <v>47</v>
      </c>
      <c r="G3689" s="1">
        <v>44655</v>
      </c>
      <c r="H3689" t="s">
        <v>6873</v>
      </c>
      <c r="I3689" t="s">
        <v>10499</v>
      </c>
      <c r="J3689" t="s">
        <v>54</v>
      </c>
      <c r="K3689" s="6">
        <v>1091.6600000000001</v>
      </c>
      <c r="L3689" t="s">
        <v>26924</v>
      </c>
      <c r="M3689" t="s">
        <v>43</v>
      </c>
      <c r="N3689" s="1">
        <v>44679</v>
      </c>
      <c r="O3689" t="s">
        <v>23</v>
      </c>
      <c r="P3689" t="s">
        <v>34</v>
      </c>
    </row>
    <row r="3690" spans="1:16" x14ac:dyDescent="0.35">
      <c r="A3690" t="s">
        <v>10500</v>
      </c>
      <c r="B3690" s="6">
        <v>77</v>
      </c>
      <c r="C36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690" t="s">
        <v>16</v>
      </c>
      <c r="E3690" t="s">
        <v>36</v>
      </c>
      <c r="F3690" t="s">
        <v>47</v>
      </c>
      <c r="G3690" s="1">
        <v>43730</v>
      </c>
      <c r="H3690" t="s">
        <v>10501</v>
      </c>
      <c r="I3690" t="s">
        <v>10502</v>
      </c>
      <c r="J3690" t="s">
        <v>59</v>
      </c>
      <c r="K3690" s="6">
        <v>31526.11</v>
      </c>
      <c r="L3690" t="s">
        <v>26789</v>
      </c>
      <c r="M3690" t="s">
        <v>22</v>
      </c>
      <c r="N3690" s="1">
        <v>43744</v>
      </c>
      <c r="O3690" t="s">
        <v>50</v>
      </c>
      <c r="P3690" t="s">
        <v>45</v>
      </c>
    </row>
    <row r="3691" spans="1:16" x14ac:dyDescent="0.35">
      <c r="A3691" t="s">
        <v>10503</v>
      </c>
      <c r="B3691" s="6">
        <v>46</v>
      </c>
      <c r="C36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91" t="s">
        <v>26</v>
      </c>
      <c r="E3691" t="s">
        <v>17</v>
      </c>
      <c r="F3691" t="s">
        <v>47</v>
      </c>
      <c r="G3691" s="1">
        <v>43813</v>
      </c>
      <c r="H3691" t="s">
        <v>10504</v>
      </c>
      <c r="I3691" t="s">
        <v>10505</v>
      </c>
      <c r="J3691" t="s">
        <v>54</v>
      </c>
      <c r="K3691" s="6">
        <v>2597.94</v>
      </c>
      <c r="L3691" t="s">
        <v>26854</v>
      </c>
      <c r="M3691" t="s">
        <v>32</v>
      </c>
      <c r="N3691" s="1">
        <v>43824</v>
      </c>
      <c r="O3691" t="s">
        <v>44</v>
      </c>
      <c r="P3691" t="s">
        <v>45</v>
      </c>
    </row>
    <row r="3692" spans="1:16" x14ac:dyDescent="0.35">
      <c r="A3692" t="s">
        <v>10506</v>
      </c>
      <c r="B3692" s="6">
        <v>42</v>
      </c>
      <c r="C36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92" t="s">
        <v>26</v>
      </c>
      <c r="E3692" t="s">
        <v>65</v>
      </c>
      <c r="F3692" t="s">
        <v>72</v>
      </c>
      <c r="G3692" s="1">
        <v>44071</v>
      </c>
      <c r="H3692" t="s">
        <v>2695</v>
      </c>
      <c r="I3692" t="s">
        <v>10507</v>
      </c>
      <c r="J3692" t="s">
        <v>54</v>
      </c>
      <c r="K3692" s="6">
        <v>42756.34</v>
      </c>
      <c r="L3692" t="s">
        <v>26807</v>
      </c>
      <c r="M3692" t="s">
        <v>22</v>
      </c>
      <c r="N3692" s="1">
        <v>44078</v>
      </c>
      <c r="O3692" t="s">
        <v>23</v>
      </c>
      <c r="P3692" t="s">
        <v>24</v>
      </c>
    </row>
    <row r="3693" spans="1:16" x14ac:dyDescent="0.35">
      <c r="A3693" t="s">
        <v>8278</v>
      </c>
      <c r="B3693" s="6">
        <v>60</v>
      </c>
      <c r="C36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93" t="s">
        <v>26</v>
      </c>
      <c r="E3693" t="s">
        <v>65</v>
      </c>
      <c r="F3693" t="s">
        <v>28</v>
      </c>
      <c r="G3693" s="1">
        <v>44057</v>
      </c>
      <c r="H3693" t="s">
        <v>10508</v>
      </c>
      <c r="I3693" t="s">
        <v>10509</v>
      </c>
      <c r="J3693" t="s">
        <v>59</v>
      </c>
      <c r="K3693" s="6">
        <v>26054.77</v>
      </c>
      <c r="L3693" t="s">
        <v>26936</v>
      </c>
      <c r="M3693" t="s">
        <v>43</v>
      </c>
      <c r="N3693" s="1">
        <v>44067</v>
      </c>
      <c r="O3693" t="s">
        <v>87</v>
      </c>
      <c r="P3693" t="s">
        <v>45</v>
      </c>
    </row>
    <row r="3694" spans="1:16" x14ac:dyDescent="0.35">
      <c r="A3694" t="s">
        <v>10510</v>
      </c>
      <c r="B3694" s="6">
        <v>62</v>
      </c>
      <c r="C36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694" t="s">
        <v>16</v>
      </c>
      <c r="E3694" t="s">
        <v>27</v>
      </c>
      <c r="F3694" t="s">
        <v>72</v>
      </c>
      <c r="G3694" s="1">
        <v>44585</v>
      </c>
      <c r="H3694" t="s">
        <v>10511</v>
      </c>
      <c r="I3694" t="s">
        <v>10512</v>
      </c>
      <c r="J3694" t="s">
        <v>54</v>
      </c>
      <c r="K3694" s="6">
        <v>16858.16</v>
      </c>
      <c r="L3694" t="s">
        <v>26972</v>
      </c>
      <c r="M3694" t="s">
        <v>22</v>
      </c>
      <c r="N3694" s="1">
        <v>44605</v>
      </c>
      <c r="O3694" t="s">
        <v>33</v>
      </c>
      <c r="P3694" t="s">
        <v>45</v>
      </c>
    </row>
    <row r="3695" spans="1:16" x14ac:dyDescent="0.35">
      <c r="A3695" t="s">
        <v>10513</v>
      </c>
      <c r="B3695" s="6">
        <v>35</v>
      </c>
      <c r="C36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695" t="s">
        <v>26</v>
      </c>
      <c r="E3695" t="s">
        <v>51</v>
      </c>
      <c r="F3695" t="s">
        <v>37</v>
      </c>
      <c r="G3695" s="1">
        <v>43708</v>
      </c>
      <c r="H3695" t="s">
        <v>10514</v>
      </c>
      <c r="I3695" t="s">
        <v>10515</v>
      </c>
      <c r="J3695" t="s">
        <v>63</v>
      </c>
      <c r="K3695" s="6">
        <v>6387.4</v>
      </c>
      <c r="L3695" t="s">
        <v>26805</v>
      </c>
      <c r="M3695" t="s">
        <v>22</v>
      </c>
      <c r="N3695" s="1">
        <v>43710</v>
      </c>
      <c r="O3695" t="s">
        <v>33</v>
      </c>
      <c r="P3695" t="s">
        <v>24</v>
      </c>
    </row>
    <row r="3696" spans="1:16" x14ac:dyDescent="0.35">
      <c r="A3696" t="s">
        <v>10516</v>
      </c>
      <c r="B3696" s="6">
        <v>36</v>
      </c>
      <c r="C36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696" t="s">
        <v>16</v>
      </c>
      <c r="E3696" t="s">
        <v>233</v>
      </c>
      <c r="F3696" t="s">
        <v>72</v>
      </c>
      <c r="G3696" s="1">
        <v>44062</v>
      </c>
      <c r="H3696" t="s">
        <v>10517</v>
      </c>
      <c r="I3696" t="s">
        <v>10518</v>
      </c>
      <c r="J3696" t="s">
        <v>63</v>
      </c>
      <c r="K3696" s="6">
        <v>23151.15</v>
      </c>
      <c r="L3696" t="s">
        <v>26847</v>
      </c>
      <c r="M3696" t="s">
        <v>32</v>
      </c>
      <c r="N3696" s="1">
        <v>44072</v>
      </c>
      <c r="O3696" t="s">
        <v>50</v>
      </c>
      <c r="P3696" t="s">
        <v>34</v>
      </c>
    </row>
    <row r="3697" spans="1:16" x14ac:dyDescent="0.35">
      <c r="A3697" t="s">
        <v>10519</v>
      </c>
      <c r="B3697" s="6">
        <v>78</v>
      </c>
      <c r="C36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697" t="s">
        <v>16</v>
      </c>
      <c r="E3697" t="s">
        <v>233</v>
      </c>
      <c r="F3697" t="s">
        <v>72</v>
      </c>
      <c r="G3697" s="1">
        <v>43673</v>
      </c>
      <c r="H3697" t="s">
        <v>10520</v>
      </c>
      <c r="I3697" t="s">
        <v>6061</v>
      </c>
      <c r="J3697" t="s">
        <v>21</v>
      </c>
      <c r="K3697" s="6">
        <v>29506.12</v>
      </c>
      <c r="L3697" t="s">
        <v>26750</v>
      </c>
      <c r="M3697" t="s">
        <v>32</v>
      </c>
      <c r="N3697" s="1">
        <v>43687</v>
      </c>
      <c r="O3697" t="s">
        <v>23</v>
      </c>
      <c r="P3697" t="s">
        <v>24</v>
      </c>
    </row>
    <row r="3698" spans="1:16" x14ac:dyDescent="0.35">
      <c r="A3698" t="s">
        <v>10521</v>
      </c>
      <c r="B3698" s="6">
        <v>67</v>
      </c>
      <c r="C36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698" t="s">
        <v>26</v>
      </c>
      <c r="E3698" t="s">
        <v>27</v>
      </c>
      <c r="F3698" t="s">
        <v>56</v>
      </c>
      <c r="G3698" s="1">
        <v>43464</v>
      </c>
      <c r="H3698" t="s">
        <v>10522</v>
      </c>
      <c r="I3698" t="s">
        <v>10523</v>
      </c>
      <c r="J3698" t="s">
        <v>59</v>
      </c>
      <c r="K3698" s="6">
        <v>26040.400000000001</v>
      </c>
      <c r="L3698" t="s">
        <v>26981</v>
      </c>
      <c r="M3698" t="s">
        <v>32</v>
      </c>
      <c r="N3698" s="1">
        <v>43487</v>
      </c>
      <c r="O3698" t="s">
        <v>50</v>
      </c>
      <c r="P3698" t="s">
        <v>24</v>
      </c>
    </row>
    <row r="3699" spans="1:16" x14ac:dyDescent="0.35">
      <c r="A3699" t="s">
        <v>10524</v>
      </c>
      <c r="B3699" s="6">
        <v>39</v>
      </c>
      <c r="C36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699" t="s">
        <v>26</v>
      </c>
      <c r="E3699" t="s">
        <v>65</v>
      </c>
      <c r="F3699" t="s">
        <v>56</v>
      </c>
      <c r="G3699" s="1">
        <v>44967</v>
      </c>
      <c r="H3699" t="s">
        <v>10525</v>
      </c>
      <c r="I3699" t="s">
        <v>10526</v>
      </c>
      <c r="J3699" t="s">
        <v>59</v>
      </c>
      <c r="K3699" s="6">
        <v>1482.87</v>
      </c>
      <c r="L3699" t="s">
        <v>26855</v>
      </c>
      <c r="M3699" t="s">
        <v>32</v>
      </c>
      <c r="N3699" s="1">
        <v>44997</v>
      </c>
      <c r="O3699" t="s">
        <v>50</v>
      </c>
      <c r="P3699" t="s">
        <v>34</v>
      </c>
    </row>
    <row r="3700" spans="1:16" x14ac:dyDescent="0.35">
      <c r="A3700" t="s">
        <v>10527</v>
      </c>
      <c r="B3700" s="6">
        <v>45</v>
      </c>
      <c r="C37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00" t="s">
        <v>26</v>
      </c>
      <c r="E3700" t="s">
        <v>117</v>
      </c>
      <c r="F3700" t="s">
        <v>28</v>
      </c>
      <c r="G3700" s="1">
        <v>43783</v>
      </c>
      <c r="H3700" t="s">
        <v>10528</v>
      </c>
      <c r="I3700" t="s">
        <v>10529</v>
      </c>
      <c r="J3700" t="s">
        <v>21</v>
      </c>
      <c r="K3700" s="6">
        <v>40068.300000000003</v>
      </c>
      <c r="L3700" t="s">
        <v>26640</v>
      </c>
      <c r="M3700" t="s">
        <v>32</v>
      </c>
      <c r="N3700" s="1">
        <v>43784</v>
      </c>
      <c r="O3700" t="s">
        <v>44</v>
      </c>
      <c r="P3700" t="s">
        <v>34</v>
      </c>
    </row>
    <row r="3701" spans="1:16" x14ac:dyDescent="0.35">
      <c r="A3701" t="s">
        <v>10530</v>
      </c>
      <c r="B3701" s="6">
        <v>84</v>
      </c>
      <c r="C37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01" t="s">
        <v>26</v>
      </c>
      <c r="E3701" t="s">
        <v>27</v>
      </c>
      <c r="F3701" t="s">
        <v>28</v>
      </c>
      <c r="G3701" s="1">
        <v>44954</v>
      </c>
      <c r="H3701" t="s">
        <v>10531</v>
      </c>
      <c r="I3701" t="s">
        <v>7443</v>
      </c>
      <c r="J3701" t="s">
        <v>54</v>
      </c>
      <c r="K3701" s="6">
        <v>7413.34</v>
      </c>
      <c r="L3701" t="s">
        <v>26825</v>
      </c>
      <c r="M3701" t="s">
        <v>43</v>
      </c>
      <c r="N3701" s="1">
        <v>44973</v>
      </c>
      <c r="O3701" t="s">
        <v>33</v>
      </c>
      <c r="P3701" t="s">
        <v>34</v>
      </c>
    </row>
    <row r="3702" spans="1:16" x14ac:dyDescent="0.35">
      <c r="A3702" t="s">
        <v>10532</v>
      </c>
      <c r="B3702" s="6">
        <v>32</v>
      </c>
      <c r="C37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702" t="s">
        <v>16</v>
      </c>
      <c r="E3702" t="s">
        <v>36</v>
      </c>
      <c r="F3702" t="s">
        <v>56</v>
      </c>
      <c r="G3702" s="1">
        <v>43859</v>
      </c>
      <c r="H3702" t="s">
        <v>10533</v>
      </c>
      <c r="I3702" t="s">
        <v>10534</v>
      </c>
      <c r="J3702" t="s">
        <v>59</v>
      </c>
      <c r="K3702" s="6">
        <v>30673.77</v>
      </c>
      <c r="L3702" t="s">
        <v>26899</v>
      </c>
      <c r="M3702" t="s">
        <v>32</v>
      </c>
      <c r="N3702" s="1">
        <v>43863</v>
      </c>
      <c r="O3702" t="s">
        <v>23</v>
      </c>
      <c r="P3702" t="s">
        <v>34</v>
      </c>
    </row>
    <row r="3703" spans="1:16" x14ac:dyDescent="0.35">
      <c r="A3703" t="s">
        <v>10535</v>
      </c>
      <c r="B3703" s="6">
        <v>68</v>
      </c>
      <c r="C37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03" t="s">
        <v>26</v>
      </c>
      <c r="E3703" t="s">
        <v>92</v>
      </c>
      <c r="F3703" t="s">
        <v>28</v>
      </c>
      <c r="G3703" s="1">
        <v>44457</v>
      </c>
      <c r="H3703" t="s">
        <v>10536</v>
      </c>
      <c r="I3703" t="s">
        <v>10537</v>
      </c>
      <c r="J3703" t="s">
        <v>54</v>
      </c>
      <c r="K3703" s="6">
        <v>21771.89</v>
      </c>
      <c r="L3703" t="s">
        <v>26877</v>
      </c>
      <c r="M3703" t="s">
        <v>43</v>
      </c>
      <c r="N3703" s="1">
        <v>44467</v>
      </c>
      <c r="O3703" t="s">
        <v>23</v>
      </c>
      <c r="P3703" t="s">
        <v>24</v>
      </c>
    </row>
    <row r="3704" spans="1:16" x14ac:dyDescent="0.35">
      <c r="A3704" t="s">
        <v>10538</v>
      </c>
      <c r="B3704" s="6">
        <v>76</v>
      </c>
      <c r="C37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04" t="s">
        <v>26</v>
      </c>
      <c r="E3704" t="s">
        <v>51</v>
      </c>
      <c r="F3704" t="s">
        <v>72</v>
      </c>
      <c r="G3704" s="1">
        <v>43898</v>
      </c>
      <c r="H3704" t="s">
        <v>10539</v>
      </c>
      <c r="I3704" t="s">
        <v>10540</v>
      </c>
      <c r="J3704" t="s">
        <v>21</v>
      </c>
      <c r="K3704" s="6">
        <v>67153.62</v>
      </c>
      <c r="L3704" t="s">
        <v>26699</v>
      </c>
      <c r="M3704" t="s">
        <v>22</v>
      </c>
      <c r="N3704" s="1">
        <v>43907</v>
      </c>
      <c r="O3704" t="s">
        <v>50</v>
      </c>
      <c r="P3704" t="s">
        <v>45</v>
      </c>
    </row>
    <row r="3705" spans="1:16" x14ac:dyDescent="0.35">
      <c r="A3705" t="s">
        <v>10541</v>
      </c>
      <c r="B3705" s="6">
        <v>36</v>
      </c>
      <c r="C37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705" t="s">
        <v>16</v>
      </c>
      <c r="E3705" t="s">
        <v>51</v>
      </c>
      <c r="F3705" t="s">
        <v>72</v>
      </c>
      <c r="G3705" s="1">
        <v>44659</v>
      </c>
      <c r="H3705" t="s">
        <v>10542</v>
      </c>
      <c r="I3705" t="s">
        <v>10543</v>
      </c>
      <c r="J3705" t="s">
        <v>31</v>
      </c>
      <c r="K3705" s="6">
        <v>38575.17</v>
      </c>
      <c r="L3705" t="s">
        <v>26907</v>
      </c>
      <c r="M3705" t="s">
        <v>22</v>
      </c>
      <c r="N3705" s="1">
        <v>44667</v>
      </c>
      <c r="O3705" t="s">
        <v>23</v>
      </c>
      <c r="P3705" t="s">
        <v>45</v>
      </c>
    </row>
    <row r="3706" spans="1:16" x14ac:dyDescent="0.35">
      <c r="A3706" t="s">
        <v>10544</v>
      </c>
      <c r="B3706" s="6">
        <v>32</v>
      </c>
      <c r="C37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706" t="s">
        <v>26</v>
      </c>
      <c r="E3706" t="s">
        <v>27</v>
      </c>
      <c r="F3706" t="s">
        <v>47</v>
      </c>
      <c r="G3706" s="1">
        <v>44660</v>
      </c>
      <c r="H3706" t="s">
        <v>10545</v>
      </c>
      <c r="I3706" t="s">
        <v>10546</v>
      </c>
      <c r="J3706" t="s">
        <v>31</v>
      </c>
      <c r="K3706" s="6">
        <v>18906.599999999999</v>
      </c>
      <c r="L3706" t="s">
        <v>26704</v>
      </c>
      <c r="M3706" t="s">
        <v>43</v>
      </c>
      <c r="N3706" s="1">
        <v>44687</v>
      </c>
      <c r="O3706" t="s">
        <v>44</v>
      </c>
      <c r="P3706" t="s">
        <v>45</v>
      </c>
    </row>
    <row r="3707" spans="1:16" x14ac:dyDescent="0.35">
      <c r="A3707" t="s">
        <v>3190</v>
      </c>
      <c r="B3707" s="6">
        <v>31</v>
      </c>
      <c r="C37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707" t="s">
        <v>16</v>
      </c>
      <c r="E3707" t="s">
        <v>27</v>
      </c>
      <c r="F3707" t="s">
        <v>28</v>
      </c>
      <c r="G3707" s="1">
        <v>44396</v>
      </c>
      <c r="H3707" t="s">
        <v>10547</v>
      </c>
      <c r="I3707" t="s">
        <v>3842</v>
      </c>
      <c r="J3707" t="s">
        <v>63</v>
      </c>
      <c r="K3707" s="6">
        <v>25766.09</v>
      </c>
      <c r="L3707" t="s">
        <v>26648</v>
      </c>
      <c r="M3707" t="s">
        <v>43</v>
      </c>
      <c r="N3707" s="1">
        <v>44403</v>
      </c>
      <c r="O3707" t="s">
        <v>50</v>
      </c>
      <c r="P3707" t="s">
        <v>45</v>
      </c>
    </row>
    <row r="3708" spans="1:16" x14ac:dyDescent="0.35">
      <c r="A3708" t="s">
        <v>10548</v>
      </c>
      <c r="B3708" s="6">
        <v>68</v>
      </c>
      <c r="C37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08" t="s">
        <v>16</v>
      </c>
      <c r="E3708" t="s">
        <v>27</v>
      </c>
      <c r="F3708" t="s">
        <v>37</v>
      </c>
      <c r="G3708" s="1">
        <v>43621</v>
      </c>
      <c r="H3708" t="s">
        <v>10549</v>
      </c>
      <c r="I3708" t="s">
        <v>10550</v>
      </c>
      <c r="J3708" t="s">
        <v>21</v>
      </c>
      <c r="K3708" s="6">
        <v>17093.080000000002</v>
      </c>
      <c r="L3708" t="s">
        <v>26965</v>
      </c>
      <c r="M3708" t="s">
        <v>22</v>
      </c>
      <c r="N3708" s="1">
        <v>43623</v>
      </c>
      <c r="O3708" t="s">
        <v>23</v>
      </c>
      <c r="P3708" t="s">
        <v>34</v>
      </c>
    </row>
    <row r="3709" spans="1:16" x14ac:dyDescent="0.35">
      <c r="A3709" t="s">
        <v>10551</v>
      </c>
      <c r="B3709" s="6">
        <v>23</v>
      </c>
      <c r="C37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709" t="s">
        <v>16</v>
      </c>
      <c r="E3709" t="s">
        <v>92</v>
      </c>
      <c r="F3709" t="s">
        <v>72</v>
      </c>
      <c r="G3709" s="1">
        <v>43581</v>
      </c>
      <c r="H3709" t="s">
        <v>10552</v>
      </c>
      <c r="I3709" t="s">
        <v>10553</v>
      </c>
      <c r="J3709" t="s">
        <v>59</v>
      </c>
      <c r="K3709" s="6">
        <v>21531.02</v>
      </c>
      <c r="L3709" t="s">
        <v>26673</v>
      </c>
      <c r="M3709" t="s">
        <v>22</v>
      </c>
      <c r="N3709" s="1">
        <v>43599</v>
      </c>
      <c r="O3709" t="s">
        <v>87</v>
      </c>
      <c r="P3709" t="s">
        <v>34</v>
      </c>
    </row>
    <row r="3710" spans="1:16" x14ac:dyDescent="0.35">
      <c r="A3710" t="s">
        <v>3814</v>
      </c>
      <c r="B3710" s="6">
        <v>42</v>
      </c>
      <c r="C37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10" t="s">
        <v>16</v>
      </c>
      <c r="E3710" t="s">
        <v>117</v>
      </c>
      <c r="F3710" t="s">
        <v>18</v>
      </c>
      <c r="G3710" s="1">
        <v>44839</v>
      </c>
      <c r="H3710" t="s">
        <v>10554</v>
      </c>
      <c r="I3710" t="s">
        <v>10555</v>
      </c>
      <c r="J3710" t="s">
        <v>59</v>
      </c>
      <c r="K3710" s="6">
        <v>38613.33</v>
      </c>
      <c r="L3710" t="s">
        <v>26846</v>
      </c>
      <c r="M3710" t="s">
        <v>22</v>
      </c>
      <c r="N3710" s="1">
        <v>44851</v>
      </c>
      <c r="O3710" t="s">
        <v>44</v>
      </c>
      <c r="P3710" t="s">
        <v>45</v>
      </c>
    </row>
    <row r="3711" spans="1:16" x14ac:dyDescent="0.35">
      <c r="A3711" t="s">
        <v>10556</v>
      </c>
      <c r="B3711" s="6">
        <v>26</v>
      </c>
      <c r="C37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711" t="s">
        <v>26</v>
      </c>
      <c r="E3711" t="s">
        <v>51</v>
      </c>
      <c r="F3711" t="s">
        <v>56</v>
      </c>
      <c r="G3711" s="1">
        <v>44475</v>
      </c>
      <c r="H3711" t="s">
        <v>10557</v>
      </c>
      <c r="I3711" t="s">
        <v>10558</v>
      </c>
      <c r="J3711" t="s">
        <v>63</v>
      </c>
      <c r="K3711" s="6">
        <v>13835.04</v>
      </c>
      <c r="L3711" t="s">
        <v>26877</v>
      </c>
      <c r="M3711" t="s">
        <v>43</v>
      </c>
      <c r="N3711" s="1">
        <v>44487</v>
      </c>
      <c r="O3711" t="s">
        <v>44</v>
      </c>
      <c r="P3711" t="s">
        <v>34</v>
      </c>
    </row>
    <row r="3712" spans="1:16" x14ac:dyDescent="0.35">
      <c r="A3712" t="s">
        <v>10559</v>
      </c>
      <c r="B3712" s="6">
        <v>57</v>
      </c>
      <c r="C37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12" t="s">
        <v>26</v>
      </c>
      <c r="E3712" t="s">
        <v>51</v>
      </c>
      <c r="F3712" t="s">
        <v>28</v>
      </c>
      <c r="G3712" s="1">
        <v>43796</v>
      </c>
      <c r="H3712" t="s">
        <v>10560</v>
      </c>
      <c r="I3712" t="s">
        <v>10561</v>
      </c>
      <c r="J3712" t="s">
        <v>21</v>
      </c>
      <c r="K3712" s="6">
        <v>43549.71</v>
      </c>
      <c r="L3712" t="s">
        <v>26916</v>
      </c>
      <c r="M3712" t="s">
        <v>32</v>
      </c>
      <c r="N3712" s="1">
        <v>43823</v>
      </c>
      <c r="O3712" t="s">
        <v>33</v>
      </c>
      <c r="P3712" t="s">
        <v>24</v>
      </c>
    </row>
    <row r="3713" spans="1:16" x14ac:dyDescent="0.35">
      <c r="A3713" t="s">
        <v>10562</v>
      </c>
      <c r="B3713" s="6">
        <v>37</v>
      </c>
      <c r="C37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713" t="s">
        <v>26</v>
      </c>
      <c r="E3713" t="s">
        <v>27</v>
      </c>
      <c r="F3713" t="s">
        <v>37</v>
      </c>
      <c r="G3713" s="1">
        <v>43753</v>
      </c>
      <c r="H3713" t="s">
        <v>10563</v>
      </c>
      <c r="I3713" t="s">
        <v>42</v>
      </c>
      <c r="J3713" t="s">
        <v>54</v>
      </c>
      <c r="K3713" s="6">
        <v>20910.689999999999</v>
      </c>
      <c r="L3713" t="s">
        <v>26655</v>
      </c>
      <c r="M3713" t="s">
        <v>22</v>
      </c>
      <c r="N3713" s="1">
        <v>43768</v>
      </c>
      <c r="O3713" t="s">
        <v>50</v>
      </c>
      <c r="P3713" t="s">
        <v>24</v>
      </c>
    </row>
    <row r="3714" spans="1:16" x14ac:dyDescent="0.35">
      <c r="A3714" t="s">
        <v>10564</v>
      </c>
      <c r="B3714" s="6">
        <v>46</v>
      </c>
      <c r="C37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14" t="s">
        <v>26</v>
      </c>
      <c r="E3714" t="s">
        <v>92</v>
      </c>
      <c r="F3714" t="s">
        <v>56</v>
      </c>
      <c r="G3714" s="1">
        <v>43613</v>
      </c>
      <c r="H3714" t="s">
        <v>10565</v>
      </c>
      <c r="I3714" t="s">
        <v>10566</v>
      </c>
      <c r="J3714" t="s">
        <v>59</v>
      </c>
      <c r="K3714" s="6">
        <v>26222.75</v>
      </c>
      <c r="L3714" t="s">
        <v>26868</v>
      </c>
      <c r="M3714" t="s">
        <v>43</v>
      </c>
      <c r="N3714" s="1">
        <v>43627</v>
      </c>
      <c r="O3714" t="s">
        <v>23</v>
      </c>
      <c r="P3714" t="s">
        <v>34</v>
      </c>
    </row>
    <row r="3715" spans="1:16" x14ac:dyDescent="0.35">
      <c r="A3715" t="s">
        <v>10567</v>
      </c>
      <c r="B3715" s="6">
        <v>36</v>
      </c>
      <c r="C37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715" t="s">
        <v>26</v>
      </c>
      <c r="E3715" t="s">
        <v>17</v>
      </c>
      <c r="F3715" t="s">
        <v>56</v>
      </c>
      <c r="G3715" s="1">
        <v>43918</v>
      </c>
      <c r="H3715" t="s">
        <v>978</v>
      </c>
      <c r="I3715" t="s">
        <v>7333</v>
      </c>
      <c r="J3715" t="s">
        <v>59</v>
      </c>
      <c r="K3715" s="6">
        <v>23012.91</v>
      </c>
      <c r="L3715" t="s">
        <v>26641</v>
      </c>
      <c r="M3715" t="s">
        <v>32</v>
      </c>
      <c r="N3715" s="1">
        <v>43923</v>
      </c>
      <c r="O3715" t="s">
        <v>44</v>
      </c>
      <c r="P3715" t="s">
        <v>24</v>
      </c>
    </row>
    <row r="3716" spans="1:16" x14ac:dyDescent="0.35">
      <c r="A3716" t="s">
        <v>10568</v>
      </c>
      <c r="B3716" s="6">
        <v>63</v>
      </c>
      <c r="C37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16" t="s">
        <v>16</v>
      </c>
      <c r="E3716" t="s">
        <v>36</v>
      </c>
      <c r="F3716" t="s">
        <v>47</v>
      </c>
      <c r="G3716" s="1">
        <v>43569</v>
      </c>
      <c r="H3716" t="s">
        <v>10569</v>
      </c>
      <c r="I3716" t="s">
        <v>10570</v>
      </c>
      <c r="J3716" t="s">
        <v>59</v>
      </c>
      <c r="K3716" s="6">
        <v>7353.88</v>
      </c>
      <c r="L3716" t="s">
        <v>26686</v>
      </c>
      <c r="M3716" t="s">
        <v>43</v>
      </c>
      <c r="N3716" s="1">
        <v>43596</v>
      </c>
      <c r="O3716" t="s">
        <v>44</v>
      </c>
      <c r="P3716" t="s">
        <v>34</v>
      </c>
    </row>
    <row r="3717" spans="1:16" x14ac:dyDescent="0.35">
      <c r="A3717" t="s">
        <v>10571</v>
      </c>
      <c r="B3717" s="6">
        <v>72</v>
      </c>
      <c r="C37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17" t="s">
        <v>16</v>
      </c>
      <c r="E3717" t="s">
        <v>51</v>
      </c>
      <c r="F3717" t="s">
        <v>72</v>
      </c>
      <c r="G3717" s="1">
        <v>44602</v>
      </c>
      <c r="H3717" t="s">
        <v>10572</v>
      </c>
      <c r="I3717" t="s">
        <v>10573</v>
      </c>
      <c r="J3717" t="s">
        <v>54</v>
      </c>
      <c r="K3717" s="6">
        <v>27976.06</v>
      </c>
      <c r="L3717" t="s">
        <v>26683</v>
      </c>
      <c r="M3717" t="s">
        <v>22</v>
      </c>
      <c r="N3717" s="1">
        <v>44603</v>
      </c>
      <c r="O3717" t="s">
        <v>44</v>
      </c>
      <c r="P3717" t="s">
        <v>34</v>
      </c>
    </row>
    <row r="3718" spans="1:16" x14ac:dyDescent="0.35">
      <c r="A3718" t="s">
        <v>10574</v>
      </c>
      <c r="B3718" s="6">
        <v>26</v>
      </c>
      <c r="C37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718" t="s">
        <v>16</v>
      </c>
      <c r="E3718" t="s">
        <v>233</v>
      </c>
      <c r="F3718" t="s">
        <v>28</v>
      </c>
      <c r="G3718" s="1">
        <v>44362</v>
      </c>
      <c r="H3718" t="s">
        <v>10575</v>
      </c>
      <c r="I3718" t="s">
        <v>4409</v>
      </c>
      <c r="J3718" t="s">
        <v>63</v>
      </c>
      <c r="K3718" s="6">
        <v>6856.39</v>
      </c>
      <c r="L3718" t="s">
        <v>26794</v>
      </c>
      <c r="M3718" t="s">
        <v>43</v>
      </c>
      <c r="N3718" s="1">
        <v>44372</v>
      </c>
      <c r="O3718" t="s">
        <v>50</v>
      </c>
      <c r="P3718" t="s">
        <v>45</v>
      </c>
    </row>
    <row r="3719" spans="1:16" x14ac:dyDescent="0.35">
      <c r="A3719" t="s">
        <v>10576</v>
      </c>
      <c r="B3719" s="6">
        <v>26</v>
      </c>
      <c r="C37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719" t="s">
        <v>26</v>
      </c>
      <c r="E3719" t="s">
        <v>51</v>
      </c>
      <c r="F3719" t="s">
        <v>47</v>
      </c>
      <c r="G3719" s="1">
        <v>45016</v>
      </c>
      <c r="H3719" t="s">
        <v>10577</v>
      </c>
      <c r="I3719" t="s">
        <v>10578</v>
      </c>
      <c r="J3719" t="s">
        <v>63</v>
      </c>
      <c r="K3719" s="6">
        <v>16151.69</v>
      </c>
      <c r="L3719" t="s">
        <v>26779</v>
      </c>
      <c r="M3719" t="s">
        <v>32</v>
      </c>
      <c r="N3719" s="1">
        <v>45020</v>
      </c>
      <c r="O3719" t="s">
        <v>23</v>
      </c>
      <c r="P3719" t="s">
        <v>45</v>
      </c>
    </row>
    <row r="3720" spans="1:16" x14ac:dyDescent="0.35">
      <c r="A3720" t="s">
        <v>10579</v>
      </c>
      <c r="B3720" s="6">
        <v>82</v>
      </c>
      <c r="C37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20" t="s">
        <v>26</v>
      </c>
      <c r="E3720" t="s">
        <v>233</v>
      </c>
      <c r="F3720" t="s">
        <v>18</v>
      </c>
      <c r="G3720" s="1">
        <v>43425</v>
      </c>
      <c r="H3720" t="s">
        <v>10580</v>
      </c>
      <c r="I3720" t="s">
        <v>10581</v>
      </c>
      <c r="J3720" t="s">
        <v>21</v>
      </c>
      <c r="K3720" s="6">
        <v>51586.34</v>
      </c>
      <c r="L3720" t="s">
        <v>26792</v>
      </c>
      <c r="M3720" t="s">
        <v>22</v>
      </c>
      <c r="N3720" s="1">
        <v>43429</v>
      </c>
      <c r="O3720" t="s">
        <v>44</v>
      </c>
      <c r="P3720" t="s">
        <v>24</v>
      </c>
    </row>
    <row r="3721" spans="1:16" x14ac:dyDescent="0.35">
      <c r="A3721" t="s">
        <v>10582</v>
      </c>
      <c r="B3721" s="6">
        <v>82</v>
      </c>
      <c r="C37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21" t="s">
        <v>26</v>
      </c>
      <c r="E3721" t="s">
        <v>36</v>
      </c>
      <c r="F3721" t="s">
        <v>47</v>
      </c>
      <c r="G3721" s="1">
        <v>45138</v>
      </c>
      <c r="H3721" t="s">
        <v>10583</v>
      </c>
      <c r="I3721" t="s">
        <v>8542</v>
      </c>
      <c r="J3721" t="s">
        <v>63</v>
      </c>
      <c r="K3721" s="6">
        <v>20875.73</v>
      </c>
      <c r="L3721" t="s">
        <v>26847</v>
      </c>
      <c r="M3721" t="s">
        <v>22</v>
      </c>
      <c r="N3721" s="1">
        <v>45150</v>
      </c>
      <c r="O3721" t="s">
        <v>33</v>
      </c>
      <c r="P3721" t="s">
        <v>24</v>
      </c>
    </row>
    <row r="3722" spans="1:16" x14ac:dyDescent="0.35">
      <c r="A3722" t="s">
        <v>10584</v>
      </c>
      <c r="B3722" s="6">
        <v>38</v>
      </c>
      <c r="C37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722" t="s">
        <v>16</v>
      </c>
      <c r="E3722" t="s">
        <v>36</v>
      </c>
      <c r="F3722" t="s">
        <v>18</v>
      </c>
      <c r="G3722" s="1">
        <v>43855</v>
      </c>
      <c r="H3722" t="s">
        <v>9133</v>
      </c>
      <c r="I3722" t="s">
        <v>1779</v>
      </c>
      <c r="J3722" t="s">
        <v>63</v>
      </c>
      <c r="K3722" s="6">
        <v>58345.05</v>
      </c>
      <c r="L3722" t="s">
        <v>26857</v>
      </c>
      <c r="M3722" t="s">
        <v>22</v>
      </c>
      <c r="N3722" s="1">
        <v>43872</v>
      </c>
      <c r="O3722" t="s">
        <v>33</v>
      </c>
      <c r="P3722" t="s">
        <v>34</v>
      </c>
    </row>
    <row r="3723" spans="1:16" x14ac:dyDescent="0.35">
      <c r="A3723" t="s">
        <v>10585</v>
      </c>
      <c r="B3723" s="6">
        <v>19</v>
      </c>
      <c r="C37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723" t="s">
        <v>16</v>
      </c>
      <c r="E3723" t="s">
        <v>51</v>
      </c>
      <c r="F3723" t="s">
        <v>72</v>
      </c>
      <c r="G3723" s="1">
        <v>44183</v>
      </c>
      <c r="H3723" t="s">
        <v>10586</v>
      </c>
      <c r="I3723" t="s">
        <v>10587</v>
      </c>
      <c r="J3723" t="s">
        <v>63</v>
      </c>
      <c r="K3723" s="6">
        <v>20791.04</v>
      </c>
      <c r="L3723" t="s">
        <v>26597</v>
      </c>
      <c r="M3723" t="s">
        <v>32</v>
      </c>
      <c r="N3723" s="1">
        <v>44212</v>
      </c>
      <c r="O3723" t="s">
        <v>44</v>
      </c>
      <c r="P3723" t="s">
        <v>34</v>
      </c>
    </row>
    <row r="3724" spans="1:16" x14ac:dyDescent="0.35">
      <c r="A3724" t="s">
        <v>10588</v>
      </c>
      <c r="B3724" s="6">
        <v>38</v>
      </c>
      <c r="C37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724" t="s">
        <v>16</v>
      </c>
      <c r="E3724" t="s">
        <v>92</v>
      </c>
      <c r="F3724" t="s">
        <v>47</v>
      </c>
      <c r="G3724" s="1">
        <v>44545</v>
      </c>
      <c r="H3724" t="s">
        <v>10589</v>
      </c>
      <c r="I3724" t="s">
        <v>189</v>
      </c>
      <c r="J3724" t="s">
        <v>21</v>
      </c>
      <c r="K3724" s="6">
        <v>19488.060000000001</v>
      </c>
      <c r="L3724" t="s">
        <v>26624</v>
      </c>
      <c r="M3724" t="s">
        <v>22</v>
      </c>
      <c r="N3724" s="1">
        <v>44550</v>
      </c>
      <c r="O3724" t="s">
        <v>44</v>
      </c>
      <c r="P3724" t="s">
        <v>24</v>
      </c>
    </row>
    <row r="3725" spans="1:16" x14ac:dyDescent="0.35">
      <c r="A3725" t="s">
        <v>10590</v>
      </c>
      <c r="B3725" s="6">
        <v>37</v>
      </c>
      <c r="C37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725" t="s">
        <v>16</v>
      </c>
      <c r="E3725" t="s">
        <v>27</v>
      </c>
      <c r="F3725" t="s">
        <v>47</v>
      </c>
      <c r="G3725" s="1">
        <v>45116</v>
      </c>
      <c r="H3725" t="s">
        <v>1553</v>
      </c>
      <c r="I3725" t="s">
        <v>10591</v>
      </c>
      <c r="J3725" t="s">
        <v>31</v>
      </c>
      <c r="K3725" s="6">
        <v>6041.3</v>
      </c>
      <c r="L3725" t="s">
        <v>26922</v>
      </c>
      <c r="M3725" t="s">
        <v>43</v>
      </c>
      <c r="N3725" s="1">
        <v>45126</v>
      </c>
      <c r="O3725" t="s">
        <v>23</v>
      </c>
      <c r="P3725" t="s">
        <v>24</v>
      </c>
    </row>
    <row r="3726" spans="1:16" x14ac:dyDescent="0.35">
      <c r="A3726" t="s">
        <v>10592</v>
      </c>
      <c r="B3726" s="6">
        <v>74</v>
      </c>
      <c r="C37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26" t="s">
        <v>16</v>
      </c>
      <c r="E3726" t="s">
        <v>36</v>
      </c>
      <c r="F3726" t="s">
        <v>47</v>
      </c>
      <c r="G3726" s="1">
        <v>44416</v>
      </c>
      <c r="H3726" t="s">
        <v>10593</v>
      </c>
      <c r="I3726" t="s">
        <v>10594</v>
      </c>
      <c r="J3726" t="s">
        <v>31</v>
      </c>
      <c r="K3726" s="6">
        <v>22358.09</v>
      </c>
      <c r="L3726" t="s">
        <v>26959</v>
      </c>
      <c r="M3726" t="s">
        <v>43</v>
      </c>
      <c r="N3726" s="1">
        <v>44446</v>
      </c>
      <c r="O3726" t="s">
        <v>33</v>
      </c>
      <c r="P3726" t="s">
        <v>24</v>
      </c>
    </row>
    <row r="3727" spans="1:16" x14ac:dyDescent="0.35">
      <c r="A3727" t="s">
        <v>10595</v>
      </c>
      <c r="B3727" s="6">
        <v>19</v>
      </c>
      <c r="C37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727" t="s">
        <v>26</v>
      </c>
      <c r="E3727" t="s">
        <v>36</v>
      </c>
      <c r="F3727" t="s">
        <v>56</v>
      </c>
      <c r="G3727" s="1">
        <v>44296</v>
      </c>
      <c r="H3727" t="s">
        <v>3681</v>
      </c>
      <c r="I3727" t="s">
        <v>1372</v>
      </c>
      <c r="J3727" t="s">
        <v>31</v>
      </c>
      <c r="K3727" s="6">
        <v>11540.62</v>
      </c>
      <c r="L3727" t="s">
        <v>26644</v>
      </c>
      <c r="M3727" t="s">
        <v>43</v>
      </c>
      <c r="N3727" s="1">
        <v>44310</v>
      </c>
      <c r="O3727" t="s">
        <v>44</v>
      </c>
      <c r="P3727" t="s">
        <v>34</v>
      </c>
    </row>
    <row r="3728" spans="1:16" x14ac:dyDescent="0.35">
      <c r="A3728" t="s">
        <v>6922</v>
      </c>
      <c r="B3728" s="6">
        <v>71</v>
      </c>
      <c r="C37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28" t="s">
        <v>16</v>
      </c>
      <c r="E3728" t="s">
        <v>92</v>
      </c>
      <c r="F3728" t="s">
        <v>47</v>
      </c>
      <c r="G3728" s="1">
        <v>43459</v>
      </c>
      <c r="H3728" t="s">
        <v>10596</v>
      </c>
      <c r="I3728" t="s">
        <v>10597</v>
      </c>
      <c r="J3728" t="s">
        <v>63</v>
      </c>
      <c r="K3728" s="6">
        <v>10628.97</v>
      </c>
      <c r="L3728" t="s">
        <v>26820</v>
      </c>
      <c r="M3728" t="s">
        <v>22</v>
      </c>
      <c r="N3728" s="1">
        <v>43480</v>
      </c>
      <c r="O3728" t="s">
        <v>33</v>
      </c>
      <c r="P3728" t="s">
        <v>24</v>
      </c>
    </row>
    <row r="3729" spans="1:16" x14ac:dyDescent="0.35">
      <c r="A3729" t="s">
        <v>150</v>
      </c>
      <c r="B3729" s="6">
        <v>20</v>
      </c>
      <c r="C37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729" t="s">
        <v>26</v>
      </c>
      <c r="E3729" t="s">
        <v>92</v>
      </c>
      <c r="F3729" t="s">
        <v>28</v>
      </c>
      <c r="G3729" s="1">
        <v>44385</v>
      </c>
      <c r="H3729" t="s">
        <v>10598</v>
      </c>
      <c r="I3729" t="s">
        <v>10599</v>
      </c>
      <c r="J3729" t="s">
        <v>63</v>
      </c>
      <c r="K3729" s="6">
        <v>28060.94</v>
      </c>
      <c r="L3729" t="s">
        <v>26667</v>
      </c>
      <c r="M3729" t="s">
        <v>43</v>
      </c>
      <c r="N3729" s="1">
        <v>44405</v>
      </c>
      <c r="O3729" t="s">
        <v>50</v>
      </c>
      <c r="P3729" t="s">
        <v>34</v>
      </c>
    </row>
    <row r="3730" spans="1:16" x14ac:dyDescent="0.35">
      <c r="A3730" t="s">
        <v>10600</v>
      </c>
      <c r="B3730" s="6">
        <v>30</v>
      </c>
      <c r="C37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730" t="s">
        <v>16</v>
      </c>
      <c r="E3730" t="s">
        <v>36</v>
      </c>
      <c r="F3730" t="s">
        <v>47</v>
      </c>
      <c r="G3730" s="1">
        <v>44043</v>
      </c>
      <c r="H3730" t="s">
        <v>10601</v>
      </c>
      <c r="I3730" t="s">
        <v>10602</v>
      </c>
      <c r="J3730" t="s">
        <v>63</v>
      </c>
      <c r="K3730" s="6">
        <v>27253.26</v>
      </c>
      <c r="L3730" t="s">
        <v>26669</v>
      </c>
      <c r="M3730" t="s">
        <v>22</v>
      </c>
      <c r="N3730" s="1">
        <v>44057</v>
      </c>
      <c r="O3730" t="s">
        <v>33</v>
      </c>
      <c r="P3730" t="s">
        <v>24</v>
      </c>
    </row>
    <row r="3731" spans="1:16" x14ac:dyDescent="0.35">
      <c r="A3731" t="s">
        <v>10603</v>
      </c>
      <c r="B3731" s="6">
        <v>35</v>
      </c>
      <c r="C37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731" t="s">
        <v>26</v>
      </c>
      <c r="E3731" t="s">
        <v>36</v>
      </c>
      <c r="F3731" t="s">
        <v>56</v>
      </c>
      <c r="G3731" s="1">
        <v>44604</v>
      </c>
      <c r="H3731" t="s">
        <v>10604</v>
      </c>
      <c r="I3731" t="s">
        <v>10605</v>
      </c>
      <c r="J3731" t="s">
        <v>54</v>
      </c>
      <c r="K3731" s="6">
        <v>33590.46</v>
      </c>
      <c r="L3731" t="s">
        <v>26661</v>
      </c>
      <c r="M3731" t="s">
        <v>43</v>
      </c>
      <c r="N3731" s="1">
        <v>44607</v>
      </c>
      <c r="O3731" t="s">
        <v>44</v>
      </c>
      <c r="P3731" t="s">
        <v>45</v>
      </c>
    </row>
    <row r="3732" spans="1:16" x14ac:dyDescent="0.35">
      <c r="A3732" t="s">
        <v>10606</v>
      </c>
      <c r="B3732" s="6">
        <v>26</v>
      </c>
      <c r="C37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732" t="s">
        <v>26</v>
      </c>
      <c r="E3732" t="s">
        <v>92</v>
      </c>
      <c r="F3732" t="s">
        <v>72</v>
      </c>
      <c r="G3732" s="1">
        <v>44439</v>
      </c>
      <c r="H3732" t="s">
        <v>10607</v>
      </c>
      <c r="I3732" t="s">
        <v>10608</v>
      </c>
      <c r="J3732" t="s">
        <v>31</v>
      </c>
      <c r="K3732" s="6">
        <v>63625.37</v>
      </c>
      <c r="L3732" t="s">
        <v>26916</v>
      </c>
      <c r="M3732" t="s">
        <v>32</v>
      </c>
      <c r="N3732" s="1">
        <v>44462</v>
      </c>
      <c r="O3732" t="s">
        <v>44</v>
      </c>
      <c r="P3732" t="s">
        <v>34</v>
      </c>
    </row>
    <row r="3733" spans="1:16" x14ac:dyDescent="0.35">
      <c r="A3733" t="s">
        <v>10609</v>
      </c>
      <c r="B3733" s="6">
        <v>21</v>
      </c>
      <c r="C37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733" t="s">
        <v>16</v>
      </c>
      <c r="E3733" t="s">
        <v>51</v>
      </c>
      <c r="F3733" t="s">
        <v>72</v>
      </c>
      <c r="G3733" s="1">
        <v>43611</v>
      </c>
      <c r="H3733" t="s">
        <v>10610</v>
      </c>
      <c r="I3733" t="s">
        <v>10611</v>
      </c>
      <c r="J3733" t="s">
        <v>63</v>
      </c>
      <c r="K3733" s="6">
        <v>15758.66</v>
      </c>
      <c r="L3733" t="s">
        <v>26630</v>
      </c>
      <c r="M3733" t="s">
        <v>32</v>
      </c>
      <c r="N3733" s="1">
        <v>43630</v>
      </c>
      <c r="O3733" t="s">
        <v>50</v>
      </c>
      <c r="P3733" t="s">
        <v>34</v>
      </c>
    </row>
    <row r="3734" spans="1:16" x14ac:dyDescent="0.35">
      <c r="A3734" t="s">
        <v>10612</v>
      </c>
      <c r="B3734" s="6">
        <v>63</v>
      </c>
      <c r="C37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34" t="s">
        <v>16</v>
      </c>
      <c r="E3734" t="s">
        <v>92</v>
      </c>
      <c r="F3734" t="s">
        <v>18</v>
      </c>
      <c r="G3734" s="1">
        <v>44386</v>
      </c>
      <c r="H3734" t="s">
        <v>10613</v>
      </c>
      <c r="I3734" t="s">
        <v>10614</v>
      </c>
      <c r="J3734" t="s">
        <v>59</v>
      </c>
      <c r="K3734" s="6">
        <v>48484.1</v>
      </c>
      <c r="L3734" t="s">
        <v>26861</v>
      </c>
      <c r="M3734" t="s">
        <v>22</v>
      </c>
      <c r="N3734" s="1">
        <v>44403</v>
      </c>
      <c r="O3734" t="s">
        <v>44</v>
      </c>
      <c r="P3734" t="s">
        <v>45</v>
      </c>
    </row>
    <row r="3735" spans="1:16" x14ac:dyDescent="0.35">
      <c r="A3735" t="s">
        <v>10615</v>
      </c>
      <c r="B3735" s="6">
        <v>75</v>
      </c>
      <c r="C37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35" t="s">
        <v>16</v>
      </c>
      <c r="E3735" t="s">
        <v>65</v>
      </c>
      <c r="F3735" t="s">
        <v>37</v>
      </c>
      <c r="G3735" s="1">
        <v>44185</v>
      </c>
      <c r="H3735" t="s">
        <v>10616</v>
      </c>
      <c r="I3735" t="s">
        <v>6553</v>
      </c>
      <c r="J3735" t="s">
        <v>63</v>
      </c>
      <c r="K3735" s="6">
        <v>1120.6500000000001</v>
      </c>
      <c r="L3735" t="s">
        <v>26903</v>
      </c>
      <c r="M3735" t="s">
        <v>22</v>
      </c>
      <c r="N3735" s="1">
        <v>44197</v>
      </c>
      <c r="O3735" t="s">
        <v>33</v>
      </c>
      <c r="P3735" t="s">
        <v>45</v>
      </c>
    </row>
    <row r="3736" spans="1:16" x14ac:dyDescent="0.35">
      <c r="A3736" t="s">
        <v>10617</v>
      </c>
      <c r="B3736" s="6">
        <v>22</v>
      </c>
      <c r="C37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736" t="s">
        <v>16</v>
      </c>
      <c r="E3736" t="s">
        <v>92</v>
      </c>
      <c r="F3736" t="s">
        <v>47</v>
      </c>
      <c r="G3736" s="1">
        <v>43644</v>
      </c>
      <c r="H3736" t="s">
        <v>10618</v>
      </c>
      <c r="I3736" t="s">
        <v>10619</v>
      </c>
      <c r="J3736" t="s">
        <v>31</v>
      </c>
      <c r="K3736" s="6">
        <v>14344.59</v>
      </c>
      <c r="L3736" t="s">
        <v>26929</v>
      </c>
      <c r="M3736" t="s">
        <v>43</v>
      </c>
      <c r="N3736" s="1">
        <v>43659</v>
      </c>
      <c r="O3736" t="s">
        <v>50</v>
      </c>
      <c r="P3736" t="s">
        <v>45</v>
      </c>
    </row>
    <row r="3737" spans="1:16" x14ac:dyDescent="0.35">
      <c r="A3737" t="s">
        <v>8185</v>
      </c>
      <c r="B3737" s="6">
        <v>72</v>
      </c>
      <c r="C37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37" t="s">
        <v>16</v>
      </c>
      <c r="E3737" t="s">
        <v>117</v>
      </c>
      <c r="F3737" t="s">
        <v>37</v>
      </c>
      <c r="G3737" s="1">
        <v>44643</v>
      </c>
      <c r="H3737" t="s">
        <v>10620</v>
      </c>
      <c r="I3737" t="s">
        <v>10621</v>
      </c>
      <c r="J3737" t="s">
        <v>21</v>
      </c>
      <c r="K3737" s="6">
        <v>24009.1</v>
      </c>
      <c r="L3737" t="s">
        <v>26749</v>
      </c>
      <c r="M3737" t="s">
        <v>22</v>
      </c>
      <c r="N3737" s="1">
        <v>44661</v>
      </c>
      <c r="O3737" t="s">
        <v>44</v>
      </c>
      <c r="P3737" t="s">
        <v>34</v>
      </c>
    </row>
    <row r="3738" spans="1:16" x14ac:dyDescent="0.35">
      <c r="A3738" t="s">
        <v>10622</v>
      </c>
      <c r="B3738" s="6">
        <v>54</v>
      </c>
      <c r="C37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38" t="s">
        <v>16</v>
      </c>
      <c r="E3738" t="s">
        <v>17</v>
      </c>
      <c r="F3738" t="s">
        <v>37</v>
      </c>
      <c r="G3738" s="1">
        <v>44272</v>
      </c>
      <c r="H3738" t="s">
        <v>10623</v>
      </c>
      <c r="I3738" t="s">
        <v>10624</v>
      </c>
      <c r="J3738" t="s">
        <v>21</v>
      </c>
      <c r="K3738" s="6">
        <v>15299.05</v>
      </c>
      <c r="L3738" t="s">
        <v>26776</v>
      </c>
      <c r="M3738" t="s">
        <v>32</v>
      </c>
      <c r="N3738" s="1">
        <v>44273</v>
      </c>
      <c r="O3738" t="s">
        <v>23</v>
      </c>
      <c r="P3738" t="s">
        <v>24</v>
      </c>
    </row>
    <row r="3739" spans="1:16" x14ac:dyDescent="0.35">
      <c r="A3739" t="s">
        <v>10625</v>
      </c>
      <c r="B3739" s="6">
        <v>38</v>
      </c>
      <c r="C37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739" t="s">
        <v>26</v>
      </c>
      <c r="E3739" t="s">
        <v>233</v>
      </c>
      <c r="F3739" t="s">
        <v>56</v>
      </c>
      <c r="G3739" s="1">
        <v>43743</v>
      </c>
      <c r="H3739" t="s">
        <v>10626</v>
      </c>
      <c r="I3739" t="s">
        <v>10627</v>
      </c>
      <c r="J3739" t="s">
        <v>21</v>
      </c>
      <c r="K3739" s="6">
        <v>21903.74</v>
      </c>
      <c r="L3739" t="s">
        <v>26608</v>
      </c>
      <c r="M3739" t="s">
        <v>43</v>
      </c>
      <c r="N3739" s="1">
        <v>43753</v>
      </c>
      <c r="O3739" t="s">
        <v>23</v>
      </c>
      <c r="P3739" t="s">
        <v>45</v>
      </c>
    </row>
    <row r="3740" spans="1:16" x14ac:dyDescent="0.35">
      <c r="A3740" t="s">
        <v>10628</v>
      </c>
      <c r="B3740" s="6">
        <v>81</v>
      </c>
      <c r="C37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40" t="s">
        <v>16</v>
      </c>
      <c r="E3740" t="s">
        <v>92</v>
      </c>
      <c r="F3740" t="s">
        <v>37</v>
      </c>
      <c r="G3740" s="1">
        <v>44692</v>
      </c>
      <c r="H3740" t="s">
        <v>10629</v>
      </c>
      <c r="I3740" t="s">
        <v>10630</v>
      </c>
      <c r="J3740" t="s">
        <v>21</v>
      </c>
      <c r="K3740" s="6">
        <v>22516.33</v>
      </c>
      <c r="L3740" t="s">
        <v>26605</v>
      </c>
      <c r="M3740" t="s">
        <v>32</v>
      </c>
      <c r="N3740" s="1">
        <v>44713</v>
      </c>
      <c r="O3740" t="s">
        <v>87</v>
      </c>
      <c r="P3740" t="s">
        <v>24</v>
      </c>
    </row>
    <row r="3741" spans="1:16" x14ac:dyDescent="0.35">
      <c r="A3741" t="s">
        <v>10631</v>
      </c>
      <c r="B3741" s="6">
        <v>61</v>
      </c>
      <c r="C37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41" t="s">
        <v>16</v>
      </c>
      <c r="E3741" t="s">
        <v>17</v>
      </c>
      <c r="F3741" t="s">
        <v>47</v>
      </c>
      <c r="G3741" s="1">
        <v>43776</v>
      </c>
      <c r="H3741" t="s">
        <v>10632</v>
      </c>
      <c r="I3741" t="s">
        <v>10150</v>
      </c>
      <c r="J3741" t="s">
        <v>21</v>
      </c>
      <c r="K3741" s="6">
        <v>8031.42</v>
      </c>
      <c r="L3741" t="s">
        <v>26950</v>
      </c>
      <c r="M3741" t="s">
        <v>43</v>
      </c>
      <c r="N3741" s="1">
        <v>43785</v>
      </c>
      <c r="O3741" t="s">
        <v>87</v>
      </c>
      <c r="P3741" t="s">
        <v>45</v>
      </c>
    </row>
    <row r="3742" spans="1:16" x14ac:dyDescent="0.35">
      <c r="A3742" t="s">
        <v>10633</v>
      </c>
      <c r="B3742" s="6">
        <v>31</v>
      </c>
      <c r="C37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742" t="s">
        <v>16</v>
      </c>
      <c r="E3742" t="s">
        <v>27</v>
      </c>
      <c r="F3742" t="s">
        <v>18</v>
      </c>
      <c r="G3742" s="1">
        <v>43668</v>
      </c>
      <c r="H3742" t="s">
        <v>10634</v>
      </c>
      <c r="I3742" t="s">
        <v>10635</v>
      </c>
      <c r="J3742" t="s">
        <v>59</v>
      </c>
      <c r="K3742" s="6">
        <v>54769.4</v>
      </c>
      <c r="L3742" t="s">
        <v>26787</v>
      </c>
      <c r="M3742" t="s">
        <v>43</v>
      </c>
      <c r="N3742" s="1">
        <v>43684</v>
      </c>
      <c r="O3742" t="s">
        <v>44</v>
      </c>
      <c r="P3742" t="s">
        <v>24</v>
      </c>
    </row>
    <row r="3743" spans="1:16" x14ac:dyDescent="0.35">
      <c r="A3743" t="s">
        <v>10636</v>
      </c>
      <c r="B3743" s="6">
        <v>45</v>
      </c>
      <c r="C37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43" t="s">
        <v>16</v>
      </c>
      <c r="E3743" t="s">
        <v>65</v>
      </c>
      <c r="F3743" t="s">
        <v>37</v>
      </c>
      <c r="G3743" s="1">
        <v>44371</v>
      </c>
      <c r="H3743" t="s">
        <v>10637</v>
      </c>
      <c r="I3743" t="s">
        <v>10638</v>
      </c>
      <c r="J3743" t="s">
        <v>59</v>
      </c>
      <c r="K3743" s="6">
        <v>19389.740000000002</v>
      </c>
      <c r="L3743" t="s">
        <v>26780</v>
      </c>
      <c r="M3743" t="s">
        <v>22</v>
      </c>
      <c r="N3743" s="1">
        <v>44379</v>
      </c>
      <c r="O3743" t="s">
        <v>50</v>
      </c>
      <c r="P3743" t="s">
        <v>34</v>
      </c>
    </row>
    <row r="3744" spans="1:16" x14ac:dyDescent="0.35">
      <c r="A3744" t="s">
        <v>10639</v>
      </c>
      <c r="B3744" s="6">
        <v>26</v>
      </c>
      <c r="C37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744" t="s">
        <v>16</v>
      </c>
      <c r="E3744" t="s">
        <v>17</v>
      </c>
      <c r="F3744" t="s">
        <v>28</v>
      </c>
      <c r="G3744" s="1">
        <v>45132</v>
      </c>
      <c r="H3744" t="s">
        <v>10640</v>
      </c>
      <c r="I3744" t="s">
        <v>10641</v>
      </c>
      <c r="J3744" t="s">
        <v>59</v>
      </c>
      <c r="K3744" s="6">
        <v>25748.57</v>
      </c>
      <c r="L3744" t="s">
        <v>26936</v>
      </c>
      <c r="M3744" t="s">
        <v>43</v>
      </c>
      <c r="N3744" s="1">
        <v>45144</v>
      </c>
      <c r="O3744" t="s">
        <v>87</v>
      </c>
      <c r="P3744" t="s">
        <v>34</v>
      </c>
    </row>
    <row r="3745" spans="1:16" x14ac:dyDescent="0.35">
      <c r="A3745" t="s">
        <v>10642</v>
      </c>
      <c r="B3745" s="6">
        <v>73</v>
      </c>
      <c r="C37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45" t="s">
        <v>26</v>
      </c>
      <c r="E3745" t="s">
        <v>17</v>
      </c>
      <c r="F3745" t="s">
        <v>47</v>
      </c>
      <c r="G3745" s="1">
        <v>44825</v>
      </c>
      <c r="H3745" t="s">
        <v>2229</v>
      </c>
      <c r="I3745" t="s">
        <v>4366</v>
      </c>
      <c r="J3745" t="s">
        <v>21</v>
      </c>
      <c r="K3745" s="6">
        <v>22948.23</v>
      </c>
      <c r="L3745" t="s">
        <v>26882</v>
      </c>
      <c r="M3745" t="s">
        <v>32</v>
      </c>
      <c r="N3745" s="1">
        <v>44845</v>
      </c>
      <c r="O3745" t="s">
        <v>44</v>
      </c>
      <c r="P3745" t="s">
        <v>45</v>
      </c>
    </row>
    <row r="3746" spans="1:16" x14ac:dyDescent="0.35">
      <c r="A3746" t="s">
        <v>10643</v>
      </c>
      <c r="B3746" s="6">
        <v>61</v>
      </c>
      <c r="C37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46" t="s">
        <v>16</v>
      </c>
      <c r="E3746" t="s">
        <v>233</v>
      </c>
      <c r="F3746" t="s">
        <v>72</v>
      </c>
      <c r="G3746" s="1">
        <v>44574</v>
      </c>
      <c r="H3746" t="s">
        <v>10644</v>
      </c>
      <c r="I3746" t="s">
        <v>10645</v>
      </c>
      <c r="J3746" t="s">
        <v>21</v>
      </c>
      <c r="K3746" s="6">
        <v>18233.150000000001</v>
      </c>
      <c r="L3746" t="s">
        <v>26748</v>
      </c>
      <c r="M3746" t="s">
        <v>32</v>
      </c>
      <c r="N3746" s="1">
        <v>44604</v>
      </c>
      <c r="O3746" t="s">
        <v>44</v>
      </c>
      <c r="P3746" t="s">
        <v>45</v>
      </c>
    </row>
    <row r="3747" spans="1:16" x14ac:dyDescent="0.35">
      <c r="A3747" t="s">
        <v>10646</v>
      </c>
      <c r="B3747" s="6">
        <v>63</v>
      </c>
      <c r="C37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47" t="s">
        <v>26</v>
      </c>
      <c r="E3747" t="s">
        <v>92</v>
      </c>
      <c r="F3747" t="s">
        <v>72</v>
      </c>
      <c r="G3747" s="1">
        <v>45128</v>
      </c>
      <c r="H3747" t="s">
        <v>6922</v>
      </c>
      <c r="I3747" t="s">
        <v>10647</v>
      </c>
      <c r="J3747" t="s">
        <v>21</v>
      </c>
      <c r="K3747" s="6">
        <v>15882.05</v>
      </c>
      <c r="L3747" t="s">
        <v>26690</v>
      </c>
      <c r="M3747" t="s">
        <v>22</v>
      </c>
      <c r="N3747" s="1">
        <v>45130</v>
      </c>
      <c r="O3747" t="s">
        <v>50</v>
      </c>
      <c r="P3747" t="s">
        <v>45</v>
      </c>
    </row>
    <row r="3748" spans="1:16" x14ac:dyDescent="0.35">
      <c r="A3748" t="s">
        <v>10648</v>
      </c>
      <c r="B3748" s="6">
        <v>21</v>
      </c>
      <c r="C37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748" t="s">
        <v>16</v>
      </c>
      <c r="E3748" t="s">
        <v>27</v>
      </c>
      <c r="F3748" t="s">
        <v>72</v>
      </c>
      <c r="G3748" s="1">
        <v>45015</v>
      </c>
      <c r="H3748" t="s">
        <v>10649</v>
      </c>
      <c r="I3748" t="s">
        <v>10650</v>
      </c>
      <c r="J3748" t="s">
        <v>63</v>
      </c>
      <c r="K3748" s="6">
        <v>31979.82</v>
      </c>
      <c r="L3748" t="s">
        <v>26705</v>
      </c>
      <c r="M3748" t="s">
        <v>32</v>
      </c>
      <c r="N3748" s="1">
        <v>45038</v>
      </c>
      <c r="O3748" t="s">
        <v>87</v>
      </c>
      <c r="P3748" t="s">
        <v>34</v>
      </c>
    </row>
    <row r="3749" spans="1:16" x14ac:dyDescent="0.35">
      <c r="A3749" t="s">
        <v>10651</v>
      </c>
      <c r="B3749" s="6">
        <v>78</v>
      </c>
      <c r="C37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49" t="s">
        <v>26</v>
      </c>
      <c r="E3749" t="s">
        <v>36</v>
      </c>
      <c r="F3749" t="s">
        <v>72</v>
      </c>
      <c r="G3749" s="1">
        <v>45027</v>
      </c>
      <c r="H3749" t="s">
        <v>10652</v>
      </c>
      <c r="I3749" t="s">
        <v>10653</v>
      </c>
      <c r="J3749" t="s">
        <v>21</v>
      </c>
      <c r="K3749" s="6">
        <v>59273.37</v>
      </c>
      <c r="L3749" t="s">
        <v>26749</v>
      </c>
      <c r="M3749" t="s">
        <v>22</v>
      </c>
      <c r="N3749" s="1">
        <v>45029</v>
      </c>
      <c r="O3749" t="s">
        <v>87</v>
      </c>
      <c r="P3749" t="s">
        <v>34</v>
      </c>
    </row>
    <row r="3750" spans="1:16" x14ac:dyDescent="0.35">
      <c r="A3750" t="s">
        <v>10654</v>
      </c>
      <c r="B3750" s="6">
        <v>43</v>
      </c>
      <c r="C37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50" t="s">
        <v>16</v>
      </c>
      <c r="E3750" t="s">
        <v>92</v>
      </c>
      <c r="F3750" t="s">
        <v>28</v>
      </c>
      <c r="G3750" s="1">
        <v>44363</v>
      </c>
      <c r="H3750" t="s">
        <v>10655</v>
      </c>
      <c r="I3750" t="s">
        <v>10656</v>
      </c>
      <c r="J3750" t="s">
        <v>59</v>
      </c>
      <c r="K3750" s="6">
        <v>10755.46</v>
      </c>
      <c r="L3750" t="s">
        <v>26902</v>
      </c>
      <c r="M3750" t="s">
        <v>32</v>
      </c>
      <c r="N3750" s="1">
        <v>44389</v>
      </c>
      <c r="O3750" t="s">
        <v>23</v>
      </c>
      <c r="P3750" t="s">
        <v>24</v>
      </c>
    </row>
    <row r="3751" spans="1:16" x14ac:dyDescent="0.35">
      <c r="A3751" t="s">
        <v>10657</v>
      </c>
      <c r="B3751" s="6">
        <v>79</v>
      </c>
      <c r="C37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51" t="s">
        <v>16</v>
      </c>
      <c r="E3751" t="s">
        <v>17</v>
      </c>
      <c r="F3751" t="s">
        <v>18</v>
      </c>
      <c r="G3751" s="1">
        <v>44973</v>
      </c>
      <c r="H3751" t="s">
        <v>10658</v>
      </c>
      <c r="I3751" t="s">
        <v>10659</v>
      </c>
      <c r="J3751" t="s">
        <v>21</v>
      </c>
      <c r="K3751" s="6">
        <v>4378.57</v>
      </c>
      <c r="L3751" t="s">
        <v>26763</v>
      </c>
      <c r="M3751" t="s">
        <v>22</v>
      </c>
      <c r="N3751" s="1">
        <v>44991</v>
      </c>
      <c r="O3751" t="s">
        <v>23</v>
      </c>
      <c r="P3751" t="s">
        <v>34</v>
      </c>
    </row>
    <row r="3752" spans="1:16" x14ac:dyDescent="0.35">
      <c r="A3752" t="s">
        <v>10660</v>
      </c>
      <c r="B3752" s="6">
        <v>70</v>
      </c>
      <c r="C37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52" t="s">
        <v>26</v>
      </c>
      <c r="E3752" t="s">
        <v>51</v>
      </c>
      <c r="F3752" t="s">
        <v>47</v>
      </c>
      <c r="G3752" s="1">
        <v>44266</v>
      </c>
      <c r="H3752" t="s">
        <v>10661</v>
      </c>
      <c r="I3752" t="s">
        <v>10662</v>
      </c>
      <c r="J3752" t="s">
        <v>21</v>
      </c>
      <c r="K3752" s="6">
        <v>15636.35</v>
      </c>
      <c r="L3752" t="s">
        <v>26771</v>
      </c>
      <c r="M3752" t="s">
        <v>43</v>
      </c>
      <c r="N3752" s="1">
        <v>44278</v>
      </c>
      <c r="O3752" t="s">
        <v>44</v>
      </c>
      <c r="P3752" t="s">
        <v>34</v>
      </c>
    </row>
    <row r="3753" spans="1:16" x14ac:dyDescent="0.35">
      <c r="A3753" t="s">
        <v>10663</v>
      </c>
      <c r="B3753" s="6">
        <v>76</v>
      </c>
      <c r="C37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53" t="s">
        <v>16</v>
      </c>
      <c r="E3753" t="s">
        <v>233</v>
      </c>
      <c r="F3753" t="s">
        <v>72</v>
      </c>
      <c r="G3753" s="1">
        <v>44859</v>
      </c>
      <c r="H3753" t="s">
        <v>10664</v>
      </c>
      <c r="I3753" t="s">
        <v>10665</v>
      </c>
      <c r="J3753" t="s">
        <v>21</v>
      </c>
      <c r="K3753" s="6">
        <v>4013.33</v>
      </c>
      <c r="L3753" t="s">
        <v>26916</v>
      </c>
      <c r="M3753" t="s">
        <v>32</v>
      </c>
      <c r="N3753" s="1">
        <v>44880</v>
      </c>
      <c r="O3753" t="s">
        <v>23</v>
      </c>
      <c r="P3753" t="s">
        <v>45</v>
      </c>
    </row>
    <row r="3754" spans="1:16" x14ac:dyDescent="0.35">
      <c r="A3754" t="s">
        <v>10666</v>
      </c>
      <c r="B3754" s="6">
        <v>84</v>
      </c>
      <c r="C37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54" t="s">
        <v>16</v>
      </c>
      <c r="E3754" t="s">
        <v>51</v>
      </c>
      <c r="F3754" t="s">
        <v>18</v>
      </c>
      <c r="G3754" s="1">
        <v>43876</v>
      </c>
      <c r="H3754" t="s">
        <v>3022</v>
      </c>
      <c r="I3754" t="s">
        <v>10667</v>
      </c>
      <c r="J3754" t="s">
        <v>21</v>
      </c>
      <c r="K3754" s="6">
        <v>51828.99</v>
      </c>
      <c r="L3754" t="s">
        <v>26716</v>
      </c>
      <c r="M3754" t="s">
        <v>43</v>
      </c>
      <c r="N3754" s="1">
        <v>43896</v>
      </c>
      <c r="O3754" t="s">
        <v>33</v>
      </c>
      <c r="P3754" t="s">
        <v>45</v>
      </c>
    </row>
    <row r="3755" spans="1:16" x14ac:dyDescent="0.35">
      <c r="A3755" t="s">
        <v>5027</v>
      </c>
      <c r="B3755" s="6">
        <v>51</v>
      </c>
      <c r="C37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55" t="s">
        <v>16</v>
      </c>
      <c r="E3755" t="s">
        <v>27</v>
      </c>
      <c r="F3755" t="s">
        <v>72</v>
      </c>
      <c r="G3755" s="1">
        <v>43786</v>
      </c>
      <c r="H3755" t="s">
        <v>10668</v>
      </c>
      <c r="I3755" t="s">
        <v>5502</v>
      </c>
      <c r="J3755" t="s">
        <v>31</v>
      </c>
      <c r="K3755" s="6">
        <v>18908.95</v>
      </c>
      <c r="L3755" t="s">
        <v>26683</v>
      </c>
      <c r="M3755" t="s">
        <v>32</v>
      </c>
      <c r="N3755" s="1">
        <v>43793</v>
      </c>
      <c r="O3755" t="s">
        <v>50</v>
      </c>
      <c r="P3755" t="s">
        <v>45</v>
      </c>
    </row>
    <row r="3756" spans="1:16" x14ac:dyDescent="0.35">
      <c r="A3756" t="s">
        <v>10669</v>
      </c>
      <c r="B3756" s="6">
        <v>19</v>
      </c>
      <c r="C37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756" t="s">
        <v>26</v>
      </c>
      <c r="E3756" t="s">
        <v>36</v>
      </c>
      <c r="F3756" t="s">
        <v>56</v>
      </c>
      <c r="G3756" s="1">
        <v>44746</v>
      </c>
      <c r="H3756" t="s">
        <v>10670</v>
      </c>
      <c r="I3756" t="s">
        <v>10671</v>
      </c>
      <c r="J3756" t="s">
        <v>63</v>
      </c>
      <c r="K3756" s="6">
        <v>10116.049999999999</v>
      </c>
      <c r="L3756" t="s">
        <v>26708</v>
      </c>
      <c r="M3756" t="s">
        <v>43</v>
      </c>
      <c r="N3756" s="1">
        <v>44762</v>
      </c>
      <c r="O3756" t="s">
        <v>23</v>
      </c>
      <c r="P3756" t="s">
        <v>34</v>
      </c>
    </row>
    <row r="3757" spans="1:16" x14ac:dyDescent="0.35">
      <c r="A3757" t="s">
        <v>10672</v>
      </c>
      <c r="B3757" s="6">
        <v>47</v>
      </c>
      <c r="C37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57" t="s">
        <v>26</v>
      </c>
      <c r="E3757" t="s">
        <v>51</v>
      </c>
      <c r="F3757" t="s">
        <v>56</v>
      </c>
      <c r="G3757" s="1">
        <v>43984</v>
      </c>
      <c r="H3757" t="s">
        <v>10673</v>
      </c>
      <c r="I3757" t="s">
        <v>10674</v>
      </c>
      <c r="J3757" t="s">
        <v>63</v>
      </c>
      <c r="K3757" s="6">
        <v>21437.99</v>
      </c>
      <c r="L3757" t="s">
        <v>26857</v>
      </c>
      <c r="M3757" t="s">
        <v>43</v>
      </c>
      <c r="N3757" s="1">
        <v>44010</v>
      </c>
      <c r="O3757" t="s">
        <v>44</v>
      </c>
      <c r="P3757" t="s">
        <v>24</v>
      </c>
    </row>
    <row r="3758" spans="1:16" x14ac:dyDescent="0.35">
      <c r="A3758" t="s">
        <v>10675</v>
      </c>
      <c r="B3758" s="6">
        <v>43</v>
      </c>
      <c r="C37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58" t="s">
        <v>16</v>
      </c>
      <c r="E3758" t="s">
        <v>27</v>
      </c>
      <c r="F3758" t="s">
        <v>72</v>
      </c>
      <c r="G3758" s="1">
        <v>44355</v>
      </c>
      <c r="H3758" t="s">
        <v>10676</v>
      </c>
      <c r="I3758" t="s">
        <v>10677</v>
      </c>
      <c r="J3758" t="s">
        <v>63</v>
      </c>
      <c r="K3758" s="6">
        <v>21232.09</v>
      </c>
      <c r="L3758" t="s">
        <v>26729</v>
      </c>
      <c r="M3758" t="s">
        <v>32</v>
      </c>
      <c r="N3758" s="1">
        <v>44384</v>
      </c>
      <c r="O3758" t="s">
        <v>23</v>
      </c>
      <c r="P3758" t="s">
        <v>45</v>
      </c>
    </row>
    <row r="3759" spans="1:16" x14ac:dyDescent="0.35">
      <c r="A3759" t="s">
        <v>10678</v>
      </c>
      <c r="B3759" s="6">
        <v>44</v>
      </c>
      <c r="C37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59" t="s">
        <v>26</v>
      </c>
      <c r="E3759" t="s">
        <v>27</v>
      </c>
      <c r="F3759" t="s">
        <v>56</v>
      </c>
      <c r="G3759" s="1">
        <v>44887</v>
      </c>
      <c r="H3759" t="s">
        <v>10679</v>
      </c>
      <c r="I3759" t="s">
        <v>10680</v>
      </c>
      <c r="J3759" t="s">
        <v>59</v>
      </c>
      <c r="K3759" s="6">
        <v>2811.2</v>
      </c>
      <c r="L3759" t="s">
        <v>26622</v>
      </c>
      <c r="M3759" t="s">
        <v>32</v>
      </c>
      <c r="N3759" s="1">
        <v>44908</v>
      </c>
      <c r="O3759" t="s">
        <v>44</v>
      </c>
      <c r="P3759" t="s">
        <v>34</v>
      </c>
    </row>
    <row r="3760" spans="1:16" x14ac:dyDescent="0.35">
      <c r="A3760" t="s">
        <v>10681</v>
      </c>
      <c r="B3760" s="6">
        <v>62</v>
      </c>
      <c r="C37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60" t="s">
        <v>16</v>
      </c>
      <c r="E3760" t="s">
        <v>51</v>
      </c>
      <c r="F3760" t="s">
        <v>18</v>
      </c>
      <c r="G3760" s="1">
        <v>44785</v>
      </c>
      <c r="H3760" t="s">
        <v>10682</v>
      </c>
      <c r="I3760" t="s">
        <v>10683</v>
      </c>
      <c r="J3760" t="s">
        <v>21</v>
      </c>
      <c r="K3760" s="6">
        <v>55449.03</v>
      </c>
      <c r="L3760" t="s">
        <v>26682</v>
      </c>
      <c r="M3760" t="s">
        <v>22</v>
      </c>
      <c r="N3760" s="1">
        <v>44792</v>
      </c>
      <c r="O3760" t="s">
        <v>50</v>
      </c>
      <c r="P3760" t="s">
        <v>24</v>
      </c>
    </row>
    <row r="3761" spans="1:16" x14ac:dyDescent="0.35">
      <c r="A3761" t="s">
        <v>6947</v>
      </c>
      <c r="B3761" s="6">
        <v>79</v>
      </c>
      <c r="C37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61" t="s">
        <v>26</v>
      </c>
      <c r="E3761" t="s">
        <v>65</v>
      </c>
      <c r="F3761" t="s">
        <v>56</v>
      </c>
      <c r="G3761" s="1">
        <v>44398</v>
      </c>
      <c r="H3761" t="s">
        <v>10684</v>
      </c>
      <c r="I3761" t="s">
        <v>10685</v>
      </c>
      <c r="J3761" t="s">
        <v>21</v>
      </c>
      <c r="K3761" s="6">
        <v>14045.49</v>
      </c>
      <c r="L3761" t="s">
        <v>26720</v>
      </c>
      <c r="M3761" t="s">
        <v>43</v>
      </c>
      <c r="N3761" s="1">
        <v>44422</v>
      </c>
      <c r="O3761" t="s">
        <v>44</v>
      </c>
      <c r="P3761" t="s">
        <v>45</v>
      </c>
    </row>
    <row r="3762" spans="1:16" x14ac:dyDescent="0.35">
      <c r="A3762" t="s">
        <v>10686</v>
      </c>
      <c r="B3762" s="6">
        <v>75</v>
      </c>
      <c r="C37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62" t="s">
        <v>16</v>
      </c>
      <c r="E3762" t="s">
        <v>27</v>
      </c>
      <c r="F3762" t="s">
        <v>72</v>
      </c>
      <c r="G3762" s="1">
        <v>43706</v>
      </c>
      <c r="H3762" t="s">
        <v>10687</v>
      </c>
      <c r="I3762" t="s">
        <v>10688</v>
      </c>
      <c r="J3762" t="s">
        <v>21</v>
      </c>
      <c r="K3762" s="6">
        <v>49576.17</v>
      </c>
      <c r="L3762" t="s">
        <v>26777</v>
      </c>
      <c r="M3762" t="s">
        <v>22</v>
      </c>
      <c r="N3762" s="1">
        <v>43708</v>
      </c>
      <c r="O3762" t="s">
        <v>23</v>
      </c>
      <c r="P3762" t="s">
        <v>45</v>
      </c>
    </row>
    <row r="3763" spans="1:16" x14ac:dyDescent="0.35">
      <c r="A3763" t="s">
        <v>10689</v>
      </c>
      <c r="B3763" s="6">
        <v>73</v>
      </c>
      <c r="C37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63" t="s">
        <v>26</v>
      </c>
      <c r="E3763" t="s">
        <v>117</v>
      </c>
      <c r="F3763" t="s">
        <v>28</v>
      </c>
      <c r="G3763" s="1">
        <v>44255</v>
      </c>
      <c r="H3763" t="s">
        <v>10690</v>
      </c>
      <c r="I3763" t="s">
        <v>10691</v>
      </c>
      <c r="J3763" t="s">
        <v>59</v>
      </c>
      <c r="K3763" s="6">
        <v>15913.16</v>
      </c>
      <c r="L3763" t="s">
        <v>26804</v>
      </c>
      <c r="M3763" t="s">
        <v>43</v>
      </c>
      <c r="N3763" s="1">
        <v>44257</v>
      </c>
      <c r="O3763" t="s">
        <v>44</v>
      </c>
      <c r="P3763" t="s">
        <v>34</v>
      </c>
    </row>
    <row r="3764" spans="1:16" x14ac:dyDescent="0.35">
      <c r="A3764" t="s">
        <v>10692</v>
      </c>
      <c r="B3764" s="6">
        <v>32</v>
      </c>
      <c r="C37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764" t="s">
        <v>26</v>
      </c>
      <c r="E3764" t="s">
        <v>65</v>
      </c>
      <c r="F3764" t="s">
        <v>72</v>
      </c>
      <c r="G3764" s="1">
        <v>43717</v>
      </c>
      <c r="H3764" t="s">
        <v>10693</v>
      </c>
      <c r="I3764" t="s">
        <v>10694</v>
      </c>
      <c r="J3764" t="s">
        <v>54</v>
      </c>
      <c r="K3764" s="6">
        <v>29633.64</v>
      </c>
      <c r="L3764" t="s">
        <v>26983</v>
      </c>
      <c r="M3764" t="s">
        <v>32</v>
      </c>
      <c r="N3764" s="1">
        <v>43727</v>
      </c>
      <c r="O3764" t="s">
        <v>23</v>
      </c>
      <c r="P3764" t="s">
        <v>45</v>
      </c>
    </row>
    <row r="3765" spans="1:16" x14ac:dyDescent="0.35">
      <c r="A3765" t="s">
        <v>10695</v>
      </c>
      <c r="B3765" s="6">
        <v>18</v>
      </c>
      <c r="C37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765" t="s">
        <v>26</v>
      </c>
      <c r="E3765" t="s">
        <v>233</v>
      </c>
      <c r="F3765" t="s">
        <v>37</v>
      </c>
      <c r="G3765" s="1">
        <v>44293</v>
      </c>
      <c r="H3765" t="s">
        <v>10696</v>
      </c>
      <c r="I3765" t="s">
        <v>4608</v>
      </c>
      <c r="J3765" t="s">
        <v>63</v>
      </c>
      <c r="K3765" s="6">
        <v>12940.36</v>
      </c>
      <c r="L3765" t="s">
        <v>26912</v>
      </c>
      <c r="M3765" t="s">
        <v>22</v>
      </c>
      <c r="N3765" s="1">
        <v>44310</v>
      </c>
      <c r="O3765" t="s">
        <v>44</v>
      </c>
      <c r="P3765" t="s">
        <v>45</v>
      </c>
    </row>
    <row r="3766" spans="1:16" x14ac:dyDescent="0.35">
      <c r="A3766" t="s">
        <v>10697</v>
      </c>
      <c r="B3766" s="6">
        <v>24</v>
      </c>
      <c r="C37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766" t="s">
        <v>16</v>
      </c>
      <c r="E3766" t="s">
        <v>233</v>
      </c>
      <c r="F3766" t="s">
        <v>18</v>
      </c>
      <c r="G3766" s="1">
        <v>44558</v>
      </c>
      <c r="H3766" t="s">
        <v>10698</v>
      </c>
      <c r="I3766" t="s">
        <v>6653</v>
      </c>
      <c r="J3766" t="s">
        <v>63</v>
      </c>
      <c r="K3766" s="6">
        <v>40191.94</v>
      </c>
      <c r="L3766" t="s">
        <v>26946</v>
      </c>
      <c r="M3766" t="s">
        <v>43</v>
      </c>
      <c r="N3766" s="1">
        <v>44583</v>
      </c>
      <c r="O3766" t="s">
        <v>44</v>
      </c>
      <c r="P3766" t="s">
        <v>24</v>
      </c>
    </row>
    <row r="3767" spans="1:16" x14ac:dyDescent="0.35">
      <c r="A3767" t="s">
        <v>10699</v>
      </c>
      <c r="B3767" s="6">
        <v>36</v>
      </c>
      <c r="C37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767" t="s">
        <v>26</v>
      </c>
      <c r="E3767" t="s">
        <v>233</v>
      </c>
      <c r="F3767" t="s">
        <v>56</v>
      </c>
      <c r="G3767" s="1">
        <v>43982</v>
      </c>
      <c r="H3767" t="s">
        <v>10700</v>
      </c>
      <c r="I3767" t="s">
        <v>10701</v>
      </c>
      <c r="J3767" t="s">
        <v>31</v>
      </c>
      <c r="K3767" s="6">
        <v>18813.37</v>
      </c>
      <c r="L3767" t="s">
        <v>26660</v>
      </c>
      <c r="M3767" t="s">
        <v>32</v>
      </c>
      <c r="N3767" s="1">
        <v>43988</v>
      </c>
      <c r="O3767" t="s">
        <v>33</v>
      </c>
      <c r="P3767" t="s">
        <v>24</v>
      </c>
    </row>
    <row r="3768" spans="1:16" x14ac:dyDescent="0.35">
      <c r="A3768" t="s">
        <v>10702</v>
      </c>
      <c r="B3768" s="6">
        <v>52</v>
      </c>
      <c r="C37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68" t="s">
        <v>26</v>
      </c>
      <c r="E3768" t="s">
        <v>17</v>
      </c>
      <c r="F3768" t="s">
        <v>47</v>
      </c>
      <c r="G3768" s="1">
        <v>43621</v>
      </c>
      <c r="H3768" t="s">
        <v>10703</v>
      </c>
      <c r="I3768" t="s">
        <v>10704</v>
      </c>
      <c r="J3768" t="s">
        <v>21</v>
      </c>
      <c r="K3768" s="6">
        <v>5887.6</v>
      </c>
      <c r="L3768" t="s">
        <v>26593</v>
      </c>
      <c r="M3768" t="s">
        <v>22</v>
      </c>
      <c r="N3768" s="1">
        <v>43625</v>
      </c>
      <c r="O3768" t="s">
        <v>44</v>
      </c>
      <c r="P3768" t="s">
        <v>45</v>
      </c>
    </row>
    <row r="3769" spans="1:16" x14ac:dyDescent="0.35">
      <c r="A3769" t="s">
        <v>10705</v>
      </c>
      <c r="B3769" s="6">
        <v>19</v>
      </c>
      <c r="C37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769" t="s">
        <v>26</v>
      </c>
      <c r="E3769" t="s">
        <v>117</v>
      </c>
      <c r="F3769" t="s">
        <v>72</v>
      </c>
      <c r="G3769" s="1">
        <v>43418</v>
      </c>
      <c r="H3769" t="s">
        <v>10706</v>
      </c>
      <c r="I3769" t="s">
        <v>10707</v>
      </c>
      <c r="J3769" t="s">
        <v>63</v>
      </c>
      <c r="K3769" s="6">
        <v>43741.95</v>
      </c>
      <c r="L3769" t="s">
        <v>26831</v>
      </c>
      <c r="M3769" t="s">
        <v>32</v>
      </c>
      <c r="N3769" s="1">
        <v>43430</v>
      </c>
      <c r="O3769" t="s">
        <v>87</v>
      </c>
      <c r="P3769" t="s">
        <v>45</v>
      </c>
    </row>
    <row r="3770" spans="1:16" x14ac:dyDescent="0.35">
      <c r="A3770" t="s">
        <v>10708</v>
      </c>
      <c r="B3770" s="6">
        <v>71</v>
      </c>
      <c r="C37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70" t="s">
        <v>16</v>
      </c>
      <c r="E3770" t="s">
        <v>17</v>
      </c>
      <c r="F3770" t="s">
        <v>37</v>
      </c>
      <c r="G3770" s="1">
        <v>44265</v>
      </c>
      <c r="H3770" t="s">
        <v>10709</v>
      </c>
      <c r="I3770" t="s">
        <v>10710</v>
      </c>
      <c r="J3770" t="s">
        <v>63</v>
      </c>
      <c r="K3770" s="6">
        <v>11026.93</v>
      </c>
      <c r="L3770" t="s">
        <v>26946</v>
      </c>
      <c r="M3770" t="s">
        <v>32</v>
      </c>
      <c r="N3770" s="1">
        <v>44278</v>
      </c>
      <c r="O3770" t="s">
        <v>50</v>
      </c>
      <c r="P3770" t="s">
        <v>45</v>
      </c>
    </row>
    <row r="3771" spans="1:16" x14ac:dyDescent="0.35">
      <c r="A3771" t="s">
        <v>10711</v>
      </c>
      <c r="B3771" s="6">
        <v>66</v>
      </c>
      <c r="C37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71" t="s">
        <v>26</v>
      </c>
      <c r="E3771" t="s">
        <v>17</v>
      </c>
      <c r="F3771" t="s">
        <v>47</v>
      </c>
      <c r="G3771" s="1">
        <v>44146</v>
      </c>
      <c r="H3771" t="s">
        <v>10712</v>
      </c>
      <c r="I3771" t="s">
        <v>10713</v>
      </c>
      <c r="J3771" t="s">
        <v>54</v>
      </c>
      <c r="K3771" s="6">
        <v>1154.5899999999999</v>
      </c>
      <c r="L3771" t="s">
        <v>26960</v>
      </c>
      <c r="M3771" t="s">
        <v>22</v>
      </c>
      <c r="N3771" s="1">
        <v>44152</v>
      </c>
      <c r="O3771" t="s">
        <v>87</v>
      </c>
      <c r="P3771" t="s">
        <v>24</v>
      </c>
    </row>
    <row r="3772" spans="1:16" x14ac:dyDescent="0.35">
      <c r="A3772" t="s">
        <v>10714</v>
      </c>
      <c r="B3772" s="6">
        <v>35</v>
      </c>
      <c r="C37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772" t="s">
        <v>16</v>
      </c>
      <c r="E3772" t="s">
        <v>36</v>
      </c>
      <c r="F3772" t="s">
        <v>18</v>
      </c>
      <c r="G3772" s="1">
        <v>44473</v>
      </c>
      <c r="H3772" t="s">
        <v>10715</v>
      </c>
      <c r="I3772" t="s">
        <v>10716</v>
      </c>
      <c r="J3772" t="s">
        <v>59</v>
      </c>
      <c r="K3772" s="6">
        <v>1899.18</v>
      </c>
      <c r="L3772" t="s">
        <v>26958</v>
      </c>
      <c r="M3772" t="s">
        <v>43</v>
      </c>
      <c r="N3772" s="1">
        <v>44498</v>
      </c>
      <c r="O3772" t="s">
        <v>23</v>
      </c>
      <c r="P3772" t="s">
        <v>24</v>
      </c>
    </row>
    <row r="3773" spans="1:16" x14ac:dyDescent="0.35">
      <c r="A3773" t="s">
        <v>10717</v>
      </c>
      <c r="B3773" s="6">
        <v>42</v>
      </c>
      <c r="C37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73" t="s">
        <v>16</v>
      </c>
      <c r="E3773" t="s">
        <v>92</v>
      </c>
      <c r="F3773" t="s">
        <v>37</v>
      </c>
      <c r="G3773" s="1">
        <v>44423</v>
      </c>
      <c r="H3773" t="s">
        <v>10718</v>
      </c>
      <c r="I3773" t="s">
        <v>10719</v>
      </c>
      <c r="J3773" t="s">
        <v>21</v>
      </c>
      <c r="K3773" s="6">
        <v>15555.37</v>
      </c>
      <c r="L3773" t="s">
        <v>26693</v>
      </c>
      <c r="M3773" t="s">
        <v>22</v>
      </c>
      <c r="N3773" s="1">
        <v>44429</v>
      </c>
      <c r="O3773" t="s">
        <v>23</v>
      </c>
      <c r="P3773" t="s">
        <v>24</v>
      </c>
    </row>
    <row r="3774" spans="1:16" x14ac:dyDescent="0.35">
      <c r="A3774" t="s">
        <v>10720</v>
      </c>
      <c r="B3774" s="6">
        <v>36</v>
      </c>
      <c r="C37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774" t="s">
        <v>16</v>
      </c>
      <c r="E3774" t="s">
        <v>117</v>
      </c>
      <c r="F3774" t="s">
        <v>56</v>
      </c>
      <c r="G3774" s="1">
        <v>43664</v>
      </c>
      <c r="H3774" t="s">
        <v>569</v>
      </c>
      <c r="I3774" t="s">
        <v>10721</v>
      </c>
      <c r="J3774" t="s">
        <v>54</v>
      </c>
      <c r="K3774" s="6">
        <v>20495.310000000001</v>
      </c>
      <c r="L3774" t="s">
        <v>26948</v>
      </c>
      <c r="M3774" t="s">
        <v>43</v>
      </c>
      <c r="N3774" s="1">
        <v>43671</v>
      </c>
      <c r="O3774" t="s">
        <v>33</v>
      </c>
      <c r="P3774" t="s">
        <v>45</v>
      </c>
    </row>
    <row r="3775" spans="1:16" x14ac:dyDescent="0.35">
      <c r="A3775" t="s">
        <v>5395</v>
      </c>
      <c r="B3775" s="6">
        <v>73</v>
      </c>
      <c r="C37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75" t="s">
        <v>26</v>
      </c>
      <c r="E3775" t="s">
        <v>65</v>
      </c>
      <c r="F3775" t="s">
        <v>28</v>
      </c>
      <c r="G3775" s="1">
        <v>43716</v>
      </c>
      <c r="H3775" t="s">
        <v>10722</v>
      </c>
      <c r="I3775" t="s">
        <v>10723</v>
      </c>
      <c r="J3775" t="s">
        <v>31</v>
      </c>
      <c r="K3775" s="6">
        <v>28335.83</v>
      </c>
      <c r="L3775" t="s">
        <v>26793</v>
      </c>
      <c r="M3775" t="s">
        <v>43</v>
      </c>
      <c r="N3775" s="1">
        <v>43722</v>
      </c>
      <c r="O3775" t="s">
        <v>33</v>
      </c>
      <c r="P3775" t="s">
        <v>45</v>
      </c>
    </row>
    <row r="3776" spans="1:16" x14ac:dyDescent="0.35">
      <c r="A3776" t="s">
        <v>10724</v>
      </c>
      <c r="B3776" s="6">
        <v>40</v>
      </c>
      <c r="C37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776" t="s">
        <v>26</v>
      </c>
      <c r="E3776" t="s">
        <v>65</v>
      </c>
      <c r="F3776" t="s">
        <v>47</v>
      </c>
      <c r="G3776" s="1">
        <v>44406</v>
      </c>
      <c r="H3776" t="s">
        <v>10725</v>
      </c>
      <c r="I3776" t="s">
        <v>10726</v>
      </c>
      <c r="J3776" t="s">
        <v>59</v>
      </c>
      <c r="K3776" s="6">
        <v>24617.22</v>
      </c>
      <c r="L3776" t="s">
        <v>26926</v>
      </c>
      <c r="M3776" t="s">
        <v>22</v>
      </c>
      <c r="N3776" s="1">
        <v>44427</v>
      </c>
      <c r="O3776" t="s">
        <v>23</v>
      </c>
      <c r="P3776" t="s">
        <v>24</v>
      </c>
    </row>
    <row r="3777" spans="1:16" x14ac:dyDescent="0.35">
      <c r="A3777" t="s">
        <v>10727</v>
      </c>
      <c r="B3777" s="6">
        <v>35</v>
      </c>
      <c r="C37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777" t="s">
        <v>16</v>
      </c>
      <c r="E3777" t="s">
        <v>51</v>
      </c>
      <c r="F3777" t="s">
        <v>47</v>
      </c>
      <c r="G3777" s="1">
        <v>44218</v>
      </c>
      <c r="H3777" t="s">
        <v>10728</v>
      </c>
      <c r="I3777" t="s">
        <v>10729</v>
      </c>
      <c r="J3777" t="s">
        <v>31</v>
      </c>
      <c r="K3777" s="6">
        <v>3512.89</v>
      </c>
      <c r="L3777" t="s">
        <v>26812</v>
      </c>
      <c r="M3777" t="s">
        <v>22</v>
      </c>
      <c r="N3777" s="1">
        <v>44231</v>
      </c>
      <c r="O3777" t="s">
        <v>50</v>
      </c>
      <c r="P3777" t="s">
        <v>45</v>
      </c>
    </row>
    <row r="3778" spans="1:16" x14ac:dyDescent="0.35">
      <c r="A3778" t="s">
        <v>10730</v>
      </c>
      <c r="B3778" s="6">
        <v>39</v>
      </c>
      <c r="C37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778" t="s">
        <v>16</v>
      </c>
      <c r="E3778" t="s">
        <v>51</v>
      </c>
      <c r="F3778" t="s">
        <v>18</v>
      </c>
      <c r="G3778" s="1">
        <v>44509</v>
      </c>
      <c r="H3778" t="s">
        <v>10731</v>
      </c>
      <c r="I3778" t="s">
        <v>10732</v>
      </c>
      <c r="J3778" t="s">
        <v>59</v>
      </c>
      <c r="K3778" s="6">
        <v>15068.95</v>
      </c>
      <c r="L3778" t="s">
        <v>26686</v>
      </c>
      <c r="M3778" t="s">
        <v>43</v>
      </c>
      <c r="N3778" s="1">
        <v>44527</v>
      </c>
      <c r="O3778" t="s">
        <v>33</v>
      </c>
      <c r="P3778" t="s">
        <v>45</v>
      </c>
    </row>
    <row r="3779" spans="1:16" x14ac:dyDescent="0.35">
      <c r="A3779" t="s">
        <v>10733</v>
      </c>
      <c r="B3779" s="6">
        <v>20</v>
      </c>
      <c r="C37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779" t="s">
        <v>16</v>
      </c>
      <c r="E3779" t="s">
        <v>92</v>
      </c>
      <c r="F3779" t="s">
        <v>72</v>
      </c>
      <c r="G3779" s="1">
        <v>44449</v>
      </c>
      <c r="H3779" t="s">
        <v>2665</v>
      </c>
      <c r="I3779" t="s">
        <v>10734</v>
      </c>
      <c r="J3779" t="s">
        <v>63</v>
      </c>
      <c r="K3779" s="6">
        <v>49223.8</v>
      </c>
      <c r="L3779" t="s">
        <v>26643</v>
      </c>
      <c r="M3779" t="s">
        <v>32</v>
      </c>
      <c r="N3779" s="1">
        <v>44462</v>
      </c>
      <c r="O3779" t="s">
        <v>44</v>
      </c>
      <c r="P3779" t="s">
        <v>24</v>
      </c>
    </row>
    <row r="3780" spans="1:16" x14ac:dyDescent="0.35">
      <c r="A3780" t="s">
        <v>10735</v>
      </c>
      <c r="B3780" s="6">
        <v>45</v>
      </c>
      <c r="C37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80" t="s">
        <v>16</v>
      </c>
      <c r="E3780" t="s">
        <v>65</v>
      </c>
      <c r="F3780" t="s">
        <v>56</v>
      </c>
      <c r="G3780" s="1">
        <v>44700</v>
      </c>
      <c r="H3780" t="s">
        <v>10736</v>
      </c>
      <c r="I3780" t="s">
        <v>10737</v>
      </c>
      <c r="J3780" t="s">
        <v>59</v>
      </c>
      <c r="K3780" s="6">
        <v>26409.96</v>
      </c>
      <c r="L3780" t="s">
        <v>26881</v>
      </c>
      <c r="M3780" t="s">
        <v>43</v>
      </c>
      <c r="N3780" s="1">
        <v>44724</v>
      </c>
      <c r="O3780" t="s">
        <v>33</v>
      </c>
      <c r="P3780" t="s">
        <v>34</v>
      </c>
    </row>
    <row r="3781" spans="1:16" x14ac:dyDescent="0.35">
      <c r="A3781" t="s">
        <v>10738</v>
      </c>
      <c r="B3781" s="6">
        <v>31</v>
      </c>
      <c r="C37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781" t="s">
        <v>26</v>
      </c>
      <c r="E3781" t="s">
        <v>92</v>
      </c>
      <c r="F3781" t="s">
        <v>56</v>
      </c>
      <c r="G3781" s="1">
        <v>44450</v>
      </c>
      <c r="H3781" t="s">
        <v>10739</v>
      </c>
      <c r="I3781" t="s">
        <v>1567</v>
      </c>
      <c r="J3781" t="s">
        <v>63</v>
      </c>
      <c r="K3781" s="6">
        <v>8392.67</v>
      </c>
      <c r="L3781" t="s">
        <v>26882</v>
      </c>
      <c r="M3781" t="s">
        <v>43</v>
      </c>
      <c r="N3781" s="1">
        <v>44475</v>
      </c>
      <c r="O3781" t="s">
        <v>50</v>
      </c>
      <c r="P3781" t="s">
        <v>34</v>
      </c>
    </row>
    <row r="3782" spans="1:16" x14ac:dyDescent="0.35">
      <c r="A3782" t="s">
        <v>10740</v>
      </c>
      <c r="B3782" s="6">
        <v>51</v>
      </c>
      <c r="C37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82" t="s">
        <v>16</v>
      </c>
      <c r="E3782" t="s">
        <v>117</v>
      </c>
      <c r="F3782" t="s">
        <v>72</v>
      </c>
      <c r="G3782" s="1">
        <v>44646</v>
      </c>
      <c r="H3782" t="s">
        <v>10741</v>
      </c>
      <c r="I3782" t="s">
        <v>10742</v>
      </c>
      <c r="J3782" t="s">
        <v>31</v>
      </c>
      <c r="K3782" s="6">
        <v>59259.35</v>
      </c>
      <c r="L3782" t="s">
        <v>26936</v>
      </c>
      <c r="M3782" t="s">
        <v>32</v>
      </c>
      <c r="N3782" s="1">
        <v>44671</v>
      </c>
      <c r="O3782" t="s">
        <v>87</v>
      </c>
      <c r="P3782" t="s">
        <v>34</v>
      </c>
    </row>
    <row r="3783" spans="1:16" x14ac:dyDescent="0.35">
      <c r="A3783" t="s">
        <v>10743</v>
      </c>
      <c r="B3783" s="6">
        <v>48</v>
      </c>
      <c r="C37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83" t="s">
        <v>26</v>
      </c>
      <c r="E3783" t="s">
        <v>27</v>
      </c>
      <c r="F3783" t="s">
        <v>56</v>
      </c>
      <c r="G3783" s="1">
        <v>44200</v>
      </c>
      <c r="H3783" t="s">
        <v>10744</v>
      </c>
      <c r="I3783" t="s">
        <v>10745</v>
      </c>
      <c r="J3783" t="s">
        <v>54</v>
      </c>
      <c r="K3783" s="6">
        <v>28363.83</v>
      </c>
      <c r="L3783" t="s">
        <v>26637</v>
      </c>
      <c r="M3783" t="s">
        <v>43</v>
      </c>
      <c r="N3783" s="1">
        <v>44225</v>
      </c>
      <c r="O3783" t="s">
        <v>87</v>
      </c>
      <c r="P3783" t="s">
        <v>24</v>
      </c>
    </row>
    <row r="3784" spans="1:16" x14ac:dyDescent="0.35">
      <c r="A3784" t="s">
        <v>1621</v>
      </c>
      <c r="B3784" s="6">
        <v>19</v>
      </c>
      <c r="C37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784" t="s">
        <v>16</v>
      </c>
      <c r="E3784" t="s">
        <v>51</v>
      </c>
      <c r="F3784" t="s">
        <v>47</v>
      </c>
      <c r="G3784" s="1">
        <v>44193</v>
      </c>
      <c r="H3784" t="s">
        <v>10746</v>
      </c>
      <c r="I3784" t="s">
        <v>10747</v>
      </c>
      <c r="J3784" t="s">
        <v>59</v>
      </c>
      <c r="K3784" s="6">
        <v>17895.52</v>
      </c>
      <c r="L3784" t="s">
        <v>26884</v>
      </c>
      <c r="M3784" t="s">
        <v>22</v>
      </c>
      <c r="N3784" s="1">
        <v>44200</v>
      </c>
      <c r="O3784" t="s">
        <v>50</v>
      </c>
      <c r="P3784" t="s">
        <v>45</v>
      </c>
    </row>
    <row r="3785" spans="1:16" x14ac:dyDescent="0.35">
      <c r="A3785" t="s">
        <v>10748</v>
      </c>
      <c r="B3785" s="6">
        <v>75</v>
      </c>
      <c r="C37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85" t="s">
        <v>26</v>
      </c>
      <c r="E3785" t="s">
        <v>17</v>
      </c>
      <c r="F3785" t="s">
        <v>37</v>
      </c>
      <c r="G3785" s="1">
        <v>44327</v>
      </c>
      <c r="H3785" t="s">
        <v>10749</v>
      </c>
      <c r="I3785" t="s">
        <v>10750</v>
      </c>
      <c r="J3785" t="s">
        <v>59</v>
      </c>
      <c r="K3785" s="6">
        <v>16167.88</v>
      </c>
      <c r="L3785" t="s">
        <v>26962</v>
      </c>
      <c r="M3785" t="s">
        <v>32</v>
      </c>
      <c r="N3785" s="1">
        <v>44343</v>
      </c>
      <c r="O3785" t="s">
        <v>50</v>
      </c>
      <c r="P3785" t="s">
        <v>45</v>
      </c>
    </row>
    <row r="3786" spans="1:16" x14ac:dyDescent="0.35">
      <c r="A3786" t="s">
        <v>10751</v>
      </c>
      <c r="B3786" s="6">
        <v>41</v>
      </c>
      <c r="C37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786" t="s">
        <v>16</v>
      </c>
      <c r="E3786" t="s">
        <v>117</v>
      </c>
      <c r="F3786" t="s">
        <v>47</v>
      </c>
      <c r="G3786" s="1">
        <v>43994</v>
      </c>
      <c r="H3786" t="s">
        <v>10752</v>
      </c>
      <c r="I3786" t="s">
        <v>10753</v>
      </c>
      <c r="J3786" t="s">
        <v>31</v>
      </c>
      <c r="K3786" s="6">
        <v>19416.8</v>
      </c>
      <c r="L3786" t="s">
        <v>26739</v>
      </c>
      <c r="M3786" t="s">
        <v>22</v>
      </c>
      <c r="N3786" s="1">
        <v>44002</v>
      </c>
      <c r="O3786" t="s">
        <v>44</v>
      </c>
      <c r="P3786" t="s">
        <v>34</v>
      </c>
    </row>
    <row r="3787" spans="1:16" x14ac:dyDescent="0.35">
      <c r="A3787" t="s">
        <v>10754</v>
      </c>
      <c r="B3787" s="6">
        <v>69</v>
      </c>
      <c r="C37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87" t="s">
        <v>26</v>
      </c>
      <c r="E3787" t="s">
        <v>17</v>
      </c>
      <c r="F3787" t="s">
        <v>47</v>
      </c>
      <c r="G3787" s="1">
        <v>43611</v>
      </c>
      <c r="H3787" t="s">
        <v>10755</v>
      </c>
      <c r="I3787" t="s">
        <v>10756</v>
      </c>
      <c r="J3787" t="s">
        <v>59</v>
      </c>
      <c r="K3787" s="6">
        <v>36557.17</v>
      </c>
      <c r="L3787" t="s">
        <v>26836</v>
      </c>
      <c r="M3787" t="s">
        <v>22</v>
      </c>
      <c r="N3787" s="1">
        <v>43625</v>
      </c>
      <c r="O3787" t="s">
        <v>23</v>
      </c>
      <c r="P3787" t="s">
        <v>45</v>
      </c>
    </row>
    <row r="3788" spans="1:16" x14ac:dyDescent="0.35">
      <c r="A3788" t="s">
        <v>9722</v>
      </c>
      <c r="B3788" s="6">
        <v>66</v>
      </c>
      <c r="C37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88" t="s">
        <v>16</v>
      </c>
      <c r="E3788" t="s">
        <v>233</v>
      </c>
      <c r="F3788" t="s">
        <v>72</v>
      </c>
      <c r="G3788" s="1">
        <v>44884</v>
      </c>
      <c r="H3788" t="s">
        <v>10757</v>
      </c>
      <c r="I3788" t="s">
        <v>3792</v>
      </c>
      <c r="J3788" t="s">
        <v>21</v>
      </c>
      <c r="K3788" s="6">
        <v>24555.52</v>
      </c>
      <c r="L3788" t="s">
        <v>26630</v>
      </c>
      <c r="M3788" t="s">
        <v>32</v>
      </c>
      <c r="N3788" s="1">
        <v>44914</v>
      </c>
      <c r="O3788" t="s">
        <v>44</v>
      </c>
      <c r="P3788" t="s">
        <v>24</v>
      </c>
    </row>
    <row r="3789" spans="1:16" x14ac:dyDescent="0.35">
      <c r="A3789" t="s">
        <v>10758</v>
      </c>
      <c r="B3789" s="6">
        <v>47</v>
      </c>
      <c r="C37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89" t="s">
        <v>26</v>
      </c>
      <c r="E3789" t="s">
        <v>117</v>
      </c>
      <c r="F3789" t="s">
        <v>28</v>
      </c>
      <c r="G3789" s="1">
        <v>43551</v>
      </c>
      <c r="H3789" t="s">
        <v>10759</v>
      </c>
      <c r="I3789" t="s">
        <v>10760</v>
      </c>
      <c r="J3789" t="s">
        <v>31</v>
      </c>
      <c r="K3789" s="6">
        <v>37881</v>
      </c>
      <c r="L3789" t="s">
        <v>26925</v>
      </c>
      <c r="M3789" t="s">
        <v>32</v>
      </c>
      <c r="N3789" s="1">
        <v>43558</v>
      </c>
      <c r="O3789" t="s">
        <v>50</v>
      </c>
      <c r="P3789" t="s">
        <v>45</v>
      </c>
    </row>
    <row r="3790" spans="1:16" x14ac:dyDescent="0.35">
      <c r="A3790" t="s">
        <v>10761</v>
      </c>
      <c r="B3790" s="6">
        <v>61</v>
      </c>
      <c r="C37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90" t="s">
        <v>16</v>
      </c>
      <c r="E3790" t="s">
        <v>65</v>
      </c>
      <c r="F3790" t="s">
        <v>56</v>
      </c>
      <c r="G3790" s="1">
        <v>44074</v>
      </c>
      <c r="H3790" t="s">
        <v>10762</v>
      </c>
      <c r="I3790" t="s">
        <v>10763</v>
      </c>
      <c r="J3790" t="s">
        <v>54</v>
      </c>
      <c r="K3790" s="6">
        <v>13410.08</v>
      </c>
      <c r="L3790" t="s">
        <v>26613</v>
      </c>
      <c r="M3790" t="s">
        <v>32</v>
      </c>
      <c r="N3790" s="1">
        <v>44082</v>
      </c>
      <c r="O3790" t="s">
        <v>50</v>
      </c>
      <c r="P3790" t="s">
        <v>34</v>
      </c>
    </row>
    <row r="3791" spans="1:16" x14ac:dyDescent="0.35">
      <c r="A3791" t="s">
        <v>10764</v>
      </c>
      <c r="B3791" s="6">
        <v>56</v>
      </c>
      <c r="C37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91" t="s">
        <v>26</v>
      </c>
      <c r="E3791" t="s">
        <v>65</v>
      </c>
      <c r="F3791" t="s">
        <v>72</v>
      </c>
      <c r="G3791" s="1">
        <v>44469</v>
      </c>
      <c r="H3791" t="s">
        <v>10765</v>
      </c>
      <c r="I3791" t="s">
        <v>10766</v>
      </c>
      <c r="J3791" t="s">
        <v>54</v>
      </c>
      <c r="K3791" s="6">
        <v>63370.400000000001</v>
      </c>
      <c r="L3791" t="s">
        <v>26645</v>
      </c>
      <c r="M3791" t="s">
        <v>32</v>
      </c>
      <c r="N3791" s="1">
        <v>44498</v>
      </c>
      <c r="O3791" t="s">
        <v>23</v>
      </c>
      <c r="P3791" t="s">
        <v>34</v>
      </c>
    </row>
    <row r="3792" spans="1:16" x14ac:dyDescent="0.35">
      <c r="A3792" t="s">
        <v>10767</v>
      </c>
      <c r="B3792" s="6">
        <v>48</v>
      </c>
      <c r="C37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92" t="s">
        <v>16</v>
      </c>
      <c r="E3792" t="s">
        <v>117</v>
      </c>
      <c r="F3792" t="s">
        <v>37</v>
      </c>
      <c r="G3792" s="1">
        <v>44008</v>
      </c>
      <c r="H3792" t="s">
        <v>10768</v>
      </c>
      <c r="I3792" t="s">
        <v>10769</v>
      </c>
      <c r="J3792" t="s">
        <v>21</v>
      </c>
      <c r="K3792" s="6">
        <v>8670.7000000000007</v>
      </c>
      <c r="L3792" t="s">
        <v>26760</v>
      </c>
      <c r="M3792" t="s">
        <v>22</v>
      </c>
      <c r="N3792" s="1">
        <v>44019</v>
      </c>
      <c r="O3792" t="s">
        <v>33</v>
      </c>
      <c r="P3792" t="s">
        <v>34</v>
      </c>
    </row>
    <row r="3793" spans="1:16" x14ac:dyDescent="0.35">
      <c r="A3793" t="s">
        <v>10770</v>
      </c>
      <c r="B3793" s="6">
        <v>45</v>
      </c>
      <c r="C37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93" t="s">
        <v>16</v>
      </c>
      <c r="E3793" t="s">
        <v>65</v>
      </c>
      <c r="F3793" t="s">
        <v>28</v>
      </c>
      <c r="G3793" s="1">
        <v>43517</v>
      </c>
      <c r="H3793" t="s">
        <v>10771</v>
      </c>
      <c r="I3793" t="s">
        <v>10772</v>
      </c>
      <c r="J3793" t="s">
        <v>59</v>
      </c>
      <c r="K3793" s="6">
        <v>26205.5</v>
      </c>
      <c r="L3793" t="s">
        <v>26770</v>
      </c>
      <c r="M3793" t="s">
        <v>43</v>
      </c>
      <c r="N3793" s="1">
        <v>43532</v>
      </c>
      <c r="O3793" t="s">
        <v>44</v>
      </c>
      <c r="P3793" t="s">
        <v>34</v>
      </c>
    </row>
    <row r="3794" spans="1:16" x14ac:dyDescent="0.35">
      <c r="A3794" t="s">
        <v>10773</v>
      </c>
      <c r="B3794" s="6">
        <v>73</v>
      </c>
      <c r="C37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94" t="s">
        <v>16</v>
      </c>
      <c r="E3794" t="s">
        <v>233</v>
      </c>
      <c r="F3794" t="s">
        <v>72</v>
      </c>
      <c r="G3794" s="1">
        <v>44403</v>
      </c>
      <c r="H3794" t="s">
        <v>10774</v>
      </c>
      <c r="I3794" t="s">
        <v>9871</v>
      </c>
      <c r="J3794" t="s">
        <v>31</v>
      </c>
      <c r="K3794" s="6">
        <v>31094.77</v>
      </c>
      <c r="L3794" t="s">
        <v>26882</v>
      </c>
      <c r="M3794" t="s">
        <v>32</v>
      </c>
      <c r="N3794" s="1">
        <v>44416</v>
      </c>
      <c r="O3794" t="s">
        <v>33</v>
      </c>
      <c r="P3794" t="s">
        <v>45</v>
      </c>
    </row>
    <row r="3795" spans="1:16" x14ac:dyDescent="0.35">
      <c r="A3795" t="s">
        <v>10775</v>
      </c>
      <c r="B3795" s="6">
        <v>24</v>
      </c>
      <c r="C37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795" t="s">
        <v>16</v>
      </c>
      <c r="E3795" t="s">
        <v>17</v>
      </c>
      <c r="F3795" t="s">
        <v>72</v>
      </c>
      <c r="G3795" s="1">
        <v>44484</v>
      </c>
      <c r="H3795" t="s">
        <v>10776</v>
      </c>
      <c r="I3795" t="s">
        <v>10777</v>
      </c>
      <c r="J3795" t="s">
        <v>31</v>
      </c>
      <c r="K3795" s="6">
        <v>55113.48</v>
      </c>
      <c r="L3795" t="s">
        <v>26690</v>
      </c>
      <c r="M3795" t="s">
        <v>32</v>
      </c>
      <c r="N3795" s="1">
        <v>44491</v>
      </c>
      <c r="O3795" t="s">
        <v>33</v>
      </c>
      <c r="P3795" t="s">
        <v>24</v>
      </c>
    </row>
    <row r="3796" spans="1:16" x14ac:dyDescent="0.35">
      <c r="A3796" t="s">
        <v>10778</v>
      </c>
      <c r="B3796" s="6">
        <v>61</v>
      </c>
      <c r="C37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96" t="s">
        <v>26</v>
      </c>
      <c r="E3796" t="s">
        <v>92</v>
      </c>
      <c r="F3796" t="s">
        <v>56</v>
      </c>
      <c r="G3796" s="1">
        <v>44547</v>
      </c>
      <c r="H3796" t="s">
        <v>10779</v>
      </c>
      <c r="I3796" t="s">
        <v>3082</v>
      </c>
      <c r="J3796" t="s">
        <v>21</v>
      </c>
      <c r="K3796" s="6">
        <v>24024.09</v>
      </c>
      <c r="L3796" t="s">
        <v>26903</v>
      </c>
      <c r="M3796" t="s">
        <v>43</v>
      </c>
      <c r="N3796" s="1">
        <v>44574</v>
      </c>
      <c r="O3796" t="s">
        <v>44</v>
      </c>
      <c r="P3796" t="s">
        <v>24</v>
      </c>
    </row>
    <row r="3797" spans="1:16" x14ac:dyDescent="0.35">
      <c r="A3797" t="s">
        <v>10780</v>
      </c>
      <c r="B3797" s="6">
        <v>82</v>
      </c>
      <c r="C37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97" t="s">
        <v>26</v>
      </c>
      <c r="E3797" t="s">
        <v>233</v>
      </c>
      <c r="F3797" t="s">
        <v>56</v>
      </c>
      <c r="G3797" s="1">
        <v>43721</v>
      </c>
      <c r="H3797" t="s">
        <v>10781</v>
      </c>
      <c r="I3797" t="s">
        <v>4183</v>
      </c>
      <c r="J3797" t="s">
        <v>63</v>
      </c>
      <c r="K3797" s="6">
        <v>25744.639999999999</v>
      </c>
      <c r="L3797" t="s">
        <v>26654</v>
      </c>
      <c r="M3797" t="s">
        <v>43</v>
      </c>
      <c r="N3797" s="1">
        <v>43726</v>
      </c>
      <c r="O3797" t="s">
        <v>50</v>
      </c>
      <c r="P3797" t="s">
        <v>24</v>
      </c>
    </row>
    <row r="3798" spans="1:16" x14ac:dyDescent="0.35">
      <c r="A3798" t="s">
        <v>909</v>
      </c>
      <c r="B3798" s="6">
        <v>61</v>
      </c>
      <c r="C37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798" t="s">
        <v>16</v>
      </c>
      <c r="E3798" t="s">
        <v>92</v>
      </c>
      <c r="F3798" t="s">
        <v>37</v>
      </c>
      <c r="G3798" s="1">
        <v>43536</v>
      </c>
      <c r="H3798" t="s">
        <v>10782</v>
      </c>
      <c r="I3798" t="s">
        <v>10783</v>
      </c>
      <c r="J3798" t="s">
        <v>59</v>
      </c>
      <c r="K3798" s="6">
        <v>12372.23</v>
      </c>
      <c r="L3798" t="s">
        <v>26626</v>
      </c>
      <c r="M3798" t="s">
        <v>22</v>
      </c>
      <c r="N3798" s="1">
        <v>43540</v>
      </c>
      <c r="O3798" t="s">
        <v>87</v>
      </c>
      <c r="P3798" t="s">
        <v>24</v>
      </c>
    </row>
    <row r="3799" spans="1:16" x14ac:dyDescent="0.35">
      <c r="A3799" t="s">
        <v>10784</v>
      </c>
      <c r="B3799" s="6">
        <v>71</v>
      </c>
      <c r="C37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799" t="s">
        <v>16</v>
      </c>
      <c r="E3799" t="s">
        <v>117</v>
      </c>
      <c r="F3799" t="s">
        <v>18</v>
      </c>
      <c r="G3799" s="1">
        <v>43836</v>
      </c>
      <c r="H3799" t="s">
        <v>10785</v>
      </c>
      <c r="I3799" t="s">
        <v>10786</v>
      </c>
      <c r="J3799" t="s">
        <v>31</v>
      </c>
      <c r="K3799" s="6">
        <v>31274.41</v>
      </c>
      <c r="L3799" t="s">
        <v>26777</v>
      </c>
      <c r="M3799" t="s">
        <v>22</v>
      </c>
      <c r="N3799" s="1">
        <v>43851</v>
      </c>
      <c r="O3799" t="s">
        <v>87</v>
      </c>
      <c r="P3799" t="s">
        <v>45</v>
      </c>
    </row>
    <row r="3800" spans="1:16" x14ac:dyDescent="0.35">
      <c r="A3800" t="s">
        <v>10787</v>
      </c>
      <c r="B3800" s="6">
        <v>36</v>
      </c>
      <c r="C38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800" t="s">
        <v>26</v>
      </c>
      <c r="E3800" t="s">
        <v>51</v>
      </c>
      <c r="F3800" t="s">
        <v>18</v>
      </c>
      <c r="G3800" s="1">
        <v>44609</v>
      </c>
      <c r="H3800" t="s">
        <v>10788</v>
      </c>
      <c r="I3800" t="s">
        <v>4580</v>
      </c>
      <c r="J3800" t="s">
        <v>63</v>
      </c>
      <c r="K3800" s="6">
        <v>4303.28</v>
      </c>
      <c r="L3800" t="s">
        <v>26626</v>
      </c>
      <c r="M3800" t="s">
        <v>22</v>
      </c>
      <c r="N3800" s="1">
        <v>44616</v>
      </c>
      <c r="O3800" t="s">
        <v>23</v>
      </c>
      <c r="P3800" t="s">
        <v>24</v>
      </c>
    </row>
    <row r="3801" spans="1:16" x14ac:dyDescent="0.35">
      <c r="A3801" t="s">
        <v>10789</v>
      </c>
      <c r="B3801" s="6">
        <v>25</v>
      </c>
      <c r="C38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801" t="s">
        <v>26</v>
      </c>
      <c r="E3801" t="s">
        <v>51</v>
      </c>
      <c r="F3801" t="s">
        <v>72</v>
      </c>
      <c r="G3801" s="1">
        <v>43459</v>
      </c>
      <c r="H3801" t="s">
        <v>10790</v>
      </c>
      <c r="I3801" t="s">
        <v>4652</v>
      </c>
      <c r="J3801" t="s">
        <v>54</v>
      </c>
      <c r="K3801" s="6">
        <v>37200.17</v>
      </c>
      <c r="L3801" t="s">
        <v>26898</v>
      </c>
      <c r="M3801" t="s">
        <v>32</v>
      </c>
      <c r="N3801" s="1">
        <v>43464</v>
      </c>
      <c r="O3801" t="s">
        <v>33</v>
      </c>
      <c r="P3801" t="s">
        <v>45</v>
      </c>
    </row>
    <row r="3802" spans="1:16" x14ac:dyDescent="0.35">
      <c r="A3802" t="s">
        <v>10791</v>
      </c>
      <c r="B3802" s="6">
        <v>75</v>
      </c>
      <c r="C38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02" t="s">
        <v>16</v>
      </c>
      <c r="E3802" t="s">
        <v>65</v>
      </c>
      <c r="F3802" t="s">
        <v>18</v>
      </c>
      <c r="G3802" s="1">
        <v>44588</v>
      </c>
      <c r="H3802" t="s">
        <v>10792</v>
      </c>
      <c r="I3802" t="s">
        <v>4661</v>
      </c>
      <c r="J3802" t="s">
        <v>54</v>
      </c>
      <c r="K3802" s="6">
        <v>56125.67</v>
      </c>
      <c r="L3802" t="s">
        <v>26941</v>
      </c>
      <c r="M3802" t="s">
        <v>22</v>
      </c>
      <c r="N3802" s="1">
        <v>44593</v>
      </c>
      <c r="O3802" t="s">
        <v>87</v>
      </c>
      <c r="P3802" t="s">
        <v>24</v>
      </c>
    </row>
    <row r="3803" spans="1:16" x14ac:dyDescent="0.35">
      <c r="A3803" t="s">
        <v>10793</v>
      </c>
      <c r="B3803" s="6">
        <v>75</v>
      </c>
      <c r="C38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03" t="s">
        <v>16</v>
      </c>
      <c r="E3803" t="s">
        <v>117</v>
      </c>
      <c r="F3803" t="s">
        <v>72</v>
      </c>
      <c r="G3803" s="1">
        <v>43731</v>
      </c>
      <c r="H3803" t="s">
        <v>10794</v>
      </c>
      <c r="I3803" t="s">
        <v>4534</v>
      </c>
      <c r="J3803" t="s">
        <v>54</v>
      </c>
      <c r="K3803" s="6">
        <v>57410.15</v>
      </c>
      <c r="L3803" t="s">
        <v>26654</v>
      </c>
      <c r="M3803" t="s">
        <v>32</v>
      </c>
      <c r="N3803" s="1">
        <v>43743</v>
      </c>
      <c r="O3803" t="s">
        <v>87</v>
      </c>
      <c r="P3803" t="s">
        <v>45</v>
      </c>
    </row>
    <row r="3804" spans="1:16" x14ac:dyDescent="0.35">
      <c r="A3804" t="s">
        <v>10795</v>
      </c>
      <c r="B3804" s="6">
        <v>85</v>
      </c>
      <c r="C38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04" t="s">
        <v>16</v>
      </c>
      <c r="E3804" t="s">
        <v>65</v>
      </c>
      <c r="F3804" t="s">
        <v>56</v>
      </c>
      <c r="G3804" s="1">
        <v>44352</v>
      </c>
      <c r="H3804" t="s">
        <v>10796</v>
      </c>
      <c r="I3804" t="s">
        <v>10797</v>
      </c>
      <c r="J3804" t="s">
        <v>63</v>
      </c>
      <c r="K3804" s="6">
        <v>8569.4699999999993</v>
      </c>
      <c r="L3804" t="s">
        <v>26813</v>
      </c>
      <c r="M3804" t="s">
        <v>43</v>
      </c>
      <c r="N3804" s="1">
        <v>44363</v>
      </c>
      <c r="O3804" t="s">
        <v>23</v>
      </c>
      <c r="P3804" t="s">
        <v>45</v>
      </c>
    </row>
    <row r="3805" spans="1:16" x14ac:dyDescent="0.35">
      <c r="A3805" t="s">
        <v>8998</v>
      </c>
      <c r="B3805" s="6">
        <v>54</v>
      </c>
      <c r="C38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05" t="s">
        <v>16</v>
      </c>
      <c r="E3805" t="s">
        <v>51</v>
      </c>
      <c r="F3805" t="s">
        <v>72</v>
      </c>
      <c r="G3805" s="1">
        <v>43711</v>
      </c>
      <c r="H3805" t="s">
        <v>10798</v>
      </c>
      <c r="I3805" t="s">
        <v>10799</v>
      </c>
      <c r="J3805" t="s">
        <v>21</v>
      </c>
      <c r="K3805" s="6">
        <v>45286.559999999998</v>
      </c>
      <c r="L3805" t="s">
        <v>26640</v>
      </c>
      <c r="M3805" t="s">
        <v>22</v>
      </c>
      <c r="N3805" s="1">
        <v>43734</v>
      </c>
      <c r="O3805" t="s">
        <v>33</v>
      </c>
      <c r="P3805" t="s">
        <v>34</v>
      </c>
    </row>
    <row r="3806" spans="1:16" x14ac:dyDescent="0.35">
      <c r="A3806" t="s">
        <v>10800</v>
      </c>
      <c r="B3806" s="6">
        <v>48</v>
      </c>
      <c r="C38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06" t="s">
        <v>26</v>
      </c>
      <c r="E3806" t="s">
        <v>51</v>
      </c>
      <c r="F3806" t="s">
        <v>18</v>
      </c>
      <c r="G3806" s="1">
        <v>44237</v>
      </c>
      <c r="H3806" t="s">
        <v>10801</v>
      </c>
      <c r="I3806" t="s">
        <v>10802</v>
      </c>
      <c r="J3806" t="s">
        <v>21</v>
      </c>
      <c r="K3806" s="6">
        <v>42028.05</v>
      </c>
      <c r="L3806" t="s">
        <v>26932</v>
      </c>
      <c r="M3806" t="s">
        <v>32</v>
      </c>
      <c r="N3806" s="1">
        <v>44244</v>
      </c>
      <c r="O3806" t="s">
        <v>44</v>
      </c>
      <c r="P3806" t="s">
        <v>34</v>
      </c>
    </row>
    <row r="3807" spans="1:16" x14ac:dyDescent="0.35">
      <c r="A3807" t="s">
        <v>10803</v>
      </c>
      <c r="B3807" s="6">
        <v>31</v>
      </c>
      <c r="C38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807" t="s">
        <v>16</v>
      </c>
      <c r="E3807" t="s">
        <v>233</v>
      </c>
      <c r="F3807" t="s">
        <v>56</v>
      </c>
      <c r="G3807" s="1">
        <v>43588</v>
      </c>
      <c r="H3807" t="s">
        <v>10804</v>
      </c>
      <c r="I3807" t="s">
        <v>10805</v>
      </c>
      <c r="J3807" t="s">
        <v>63</v>
      </c>
      <c r="K3807" s="6">
        <v>22424.01</v>
      </c>
      <c r="L3807" t="s">
        <v>26685</v>
      </c>
      <c r="M3807" t="s">
        <v>43</v>
      </c>
      <c r="N3807" s="1">
        <v>43612</v>
      </c>
      <c r="O3807" t="s">
        <v>33</v>
      </c>
      <c r="P3807" t="s">
        <v>45</v>
      </c>
    </row>
    <row r="3808" spans="1:16" x14ac:dyDescent="0.35">
      <c r="A3808" t="s">
        <v>10806</v>
      </c>
      <c r="B3808" s="6">
        <v>80</v>
      </c>
      <c r="C38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08" t="s">
        <v>26</v>
      </c>
      <c r="E3808" t="s">
        <v>65</v>
      </c>
      <c r="F3808" t="s">
        <v>56</v>
      </c>
      <c r="G3808" s="1">
        <v>43964</v>
      </c>
      <c r="H3808" t="s">
        <v>10807</v>
      </c>
      <c r="I3808" t="s">
        <v>10808</v>
      </c>
      <c r="J3808" t="s">
        <v>31</v>
      </c>
      <c r="K3808" s="6">
        <v>2064.42</v>
      </c>
      <c r="L3808" t="s">
        <v>26896</v>
      </c>
      <c r="M3808" t="s">
        <v>43</v>
      </c>
      <c r="N3808" s="1">
        <v>43975</v>
      </c>
      <c r="O3808" t="s">
        <v>87</v>
      </c>
      <c r="P3808" t="s">
        <v>24</v>
      </c>
    </row>
    <row r="3809" spans="1:16" x14ac:dyDescent="0.35">
      <c r="A3809" t="s">
        <v>10809</v>
      </c>
      <c r="B3809" s="6">
        <v>58</v>
      </c>
      <c r="C38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09" t="s">
        <v>16</v>
      </c>
      <c r="E3809" t="s">
        <v>36</v>
      </c>
      <c r="F3809" t="s">
        <v>72</v>
      </c>
      <c r="G3809" s="1">
        <v>43722</v>
      </c>
      <c r="H3809" t="s">
        <v>10810</v>
      </c>
      <c r="I3809" t="s">
        <v>10811</v>
      </c>
      <c r="J3809" t="s">
        <v>31</v>
      </c>
      <c r="K3809" s="6">
        <v>52016.11</v>
      </c>
      <c r="L3809" t="s">
        <v>26656</v>
      </c>
      <c r="M3809" t="s">
        <v>22</v>
      </c>
      <c r="N3809" s="1">
        <v>43741</v>
      </c>
      <c r="O3809" t="s">
        <v>33</v>
      </c>
      <c r="P3809" t="s">
        <v>34</v>
      </c>
    </row>
    <row r="3810" spans="1:16" x14ac:dyDescent="0.35">
      <c r="A3810" t="s">
        <v>10812</v>
      </c>
      <c r="B3810" s="6">
        <v>36</v>
      </c>
      <c r="C38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810" t="s">
        <v>26</v>
      </c>
      <c r="E3810" t="s">
        <v>51</v>
      </c>
      <c r="F3810" t="s">
        <v>47</v>
      </c>
      <c r="G3810" s="1">
        <v>43488</v>
      </c>
      <c r="H3810" t="s">
        <v>10813</v>
      </c>
      <c r="I3810" t="s">
        <v>10814</v>
      </c>
      <c r="J3810" t="s">
        <v>59</v>
      </c>
      <c r="K3810" s="6">
        <v>33261.730000000003</v>
      </c>
      <c r="L3810" t="s">
        <v>26614</v>
      </c>
      <c r="M3810" t="s">
        <v>22</v>
      </c>
      <c r="N3810" s="1">
        <v>43501</v>
      </c>
      <c r="O3810" t="s">
        <v>87</v>
      </c>
      <c r="P3810" t="s">
        <v>24</v>
      </c>
    </row>
    <row r="3811" spans="1:16" x14ac:dyDescent="0.35">
      <c r="A3811" t="s">
        <v>10815</v>
      </c>
      <c r="B3811" s="6">
        <v>77</v>
      </c>
      <c r="C38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11" t="s">
        <v>26</v>
      </c>
      <c r="E3811" t="s">
        <v>65</v>
      </c>
      <c r="F3811" t="s">
        <v>56</v>
      </c>
      <c r="G3811" s="1">
        <v>44892</v>
      </c>
      <c r="H3811" t="s">
        <v>10816</v>
      </c>
      <c r="I3811" t="s">
        <v>6384</v>
      </c>
      <c r="J3811" t="s">
        <v>59</v>
      </c>
      <c r="K3811" s="6">
        <v>23937.56</v>
      </c>
      <c r="L3811" t="s">
        <v>26948</v>
      </c>
      <c r="M3811" t="s">
        <v>32</v>
      </c>
      <c r="N3811" s="1">
        <v>44896</v>
      </c>
      <c r="O3811" t="s">
        <v>33</v>
      </c>
      <c r="P3811" t="s">
        <v>24</v>
      </c>
    </row>
    <row r="3812" spans="1:16" x14ac:dyDescent="0.35">
      <c r="A3812" t="s">
        <v>10817</v>
      </c>
      <c r="B3812" s="6">
        <v>46</v>
      </c>
      <c r="C38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12" t="s">
        <v>16</v>
      </c>
      <c r="E3812" t="s">
        <v>233</v>
      </c>
      <c r="F3812" t="s">
        <v>28</v>
      </c>
      <c r="G3812" s="1">
        <v>44163</v>
      </c>
      <c r="H3812" t="s">
        <v>10818</v>
      </c>
      <c r="I3812" t="s">
        <v>10819</v>
      </c>
      <c r="J3812" t="s">
        <v>63</v>
      </c>
      <c r="K3812" s="6">
        <v>40293.279999999999</v>
      </c>
      <c r="L3812" t="s">
        <v>26806</v>
      </c>
      <c r="M3812" t="s">
        <v>32</v>
      </c>
      <c r="N3812" s="1">
        <v>44167</v>
      </c>
      <c r="O3812" t="s">
        <v>50</v>
      </c>
      <c r="P3812" t="s">
        <v>45</v>
      </c>
    </row>
    <row r="3813" spans="1:16" x14ac:dyDescent="0.35">
      <c r="A3813" t="s">
        <v>10820</v>
      </c>
      <c r="B3813" s="6">
        <v>58</v>
      </c>
      <c r="C38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13" t="s">
        <v>16</v>
      </c>
      <c r="E3813" t="s">
        <v>17</v>
      </c>
      <c r="F3813" t="s">
        <v>47</v>
      </c>
      <c r="G3813" s="1">
        <v>44373</v>
      </c>
      <c r="H3813" t="s">
        <v>10821</v>
      </c>
      <c r="I3813" t="s">
        <v>10822</v>
      </c>
      <c r="J3813" t="s">
        <v>63</v>
      </c>
      <c r="K3813" s="6">
        <v>24666.27</v>
      </c>
      <c r="L3813" t="s">
        <v>26700</v>
      </c>
      <c r="M3813" t="s">
        <v>22</v>
      </c>
      <c r="N3813" s="1">
        <v>44377</v>
      </c>
      <c r="O3813" t="s">
        <v>33</v>
      </c>
      <c r="P3813" t="s">
        <v>24</v>
      </c>
    </row>
    <row r="3814" spans="1:16" x14ac:dyDescent="0.35">
      <c r="A3814" t="s">
        <v>10823</v>
      </c>
      <c r="B3814" s="6">
        <v>57</v>
      </c>
      <c r="C38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14" t="s">
        <v>16</v>
      </c>
      <c r="E3814" t="s">
        <v>233</v>
      </c>
      <c r="F3814" t="s">
        <v>47</v>
      </c>
      <c r="G3814" s="1">
        <v>43981</v>
      </c>
      <c r="H3814" t="s">
        <v>10824</v>
      </c>
      <c r="I3814" t="s">
        <v>10825</v>
      </c>
      <c r="J3814" t="s">
        <v>54</v>
      </c>
      <c r="K3814" s="6">
        <v>22277.72</v>
      </c>
      <c r="L3814" t="s">
        <v>26626</v>
      </c>
      <c r="M3814" t="s">
        <v>22</v>
      </c>
      <c r="N3814" s="1">
        <v>43987</v>
      </c>
      <c r="O3814" t="s">
        <v>50</v>
      </c>
      <c r="P3814" t="s">
        <v>45</v>
      </c>
    </row>
    <row r="3815" spans="1:16" x14ac:dyDescent="0.35">
      <c r="A3815" t="s">
        <v>10826</v>
      </c>
      <c r="B3815" s="6">
        <v>40</v>
      </c>
      <c r="C38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815" t="s">
        <v>26</v>
      </c>
      <c r="E3815" t="s">
        <v>27</v>
      </c>
      <c r="F3815" t="s">
        <v>18</v>
      </c>
      <c r="G3815" s="1">
        <v>44829</v>
      </c>
      <c r="H3815" t="s">
        <v>10827</v>
      </c>
      <c r="I3815" t="s">
        <v>10828</v>
      </c>
      <c r="J3815" t="s">
        <v>59</v>
      </c>
      <c r="K3815" s="6">
        <v>50652.15</v>
      </c>
      <c r="L3815" t="s">
        <v>26690</v>
      </c>
      <c r="M3815" t="s">
        <v>43</v>
      </c>
      <c r="N3815" s="1">
        <v>44855</v>
      </c>
      <c r="O3815" t="s">
        <v>87</v>
      </c>
      <c r="P3815" t="s">
        <v>34</v>
      </c>
    </row>
    <row r="3816" spans="1:16" x14ac:dyDescent="0.35">
      <c r="A3816" t="s">
        <v>10829</v>
      </c>
      <c r="B3816" s="6">
        <v>83</v>
      </c>
      <c r="C38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16" t="s">
        <v>16</v>
      </c>
      <c r="E3816" t="s">
        <v>51</v>
      </c>
      <c r="F3816" t="s">
        <v>56</v>
      </c>
      <c r="G3816" s="1">
        <v>44725</v>
      </c>
      <c r="H3816" t="s">
        <v>10830</v>
      </c>
      <c r="I3816" t="s">
        <v>10831</v>
      </c>
      <c r="J3816" t="s">
        <v>21</v>
      </c>
      <c r="K3816" s="6">
        <v>16737.73</v>
      </c>
      <c r="L3816" t="s">
        <v>26937</v>
      </c>
      <c r="M3816" t="s">
        <v>32</v>
      </c>
      <c r="N3816" s="1">
        <v>44728</v>
      </c>
      <c r="O3816" t="s">
        <v>44</v>
      </c>
      <c r="P3816" t="s">
        <v>34</v>
      </c>
    </row>
    <row r="3817" spans="1:16" x14ac:dyDescent="0.35">
      <c r="A3817" t="s">
        <v>10832</v>
      </c>
      <c r="B3817" s="6">
        <v>30</v>
      </c>
      <c r="C38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817" t="s">
        <v>26</v>
      </c>
      <c r="E3817" t="s">
        <v>65</v>
      </c>
      <c r="F3817" t="s">
        <v>28</v>
      </c>
      <c r="G3817" s="1">
        <v>44930</v>
      </c>
      <c r="H3817" t="s">
        <v>10833</v>
      </c>
      <c r="I3817" t="s">
        <v>2814</v>
      </c>
      <c r="J3817" t="s">
        <v>63</v>
      </c>
      <c r="K3817" s="6">
        <v>7084.92</v>
      </c>
      <c r="L3817" t="s">
        <v>26803</v>
      </c>
      <c r="M3817" t="s">
        <v>43</v>
      </c>
      <c r="N3817" s="1">
        <v>44956</v>
      </c>
      <c r="O3817" t="s">
        <v>44</v>
      </c>
      <c r="P3817" t="s">
        <v>45</v>
      </c>
    </row>
    <row r="3818" spans="1:16" x14ac:dyDescent="0.35">
      <c r="A3818" t="s">
        <v>10834</v>
      </c>
      <c r="B3818" s="6">
        <v>68</v>
      </c>
      <c r="C38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18" t="s">
        <v>16</v>
      </c>
      <c r="E3818" t="s">
        <v>27</v>
      </c>
      <c r="F3818" t="s">
        <v>47</v>
      </c>
      <c r="G3818" s="1">
        <v>43739</v>
      </c>
      <c r="H3818" t="s">
        <v>10835</v>
      </c>
      <c r="I3818" t="s">
        <v>4380</v>
      </c>
      <c r="J3818" t="s">
        <v>59</v>
      </c>
      <c r="K3818" s="6">
        <v>16590.669999999998</v>
      </c>
      <c r="L3818" t="s">
        <v>26618</v>
      </c>
      <c r="M3818" t="s">
        <v>22</v>
      </c>
      <c r="N3818" s="1">
        <v>43743</v>
      </c>
      <c r="O3818" t="s">
        <v>50</v>
      </c>
      <c r="P3818" t="s">
        <v>24</v>
      </c>
    </row>
    <row r="3819" spans="1:16" x14ac:dyDescent="0.35">
      <c r="A3819" t="s">
        <v>4301</v>
      </c>
      <c r="B3819" s="6">
        <v>81</v>
      </c>
      <c r="C38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19" t="s">
        <v>26</v>
      </c>
      <c r="E3819" t="s">
        <v>36</v>
      </c>
      <c r="F3819" t="s">
        <v>56</v>
      </c>
      <c r="G3819" s="1">
        <v>43513</v>
      </c>
      <c r="H3819" t="s">
        <v>10836</v>
      </c>
      <c r="I3819" t="s">
        <v>9504</v>
      </c>
      <c r="J3819" t="s">
        <v>54</v>
      </c>
      <c r="K3819" s="6">
        <v>9475.3700000000008</v>
      </c>
      <c r="L3819" t="s">
        <v>26682</v>
      </c>
      <c r="M3819" t="s">
        <v>43</v>
      </c>
      <c r="N3819" s="1">
        <v>43525</v>
      </c>
      <c r="O3819" t="s">
        <v>33</v>
      </c>
      <c r="P3819" t="s">
        <v>45</v>
      </c>
    </row>
    <row r="3820" spans="1:16" x14ac:dyDescent="0.35">
      <c r="A3820" t="s">
        <v>10837</v>
      </c>
      <c r="B3820" s="6">
        <v>79</v>
      </c>
      <c r="C38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20" t="s">
        <v>16</v>
      </c>
      <c r="E3820" t="s">
        <v>117</v>
      </c>
      <c r="F3820" t="s">
        <v>56</v>
      </c>
      <c r="G3820" s="1">
        <v>44735</v>
      </c>
      <c r="H3820" t="s">
        <v>10838</v>
      </c>
      <c r="I3820" t="s">
        <v>1779</v>
      </c>
      <c r="J3820" t="s">
        <v>21</v>
      </c>
      <c r="K3820" s="6">
        <v>13253.68</v>
      </c>
      <c r="L3820" t="s">
        <v>26628</v>
      </c>
      <c r="M3820" t="s">
        <v>32</v>
      </c>
      <c r="N3820" s="1">
        <v>44756</v>
      </c>
      <c r="O3820" t="s">
        <v>50</v>
      </c>
      <c r="P3820" t="s">
        <v>34</v>
      </c>
    </row>
    <row r="3821" spans="1:16" x14ac:dyDescent="0.35">
      <c r="A3821" t="s">
        <v>10839</v>
      </c>
      <c r="B3821" s="6">
        <v>19</v>
      </c>
      <c r="C38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821" t="s">
        <v>26</v>
      </c>
      <c r="E3821" t="s">
        <v>233</v>
      </c>
      <c r="F3821" t="s">
        <v>18</v>
      </c>
      <c r="G3821" s="1">
        <v>44815</v>
      </c>
      <c r="H3821" t="s">
        <v>10840</v>
      </c>
      <c r="I3821" t="s">
        <v>10841</v>
      </c>
      <c r="J3821" t="s">
        <v>63</v>
      </c>
      <c r="K3821" s="6">
        <v>2964.61</v>
      </c>
      <c r="L3821" t="s">
        <v>26802</v>
      </c>
      <c r="M3821" t="s">
        <v>32</v>
      </c>
      <c r="N3821" s="1">
        <v>44824</v>
      </c>
      <c r="O3821" t="s">
        <v>50</v>
      </c>
      <c r="P3821" t="s">
        <v>24</v>
      </c>
    </row>
    <row r="3822" spans="1:16" x14ac:dyDescent="0.35">
      <c r="A3822" t="s">
        <v>10842</v>
      </c>
      <c r="B3822" s="6">
        <v>30</v>
      </c>
      <c r="C38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822" t="s">
        <v>16</v>
      </c>
      <c r="E3822" t="s">
        <v>27</v>
      </c>
      <c r="F3822" t="s">
        <v>72</v>
      </c>
      <c r="G3822" s="1">
        <v>45227</v>
      </c>
      <c r="H3822" t="s">
        <v>10843</v>
      </c>
      <c r="I3822" t="s">
        <v>10844</v>
      </c>
      <c r="J3822" t="s">
        <v>54</v>
      </c>
      <c r="K3822" s="6">
        <v>67493.86</v>
      </c>
      <c r="L3822" t="s">
        <v>26662</v>
      </c>
      <c r="M3822" t="s">
        <v>32</v>
      </c>
      <c r="N3822" s="1">
        <v>45247</v>
      </c>
      <c r="O3822" t="s">
        <v>87</v>
      </c>
      <c r="P3822" t="s">
        <v>24</v>
      </c>
    </row>
    <row r="3823" spans="1:16" x14ac:dyDescent="0.35">
      <c r="A3823" t="s">
        <v>10845</v>
      </c>
      <c r="B3823" s="6">
        <v>20</v>
      </c>
      <c r="C38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823" t="s">
        <v>26</v>
      </c>
      <c r="E3823" t="s">
        <v>17</v>
      </c>
      <c r="F3823" t="s">
        <v>56</v>
      </c>
      <c r="G3823" s="1">
        <v>44621</v>
      </c>
      <c r="H3823" t="s">
        <v>10846</v>
      </c>
      <c r="I3823" t="s">
        <v>10847</v>
      </c>
      <c r="J3823" t="s">
        <v>31</v>
      </c>
      <c r="K3823" s="6">
        <v>13599.99</v>
      </c>
      <c r="L3823" t="s">
        <v>26895</v>
      </c>
      <c r="M3823" t="s">
        <v>43</v>
      </c>
      <c r="N3823" s="1">
        <v>44628</v>
      </c>
      <c r="O3823" t="s">
        <v>33</v>
      </c>
      <c r="P3823" t="s">
        <v>24</v>
      </c>
    </row>
    <row r="3824" spans="1:16" x14ac:dyDescent="0.35">
      <c r="A3824" t="s">
        <v>10848</v>
      </c>
      <c r="B3824" s="6">
        <v>66</v>
      </c>
      <c r="C38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24" t="s">
        <v>16</v>
      </c>
      <c r="E3824" t="s">
        <v>233</v>
      </c>
      <c r="F3824" t="s">
        <v>56</v>
      </c>
      <c r="G3824" s="1">
        <v>44967</v>
      </c>
      <c r="H3824" t="s">
        <v>10849</v>
      </c>
      <c r="I3824" t="s">
        <v>10850</v>
      </c>
      <c r="J3824" t="s">
        <v>21</v>
      </c>
      <c r="K3824" s="6">
        <v>18838.060000000001</v>
      </c>
      <c r="L3824" t="s">
        <v>26633</v>
      </c>
      <c r="M3824" t="s">
        <v>32</v>
      </c>
      <c r="N3824" s="1">
        <v>44995</v>
      </c>
      <c r="O3824" t="s">
        <v>44</v>
      </c>
      <c r="P3824" t="s">
        <v>34</v>
      </c>
    </row>
    <row r="3825" spans="1:16" x14ac:dyDescent="0.35">
      <c r="A3825" t="s">
        <v>10851</v>
      </c>
      <c r="B3825" s="6">
        <v>24</v>
      </c>
      <c r="C38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825" t="s">
        <v>16</v>
      </c>
      <c r="E3825" t="s">
        <v>27</v>
      </c>
      <c r="F3825" t="s">
        <v>47</v>
      </c>
      <c r="G3825" s="1">
        <v>44541</v>
      </c>
      <c r="H3825" t="s">
        <v>10852</v>
      </c>
      <c r="I3825" t="s">
        <v>10853</v>
      </c>
      <c r="J3825" t="s">
        <v>63</v>
      </c>
      <c r="K3825" s="6">
        <v>13028.93</v>
      </c>
      <c r="L3825" t="s">
        <v>26700</v>
      </c>
      <c r="M3825" t="s">
        <v>22</v>
      </c>
      <c r="N3825" s="1">
        <v>44560</v>
      </c>
      <c r="O3825" t="s">
        <v>50</v>
      </c>
      <c r="P3825" t="s">
        <v>34</v>
      </c>
    </row>
    <row r="3826" spans="1:16" x14ac:dyDescent="0.35">
      <c r="A3826" t="s">
        <v>10854</v>
      </c>
      <c r="B3826" s="6">
        <v>27</v>
      </c>
      <c r="C38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826" t="s">
        <v>26</v>
      </c>
      <c r="E3826" t="s">
        <v>27</v>
      </c>
      <c r="F3826" t="s">
        <v>72</v>
      </c>
      <c r="G3826" s="1">
        <v>43844</v>
      </c>
      <c r="H3826" t="s">
        <v>10855</v>
      </c>
      <c r="I3826" t="s">
        <v>10856</v>
      </c>
      <c r="J3826" t="s">
        <v>54</v>
      </c>
      <c r="K3826" s="6">
        <v>37769.360000000001</v>
      </c>
      <c r="L3826" t="s">
        <v>26922</v>
      </c>
      <c r="M3826" t="s">
        <v>32</v>
      </c>
      <c r="N3826" s="1">
        <v>43861</v>
      </c>
      <c r="O3826" t="s">
        <v>23</v>
      </c>
      <c r="P3826" t="s">
        <v>34</v>
      </c>
    </row>
    <row r="3827" spans="1:16" x14ac:dyDescent="0.35">
      <c r="A3827" t="s">
        <v>5308</v>
      </c>
      <c r="B3827" s="6">
        <v>34</v>
      </c>
      <c r="C38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827" t="s">
        <v>26</v>
      </c>
      <c r="E3827" t="s">
        <v>92</v>
      </c>
      <c r="F3827" t="s">
        <v>56</v>
      </c>
      <c r="G3827" s="1">
        <v>44082</v>
      </c>
      <c r="H3827" t="s">
        <v>10857</v>
      </c>
      <c r="I3827" t="s">
        <v>10858</v>
      </c>
      <c r="J3827" t="s">
        <v>63</v>
      </c>
      <c r="K3827" s="6">
        <v>29047.18</v>
      </c>
      <c r="L3827" t="s">
        <v>26652</v>
      </c>
      <c r="M3827" t="s">
        <v>32</v>
      </c>
      <c r="N3827" s="1">
        <v>44085</v>
      </c>
      <c r="O3827" t="s">
        <v>23</v>
      </c>
      <c r="P3827" t="s">
        <v>24</v>
      </c>
    </row>
    <row r="3828" spans="1:16" x14ac:dyDescent="0.35">
      <c r="A3828" t="s">
        <v>10859</v>
      </c>
      <c r="B3828" s="6">
        <v>48</v>
      </c>
      <c r="C38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28" t="s">
        <v>26</v>
      </c>
      <c r="E3828" t="s">
        <v>65</v>
      </c>
      <c r="F3828" t="s">
        <v>56</v>
      </c>
      <c r="G3828" s="1">
        <v>44335</v>
      </c>
      <c r="H3828" t="s">
        <v>10860</v>
      </c>
      <c r="I3828" t="s">
        <v>10861</v>
      </c>
      <c r="J3828" t="s">
        <v>54</v>
      </c>
      <c r="K3828" s="6">
        <v>33360.629999999997</v>
      </c>
      <c r="L3828" t="s">
        <v>26605</v>
      </c>
      <c r="M3828" t="s">
        <v>32</v>
      </c>
      <c r="N3828" s="1">
        <v>44358</v>
      </c>
      <c r="O3828" t="s">
        <v>50</v>
      </c>
      <c r="P3828" t="s">
        <v>24</v>
      </c>
    </row>
    <row r="3829" spans="1:16" x14ac:dyDescent="0.35">
      <c r="A3829" t="s">
        <v>10862</v>
      </c>
      <c r="B3829" s="6">
        <v>35</v>
      </c>
      <c r="C38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829" t="s">
        <v>26</v>
      </c>
      <c r="E3829" t="s">
        <v>65</v>
      </c>
      <c r="F3829" t="s">
        <v>56</v>
      </c>
      <c r="G3829" s="1">
        <v>44995</v>
      </c>
      <c r="H3829" t="s">
        <v>10863</v>
      </c>
      <c r="I3829" t="s">
        <v>2961</v>
      </c>
      <c r="J3829" t="s">
        <v>54</v>
      </c>
      <c r="K3829" s="6">
        <v>14357.41</v>
      </c>
      <c r="L3829" t="s">
        <v>26664</v>
      </c>
      <c r="M3829" t="s">
        <v>43</v>
      </c>
      <c r="N3829" s="1">
        <v>45015</v>
      </c>
      <c r="O3829" t="s">
        <v>33</v>
      </c>
      <c r="P3829" t="s">
        <v>45</v>
      </c>
    </row>
    <row r="3830" spans="1:16" x14ac:dyDescent="0.35">
      <c r="A3830" t="s">
        <v>10864</v>
      </c>
      <c r="B3830" s="6">
        <v>60</v>
      </c>
      <c r="C38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30" t="s">
        <v>26</v>
      </c>
      <c r="E3830" t="s">
        <v>17</v>
      </c>
      <c r="F3830" t="s">
        <v>72</v>
      </c>
      <c r="G3830" s="1">
        <v>43937</v>
      </c>
      <c r="H3830" t="s">
        <v>10865</v>
      </c>
      <c r="I3830" t="s">
        <v>10866</v>
      </c>
      <c r="J3830" t="s">
        <v>63</v>
      </c>
      <c r="K3830" s="6">
        <v>4250.8500000000004</v>
      </c>
      <c r="L3830" t="s">
        <v>26972</v>
      </c>
      <c r="M3830" t="s">
        <v>32</v>
      </c>
      <c r="N3830" s="1">
        <v>43942</v>
      </c>
      <c r="O3830" t="s">
        <v>87</v>
      </c>
      <c r="P3830" t="s">
        <v>34</v>
      </c>
    </row>
    <row r="3831" spans="1:16" x14ac:dyDescent="0.35">
      <c r="A3831" t="s">
        <v>10867</v>
      </c>
      <c r="B3831" s="6">
        <v>23</v>
      </c>
      <c r="C38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831" t="s">
        <v>26</v>
      </c>
      <c r="E3831" t="s">
        <v>65</v>
      </c>
      <c r="F3831" t="s">
        <v>72</v>
      </c>
      <c r="G3831" s="1">
        <v>44542</v>
      </c>
      <c r="H3831" t="s">
        <v>10868</v>
      </c>
      <c r="I3831" t="s">
        <v>10869</v>
      </c>
      <c r="J3831" t="s">
        <v>63</v>
      </c>
      <c r="K3831" s="6">
        <v>30984.39</v>
      </c>
      <c r="L3831" t="s">
        <v>26982</v>
      </c>
      <c r="M3831" t="s">
        <v>32</v>
      </c>
      <c r="N3831" s="1">
        <v>44560</v>
      </c>
      <c r="O3831" t="s">
        <v>33</v>
      </c>
      <c r="P3831" t="s">
        <v>24</v>
      </c>
    </row>
    <row r="3832" spans="1:16" x14ac:dyDescent="0.35">
      <c r="A3832" t="s">
        <v>10870</v>
      </c>
      <c r="B3832" s="6">
        <v>79</v>
      </c>
      <c r="C38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32" t="s">
        <v>16</v>
      </c>
      <c r="E3832" t="s">
        <v>27</v>
      </c>
      <c r="F3832" t="s">
        <v>56</v>
      </c>
      <c r="G3832" s="1">
        <v>43517</v>
      </c>
      <c r="H3832" t="s">
        <v>10871</v>
      </c>
      <c r="I3832" t="s">
        <v>10872</v>
      </c>
      <c r="J3832" t="s">
        <v>31</v>
      </c>
      <c r="K3832" s="6">
        <v>28729.29</v>
      </c>
      <c r="L3832" t="s">
        <v>26702</v>
      </c>
      <c r="M3832" t="s">
        <v>32</v>
      </c>
      <c r="N3832" s="1">
        <v>43521</v>
      </c>
      <c r="O3832" t="s">
        <v>33</v>
      </c>
      <c r="P3832" t="s">
        <v>45</v>
      </c>
    </row>
    <row r="3833" spans="1:16" x14ac:dyDescent="0.35">
      <c r="A3833" t="s">
        <v>10873</v>
      </c>
      <c r="B3833" s="6">
        <v>20</v>
      </c>
      <c r="C38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833" t="s">
        <v>26</v>
      </c>
      <c r="E3833" t="s">
        <v>36</v>
      </c>
      <c r="F3833" t="s">
        <v>18</v>
      </c>
      <c r="G3833" s="1">
        <v>44850</v>
      </c>
      <c r="H3833" t="s">
        <v>10874</v>
      </c>
      <c r="I3833" t="s">
        <v>10875</v>
      </c>
      <c r="J3833" t="s">
        <v>59</v>
      </c>
      <c r="K3833" s="6">
        <v>58371.33</v>
      </c>
      <c r="L3833" t="s">
        <v>26931</v>
      </c>
      <c r="M3833" t="s">
        <v>43</v>
      </c>
      <c r="N3833" s="1">
        <v>44865</v>
      </c>
      <c r="O3833" t="s">
        <v>50</v>
      </c>
      <c r="P3833" t="s">
        <v>24</v>
      </c>
    </row>
    <row r="3834" spans="1:16" x14ac:dyDescent="0.35">
      <c r="A3834" t="s">
        <v>10876</v>
      </c>
      <c r="B3834" s="6">
        <v>37</v>
      </c>
      <c r="C38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834" t="s">
        <v>16</v>
      </c>
      <c r="E3834" t="s">
        <v>65</v>
      </c>
      <c r="F3834" t="s">
        <v>28</v>
      </c>
      <c r="G3834" s="1">
        <v>45131</v>
      </c>
      <c r="H3834" t="s">
        <v>10877</v>
      </c>
      <c r="I3834" t="s">
        <v>10878</v>
      </c>
      <c r="J3834" t="s">
        <v>54</v>
      </c>
      <c r="K3834" s="6">
        <v>40785.14</v>
      </c>
      <c r="L3834" t="s">
        <v>26757</v>
      </c>
      <c r="M3834" t="s">
        <v>22</v>
      </c>
      <c r="N3834" s="1">
        <v>45153</v>
      </c>
      <c r="O3834" t="s">
        <v>44</v>
      </c>
      <c r="P3834" t="s">
        <v>45</v>
      </c>
    </row>
    <row r="3835" spans="1:16" x14ac:dyDescent="0.35">
      <c r="A3835" t="s">
        <v>10879</v>
      </c>
      <c r="B3835" s="6">
        <v>69</v>
      </c>
      <c r="C38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35" t="s">
        <v>26</v>
      </c>
      <c r="E3835" t="s">
        <v>51</v>
      </c>
      <c r="F3835" t="s">
        <v>56</v>
      </c>
      <c r="G3835" s="1">
        <v>45119</v>
      </c>
      <c r="H3835" t="s">
        <v>10880</v>
      </c>
      <c r="I3835" t="s">
        <v>10881</v>
      </c>
      <c r="J3835" t="s">
        <v>31</v>
      </c>
      <c r="K3835" s="6">
        <v>5960.34</v>
      </c>
      <c r="L3835" t="s">
        <v>26741</v>
      </c>
      <c r="M3835" t="s">
        <v>32</v>
      </c>
      <c r="N3835" s="1">
        <v>45144</v>
      </c>
      <c r="O3835" t="s">
        <v>33</v>
      </c>
      <c r="P3835" t="s">
        <v>45</v>
      </c>
    </row>
    <row r="3836" spans="1:16" x14ac:dyDescent="0.35">
      <c r="A3836" t="s">
        <v>10882</v>
      </c>
      <c r="B3836" s="6">
        <v>22</v>
      </c>
      <c r="C38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836" t="s">
        <v>16</v>
      </c>
      <c r="E3836" t="s">
        <v>51</v>
      </c>
      <c r="F3836" t="s">
        <v>37</v>
      </c>
      <c r="G3836" s="1">
        <v>45071</v>
      </c>
      <c r="H3836" t="s">
        <v>10883</v>
      </c>
      <c r="I3836" t="s">
        <v>10884</v>
      </c>
      <c r="J3836" t="s">
        <v>63</v>
      </c>
      <c r="K3836" s="6">
        <v>9769.08</v>
      </c>
      <c r="L3836" t="s">
        <v>26633</v>
      </c>
      <c r="M3836" t="s">
        <v>22</v>
      </c>
      <c r="N3836" s="1">
        <v>45074</v>
      </c>
      <c r="O3836" t="s">
        <v>44</v>
      </c>
      <c r="P3836" t="s">
        <v>24</v>
      </c>
    </row>
    <row r="3837" spans="1:16" x14ac:dyDescent="0.35">
      <c r="A3837" t="s">
        <v>10885</v>
      </c>
      <c r="B3837" s="6">
        <v>58</v>
      </c>
      <c r="C38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37" t="s">
        <v>26</v>
      </c>
      <c r="E3837" t="s">
        <v>233</v>
      </c>
      <c r="F3837" t="s">
        <v>18</v>
      </c>
      <c r="G3837" s="1">
        <v>44063</v>
      </c>
      <c r="H3837" t="s">
        <v>3997</v>
      </c>
      <c r="I3837" t="s">
        <v>10886</v>
      </c>
      <c r="J3837" t="s">
        <v>54</v>
      </c>
      <c r="K3837" s="6">
        <v>16178.07</v>
      </c>
      <c r="L3837" t="s">
        <v>26723</v>
      </c>
      <c r="M3837" t="s">
        <v>22</v>
      </c>
      <c r="N3837" s="1">
        <v>44064</v>
      </c>
      <c r="O3837" t="s">
        <v>23</v>
      </c>
      <c r="P3837" t="s">
        <v>45</v>
      </c>
    </row>
    <row r="3838" spans="1:16" x14ac:dyDescent="0.35">
      <c r="A3838" t="s">
        <v>10887</v>
      </c>
      <c r="B3838" s="6">
        <v>67</v>
      </c>
      <c r="C38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38" t="s">
        <v>16</v>
      </c>
      <c r="E3838" t="s">
        <v>36</v>
      </c>
      <c r="F3838" t="s">
        <v>37</v>
      </c>
      <c r="G3838" s="1">
        <v>44009</v>
      </c>
      <c r="H3838" t="s">
        <v>10888</v>
      </c>
      <c r="I3838" t="s">
        <v>10889</v>
      </c>
      <c r="J3838" t="s">
        <v>21</v>
      </c>
      <c r="K3838" s="6">
        <v>6161.84</v>
      </c>
      <c r="L3838" t="s">
        <v>26684</v>
      </c>
      <c r="M3838" t="s">
        <v>22</v>
      </c>
      <c r="N3838" s="1">
        <v>44014</v>
      </c>
      <c r="O3838" t="s">
        <v>33</v>
      </c>
      <c r="P3838" t="s">
        <v>45</v>
      </c>
    </row>
    <row r="3839" spans="1:16" x14ac:dyDescent="0.35">
      <c r="A3839" t="s">
        <v>10890</v>
      </c>
      <c r="B3839" s="6">
        <v>46</v>
      </c>
      <c r="C38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39" t="s">
        <v>26</v>
      </c>
      <c r="E3839" t="s">
        <v>65</v>
      </c>
      <c r="F3839" t="s">
        <v>47</v>
      </c>
      <c r="G3839" s="1">
        <v>44408</v>
      </c>
      <c r="H3839" t="s">
        <v>10891</v>
      </c>
      <c r="I3839" t="s">
        <v>10892</v>
      </c>
      <c r="J3839" t="s">
        <v>63</v>
      </c>
      <c r="K3839" s="6">
        <v>38045.79</v>
      </c>
      <c r="L3839" t="s">
        <v>26741</v>
      </c>
      <c r="M3839" t="s">
        <v>22</v>
      </c>
      <c r="N3839" s="1">
        <v>44412</v>
      </c>
      <c r="O3839" t="s">
        <v>44</v>
      </c>
      <c r="P3839" t="s">
        <v>24</v>
      </c>
    </row>
    <row r="3840" spans="1:16" x14ac:dyDescent="0.35">
      <c r="A3840" t="s">
        <v>10893</v>
      </c>
      <c r="B3840" s="6">
        <v>34</v>
      </c>
      <c r="C38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840" t="s">
        <v>16</v>
      </c>
      <c r="E3840" t="s">
        <v>17</v>
      </c>
      <c r="F3840" t="s">
        <v>37</v>
      </c>
      <c r="G3840" s="1">
        <v>45046</v>
      </c>
      <c r="H3840" t="s">
        <v>10894</v>
      </c>
      <c r="I3840" t="s">
        <v>10895</v>
      </c>
      <c r="J3840" t="s">
        <v>59</v>
      </c>
      <c r="K3840" s="6">
        <v>21171.7</v>
      </c>
      <c r="L3840" t="s">
        <v>26730</v>
      </c>
      <c r="M3840" t="s">
        <v>32</v>
      </c>
      <c r="N3840" s="1">
        <v>45072</v>
      </c>
      <c r="O3840" t="s">
        <v>87</v>
      </c>
      <c r="P3840" t="s">
        <v>34</v>
      </c>
    </row>
    <row r="3841" spans="1:16" x14ac:dyDescent="0.35">
      <c r="A3841" t="s">
        <v>10896</v>
      </c>
      <c r="B3841" s="6">
        <v>44</v>
      </c>
      <c r="C38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41" t="s">
        <v>16</v>
      </c>
      <c r="E3841" t="s">
        <v>17</v>
      </c>
      <c r="F3841" t="s">
        <v>47</v>
      </c>
      <c r="G3841" s="1">
        <v>43717</v>
      </c>
      <c r="H3841" t="s">
        <v>10897</v>
      </c>
      <c r="I3841" t="s">
        <v>10898</v>
      </c>
      <c r="J3841" t="s">
        <v>31</v>
      </c>
      <c r="K3841" s="6">
        <v>19507.41</v>
      </c>
      <c r="L3841" t="s">
        <v>26882</v>
      </c>
      <c r="M3841" t="s">
        <v>22</v>
      </c>
      <c r="N3841" s="1">
        <v>43719</v>
      </c>
      <c r="O3841" t="s">
        <v>33</v>
      </c>
      <c r="P3841" t="s">
        <v>45</v>
      </c>
    </row>
    <row r="3842" spans="1:16" x14ac:dyDescent="0.35">
      <c r="A3842" t="s">
        <v>10899</v>
      </c>
      <c r="B3842" s="6">
        <v>66</v>
      </c>
      <c r="C38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42" t="s">
        <v>16</v>
      </c>
      <c r="E3842" t="s">
        <v>92</v>
      </c>
      <c r="F3842" t="s">
        <v>37</v>
      </c>
      <c r="G3842" s="1">
        <v>44628</v>
      </c>
      <c r="H3842" t="s">
        <v>10900</v>
      </c>
      <c r="I3842" t="s">
        <v>10901</v>
      </c>
      <c r="J3842" t="s">
        <v>31</v>
      </c>
      <c r="K3842" s="6">
        <v>8749.52</v>
      </c>
      <c r="L3842" t="s">
        <v>26757</v>
      </c>
      <c r="M3842" t="s">
        <v>43</v>
      </c>
      <c r="N3842" s="1">
        <v>44642</v>
      </c>
      <c r="O3842" t="s">
        <v>44</v>
      </c>
      <c r="P3842" t="s">
        <v>45</v>
      </c>
    </row>
    <row r="3843" spans="1:16" x14ac:dyDescent="0.35">
      <c r="A3843" t="s">
        <v>10902</v>
      </c>
      <c r="B3843" s="6">
        <v>74</v>
      </c>
      <c r="C38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43" t="s">
        <v>16</v>
      </c>
      <c r="E3843" t="s">
        <v>92</v>
      </c>
      <c r="F3843" t="s">
        <v>56</v>
      </c>
      <c r="G3843" s="1">
        <v>45021</v>
      </c>
      <c r="H3843" t="s">
        <v>10903</v>
      </c>
      <c r="I3843" t="s">
        <v>10904</v>
      </c>
      <c r="J3843" t="s">
        <v>21</v>
      </c>
      <c r="K3843" s="6">
        <v>12862.52</v>
      </c>
      <c r="L3843" t="s">
        <v>26706</v>
      </c>
      <c r="M3843" t="s">
        <v>43</v>
      </c>
      <c r="N3843" s="1">
        <v>45024</v>
      </c>
      <c r="O3843" t="s">
        <v>44</v>
      </c>
      <c r="P3843" t="s">
        <v>45</v>
      </c>
    </row>
    <row r="3844" spans="1:16" x14ac:dyDescent="0.35">
      <c r="A3844" t="s">
        <v>10905</v>
      </c>
      <c r="B3844" s="6">
        <v>30</v>
      </c>
      <c r="C38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844" t="s">
        <v>16</v>
      </c>
      <c r="E3844" t="s">
        <v>27</v>
      </c>
      <c r="F3844" t="s">
        <v>47</v>
      </c>
      <c r="G3844" s="1">
        <v>44868</v>
      </c>
      <c r="H3844" t="s">
        <v>10906</v>
      </c>
      <c r="I3844" t="s">
        <v>10907</v>
      </c>
      <c r="J3844" t="s">
        <v>31</v>
      </c>
      <c r="K3844" s="6">
        <v>26823.97</v>
      </c>
      <c r="L3844" t="s">
        <v>26885</v>
      </c>
      <c r="M3844" t="s">
        <v>22</v>
      </c>
      <c r="N3844" s="1">
        <v>44878</v>
      </c>
      <c r="O3844" t="s">
        <v>33</v>
      </c>
      <c r="P3844" t="s">
        <v>45</v>
      </c>
    </row>
    <row r="3845" spans="1:16" x14ac:dyDescent="0.35">
      <c r="A3845" t="s">
        <v>10908</v>
      </c>
      <c r="B3845" s="6">
        <v>49</v>
      </c>
      <c r="C38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45" t="s">
        <v>26</v>
      </c>
      <c r="E3845" t="s">
        <v>117</v>
      </c>
      <c r="F3845" t="s">
        <v>56</v>
      </c>
      <c r="G3845" s="1">
        <v>43947</v>
      </c>
      <c r="H3845" t="s">
        <v>10909</v>
      </c>
      <c r="I3845" t="s">
        <v>8383</v>
      </c>
      <c r="J3845" t="s">
        <v>21</v>
      </c>
      <c r="K3845" s="6">
        <v>34729.870000000003</v>
      </c>
      <c r="L3845" t="s">
        <v>26951</v>
      </c>
      <c r="M3845" t="s">
        <v>43</v>
      </c>
      <c r="N3845" s="1">
        <v>43974</v>
      </c>
      <c r="O3845" t="s">
        <v>50</v>
      </c>
      <c r="P3845" t="s">
        <v>45</v>
      </c>
    </row>
    <row r="3846" spans="1:16" x14ac:dyDescent="0.35">
      <c r="A3846" t="s">
        <v>10910</v>
      </c>
      <c r="B3846" s="6">
        <v>55</v>
      </c>
      <c r="C38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46" t="s">
        <v>16</v>
      </c>
      <c r="E3846" t="s">
        <v>92</v>
      </c>
      <c r="F3846" t="s">
        <v>28</v>
      </c>
      <c r="G3846" s="1">
        <v>44989</v>
      </c>
      <c r="H3846" t="s">
        <v>10911</v>
      </c>
      <c r="I3846" t="s">
        <v>10912</v>
      </c>
      <c r="J3846" t="s">
        <v>31</v>
      </c>
      <c r="K3846" s="6">
        <v>24503.43</v>
      </c>
      <c r="L3846" t="s">
        <v>26641</v>
      </c>
      <c r="M3846" t="s">
        <v>43</v>
      </c>
      <c r="N3846" s="1">
        <v>44990</v>
      </c>
      <c r="O3846" t="s">
        <v>50</v>
      </c>
      <c r="P3846" t="s">
        <v>24</v>
      </c>
    </row>
    <row r="3847" spans="1:16" x14ac:dyDescent="0.35">
      <c r="A3847" t="s">
        <v>10913</v>
      </c>
      <c r="B3847" s="6">
        <v>33</v>
      </c>
      <c r="C38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847" t="s">
        <v>16</v>
      </c>
      <c r="E3847" t="s">
        <v>117</v>
      </c>
      <c r="F3847" t="s">
        <v>56</v>
      </c>
      <c r="G3847" s="1">
        <v>43754</v>
      </c>
      <c r="H3847" t="s">
        <v>10914</v>
      </c>
      <c r="I3847" t="s">
        <v>10915</v>
      </c>
      <c r="J3847" t="s">
        <v>63</v>
      </c>
      <c r="K3847" s="6">
        <v>30006.240000000002</v>
      </c>
      <c r="L3847" t="s">
        <v>26621</v>
      </c>
      <c r="M3847" t="s">
        <v>32</v>
      </c>
      <c r="N3847" s="1">
        <v>43780</v>
      </c>
      <c r="O3847" t="s">
        <v>23</v>
      </c>
      <c r="P3847" t="s">
        <v>45</v>
      </c>
    </row>
    <row r="3848" spans="1:16" x14ac:dyDescent="0.35">
      <c r="A3848" t="s">
        <v>10352</v>
      </c>
      <c r="B3848" s="6">
        <v>61</v>
      </c>
      <c r="C38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48" t="s">
        <v>16</v>
      </c>
      <c r="E3848" t="s">
        <v>233</v>
      </c>
      <c r="F3848" t="s">
        <v>56</v>
      </c>
      <c r="G3848" s="1">
        <v>44473</v>
      </c>
      <c r="H3848" t="s">
        <v>10916</v>
      </c>
      <c r="I3848" t="s">
        <v>663</v>
      </c>
      <c r="J3848" t="s">
        <v>59</v>
      </c>
      <c r="K3848" s="6">
        <v>20050.75</v>
      </c>
      <c r="L3848" t="s">
        <v>26756</v>
      </c>
      <c r="M3848" t="s">
        <v>43</v>
      </c>
      <c r="N3848" s="1">
        <v>44481</v>
      </c>
      <c r="O3848" t="s">
        <v>33</v>
      </c>
      <c r="P3848" t="s">
        <v>24</v>
      </c>
    </row>
    <row r="3849" spans="1:16" x14ac:dyDescent="0.35">
      <c r="A3849" t="s">
        <v>10917</v>
      </c>
      <c r="B3849" s="6">
        <v>27</v>
      </c>
      <c r="C38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849" t="s">
        <v>16</v>
      </c>
      <c r="E3849" t="s">
        <v>117</v>
      </c>
      <c r="F3849" t="s">
        <v>72</v>
      </c>
      <c r="G3849" s="1">
        <v>44483</v>
      </c>
      <c r="H3849" t="s">
        <v>10918</v>
      </c>
      <c r="I3849" t="s">
        <v>10919</v>
      </c>
      <c r="J3849" t="s">
        <v>31</v>
      </c>
      <c r="K3849" s="6">
        <v>28462.13</v>
      </c>
      <c r="L3849" t="s">
        <v>26880</v>
      </c>
      <c r="M3849" t="s">
        <v>32</v>
      </c>
      <c r="N3849" s="1">
        <v>44501</v>
      </c>
      <c r="O3849" t="s">
        <v>44</v>
      </c>
      <c r="P3849" t="s">
        <v>24</v>
      </c>
    </row>
    <row r="3850" spans="1:16" x14ac:dyDescent="0.35">
      <c r="A3850" t="s">
        <v>10920</v>
      </c>
      <c r="B3850" s="6">
        <v>72</v>
      </c>
      <c r="C38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50" t="s">
        <v>16</v>
      </c>
      <c r="E3850" t="s">
        <v>233</v>
      </c>
      <c r="F3850" t="s">
        <v>18</v>
      </c>
      <c r="G3850" s="1">
        <v>45216</v>
      </c>
      <c r="H3850" t="s">
        <v>10921</v>
      </c>
      <c r="I3850" t="s">
        <v>10922</v>
      </c>
      <c r="J3850" t="s">
        <v>31</v>
      </c>
      <c r="K3850" s="6">
        <v>2774.55</v>
      </c>
      <c r="L3850" t="s">
        <v>26931</v>
      </c>
      <c r="M3850" t="s">
        <v>32</v>
      </c>
      <c r="N3850" s="1">
        <v>45241</v>
      </c>
      <c r="O3850" t="s">
        <v>44</v>
      </c>
      <c r="P3850" t="s">
        <v>34</v>
      </c>
    </row>
    <row r="3851" spans="1:16" x14ac:dyDescent="0.35">
      <c r="A3851" t="s">
        <v>10923</v>
      </c>
      <c r="B3851" s="6">
        <v>49</v>
      </c>
      <c r="C38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51" t="s">
        <v>16</v>
      </c>
      <c r="E3851" t="s">
        <v>92</v>
      </c>
      <c r="F3851" t="s">
        <v>28</v>
      </c>
      <c r="G3851" s="1">
        <v>45071</v>
      </c>
      <c r="H3851" t="s">
        <v>10924</v>
      </c>
      <c r="I3851" t="s">
        <v>10925</v>
      </c>
      <c r="J3851" t="s">
        <v>63</v>
      </c>
      <c r="K3851" s="6">
        <v>7765.33</v>
      </c>
      <c r="L3851" t="s">
        <v>26974</v>
      </c>
      <c r="M3851" t="s">
        <v>43</v>
      </c>
      <c r="N3851" s="1">
        <v>45088</v>
      </c>
      <c r="O3851" t="s">
        <v>33</v>
      </c>
      <c r="P3851" t="s">
        <v>24</v>
      </c>
    </row>
    <row r="3852" spans="1:16" x14ac:dyDescent="0.35">
      <c r="A3852" t="s">
        <v>10926</v>
      </c>
      <c r="B3852" s="6">
        <v>61</v>
      </c>
      <c r="C38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52" t="s">
        <v>16</v>
      </c>
      <c r="E3852" t="s">
        <v>51</v>
      </c>
      <c r="F3852" t="s">
        <v>56</v>
      </c>
      <c r="G3852" s="1">
        <v>43975</v>
      </c>
      <c r="H3852" t="s">
        <v>10927</v>
      </c>
      <c r="I3852" t="s">
        <v>10928</v>
      </c>
      <c r="J3852" t="s">
        <v>21</v>
      </c>
      <c r="K3852" s="6">
        <v>25185.78</v>
      </c>
      <c r="L3852" t="s">
        <v>26688</v>
      </c>
      <c r="M3852" t="s">
        <v>43</v>
      </c>
      <c r="N3852" s="1">
        <v>43992</v>
      </c>
      <c r="O3852" t="s">
        <v>44</v>
      </c>
      <c r="P3852" t="s">
        <v>45</v>
      </c>
    </row>
    <row r="3853" spans="1:16" x14ac:dyDescent="0.35">
      <c r="A3853" t="s">
        <v>10929</v>
      </c>
      <c r="B3853" s="6">
        <v>85</v>
      </c>
      <c r="C38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53" t="s">
        <v>16</v>
      </c>
      <c r="E3853" t="s">
        <v>36</v>
      </c>
      <c r="F3853" t="s">
        <v>72</v>
      </c>
      <c r="G3853" s="1">
        <v>44453</v>
      </c>
      <c r="H3853" t="s">
        <v>10930</v>
      </c>
      <c r="I3853" t="s">
        <v>10931</v>
      </c>
      <c r="J3853" t="s">
        <v>31</v>
      </c>
      <c r="K3853" s="6">
        <v>55899.13</v>
      </c>
      <c r="L3853" t="s">
        <v>26903</v>
      </c>
      <c r="M3853" t="s">
        <v>32</v>
      </c>
      <c r="N3853" s="1">
        <v>44476</v>
      </c>
      <c r="O3853" t="s">
        <v>44</v>
      </c>
      <c r="P3853" t="s">
        <v>45</v>
      </c>
    </row>
    <row r="3854" spans="1:16" x14ac:dyDescent="0.35">
      <c r="A3854" t="s">
        <v>10932</v>
      </c>
      <c r="B3854" s="6">
        <v>68</v>
      </c>
      <c r="C38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54" t="s">
        <v>16</v>
      </c>
      <c r="E3854" t="s">
        <v>51</v>
      </c>
      <c r="F3854" t="s">
        <v>72</v>
      </c>
      <c r="G3854" s="1">
        <v>44578</v>
      </c>
      <c r="H3854" t="s">
        <v>10933</v>
      </c>
      <c r="I3854" t="s">
        <v>10934</v>
      </c>
      <c r="J3854" t="s">
        <v>59</v>
      </c>
      <c r="K3854" s="6">
        <v>30911.05</v>
      </c>
      <c r="L3854" t="s">
        <v>26632</v>
      </c>
      <c r="M3854" t="s">
        <v>22</v>
      </c>
      <c r="N3854" s="1">
        <v>44583</v>
      </c>
      <c r="O3854" t="s">
        <v>23</v>
      </c>
      <c r="P3854" t="s">
        <v>45</v>
      </c>
    </row>
    <row r="3855" spans="1:16" x14ac:dyDescent="0.35">
      <c r="A3855" t="s">
        <v>10935</v>
      </c>
      <c r="B3855" s="6">
        <v>53</v>
      </c>
      <c r="C38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55" t="s">
        <v>26</v>
      </c>
      <c r="E3855" t="s">
        <v>117</v>
      </c>
      <c r="F3855" t="s">
        <v>18</v>
      </c>
      <c r="G3855" s="1">
        <v>43418</v>
      </c>
      <c r="H3855" t="s">
        <v>10936</v>
      </c>
      <c r="I3855" t="s">
        <v>10937</v>
      </c>
      <c r="J3855" t="s">
        <v>31</v>
      </c>
      <c r="K3855" s="6">
        <v>25143.86</v>
      </c>
      <c r="L3855" t="s">
        <v>26919</v>
      </c>
      <c r="M3855" t="s">
        <v>32</v>
      </c>
      <c r="N3855" s="1">
        <v>43430</v>
      </c>
      <c r="O3855" t="s">
        <v>33</v>
      </c>
      <c r="P3855" t="s">
        <v>34</v>
      </c>
    </row>
    <row r="3856" spans="1:16" x14ac:dyDescent="0.35">
      <c r="A3856" t="s">
        <v>10938</v>
      </c>
      <c r="B3856" s="6">
        <v>67</v>
      </c>
      <c r="C38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56" t="s">
        <v>26</v>
      </c>
      <c r="E3856" t="s">
        <v>36</v>
      </c>
      <c r="F3856" t="s">
        <v>56</v>
      </c>
      <c r="G3856" s="1">
        <v>44716</v>
      </c>
      <c r="H3856" t="s">
        <v>10939</v>
      </c>
      <c r="I3856" t="s">
        <v>10940</v>
      </c>
      <c r="J3856" t="s">
        <v>59</v>
      </c>
      <c r="K3856" s="6">
        <v>12640.52</v>
      </c>
      <c r="L3856" t="s">
        <v>26814</v>
      </c>
      <c r="M3856" t="s">
        <v>43</v>
      </c>
      <c r="N3856" s="1">
        <v>44720</v>
      </c>
      <c r="O3856" t="s">
        <v>23</v>
      </c>
      <c r="P3856" t="s">
        <v>34</v>
      </c>
    </row>
    <row r="3857" spans="1:16" x14ac:dyDescent="0.35">
      <c r="A3857" t="s">
        <v>10941</v>
      </c>
      <c r="B3857" s="6">
        <v>37</v>
      </c>
      <c r="C38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857" t="s">
        <v>16</v>
      </c>
      <c r="E3857" t="s">
        <v>51</v>
      </c>
      <c r="F3857" t="s">
        <v>47</v>
      </c>
      <c r="G3857" s="1">
        <v>44818</v>
      </c>
      <c r="H3857" t="s">
        <v>10942</v>
      </c>
      <c r="I3857" t="s">
        <v>10943</v>
      </c>
      <c r="J3857" t="s">
        <v>63</v>
      </c>
      <c r="K3857" s="6">
        <v>2636.92</v>
      </c>
      <c r="L3857" t="s">
        <v>26622</v>
      </c>
      <c r="M3857" t="s">
        <v>43</v>
      </c>
      <c r="N3857" s="1">
        <v>44828</v>
      </c>
      <c r="O3857" t="s">
        <v>87</v>
      </c>
      <c r="P3857" t="s">
        <v>45</v>
      </c>
    </row>
    <row r="3858" spans="1:16" x14ac:dyDescent="0.35">
      <c r="A3858" t="s">
        <v>10944</v>
      </c>
      <c r="B3858" s="6">
        <v>76</v>
      </c>
      <c r="C38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58" t="s">
        <v>16</v>
      </c>
      <c r="E3858" t="s">
        <v>51</v>
      </c>
      <c r="F3858" t="s">
        <v>18</v>
      </c>
      <c r="G3858" s="1">
        <v>45109</v>
      </c>
      <c r="H3858" t="s">
        <v>10945</v>
      </c>
      <c r="I3858" t="s">
        <v>10946</v>
      </c>
      <c r="J3858" t="s">
        <v>63</v>
      </c>
      <c r="K3858" s="6">
        <v>31390</v>
      </c>
      <c r="L3858" t="s">
        <v>26742</v>
      </c>
      <c r="M3858" t="s">
        <v>22</v>
      </c>
      <c r="N3858" s="1">
        <v>45120</v>
      </c>
      <c r="O3858" t="s">
        <v>50</v>
      </c>
      <c r="P3858" t="s">
        <v>34</v>
      </c>
    </row>
    <row r="3859" spans="1:16" x14ac:dyDescent="0.35">
      <c r="A3859" t="s">
        <v>10947</v>
      </c>
      <c r="B3859" s="6">
        <v>21</v>
      </c>
      <c r="C38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859" t="s">
        <v>26</v>
      </c>
      <c r="E3859" t="s">
        <v>51</v>
      </c>
      <c r="F3859" t="s">
        <v>28</v>
      </c>
      <c r="G3859" s="1">
        <v>44181</v>
      </c>
      <c r="H3859" t="s">
        <v>10948</v>
      </c>
      <c r="I3859" t="s">
        <v>10949</v>
      </c>
      <c r="J3859" t="s">
        <v>31</v>
      </c>
      <c r="K3859" s="6">
        <v>25617.37</v>
      </c>
      <c r="L3859" t="s">
        <v>26974</v>
      </c>
      <c r="M3859" t="s">
        <v>32</v>
      </c>
      <c r="N3859" s="1">
        <v>44182</v>
      </c>
      <c r="O3859" t="s">
        <v>23</v>
      </c>
      <c r="P3859" t="s">
        <v>34</v>
      </c>
    </row>
    <row r="3860" spans="1:16" x14ac:dyDescent="0.35">
      <c r="A3860" t="s">
        <v>10950</v>
      </c>
      <c r="B3860" s="6">
        <v>78</v>
      </c>
      <c r="C38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60" t="s">
        <v>16</v>
      </c>
      <c r="E3860" t="s">
        <v>27</v>
      </c>
      <c r="F3860" t="s">
        <v>56</v>
      </c>
      <c r="G3860" s="1">
        <v>44632</v>
      </c>
      <c r="H3860" t="s">
        <v>10951</v>
      </c>
      <c r="I3860" t="s">
        <v>10952</v>
      </c>
      <c r="J3860" t="s">
        <v>59</v>
      </c>
      <c r="K3860" s="6">
        <v>28321.35</v>
      </c>
      <c r="L3860" t="s">
        <v>26952</v>
      </c>
      <c r="M3860" t="s">
        <v>32</v>
      </c>
      <c r="N3860" s="1">
        <v>44645</v>
      </c>
      <c r="O3860" t="s">
        <v>50</v>
      </c>
      <c r="P3860" t="s">
        <v>24</v>
      </c>
    </row>
    <row r="3861" spans="1:16" x14ac:dyDescent="0.35">
      <c r="A3861" t="s">
        <v>10953</v>
      </c>
      <c r="B3861" s="6">
        <v>57</v>
      </c>
      <c r="C38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61" t="s">
        <v>16</v>
      </c>
      <c r="E3861" t="s">
        <v>51</v>
      </c>
      <c r="F3861" t="s">
        <v>37</v>
      </c>
      <c r="G3861" s="1">
        <v>44005</v>
      </c>
      <c r="H3861" t="s">
        <v>8011</v>
      </c>
      <c r="I3861" t="s">
        <v>10954</v>
      </c>
      <c r="J3861" t="s">
        <v>31</v>
      </c>
      <c r="K3861" s="6">
        <v>20504.82</v>
      </c>
      <c r="L3861" t="s">
        <v>26728</v>
      </c>
      <c r="M3861" t="s">
        <v>22</v>
      </c>
      <c r="N3861" s="1">
        <v>44020</v>
      </c>
      <c r="O3861" t="s">
        <v>33</v>
      </c>
      <c r="P3861" t="s">
        <v>45</v>
      </c>
    </row>
    <row r="3862" spans="1:16" x14ac:dyDescent="0.35">
      <c r="A3862" t="s">
        <v>10955</v>
      </c>
      <c r="B3862" s="6">
        <v>27</v>
      </c>
      <c r="C38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862" t="s">
        <v>26</v>
      </c>
      <c r="E3862" t="s">
        <v>65</v>
      </c>
      <c r="F3862" t="s">
        <v>37</v>
      </c>
      <c r="G3862" s="1">
        <v>44554</v>
      </c>
      <c r="H3862" t="s">
        <v>10956</v>
      </c>
      <c r="I3862" t="s">
        <v>10957</v>
      </c>
      <c r="J3862" t="s">
        <v>63</v>
      </c>
      <c r="K3862" s="6">
        <v>16025.5</v>
      </c>
      <c r="L3862" t="s">
        <v>26689</v>
      </c>
      <c r="M3862" t="s">
        <v>22</v>
      </c>
      <c r="N3862" s="1">
        <v>44558</v>
      </c>
      <c r="O3862" t="s">
        <v>44</v>
      </c>
      <c r="P3862" t="s">
        <v>24</v>
      </c>
    </row>
    <row r="3863" spans="1:16" x14ac:dyDescent="0.35">
      <c r="A3863" t="s">
        <v>10958</v>
      </c>
      <c r="B3863" s="6">
        <v>78</v>
      </c>
      <c r="C38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63" t="s">
        <v>26</v>
      </c>
      <c r="E3863" t="s">
        <v>65</v>
      </c>
      <c r="F3863" t="s">
        <v>72</v>
      </c>
      <c r="G3863" s="1">
        <v>45148</v>
      </c>
      <c r="H3863" t="s">
        <v>7203</v>
      </c>
      <c r="I3863" t="s">
        <v>10959</v>
      </c>
      <c r="J3863" t="s">
        <v>54</v>
      </c>
      <c r="K3863" s="6">
        <v>75184.36</v>
      </c>
      <c r="L3863" t="s">
        <v>26755</v>
      </c>
      <c r="M3863" t="s">
        <v>22</v>
      </c>
      <c r="N3863" s="1">
        <v>45171</v>
      </c>
      <c r="O3863" t="s">
        <v>50</v>
      </c>
      <c r="P3863" t="s">
        <v>45</v>
      </c>
    </row>
    <row r="3864" spans="1:16" x14ac:dyDescent="0.35">
      <c r="A3864" t="s">
        <v>10960</v>
      </c>
      <c r="B3864" s="6">
        <v>74</v>
      </c>
      <c r="C38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64" t="s">
        <v>16</v>
      </c>
      <c r="E3864" t="s">
        <v>117</v>
      </c>
      <c r="F3864" t="s">
        <v>18</v>
      </c>
      <c r="G3864" s="1">
        <v>43475</v>
      </c>
      <c r="H3864" t="s">
        <v>10961</v>
      </c>
      <c r="I3864" t="s">
        <v>10962</v>
      </c>
      <c r="J3864" t="s">
        <v>54</v>
      </c>
      <c r="K3864" s="6">
        <v>39798.639999999999</v>
      </c>
      <c r="L3864" t="s">
        <v>26683</v>
      </c>
      <c r="M3864" t="s">
        <v>32</v>
      </c>
      <c r="N3864" s="1">
        <v>43483</v>
      </c>
      <c r="O3864" t="s">
        <v>44</v>
      </c>
      <c r="P3864" t="s">
        <v>24</v>
      </c>
    </row>
    <row r="3865" spans="1:16" x14ac:dyDescent="0.35">
      <c r="A3865" t="s">
        <v>10963</v>
      </c>
      <c r="B3865" s="6">
        <v>47</v>
      </c>
      <c r="C38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65" t="s">
        <v>16</v>
      </c>
      <c r="E3865" t="s">
        <v>233</v>
      </c>
      <c r="F3865" t="s">
        <v>56</v>
      </c>
      <c r="G3865" s="1">
        <v>43852</v>
      </c>
      <c r="H3865" t="s">
        <v>10964</v>
      </c>
      <c r="I3865" t="s">
        <v>10965</v>
      </c>
      <c r="J3865" t="s">
        <v>59</v>
      </c>
      <c r="K3865" s="6">
        <v>23180.87</v>
      </c>
      <c r="L3865" t="s">
        <v>26844</v>
      </c>
      <c r="M3865" t="s">
        <v>43</v>
      </c>
      <c r="N3865" s="1">
        <v>43854</v>
      </c>
      <c r="O3865" t="s">
        <v>33</v>
      </c>
      <c r="P3865" t="s">
        <v>45</v>
      </c>
    </row>
    <row r="3866" spans="1:16" x14ac:dyDescent="0.35">
      <c r="A3866" t="s">
        <v>10966</v>
      </c>
      <c r="B3866" s="6">
        <v>47</v>
      </c>
      <c r="C38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66" t="s">
        <v>26</v>
      </c>
      <c r="E3866" t="s">
        <v>92</v>
      </c>
      <c r="F3866" t="s">
        <v>56</v>
      </c>
      <c r="G3866" s="1">
        <v>44265</v>
      </c>
      <c r="H3866" t="s">
        <v>10967</v>
      </c>
      <c r="I3866" t="s">
        <v>10968</v>
      </c>
      <c r="J3866" t="s">
        <v>21</v>
      </c>
      <c r="K3866" s="6">
        <v>20392.18</v>
      </c>
      <c r="L3866" t="s">
        <v>26920</v>
      </c>
      <c r="M3866" t="s">
        <v>43</v>
      </c>
      <c r="N3866" s="1">
        <v>44280</v>
      </c>
      <c r="O3866" t="s">
        <v>87</v>
      </c>
      <c r="P3866" t="s">
        <v>45</v>
      </c>
    </row>
    <row r="3867" spans="1:16" x14ac:dyDescent="0.35">
      <c r="A3867" t="s">
        <v>10969</v>
      </c>
      <c r="B3867" s="6">
        <v>37</v>
      </c>
      <c r="C38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867" t="s">
        <v>16</v>
      </c>
      <c r="E3867" t="s">
        <v>117</v>
      </c>
      <c r="F3867" t="s">
        <v>72</v>
      </c>
      <c r="G3867" s="1">
        <v>44108</v>
      </c>
      <c r="H3867" t="s">
        <v>10970</v>
      </c>
      <c r="I3867" t="s">
        <v>2749</v>
      </c>
      <c r="J3867" t="s">
        <v>63</v>
      </c>
      <c r="K3867" s="6">
        <v>49782.36</v>
      </c>
      <c r="L3867" t="s">
        <v>26589</v>
      </c>
      <c r="M3867" t="s">
        <v>22</v>
      </c>
      <c r="N3867" s="1">
        <v>44110</v>
      </c>
      <c r="O3867" t="s">
        <v>33</v>
      </c>
      <c r="P3867" t="s">
        <v>34</v>
      </c>
    </row>
    <row r="3868" spans="1:16" x14ac:dyDescent="0.35">
      <c r="A3868" t="s">
        <v>1280</v>
      </c>
      <c r="B3868" s="6">
        <v>57</v>
      </c>
      <c r="C38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68" t="s">
        <v>26</v>
      </c>
      <c r="E3868" t="s">
        <v>233</v>
      </c>
      <c r="F3868" t="s">
        <v>56</v>
      </c>
      <c r="G3868" s="1">
        <v>44794</v>
      </c>
      <c r="H3868" t="s">
        <v>10971</v>
      </c>
      <c r="I3868" t="s">
        <v>10972</v>
      </c>
      <c r="J3868" t="s">
        <v>63</v>
      </c>
      <c r="K3868" s="6">
        <v>8250.2099999999991</v>
      </c>
      <c r="L3868" t="s">
        <v>26890</v>
      </c>
      <c r="M3868" t="s">
        <v>22</v>
      </c>
      <c r="N3868" s="1">
        <v>44794</v>
      </c>
      <c r="O3868" t="s">
        <v>44</v>
      </c>
      <c r="P3868" t="s">
        <v>45</v>
      </c>
    </row>
    <row r="3869" spans="1:16" x14ac:dyDescent="0.35">
      <c r="A3869" t="s">
        <v>10973</v>
      </c>
      <c r="B3869" s="6">
        <v>22</v>
      </c>
      <c r="C38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869" t="s">
        <v>26</v>
      </c>
      <c r="E3869" t="s">
        <v>65</v>
      </c>
      <c r="F3869" t="s">
        <v>72</v>
      </c>
      <c r="G3869" s="1">
        <v>44382</v>
      </c>
      <c r="H3869" t="s">
        <v>10974</v>
      </c>
      <c r="I3869" t="s">
        <v>10975</v>
      </c>
      <c r="J3869" t="s">
        <v>59</v>
      </c>
      <c r="K3869" s="6">
        <v>3296.91</v>
      </c>
      <c r="L3869" t="s">
        <v>26871</v>
      </c>
      <c r="M3869" t="s">
        <v>22</v>
      </c>
      <c r="N3869" s="1">
        <v>44386</v>
      </c>
      <c r="O3869" t="s">
        <v>50</v>
      </c>
      <c r="P3869" t="s">
        <v>45</v>
      </c>
    </row>
    <row r="3870" spans="1:16" x14ac:dyDescent="0.35">
      <c r="A3870" t="s">
        <v>10976</v>
      </c>
      <c r="B3870" s="6">
        <v>70</v>
      </c>
      <c r="C38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70" t="s">
        <v>16</v>
      </c>
      <c r="E3870" t="s">
        <v>36</v>
      </c>
      <c r="F3870" t="s">
        <v>37</v>
      </c>
      <c r="G3870" s="1">
        <v>44820</v>
      </c>
      <c r="H3870" t="s">
        <v>10977</v>
      </c>
      <c r="I3870" t="s">
        <v>10978</v>
      </c>
      <c r="J3870" t="s">
        <v>59</v>
      </c>
      <c r="K3870" s="6">
        <v>976.72</v>
      </c>
      <c r="L3870" t="s">
        <v>26930</v>
      </c>
      <c r="M3870" t="s">
        <v>22</v>
      </c>
      <c r="N3870" s="1">
        <v>44823</v>
      </c>
      <c r="O3870" t="s">
        <v>33</v>
      </c>
      <c r="P3870" t="s">
        <v>34</v>
      </c>
    </row>
    <row r="3871" spans="1:16" x14ac:dyDescent="0.35">
      <c r="A3871" t="s">
        <v>10113</v>
      </c>
      <c r="B3871" s="6">
        <v>31</v>
      </c>
      <c r="C38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871" t="s">
        <v>16</v>
      </c>
      <c r="E3871" t="s">
        <v>92</v>
      </c>
      <c r="F3871" t="s">
        <v>28</v>
      </c>
      <c r="G3871" s="1">
        <v>43458</v>
      </c>
      <c r="H3871" t="s">
        <v>10979</v>
      </c>
      <c r="I3871" t="s">
        <v>10980</v>
      </c>
      <c r="J3871" t="s">
        <v>59</v>
      </c>
      <c r="K3871" s="6">
        <v>14602.59</v>
      </c>
      <c r="L3871" t="s">
        <v>26615</v>
      </c>
      <c r="M3871" t="s">
        <v>43</v>
      </c>
      <c r="N3871" s="1">
        <v>43478</v>
      </c>
      <c r="O3871" t="s">
        <v>50</v>
      </c>
      <c r="P3871" t="s">
        <v>34</v>
      </c>
    </row>
    <row r="3872" spans="1:16" x14ac:dyDescent="0.35">
      <c r="A3872" t="s">
        <v>10981</v>
      </c>
      <c r="B3872" s="6">
        <v>35</v>
      </c>
      <c r="C38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872" t="s">
        <v>26</v>
      </c>
      <c r="E3872" t="s">
        <v>36</v>
      </c>
      <c r="F3872" t="s">
        <v>56</v>
      </c>
      <c r="G3872" s="1">
        <v>44043</v>
      </c>
      <c r="H3872" t="s">
        <v>10982</v>
      </c>
      <c r="I3872" t="s">
        <v>2346</v>
      </c>
      <c r="J3872" t="s">
        <v>54</v>
      </c>
      <c r="K3872" s="6">
        <v>33520.32</v>
      </c>
      <c r="L3872" t="s">
        <v>26785</v>
      </c>
      <c r="M3872" t="s">
        <v>32</v>
      </c>
      <c r="N3872" s="1">
        <v>44071</v>
      </c>
      <c r="O3872" t="s">
        <v>44</v>
      </c>
      <c r="P3872" t="s">
        <v>24</v>
      </c>
    </row>
    <row r="3873" spans="1:16" x14ac:dyDescent="0.35">
      <c r="A3873" t="s">
        <v>10983</v>
      </c>
      <c r="B3873" s="6">
        <v>63</v>
      </c>
      <c r="C38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73" t="s">
        <v>16</v>
      </c>
      <c r="E3873" t="s">
        <v>117</v>
      </c>
      <c r="F3873" t="s">
        <v>18</v>
      </c>
      <c r="G3873" s="1">
        <v>44252</v>
      </c>
      <c r="H3873" t="s">
        <v>10984</v>
      </c>
      <c r="I3873" t="s">
        <v>10985</v>
      </c>
      <c r="J3873" t="s">
        <v>54</v>
      </c>
      <c r="K3873" s="6">
        <v>12863.78</v>
      </c>
      <c r="L3873" t="s">
        <v>26978</v>
      </c>
      <c r="M3873" t="s">
        <v>43</v>
      </c>
      <c r="N3873" s="1">
        <v>44267</v>
      </c>
      <c r="O3873" t="s">
        <v>33</v>
      </c>
      <c r="P3873" t="s">
        <v>45</v>
      </c>
    </row>
    <row r="3874" spans="1:16" x14ac:dyDescent="0.35">
      <c r="A3874" t="s">
        <v>10986</v>
      </c>
      <c r="B3874" s="6">
        <v>42</v>
      </c>
      <c r="C38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74" t="s">
        <v>16</v>
      </c>
      <c r="E3874" t="s">
        <v>65</v>
      </c>
      <c r="F3874" t="s">
        <v>47</v>
      </c>
      <c r="G3874" s="1">
        <v>44244</v>
      </c>
      <c r="H3874" t="s">
        <v>10987</v>
      </c>
      <c r="I3874" t="s">
        <v>3792</v>
      </c>
      <c r="J3874" t="s">
        <v>31</v>
      </c>
      <c r="K3874" s="6">
        <v>4775.53</v>
      </c>
      <c r="L3874" t="s">
        <v>26805</v>
      </c>
      <c r="M3874" t="s">
        <v>43</v>
      </c>
      <c r="N3874" s="1">
        <v>44254</v>
      </c>
      <c r="O3874" t="s">
        <v>44</v>
      </c>
      <c r="P3874" t="s">
        <v>24</v>
      </c>
    </row>
    <row r="3875" spans="1:16" x14ac:dyDescent="0.35">
      <c r="A3875" t="s">
        <v>10988</v>
      </c>
      <c r="B3875" s="6">
        <v>25</v>
      </c>
      <c r="C38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875" t="s">
        <v>16</v>
      </c>
      <c r="E3875" t="s">
        <v>27</v>
      </c>
      <c r="F3875" t="s">
        <v>72</v>
      </c>
      <c r="G3875" s="1">
        <v>44726</v>
      </c>
      <c r="H3875" t="s">
        <v>2700</v>
      </c>
      <c r="I3875" t="s">
        <v>3401</v>
      </c>
      <c r="J3875" t="s">
        <v>54</v>
      </c>
      <c r="K3875" s="6">
        <v>77633.899999999994</v>
      </c>
      <c r="L3875" t="s">
        <v>26617</v>
      </c>
      <c r="M3875" t="s">
        <v>32</v>
      </c>
      <c r="N3875" s="1">
        <v>44733</v>
      </c>
      <c r="O3875" t="s">
        <v>87</v>
      </c>
      <c r="P3875" t="s">
        <v>34</v>
      </c>
    </row>
    <row r="3876" spans="1:16" x14ac:dyDescent="0.35">
      <c r="A3876" t="s">
        <v>10989</v>
      </c>
      <c r="B3876" s="6">
        <v>29</v>
      </c>
      <c r="C38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876" t="s">
        <v>16</v>
      </c>
      <c r="E3876" t="s">
        <v>117</v>
      </c>
      <c r="F3876" t="s">
        <v>37</v>
      </c>
      <c r="G3876" s="1">
        <v>45122</v>
      </c>
      <c r="H3876" t="s">
        <v>10990</v>
      </c>
      <c r="I3876" t="s">
        <v>10991</v>
      </c>
      <c r="J3876" t="s">
        <v>54</v>
      </c>
      <c r="K3876" s="6">
        <v>4526.79</v>
      </c>
      <c r="L3876" t="s">
        <v>26807</v>
      </c>
      <c r="M3876" t="s">
        <v>32</v>
      </c>
      <c r="N3876" s="1">
        <v>45133</v>
      </c>
      <c r="O3876" t="s">
        <v>87</v>
      </c>
      <c r="P3876" t="s">
        <v>24</v>
      </c>
    </row>
    <row r="3877" spans="1:16" x14ac:dyDescent="0.35">
      <c r="A3877" t="s">
        <v>10992</v>
      </c>
      <c r="B3877" s="6">
        <v>42</v>
      </c>
      <c r="C38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77" t="s">
        <v>26</v>
      </c>
      <c r="E3877" t="s">
        <v>233</v>
      </c>
      <c r="F3877" t="s">
        <v>56</v>
      </c>
      <c r="G3877" s="1">
        <v>44006</v>
      </c>
      <c r="H3877" t="s">
        <v>10993</v>
      </c>
      <c r="I3877" t="s">
        <v>10994</v>
      </c>
      <c r="J3877" t="s">
        <v>21</v>
      </c>
      <c r="K3877" s="6">
        <v>16100.49</v>
      </c>
      <c r="L3877" t="s">
        <v>26781</v>
      </c>
      <c r="M3877" t="s">
        <v>22</v>
      </c>
      <c r="N3877" s="1">
        <v>44012</v>
      </c>
      <c r="O3877" t="s">
        <v>87</v>
      </c>
      <c r="P3877" t="s">
        <v>34</v>
      </c>
    </row>
    <row r="3878" spans="1:16" x14ac:dyDescent="0.35">
      <c r="A3878" t="s">
        <v>10995</v>
      </c>
      <c r="B3878" s="6">
        <v>51</v>
      </c>
      <c r="C38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78" t="s">
        <v>26</v>
      </c>
      <c r="E3878" t="s">
        <v>65</v>
      </c>
      <c r="F3878" t="s">
        <v>56</v>
      </c>
      <c r="G3878" s="1">
        <v>44613</v>
      </c>
      <c r="H3878" t="s">
        <v>10996</v>
      </c>
      <c r="I3878" t="s">
        <v>10997</v>
      </c>
      <c r="J3878" t="s">
        <v>31</v>
      </c>
      <c r="K3878" s="6">
        <v>32034.5</v>
      </c>
      <c r="L3878" t="s">
        <v>26872</v>
      </c>
      <c r="M3878" t="s">
        <v>43</v>
      </c>
      <c r="N3878" s="1">
        <v>44619</v>
      </c>
      <c r="O3878" t="s">
        <v>44</v>
      </c>
      <c r="P3878" t="s">
        <v>24</v>
      </c>
    </row>
    <row r="3879" spans="1:16" x14ac:dyDescent="0.35">
      <c r="A3879" t="s">
        <v>10998</v>
      </c>
      <c r="B3879" s="6">
        <v>35</v>
      </c>
      <c r="C38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879" t="s">
        <v>16</v>
      </c>
      <c r="E3879" t="s">
        <v>117</v>
      </c>
      <c r="F3879" t="s">
        <v>37</v>
      </c>
      <c r="G3879" s="1">
        <v>44453</v>
      </c>
      <c r="H3879" t="s">
        <v>10999</v>
      </c>
      <c r="I3879" t="s">
        <v>11000</v>
      </c>
      <c r="J3879" t="s">
        <v>21</v>
      </c>
      <c r="K3879" s="6">
        <v>1987.64</v>
      </c>
      <c r="L3879" t="s">
        <v>26598</v>
      </c>
      <c r="M3879" t="s">
        <v>32</v>
      </c>
      <c r="N3879" s="1">
        <v>44482</v>
      </c>
      <c r="O3879" t="s">
        <v>23</v>
      </c>
      <c r="P3879" t="s">
        <v>45</v>
      </c>
    </row>
    <row r="3880" spans="1:16" x14ac:dyDescent="0.35">
      <c r="A3880" t="s">
        <v>11001</v>
      </c>
      <c r="B3880" s="6">
        <v>39</v>
      </c>
      <c r="C38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880" t="s">
        <v>26</v>
      </c>
      <c r="E3880" t="s">
        <v>92</v>
      </c>
      <c r="F3880" t="s">
        <v>56</v>
      </c>
      <c r="G3880" s="1">
        <v>43722</v>
      </c>
      <c r="H3880" t="s">
        <v>11002</v>
      </c>
      <c r="I3880" t="s">
        <v>11003</v>
      </c>
      <c r="J3880" t="s">
        <v>31</v>
      </c>
      <c r="K3880" s="6">
        <v>23417.61</v>
      </c>
      <c r="L3880" t="s">
        <v>26764</v>
      </c>
      <c r="M3880" t="s">
        <v>32</v>
      </c>
      <c r="N3880" s="1">
        <v>43732</v>
      </c>
      <c r="O3880" t="s">
        <v>23</v>
      </c>
      <c r="P3880" t="s">
        <v>24</v>
      </c>
    </row>
    <row r="3881" spans="1:16" x14ac:dyDescent="0.35">
      <c r="A3881" t="s">
        <v>11004</v>
      </c>
      <c r="B3881" s="6">
        <v>39</v>
      </c>
      <c r="C38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881" t="s">
        <v>16</v>
      </c>
      <c r="E3881" t="s">
        <v>51</v>
      </c>
      <c r="F3881" t="s">
        <v>47</v>
      </c>
      <c r="G3881" s="1">
        <v>45032</v>
      </c>
      <c r="H3881" t="s">
        <v>11005</v>
      </c>
      <c r="I3881" t="s">
        <v>5017</v>
      </c>
      <c r="J3881" t="s">
        <v>21</v>
      </c>
      <c r="K3881" s="6">
        <v>28881.91</v>
      </c>
      <c r="L3881" t="s">
        <v>26906</v>
      </c>
      <c r="M3881" t="s">
        <v>22</v>
      </c>
      <c r="N3881" s="1">
        <v>45035</v>
      </c>
      <c r="O3881" t="s">
        <v>50</v>
      </c>
      <c r="P3881" t="s">
        <v>45</v>
      </c>
    </row>
    <row r="3882" spans="1:16" x14ac:dyDescent="0.35">
      <c r="A3882" t="s">
        <v>11006</v>
      </c>
      <c r="B3882" s="6">
        <v>73</v>
      </c>
      <c r="C38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82" t="s">
        <v>26</v>
      </c>
      <c r="E3882" t="s">
        <v>92</v>
      </c>
      <c r="F3882" t="s">
        <v>56</v>
      </c>
      <c r="G3882" s="1">
        <v>44296</v>
      </c>
      <c r="H3882" t="s">
        <v>11007</v>
      </c>
      <c r="I3882" t="s">
        <v>11008</v>
      </c>
      <c r="J3882" t="s">
        <v>54</v>
      </c>
      <c r="K3882" s="6">
        <v>11219.46</v>
      </c>
      <c r="L3882" t="s">
        <v>26757</v>
      </c>
      <c r="M3882" t="s">
        <v>43</v>
      </c>
      <c r="N3882" s="1">
        <v>44300</v>
      </c>
      <c r="O3882" t="s">
        <v>44</v>
      </c>
      <c r="P3882" t="s">
        <v>34</v>
      </c>
    </row>
    <row r="3883" spans="1:16" x14ac:dyDescent="0.35">
      <c r="A3883" t="s">
        <v>11009</v>
      </c>
      <c r="B3883" s="6">
        <v>20</v>
      </c>
      <c r="C38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883" t="s">
        <v>26</v>
      </c>
      <c r="E3883" t="s">
        <v>65</v>
      </c>
      <c r="F3883" t="s">
        <v>56</v>
      </c>
      <c r="G3883" s="1">
        <v>44137</v>
      </c>
      <c r="H3883" t="s">
        <v>5715</v>
      </c>
      <c r="I3883" t="s">
        <v>11010</v>
      </c>
      <c r="J3883" t="s">
        <v>31</v>
      </c>
      <c r="K3883" s="6">
        <v>11803.95</v>
      </c>
      <c r="L3883" t="s">
        <v>26741</v>
      </c>
      <c r="M3883" t="s">
        <v>43</v>
      </c>
      <c r="N3883" s="1">
        <v>44147</v>
      </c>
      <c r="O3883" t="s">
        <v>33</v>
      </c>
      <c r="P3883" t="s">
        <v>24</v>
      </c>
    </row>
    <row r="3884" spans="1:16" x14ac:dyDescent="0.35">
      <c r="A3884" t="s">
        <v>239</v>
      </c>
      <c r="B3884" s="6">
        <v>37</v>
      </c>
      <c r="C38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884" t="s">
        <v>26</v>
      </c>
      <c r="E3884" t="s">
        <v>65</v>
      </c>
      <c r="F3884" t="s">
        <v>56</v>
      </c>
      <c r="G3884" s="1">
        <v>43920</v>
      </c>
      <c r="H3884" t="s">
        <v>11011</v>
      </c>
      <c r="I3884" t="s">
        <v>11012</v>
      </c>
      <c r="J3884" t="s">
        <v>21</v>
      </c>
      <c r="K3884" s="6">
        <v>33736.86</v>
      </c>
      <c r="L3884" t="s">
        <v>26693</v>
      </c>
      <c r="M3884" t="s">
        <v>22</v>
      </c>
      <c r="N3884" s="1">
        <v>43922</v>
      </c>
      <c r="O3884" t="s">
        <v>50</v>
      </c>
      <c r="P3884" t="s">
        <v>45</v>
      </c>
    </row>
    <row r="3885" spans="1:16" x14ac:dyDescent="0.35">
      <c r="A3885" t="s">
        <v>11013</v>
      </c>
      <c r="B3885" s="6">
        <v>60</v>
      </c>
      <c r="C38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85" t="s">
        <v>16</v>
      </c>
      <c r="E3885" t="s">
        <v>65</v>
      </c>
      <c r="F3885" t="s">
        <v>37</v>
      </c>
      <c r="G3885" s="1">
        <v>43725</v>
      </c>
      <c r="H3885" t="s">
        <v>11014</v>
      </c>
      <c r="I3885" t="s">
        <v>11015</v>
      </c>
      <c r="J3885" t="s">
        <v>21</v>
      </c>
      <c r="K3885" s="6">
        <v>3669.1</v>
      </c>
      <c r="L3885" t="s">
        <v>26707</v>
      </c>
      <c r="M3885" t="s">
        <v>43</v>
      </c>
      <c r="N3885" s="1">
        <v>43745</v>
      </c>
      <c r="O3885" t="s">
        <v>23</v>
      </c>
      <c r="P3885" t="s">
        <v>45</v>
      </c>
    </row>
    <row r="3886" spans="1:16" x14ac:dyDescent="0.35">
      <c r="A3886" t="s">
        <v>11016</v>
      </c>
      <c r="B3886" s="6">
        <v>59</v>
      </c>
      <c r="C38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86" t="s">
        <v>16</v>
      </c>
      <c r="E3886" t="s">
        <v>27</v>
      </c>
      <c r="F3886" t="s">
        <v>28</v>
      </c>
      <c r="G3886" s="1">
        <v>43497</v>
      </c>
      <c r="H3886" t="s">
        <v>11017</v>
      </c>
      <c r="I3886" t="s">
        <v>11018</v>
      </c>
      <c r="J3886" t="s">
        <v>59</v>
      </c>
      <c r="K3886" s="6">
        <v>20067.849999999999</v>
      </c>
      <c r="L3886" t="s">
        <v>26628</v>
      </c>
      <c r="M3886" t="s">
        <v>22</v>
      </c>
      <c r="N3886" s="1">
        <v>43513</v>
      </c>
      <c r="O3886" t="s">
        <v>87</v>
      </c>
      <c r="P3886" t="s">
        <v>34</v>
      </c>
    </row>
    <row r="3887" spans="1:16" x14ac:dyDescent="0.35">
      <c r="A3887" t="s">
        <v>11019</v>
      </c>
      <c r="B3887" s="6">
        <v>75</v>
      </c>
      <c r="C38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87" t="s">
        <v>26</v>
      </c>
      <c r="E3887" t="s">
        <v>117</v>
      </c>
      <c r="F3887" t="s">
        <v>56</v>
      </c>
      <c r="G3887" s="1">
        <v>44443</v>
      </c>
      <c r="H3887" t="s">
        <v>11020</v>
      </c>
      <c r="I3887" t="s">
        <v>11021</v>
      </c>
      <c r="J3887" t="s">
        <v>21</v>
      </c>
      <c r="K3887" s="6">
        <v>29039.47</v>
      </c>
      <c r="L3887" t="s">
        <v>26775</v>
      </c>
      <c r="M3887" t="s">
        <v>43</v>
      </c>
      <c r="N3887" s="1">
        <v>44458</v>
      </c>
      <c r="O3887" t="s">
        <v>33</v>
      </c>
      <c r="P3887" t="s">
        <v>34</v>
      </c>
    </row>
    <row r="3888" spans="1:16" x14ac:dyDescent="0.35">
      <c r="A3888" t="s">
        <v>4971</v>
      </c>
      <c r="B3888" s="6">
        <v>29</v>
      </c>
      <c r="C38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888" t="s">
        <v>16</v>
      </c>
      <c r="E3888" t="s">
        <v>233</v>
      </c>
      <c r="F3888" t="s">
        <v>28</v>
      </c>
      <c r="G3888" s="1">
        <v>44151</v>
      </c>
      <c r="H3888" t="s">
        <v>11022</v>
      </c>
      <c r="I3888" t="s">
        <v>11023</v>
      </c>
      <c r="J3888" t="s">
        <v>59</v>
      </c>
      <c r="K3888" s="6">
        <v>15140.22</v>
      </c>
      <c r="L3888" t="s">
        <v>26741</v>
      </c>
      <c r="M3888" t="s">
        <v>32</v>
      </c>
      <c r="N3888" s="1">
        <v>44161</v>
      </c>
      <c r="O3888" t="s">
        <v>44</v>
      </c>
      <c r="P3888" t="s">
        <v>45</v>
      </c>
    </row>
    <row r="3889" spans="1:16" x14ac:dyDescent="0.35">
      <c r="A3889" t="s">
        <v>11024</v>
      </c>
      <c r="B3889" s="6">
        <v>53</v>
      </c>
      <c r="C38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89" t="s">
        <v>26</v>
      </c>
      <c r="E3889" t="s">
        <v>65</v>
      </c>
      <c r="F3889" t="s">
        <v>56</v>
      </c>
      <c r="G3889" s="1">
        <v>43835</v>
      </c>
      <c r="H3889" t="s">
        <v>2784</v>
      </c>
      <c r="I3889" t="s">
        <v>11025</v>
      </c>
      <c r="J3889" t="s">
        <v>59</v>
      </c>
      <c r="K3889" s="6">
        <v>22135.62</v>
      </c>
      <c r="L3889" t="s">
        <v>26910</v>
      </c>
      <c r="M3889" t="s">
        <v>22</v>
      </c>
      <c r="N3889" s="1">
        <v>43847</v>
      </c>
      <c r="O3889" t="s">
        <v>87</v>
      </c>
      <c r="P3889" t="s">
        <v>45</v>
      </c>
    </row>
    <row r="3890" spans="1:16" x14ac:dyDescent="0.35">
      <c r="A3890" t="s">
        <v>11026</v>
      </c>
      <c r="B3890" s="6">
        <v>85</v>
      </c>
      <c r="C38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90" t="s">
        <v>26</v>
      </c>
      <c r="E3890" t="s">
        <v>117</v>
      </c>
      <c r="F3890" t="s">
        <v>56</v>
      </c>
      <c r="G3890" s="1">
        <v>45020</v>
      </c>
      <c r="H3890" t="s">
        <v>11027</v>
      </c>
      <c r="I3890" t="s">
        <v>11028</v>
      </c>
      <c r="J3890" t="s">
        <v>21</v>
      </c>
      <c r="K3890" s="6">
        <v>4033.63</v>
      </c>
      <c r="L3890" t="s">
        <v>26688</v>
      </c>
      <c r="M3890" t="s">
        <v>22</v>
      </c>
      <c r="N3890" s="1">
        <v>45034</v>
      </c>
      <c r="O3890" t="s">
        <v>23</v>
      </c>
      <c r="P3890" t="s">
        <v>24</v>
      </c>
    </row>
    <row r="3891" spans="1:16" x14ac:dyDescent="0.35">
      <c r="A3891" t="s">
        <v>11029</v>
      </c>
      <c r="B3891" s="6">
        <v>27</v>
      </c>
      <c r="C38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891" t="s">
        <v>16</v>
      </c>
      <c r="E3891" t="s">
        <v>17</v>
      </c>
      <c r="F3891" t="s">
        <v>56</v>
      </c>
      <c r="G3891" s="1">
        <v>44919</v>
      </c>
      <c r="H3891" t="s">
        <v>11030</v>
      </c>
      <c r="I3891" t="s">
        <v>11031</v>
      </c>
      <c r="J3891" t="s">
        <v>54</v>
      </c>
      <c r="K3891" s="6">
        <v>19653.990000000002</v>
      </c>
      <c r="L3891" t="s">
        <v>26649</v>
      </c>
      <c r="M3891" t="s">
        <v>43</v>
      </c>
      <c r="N3891" s="1">
        <v>44939</v>
      </c>
      <c r="O3891" t="s">
        <v>23</v>
      </c>
      <c r="P3891" t="s">
        <v>24</v>
      </c>
    </row>
    <row r="3892" spans="1:16" x14ac:dyDescent="0.35">
      <c r="A3892" t="s">
        <v>11032</v>
      </c>
      <c r="B3892" s="6">
        <v>74</v>
      </c>
      <c r="C38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92" t="s">
        <v>16</v>
      </c>
      <c r="E3892" t="s">
        <v>17</v>
      </c>
      <c r="F3892" t="s">
        <v>18</v>
      </c>
      <c r="G3892" s="1">
        <v>44361</v>
      </c>
      <c r="H3892" t="s">
        <v>11033</v>
      </c>
      <c r="I3892" t="s">
        <v>11034</v>
      </c>
      <c r="J3892" t="s">
        <v>21</v>
      </c>
      <c r="K3892" s="6">
        <v>30308.77</v>
      </c>
      <c r="L3892" t="s">
        <v>26978</v>
      </c>
      <c r="M3892" t="s">
        <v>43</v>
      </c>
      <c r="N3892" s="1">
        <v>44366</v>
      </c>
      <c r="O3892" t="s">
        <v>44</v>
      </c>
      <c r="P3892" t="s">
        <v>45</v>
      </c>
    </row>
    <row r="3893" spans="1:16" x14ac:dyDescent="0.35">
      <c r="A3893" t="s">
        <v>11035</v>
      </c>
      <c r="B3893" s="6">
        <v>50</v>
      </c>
      <c r="C38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93" t="s">
        <v>26</v>
      </c>
      <c r="E3893" t="s">
        <v>17</v>
      </c>
      <c r="F3893" t="s">
        <v>56</v>
      </c>
      <c r="G3893" s="1">
        <v>43622</v>
      </c>
      <c r="H3893" t="s">
        <v>11036</v>
      </c>
      <c r="I3893" t="s">
        <v>11037</v>
      </c>
      <c r="J3893" t="s">
        <v>54</v>
      </c>
      <c r="K3893" s="6">
        <v>33169.730000000003</v>
      </c>
      <c r="L3893" t="s">
        <v>26616</v>
      </c>
      <c r="M3893" t="s">
        <v>43</v>
      </c>
      <c r="N3893" s="1">
        <v>43633</v>
      </c>
      <c r="O3893" t="s">
        <v>23</v>
      </c>
      <c r="P3893" t="s">
        <v>34</v>
      </c>
    </row>
    <row r="3894" spans="1:16" x14ac:dyDescent="0.35">
      <c r="A3894" t="s">
        <v>11038</v>
      </c>
      <c r="B3894" s="6">
        <v>60</v>
      </c>
      <c r="C38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94" t="s">
        <v>16</v>
      </c>
      <c r="E3894" t="s">
        <v>233</v>
      </c>
      <c r="F3894" t="s">
        <v>47</v>
      </c>
      <c r="G3894" s="1">
        <v>43697</v>
      </c>
      <c r="H3894" t="s">
        <v>11039</v>
      </c>
      <c r="I3894" t="s">
        <v>11040</v>
      </c>
      <c r="J3894" t="s">
        <v>31</v>
      </c>
      <c r="K3894" s="6">
        <v>13056.71</v>
      </c>
      <c r="L3894" t="s">
        <v>26777</v>
      </c>
      <c r="M3894" t="s">
        <v>22</v>
      </c>
      <c r="N3894" s="1">
        <v>43699</v>
      </c>
      <c r="O3894" t="s">
        <v>44</v>
      </c>
      <c r="P3894" t="s">
        <v>24</v>
      </c>
    </row>
    <row r="3895" spans="1:16" x14ac:dyDescent="0.35">
      <c r="A3895" t="s">
        <v>11041</v>
      </c>
      <c r="B3895" s="6">
        <v>83</v>
      </c>
      <c r="C38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895" t="s">
        <v>16</v>
      </c>
      <c r="E3895" t="s">
        <v>36</v>
      </c>
      <c r="F3895" t="s">
        <v>37</v>
      </c>
      <c r="G3895" s="1">
        <v>44825</v>
      </c>
      <c r="H3895" t="s">
        <v>11042</v>
      </c>
      <c r="I3895" t="s">
        <v>11043</v>
      </c>
      <c r="J3895" t="s">
        <v>59</v>
      </c>
      <c r="K3895" s="6">
        <v>22931.88</v>
      </c>
      <c r="L3895" t="s">
        <v>26861</v>
      </c>
      <c r="M3895" t="s">
        <v>32</v>
      </c>
      <c r="N3895" s="1">
        <v>44842</v>
      </c>
      <c r="O3895" t="s">
        <v>23</v>
      </c>
      <c r="P3895" t="s">
        <v>24</v>
      </c>
    </row>
    <row r="3896" spans="1:16" x14ac:dyDescent="0.35">
      <c r="A3896" t="s">
        <v>11044</v>
      </c>
      <c r="B3896" s="6">
        <v>59</v>
      </c>
      <c r="C38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96" t="s">
        <v>16</v>
      </c>
      <c r="E3896" t="s">
        <v>65</v>
      </c>
      <c r="F3896" t="s">
        <v>72</v>
      </c>
      <c r="G3896" s="1">
        <v>44271</v>
      </c>
      <c r="H3896" t="s">
        <v>11045</v>
      </c>
      <c r="I3896" t="s">
        <v>11046</v>
      </c>
      <c r="J3896" t="s">
        <v>21</v>
      </c>
      <c r="K3896" s="6">
        <v>50735.29</v>
      </c>
      <c r="L3896" t="s">
        <v>26915</v>
      </c>
      <c r="M3896" t="s">
        <v>32</v>
      </c>
      <c r="N3896" s="1">
        <v>44283</v>
      </c>
      <c r="O3896" t="s">
        <v>33</v>
      </c>
      <c r="P3896" t="s">
        <v>45</v>
      </c>
    </row>
    <row r="3897" spans="1:16" x14ac:dyDescent="0.35">
      <c r="A3897" t="s">
        <v>11047</v>
      </c>
      <c r="B3897" s="6">
        <v>54</v>
      </c>
      <c r="C38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97" t="s">
        <v>16</v>
      </c>
      <c r="E3897" t="s">
        <v>17</v>
      </c>
      <c r="F3897" t="s">
        <v>56</v>
      </c>
      <c r="G3897" s="1">
        <v>43503</v>
      </c>
      <c r="H3897" t="s">
        <v>11048</v>
      </c>
      <c r="I3897" t="s">
        <v>11049</v>
      </c>
      <c r="J3897" t="s">
        <v>21</v>
      </c>
      <c r="K3897" s="6">
        <v>7715.79</v>
      </c>
      <c r="L3897" t="s">
        <v>26965</v>
      </c>
      <c r="M3897" t="s">
        <v>22</v>
      </c>
      <c r="N3897" s="1">
        <v>43526</v>
      </c>
      <c r="O3897" t="s">
        <v>23</v>
      </c>
      <c r="P3897" t="s">
        <v>45</v>
      </c>
    </row>
    <row r="3898" spans="1:16" x14ac:dyDescent="0.35">
      <c r="A3898" t="s">
        <v>11050</v>
      </c>
      <c r="B3898" s="6">
        <v>53</v>
      </c>
      <c r="C38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98" t="s">
        <v>16</v>
      </c>
      <c r="E3898" t="s">
        <v>65</v>
      </c>
      <c r="F3898" t="s">
        <v>18</v>
      </c>
      <c r="G3898" s="1">
        <v>44750</v>
      </c>
      <c r="H3898" t="s">
        <v>11051</v>
      </c>
      <c r="I3898" t="s">
        <v>954</v>
      </c>
      <c r="J3898" t="s">
        <v>21</v>
      </c>
      <c r="K3898" s="6">
        <v>14582.58</v>
      </c>
      <c r="L3898" t="s">
        <v>26652</v>
      </c>
      <c r="M3898" t="s">
        <v>32</v>
      </c>
      <c r="N3898" s="1">
        <v>44751</v>
      </c>
      <c r="O3898" t="s">
        <v>87</v>
      </c>
      <c r="P3898" t="s">
        <v>34</v>
      </c>
    </row>
    <row r="3899" spans="1:16" x14ac:dyDescent="0.35">
      <c r="A3899" t="s">
        <v>11052</v>
      </c>
      <c r="B3899" s="6">
        <v>48</v>
      </c>
      <c r="C38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899" t="s">
        <v>16</v>
      </c>
      <c r="E3899" t="s">
        <v>233</v>
      </c>
      <c r="F3899" t="s">
        <v>18</v>
      </c>
      <c r="G3899" s="1">
        <v>44212</v>
      </c>
      <c r="H3899" t="s">
        <v>11053</v>
      </c>
      <c r="I3899" t="s">
        <v>11054</v>
      </c>
      <c r="J3899" t="s">
        <v>54</v>
      </c>
      <c r="K3899" s="6">
        <v>46741.1</v>
      </c>
      <c r="L3899" t="s">
        <v>26906</v>
      </c>
      <c r="M3899" t="s">
        <v>32</v>
      </c>
      <c r="N3899" s="1">
        <v>44239</v>
      </c>
      <c r="O3899" t="s">
        <v>44</v>
      </c>
      <c r="P3899" t="s">
        <v>24</v>
      </c>
    </row>
    <row r="3900" spans="1:16" x14ac:dyDescent="0.35">
      <c r="A3900" t="s">
        <v>8677</v>
      </c>
      <c r="B3900" s="6">
        <v>41</v>
      </c>
      <c r="C39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900" t="s">
        <v>16</v>
      </c>
      <c r="E3900" t="s">
        <v>92</v>
      </c>
      <c r="F3900" t="s">
        <v>47</v>
      </c>
      <c r="G3900" s="1">
        <v>43694</v>
      </c>
      <c r="H3900" t="s">
        <v>11055</v>
      </c>
      <c r="I3900" t="s">
        <v>11056</v>
      </c>
      <c r="J3900" t="s">
        <v>59</v>
      </c>
      <c r="K3900" s="6">
        <v>38359.9</v>
      </c>
      <c r="L3900" t="s">
        <v>26807</v>
      </c>
      <c r="M3900" t="s">
        <v>32</v>
      </c>
      <c r="N3900" s="1">
        <v>43705</v>
      </c>
      <c r="O3900" t="s">
        <v>23</v>
      </c>
      <c r="P3900" t="s">
        <v>34</v>
      </c>
    </row>
    <row r="3901" spans="1:16" x14ac:dyDescent="0.35">
      <c r="A3901" t="s">
        <v>11057</v>
      </c>
      <c r="B3901" s="6">
        <v>79</v>
      </c>
      <c r="C39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01" t="s">
        <v>26</v>
      </c>
      <c r="E3901" t="s">
        <v>51</v>
      </c>
      <c r="F3901" t="s">
        <v>72</v>
      </c>
      <c r="G3901" s="1">
        <v>44035</v>
      </c>
      <c r="H3901" t="s">
        <v>11058</v>
      </c>
      <c r="I3901" t="s">
        <v>11059</v>
      </c>
      <c r="J3901" t="s">
        <v>54</v>
      </c>
      <c r="K3901" s="6">
        <v>61387.79</v>
      </c>
      <c r="L3901" t="s">
        <v>26922</v>
      </c>
      <c r="M3901" t="s">
        <v>22</v>
      </c>
      <c r="N3901" s="1">
        <v>44054</v>
      </c>
      <c r="O3901" t="s">
        <v>87</v>
      </c>
      <c r="P3901" t="s">
        <v>24</v>
      </c>
    </row>
    <row r="3902" spans="1:16" x14ac:dyDescent="0.35">
      <c r="A3902" t="s">
        <v>11060</v>
      </c>
      <c r="B3902" s="6">
        <v>65</v>
      </c>
      <c r="C39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02" t="s">
        <v>26</v>
      </c>
      <c r="E3902" t="s">
        <v>36</v>
      </c>
      <c r="F3902" t="s">
        <v>56</v>
      </c>
      <c r="G3902" s="1">
        <v>44656</v>
      </c>
      <c r="H3902" t="s">
        <v>11061</v>
      </c>
      <c r="I3902" t="s">
        <v>954</v>
      </c>
      <c r="J3902" t="s">
        <v>21</v>
      </c>
      <c r="K3902" s="6">
        <v>20199.439999999999</v>
      </c>
      <c r="L3902" t="s">
        <v>26935</v>
      </c>
      <c r="M3902" t="s">
        <v>22</v>
      </c>
      <c r="N3902" s="1">
        <v>44657</v>
      </c>
      <c r="O3902" t="s">
        <v>33</v>
      </c>
      <c r="P3902" t="s">
        <v>24</v>
      </c>
    </row>
    <row r="3903" spans="1:16" x14ac:dyDescent="0.35">
      <c r="A3903" t="s">
        <v>11062</v>
      </c>
      <c r="B3903" s="6">
        <v>82</v>
      </c>
      <c r="C39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03" t="s">
        <v>26</v>
      </c>
      <c r="E3903" t="s">
        <v>65</v>
      </c>
      <c r="F3903" t="s">
        <v>47</v>
      </c>
      <c r="G3903" s="1">
        <v>44310</v>
      </c>
      <c r="H3903" t="s">
        <v>11063</v>
      </c>
      <c r="I3903" t="s">
        <v>11064</v>
      </c>
      <c r="J3903" t="s">
        <v>54</v>
      </c>
      <c r="K3903" s="6">
        <v>36997.24</v>
      </c>
      <c r="L3903" t="s">
        <v>26751</v>
      </c>
      <c r="M3903" t="s">
        <v>22</v>
      </c>
      <c r="N3903" s="1">
        <v>44323</v>
      </c>
      <c r="O3903" t="s">
        <v>23</v>
      </c>
      <c r="P3903" t="s">
        <v>45</v>
      </c>
    </row>
    <row r="3904" spans="1:16" x14ac:dyDescent="0.35">
      <c r="A3904" t="s">
        <v>11065</v>
      </c>
      <c r="B3904" s="6">
        <v>42</v>
      </c>
      <c r="C39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04" t="s">
        <v>26</v>
      </c>
      <c r="E3904" t="s">
        <v>65</v>
      </c>
      <c r="F3904" t="s">
        <v>56</v>
      </c>
      <c r="G3904" s="1">
        <v>44444</v>
      </c>
      <c r="H3904" t="s">
        <v>9805</v>
      </c>
      <c r="I3904" t="s">
        <v>11066</v>
      </c>
      <c r="J3904" t="s">
        <v>54</v>
      </c>
      <c r="K3904" s="6">
        <v>13729.22</v>
      </c>
      <c r="L3904" t="s">
        <v>26597</v>
      </c>
      <c r="M3904" t="s">
        <v>43</v>
      </c>
      <c r="N3904" s="1">
        <v>44446</v>
      </c>
      <c r="O3904" t="s">
        <v>87</v>
      </c>
      <c r="P3904" t="s">
        <v>34</v>
      </c>
    </row>
    <row r="3905" spans="1:16" x14ac:dyDescent="0.35">
      <c r="A3905" t="s">
        <v>11067</v>
      </c>
      <c r="B3905" s="6">
        <v>38</v>
      </c>
      <c r="C39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905" t="s">
        <v>26</v>
      </c>
      <c r="E3905" t="s">
        <v>92</v>
      </c>
      <c r="F3905" t="s">
        <v>56</v>
      </c>
      <c r="G3905" s="1">
        <v>44184</v>
      </c>
      <c r="H3905" t="s">
        <v>11068</v>
      </c>
      <c r="I3905" t="s">
        <v>11069</v>
      </c>
      <c r="J3905" t="s">
        <v>63</v>
      </c>
      <c r="K3905" s="6">
        <v>7348.73</v>
      </c>
      <c r="L3905" t="s">
        <v>26960</v>
      </c>
      <c r="M3905" t="s">
        <v>43</v>
      </c>
      <c r="N3905" s="1">
        <v>44206</v>
      </c>
      <c r="O3905" t="s">
        <v>44</v>
      </c>
      <c r="P3905" t="s">
        <v>45</v>
      </c>
    </row>
    <row r="3906" spans="1:16" x14ac:dyDescent="0.35">
      <c r="A3906" t="s">
        <v>9201</v>
      </c>
      <c r="B3906" s="6">
        <v>32</v>
      </c>
      <c r="C39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906" t="s">
        <v>16</v>
      </c>
      <c r="E3906" t="s">
        <v>233</v>
      </c>
      <c r="F3906" t="s">
        <v>37</v>
      </c>
      <c r="G3906" s="1">
        <v>45183</v>
      </c>
      <c r="H3906" t="s">
        <v>11070</v>
      </c>
      <c r="I3906" t="s">
        <v>11071</v>
      </c>
      <c r="J3906" t="s">
        <v>31</v>
      </c>
      <c r="K3906" s="6">
        <v>8817.65</v>
      </c>
      <c r="L3906" t="s">
        <v>26789</v>
      </c>
      <c r="M3906" t="s">
        <v>32</v>
      </c>
      <c r="N3906" s="1">
        <v>45213</v>
      </c>
      <c r="O3906" t="s">
        <v>23</v>
      </c>
      <c r="P3906" t="s">
        <v>45</v>
      </c>
    </row>
    <row r="3907" spans="1:16" x14ac:dyDescent="0.35">
      <c r="A3907" t="s">
        <v>11072</v>
      </c>
      <c r="B3907" s="6">
        <v>30</v>
      </c>
      <c r="C39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907" t="s">
        <v>26</v>
      </c>
      <c r="E3907" t="s">
        <v>65</v>
      </c>
      <c r="F3907" t="s">
        <v>72</v>
      </c>
      <c r="G3907" s="1">
        <v>44546</v>
      </c>
      <c r="H3907" t="s">
        <v>11073</v>
      </c>
      <c r="I3907" t="s">
        <v>11074</v>
      </c>
      <c r="J3907" t="s">
        <v>59</v>
      </c>
      <c r="K3907" s="6">
        <v>79078.84</v>
      </c>
      <c r="L3907" t="s">
        <v>26713</v>
      </c>
      <c r="M3907" t="s">
        <v>32</v>
      </c>
      <c r="N3907" s="1">
        <v>44564</v>
      </c>
      <c r="O3907" t="s">
        <v>23</v>
      </c>
      <c r="P3907" t="s">
        <v>34</v>
      </c>
    </row>
    <row r="3908" spans="1:16" x14ac:dyDescent="0.35">
      <c r="A3908" t="s">
        <v>11075</v>
      </c>
      <c r="B3908" s="6">
        <v>27</v>
      </c>
      <c r="C39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908" t="s">
        <v>26</v>
      </c>
      <c r="E3908" t="s">
        <v>17</v>
      </c>
      <c r="F3908" t="s">
        <v>72</v>
      </c>
      <c r="G3908" s="1">
        <v>44766</v>
      </c>
      <c r="H3908" t="s">
        <v>11076</v>
      </c>
      <c r="I3908" t="s">
        <v>11077</v>
      </c>
      <c r="J3908" t="s">
        <v>59</v>
      </c>
      <c r="K3908" s="6">
        <v>65106.32</v>
      </c>
      <c r="L3908" t="s">
        <v>26643</v>
      </c>
      <c r="M3908" t="s">
        <v>32</v>
      </c>
      <c r="N3908" s="1">
        <v>44776</v>
      </c>
      <c r="O3908" t="s">
        <v>87</v>
      </c>
      <c r="P3908" t="s">
        <v>45</v>
      </c>
    </row>
    <row r="3909" spans="1:16" x14ac:dyDescent="0.35">
      <c r="A3909" t="s">
        <v>11078</v>
      </c>
      <c r="B3909" s="6">
        <v>65</v>
      </c>
      <c r="C39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09" t="s">
        <v>26</v>
      </c>
      <c r="E3909" t="s">
        <v>51</v>
      </c>
      <c r="F3909" t="s">
        <v>56</v>
      </c>
      <c r="G3909" s="1">
        <v>44572</v>
      </c>
      <c r="H3909" t="s">
        <v>11079</v>
      </c>
      <c r="I3909" t="s">
        <v>11080</v>
      </c>
      <c r="J3909" t="s">
        <v>54</v>
      </c>
      <c r="K3909" s="6">
        <v>28464.01</v>
      </c>
      <c r="L3909" t="s">
        <v>26874</v>
      </c>
      <c r="M3909" t="s">
        <v>43</v>
      </c>
      <c r="N3909" s="1">
        <v>44595</v>
      </c>
      <c r="O3909" t="s">
        <v>50</v>
      </c>
      <c r="P3909" t="s">
        <v>45</v>
      </c>
    </row>
    <row r="3910" spans="1:16" x14ac:dyDescent="0.35">
      <c r="A3910" t="s">
        <v>11081</v>
      </c>
      <c r="B3910" s="6">
        <v>61</v>
      </c>
      <c r="C39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10" t="s">
        <v>16</v>
      </c>
      <c r="E3910" t="s">
        <v>92</v>
      </c>
      <c r="F3910" t="s">
        <v>37</v>
      </c>
      <c r="G3910" s="1">
        <v>44881</v>
      </c>
      <c r="H3910" t="s">
        <v>7178</v>
      </c>
      <c r="I3910" t="s">
        <v>11082</v>
      </c>
      <c r="J3910" t="s">
        <v>59</v>
      </c>
      <c r="K3910" s="6">
        <v>12220.66</v>
      </c>
      <c r="L3910" t="s">
        <v>26894</v>
      </c>
      <c r="M3910" t="s">
        <v>32</v>
      </c>
      <c r="N3910" s="1">
        <v>44890</v>
      </c>
      <c r="O3910" t="s">
        <v>87</v>
      </c>
      <c r="P3910" t="s">
        <v>45</v>
      </c>
    </row>
    <row r="3911" spans="1:16" x14ac:dyDescent="0.35">
      <c r="A3911" t="s">
        <v>11083</v>
      </c>
      <c r="B3911" s="6">
        <v>68</v>
      </c>
      <c r="C39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11" t="s">
        <v>26</v>
      </c>
      <c r="E3911" t="s">
        <v>51</v>
      </c>
      <c r="F3911" t="s">
        <v>47</v>
      </c>
      <c r="G3911" s="1">
        <v>44016</v>
      </c>
      <c r="H3911" t="s">
        <v>11084</v>
      </c>
      <c r="I3911" t="s">
        <v>11085</v>
      </c>
      <c r="J3911" t="s">
        <v>31</v>
      </c>
      <c r="K3911" s="6">
        <v>2250.35</v>
      </c>
      <c r="L3911" t="s">
        <v>26715</v>
      </c>
      <c r="M3911" t="s">
        <v>43</v>
      </c>
      <c r="N3911" s="1">
        <v>44030</v>
      </c>
      <c r="O3911" t="s">
        <v>50</v>
      </c>
      <c r="P3911" t="s">
        <v>34</v>
      </c>
    </row>
    <row r="3912" spans="1:16" x14ac:dyDescent="0.35">
      <c r="A3912" t="s">
        <v>11086</v>
      </c>
      <c r="B3912" s="6">
        <v>59</v>
      </c>
      <c r="C39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12" t="s">
        <v>26</v>
      </c>
      <c r="E3912" t="s">
        <v>65</v>
      </c>
      <c r="F3912" t="s">
        <v>28</v>
      </c>
      <c r="G3912" s="1">
        <v>44090</v>
      </c>
      <c r="H3912" t="s">
        <v>11087</v>
      </c>
      <c r="I3912" t="s">
        <v>11088</v>
      </c>
      <c r="J3912" t="s">
        <v>54</v>
      </c>
      <c r="K3912" s="6">
        <v>43723.19</v>
      </c>
      <c r="L3912" t="s">
        <v>26610</v>
      </c>
      <c r="M3912" t="s">
        <v>22</v>
      </c>
      <c r="N3912" s="1">
        <v>44094</v>
      </c>
      <c r="O3912" t="s">
        <v>87</v>
      </c>
      <c r="P3912" t="s">
        <v>34</v>
      </c>
    </row>
    <row r="3913" spans="1:16" x14ac:dyDescent="0.35">
      <c r="A3913" t="s">
        <v>11089</v>
      </c>
      <c r="B3913" s="6">
        <v>60</v>
      </c>
      <c r="C39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13" t="s">
        <v>16</v>
      </c>
      <c r="E3913" t="s">
        <v>51</v>
      </c>
      <c r="F3913" t="s">
        <v>72</v>
      </c>
      <c r="G3913" s="1">
        <v>45094</v>
      </c>
      <c r="H3913" t="s">
        <v>9433</v>
      </c>
      <c r="I3913" t="s">
        <v>11090</v>
      </c>
      <c r="J3913" t="s">
        <v>31</v>
      </c>
      <c r="K3913" s="6">
        <v>68819.72</v>
      </c>
      <c r="L3913" t="s">
        <v>26774</v>
      </c>
      <c r="M3913" t="s">
        <v>32</v>
      </c>
      <c r="N3913" s="1">
        <v>45118</v>
      </c>
      <c r="O3913" t="s">
        <v>87</v>
      </c>
      <c r="P3913" t="s">
        <v>34</v>
      </c>
    </row>
    <row r="3914" spans="1:16" x14ac:dyDescent="0.35">
      <c r="A3914" t="s">
        <v>11091</v>
      </c>
      <c r="B3914" s="6">
        <v>34</v>
      </c>
      <c r="C39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914" t="s">
        <v>26</v>
      </c>
      <c r="E3914" t="s">
        <v>117</v>
      </c>
      <c r="F3914" t="s">
        <v>18</v>
      </c>
      <c r="G3914" s="1">
        <v>43688</v>
      </c>
      <c r="H3914" t="s">
        <v>11092</v>
      </c>
      <c r="I3914" t="s">
        <v>11093</v>
      </c>
      <c r="J3914" t="s">
        <v>31</v>
      </c>
      <c r="K3914" s="6">
        <v>31434.560000000001</v>
      </c>
      <c r="L3914" t="s">
        <v>26743</v>
      </c>
      <c r="M3914" t="s">
        <v>32</v>
      </c>
      <c r="N3914" s="1">
        <v>43703</v>
      </c>
      <c r="O3914" t="s">
        <v>33</v>
      </c>
      <c r="P3914" t="s">
        <v>34</v>
      </c>
    </row>
    <row r="3915" spans="1:16" x14ac:dyDescent="0.35">
      <c r="A3915" t="s">
        <v>11094</v>
      </c>
      <c r="B3915" s="6">
        <v>24</v>
      </c>
      <c r="C39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915" t="s">
        <v>16</v>
      </c>
      <c r="E3915" t="s">
        <v>36</v>
      </c>
      <c r="F3915" t="s">
        <v>37</v>
      </c>
      <c r="G3915" s="1">
        <v>44506</v>
      </c>
      <c r="H3915" t="s">
        <v>11095</v>
      </c>
      <c r="I3915" t="s">
        <v>11096</v>
      </c>
      <c r="J3915" t="s">
        <v>59</v>
      </c>
      <c r="K3915" s="6">
        <v>12602.95</v>
      </c>
      <c r="L3915" t="s">
        <v>26781</v>
      </c>
      <c r="M3915" t="s">
        <v>22</v>
      </c>
      <c r="N3915" s="1">
        <v>44522</v>
      </c>
      <c r="O3915" t="s">
        <v>44</v>
      </c>
      <c r="P3915" t="s">
        <v>34</v>
      </c>
    </row>
    <row r="3916" spans="1:16" x14ac:dyDescent="0.35">
      <c r="A3916" t="s">
        <v>11097</v>
      </c>
      <c r="B3916" s="6">
        <v>74</v>
      </c>
      <c r="C39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16" t="s">
        <v>16</v>
      </c>
      <c r="E3916" t="s">
        <v>65</v>
      </c>
      <c r="F3916" t="s">
        <v>37</v>
      </c>
      <c r="G3916" s="1">
        <v>43421</v>
      </c>
      <c r="H3916" t="s">
        <v>11098</v>
      </c>
      <c r="I3916" t="s">
        <v>11099</v>
      </c>
      <c r="J3916" t="s">
        <v>54</v>
      </c>
      <c r="K3916" s="6">
        <v>22109.43</v>
      </c>
      <c r="L3916" t="s">
        <v>26726</v>
      </c>
      <c r="M3916" t="s">
        <v>32</v>
      </c>
      <c r="N3916" s="1">
        <v>43430</v>
      </c>
      <c r="O3916" t="s">
        <v>23</v>
      </c>
      <c r="P3916" t="s">
        <v>34</v>
      </c>
    </row>
    <row r="3917" spans="1:16" x14ac:dyDescent="0.35">
      <c r="A3917" t="s">
        <v>11100</v>
      </c>
      <c r="B3917" s="6">
        <v>69</v>
      </c>
      <c r="C39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17" t="s">
        <v>16</v>
      </c>
      <c r="E3917" t="s">
        <v>92</v>
      </c>
      <c r="F3917" t="s">
        <v>72</v>
      </c>
      <c r="G3917" s="1">
        <v>44326</v>
      </c>
      <c r="H3917" t="s">
        <v>11101</v>
      </c>
      <c r="I3917" t="s">
        <v>11102</v>
      </c>
      <c r="J3917" t="s">
        <v>31</v>
      </c>
      <c r="K3917" s="6">
        <v>59569.54</v>
      </c>
      <c r="L3917" t="s">
        <v>26869</v>
      </c>
      <c r="M3917" t="s">
        <v>32</v>
      </c>
      <c r="N3917" s="1">
        <v>44344</v>
      </c>
      <c r="O3917" t="s">
        <v>50</v>
      </c>
      <c r="P3917" t="s">
        <v>24</v>
      </c>
    </row>
    <row r="3918" spans="1:16" x14ac:dyDescent="0.35">
      <c r="A3918" t="s">
        <v>11103</v>
      </c>
      <c r="B3918" s="6">
        <v>67</v>
      </c>
      <c r="C39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18" t="s">
        <v>26</v>
      </c>
      <c r="E3918" t="s">
        <v>51</v>
      </c>
      <c r="F3918" t="s">
        <v>56</v>
      </c>
      <c r="G3918" s="1">
        <v>44692</v>
      </c>
      <c r="H3918" t="s">
        <v>11104</v>
      </c>
      <c r="I3918" t="s">
        <v>11105</v>
      </c>
      <c r="J3918" t="s">
        <v>54</v>
      </c>
      <c r="K3918" s="6">
        <v>10223.31</v>
      </c>
      <c r="L3918" t="s">
        <v>26834</v>
      </c>
      <c r="M3918" t="s">
        <v>32</v>
      </c>
      <c r="N3918" s="1">
        <v>44698</v>
      </c>
      <c r="O3918" t="s">
        <v>33</v>
      </c>
      <c r="P3918" t="s">
        <v>24</v>
      </c>
    </row>
    <row r="3919" spans="1:16" x14ac:dyDescent="0.35">
      <c r="A3919" t="s">
        <v>495</v>
      </c>
      <c r="B3919" s="6">
        <v>79</v>
      </c>
      <c r="C39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19" t="s">
        <v>26</v>
      </c>
      <c r="E3919" t="s">
        <v>51</v>
      </c>
      <c r="F3919" t="s">
        <v>72</v>
      </c>
      <c r="G3919" s="1">
        <v>45072</v>
      </c>
      <c r="H3919" t="s">
        <v>9219</v>
      </c>
      <c r="I3919" t="s">
        <v>11106</v>
      </c>
      <c r="J3919" t="s">
        <v>54</v>
      </c>
      <c r="K3919" s="6">
        <v>33141.769999999997</v>
      </c>
      <c r="L3919" t="s">
        <v>26836</v>
      </c>
      <c r="M3919" t="s">
        <v>32</v>
      </c>
      <c r="N3919" s="1">
        <v>45099</v>
      </c>
      <c r="O3919" t="s">
        <v>44</v>
      </c>
      <c r="P3919" t="s">
        <v>34</v>
      </c>
    </row>
    <row r="3920" spans="1:16" x14ac:dyDescent="0.35">
      <c r="A3920" t="s">
        <v>11107</v>
      </c>
      <c r="B3920" s="6">
        <v>47</v>
      </c>
      <c r="C39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20" t="s">
        <v>16</v>
      </c>
      <c r="E3920" t="s">
        <v>36</v>
      </c>
      <c r="F3920" t="s">
        <v>37</v>
      </c>
      <c r="G3920" s="1">
        <v>44164</v>
      </c>
      <c r="H3920" t="s">
        <v>11108</v>
      </c>
      <c r="I3920" t="s">
        <v>11109</v>
      </c>
      <c r="J3920" t="s">
        <v>59</v>
      </c>
      <c r="K3920" s="6">
        <v>8235.7099999999991</v>
      </c>
      <c r="L3920" t="s">
        <v>26615</v>
      </c>
      <c r="M3920" t="s">
        <v>43</v>
      </c>
      <c r="N3920" s="1">
        <v>44171</v>
      </c>
      <c r="O3920" t="s">
        <v>87</v>
      </c>
      <c r="P3920" t="s">
        <v>34</v>
      </c>
    </row>
    <row r="3921" spans="1:16" x14ac:dyDescent="0.35">
      <c r="A3921" t="s">
        <v>11110</v>
      </c>
      <c r="B3921" s="6">
        <v>52</v>
      </c>
      <c r="C39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21" t="s">
        <v>26</v>
      </c>
      <c r="E3921" t="s">
        <v>51</v>
      </c>
      <c r="F3921" t="s">
        <v>47</v>
      </c>
      <c r="G3921" s="1">
        <v>44263</v>
      </c>
      <c r="H3921" t="s">
        <v>11111</v>
      </c>
      <c r="I3921" t="s">
        <v>11112</v>
      </c>
      <c r="J3921" t="s">
        <v>54</v>
      </c>
      <c r="K3921" s="6">
        <v>16683.96</v>
      </c>
      <c r="L3921" t="s">
        <v>26649</v>
      </c>
      <c r="M3921" t="s">
        <v>32</v>
      </c>
      <c r="N3921" s="1">
        <v>44267</v>
      </c>
      <c r="O3921" t="s">
        <v>33</v>
      </c>
      <c r="P3921" t="s">
        <v>45</v>
      </c>
    </row>
    <row r="3922" spans="1:16" x14ac:dyDescent="0.35">
      <c r="A3922" t="s">
        <v>3777</v>
      </c>
      <c r="B3922" s="6">
        <v>37</v>
      </c>
      <c r="C39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922" t="s">
        <v>16</v>
      </c>
      <c r="E3922" t="s">
        <v>92</v>
      </c>
      <c r="F3922" t="s">
        <v>56</v>
      </c>
      <c r="G3922" s="1">
        <v>45180</v>
      </c>
      <c r="H3922" t="s">
        <v>11113</v>
      </c>
      <c r="I3922" t="s">
        <v>8675</v>
      </c>
      <c r="J3922" t="s">
        <v>54</v>
      </c>
      <c r="K3922" s="6">
        <v>11625.54</v>
      </c>
      <c r="L3922" t="s">
        <v>26731</v>
      </c>
      <c r="M3922" t="s">
        <v>43</v>
      </c>
      <c r="N3922" s="1">
        <v>45194</v>
      </c>
      <c r="O3922" t="s">
        <v>50</v>
      </c>
      <c r="P3922" t="s">
        <v>45</v>
      </c>
    </row>
    <row r="3923" spans="1:16" x14ac:dyDescent="0.35">
      <c r="A3923" t="s">
        <v>11114</v>
      </c>
      <c r="B3923" s="6">
        <v>40</v>
      </c>
      <c r="C39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923" t="s">
        <v>16</v>
      </c>
      <c r="E3923" t="s">
        <v>92</v>
      </c>
      <c r="F3923" t="s">
        <v>28</v>
      </c>
      <c r="G3923" s="1">
        <v>44450</v>
      </c>
      <c r="H3923" t="s">
        <v>11115</v>
      </c>
      <c r="I3923" t="s">
        <v>11116</v>
      </c>
      <c r="J3923" t="s">
        <v>54</v>
      </c>
      <c r="K3923" s="6">
        <v>9888.65</v>
      </c>
      <c r="L3923" t="s">
        <v>26757</v>
      </c>
      <c r="M3923" t="s">
        <v>32</v>
      </c>
      <c r="N3923" s="1">
        <v>44476</v>
      </c>
      <c r="O3923" t="s">
        <v>33</v>
      </c>
      <c r="P3923" t="s">
        <v>45</v>
      </c>
    </row>
    <row r="3924" spans="1:16" x14ac:dyDescent="0.35">
      <c r="A3924" t="s">
        <v>11117</v>
      </c>
      <c r="B3924" s="6">
        <v>83</v>
      </c>
      <c r="C39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24" t="s">
        <v>16</v>
      </c>
      <c r="E3924" t="s">
        <v>92</v>
      </c>
      <c r="F3924" t="s">
        <v>18</v>
      </c>
      <c r="G3924" s="1">
        <v>45034</v>
      </c>
      <c r="H3924" t="s">
        <v>11118</v>
      </c>
      <c r="I3924" t="s">
        <v>11119</v>
      </c>
      <c r="J3924" t="s">
        <v>63</v>
      </c>
      <c r="K3924" s="6">
        <v>16685.11</v>
      </c>
      <c r="L3924" t="s">
        <v>26873</v>
      </c>
      <c r="M3924" t="s">
        <v>32</v>
      </c>
      <c r="N3924" s="1">
        <v>45041</v>
      </c>
      <c r="O3924" t="s">
        <v>87</v>
      </c>
      <c r="P3924" t="s">
        <v>24</v>
      </c>
    </row>
    <row r="3925" spans="1:16" x14ac:dyDescent="0.35">
      <c r="A3925" t="s">
        <v>11120</v>
      </c>
      <c r="B3925" s="6">
        <v>21</v>
      </c>
      <c r="C39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925" t="s">
        <v>16</v>
      </c>
      <c r="E3925" t="s">
        <v>92</v>
      </c>
      <c r="F3925" t="s">
        <v>18</v>
      </c>
      <c r="G3925" s="1">
        <v>44751</v>
      </c>
      <c r="H3925" t="s">
        <v>11121</v>
      </c>
      <c r="I3925" t="s">
        <v>11122</v>
      </c>
      <c r="J3925" t="s">
        <v>54</v>
      </c>
      <c r="K3925" s="6">
        <v>50031.32</v>
      </c>
      <c r="L3925" t="s">
        <v>26818</v>
      </c>
      <c r="M3925" t="s">
        <v>32</v>
      </c>
      <c r="N3925" s="1">
        <v>44771</v>
      </c>
      <c r="O3925" t="s">
        <v>23</v>
      </c>
      <c r="P3925" t="s">
        <v>34</v>
      </c>
    </row>
    <row r="3926" spans="1:16" x14ac:dyDescent="0.35">
      <c r="A3926" t="s">
        <v>11123</v>
      </c>
      <c r="B3926" s="6">
        <v>49</v>
      </c>
      <c r="C39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26" t="s">
        <v>16</v>
      </c>
      <c r="E3926" t="s">
        <v>117</v>
      </c>
      <c r="F3926" t="s">
        <v>56</v>
      </c>
      <c r="G3926" s="1">
        <v>43912</v>
      </c>
      <c r="H3926" t="s">
        <v>11124</v>
      </c>
      <c r="I3926" t="s">
        <v>11125</v>
      </c>
      <c r="J3926" t="s">
        <v>63</v>
      </c>
      <c r="K3926" s="6">
        <v>17940.490000000002</v>
      </c>
      <c r="L3926" t="s">
        <v>26732</v>
      </c>
      <c r="M3926" t="s">
        <v>43</v>
      </c>
      <c r="N3926" s="1">
        <v>43923</v>
      </c>
      <c r="O3926" t="s">
        <v>33</v>
      </c>
      <c r="P3926" t="s">
        <v>34</v>
      </c>
    </row>
    <row r="3927" spans="1:16" x14ac:dyDescent="0.35">
      <c r="A3927" t="s">
        <v>11126</v>
      </c>
      <c r="B3927" s="6">
        <v>32</v>
      </c>
      <c r="C39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927" t="s">
        <v>26</v>
      </c>
      <c r="E3927" t="s">
        <v>36</v>
      </c>
      <c r="F3927" t="s">
        <v>72</v>
      </c>
      <c r="G3927" s="1">
        <v>43753</v>
      </c>
      <c r="H3927" t="s">
        <v>7295</v>
      </c>
      <c r="I3927" t="s">
        <v>11127</v>
      </c>
      <c r="J3927" t="s">
        <v>54</v>
      </c>
      <c r="K3927" s="6">
        <v>67748.179999999993</v>
      </c>
      <c r="L3927" t="s">
        <v>26945</v>
      </c>
      <c r="M3927" t="s">
        <v>32</v>
      </c>
      <c r="N3927" s="1">
        <v>43763</v>
      </c>
      <c r="O3927" t="s">
        <v>87</v>
      </c>
      <c r="P3927" t="s">
        <v>45</v>
      </c>
    </row>
    <row r="3928" spans="1:16" x14ac:dyDescent="0.35">
      <c r="A3928" t="s">
        <v>11128</v>
      </c>
      <c r="B3928" s="6">
        <v>59</v>
      </c>
      <c r="C39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28" t="s">
        <v>16</v>
      </c>
      <c r="E3928" t="s">
        <v>17</v>
      </c>
      <c r="F3928" t="s">
        <v>56</v>
      </c>
      <c r="G3928" s="1">
        <v>44249</v>
      </c>
      <c r="H3928" t="s">
        <v>1527</v>
      </c>
      <c r="I3928" t="s">
        <v>11129</v>
      </c>
      <c r="J3928" t="s">
        <v>59</v>
      </c>
      <c r="K3928" s="6">
        <v>18392.189999999999</v>
      </c>
      <c r="L3928" t="s">
        <v>26586</v>
      </c>
      <c r="M3928" t="s">
        <v>43</v>
      </c>
      <c r="N3928" s="1">
        <v>44262</v>
      </c>
      <c r="O3928" t="s">
        <v>33</v>
      </c>
      <c r="P3928" t="s">
        <v>34</v>
      </c>
    </row>
    <row r="3929" spans="1:16" x14ac:dyDescent="0.35">
      <c r="A3929" t="s">
        <v>11130</v>
      </c>
      <c r="B3929" s="6">
        <v>42</v>
      </c>
      <c r="C39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29" t="s">
        <v>26</v>
      </c>
      <c r="E3929" t="s">
        <v>117</v>
      </c>
      <c r="F3929" t="s">
        <v>72</v>
      </c>
      <c r="G3929" s="1">
        <v>43781</v>
      </c>
      <c r="H3929" t="s">
        <v>11131</v>
      </c>
      <c r="I3929" t="s">
        <v>11132</v>
      </c>
      <c r="J3929" t="s">
        <v>21</v>
      </c>
      <c r="K3929" s="6">
        <v>52889.56</v>
      </c>
      <c r="L3929" t="s">
        <v>26748</v>
      </c>
      <c r="M3929" t="s">
        <v>32</v>
      </c>
      <c r="N3929" s="1">
        <v>43809</v>
      </c>
      <c r="O3929" t="s">
        <v>23</v>
      </c>
      <c r="P3929" t="s">
        <v>24</v>
      </c>
    </row>
    <row r="3930" spans="1:16" x14ac:dyDescent="0.35">
      <c r="A3930" t="s">
        <v>11133</v>
      </c>
      <c r="B3930" s="6">
        <v>46</v>
      </c>
      <c r="C39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30" t="s">
        <v>26</v>
      </c>
      <c r="E3930" t="s">
        <v>51</v>
      </c>
      <c r="F3930" t="s">
        <v>28</v>
      </c>
      <c r="G3930" s="1">
        <v>43413</v>
      </c>
      <c r="H3930" t="s">
        <v>11134</v>
      </c>
      <c r="I3930" t="s">
        <v>11135</v>
      </c>
      <c r="J3930" t="s">
        <v>21</v>
      </c>
      <c r="K3930" s="6">
        <v>14282.04</v>
      </c>
      <c r="L3930" t="s">
        <v>26964</v>
      </c>
      <c r="M3930" t="s">
        <v>22</v>
      </c>
      <c r="N3930" s="1">
        <v>43419</v>
      </c>
      <c r="O3930" t="s">
        <v>87</v>
      </c>
      <c r="P3930" t="s">
        <v>45</v>
      </c>
    </row>
    <row r="3931" spans="1:16" x14ac:dyDescent="0.35">
      <c r="A3931" t="s">
        <v>11136</v>
      </c>
      <c r="B3931" s="6">
        <v>85</v>
      </c>
      <c r="C39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31" t="s">
        <v>16</v>
      </c>
      <c r="E3931" t="s">
        <v>92</v>
      </c>
      <c r="F3931" t="s">
        <v>37</v>
      </c>
      <c r="G3931" s="1">
        <v>44347</v>
      </c>
      <c r="H3931" t="s">
        <v>11137</v>
      </c>
      <c r="I3931" t="s">
        <v>11138</v>
      </c>
      <c r="J3931" t="s">
        <v>59</v>
      </c>
      <c r="K3931" s="6">
        <v>1561.8</v>
      </c>
      <c r="L3931" t="s">
        <v>26622</v>
      </c>
      <c r="M3931" t="s">
        <v>32</v>
      </c>
      <c r="N3931" s="1">
        <v>44348</v>
      </c>
      <c r="O3931" t="s">
        <v>33</v>
      </c>
      <c r="P3931" t="s">
        <v>34</v>
      </c>
    </row>
    <row r="3932" spans="1:16" x14ac:dyDescent="0.35">
      <c r="A3932" t="s">
        <v>11139</v>
      </c>
      <c r="B3932" s="6">
        <v>73</v>
      </c>
      <c r="C39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32" t="s">
        <v>16</v>
      </c>
      <c r="E3932" t="s">
        <v>51</v>
      </c>
      <c r="F3932" t="s">
        <v>72</v>
      </c>
      <c r="G3932" s="1">
        <v>44090</v>
      </c>
      <c r="H3932" t="s">
        <v>11140</v>
      </c>
      <c r="I3932" t="s">
        <v>11141</v>
      </c>
      <c r="J3932" t="s">
        <v>31</v>
      </c>
      <c r="K3932" s="6">
        <v>15133.39</v>
      </c>
      <c r="L3932" t="s">
        <v>26675</v>
      </c>
      <c r="M3932" t="s">
        <v>32</v>
      </c>
      <c r="N3932" s="1">
        <v>44095</v>
      </c>
      <c r="O3932" t="s">
        <v>50</v>
      </c>
      <c r="P3932" t="s">
        <v>34</v>
      </c>
    </row>
    <row r="3933" spans="1:16" x14ac:dyDescent="0.35">
      <c r="A3933" t="s">
        <v>11142</v>
      </c>
      <c r="B3933" s="6">
        <v>63</v>
      </c>
      <c r="C39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33" t="s">
        <v>26</v>
      </c>
      <c r="E3933" t="s">
        <v>51</v>
      </c>
      <c r="F3933" t="s">
        <v>56</v>
      </c>
      <c r="G3933" s="1">
        <v>45038</v>
      </c>
      <c r="H3933" t="s">
        <v>11143</v>
      </c>
      <c r="I3933" t="s">
        <v>11144</v>
      </c>
      <c r="J3933" t="s">
        <v>31</v>
      </c>
      <c r="K3933" s="6">
        <v>3429</v>
      </c>
      <c r="L3933" t="s">
        <v>26784</v>
      </c>
      <c r="M3933" t="s">
        <v>22</v>
      </c>
      <c r="N3933" s="1">
        <v>45041</v>
      </c>
      <c r="O3933" t="s">
        <v>44</v>
      </c>
      <c r="P3933" t="s">
        <v>34</v>
      </c>
    </row>
    <row r="3934" spans="1:16" x14ac:dyDescent="0.35">
      <c r="A3934" t="s">
        <v>11145</v>
      </c>
      <c r="B3934" s="6">
        <v>29</v>
      </c>
      <c r="C39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934" t="s">
        <v>16</v>
      </c>
      <c r="E3934" t="s">
        <v>233</v>
      </c>
      <c r="F3934" t="s">
        <v>28</v>
      </c>
      <c r="G3934" s="1">
        <v>45055</v>
      </c>
      <c r="H3934" t="s">
        <v>11146</v>
      </c>
      <c r="I3934" t="s">
        <v>11147</v>
      </c>
      <c r="J3934" t="s">
        <v>31</v>
      </c>
      <c r="K3934" s="6">
        <v>22377.74</v>
      </c>
      <c r="L3934" t="s">
        <v>26765</v>
      </c>
      <c r="M3934" t="s">
        <v>32</v>
      </c>
      <c r="N3934" s="1">
        <v>45071</v>
      </c>
      <c r="O3934" t="s">
        <v>33</v>
      </c>
      <c r="P3934" t="s">
        <v>45</v>
      </c>
    </row>
    <row r="3935" spans="1:16" x14ac:dyDescent="0.35">
      <c r="A3935" t="s">
        <v>8563</v>
      </c>
      <c r="B3935" s="6">
        <v>62</v>
      </c>
      <c r="C39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35" t="s">
        <v>16</v>
      </c>
      <c r="E3935" t="s">
        <v>233</v>
      </c>
      <c r="F3935" t="s">
        <v>56</v>
      </c>
      <c r="G3935" s="1">
        <v>44393</v>
      </c>
      <c r="H3935" t="s">
        <v>11148</v>
      </c>
      <c r="I3935" t="s">
        <v>11149</v>
      </c>
      <c r="J3935" t="s">
        <v>63</v>
      </c>
      <c r="K3935" s="6">
        <v>6216.65</v>
      </c>
      <c r="L3935" t="s">
        <v>26774</v>
      </c>
      <c r="M3935" t="s">
        <v>32</v>
      </c>
      <c r="N3935" s="1">
        <v>44413</v>
      </c>
      <c r="O3935" t="s">
        <v>23</v>
      </c>
      <c r="P3935" t="s">
        <v>45</v>
      </c>
    </row>
    <row r="3936" spans="1:16" x14ac:dyDescent="0.35">
      <c r="A3936" t="s">
        <v>11150</v>
      </c>
      <c r="B3936" s="6">
        <v>27</v>
      </c>
      <c r="C39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936" t="s">
        <v>16</v>
      </c>
      <c r="E3936" t="s">
        <v>233</v>
      </c>
      <c r="F3936" t="s">
        <v>28</v>
      </c>
      <c r="G3936" s="1">
        <v>44852</v>
      </c>
      <c r="H3936" t="s">
        <v>11151</v>
      </c>
      <c r="I3936" t="s">
        <v>11152</v>
      </c>
      <c r="J3936" t="s">
        <v>59</v>
      </c>
      <c r="K3936" s="6">
        <v>7097.78</v>
      </c>
      <c r="L3936" t="s">
        <v>26652</v>
      </c>
      <c r="M3936" t="s">
        <v>43</v>
      </c>
      <c r="N3936" s="1">
        <v>44861</v>
      </c>
      <c r="O3936" t="s">
        <v>50</v>
      </c>
      <c r="P3936" t="s">
        <v>34</v>
      </c>
    </row>
    <row r="3937" spans="1:16" x14ac:dyDescent="0.35">
      <c r="A3937" t="s">
        <v>11153</v>
      </c>
      <c r="B3937" s="6">
        <v>74</v>
      </c>
      <c r="C39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37" t="s">
        <v>26</v>
      </c>
      <c r="E3937" t="s">
        <v>92</v>
      </c>
      <c r="F3937" t="s">
        <v>56</v>
      </c>
      <c r="G3937" s="1">
        <v>45091</v>
      </c>
      <c r="H3937" t="s">
        <v>11154</v>
      </c>
      <c r="I3937" t="s">
        <v>11155</v>
      </c>
      <c r="J3937" t="s">
        <v>54</v>
      </c>
      <c r="K3937" s="6">
        <v>23845.32</v>
      </c>
      <c r="L3937" t="s">
        <v>26948</v>
      </c>
      <c r="M3937" t="s">
        <v>43</v>
      </c>
      <c r="N3937" s="1">
        <v>45114</v>
      </c>
      <c r="O3937" t="s">
        <v>23</v>
      </c>
      <c r="P3937" t="s">
        <v>34</v>
      </c>
    </row>
    <row r="3938" spans="1:16" x14ac:dyDescent="0.35">
      <c r="A3938" t="s">
        <v>11156</v>
      </c>
      <c r="B3938" s="6">
        <v>78</v>
      </c>
      <c r="C39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38" t="s">
        <v>26</v>
      </c>
      <c r="E3938" t="s">
        <v>36</v>
      </c>
      <c r="F3938" t="s">
        <v>56</v>
      </c>
      <c r="G3938" s="1">
        <v>44098</v>
      </c>
      <c r="H3938" t="s">
        <v>11157</v>
      </c>
      <c r="I3938" t="s">
        <v>11158</v>
      </c>
      <c r="J3938" t="s">
        <v>63</v>
      </c>
      <c r="K3938" s="6">
        <v>26958.69</v>
      </c>
      <c r="L3938" t="s">
        <v>26922</v>
      </c>
      <c r="M3938" t="s">
        <v>43</v>
      </c>
      <c r="N3938" s="1">
        <v>44106</v>
      </c>
      <c r="O3938" t="s">
        <v>33</v>
      </c>
      <c r="P3938" t="s">
        <v>24</v>
      </c>
    </row>
    <row r="3939" spans="1:16" x14ac:dyDescent="0.35">
      <c r="A3939" t="s">
        <v>11159</v>
      </c>
      <c r="B3939" s="6">
        <v>44</v>
      </c>
      <c r="C39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39" t="s">
        <v>26</v>
      </c>
      <c r="E3939" t="s">
        <v>17</v>
      </c>
      <c r="F3939" t="s">
        <v>56</v>
      </c>
      <c r="G3939" s="1">
        <v>44574</v>
      </c>
      <c r="H3939" t="s">
        <v>11160</v>
      </c>
      <c r="I3939" t="s">
        <v>11161</v>
      </c>
      <c r="J3939" t="s">
        <v>31</v>
      </c>
      <c r="K3939" s="6">
        <v>17480.79</v>
      </c>
      <c r="L3939" t="s">
        <v>26594</v>
      </c>
      <c r="M3939" t="s">
        <v>32</v>
      </c>
      <c r="N3939" s="1">
        <v>44601</v>
      </c>
      <c r="O3939" t="s">
        <v>33</v>
      </c>
      <c r="P3939" t="s">
        <v>34</v>
      </c>
    </row>
    <row r="3940" spans="1:16" x14ac:dyDescent="0.35">
      <c r="A3940" t="s">
        <v>11162</v>
      </c>
      <c r="B3940" s="6">
        <v>59</v>
      </c>
      <c r="C39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40" t="s">
        <v>26</v>
      </c>
      <c r="E3940" t="s">
        <v>36</v>
      </c>
      <c r="F3940" t="s">
        <v>28</v>
      </c>
      <c r="G3940" s="1">
        <v>44743</v>
      </c>
      <c r="H3940" t="s">
        <v>11163</v>
      </c>
      <c r="I3940" t="s">
        <v>11164</v>
      </c>
      <c r="J3940" t="s">
        <v>21</v>
      </c>
      <c r="K3940" s="6">
        <v>15590.45</v>
      </c>
      <c r="L3940" t="s">
        <v>26689</v>
      </c>
      <c r="M3940" t="s">
        <v>43</v>
      </c>
      <c r="N3940" s="1">
        <v>44769</v>
      </c>
      <c r="O3940" t="s">
        <v>44</v>
      </c>
      <c r="P3940" t="s">
        <v>34</v>
      </c>
    </row>
    <row r="3941" spans="1:16" x14ac:dyDescent="0.35">
      <c r="A3941" t="s">
        <v>11165</v>
      </c>
      <c r="B3941" s="6">
        <v>39</v>
      </c>
      <c r="C39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941" t="s">
        <v>16</v>
      </c>
      <c r="E3941" t="s">
        <v>92</v>
      </c>
      <c r="F3941" t="s">
        <v>47</v>
      </c>
      <c r="G3941" s="1">
        <v>44671</v>
      </c>
      <c r="H3941" t="s">
        <v>11166</v>
      </c>
      <c r="I3941" t="s">
        <v>8618</v>
      </c>
      <c r="J3941" t="s">
        <v>59</v>
      </c>
      <c r="K3941" s="6">
        <v>26494.44</v>
      </c>
      <c r="L3941" t="s">
        <v>26797</v>
      </c>
      <c r="M3941" t="s">
        <v>43</v>
      </c>
      <c r="N3941" s="1">
        <v>44690</v>
      </c>
      <c r="O3941" t="s">
        <v>50</v>
      </c>
      <c r="P3941" t="s">
        <v>24</v>
      </c>
    </row>
    <row r="3942" spans="1:16" x14ac:dyDescent="0.35">
      <c r="A3942" t="s">
        <v>11167</v>
      </c>
      <c r="B3942" s="6">
        <v>57</v>
      </c>
      <c r="C39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42" t="s">
        <v>26</v>
      </c>
      <c r="E3942" t="s">
        <v>17</v>
      </c>
      <c r="F3942" t="s">
        <v>56</v>
      </c>
      <c r="G3942" s="1">
        <v>44844</v>
      </c>
      <c r="H3942" t="s">
        <v>11168</v>
      </c>
      <c r="I3942" t="s">
        <v>262</v>
      </c>
      <c r="J3942" t="s">
        <v>31</v>
      </c>
      <c r="K3942" s="6">
        <v>19358.099999999999</v>
      </c>
      <c r="L3942" t="s">
        <v>26728</v>
      </c>
      <c r="M3942" t="s">
        <v>32</v>
      </c>
      <c r="N3942" s="1">
        <v>44855</v>
      </c>
      <c r="O3942" t="s">
        <v>44</v>
      </c>
      <c r="P3942" t="s">
        <v>34</v>
      </c>
    </row>
    <row r="3943" spans="1:16" x14ac:dyDescent="0.35">
      <c r="A3943" t="s">
        <v>11169</v>
      </c>
      <c r="B3943" s="6">
        <v>22</v>
      </c>
      <c r="C39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943" t="s">
        <v>16</v>
      </c>
      <c r="E3943" t="s">
        <v>233</v>
      </c>
      <c r="F3943" t="s">
        <v>56</v>
      </c>
      <c r="G3943" s="1">
        <v>44527</v>
      </c>
      <c r="H3943" t="s">
        <v>8448</v>
      </c>
      <c r="I3943" t="s">
        <v>11170</v>
      </c>
      <c r="J3943" t="s">
        <v>63</v>
      </c>
      <c r="K3943" s="6">
        <v>3446.25</v>
      </c>
      <c r="L3943" t="s">
        <v>26936</v>
      </c>
      <c r="M3943" t="s">
        <v>43</v>
      </c>
      <c r="N3943" s="1">
        <v>44539</v>
      </c>
      <c r="O3943" t="s">
        <v>44</v>
      </c>
      <c r="P3943" t="s">
        <v>24</v>
      </c>
    </row>
    <row r="3944" spans="1:16" x14ac:dyDescent="0.35">
      <c r="A3944" t="s">
        <v>11171</v>
      </c>
      <c r="B3944" s="6">
        <v>22</v>
      </c>
      <c r="C39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944" t="s">
        <v>16</v>
      </c>
      <c r="E3944" t="s">
        <v>117</v>
      </c>
      <c r="F3944" t="s">
        <v>37</v>
      </c>
      <c r="G3944" s="1">
        <v>43819</v>
      </c>
      <c r="H3944" t="s">
        <v>11172</v>
      </c>
      <c r="I3944" t="s">
        <v>11173</v>
      </c>
      <c r="J3944" t="s">
        <v>54</v>
      </c>
      <c r="K3944" s="6">
        <v>12760.73</v>
      </c>
      <c r="L3944" t="s">
        <v>26790</v>
      </c>
      <c r="M3944" t="s">
        <v>22</v>
      </c>
      <c r="N3944" s="1">
        <v>43825</v>
      </c>
      <c r="O3944" t="s">
        <v>44</v>
      </c>
      <c r="P3944" t="s">
        <v>45</v>
      </c>
    </row>
    <row r="3945" spans="1:16" x14ac:dyDescent="0.35">
      <c r="A3945" t="s">
        <v>8640</v>
      </c>
      <c r="B3945" s="6">
        <v>47</v>
      </c>
      <c r="C39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45" t="s">
        <v>16</v>
      </c>
      <c r="E3945" t="s">
        <v>65</v>
      </c>
      <c r="F3945" t="s">
        <v>28</v>
      </c>
      <c r="G3945" s="1">
        <v>44845</v>
      </c>
      <c r="H3945" t="s">
        <v>11174</v>
      </c>
      <c r="I3945" t="s">
        <v>10543</v>
      </c>
      <c r="J3945" t="s">
        <v>21</v>
      </c>
      <c r="K3945" s="6">
        <v>34286.769999999997</v>
      </c>
      <c r="L3945" t="s">
        <v>26701</v>
      </c>
      <c r="M3945" t="s">
        <v>32</v>
      </c>
      <c r="N3945" s="1">
        <v>44862</v>
      </c>
      <c r="O3945" t="s">
        <v>87</v>
      </c>
      <c r="P3945" t="s">
        <v>34</v>
      </c>
    </row>
    <row r="3946" spans="1:16" x14ac:dyDescent="0.35">
      <c r="A3946" t="s">
        <v>11175</v>
      </c>
      <c r="B3946" s="6">
        <v>35</v>
      </c>
      <c r="C39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946" t="s">
        <v>26</v>
      </c>
      <c r="E3946" t="s">
        <v>17</v>
      </c>
      <c r="F3946" t="s">
        <v>47</v>
      </c>
      <c r="G3946" s="1">
        <v>43806</v>
      </c>
      <c r="H3946" t="s">
        <v>2898</v>
      </c>
      <c r="I3946" t="s">
        <v>11176</v>
      </c>
      <c r="J3946" t="s">
        <v>31</v>
      </c>
      <c r="K3946" s="6">
        <v>14733.62</v>
      </c>
      <c r="L3946" t="s">
        <v>26764</v>
      </c>
      <c r="M3946" t="s">
        <v>22</v>
      </c>
      <c r="N3946" s="1">
        <v>43813</v>
      </c>
      <c r="O3946" t="s">
        <v>23</v>
      </c>
      <c r="P3946" t="s">
        <v>24</v>
      </c>
    </row>
    <row r="3947" spans="1:16" x14ac:dyDescent="0.35">
      <c r="A3947" t="s">
        <v>11177</v>
      </c>
      <c r="B3947" s="6">
        <v>28</v>
      </c>
      <c r="C39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947" t="s">
        <v>26</v>
      </c>
      <c r="E3947" t="s">
        <v>51</v>
      </c>
      <c r="F3947" t="s">
        <v>37</v>
      </c>
      <c r="G3947" s="1">
        <v>43755</v>
      </c>
      <c r="H3947" t="s">
        <v>11178</v>
      </c>
      <c r="I3947" t="s">
        <v>11179</v>
      </c>
      <c r="J3947" t="s">
        <v>31</v>
      </c>
      <c r="K3947" s="6">
        <v>11992.87</v>
      </c>
      <c r="L3947" t="s">
        <v>26759</v>
      </c>
      <c r="M3947" t="s">
        <v>22</v>
      </c>
      <c r="N3947" s="1">
        <v>43777</v>
      </c>
      <c r="O3947" t="s">
        <v>44</v>
      </c>
      <c r="P3947" t="s">
        <v>24</v>
      </c>
    </row>
    <row r="3948" spans="1:16" x14ac:dyDescent="0.35">
      <c r="A3948" t="s">
        <v>7854</v>
      </c>
      <c r="B3948" s="6">
        <v>58</v>
      </c>
      <c r="C39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48" t="s">
        <v>26</v>
      </c>
      <c r="E3948" t="s">
        <v>51</v>
      </c>
      <c r="F3948" t="s">
        <v>28</v>
      </c>
      <c r="G3948" s="1">
        <v>44813</v>
      </c>
      <c r="H3948" t="s">
        <v>11180</v>
      </c>
      <c r="I3948" t="s">
        <v>11181</v>
      </c>
      <c r="J3948" t="s">
        <v>59</v>
      </c>
      <c r="K3948" s="6">
        <v>40706.5</v>
      </c>
      <c r="L3948" t="s">
        <v>26864</v>
      </c>
      <c r="M3948" t="s">
        <v>32</v>
      </c>
      <c r="N3948" s="1">
        <v>44828</v>
      </c>
      <c r="O3948" t="s">
        <v>50</v>
      </c>
      <c r="P3948" t="s">
        <v>24</v>
      </c>
    </row>
    <row r="3949" spans="1:16" x14ac:dyDescent="0.35">
      <c r="A3949" t="s">
        <v>11182</v>
      </c>
      <c r="B3949" s="6">
        <v>53</v>
      </c>
      <c r="C39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49" t="s">
        <v>26</v>
      </c>
      <c r="E3949" t="s">
        <v>117</v>
      </c>
      <c r="F3949" t="s">
        <v>72</v>
      </c>
      <c r="G3949" s="1">
        <v>44116</v>
      </c>
      <c r="H3949" t="s">
        <v>11183</v>
      </c>
      <c r="I3949" t="s">
        <v>11184</v>
      </c>
      <c r="J3949" t="s">
        <v>54</v>
      </c>
      <c r="K3949" s="6">
        <v>39475.26</v>
      </c>
      <c r="L3949" t="s">
        <v>26674</v>
      </c>
      <c r="M3949" t="s">
        <v>22</v>
      </c>
      <c r="N3949" s="1">
        <v>44118</v>
      </c>
      <c r="O3949" t="s">
        <v>87</v>
      </c>
      <c r="P3949" t="s">
        <v>24</v>
      </c>
    </row>
    <row r="3950" spans="1:16" x14ac:dyDescent="0.35">
      <c r="A3950" t="s">
        <v>11185</v>
      </c>
      <c r="B3950" s="6">
        <v>62</v>
      </c>
      <c r="C39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50" t="s">
        <v>26</v>
      </c>
      <c r="E3950" t="s">
        <v>92</v>
      </c>
      <c r="F3950" t="s">
        <v>56</v>
      </c>
      <c r="G3950" s="1">
        <v>45061</v>
      </c>
      <c r="H3950" t="s">
        <v>11186</v>
      </c>
      <c r="I3950" t="s">
        <v>11187</v>
      </c>
      <c r="J3950" t="s">
        <v>63</v>
      </c>
      <c r="K3950" s="6">
        <v>6786.68</v>
      </c>
      <c r="L3950" t="s">
        <v>26737</v>
      </c>
      <c r="M3950" t="s">
        <v>32</v>
      </c>
      <c r="N3950" s="1">
        <v>45077</v>
      </c>
      <c r="O3950" t="s">
        <v>23</v>
      </c>
      <c r="P3950" t="s">
        <v>34</v>
      </c>
    </row>
    <row r="3951" spans="1:16" x14ac:dyDescent="0.35">
      <c r="A3951" t="s">
        <v>11188</v>
      </c>
      <c r="B3951" s="6">
        <v>49</v>
      </c>
      <c r="C39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51" t="s">
        <v>26</v>
      </c>
      <c r="E3951" t="s">
        <v>117</v>
      </c>
      <c r="F3951" t="s">
        <v>18</v>
      </c>
      <c r="G3951" s="1">
        <v>43419</v>
      </c>
      <c r="H3951" t="s">
        <v>11189</v>
      </c>
      <c r="I3951" t="s">
        <v>11190</v>
      </c>
      <c r="J3951" t="s">
        <v>54</v>
      </c>
      <c r="K3951" s="6">
        <v>40218.31</v>
      </c>
      <c r="L3951" t="s">
        <v>26794</v>
      </c>
      <c r="M3951" t="s">
        <v>32</v>
      </c>
      <c r="N3951" s="1">
        <v>43430</v>
      </c>
      <c r="O3951" t="s">
        <v>23</v>
      </c>
      <c r="P3951" t="s">
        <v>34</v>
      </c>
    </row>
    <row r="3952" spans="1:16" x14ac:dyDescent="0.35">
      <c r="A3952" t="s">
        <v>11191</v>
      </c>
      <c r="B3952" s="6">
        <v>57</v>
      </c>
      <c r="C39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52" t="s">
        <v>16</v>
      </c>
      <c r="E3952" t="s">
        <v>92</v>
      </c>
      <c r="F3952" t="s">
        <v>37</v>
      </c>
      <c r="G3952" s="1">
        <v>44516</v>
      </c>
      <c r="H3952" t="s">
        <v>11192</v>
      </c>
      <c r="I3952" t="s">
        <v>11193</v>
      </c>
      <c r="J3952" t="s">
        <v>63</v>
      </c>
      <c r="K3952" s="6">
        <v>3222.81</v>
      </c>
      <c r="L3952" t="s">
        <v>26927</v>
      </c>
      <c r="M3952" t="s">
        <v>32</v>
      </c>
      <c r="N3952" s="1">
        <v>44522</v>
      </c>
      <c r="O3952" t="s">
        <v>50</v>
      </c>
      <c r="P3952" t="s">
        <v>24</v>
      </c>
    </row>
    <row r="3953" spans="1:16" x14ac:dyDescent="0.35">
      <c r="A3953" t="s">
        <v>11194</v>
      </c>
      <c r="B3953" s="6">
        <v>81</v>
      </c>
      <c r="C39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53" t="s">
        <v>26</v>
      </c>
      <c r="E3953" t="s">
        <v>233</v>
      </c>
      <c r="F3953" t="s">
        <v>56</v>
      </c>
      <c r="G3953" s="1">
        <v>44063</v>
      </c>
      <c r="H3953" t="s">
        <v>11195</v>
      </c>
      <c r="I3953" t="s">
        <v>11196</v>
      </c>
      <c r="J3953" t="s">
        <v>54</v>
      </c>
      <c r="K3953" s="6">
        <v>34006.33</v>
      </c>
      <c r="L3953" t="s">
        <v>26844</v>
      </c>
      <c r="M3953" t="s">
        <v>32</v>
      </c>
      <c r="N3953" s="1">
        <v>44081</v>
      </c>
      <c r="O3953" t="s">
        <v>23</v>
      </c>
      <c r="P3953" t="s">
        <v>24</v>
      </c>
    </row>
    <row r="3954" spans="1:16" x14ac:dyDescent="0.35">
      <c r="A3954" t="s">
        <v>11197</v>
      </c>
      <c r="B3954" s="6">
        <v>68</v>
      </c>
      <c r="C39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54" t="s">
        <v>16</v>
      </c>
      <c r="E3954" t="s">
        <v>51</v>
      </c>
      <c r="F3954" t="s">
        <v>37</v>
      </c>
      <c r="G3954" s="1">
        <v>45039</v>
      </c>
      <c r="H3954" t="s">
        <v>11198</v>
      </c>
      <c r="I3954" t="s">
        <v>6384</v>
      </c>
      <c r="J3954" t="s">
        <v>54</v>
      </c>
      <c r="K3954" s="6">
        <v>18889.330000000002</v>
      </c>
      <c r="L3954" t="s">
        <v>26920</v>
      </c>
      <c r="M3954" t="s">
        <v>32</v>
      </c>
      <c r="N3954" s="1">
        <v>45067</v>
      </c>
      <c r="O3954" t="s">
        <v>44</v>
      </c>
      <c r="P3954" t="s">
        <v>45</v>
      </c>
    </row>
    <row r="3955" spans="1:16" x14ac:dyDescent="0.35">
      <c r="A3955" t="s">
        <v>11199</v>
      </c>
      <c r="B3955" s="6">
        <v>78</v>
      </c>
      <c r="C39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55" t="s">
        <v>26</v>
      </c>
      <c r="E3955" t="s">
        <v>65</v>
      </c>
      <c r="F3955" t="s">
        <v>28</v>
      </c>
      <c r="G3955" s="1">
        <v>44342</v>
      </c>
      <c r="H3955" t="s">
        <v>11200</v>
      </c>
      <c r="I3955" t="s">
        <v>4608</v>
      </c>
      <c r="J3955" t="s">
        <v>21</v>
      </c>
      <c r="K3955" s="6">
        <v>6429.71</v>
      </c>
      <c r="L3955" t="s">
        <v>26908</v>
      </c>
      <c r="M3955" t="s">
        <v>43</v>
      </c>
      <c r="N3955" s="1">
        <v>44362</v>
      </c>
      <c r="O3955" t="s">
        <v>44</v>
      </c>
      <c r="P3955" t="s">
        <v>45</v>
      </c>
    </row>
    <row r="3956" spans="1:16" x14ac:dyDescent="0.35">
      <c r="A3956" t="s">
        <v>11201</v>
      </c>
      <c r="B3956" s="6">
        <v>82</v>
      </c>
      <c r="C39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56" t="s">
        <v>16</v>
      </c>
      <c r="E3956" t="s">
        <v>65</v>
      </c>
      <c r="F3956" t="s">
        <v>18</v>
      </c>
      <c r="G3956" s="1">
        <v>43691</v>
      </c>
      <c r="H3956" t="s">
        <v>11202</v>
      </c>
      <c r="I3956" t="s">
        <v>11203</v>
      </c>
      <c r="J3956" t="s">
        <v>21</v>
      </c>
      <c r="K3956" s="6">
        <v>15023.13</v>
      </c>
      <c r="L3956" t="s">
        <v>26754</v>
      </c>
      <c r="M3956" t="s">
        <v>32</v>
      </c>
      <c r="N3956" s="1">
        <v>43713</v>
      </c>
      <c r="O3956" t="s">
        <v>50</v>
      </c>
      <c r="P3956" t="s">
        <v>24</v>
      </c>
    </row>
    <row r="3957" spans="1:16" x14ac:dyDescent="0.35">
      <c r="A3957" t="s">
        <v>11204</v>
      </c>
      <c r="B3957" s="6">
        <v>42</v>
      </c>
      <c r="C39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57" t="s">
        <v>26</v>
      </c>
      <c r="E3957" t="s">
        <v>65</v>
      </c>
      <c r="F3957" t="s">
        <v>56</v>
      </c>
      <c r="G3957" s="1">
        <v>44823</v>
      </c>
      <c r="H3957" t="s">
        <v>11205</v>
      </c>
      <c r="I3957" t="s">
        <v>11206</v>
      </c>
      <c r="J3957" t="s">
        <v>31</v>
      </c>
      <c r="K3957" s="6">
        <v>23332.49</v>
      </c>
      <c r="L3957" t="s">
        <v>26617</v>
      </c>
      <c r="M3957" t="s">
        <v>32</v>
      </c>
      <c r="N3957" s="1">
        <v>44848</v>
      </c>
      <c r="O3957" t="s">
        <v>44</v>
      </c>
      <c r="P3957" t="s">
        <v>34</v>
      </c>
    </row>
    <row r="3958" spans="1:16" x14ac:dyDescent="0.35">
      <c r="A3958" t="s">
        <v>11207</v>
      </c>
      <c r="B3958" s="6">
        <v>62</v>
      </c>
      <c r="C39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58" t="s">
        <v>26</v>
      </c>
      <c r="E3958" t="s">
        <v>51</v>
      </c>
      <c r="F3958" t="s">
        <v>28</v>
      </c>
      <c r="G3958" s="1">
        <v>43957</v>
      </c>
      <c r="H3958" t="s">
        <v>11208</v>
      </c>
      <c r="I3958" t="s">
        <v>11209</v>
      </c>
      <c r="J3958" t="s">
        <v>21</v>
      </c>
      <c r="K3958" s="6">
        <v>11379.88</v>
      </c>
      <c r="L3958" t="s">
        <v>26922</v>
      </c>
      <c r="M3958" t="s">
        <v>22</v>
      </c>
      <c r="N3958" s="1">
        <v>43980</v>
      </c>
      <c r="O3958" t="s">
        <v>87</v>
      </c>
      <c r="P3958" t="s">
        <v>24</v>
      </c>
    </row>
    <row r="3959" spans="1:16" x14ac:dyDescent="0.35">
      <c r="A3959" t="s">
        <v>11210</v>
      </c>
      <c r="B3959" s="6">
        <v>19</v>
      </c>
      <c r="C39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959" t="s">
        <v>16</v>
      </c>
      <c r="E3959" t="s">
        <v>65</v>
      </c>
      <c r="F3959" t="s">
        <v>47</v>
      </c>
      <c r="G3959" s="1">
        <v>45133</v>
      </c>
      <c r="H3959" t="s">
        <v>11211</v>
      </c>
      <c r="I3959" t="s">
        <v>11212</v>
      </c>
      <c r="J3959" t="s">
        <v>54</v>
      </c>
      <c r="K3959" s="6">
        <v>35747.65</v>
      </c>
      <c r="L3959" t="s">
        <v>26803</v>
      </c>
      <c r="M3959" t="s">
        <v>43</v>
      </c>
      <c r="N3959" s="1">
        <v>45140</v>
      </c>
      <c r="O3959" t="s">
        <v>50</v>
      </c>
      <c r="P3959" t="s">
        <v>45</v>
      </c>
    </row>
    <row r="3960" spans="1:16" x14ac:dyDescent="0.35">
      <c r="A3960" t="s">
        <v>11213</v>
      </c>
      <c r="B3960" s="6">
        <v>30</v>
      </c>
      <c r="C39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960" t="s">
        <v>16</v>
      </c>
      <c r="E3960" t="s">
        <v>27</v>
      </c>
      <c r="F3960" t="s">
        <v>18</v>
      </c>
      <c r="G3960" s="1">
        <v>44892</v>
      </c>
      <c r="H3960" t="s">
        <v>11214</v>
      </c>
      <c r="I3960" t="s">
        <v>3938</v>
      </c>
      <c r="J3960" t="s">
        <v>31</v>
      </c>
      <c r="K3960" s="6">
        <v>32249.47</v>
      </c>
      <c r="L3960" t="s">
        <v>26736</v>
      </c>
      <c r="M3960" t="s">
        <v>32</v>
      </c>
      <c r="N3960" s="1">
        <v>44904</v>
      </c>
      <c r="O3960" t="s">
        <v>44</v>
      </c>
      <c r="P3960" t="s">
        <v>34</v>
      </c>
    </row>
    <row r="3961" spans="1:16" x14ac:dyDescent="0.35">
      <c r="A3961" t="s">
        <v>11215</v>
      </c>
      <c r="B3961" s="6">
        <v>78</v>
      </c>
      <c r="C39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61" t="s">
        <v>16</v>
      </c>
      <c r="E3961" t="s">
        <v>27</v>
      </c>
      <c r="F3961" t="s">
        <v>37</v>
      </c>
      <c r="G3961" s="1">
        <v>44231</v>
      </c>
      <c r="H3961" t="s">
        <v>11216</v>
      </c>
      <c r="I3961" t="s">
        <v>11217</v>
      </c>
      <c r="J3961" t="s">
        <v>21</v>
      </c>
      <c r="K3961" s="6">
        <v>20836.27</v>
      </c>
      <c r="L3961" t="s">
        <v>26688</v>
      </c>
      <c r="M3961" t="s">
        <v>22</v>
      </c>
      <c r="N3961" s="1">
        <v>44235</v>
      </c>
      <c r="O3961" t="s">
        <v>44</v>
      </c>
      <c r="P3961" t="s">
        <v>24</v>
      </c>
    </row>
    <row r="3962" spans="1:16" x14ac:dyDescent="0.35">
      <c r="A3962" t="s">
        <v>11218</v>
      </c>
      <c r="B3962" s="6">
        <v>35</v>
      </c>
      <c r="C39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962" t="s">
        <v>16</v>
      </c>
      <c r="E3962" t="s">
        <v>65</v>
      </c>
      <c r="F3962" t="s">
        <v>72</v>
      </c>
      <c r="G3962" s="1">
        <v>44420</v>
      </c>
      <c r="H3962" t="s">
        <v>11219</v>
      </c>
      <c r="I3962" t="s">
        <v>11220</v>
      </c>
      <c r="J3962" t="s">
        <v>21</v>
      </c>
      <c r="K3962" s="6">
        <v>2549.0300000000002</v>
      </c>
      <c r="L3962" t="s">
        <v>26806</v>
      </c>
      <c r="M3962" t="s">
        <v>32</v>
      </c>
      <c r="N3962" s="1">
        <v>44442</v>
      </c>
      <c r="O3962" t="s">
        <v>50</v>
      </c>
      <c r="P3962" t="s">
        <v>34</v>
      </c>
    </row>
    <row r="3963" spans="1:16" x14ac:dyDescent="0.35">
      <c r="A3963" t="s">
        <v>11221</v>
      </c>
      <c r="B3963" s="6">
        <v>73</v>
      </c>
      <c r="C39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63" t="s">
        <v>26</v>
      </c>
      <c r="E3963" t="s">
        <v>233</v>
      </c>
      <c r="F3963" t="s">
        <v>28</v>
      </c>
      <c r="G3963" s="1">
        <v>44012</v>
      </c>
      <c r="H3963" t="s">
        <v>6002</v>
      </c>
      <c r="I3963" t="s">
        <v>11222</v>
      </c>
      <c r="J3963" t="s">
        <v>21</v>
      </c>
      <c r="K3963" s="6">
        <v>16172.27</v>
      </c>
      <c r="L3963" t="s">
        <v>26814</v>
      </c>
      <c r="M3963" t="s">
        <v>43</v>
      </c>
      <c r="N3963" s="1">
        <v>44042</v>
      </c>
      <c r="O3963" t="s">
        <v>44</v>
      </c>
      <c r="P3963" t="s">
        <v>24</v>
      </c>
    </row>
    <row r="3964" spans="1:16" x14ac:dyDescent="0.35">
      <c r="A3964" t="s">
        <v>11223</v>
      </c>
      <c r="B3964" s="6">
        <v>61</v>
      </c>
      <c r="C39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64" t="s">
        <v>16</v>
      </c>
      <c r="E3964" t="s">
        <v>65</v>
      </c>
      <c r="F3964" t="s">
        <v>18</v>
      </c>
      <c r="G3964" s="1">
        <v>44033</v>
      </c>
      <c r="H3964" t="s">
        <v>11224</v>
      </c>
      <c r="I3964" t="s">
        <v>11225</v>
      </c>
      <c r="J3964" t="s">
        <v>21</v>
      </c>
      <c r="K3964" s="6">
        <v>6495.76</v>
      </c>
      <c r="L3964" t="s">
        <v>26945</v>
      </c>
      <c r="M3964" t="s">
        <v>32</v>
      </c>
      <c r="N3964" s="1">
        <v>44046</v>
      </c>
      <c r="O3964" t="s">
        <v>23</v>
      </c>
      <c r="P3964" t="s">
        <v>24</v>
      </c>
    </row>
    <row r="3965" spans="1:16" x14ac:dyDescent="0.35">
      <c r="A3965" t="s">
        <v>11226</v>
      </c>
      <c r="B3965" s="6">
        <v>57</v>
      </c>
      <c r="C39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65" t="s">
        <v>16</v>
      </c>
      <c r="E3965" t="s">
        <v>117</v>
      </c>
      <c r="F3965" t="s">
        <v>72</v>
      </c>
      <c r="G3965" s="1">
        <v>44200</v>
      </c>
      <c r="H3965" t="s">
        <v>11227</v>
      </c>
      <c r="I3965" t="s">
        <v>11228</v>
      </c>
      <c r="J3965" t="s">
        <v>59</v>
      </c>
      <c r="K3965" s="6">
        <v>48323.09</v>
      </c>
      <c r="L3965" t="s">
        <v>26745</v>
      </c>
      <c r="M3965" t="s">
        <v>22</v>
      </c>
      <c r="N3965" s="1">
        <v>44203</v>
      </c>
      <c r="O3965" t="s">
        <v>87</v>
      </c>
      <c r="P3965" t="s">
        <v>45</v>
      </c>
    </row>
    <row r="3966" spans="1:16" x14ac:dyDescent="0.35">
      <c r="A3966" t="s">
        <v>11229</v>
      </c>
      <c r="B3966" s="6">
        <v>65</v>
      </c>
      <c r="C39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66" t="s">
        <v>16</v>
      </c>
      <c r="E3966" t="s">
        <v>36</v>
      </c>
      <c r="F3966" t="s">
        <v>56</v>
      </c>
      <c r="G3966" s="1">
        <v>44448</v>
      </c>
      <c r="H3966" t="s">
        <v>11230</v>
      </c>
      <c r="I3966" t="s">
        <v>11231</v>
      </c>
      <c r="J3966" t="s">
        <v>21</v>
      </c>
      <c r="K3966" s="6">
        <v>16749.91</v>
      </c>
      <c r="L3966" t="s">
        <v>26949</v>
      </c>
      <c r="M3966" t="s">
        <v>32</v>
      </c>
      <c r="N3966" s="1">
        <v>44464</v>
      </c>
      <c r="O3966" t="s">
        <v>87</v>
      </c>
      <c r="P3966" t="s">
        <v>24</v>
      </c>
    </row>
    <row r="3967" spans="1:16" x14ac:dyDescent="0.35">
      <c r="A3967" t="s">
        <v>11232</v>
      </c>
      <c r="B3967" s="6">
        <v>45</v>
      </c>
      <c r="C39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67" t="s">
        <v>16</v>
      </c>
      <c r="E3967" t="s">
        <v>233</v>
      </c>
      <c r="F3967" t="s">
        <v>37</v>
      </c>
      <c r="G3967" s="1">
        <v>44691</v>
      </c>
      <c r="H3967" t="s">
        <v>11233</v>
      </c>
      <c r="I3967" t="s">
        <v>11234</v>
      </c>
      <c r="J3967" t="s">
        <v>54</v>
      </c>
      <c r="K3967" s="6">
        <v>9025.85</v>
      </c>
      <c r="L3967" t="s">
        <v>26767</v>
      </c>
      <c r="M3967" t="s">
        <v>43</v>
      </c>
      <c r="N3967" s="1">
        <v>44698</v>
      </c>
      <c r="O3967" t="s">
        <v>33</v>
      </c>
      <c r="P3967" t="s">
        <v>24</v>
      </c>
    </row>
    <row r="3968" spans="1:16" x14ac:dyDescent="0.35">
      <c r="A3968" t="s">
        <v>11235</v>
      </c>
      <c r="B3968" s="6">
        <v>42</v>
      </c>
      <c r="C39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68" t="s">
        <v>26</v>
      </c>
      <c r="E3968" t="s">
        <v>17</v>
      </c>
      <c r="F3968" t="s">
        <v>72</v>
      </c>
      <c r="G3968" s="1">
        <v>43933</v>
      </c>
      <c r="H3968" t="s">
        <v>11236</v>
      </c>
      <c r="I3968" t="s">
        <v>998</v>
      </c>
      <c r="J3968" t="s">
        <v>59</v>
      </c>
      <c r="K3968" s="6">
        <v>52087.25</v>
      </c>
      <c r="L3968" t="s">
        <v>26714</v>
      </c>
      <c r="M3968" t="s">
        <v>32</v>
      </c>
      <c r="N3968" s="1">
        <v>43946</v>
      </c>
      <c r="O3968" t="s">
        <v>87</v>
      </c>
      <c r="P3968" t="s">
        <v>24</v>
      </c>
    </row>
    <row r="3969" spans="1:16" x14ac:dyDescent="0.35">
      <c r="A3969" t="s">
        <v>11237</v>
      </c>
      <c r="B3969" s="6">
        <v>28</v>
      </c>
      <c r="C39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969" t="s">
        <v>26</v>
      </c>
      <c r="E3969" t="s">
        <v>92</v>
      </c>
      <c r="F3969" t="s">
        <v>28</v>
      </c>
      <c r="G3969" s="1">
        <v>44454</v>
      </c>
      <c r="H3969" t="s">
        <v>11238</v>
      </c>
      <c r="I3969" t="s">
        <v>11239</v>
      </c>
      <c r="J3969" t="s">
        <v>59</v>
      </c>
      <c r="K3969" s="6">
        <v>26195.32</v>
      </c>
      <c r="L3969" t="s">
        <v>26663</v>
      </c>
      <c r="M3969" t="s">
        <v>32</v>
      </c>
      <c r="N3969" s="1">
        <v>44470</v>
      </c>
      <c r="O3969" t="s">
        <v>50</v>
      </c>
      <c r="P3969" t="s">
        <v>34</v>
      </c>
    </row>
    <row r="3970" spans="1:16" x14ac:dyDescent="0.35">
      <c r="A3970" t="s">
        <v>11240</v>
      </c>
      <c r="B3970" s="6">
        <v>63</v>
      </c>
      <c r="C39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70" t="s">
        <v>26</v>
      </c>
      <c r="E3970" t="s">
        <v>65</v>
      </c>
      <c r="F3970" t="s">
        <v>72</v>
      </c>
      <c r="G3970" s="1">
        <v>44854</v>
      </c>
      <c r="H3970" t="s">
        <v>11241</v>
      </c>
      <c r="I3970" t="s">
        <v>11242</v>
      </c>
      <c r="J3970" t="s">
        <v>21</v>
      </c>
      <c r="K3970" s="6">
        <v>65034.53</v>
      </c>
      <c r="L3970" t="s">
        <v>26790</v>
      </c>
      <c r="M3970" t="s">
        <v>32</v>
      </c>
      <c r="N3970" s="1">
        <v>44875</v>
      </c>
      <c r="O3970" t="s">
        <v>23</v>
      </c>
      <c r="P3970" t="s">
        <v>24</v>
      </c>
    </row>
    <row r="3971" spans="1:16" x14ac:dyDescent="0.35">
      <c r="A3971" t="s">
        <v>11243</v>
      </c>
      <c r="B3971" s="6">
        <v>30</v>
      </c>
      <c r="C39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971" t="s">
        <v>26</v>
      </c>
      <c r="E3971" t="s">
        <v>92</v>
      </c>
      <c r="F3971" t="s">
        <v>56</v>
      </c>
      <c r="G3971" s="1">
        <v>44205</v>
      </c>
      <c r="H3971" t="s">
        <v>11244</v>
      </c>
      <c r="I3971" t="s">
        <v>11245</v>
      </c>
      <c r="J3971" t="s">
        <v>63</v>
      </c>
      <c r="K3971" s="6">
        <v>5258.42</v>
      </c>
      <c r="L3971" t="s">
        <v>26915</v>
      </c>
      <c r="M3971" t="s">
        <v>32</v>
      </c>
      <c r="N3971" s="1">
        <v>44211</v>
      </c>
      <c r="O3971" t="s">
        <v>87</v>
      </c>
      <c r="P3971" t="s">
        <v>45</v>
      </c>
    </row>
    <row r="3972" spans="1:16" x14ac:dyDescent="0.35">
      <c r="A3972" t="s">
        <v>11246</v>
      </c>
      <c r="B3972" s="6">
        <v>32</v>
      </c>
      <c r="C39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972" t="s">
        <v>16</v>
      </c>
      <c r="E3972" t="s">
        <v>36</v>
      </c>
      <c r="F3972" t="s">
        <v>28</v>
      </c>
      <c r="G3972" s="1">
        <v>44088</v>
      </c>
      <c r="H3972" t="s">
        <v>11247</v>
      </c>
      <c r="I3972" t="s">
        <v>1882</v>
      </c>
      <c r="J3972" t="s">
        <v>59</v>
      </c>
      <c r="K3972" s="6">
        <v>6994.66</v>
      </c>
      <c r="L3972" t="s">
        <v>26780</v>
      </c>
      <c r="M3972" t="s">
        <v>32</v>
      </c>
      <c r="N3972" s="1">
        <v>44089</v>
      </c>
      <c r="O3972" t="s">
        <v>23</v>
      </c>
      <c r="P3972" t="s">
        <v>45</v>
      </c>
    </row>
    <row r="3973" spans="1:16" x14ac:dyDescent="0.35">
      <c r="A3973" t="s">
        <v>11248</v>
      </c>
      <c r="B3973" s="6">
        <v>31</v>
      </c>
      <c r="C39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973" t="s">
        <v>16</v>
      </c>
      <c r="E3973" t="s">
        <v>51</v>
      </c>
      <c r="F3973" t="s">
        <v>72</v>
      </c>
      <c r="G3973" s="1">
        <v>43815</v>
      </c>
      <c r="H3973" t="s">
        <v>11249</v>
      </c>
      <c r="I3973" t="s">
        <v>11250</v>
      </c>
      <c r="J3973" t="s">
        <v>63</v>
      </c>
      <c r="K3973" s="6">
        <v>29025.16</v>
      </c>
      <c r="L3973" t="s">
        <v>26872</v>
      </c>
      <c r="M3973" t="s">
        <v>22</v>
      </c>
      <c r="N3973" s="1">
        <v>43818</v>
      </c>
      <c r="O3973" t="s">
        <v>44</v>
      </c>
      <c r="P3973" t="s">
        <v>45</v>
      </c>
    </row>
    <row r="3974" spans="1:16" x14ac:dyDescent="0.35">
      <c r="A3974" t="s">
        <v>11251</v>
      </c>
      <c r="B3974" s="6">
        <v>79</v>
      </c>
      <c r="C39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74" t="s">
        <v>26</v>
      </c>
      <c r="E3974" t="s">
        <v>117</v>
      </c>
      <c r="F3974" t="s">
        <v>18</v>
      </c>
      <c r="G3974" s="1">
        <v>44838</v>
      </c>
      <c r="H3974" t="s">
        <v>3000</v>
      </c>
      <c r="I3974" t="s">
        <v>11252</v>
      </c>
      <c r="J3974" t="s">
        <v>21</v>
      </c>
      <c r="K3974" s="6">
        <v>26033.05</v>
      </c>
      <c r="L3974" t="s">
        <v>26661</v>
      </c>
      <c r="M3974" t="s">
        <v>22</v>
      </c>
      <c r="N3974" s="1">
        <v>44839</v>
      </c>
      <c r="O3974" t="s">
        <v>50</v>
      </c>
      <c r="P3974" t="s">
        <v>45</v>
      </c>
    </row>
    <row r="3975" spans="1:16" x14ac:dyDescent="0.35">
      <c r="A3975" t="s">
        <v>11253</v>
      </c>
      <c r="B3975" s="6">
        <v>44</v>
      </c>
      <c r="C39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75" t="s">
        <v>26</v>
      </c>
      <c r="E3975" t="s">
        <v>92</v>
      </c>
      <c r="F3975" t="s">
        <v>28</v>
      </c>
      <c r="G3975" s="1">
        <v>44927</v>
      </c>
      <c r="H3975" t="s">
        <v>11254</v>
      </c>
      <c r="I3975" t="s">
        <v>11255</v>
      </c>
      <c r="J3975" t="s">
        <v>21</v>
      </c>
      <c r="K3975" s="6">
        <v>18677.71</v>
      </c>
      <c r="L3975" t="s">
        <v>26786</v>
      </c>
      <c r="M3975" t="s">
        <v>43</v>
      </c>
      <c r="N3975" s="1">
        <v>44951</v>
      </c>
      <c r="O3975" t="s">
        <v>87</v>
      </c>
      <c r="P3975" t="s">
        <v>45</v>
      </c>
    </row>
    <row r="3976" spans="1:16" x14ac:dyDescent="0.35">
      <c r="A3976" t="s">
        <v>11256</v>
      </c>
      <c r="B3976" s="6">
        <v>76</v>
      </c>
      <c r="C39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76" t="s">
        <v>16</v>
      </c>
      <c r="E3976" t="s">
        <v>36</v>
      </c>
      <c r="F3976" t="s">
        <v>18</v>
      </c>
      <c r="G3976" s="1">
        <v>45189</v>
      </c>
      <c r="H3976" t="s">
        <v>11257</v>
      </c>
      <c r="I3976" t="s">
        <v>11258</v>
      </c>
      <c r="J3976" t="s">
        <v>54</v>
      </c>
      <c r="K3976" s="6">
        <v>49356.41</v>
      </c>
      <c r="L3976" t="s">
        <v>26900</v>
      </c>
      <c r="M3976" t="s">
        <v>43</v>
      </c>
      <c r="N3976" s="1">
        <v>45201</v>
      </c>
      <c r="O3976" t="s">
        <v>23</v>
      </c>
      <c r="P3976" t="s">
        <v>24</v>
      </c>
    </row>
    <row r="3977" spans="1:16" x14ac:dyDescent="0.35">
      <c r="A3977" t="s">
        <v>11259</v>
      </c>
      <c r="B3977" s="6">
        <v>83</v>
      </c>
      <c r="C39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77" t="s">
        <v>26</v>
      </c>
      <c r="E3977" t="s">
        <v>65</v>
      </c>
      <c r="F3977" t="s">
        <v>28</v>
      </c>
      <c r="G3977" s="1">
        <v>45156</v>
      </c>
      <c r="H3977" t="s">
        <v>11260</v>
      </c>
      <c r="I3977" t="s">
        <v>11261</v>
      </c>
      <c r="J3977" t="s">
        <v>59</v>
      </c>
      <c r="K3977" s="6">
        <v>43974.65</v>
      </c>
      <c r="L3977" t="s">
        <v>26755</v>
      </c>
      <c r="M3977" t="s">
        <v>32</v>
      </c>
      <c r="N3977" s="1">
        <v>45163</v>
      </c>
      <c r="O3977" t="s">
        <v>44</v>
      </c>
      <c r="P3977" t="s">
        <v>34</v>
      </c>
    </row>
    <row r="3978" spans="1:16" x14ac:dyDescent="0.35">
      <c r="A3978" t="s">
        <v>11262</v>
      </c>
      <c r="B3978" s="6">
        <v>80</v>
      </c>
      <c r="C39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78" t="s">
        <v>26</v>
      </c>
      <c r="E3978" t="s">
        <v>92</v>
      </c>
      <c r="F3978" t="s">
        <v>56</v>
      </c>
      <c r="G3978" s="1">
        <v>44154</v>
      </c>
      <c r="H3978" t="s">
        <v>11263</v>
      </c>
      <c r="I3978" t="s">
        <v>11264</v>
      </c>
      <c r="J3978" t="s">
        <v>59</v>
      </c>
      <c r="K3978" s="6">
        <v>13026.07</v>
      </c>
      <c r="L3978" t="s">
        <v>26754</v>
      </c>
      <c r="M3978" t="s">
        <v>32</v>
      </c>
      <c r="N3978" s="1">
        <v>44167</v>
      </c>
      <c r="O3978" t="s">
        <v>44</v>
      </c>
      <c r="P3978" t="s">
        <v>34</v>
      </c>
    </row>
    <row r="3979" spans="1:16" x14ac:dyDescent="0.35">
      <c r="A3979" t="s">
        <v>11265</v>
      </c>
      <c r="B3979" s="6">
        <v>30</v>
      </c>
      <c r="C39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979" t="s">
        <v>26</v>
      </c>
      <c r="E3979" t="s">
        <v>65</v>
      </c>
      <c r="F3979" t="s">
        <v>28</v>
      </c>
      <c r="G3979" s="1">
        <v>43860</v>
      </c>
      <c r="H3979" t="s">
        <v>11266</v>
      </c>
      <c r="I3979" t="s">
        <v>11267</v>
      </c>
      <c r="J3979" t="s">
        <v>54</v>
      </c>
      <c r="K3979" s="6">
        <v>36868.230000000003</v>
      </c>
      <c r="L3979" t="s">
        <v>26946</v>
      </c>
      <c r="M3979" t="s">
        <v>22</v>
      </c>
      <c r="N3979" s="1">
        <v>43865</v>
      </c>
      <c r="O3979" t="s">
        <v>23</v>
      </c>
      <c r="P3979" t="s">
        <v>24</v>
      </c>
    </row>
    <row r="3980" spans="1:16" x14ac:dyDescent="0.35">
      <c r="A3980" t="s">
        <v>11268</v>
      </c>
      <c r="B3980" s="6">
        <v>76</v>
      </c>
      <c r="C39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80" t="s">
        <v>26</v>
      </c>
      <c r="E3980" t="s">
        <v>51</v>
      </c>
      <c r="F3980" t="s">
        <v>72</v>
      </c>
      <c r="G3980" s="1">
        <v>44182</v>
      </c>
      <c r="H3980" t="s">
        <v>11269</v>
      </c>
      <c r="I3980" t="s">
        <v>11270</v>
      </c>
      <c r="J3980" t="s">
        <v>21</v>
      </c>
      <c r="K3980" s="6">
        <v>8917.4599999999991</v>
      </c>
      <c r="L3980" t="s">
        <v>26760</v>
      </c>
      <c r="M3980" t="s">
        <v>22</v>
      </c>
      <c r="N3980" s="1">
        <v>44204</v>
      </c>
      <c r="O3980" t="s">
        <v>23</v>
      </c>
      <c r="P3980" t="s">
        <v>45</v>
      </c>
    </row>
    <row r="3981" spans="1:16" x14ac:dyDescent="0.35">
      <c r="A3981" t="s">
        <v>11271</v>
      </c>
      <c r="B3981" s="6">
        <v>31</v>
      </c>
      <c r="C39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981" t="s">
        <v>16</v>
      </c>
      <c r="E3981" t="s">
        <v>92</v>
      </c>
      <c r="F3981" t="s">
        <v>56</v>
      </c>
      <c r="G3981" s="1">
        <v>43940</v>
      </c>
      <c r="H3981" t="s">
        <v>11272</v>
      </c>
      <c r="I3981" t="s">
        <v>11273</v>
      </c>
      <c r="J3981" t="s">
        <v>59</v>
      </c>
      <c r="K3981" s="6">
        <v>5345.43</v>
      </c>
      <c r="L3981" t="s">
        <v>26746</v>
      </c>
      <c r="M3981" t="s">
        <v>32</v>
      </c>
      <c r="N3981" s="1">
        <v>43944</v>
      </c>
      <c r="O3981" t="s">
        <v>44</v>
      </c>
      <c r="P3981" t="s">
        <v>34</v>
      </c>
    </row>
    <row r="3982" spans="1:16" x14ac:dyDescent="0.35">
      <c r="A3982" t="s">
        <v>11274</v>
      </c>
      <c r="B3982" s="6">
        <v>73</v>
      </c>
      <c r="C39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82" t="s">
        <v>26</v>
      </c>
      <c r="E3982" t="s">
        <v>17</v>
      </c>
      <c r="F3982" t="s">
        <v>47</v>
      </c>
      <c r="G3982" s="1">
        <v>44363</v>
      </c>
      <c r="H3982" t="s">
        <v>11275</v>
      </c>
      <c r="I3982" t="s">
        <v>11276</v>
      </c>
      <c r="J3982" t="s">
        <v>21</v>
      </c>
      <c r="K3982" s="6">
        <v>11957.7</v>
      </c>
      <c r="L3982" t="s">
        <v>26740</v>
      </c>
      <c r="M3982" t="s">
        <v>43</v>
      </c>
      <c r="N3982" s="1">
        <v>44365</v>
      </c>
      <c r="O3982" t="s">
        <v>50</v>
      </c>
      <c r="P3982" t="s">
        <v>34</v>
      </c>
    </row>
    <row r="3983" spans="1:16" x14ac:dyDescent="0.35">
      <c r="A3983" t="s">
        <v>11277</v>
      </c>
      <c r="B3983" s="6">
        <v>61</v>
      </c>
      <c r="C39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83" t="s">
        <v>26</v>
      </c>
      <c r="E3983" t="s">
        <v>65</v>
      </c>
      <c r="F3983" t="s">
        <v>72</v>
      </c>
      <c r="G3983" s="1">
        <v>43484</v>
      </c>
      <c r="H3983" t="s">
        <v>11215</v>
      </c>
      <c r="I3983" t="s">
        <v>11278</v>
      </c>
      <c r="J3983" t="s">
        <v>21</v>
      </c>
      <c r="K3983" s="6">
        <v>25404.04</v>
      </c>
      <c r="L3983" t="s">
        <v>26608</v>
      </c>
      <c r="M3983" t="s">
        <v>22</v>
      </c>
      <c r="N3983" s="1">
        <v>43497</v>
      </c>
      <c r="O3983" t="s">
        <v>50</v>
      </c>
      <c r="P3983" t="s">
        <v>45</v>
      </c>
    </row>
    <row r="3984" spans="1:16" x14ac:dyDescent="0.35">
      <c r="A3984" t="s">
        <v>11279</v>
      </c>
      <c r="B3984" s="6">
        <v>40</v>
      </c>
      <c r="C39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984" t="s">
        <v>26</v>
      </c>
      <c r="E3984" t="s">
        <v>65</v>
      </c>
      <c r="F3984" t="s">
        <v>37</v>
      </c>
      <c r="G3984" s="1">
        <v>44108</v>
      </c>
      <c r="H3984" t="s">
        <v>11280</v>
      </c>
      <c r="I3984" t="s">
        <v>11281</v>
      </c>
      <c r="J3984" t="s">
        <v>63</v>
      </c>
      <c r="K3984" s="6">
        <v>19802.8</v>
      </c>
      <c r="L3984" t="s">
        <v>26627</v>
      </c>
      <c r="M3984" t="s">
        <v>43</v>
      </c>
      <c r="N3984" s="1">
        <v>44117</v>
      </c>
      <c r="O3984" t="s">
        <v>87</v>
      </c>
      <c r="P3984" t="s">
        <v>34</v>
      </c>
    </row>
    <row r="3985" spans="1:16" x14ac:dyDescent="0.35">
      <c r="A3985" t="s">
        <v>11282</v>
      </c>
      <c r="B3985" s="6">
        <v>38</v>
      </c>
      <c r="C39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985" t="s">
        <v>16</v>
      </c>
      <c r="E3985" t="s">
        <v>233</v>
      </c>
      <c r="F3985" t="s">
        <v>37</v>
      </c>
      <c r="G3985" s="1">
        <v>44265</v>
      </c>
      <c r="H3985" t="s">
        <v>11283</v>
      </c>
      <c r="I3985" t="s">
        <v>289</v>
      </c>
      <c r="J3985" t="s">
        <v>63</v>
      </c>
      <c r="K3985" s="6">
        <v>20791.97</v>
      </c>
      <c r="L3985" t="s">
        <v>26595</v>
      </c>
      <c r="M3985" t="s">
        <v>22</v>
      </c>
      <c r="N3985" s="1">
        <v>44270</v>
      </c>
      <c r="O3985" t="s">
        <v>44</v>
      </c>
      <c r="P3985" t="s">
        <v>45</v>
      </c>
    </row>
    <row r="3986" spans="1:16" x14ac:dyDescent="0.35">
      <c r="A3986" t="s">
        <v>11284</v>
      </c>
      <c r="B3986" s="6">
        <v>73</v>
      </c>
      <c r="C39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86" t="s">
        <v>16</v>
      </c>
      <c r="E3986" t="s">
        <v>17</v>
      </c>
      <c r="F3986" t="s">
        <v>47</v>
      </c>
      <c r="G3986" s="1">
        <v>43921</v>
      </c>
      <c r="H3986" t="s">
        <v>11285</v>
      </c>
      <c r="I3986" t="s">
        <v>11286</v>
      </c>
      <c r="J3986" t="s">
        <v>21</v>
      </c>
      <c r="K3986" s="6">
        <v>4014.06</v>
      </c>
      <c r="L3986" t="s">
        <v>26929</v>
      </c>
      <c r="M3986" t="s">
        <v>43</v>
      </c>
      <c r="N3986" s="1">
        <v>43937</v>
      </c>
      <c r="O3986" t="s">
        <v>87</v>
      </c>
      <c r="P3986" t="s">
        <v>45</v>
      </c>
    </row>
    <row r="3987" spans="1:16" x14ac:dyDescent="0.35">
      <c r="A3987" t="s">
        <v>11287</v>
      </c>
      <c r="B3987" s="6">
        <v>53</v>
      </c>
      <c r="C39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87" t="s">
        <v>16</v>
      </c>
      <c r="E3987" t="s">
        <v>36</v>
      </c>
      <c r="F3987" t="s">
        <v>18</v>
      </c>
      <c r="G3987" s="1">
        <v>44722</v>
      </c>
      <c r="H3987" t="s">
        <v>11288</v>
      </c>
      <c r="I3987" t="s">
        <v>2256</v>
      </c>
      <c r="J3987" t="s">
        <v>59</v>
      </c>
      <c r="K3987" s="6">
        <v>20919.82</v>
      </c>
      <c r="L3987" t="s">
        <v>26853</v>
      </c>
      <c r="M3987" t="s">
        <v>22</v>
      </c>
      <c r="N3987" s="1">
        <v>44725</v>
      </c>
      <c r="O3987" t="s">
        <v>50</v>
      </c>
      <c r="P3987" t="s">
        <v>45</v>
      </c>
    </row>
    <row r="3988" spans="1:16" x14ac:dyDescent="0.35">
      <c r="A3988" t="s">
        <v>11289</v>
      </c>
      <c r="B3988" s="6">
        <v>28</v>
      </c>
      <c r="C39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988" t="s">
        <v>16</v>
      </c>
      <c r="E3988" t="s">
        <v>27</v>
      </c>
      <c r="F3988" t="s">
        <v>47</v>
      </c>
      <c r="G3988" s="1">
        <v>44698</v>
      </c>
      <c r="H3988" t="s">
        <v>11290</v>
      </c>
      <c r="I3988" t="s">
        <v>11291</v>
      </c>
      <c r="J3988" t="s">
        <v>54</v>
      </c>
      <c r="K3988" s="6">
        <v>27609.08</v>
      </c>
      <c r="L3988" t="s">
        <v>26670</v>
      </c>
      <c r="M3988" t="s">
        <v>22</v>
      </c>
      <c r="N3988" s="1">
        <v>44701</v>
      </c>
      <c r="O3988" t="s">
        <v>50</v>
      </c>
      <c r="P3988" t="s">
        <v>34</v>
      </c>
    </row>
    <row r="3989" spans="1:16" x14ac:dyDescent="0.35">
      <c r="A3989" t="s">
        <v>11292</v>
      </c>
      <c r="B3989" s="6">
        <v>40</v>
      </c>
      <c r="C39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989" t="s">
        <v>26</v>
      </c>
      <c r="E3989" t="s">
        <v>65</v>
      </c>
      <c r="F3989" t="s">
        <v>72</v>
      </c>
      <c r="G3989" s="1">
        <v>43934</v>
      </c>
      <c r="H3989" t="s">
        <v>11293</v>
      </c>
      <c r="I3989" t="s">
        <v>11294</v>
      </c>
      <c r="J3989" t="s">
        <v>59</v>
      </c>
      <c r="K3989" s="6">
        <v>13121.34</v>
      </c>
      <c r="L3989" t="s">
        <v>26686</v>
      </c>
      <c r="M3989" t="s">
        <v>32</v>
      </c>
      <c r="N3989" s="1">
        <v>43948</v>
      </c>
      <c r="O3989" t="s">
        <v>87</v>
      </c>
      <c r="P3989" t="s">
        <v>45</v>
      </c>
    </row>
    <row r="3990" spans="1:16" x14ac:dyDescent="0.35">
      <c r="A3990" t="s">
        <v>11295</v>
      </c>
      <c r="B3990" s="6">
        <v>38</v>
      </c>
      <c r="C39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990" t="s">
        <v>16</v>
      </c>
      <c r="E3990" t="s">
        <v>233</v>
      </c>
      <c r="F3990" t="s">
        <v>18</v>
      </c>
      <c r="G3990" s="1">
        <v>44352</v>
      </c>
      <c r="H3990" t="s">
        <v>11296</v>
      </c>
      <c r="I3990" t="s">
        <v>268</v>
      </c>
      <c r="J3990" t="s">
        <v>59</v>
      </c>
      <c r="K3990" s="6">
        <v>23909.26</v>
      </c>
      <c r="L3990" t="s">
        <v>26917</v>
      </c>
      <c r="M3990" t="s">
        <v>22</v>
      </c>
      <c r="N3990" s="1">
        <v>44356</v>
      </c>
      <c r="O3990" t="s">
        <v>87</v>
      </c>
      <c r="P3990" t="s">
        <v>45</v>
      </c>
    </row>
    <row r="3991" spans="1:16" x14ac:dyDescent="0.35">
      <c r="A3991" t="s">
        <v>11297</v>
      </c>
      <c r="B3991" s="6">
        <v>41</v>
      </c>
      <c r="C39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991" t="s">
        <v>16</v>
      </c>
      <c r="E3991" t="s">
        <v>51</v>
      </c>
      <c r="F3991" t="s">
        <v>18</v>
      </c>
      <c r="G3991" s="1">
        <v>44256</v>
      </c>
      <c r="H3991" t="s">
        <v>11298</v>
      </c>
      <c r="I3991" t="s">
        <v>11299</v>
      </c>
      <c r="J3991" t="s">
        <v>59</v>
      </c>
      <c r="K3991" s="6">
        <v>59775.11</v>
      </c>
      <c r="L3991" t="s">
        <v>26776</v>
      </c>
      <c r="M3991" t="s">
        <v>43</v>
      </c>
      <c r="N3991" s="1">
        <v>44261</v>
      </c>
      <c r="O3991" t="s">
        <v>23</v>
      </c>
      <c r="P3991" t="s">
        <v>34</v>
      </c>
    </row>
    <row r="3992" spans="1:16" x14ac:dyDescent="0.35">
      <c r="A3992" t="s">
        <v>11300</v>
      </c>
      <c r="B3992" s="6">
        <v>31</v>
      </c>
      <c r="C39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3992" t="s">
        <v>26</v>
      </c>
      <c r="E3992" t="s">
        <v>27</v>
      </c>
      <c r="F3992" t="s">
        <v>18</v>
      </c>
      <c r="G3992" s="1">
        <v>43632</v>
      </c>
      <c r="H3992" t="s">
        <v>9599</v>
      </c>
      <c r="I3992" t="s">
        <v>11301</v>
      </c>
      <c r="J3992" t="s">
        <v>59</v>
      </c>
      <c r="K3992" s="6">
        <v>28133.52</v>
      </c>
      <c r="L3992" t="s">
        <v>26626</v>
      </c>
      <c r="M3992" t="s">
        <v>43</v>
      </c>
      <c r="N3992" s="1">
        <v>43640</v>
      </c>
      <c r="O3992" t="s">
        <v>33</v>
      </c>
      <c r="P3992" t="s">
        <v>24</v>
      </c>
    </row>
    <row r="3993" spans="1:16" x14ac:dyDescent="0.35">
      <c r="A3993" t="s">
        <v>11302</v>
      </c>
      <c r="B3993" s="6">
        <v>44</v>
      </c>
      <c r="C39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93" t="s">
        <v>16</v>
      </c>
      <c r="E3993" t="s">
        <v>65</v>
      </c>
      <c r="F3993" t="s">
        <v>18</v>
      </c>
      <c r="G3993" s="1">
        <v>43940</v>
      </c>
      <c r="H3993" t="s">
        <v>11303</v>
      </c>
      <c r="I3993" t="s">
        <v>11304</v>
      </c>
      <c r="J3993" t="s">
        <v>59</v>
      </c>
      <c r="K3993" s="6">
        <v>14481.32</v>
      </c>
      <c r="L3993" t="s">
        <v>26633</v>
      </c>
      <c r="M3993" t="s">
        <v>22</v>
      </c>
      <c r="N3993" s="1">
        <v>43949</v>
      </c>
      <c r="O3993" t="s">
        <v>33</v>
      </c>
      <c r="P3993" t="s">
        <v>45</v>
      </c>
    </row>
    <row r="3994" spans="1:16" x14ac:dyDescent="0.35">
      <c r="A3994" t="s">
        <v>11305</v>
      </c>
      <c r="B3994" s="6">
        <v>59</v>
      </c>
      <c r="C39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94" t="s">
        <v>26</v>
      </c>
      <c r="E3994" t="s">
        <v>233</v>
      </c>
      <c r="F3994" t="s">
        <v>72</v>
      </c>
      <c r="G3994" s="1">
        <v>44183</v>
      </c>
      <c r="H3994" t="s">
        <v>11306</v>
      </c>
      <c r="I3994" t="s">
        <v>11307</v>
      </c>
      <c r="J3994" t="s">
        <v>21</v>
      </c>
      <c r="K3994" s="6">
        <v>65985.53</v>
      </c>
      <c r="L3994" t="s">
        <v>26631</v>
      </c>
      <c r="M3994" t="s">
        <v>22</v>
      </c>
      <c r="N3994" s="1">
        <v>44193</v>
      </c>
      <c r="O3994" t="s">
        <v>23</v>
      </c>
      <c r="P3994" t="s">
        <v>34</v>
      </c>
    </row>
    <row r="3995" spans="1:16" x14ac:dyDescent="0.35">
      <c r="A3995" t="s">
        <v>11308</v>
      </c>
      <c r="B3995" s="6">
        <v>78</v>
      </c>
      <c r="C39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95" t="s">
        <v>16</v>
      </c>
      <c r="E3995" t="s">
        <v>27</v>
      </c>
      <c r="F3995" t="s">
        <v>72</v>
      </c>
      <c r="G3995" s="1">
        <v>43878</v>
      </c>
      <c r="H3995" t="s">
        <v>11309</v>
      </c>
      <c r="I3995" t="s">
        <v>11310</v>
      </c>
      <c r="J3995" t="s">
        <v>63</v>
      </c>
      <c r="K3995" s="6">
        <v>63606.73</v>
      </c>
      <c r="L3995" t="s">
        <v>26722</v>
      </c>
      <c r="M3995" t="s">
        <v>32</v>
      </c>
      <c r="N3995" s="1">
        <v>43903</v>
      </c>
      <c r="O3995" t="s">
        <v>23</v>
      </c>
      <c r="P3995" t="s">
        <v>45</v>
      </c>
    </row>
    <row r="3996" spans="1:16" x14ac:dyDescent="0.35">
      <c r="A3996" t="s">
        <v>11311</v>
      </c>
      <c r="B3996" s="6">
        <v>80</v>
      </c>
      <c r="C39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96" t="s">
        <v>16</v>
      </c>
      <c r="E3996" t="s">
        <v>233</v>
      </c>
      <c r="F3996" t="s">
        <v>18</v>
      </c>
      <c r="G3996" s="1">
        <v>43839</v>
      </c>
      <c r="H3996" t="s">
        <v>11312</v>
      </c>
      <c r="I3996" t="s">
        <v>11313</v>
      </c>
      <c r="J3996" t="s">
        <v>59</v>
      </c>
      <c r="K3996" s="6">
        <v>17424.32</v>
      </c>
      <c r="L3996" t="s">
        <v>26617</v>
      </c>
      <c r="M3996" t="s">
        <v>22</v>
      </c>
      <c r="N3996" s="1">
        <v>43856</v>
      </c>
      <c r="O3996" t="s">
        <v>50</v>
      </c>
      <c r="P3996" t="s">
        <v>24</v>
      </c>
    </row>
    <row r="3997" spans="1:16" x14ac:dyDescent="0.35">
      <c r="A3997" t="s">
        <v>11314</v>
      </c>
      <c r="B3997" s="6">
        <v>69</v>
      </c>
      <c r="C39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3997" t="s">
        <v>16</v>
      </c>
      <c r="E3997" t="s">
        <v>51</v>
      </c>
      <c r="F3997" t="s">
        <v>72</v>
      </c>
      <c r="G3997" s="1">
        <v>43516</v>
      </c>
      <c r="H3997" t="s">
        <v>11315</v>
      </c>
      <c r="I3997" t="s">
        <v>11316</v>
      </c>
      <c r="J3997" t="s">
        <v>54</v>
      </c>
      <c r="K3997" s="6">
        <v>35430.9</v>
      </c>
      <c r="L3997" t="s">
        <v>26889</v>
      </c>
      <c r="M3997" t="s">
        <v>22</v>
      </c>
      <c r="N3997" s="1">
        <v>43521</v>
      </c>
      <c r="O3997" t="s">
        <v>50</v>
      </c>
      <c r="P3997" t="s">
        <v>45</v>
      </c>
    </row>
    <row r="3998" spans="1:16" x14ac:dyDescent="0.35">
      <c r="A3998" t="s">
        <v>11317</v>
      </c>
      <c r="B3998" s="6">
        <v>19</v>
      </c>
      <c r="C39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3998" t="s">
        <v>16</v>
      </c>
      <c r="E3998" t="s">
        <v>92</v>
      </c>
      <c r="F3998" t="s">
        <v>18</v>
      </c>
      <c r="G3998" s="1">
        <v>44902</v>
      </c>
      <c r="H3998" t="s">
        <v>11318</v>
      </c>
      <c r="I3998" t="s">
        <v>11319</v>
      </c>
      <c r="J3998" t="s">
        <v>63</v>
      </c>
      <c r="K3998" s="6">
        <v>25375.57</v>
      </c>
      <c r="L3998" t="s">
        <v>26672</v>
      </c>
      <c r="M3998" t="s">
        <v>22</v>
      </c>
      <c r="N3998" s="1">
        <v>44906</v>
      </c>
      <c r="O3998" t="s">
        <v>50</v>
      </c>
      <c r="P3998" t="s">
        <v>45</v>
      </c>
    </row>
    <row r="3999" spans="1:16" x14ac:dyDescent="0.35">
      <c r="A3999" t="s">
        <v>1642</v>
      </c>
      <c r="B3999" s="6">
        <v>50</v>
      </c>
      <c r="C39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3999" t="s">
        <v>26</v>
      </c>
      <c r="E3999" t="s">
        <v>36</v>
      </c>
      <c r="F3999" t="s">
        <v>37</v>
      </c>
      <c r="G3999" s="1">
        <v>43992</v>
      </c>
      <c r="H3999" t="s">
        <v>11320</v>
      </c>
      <c r="I3999" t="s">
        <v>11321</v>
      </c>
      <c r="J3999" t="s">
        <v>31</v>
      </c>
      <c r="K3999" s="6">
        <v>19493.96</v>
      </c>
      <c r="L3999" t="s">
        <v>26738</v>
      </c>
      <c r="M3999" t="s">
        <v>32</v>
      </c>
      <c r="N3999" s="1">
        <v>43995</v>
      </c>
      <c r="O3999" t="s">
        <v>33</v>
      </c>
      <c r="P3999" t="s">
        <v>34</v>
      </c>
    </row>
    <row r="4000" spans="1:16" x14ac:dyDescent="0.35">
      <c r="A4000" t="s">
        <v>11322</v>
      </c>
      <c r="B4000" s="6">
        <v>38</v>
      </c>
      <c r="C40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000" t="s">
        <v>16</v>
      </c>
      <c r="E4000" t="s">
        <v>92</v>
      </c>
      <c r="F4000" t="s">
        <v>72</v>
      </c>
      <c r="G4000" s="1">
        <v>44494</v>
      </c>
      <c r="H4000" t="s">
        <v>11323</v>
      </c>
      <c r="I4000" t="s">
        <v>11324</v>
      </c>
      <c r="J4000" t="s">
        <v>63</v>
      </c>
      <c r="K4000" s="6">
        <v>51380.38</v>
      </c>
      <c r="L4000" t="s">
        <v>26623</v>
      </c>
      <c r="M4000" t="s">
        <v>22</v>
      </c>
      <c r="N4000" s="1">
        <v>44510</v>
      </c>
      <c r="O4000" t="s">
        <v>87</v>
      </c>
      <c r="P4000" t="s">
        <v>34</v>
      </c>
    </row>
    <row r="4001" spans="1:16" x14ac:dyDescent="0.35">
      <c r="A4001" t="s">
        <v>11325</v>
      </c>
      <c r="B4001" s="6">
        <v>77</v>
      </c>
      <c r="C40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01" t="s">
        <v>26</v>
      </c>
      <c r="E4001" t="s">
        <v>27</v>
      </c>
      <c r="F4001" t="s">
        <v>37</v>
      </c>
      <c r="G4001" s="1">
        <v>44862</v>
      </c>
      <c r="H4001" t="s">
        <v>11326</v>
      </c>
      <c r="I4001" t="s">
        <v>11327</v>
      </c>
      <c r="J4001" t="s">
        <v>63</v>
      </c>
      <c r="K4001" s="6">
        <v>3459.32</v>
      </c>
      <c r="L4001" t="s">
        <v>26922</v>
      </c>
      <c r="M4001" t="s">
        <v>32</v>
      </c>
      <c r="N4001" s="1">
        <v>44881</v>
      </c>
      <c r="O4001" t="s">
        <v>87</v>
      </c>
      <c r="P4001" t="s">
        <v>45</v>
      </c>
    </row>
    <row r="4002" spans="1:16" x14ac:dyDescent="0.35">
      <c r="A4002" t="s">
        <v>11328</v>
      </c>
      <c r="B4002" s="6">
        <v>21</v>
      </c>
      <c r="C40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002" t="s">
        <v>26</v>
      </c>
      <c r="E4002" t="s">
        <v>233</v>
      </c>
      <c r="F4002" t="s">
        <v>72</v>
      </c>
      <c r="G4002" s="1">
        <v>44935</v>
      </c>
      <c r="H4002" t="s">
        <v>11329</v>
      </c>
      <c r="I4002" t="s">
        <v>11330</v>
      </c>
      <c r="J4002" t="s">
        <v>31</v>
      </c>
      <c r="K4002" s="6">
        <v>20243.7</v>
      </c>
      <c r="L4002" t="s">
        <v>26653</v>
      </c>
      <c r="M4002" t="s">
        <v>22</v>
      </c>
      <c r="N4002" s="1">
        <v>44938</v>
      </c>
      <c r="O4002" t="s">
        <v>87</v>
      </c>
      <c r="P4002" t="s">
        <v>34</v>
      </c>
    </row>
    <row r="4003" spans="1:16" x14ac:dyDescent="0.35">
      <c r="A4003" t="s">
        <v>11331</v>
      </c>
      <c r="B4003" s="6">
        <v>49</v>
      </c>
      <c r="C40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03" t="s">
        <v>16</v>
      </c>
      <c r="E4003" t="s">
        <v>17</v>
      </c>
      <c r="F4003" t="s">
        <v>18</v>
      </c>
      <c r="G4003" s="1">
        <v>44893</v>
      </c>
      <c r="H4003" t="s">
        <v>11332</v>
      </c>
      <c r="I4003" t="s">
        <v>8060</v>
      </c>
      <c r="J4003" t="s">
        <v>59</v>
      </c>
      <c r="K4003" s="6">
        <v>23293.78</v>
      </c>
      <c r="L4003" t="s">
        <v>26846</v>
      </c>
      <c r="M4003" t="s">
        <v>43</v>
      </c>
      <c r="N4003" s="1">
        <v>44920</v>
      </c>
      <c r="O4003" t="s">
        <v>50</v>
      </c>
      <c r="P4003" t="s">
        <v>45</v>
      </c>
    </row>
    <row r="4004" spans="1:16" x14ac:dyDescent="0.35">
      <c r="A4004" t="s">
        <v>11333</v>
      </c>
      <c r="B4004" s="6">
        <v>30</v>
      </c>
      <c r="C40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004" t="s">
        <v>26</v>
      </c>
      <c r="E4004" t="s">
        <v>233</v>
      </c>
      <c r="F4004" t="s">
        <v>37</v>
      </c>
      <c r="G4004" s="1">
        <v>44696</v>
      </c>
      <c r="H4004" t="s">
        <v>11334</v>
      </c>
      <c r="I4004" t="s">
        <v>11335</v>
      </c>
      <c r="J4004" t="s">
        <v>63</v>
      </c>
      <c r="K4004" s="6">
        <v>14544.9</v>
      </c>
      <c r="L4004" t="s">
        <v>26622</v>
      </c>
      <c r="M4004" t="s">
        <v>22</v>
      </c>
      <c r="N4004" s="1">
        <v>44706</v>
      </c>
      <c r="O4004" t="s">
        <v>50</v>
      </c>
      <c r="P4004" t="s">
        <v>45</v>
      </c>
    </row>
    <row r="4005" spans="1:16" x14ac:dyDescent="0.35">
      <c r="A4005" t="s">
        <v>11336</v>
      </c>
      <c r="B4005" s="6">
        <v>71</v>
      </c>
      <c r="C40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05" t="s">
        <v>26</v>
      </c>
      <c r="E4005" t="s">
        <v>36</v>
      </c>
      <c r="F4005" t="s">
        <v>72</v>
      </c>
      <c r="G4005" s="1">
        <v>45140</v>
      </c>
      <c r="H4005" t="s">
        <v>11337</v>
      </c>
      <c r="I4005" t="s">
        <v>2147</v>
      </c>
      <c r="J4005" t="s">
        <v>21</v>
      </c>
      <c r="K4005" s="6">
        <v>49376.65</v>
      </c>
      <c r="L4005" t="s">
        <v>26700</v>
      </c>
      <c r="M4005" t="s">
        <v>22</v>
      </c>
      <c r="N4005" s="1">
        <v>45154</v>
      </c>
      <c r="O4005" t="s">
        <v>33</v>
      </c>
      <c r="P4005" t="s">
        <v>45</v>
      </c>
    </row>
    <row r="4006" spans="1:16" x14ac:dyDescent="0.35">
      <c r="A4006" t="s">
        <v>11338</v>
      </c>
      <c r="B4006" s="6">
        <v>57</v>
      </c>
      <c r="C40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06" t="s">
        <v>16</v>
      </c>
      <c r="E4006" t="s">
        <v>65</v>
      </c>
      <c r="F4006" t="s">
        <v>47</v>
      </c>
      <c r="G4006" s="1">
        <v>44241</v>
      </c>
      <c r="H4006" t="s">
        <v>11339</v>
      </c>
      <c r="I4006" t="s">
        <v>11340</v>
      </c>
      <c r="J4006" t="s">
        <v>21</v>
      </c>
      <c r="K4006" s="6">
        <v>17033.009999999998</v>
      </c>
      <c r="L4006" t="s">
        <v>26714</v>
      </c>
      <c r="M4006" t="s">
        <v>22</v>
      </c>
      <c r="N4006" s="1">
        <v>44261</v>
      </c>
      <c r="O4006" t="s">
        <v>87</v>
      </c>
      <c r="P4006" t="s">
        <v>45</v>
      </c>
    </row>
    <row r="4007" spans="1:16" x14ac:dyDescent="0.35">
      <c r="A4007" t="s">
        <v>11341</v>
      </c>
      <c r="B4007" s="6">
        <v>72</v>
      </c>
      <c r="C40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07" t="s">
        <v>26</v>
      </c>
      <c r="E4007" t="s">
        <v>233</v>
      </c>
      <c r="F4007" t="s">
        <v>18</v>
      </c>
      <c r="G4007" s="1">
        <v>43974</v>
      </c>
      <c r="H4007" t="s">
        <v>11342</v>
      </c>
      <c r="I4007" t="s">
        <v>11343</v>
      </c>
      <c r="J4007" t="s">
        <v>59</v>
      </c>
      <c r="K4007" s="6">
        <v>59880.1</v>
      </c>
      <c r="L4007" t="s">
        <v>26903</v>
      </c>
      <c r="M4007" t="s">
        <v>22</v>
      </c>
      <c r="N4007" s="1">
        <v>43975</v>
      </c>
      <c r="O4007" t="s">
        <v>23</v>
      </c>
      <c r="P4007" t="s">
        <v>24</v>
      </c>
    </row>
    <row r="4008" spans="1:16" x14ac:dyDescent="0.35">
      <c r="A4008" t="s">
        <v>11344</v>
      </c>
      <c r="B4008" s="6">
        <v>39</v>
      </c>
      <c r="C40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008" t="s">
        <v>16</v>
      </c>
      <c r="E4008" t="s">
        <v>36</v>
      </c>
      <c r="F4008" t="s">
        <v>56</v>
      </c>
      <c r="G4008" s="1">
        <v>44193</v>
      </c>
      <c r="H4008" t="s">
        <v>11345</v>
      </c>
      <c r="I4008" t="s">
        <v>6966</v>
      </c>
      <c r="J4008" t="s">
        <v>63</v>
      </c>
      <c r="K4008" s="6">
        <v>5850.27</v>
      </c>
      <c r="L4008" t="s">
        <v>26849</v>
      </c>
      <c r="M4008" t="s">
        <v>32</v>
      </c>
      <c r="N4008" s="1">
        <v>44206</v>
      </c>
      <c r="O4008" t="s">
        <v>50</v>
      </c>
      <c r="P4008" t="s">
        <v>45</v>
      </c>
    </row>
    <row r="4009" spans="1:16" x14ac:dyDescent="0.35">
      <c r="A4009" t="s">
        <v>11014</v>
      </c>
      <c r="B4009" s="6">
        <v>18</v>
      </c>
      <c r="C40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009" t="s">
        <v>16</v>
      </c>
      <c r="E4009" t="s">
        <v>117</v>
      </c>
      <c r="F4009" t="s">
        <v>37</v>
      </c>
      <c r="G4009" s="1">
        <v>43539</v>
      </c>
      <c r="H4009" t="s">
        <v>11346</v>
      </c>
      <c r="I4009" t="s">
        <v>11347</v>
      </c>
      <c r="J4009" t="s">
        <v>31</v>
      </c>
      <c r="K4009" s="6">
        <v>20037.07</v>
      </c>
      <c r="L4009" t="s">
        <v>26799</v>
      </c>
      <c r="M4009" t="s">
        <v>32</v>
      </c>
      <c r="N4009" s="1">
        <v>43562</v>
      </c>
      <c r="O4009" t="s">
        <v>23</v>
      </c>
      <c r="P4009" t="s">
        <v>34</v>
      </c>
    </row>
    <row r="4010" spans="1:16" x14ac:dyDescent="0.35">
      <c r="A4010" t="s">
        <v>11348</v>
      </c>
      <c r="B4010" s="6">
        <v>72</v>
      </c>
      <c r="C40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10" t="s">
        <v>26</v>
      </c>
      <c r="E4010" t="s">
        <v>51</v>
      </c>
      <c r="F4010" t="s">
        <v>72</v>
      </c>
      <c r="G4010" s="1">
        <v>45184</v>
      </c>
      <c r="H4010" t="s">
        <v>11349</v>
      </c>
      <c r="I4010" t="s">
        <v>11350</v>
      </c>
      <c r="J4010" t="s">
        <v>54</v>
      </c>
      <c r="K4010" s="6">
        <v>16983.990000000002</v>
      </c>
      <c r="L4010" t="s">
        <v>26799</v>
      </c>
      <c r="M4010" t="s">
        <v>22</v>
      </c>
      <c r="N4010" s="1">
        <v>45190</v>
      </c>
      <c r="O4010" t="s">
        <v>44</v>
      </c>
      <c r="P4010" t="s">
        <v>45</v>
      </c>
    </row>
    <row r="4011" spans="1:16" x14ac:dyDescent="0.35">
      <c r="A4011" t="s">
        <v>11351</v>
      </c>
      <c r="B4011" s="6">
        <v>63</v>
      </c>
      <c r="C40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11" t="s">
        <v>16</v>
      </c>
      <c r="E4011" t="s">
        <v>36</v>
      </c>
      <c r="F4011" t="s">
        <v>56</v>
      </c>
      <c r="G4011" s="1">
        <v>44597</v>
      </c>
      <c r="H4011" t="s">
        <v>11352</v>
      </c>
      <c r="I4011" t="s">
        <v>11353</v>
      </c>
      <c r="J4011" t="s">
        <v>21</v>
      </c>
      <c r="K4011" s="6">
        <v>23352.68</v>
      </c>
      <c r="L4011" t="s">
        <v>26688</v>
      </c>
      <c r="M4011" t="s">
        <v>43</v>
      </c>
      <c r="N4011" s="1">
        <v>44626</v>
      </c>
      <c r="O4011" t="s">
        <v>87</v>
      </c>
      <c r="P4011" t="s">
        <v>34</v>
      </c>
    </row>
    <row r="4012" spans="1:16" x14ac:dyDescent="0.35">
      <c r="A4012" t="s">
        <v>11354</v>
      </c>
      <c r="B4012" s="6">
        <v>69</v>
      </c>
      <c r="C40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12" t="s">
        <v>16</v>
      </c>
      <c r="E4012" t="s">
        <v>117</v>
      </c>
      <c r="F4012" t="s">
        <v>47</v>
      </c>
      <c r="G4012" s="1">
        <v>43588</v>
      </c>
      <c r="H4012" t="s">
        <v>11355</v>
      </c>
      <c r="I4012" t="s">
        <v>11356</v>
      </c>
      <c r="J4012" t="s">
        <v>59</v>
      </c>
      <c r="K4012" s="6">
        <v>12460.89</v>
      </c>
      <c r="L4012" t="s">
        <v>26946</v>
      </c>
      <c r="M4012" t="s">
        <v>22</v>
      </c>
      <c r="N4012" s="1">
        <v>43596</v>
      </c>
      <c r="O4012" t="s">
        <v>50</v>
      </c>
      <c r="P4012" t="s">
        <v>45</v>
      </c>
    </row>
    <row r="4013" spans="1:16" x14ac:dyDescent="0.35">
      <c r="A4013" t="s">
        <v>7723</v>
      </c>
      <c r="B4013" s="6">
        <v>18</v>
      </c>
      <c r="C40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013" t="s">
        <v>16</v>
      </c>
      <c r="E4013" t="s">
        <v>27</v>
      </c>
      <c r="F4013" t="s">
        <v>47</v>
      </c>
      <c r="G4013" s="1">
        <v>43777</v>
      </c>
      <c r="H4013" t="s">
        <v>11357</v>
      </c>
      <c r="I4013" t="s">
        <v>11358</v>
      </c>
      <c r="J4013" t="s">
        <v>63</v>
      </c>
      <c r="K4013" s="6">
        <v>13298.99</v>
      </c>
      <c r="L4013" t="s">
        <v>26628</v>
      </c>
      <c r="M4013" t="s">
        <v>32</v>
      </c>
      <c r="N4013" s="1">
        <v>43804</v>
      </c>
      <c r="O4013" t="s">
        <v>33</v>
      </c>
      <c r="P4013" t="s">
        <v>24</v>
      </c>
    </row>
    <row r="4014" spans="1:16" x14ac:dyDescent="0.35">
      <c r="A4014" t="s">
        <v>11359</v>
      </c>
      <c r="B4014" s="6">
        <v>25</v>
      </c>
      <c r="C40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014" t="s">
        <v>16</v>
      </c>
      <c r="E4014" t="s">
        <v>17</v>
      </c>
      <c r="F4014" t="s">
        <v>37</v>
      </c>
      <c r="G4014" s="1">
        <v>43890</v>
      </c>
      <c r="H4014" t="s">
        <v>223</v>
      </c>
      <c r="I4014" t="s">
        <v>11360</v>
      </c>
      <c r="J4014" t="s">
        <v>31</v>
      </c>
      <c r="K4014" s="6">
        <v>20668.810000000001</v>
      </c>
      <c r="L4014" t="s">
        <v>26764</v>
      </c>
      <c r="M4014" t="s">
        <v>22</v>
      </c>
      <c r="N4014" s="1">
        <v>43893</v>
      </c>
      <c r="O4014" t="s">
        <v>23</v>
      </c>
      <c r="P4014" t="s">
        <v>34</v>
      </c>
    </row>
    <row r="4015" spans="1:16" x14ac:dyDescent="0.35">
      <c r="A4015" t="s">
        <v>11361</v>
      </c>
      <c r="B4015" s="6">
        <v>55</v>
      </c>
      <c r="C40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15" t="s">
        <v>26</v>
      </c>
      <c r="E4015" t="s">
        <v>233</v>
      </c>
      <c r="F4015" t="s">
        <v>18</v>
      </c>
      <c r="G4015" s="1">
        <v>44390</v>
      </c>
      <c r="H4015" t="s">
        <v>11362</v>
      </c>
      <c r="I4015" t="s">
        <v>11363</v>
      </c>
      <c r="J4015" t="s">
        <v>59</v>
      </c>
      <c r="K4015" s="6">
        <v>24295.439999999999</v>
      </c>
      <c r="L4015" t="s">
        <v>26674</v>
      </c>
      <c r="M4015" t="s">
        <v>32</v>
      </c>
      <c r="N4015" s="1">
        <v>44395</v>
      </c>
      <c r="O4015" t="s">
        <v>44</v>
      </c>
      <c r="P4015" t="s">
        <v>45</v>
      </c>
    </row>
    <row r="4016" spans="1:16" x14ac:dyDescent="0.35">
      <c r="A4016" t="s">
        <v>11364</v>
      </c>
      <c r="B4016" s="6">
        <v>61</v>
      </c>
      <c r="C40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16" t="s">
        <v>16</v>
      </c>
      <c r="E4016" t="s">
        <v>92</v>
      </c>
      <c r="F4016" t="s">
        <v>37</v>
      </c>
      <c r="G4016" s="1">
        <v>44361</v>
      </c>
      <c r="H4016" t="s">
        <v>740</v>
      </c>
      <c r="I4016" t="s">
        <v>11365</v>
      </c>
      <c r="J4016" t="s">
        <v>31</v>
      </c>
      <c r="K4016" s="6">
        <v>18098.689999999999</v>
      </c>
      <c r="L4016" t="s">
        <v>26642</v>
      </c>
      <c r="M4016" t="s">
        <v>43</v>
      </c>
      <c r="N4016" s="1">
        <v>44381</v>
      </c>
      <c r="O4016" t="s">
        <v>87</v>
      </c>
      <c r="P4016" t="s">
        <v>34</v>
      </c>
    </row>
    <row r="4017" spans="1:16" x14ac:dyDescent="0.35">
      <c r="A4017" t="s">
        <v>11366</v>
      </c>
      <c r="B4017" s="6">
        <v>46</v>
      </c>
      <c r="C40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17" t="s">
        <v>16</v>
      </c>
      <c r="E4017" t="s">
        <v>51</v>
      </c>
      <c r="F4017" t="s">
        <v>28</v>
      </c>
      <c r="G4017" s="1">
        <v>43921</v>
      </c>
      <c r="H4017" t="s">
        <v>5837</v>
      </c>
      <c r="I4017" t="s">
        <v>11367</v>
      </c>
      <c r="J4017" t="s">
        <v>54</v>
      </c>
      <c r="K4017" s="6">
        <v>41739.160000000003</v>
      </c>
      <c r="L4017" t="s">
        <v>26780</v>
      </c>
      <c r="M4017" t="s">
        <v>22</v>
      </c>
      <c r="N4017" s="1">
        <v>43937</v>
      </c>
      <c r="O4017" t="s">
        <v>33</v>
      </c>
      <c r="P4017" t="s">
        <v>45</v>
      </c>
    </row>
    <row r="4018" spans="1:16" x14ac:dyDescent="0.35">
      <c r="A4018" t="s">
        <v>11368</v>
      </c>
      <c r="B4018" s="6">
        <v>25</v>
      </c>
      <c r="C40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018" t="s">
        <v>26</v>
      </c>
      <c r="E4018" t="s">
        <v>51</v>
      </c>
      <c r="F4018" t="s">
        <v>72</v>
      </c>
      <c r="G4018" s="1">
        <v>43551</v>
      </c>
      <c r="H4018" t="s">
        <v>11369</v>
      </c>
      <c r="I4018" t="s">
        <v>11370</v>
      </c>
      <c r="J4018" t="s">
        <v>59</v>
      </c>
      <c r="K4018" s="6">
        <v>70630.289999999994</v>
      </c>
      <c r="L4018" t="s">
        <v>26671</v>
      </c>
      <c r="M4018" t="s">
        <v>22</v>
      </c>
      <c r="N4018" s="1">
        <v>43573</v>
      </c>
      <c r="O4018" t="s">
        <v>50</v>
      </c>
      <c r="P4018" t="s">
        <v>45</v>
      </c>
    </row>
    <row r="4019" spans="1:16" x14ac:dyDescent="0.35">
      <c r="A4019" t="s">
        <v>11371</v>
      </c>
      <c r="B4019" s="6">
        <v>58</v>
      </c>
      <c r="C40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19" t="s">
        <v>16</v>
      </c>
      <c r="E4019" t="s">
        <v>92</v>
      </c>
      <c r="F4019" t="s">
        <v>72</v>
      </c>
      <c r="G4019" s="1">
        <v>43872</v>
      </c>
      <c r="H4019" t="s">
        <v>11372</v>
      </c>
      <c r="I4019" t="s">
        <v>11373</v>
      </c>
      <c r="J4019" t="s">
        <v>21</v>
      </c>
      <c r="K4019" s="6">
        <v>39152.97</v>
      </c>
      <c r="L4019" t="s">
        <v>26960</v>
      </c>
      <c r="M4019" t="s">
        <v>22</v>
      </c>
      <c r="N4019" s="1">
        <v>43873</v>
      </c>
      <c r="O4019" t="s">
        <v>50</v>
      </c>
      <c r="P4019" t="s">
        <v>45</v>
      </c>
    </row>
    <row r="4020" spans="1:16" x14ac:dyDescent="0.35">
      <c r="A4020" t="s">
        <v>11374</v>
      </c>
      <c r="B4020" s="6">
        <v>69</v>
      </c>
      <c r="C40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20" t="s">
        <v>26</v>
      </c>
      <c r="E4020" t="s">
        <v>27</v>
      </c>
      <c r="F4020" t="s">
        <v>56</v>
      </c>
      <c r="G4020" s="1">
        <v>44177</v>
      </c>
      <c r="H4020" t="s">
        <v>10792</v>
      </c>
      <c r="I4020" t="s">
        <v>11375</v>
      </c>
      <c r="J4020" t="s">
        <v>54</v>
      </c>
      <c r="K4020" s="6">
        <v>33996.629999999997</v>
      </c>
      <c r="L4020" t="s">
        <v>26929</v>
      </c>
      <c r="M4020" t="s">
        <v>32</v>
      </c>
      <c r="N4020" s="1">
        <v>44203</v>
      </c>
      <c r="O4020" t="s">
        <v>33</v>
      </c>
      <c r="P4020" t="s">
        <v>34</v>
      </c>
    </row>
    <row r="4021" spans="1:16" x14ac:dyDescent="0.35">
      <c r="A4021" t="s">
        <v>11376</v>
      </c>
      <c r="B4021" s="6">
        <v>45</v>
      </c>
      <c r="C40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21" t="s">
        <v>16</v>
      </c>
      <c r="E4021" t="s">
        <v>51</v>
      </c>
      <c r="F4021" t="s">
        <v>37</v>
      </c>
      <c r="G4021" s="1">
        <v>44514</v>
      </c>
      <c r="H4021" t="s">
        <v>11377</v>
      </c>
      <c r="I4021" t="s">
        <v>1243</v>
      </c>
      <c r="J4021" t="s">
        <v>59</v>
      </c>
      <c r="K4021" s="6">
        <v>23643.15</v>
      </c>
      <c r="L4021" t="s">
        <v>26815</v>
      </c>
      <c r="M4021" t="s">
        <v>32</v>
      </c>
      <c r="N4021" s="1">
        <v>44543</v>
      </c>
      <c r="O4021" t="s">
        <v>44</v>
      </c>
      <c r="P4021" t="s">
        <v>45</v>
      </c>
    </row>
    <row r="4022" spans="1:16" x14ac:dyDescent="0.35">
      <c r="A4022" t="s">
        <v>11378</v>
      </c>
      <c r="B4022" s="6">
        <v>64</v>
      </c>
      <c r="C40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22" t="s">
        <v>16</v>
      </c>
      <c r="E4022" t="s">
        <v>92</v>
      </c>
      <c r="F4022" t="s">
        <v>37</v>
      </c>
      <c r="G4022" s="1">
        <v>43555</v>
      </c>
      <c r="H4022" t="s">
        <v>11379</v>
      </c>
      <c r="I4022" t="s">
        <v>11380</v>
      </c>
      <c r="J4022" t="s">
        <v>21</v>
      </c>
      <c r="K4022" s="6">
        <v>5459.41</v>
      </c>
      <c r="L4022" t="s">
        <v>26733</v>
      </c>
      <c r="M4022" t="s">
        <v>43</v>
      </c>
      <c r="N4022" s="1">
        <v>43562</v>
      </c>
      <c r="O4022" t="s">
        <v>50</v>
      </c>
      <c r="P4022" t="s">
        <v>34</v>
      </c>
    </row>
    <row r="4023" spans="1:16" x14ac:dyDescent="0.35">
      <c r="A4023" t="s">
        <v>11381</v>
      </c>
      <c r="B4023" s="6">
        <v>47</v>
      </c>
      <c r="C40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23" t="s">
        <v>16</v>
      </c>
      <c r="E4023" t="s">
        <v>36</v>
      </c>
      <c r="F4023" t="s">
        <v>37</v>
      </c>
      <c r="G4023" s="1">
        <v>44477</v>
      </c>
      <c r="H4023" t="s">
        <v>11382</v>
      </c>
      <c r="I4023" t="s">
        <v>11383</v>
      </c>
      <c r="J4023" t="s">
        <v>59</v>
      </c>
      <c r="K4023" s="6">
        <v>19139.169999999998</v>
      </c>
      <c r="L4023" t="s">
        <v>26945</v>
      </c>
      <c r="M4023" t="s">
        <v>22</v>
      </c>
      <c r="N4023" s="1">
        <v>44483</v>
      </c>
      <c r="O4023" t="s">
        <v>87</v>
      </c>
      <c r="P4023" t="s">
        <v>34</v>
      </c>
    </row>
    <row r="4024" spans="1:16" x14ac:dyDescent="0.35">
      <c r="A4024" t="s">
        <v>11384</v>
      </c>
      <c r="B4024" s="6">
        <v>19</v>
      </c>
      <c r="C40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024" t="s">
        <v>16</v>
      </c>
      <c r="E4024" t="s">
        <v>17</v>
      </c>
      <c r="F4024" t="s">
        <v>28</v>
      </c>
      <c r="G4024" s="1">
        <v>44340</v>
      </c>
      <c r="H4024" t="s">
        <v>11385</v>
      </c>
      <c r="I4024" t="s">
        <v>11386</v>
      </c>
      <c r="J4024" t="s">
        <v>63</v>
      </c>
      <c r="K4024" s="6">
        <v>27887.47</v>
      </c>
      <c r="L4024" t="s">
        <v>26603</v>
      </c>
      <c r="M4024" t="s">
        <v>22</v>
      </c>
      <c r="N4024" s="1">
        <v>44345</v>
      </c>
      <c r="O4024" t="s">
        <v>44</v>
      </c>
      <c r="P4024" t="s">
        <v>45</v>
      </c>
    </row>
    <row r="4025" spans="1:16" x14ac:dyDescent="0.35">
      <c r="A4025" t="s">
        <v>11387</v>
      </c>
      <c r="B4025" s="6">
        <v>40</v>
      </c>
      <c r="C40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025" t="s">
        <v>26</v>
      </c>
      <c r="E4025" t="s">
        <v>65</v>
      </c>
      <c r="F4025" t="s">
        <v>37</v>
      </c>
      <c r="G4025" s="1">
        <v>43519</v>
      </c>
      <c r="H4025" t="s">
        <v>11388</v>
      </c>
      <c r="I4025" t="s">
        <v>11389</v>
      </c>
      <c r="J4025" t="s">
        <v>59</v>
      </c>
      <c r="K4025" s="6">
        <v>8139.59</v>
      </c>
      <c r="L4025" t="s">
        <v>26968</v>
      </c>
      <c r="M4025" t="s">
        <v>43</v>
      </c>
      <c r="N4025" s="1">
        <v>43520</v>
      </c>
      <c r="O4025" t="s">
        <v>87</v>
      </c>
      <c r="P4025" t="s">
        <v>34</v>
      </c>
    </row>
    <row r="4026" spans="1:16" x14ac:dyDescent="0.35">
      <c r="A4026" t="s">
        <v>11390</v>
      </c>
      <c r="B4026" s="6">
        <v>28</v>
      </c>
      <c r="C40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026" t="s">
        <v>16</v>
      </c>
      <c r="E4026" t="s">
        <v>92</v>
      </c>
      <c r="F4026" t="s">
        <v>37</v>
      </c>
      <c r="G4026" s="1">
        <v>43658</v>
      </c>
      <c r="H4026" t="s">
        <v>11391</v>
      </c>
      <c r="I4026" t="s">
        <v>11392</v>
      </c>
      <c r="J4026" t="s">
        <v>54</v>
      </c>
      <c r="K4026" s="6">
        <v>6131.11</v>
      </c>
      <c r="L4026" t="s">
        <v>26832</v>
      </c>
      <c r="M4026" t="s">
        <v>32</v>
      </c>
      <c r="N4026" s="1">
        <v>43666</v>
      </c>
      <c r="O4026" t="s">
        <v>87</v>
      </c>
      <c r="P4026" t="s">
        <v>34</v>
      </c>
    </row>
    <row r="4027" spans="1:16" x14ac:dyDescent="0.35">
      <c r="A4027" t="s">
        <v>11393</v>
      </c>
      <c r="B4027" s="6">
        <v>50</v>
      </c>
      <c r="C40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27" t="s">
        <v>26</v>
      </c>
      <c r="E4027" t="s">
        <v>27</v>
      </c>
      <c r="F4027" t="s">
        <v>56</v>
      </c>
      <c r="G4027" s="1">
        <v>44705</v>
      </c>
      <c r="H4027" t="s">
        <v>11394</v>
      </c>
      <c r="I4027" t="s">
        <v>11395</v>
      </c>
      <c r="J4027" t="s">
        <v>63</v>
      </c>
      <c r="K4027" s="6">
        <v>21741.46</v>
      </c>
      <c r="L4027" t="s">
        <v>26834</v>
      </c>
      <c r="M4027" t="s">
        <v>32</v>
      </c>
      <c r="N4027" s="1">
        <v>44713</v>
      </c>
      <c r="O4027" t="s">
        <v>87</v>
      </c>
      <c r="P4027" t="s">
        <v>24</v>
      </c>
    </row>
    <row r="4028" spans="1:16" x14ac:dyDescent="0.35">
      <c r="A4028" t="s">
        <v>11396</v>
      </c>
      <c r="B4028" s="6">
        <v>56</v>
      </c>
      <c r="C40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28" t="s">
        <v>16</v>
      </c>
      <c r="E4028" t="s">
        <v>92</v>
      </c>
      <c r="F4028" t="s">
        <v>28</v>
      </c>
      <c r="G4028" s="1">
        <v>44010</v>
      </c>
      <c r="H4028" t="s">
        <v>11397</v>
      </c>
      <c r="I4028" t="s">
        <v>11398</v>
      </c>
      <c r="J4028" t="s">
        <v>63</v>
      </c>
      <c r="K4028" s="6">
        <v>33578.730000000003</v>
      </c>
      <c r="L4028" t="s">
        <v>26888</v>
      </c>
      <c r="M4028" t="s">
        <v>22</v>
      </c>
      <c r="N4028" s="1">
        <v>44013</v>
      </c>
      <c r="O4028" t="s">
        <v>50</v>
      </c>
      <c r="P4028" t="s">
        <v>45</v>
      </c>
    </row>
    <row r="4029" spans="1:16" x14ac:dyDescent="0.35">
      <c r="A4029" t="s">
        <v>11399</v>
      </c>
      <c r="B4029" s="6">
        <v>70</v>
      </c>
      <c r="C40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29" t="s">
        <v>26</v>
      </c>
      <c r="E4029" t="s">
        <v>27</v>
      </c>
      <c r="F4029" t="s">
        <v>72</v>
      </c>
      <c r="G4029" s="1">
        <v>44157</v>
      </c>
      <c r="H4029" t="s">
        <v>11400</v>
      </c>
      <c r="I4029" t="s">
        <v>2906</v>
      </c>
      <c r="J4029" t="s">
        <v>59</v>
      </c>
      <c r="K4029" s="6">
        <v>46265.5</v>
      </c>
      <c r="L4029" t="s">
        <v>26757</v>
      </c>
      <c r="M4029" t="s">
        <v>32</v>
      </c>
      <c r="N4029" s="1">
        <v>44161</v>
      </c>
      <c r="O4029" t="s">
        <v>87</v>
      </c>
      <c r="P4029" t="s">
        <v>45</v>
      </c>
    </row>
    <row r="4030" spans="1:16" x14ac:dyDescent="0.35">
      <c r="A4030" t="s">
        <v>11401</v>
      </c>
      <c r="B4030" s="6">
        <v>63</v>
      </c>
      <c r="C40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30" t="s">
        <v>26</v>
      </c>
      <c r="E4030" t="s">
        <v>17</v>
      </c>
      <c r="F4030" t="s">
        <v>18</v>
      </c>
      <c r="G4030" s="1">
        <v>43753</v>
      </c>
      <c r="H4030" t="s">
        <v>11402</v>
      </c>
      <c r="I4030" t="s">
        <v>11403</v>
      </c>
      <c r="J4030" t="s">
        <v>54</v>
      </c>
      <c r="K4030" s="6">
        <v>10685.2</v>
      </c>
      <c r="L4030" t="s">
        <v>26655</v>
      </c>
      <c r="M4030" t="s">
        <v>32</v>
      </c>
      <c r="N4030" s="1">
        <v>43771</v>
      </c>
      <c r="O4030" t="s">
        <v>23</v>
      </c>
      <c r="P4030" t="s">
        <v>34</v>
      </c>
    </row>
    <row r="4031" spans="1:16" x14ac:dyDescent="0.35">
      <c r="A4031" t="s">
        <v>11404</v>
      </c>
      <c r="B4031" s="6">
        <v>81</v>
      </c>
      <c r="C40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31" t="s">
        <v>16</v>
      </c>
      <c r="E4031" t="s">
        <v>117</v>
      </c>
      <c r="F4031" t="s">
        <v>37</v>
      </c>
      <c r="G4031" s="1">
        <v>43771</v>
      </c>
      <c r="H4031" t="s">
        <v>11405</v>
      </c>
      <c r="I4031" t="s">
        <v>11406</v>
      </c>
      <c r="J4031" t="s">
        <v>54</v>
      </c>
      <c r="K4031" s="6">
        <v>20215.03</v>
      </c>
      <c r="L4031" t="s">
        <v>26867</v>
      </c>
      <c r="M4031" t="s">
        <v>22</v>
      </c>
      <c r="N4031" s="1">
        <v>43774</v>
      </c>
      <c r="O4031" t="s">
        <v>33</v>
      </c>
      <c r="P4031" t="s">
        <v>34</v>
      </c>
    </row>
    <row r="4032" spans="1:16" x14ac:dyDescent="0.35">
      <c r="A4032" t="s">
        <v>11407</v>
      </c>
      <c r="B4032" s="6">
        <v>20</v>
      </c>
      <c r="C40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032" t="s">
        <v>26</v>
      </c>
      <c r="E4032" t="s">
        <v>65</v>
      </c>
      <c r="F4032" t="s">
        <v>28</v>
      </c>
      <c r="G4032" s="1">
        <v>44737</v>
      </c>
      <c r="H4032" t="s">
        <v>1916</v>
      </c>
      <c r="I4032" t="s">
        <v>11408</v>
      </c>
      <c r="J4032" t="s">
        <v>63</v>
      </c>
      <c r="K4032" s="6">
        <v>35829.75</v>
      </c>
      <c r="L4032" t="s">
        <v>26924</v>
      </c>
      <c r="M4032" t="s">
        <v>43</v>
      </c>
      <c r="N4032" s="1">
        <v>44758</v>
      </c>
      <c r="O4032" t="s">
        <v>23</v>
      </c>
      <c r="P4032" t="s">
        <v>24</v>
      </c>
    </row>
    <row r="4033" spans="1:16" x14ac:dyDescent="0.35">
      <c r="A4033" t="s">
        <v>11409</v>
      </c>
      <c r="B4033" s="6">
        <v>28</v>
      </c>
      <c r="C40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033" t="s">
        <v>26</v>
      </c>
      <c r="E4033" t="s">
        <v>17</v>
      </c>
      <c r="F4033" t="s">
        <v>72</v>
      </c>
      <c r="G4033" s="1">
        <v>44232</v>
      </c>
      <c r="H4033" t="s">
        <v>11410</v>
      </c>
      <c r="I4033" t="s">
        <v>11411</v>
      </c>
      <c r="J4033" t="s">
        <v>54</v>
      </c>
      <c r="K4033" s="6">
        <v>23992.25</v>
      </c>
      <c r="L4033" t="s">
        <v>26880</v>
      </c>
      <c r="M4033" t="s">
        <v>22</v>
      </c>
      <c r="N4033" s="1">
        <v>44241</v>
      </c>
      <c r="O4033" t="s">
        <v>87</v>
      </c>
      <c r="P4033" t="s">
        <v>34</v>
      </c>
    </row>
    <row r="4034" spans="1:16" x14ac:dyDescent="0.35">
      <c r="A4034" t="s">
        <v>11412</v>
      </c>
      <c r="B4034" s="6">
        <v>28</v>
      </c>
      <c r="C40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034" t="s">
        <v>26</v>
      </c>
      <c r="E4034" t="s">
        <v>233</v>
      </c>
      <c r="F4034" t="s">
        <v>28</v>
      </c>
      <c r="G4034" s="1">
        <v>44009</v>
      </c>
      <c r="H4034" t="s">
        <v>11413</v>
      </c>
      <c r="I4034" t="s">
        <v>11414</v>
      </c>
      <c r="J4034" t="s">
        <v>59</v>
      </c>
      <c r="K4034" s="6">
        <v>29142.07</v>
      </c>
      <c r="L4034" t="s">
        <v>26616</v>
      </c>
      <c r="M4034" t="s">
        <v>43</v>
      </c>
      <c r="N4034" s="1">
        <v>44024</v>
      </c>
      <c r="O4034" t="s">
        <v>23</v>
      </c>
      <c r="P4034" t="s">
        <v>34</v>
      </c>
    </row>
    <row r="4035" spans="1:16" x14ac:dyDescent="0.35">
      <c r="A4035" t="s">
        <v>11415</v>
      </c>
      <c r="B4035" s="6">
        <v>23</v>
      </c>
      <c r="C40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035" t="s">
        <v>16</v>
      </c>
      <c r="E4035" t="s">
        <v>65</v>
      </c>
      <c r="F4035" t="s">
        <v>18</v>
      </c>
      <c r="G4035" s="1">
        <v>45100</v>
      </c>
      <c r="H4035" t="s">
        <v>11416</v>
      </c>
      <c r="I4035" t="s">
        <v>11417</v>
      </c>
      <c r="J4035" t="s">
        <v>59</v>
      </c>
      <c r="K4035" s="6">
        <v>16292.16</v>
      </c>
      <c r="L4035" t="s">
        <v>26734</v>
      </c>
      <c r="M4035" t="s">
        <v>22</v>
      </c>
      <c r="N4035" s="1">
        <v>45105</v>
      </c>
      <c r="O4035" t="s">
        <v>23</v>
      </c>
      <c r="P4035" t="s">
        <v>24</v>
      </c>
    </row>
    <row r="4036" spans="1:16" x14ac:dyDescent="0.35">
      <c r="A4036" t="s">
        <v>11418</v>
      </c>
      <c r="B4036" s="6">
        <v>30</v>
      </c>
      <c r="C40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036" t="s">
        <v>26</v>
      </c>
      <c r="E4036" t="s">
        <v>65</v>
      </c>
      <c r="F4036" t="s">
        <v>56</v>
      </c>
      <c r="G4036" s="1">
        <v>44366</v>
      </c>
      <c r="H4036" t="s">
        <v>11419</v>
      </c>
      <c r="I4036" t="s">
        <v>11420</v>
      </c>
      <c r="J4036" t="s">
        <v>59</v>
      </c>
      <c r="K4036" s="6">
        <v>7020.46</v>
      </c>
      <c r="L4036" t="s">
        <v>26725</v>
      </c>
      <c r="M4036" t="s">
        <v>32</v>
      </c>
      <c r="N4036" s="1">
        <v>44390</v>
      </c>
      <c r="O4036" t="s">
        <v>33</v>
      </c>
      <c r="P4036" t="s">
        <v>45</v>
      </c>
    </row>
    <row r="4037" spans="1:16" x14ac:dyDescent="0.35">
      <c r="A4037" t="s">
        <v>11421</v>
      </c>
      <c r="B4037" s="6">
        <v>53</v>
      </c>
      <c r="C40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37" t="s">
        <v>16</v>
      </c>
      <c r="E4037" t="s">
        <v>27</v>
      </c>
      <c r="F4037" t="s">
        <v>28</v>
      </c>
      <c r="G4037" s="1">
        <v>44421</v>
      </c>
      <c r="H4037" t="s">
        <v>11422</v>
      </c>
      <c r="I4037" t="s">
        <v>11423</v>
      </c>
      <c r="J4037" t="s">
        <v>59</v>
      </c>
      <c r="K4037" s="6">
        <v>42859.48</v>
      </c>
      <c r="L4037" t="s">
        <v>26650</v>
      </c>
      <c r="M4037" t="s">
        <v>32</v>
      </c>
      <c r="N4037" s="1">
        <v>44435</v>
      </c>
      <c r="O4037" t="s">
        <v>23</v>
      </c>
      <c r="P4037" t="s">
        <v>34</v>
      </c>
    </row>
    <row r="4038" spans="1:16" x14ac:dyDescent="0.35">
      <c r="A4038" t="s">
        <v>11424</v>
      </c>
      <c r="B4038" s="6">
        <v>57</v>
      </c>
      <c r="C40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38" t="s">
        <v>16</v>
      </c>
      <c r="E4038" t="s">
        <v>92</v>
      </c>
      <c r="F4038" t="s">
        <v>18</v>
      </c>
      <c r="G4038" s="1">
        <v>44211</v>
      </c>
      <c r="H4038" t="s">
        <v>11425</v>
      </c>
      <c r="I4038" t="s">
        <v>11426</v>
      </c>
      <c r="J4038" t="s">
        <v>54</v>
      </c>
      <c r="K4038" s="6">
        <v>2760.63</v>
      </c>
      <c r="L4038" t="s">
        <v>26654</v>
      </c>
      <c r="M4038" t="s">
        <v>32</v>
      </c>
      <c r="N4038" s="1">
        <v>44226</v>
      </c>
      <c r="O4038" t="s">
        <v>33</v>
      </c>
      <c r="P4038" t="s">
        <v>24</v>
      </c>
    </row>
    <row r="4039" spans="1:16" x14ac:dyDescent="0.35">
      <c r="A4039" t="s">
        <v>11427</v>
      </c>
      <c r="B4039" s="6">
        <v>38</v>
      </c>
      <c r="C40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039" t="s">
        <v>16</v>
      </c>
      <c r="E4039" t="s">
        <v>27</v>
      </c>
      <c r="F4039" t="s">
        <v>37</v>
      </c>
      <c r="G4039" s="1">
        <v>43824</v>
      </c>
      <c r="H4039" t="s">
        <v>11428</v>
      </c>
      <c r="I4039" t="s">
        <v>11429</v>
      </c>
      <c r="J4039" t="s">
        <v>59</v>
      </c>
      <c r="K4039" s="6">
        <v>23235.21</v>
      </c>
      <c r="L4039" t="s">
        <v>26845</v>
      </c>
      <c r="M4039" t="s">
        <v>43</v>
      </c>
      <c r="N4039" s="1">
        <v>43825</v>
      </c>
      <c r="O4039" t="s">
        <v>50</v>
      </c>
      <c r="P4039" t="s">
        <v>45</v>
      </c>
    </row>
    <row r="4040" spans="1:16" x14ac:dyDescent="0.35">
      <c r="A4040" t="s">
        <v>7065</v>
      </c>
      <c r="B4040" s="6">
        <v>51</v>
      </c>
      <c r="C40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40" t="s">
        <v>16</v>
      </c>
      <c r="E4040" t="s">
        <v>17</v>
      </c>
      <c r="F4040" t="s">
        <v>37</v>
      </c>
      <c r="G4040" s="1">
        <v>43895</v>
      </c>
      <c r="H4040" t="s">
        <v>11430</v>
      </c>
      <c r="I4040" t="s">
        <v>11431</v>
      </c>
      <c r="J4040" t="s">
        <v>54</v>
      </c>
      <c r="K4040" s="6">
        <v>8343.4</v>
      </c>
      <c r="L4040" t="s">
        <v>26609</v>
      </c>
      <c r="M4040" t="s">
        <v>22</v>
      </c>
      <c r="N4040" s="1">
        <v>43896</v>
      </c>
      <c r="O4040" t="s">
        <v>33</v>
      </c>
      <c r="P4040" t="s">
        <v>24</v>
      </c>
    </row>
    <row r="4041" spans="1:16" x14ac:dyDescent="0.35">
      <c r="A4041" t="s">
        <v>11432</v>
      </c>
      <c r="B4041" s="6">
        <v>31</v>
      </c>
      <c r="C40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041" t="s">
        <v>16</v>
      </c>
      <c r="E4041" t="s">
        <v>65</v>
      </c>
      <c r="F4041" t="s">
        <v>37</v>
      </c>
      <c r="G4041" s="1">
        <v>43609</v>
      </c>
      <c r="H4041" t="s">
        <v>11433</v>
      </c>
      <c r="I4041" t="s">
        <v>11434</v>
      </c>
      <c r="J4041" t="s">
        <v>59</v>
      </c>
      <c r="K4041" s="6">
        <v>2102.9699999999998</v>
      </c>
      <c r="L4041" t="s">
        <v>26872</v>
      </c>
      <c r="M4041" t="s">
        <v>32</v>
      </c>
      <c r="N4041" s="1">
        <v>43629</v>
      </c>
      <c r="O4041" t="s">
        <v>50</v>
      </c>
      <c r="P4041" t="s">
        <v>34</v>
      </c>
    </row>
    <row r="4042" spans="1:16" x14ac:dyDescent="0.35">
      <c r="A4042" t="s">
        <v>11435</v>
      </c>
      <c r="B4042" s="6">
        <v>40</v>
      </c>
      <c r="C40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042" t="s">
        <v>16</v>
      </c>
      <c r="E4042" t="s">
        <v>36</v>
      </c>
      <c r="F4042" t="s">
        <v>47</v>
      </c>
      <c r="G4042" s="1">
        <v>43901</v>
      </c>
      <c r="H4042" t="s">
        <v>2058</v>
      </c>
      <c r="I4042" t="s">
        <v>11436</v>
      </c>
      <c r="J4042" t="s">
        <v>63</v>
      </c>
      <c r="K4042" s="6">
        <v>38132.17</v>
      </c>
      <c r="L4042" t="s">
        <v>26626</v>
      </c>
      <c r="M4042" t="s">
        <v>22</v>
      </c>
      <c r="N4042" s="1">
        <v>43916</v>
      </c>
      <c r="O4042" t="s">
        <v>87</v>
      </c>
      <c r="P4042" t="s">
        <v>24</v>
      </c>
    </row>
    <row r="4043" spans="1:16" x14ac:dyDescent="0.35">
      <c r="A4043" t="s">
        <v>11437</v>
      </c>
      <c r="B4043" s="6">
        <v>38</v>
      </c>
      <c r="C40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043" t="s">
        <v>26</v>
      </c>
      <c r="E4043" t="s">
        <v>92</v>
      </c>
      <c r="F4043" t="s">
        <v>18</v>
      </c>
      <c r="G4043" s="1">
        <v>44521</v>
      </c>
      <c r="H4043" t="s">
        <v>11438</v>
      </c>
      <c r="I4043" t="s">
        <v>11439</v>
      </c>
      <c r="J4043" t="s">
        <v>21</v>
      </c>
      <c r="K4043" s="6">
        <v>24463.13</v>
      </c>
      <c r="L4043" t="s">
        <v>26616</v>
      </c>
      <c r="M4043" t="s">
        <v>22</v>
      </c>
      <c r="N4043" s="1">
        <v>44542</v>
      </c>
      <c r="O4043" t="s">
        <v>50</v>
      </c>
      <c r="P4043" t="s">
        <v>34</v>
      </c>
    </row>
    <row r="4044" spans="1:16" x14ac:dyDescent="0.35">
      <c r="A4044" t="s">
        <v>11440</v>
      </c>
      <c r="B4044" s="6">
        <v>72</v>
      </c>
      <c r="C40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44" t="s">
        <v>16</v>
      </c>
      <c r="E4044" t="s">
        <v>17</v>
      </c>
      <c r="F4044" t="s">
        <v>47</v>
      </c>
      <c r="G4044" s="1">
        <v>45208</v>
      </c>
      <c r="H4044" t="s">
        <v>11441</v>
      </c>
      <c r="I4044" t="s">
        <v>11442</v>
      </c>
      <c r="J4044" t="s">
        <v>54</v>
      </c>
      <c r="K4044" s="6">
        <v>15517.68</v>
      </c>
      <c r="L4044" t="s">
        <v>26706</v>
      </c>
      <c r="M4044" t="s">
        <v>22</v>
      </c>
      <c r="N4044" s="1">
        <v>45228</v>
      </c>
      <c r="O4044" t="s">
        <v>33</v>
      </c>
      <c r="P4044" t="s">
        <v>34</v>
      </c>
    </row>
    <row r="4045" spans="1:16" x14ac:dyDescent="0.35">
      <c r="A4045" t="s">
        <v>11443</v>
      </c>
      <c r="B4045" s="6">
        <v>24</v>
      </c>
      <c r="C40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045" t="s">
        <v>26</v>
      </c>
      <c r="E4045" t="s">
        <v>27</v>
      </c>
      <c r="F4045" t="s">
        <v>28</v>
      </c>
      <c r="G4045" s="1">
        <v>45152</v>
      </c>
      <c r="H4045" t="s">
        <v>11444</v>
      </c>
      <c r="I4045" t="s">
        <v>11445</v>
      </c>
      <c r="J4045" t="s">
        <v>31</v>
      </c>
      <c r="K4045" s="6">
        <v>7201.92</v>
      </c>
      <c r="L4045" t="s">
        <v>26886</v>
      </c>
      <c r="M4045" t="s">
        <v>32</v>
      </c>
      <c r="N4045" s="1">
        <v>45172</v>
      </c>
      <c r="O4045" t="s">
        <v>33</v>
      </c>
      <c r="P4045" t="s">
        <v>34</v>
      </c>
    </row>
    <row r="4046" spans="1:16" x14ac:dyDescent="0.35">
      <c r="A4046" t="s">
        <v>11446</v>
      </c>
      <c r="B4046" s="6">
        <v>24</v>
      </c>
      <c r="C40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046" t="s">
        <v>26</v>
      </c>
      <c r="E4046" t="s">
        <v>65</v>
      </c>
      <c r="F4046" t="s">
        <v>28</v>
      </c>
      <c r="G4046" s="1">
        <v>43535</v>
      </c>
      <c r="H4046" t="s">
        <v>11447</v>
      </c>
      <c r="I4046" t="s">
        <v>11448</v>
      </c>
      <c r="J4046" t="s">
        <v>59</v>
      </c>
      <c r="K4046" s="6">
        <v>20984.94</v>
      </c>
      <c r="L4046" t="s">
        <v>26653</v>
      </c>
      <c r="M4046" t="s">
        <v>22</v>
      </c>
      <c r="N4046" s="1">
        <v>43536</v>
      </c>
      <c r="O4046" t="s">
        <v>50</v>
      </c>
      <c r="P4046" t="s">
        <v>45</v>
      </c>
    </row>
    <row r="4047" spans="1:16" x14ac:dyDescent="0.35">
      <c r="A4047" t="s">
        <v>11449</v>
      </c>
      <c r="B4047" s="6">
        <v>26</v>
      </c>
      <c r="C40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047" t="s">
        <v>26</v>
      </c>
      <c r="E4047" t="s">
        <v>233</v>
      </c>
      <c r="F4047" t="s">
        <v>18</v>
      </c>
      <c r="G4047" s="1">
        <v>45130</v>
      </c>
      <c r="H4047" t="s">
        <v>11450</v>
      </c>
      <c r="I4047" t="s">
        <v>2517</v>
      </c>
      <c r="J4047" t="s">
        <v>59</v>
      </c>
      <c r="K4047" s="6">
        <v>17663.240000000002</v>
      </c>
      <c r="L4047" t="s">
        <v>26676</v>
      </c>
      <c r="M4047" t="s">
        <v>22</v>
      </c>
      <c r="N4047" s="1">
        <v>45141</v>
      </c>
      <c r="O4047" t="s">
        <v>33</v>
      </c>
      <c r="P4047" t="s">
        <v>45</v>
      </c>
    </row>
    <row r="4048" spans="1:16" x14ac:dyDescent="0.35">
      <c r="A4048" t="s">
        <v>11451</v>
      </c>
      <c r="B4048" s="6">
        <v>28</v>
      </c>
      <c r="C40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048" t="s">
        <v>16</v>
      </c>
      <c r="E4048" t="s">
        <v>36</v>
      </c>
      <c r="F4048" t="s">
        <v>37</v>
      </c>
      <c r="G4048" s="1">
        <v>44355</v>
      </c>
      <c r="H4048" t="s">
        <v>11452</v>
      </c>
      <c r="I4048" t="s">
        <v>7964</v>
      </c>
      <c r="J4048" t="s">
        <v>31</v>
      </c>
      <c r="K4048" s="6">
        <v>8869.56</v>
      </c>
      <c r="L4048" t="s">
        <v>26894</v>
      </c>
      <c r="M4048" t="s">
        <v>43</v>
      </c>
      <c r="N4048" s="1">
        <v>44381</v>
      </c>
      <c r="O4048" t="s">
        <v>33</v>
      </c>
      <c r="P4048" t="s">
        <v>34</v>
      </c>
    </row>
    <row r="4049" spans="1:16" x14ac:dyDescent="0.35">
      <c r="A4049" t="s">
        <v>11453</v>
      </c>
      <c r="B4049" s="6">
        <v>62</v>
      </c>
      <c r="C40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49" t="s">
        <v>26</v>
      </c>
      <c r="E4049" t="s">
        <v>51</v>
      </c>
      <c r="F4049" t="s">
        <v>47</v>
      </c>
      <c r="G4049" s="1">
        <v>43958</v>
      </c>
      <c r="H4049" t="s">
        <v>11454</v>
      </c>
      <c r="I4049" t="s">
        <v>11455</v>
      </c>
      <c r="J4049" t="s">
        <v>54</v>
      </c>
      <c r="K4049" s="6">
        <v>7261.92</v>
      </c>
      <c r="L4049" t="s">
        <v>26772</v>
      </c>
      <c r="M4049" t="s">
        <v>43</v>
      </c>
      <c r="N4049" s="1">
        <v>43959</v>
      </c>
      <c r="O4049" t="s">
        <v>33</v>
      </c>
      <c r="P4049" t="s">
        <v>34</v>
      </c>
    </row>
    <row r="4050" spans="1:16" x14ac:dyDescent="0.35">
      <c r="A4050" t="s">
        <v>11456</v>
      </c>
      <c r="B4050" s="6">
        <v>65</v>
      </c>
      <c r="C40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50" t="s">
        <v>26</v>
      </c>
      <c r="E4050" t="s">
        <v>51</v>
      </c>
      <c r="F4050" t="s">
        <v>28</v>
      </c>
      <c r="G4050" s="1">
        <v>44274</v>
      </c>
      <c r="H4050" t="s">
        <v>11457</v>
      </c>
      <c r="I4050" t="s">
        <v>11458</v>
      </c>
      <c r="J4050" t="s">
        <v>63</v>
      </c>
      <c r="K4050" s="6">
        <v>33809.760000000002</v>
      </c>
      <c r="L4050" t="s">
        <v>26625</v>
      </c>
      <c r="M4050" t="s">
        <v>22</v>
      </c>
      <c r="N4050" s="1">
        <v>44289</v>
      </c>
      <c r="O4050" t="s">
        <v>50</v>
      </c>
      <c r="P4050" t="s">
        <v>24</v>
      </c>
    </row>
    <row r="4051" spans="1:16" x14ac:dyDescent="0.35">
      <c r="A4051" t="s">
        <v>11459</v>
      </c>
      <c r="B4051" s="6">
        <v>82</v>
      </c>
      <c r="C40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51" t="s">
        <v>26</v>
      </c>
      <c r="E4051" t="s">
        <v>27</v>
      </c>
      <c r="F4051" t="s">
        <v>72</v>
      </c>
      <c r="G4051" s="1">
        <v>44630</v>
      </c>
      <c r="H4051" t="s">
        <v>11460</v>
      </c>
      <c r="I4051" t="s">
        <v>11461</v>
      </c>
      <c r="J4051" t="s">
        <v>63</v>
      </c>
      <c r="K4051" s="6">
        <v>27521.55</v>
      </c>
      <c r="L4051" t="s">
        <v>26839</v>
      </c>
      <c r="M4051" t="s">
        <v>32</v>
      </c>
      <c r="N4051" s="1">
        <v>44640</v>
      </c>
      <c r="O4051" t="s">
        <v>44</v>
      </c>
      <c r="P4051" t="s">
        <v>45</v>
      </c>
    </row>
    <row r="4052" spans="1:16" x14ac:dyDescent="0.35">
      <c r="A4052" t="s">
        <v>5264</v>
      </c>
      <c r="B4052" s="6">
        <v>38</v>
      </c>
      <c r="C40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052" t="s">
        <v>26</v>
      </c>
      <c r="E4052" t="s">
        <v>27</v>
      </c>
      <c r="F4052" t="s">
        <v>28</v>
      </c>
      <c r="G4052" s="1">
        <v>44439</v>
      </c>
      <c r="H4052" t="s">
        <v>11462</v>
      </c>
      <c r="I4052" t="s">
        <v>1779</v>
      </c>
      <c r="J4052" t="s">
        <v>54</v>
      </c>
      <c r="K4052" s="6">
        <v>10474.870000000001</v>
      </c>
      <c r="L4052" t="s">
        <v>26942</v>
      </c>
      <c r="M4052" t="s">
        <v>22</v>
      </c>
      <c r="N4052" s="1">
        <v>44462</v>
      </c>
      <c r="O4052" t="s">
        <v>23</v>
      </c>
      <c r="P4052" t="s">
        <v>24</v>
      </c>
    </row>
    <row r="4053" spans="1:16" x14ac:dyDescent="0.35">
      <c r="A4053" t="s">
        <v>11463</v>
      </c>
      <c r="B4053" s="6">
        <v>73</v>
      </c>
      <c r="C40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53" t="s">
        <v>16</v>
      </c>
      <c r="E4053" t="s">
        <v>233</v>
      </c>
      <c r="F4053" t="s">
        <v>47</v>
      </c>
      <c r="G4053" s="1">
        <v>44266</v>
      </c>
      <c r="H4053" t="s">
        <v>3193</v>
      </c>
      <c r="I4053" t="s">
        <v>11464</v>
      </c>
      <c r="J4053" t="s">
        <v>31</v>
      </c>
      <c r="K4053" s="6">
        <v>5183.79</v>
      </c>
      <c r="L4053" t="s">
        <v>26631</v>
      </c>
      <c r="M4053" t="s">
        <v>43</v>
      </c>
      <c r="N4053" s="1">
        <v>44278</v>
      </c>
      <c r="O4053" t="s">
        <v>50</v>
      </c>
      <c r="P4053" t="s">
        <v>24</v>
      </c>
    </row>
    <row r="4054" spans="1:16" x14ac:dyDescent="0.35">
      <c r="A4054" t="s">
        <v>11465</v>
      </c>
      <c r="B4054" s="6">
        <v>28</v>
      </c>
      <c r="C40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054" t="s">
        <v>26</v>
      </c>
      <c r="E4054" t="s">
        <v>92</v>
      </c>
      <c r="F4054" t="s">
        <v>56</v>
      </c>
      <c r="G4054" s="1">
        <v>43826</v>
      </c>
      <c r="H4054" t="s">
        <v>11466</v>
      </c>
      <c r="I4054" t="s">
        <v>11467</v>
      </c>
      <c r="J4054" t="s">
        <v>54</v>
      </c>
      <c r="K4054" s="6">
        <v>19503.669999999998</v>
      </c>
      <c r="L4054" t="s">
        <v>26824</v>
      </c>
      <c r="M4054" t="s">
        <v>32</v>
      </c>
      <c r="N4054" s="1">
        <v>43827</v>
      </c>
      <c r="O4054" t="s">
        <v>33</v>
      </c>
      <c r="P4054" t="s">
        <v>34</v>
      </c>
    </row>
    <row r="4055" spans="1:16" x14ac:dyDescent="0.35">
      <c r="A4055" t="s">
        <v>11468</v>
      </c>
      <c r="B4055" s="6">
        <v>29</v>
      </c>
      <c r="C40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055" t="s">
        <v>16</v>
      </c>
      <c r="E4055" t="s">
        <v>117</v>
      </c>
      <c r="F4055" t="s">
        <v>37</v>
      </c>
      <c r="G4055" s="1">
        <v>44317</v>
      </c>
      <c r="H4055" t="s">
        <v>11469</v>
      </c>
      <c r="I4055" t="s">
        <v>11470</v>
      </c>
      <c r="J4055" t="s">
        <v>31</v>
      </c>
      <c r="K4055" s="6">
        <v>12189.4</v>
      </c>
      <c r="L4055" t="s">
        <v>26877</v>
      </c>
      <c r="M4055" t="s">
        <v>43</v>
      </c>
      <c r="N4055" s="1">
        <v>44337</v>
      </c>
      <c r="O4055" t="s">
        <v>50</v>
      </c>
      <c r="P4055" t="s">
        <v>45</v>
      </c>
    </row>
    <row r="4056" spans="1:16" x14ac:dyDescent="0.35">
      <c r="A4056" t="s">
        <v>11471</v>
      </c>
      <c r="B4056" s="6">
        <v>53</v>
      </c>
      <c r="C40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56" t="s">
        <v>16</v>
      </c>
      <c r="E4056" t="s">
        <v>51</v>
      </c>
      <c r="F4056" t="s">
        <v>56</v>
      </c>
      <c r="G4056" s="1">
        <v>45154</v>
      </c>
      <c r="H4056" t="s">
        <v>11472</v>
      </c>
      <c r="I4056" t="s">
        <v>1752</v>
      </c>
      <c r="J4056" t="s">
        <v>21</v>
      </c>
      <c r="K4056" s="6">
        <v>34690.75</v>
      </c>
      <c r="L4056" t="s">
        <v>26846</v>
      </c>
      <c r="M4056" t="s">
        <v>32</v>
      </c>
      <c r="N4056" s="1">
        <v>45179</v>
      </c>
      <c r="O4056" t="s">
        <v>87</v>
      </c>
      <c r="P4056" t="s">
        <v>24</v>
      </c>
    </row>
    <row r="4057" spans="1:16" x14ac:dyDescent="0.35">
      <c r="A4057" t="s">
        <v>11473</v>
      </c>
      <c r="B4057" s="6">
        <v>65</v>
      </c>
      <c r="C40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57" t="s">
        <v>16</v>
      </c>
      <c r="E4057" t="s">
        <v>65</v>
      </c>
      <c r="F4057" t="s">
        <v>47</v>
      </c>
      <c r="G4057" s="1">
        <v>43573</v>
      </c>
      <c r="H4057" t="s">
        <v>11474</v>
      </c>
      <c r="I4057" t="s">
        <v>11475</v>
      </c>
      <c r="J4057" t="s">
        <v>21</v>
      </c>
      <c r="K4057" s="6">
        <v>10045.83</v>
      </c>
      <c r="L4057" t="s">
        <v>26777</v>
      </c>
      <c r="M4057" t="s">
        <v>22</v>
      </c>
      <c r="N4057" s="1">
        <v>43578</v>
      </c>
      <c r="O4057" t="s">
        <v>33</v>
      </c>
      <c r="P4057" t="s">
        <v>34</v>
      </c>
    </row>
    <row r="4058" spans="1:16" x14ac:dyDescent="0.35">
      <c r="A4058" t="s">
        <v>11476</v>
      </c>
      <c r="B4058" s="6">
        <v>76</v>
      </c>
      <c r="C40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58" t="s">
        <v>26</v>
      </c>
      <c r="E4058" t="s">
        <v>233</v>
      </c>
      <c r="F4058" t="s">
        <v>28</v>
      </c>
      <c r="G4058" s="1">
        <v>43587</v>
      </c>
      <c r="H4058" t="s">
        <v>11477</v>
      </c>
      <c r="I4058" t="s">
        <v>11267</v>
      </c>
      <c r="J4058" t="s">
        <v>63</v>
      </c>
      <c r="K4058" s="6">
        <v>30097.34</v>
      </c>
      <c r="L4058" t="s">
        <v>26617</v>
      </c>
      <c r="M4058" t="s">
        <v>43</v>
      </c>
      <c r="N4058" s="1">
        <v>43616</v>
      </c>
      <c r="O4058" t="s">
        <v>87</v>
      </c>
      <c r="P4058" t="s">
        <v>34</v>
      </c>
    </row>
    <row r="4059" spans="1:16" x14ac:dyDescent="0.35">
      <c r="A4059" t="s">
        <v>11478</v>
      </c>
      <c r="B4059" s="6">
        <v>70</v>
      </c>
      <c r="C40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59" t="s">
        <v>16</v>
      </c>
      <c r="E4059" t="s">
        <v>27</v>
      </c>
      <c r="F4059" t="s">
        <v>37</v>
      </c>
      <c r="G4059" s="1">
        <v>43452</v>
      </c>
      <c r="H4059" t="s">
        <v>11479</v>
      </c>
      <c r="I4059" t="s">
        <v>11480</v>
      </c>
      <c r="J4059" t="s">
        <v>54</v>
      </c>
      <c r="K4059" s="6">
        <v>19868.95</v>
      </c>
      <c r="L4059" t="s">
        <v>26692</v>
      </c>
      <c r="M4059" t="s">
        <v>43</v>
      </c>
      <c r="N4059" s="1">
        <v>43468</v>
      </c>
      <c r="O4059" t="s">
        <v>50</v>
      </c>
      <c r="P4059" t="s">
        <v>45</v>
      </c>
    </row>
    <row r="4060" spans="1:16" x14ac:dyDescent="0.35">
      <c r="A4060" t="s">
        <v>6272</v>
      </c>
      <c r="B4060" s="6">
        <v>24</v>
      </c>
      <c r="C40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060" t="s">
        <v>26</v>
      </c>
      <c r="E4060" t="s">
        <v>233</v>
      </c>
      <c r="F4060" t="s">
        <v>37</v>
      </c>
      <c r="G4060" s="1">
        <v>45040</v>
      </c>
      <c r="H4060" t="s">
        <v>11481</v>
      </c>
      <c r="I4060" t="s">
        <v>11482</v>
      </c>
      <c r="J4060" t="s">
        <v>54</v>
      </c>
      <c r="K4060" s="6">
        <v>7114.29</v>
      </c>
      <c r="L4060" t="s">
        <v>26626</v>
      </c>
      <c r="M4060" t="s">
        <v>22</v>
      </c>
      <c r="N4060" s="1">
        <v>45045</v>
      </c>
      <c r="O4060" t="s">
        <v>23</v>
      </c>
      <c r="P4060" t="s">
        <v>34</v>
      </c>
    </row>
    <row r="4061" spans="1:16" x14ac:dyDescent="0.35">
      <c r="A4061" t="s">
        <v>11483</v>
      </c>
      <c r="B4061" s="6">
        <v>29</v>
      </c>
      <c r="C40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061" t="s">
        <v>26</v>
      </c>
      <c r="E4061" t="s">
        <v>17</v>
      </c>
      <c r="F4061" t="s">
        <v>72</v>
      </c>
      <c r="G4061" s="1">
        <v>43962</v>
      </c>
      <c r="H4061" t="s">
        <v>11484</v>
      </c>
      <c r="I4061" t="s">
        <v>11485</v>
      </c>
      <c r="J4061" t="s">
        <v>31</v>
      </c>
      <c r="K4061" s="6">
        <v>29023.13</v>
      </c>
      <c r="L4061" t="s">
        <v>26896</v>
      </c>
      <c r="M4061" t="s">
        <v>32</v>
      </c>
      <c r="N4061" s="1">
        <v>43980</v>
      </c>
      <c r="O4061" t="s">
        <v>50</v>
      </c>
      <c r="P4061" t="s">
        <v>45</v>
      </c>
    </row>
    <row r="4062" spans="1:16" x14ac:dyDescent="0.35">
      <c r="A4062" t="s">
        <v>11486</v>
      </c>
      <c r="B4062" s="6">
        <v>51</v>
      </c>
      <c r="C40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62" t="s">
        <v>26</v>
      </c>
      <c r="E4062" t="s">
        <v>233</v>
      </c>
      <c r="F4062" t="s">
        <v>47</v>
      </c>
      <c r="G4062" s="1">
        <v>44551</v>
      </c>
      <c r="H4062" t="s">
        <v>8958</v>
      </c>
      <c r="I4062" t="s">
        <v>2280</v>
      </c>
      <c r="J4062" t="s">
        <v>63</v>
      </c>
      <c r="K4062" s="6">
        <v>19987.169999999998</v>
      </c>
      <c r="L4062" t="s">
        <v>26588</v>
      </c>
      <c r="M4062" t="s">
        <v>32</v>
      </c>
      <c r="N4062" s="1">
        <v>44572</v>
      </c>
      <c r="O4062" t="s">
        <v>23</v>
      </c>
      <c r="P4062" t="s">
        <v>45</v>
      </c>
    </row>
    <row r="4063" spans="1:16" x14ac:dyDescent="0.35">
      <c r="A4063" t="s">
        <v>11487</v>
      </c>
      <c r="B4063" s="6">
        <v>18</v>
      </c>
      <c r="C40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063" t="s">
        <v>16</v>
      </c>
      <c r="E4063" t="s">
        <v>65</v>
      </c>
      <c r="F4063" t="s">
        <v>28</v>
      </c>
      <c r="G4063" s="1">
        <v>43891</v>
      </c>
      <c r="H4063" t="s">
        <v>11488</v>
      </c>
      <c r="I4063" t="s">
        <v>11489</v>
      </c>
      <c r="J4063" t="s">
        <v>31</v>
      </c>
      <c r="K4063" s="6">
        <v>30090.1</v>
      </c>
      <c r="L4063" t="s">
        <v>26822</v>
      </c>
      <c r="M4063" t="s">
        <v>22</v>
      </c>
      <c r="N4063" s="1">
        <v>43900</v>
      </c>
      <c r="O4063" t="s">
        <v>23</v>
      </c>
      <c r="P4063" t="s">
        <v>24</v>
      </c>
    </row>
    <row r="4064" spans="1:16" x14ac:dyDescent="0.35">
      <c r="A4064" t="s">
        <v>1553</v>
      </c>
      <c r="B4064" s="6">
        <v>60</v>
      </c>
      <c r="C40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64" t="s">
        <v>26</v>
      </c>
      <c r="E4064" t="s">
        <v>17</v>
      </c>
      <c r="F4064" t="s">
        <v>18</v>
      </c>
      <c r="G4064" s="1">
        <v>43597</v>
      </c>
      <c r="H4064" t="s">
        <v>11490</v>
      </c>
      <c r="I4064" t="s">
        <v>11491</v>
      </c>
      <c r="J4064" t="s">
        <v>54</v>
      </c>
      <c r="K4064" s="6">
        <v>48711.93</v>
      </c>
      <c r="L4064" t="s">
        <v>26717</v>
      </c>
      <c r="M4064" t="s">
        <v>32</v>
      </c>
      <c r="N4064" s="1">
        <v>43609</v>
      </c>
      <c r="O4064" t="s">
        <v>87</v>
      </c>
      <c r="P4064" t="s">
        <v>24</v>
      </c>
    </row>
    <row r="4065" spans="1:16" x14ac:dyDescent="0.35">
      <c r="A4065" t="s">
        <v>11492</v>
      </c>
      <c r="B4065" s="6">
        <v>69</v>
      </c>
      <c r="C40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65" t="s">
        <v>26</v>
      </c>
      <c r="E4065" t="s">
        <v>233</v>
      </c>
      <c r="F4065" t="s">
        <v>72</v>
      </c>
      <c r="G4065" s="1">
        <v>44768</v>
      </c>
      <c r="H4065" t="s">
        <v>11493</v>
      </c>
      <c r="I4065" t="s">
        <v>11494</v>
      </c>
      <c r="J4065" t="s">
        <v>31</v>
      </c>
      <c r="K4065" s="6">
        <v>67981.039999999994</v>
      </c>
      <c r="L4065" t="s">
        <v>26714</v>
      </c>
      <c r="M4065" t="s">
        <v>22</v>
      </c>
      <c r="N4065" s="1">
        <v>44774</v>
      </c>
      <c r="O4065" t="s">
        <v>87</v>
      </c>
      <c r="P4065" t="s">
        <v>34</v>
      </c>
    </row>
    <row r="4066" spans="1:16" x14ac:dyDescent="0.35">
      <c r="A4066" t="s">
        <v>5992</v>
      </c>
      <c r="B4066" s="6">
        <v>73</v>
      </c>
      <c r="C40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66" t="s">
        <v>16</v>
      </c>
      <c r="E4066" t="s">
        <v>117</v>
      </c>
      <c r="F4066" t="s">
        <v>47</v>
      </c>
      <c r="G4066" s="1">
        <v>43663</v>
      </c>
      <c r="H4066" t="s">
        <v>11495</v>
      </c>
      <c r="I4066" t="s">
        <v>11496</v>
      </c>
      <c r="J4066" t="s">
        <v>54</v>
      </c>
      <c r="K4066" s="6">
        <v>15306.54</v>
      </c>
      <c r="L4066" t="s">
        <v>26818</v>
      </c>
      <c r="M4066" t="s">
        <v>32</v>
      </c>
      <c r="N4066" s="1">
        <v>43667</v>
      </c>
      <c r="O4066" t="s">
        <v>23</v>
      </c>
      <c r="P4066" t="s">
        <v>34</v>
      </c>
    </row>
    <row r="4067" spans="1:16" x14ac:dyDescent="0.35">
      <c r="A4067" t="s">
        <v>11497</v>
      </c>
      <c r="B4067" s="6">
        <v>80</v>
      </c>
      <c r="C40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67" t="s">
        <v>16</v>
      </c>
      <c r="E4067" t="s">
        <v>27</v>
      </c>
      <c r="F4067" t="s">
        <v>47</v>
      </c>
      <c r="G4067" s="1">
        <v>44069</v>
      </c>
      <c r="H4067" t="s">
        <v>11498</v>
      </c>
      <c r="I4067" t="s">
        <v>11499</v>
      </c>
      <c r="J4067" t="s">
        <v>31</v>
      </c>
      <c r="K4067" s="6">
        <v>38754.43</v>
      </c>
      <c r="L4067" t="s">
        <v>26653</v>
      </c>
      <c r="M4067" t="s">
        <v>43</v>
      </c>
      <c r="N4067" s="1">
        <v>44072</v>
      </c>
      <c r="O4067" t="s">
        <v>87</v>
      </c>
      <c r="P4067" t="s">
        <v>34</v>
      </c>
    </row>
    <row r="4068" spans="1:16" x14ac:dyDescent="0.35">
      <c r="A4068" t="s">
        <v>11500</v>
      </c>
      <c r="B4068" s="6">
        <v>45</v>
      </c>
      <c r="C40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68" t="s">
        <v>26</v>
      </c>
      <c r="E4068" t="s">
        <v>51</v>
      </c>
      <c r="F4068" t="s">
        <v>37</v>
      </c>
      <c r="G4068" s="1">
        <v>43729</v>
      </c>
      <c r="H4068" t="s">
        <v>11501</v>
      </c>
      <c r="I4068" t="s">
        <v>11502</v>
      </c>
      <c r="J4068" t="s">
        <v>31</v>
      </c>
      <c r="K4068" s="6">
        <v>23388.57</v>
      </c>
      <c r="L4068" t="s">
        <v>26893</v>
      </c>
      <c r="M4068" t="s">
        <v>32</v>
      </c>
      <c r="N4068" s="1">
        <v>43736</v>
      </c>
      <c r="O4068" t="s">
        <v>33</v>
      </c>
      <c r="P4068" t="s">
        <v>24</v>
      </c>
    </row>
    <row r="4069" spans="1:16" x14ac:dyDescent="0.35">
      <c r="A4069" t="s">
        <v>11503</v>
      </c>
      <c r="B4069" s="6">
        <v>28</v>
      </c>
      <c r="C40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069" t="s">
        <v>16</v>
      </c>
      <c r="E4069" t="s">
        <v>17</v>
      </c>
      <c r="F4069" t="s">
        <v>37</v>
      </c>
      <c r="G4069" s="1">
        <v>44302</v>
      </c>
      <c r="H4069" t="s">
        <v>208</v>
      </c>
      <c r="I4069" t="s">
        <v>11504</v>
      </c>
      <c r="J4069" t="s">
        <v>54</v>
      </c>
      <c r="K4069" s="6">
        <v>18361.95</v>
      </c>
      <c r="L4069" t="s">
        <v>26813</v>
      </c>
      <c r="M4069" t="s">
        <v>22</v>
      </c>
      <c r="N4069" s="1">
        <v>44325</v>
      </c>
      <c r="O4069" t="s">
        <v>87</v>
      </c>
      <c r="P4069" t="s">
        <v>34</v>
      </c>
    </row>
    <row r="4070" spans="1:16" x14ac:dyDescent="0.35">
      <c r="A4070" t="s">
        <v>11505</v>
      </c>
      <c r="B4070" s="6">
        <v>28</v>
      </c>
      <c r="C40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070" t="s">
        <v>16</v>
      </c>
      <c r="E4070" t="s">
        <v>27</v>
      </c>
      <c r="F4070" t="s">
        <v>28</v>
      </c>
      <c r="G4070" s="1">
        <v>44720</v>
      </c>
      <c r="H4070" t="s">
        <v>11506</v>
      </c>
      <c r="I4070" t="s">
        <v>11507</v>
      </c>
      <c r="J4070" t="s">
        <v>59</v>
      </c>
      <c r="K4070" s="6">
        <v>29577.51</v>
      </c>
      <c r="L4070" t="s">
        <v>26889</v>
      </c>
      <c r="M4070" t="s">
        <v>22</v>
      </c>
      <c r="N4070" s="1">
        <v>44734</v>
      </c>
      <c r="O4070" t="s">
        <v>23</v>
      </c>
      <c r="P4070" t="s">
        <v>45</v>
      </c>
    </row>
    <row r="4071" spans="1:16" x14ac:dyDescent="0.35">
      <c r="A4071" t="s">
        <v>11508</v>
      </c>
      <c r="B4071" s="6">
        <v>20</v>
      </c>
      <c r="C40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071" t="s">
        <v>16</v>
      </c>
      <c r="E4071" t="s">
        <v>117</v>
      </c>
      <c r="F4071" t="s">
        <v>72</v>
      </c>
      <c r="G4071" s="1">
        <v>45180</v>
      </c>
      <c r="H4071" t="s">
        <v>11509</v>
      </c>
      <c r="I4071" t="s">
        <v>11510</v>
      </c>
      <c r="J4071" t="s">
        <v>31</v>
      </c>
      <c r="K4071" s="6">
        <v>45912.05</v>
      </c>
      <c r="L4071" t="s">
        <v>26711</v>
      </c>
      <c r="M4071" t="s">
        <v>32</v>
      </c>
      <c r="N4071" s="1">
        <v>45206</v>
      </c>
      <c r="O4071" t="s">
        <v>87</v>
      </c>
      <c r="P4071" t="s">
        <v>34</v>
      </c>
    </row>
    <row r="4072" spans="1:16" x14ac:dyDescent="0.35">
      <c r="A4072" t="s">
        <v>11511</v>
      </c>
      <c r="B4072" s="6">
        <v>79</v>
      </c>
      <c r="C40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72" t="s">
        <v>26</v>
      </c>
      <c r="E4072" t="s">
        <v>92</v>
      </c>
      <c r="F4072" t="s">
        <v>28</v>
      </c>
      <c r="G4072" s="1">
        <v>44693</v>
      </c>
      <c r="H4072" t="s">
        <v>11512</v>
      </c>
      <c r="I4072" t="s">
        <v>3137</v>
      </c>
      <c r="J4072" t="s">
        <v>63</v>
      </c>
      <c r="K4072" s="6">
        <v>13631.52</v>
      </c>
      <c r="L4072" t="s">
        <v>26976</v>
      </c>
      <c r="M4072" t="s">
        <v>32</v>
      </c>
      <c r="N4072" s="1">
        <v>44705</v>
      </c>
      <c r="O4072" t="s">
        <v>23</v>
      </c>
      <c r="P4072" t="s">
        <v>24</v>
      </c>
    </row>
    <row r="4073" spans="1:16" x14ac:dyDescent="0.35">
      <c r="A4073" t="s">
        <v>11513</v>
      </c>
      <c r="B4073" s="6">
        <v>29</v>
      </c>
      <c r="C40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073" t="s">
        <v>16</v>
      </c>
      <c r="E4073" t="s">
        <v>17</v>
      </c>
      <c r="F4073" t="s">
        <v>18</v>
      </c>
      <c r="G4073" s="1">
        <v>44698</v>
      </c>
      <c r="H4073" t="s">
        <v>11514</v>
      </c>
      <c r="I4073" t="s">
        <v>11515</v>
      </c>
      <c r="J4073" t="s">
        <v>59</v>
      </c>
      <c r="K4073" s="6">
        <v>55072.87</v>
      </c>
      <c r="L4073" t="s">
        <v>26735</v>
      </c>
      <c r="M4073" t="s">
        <v>43</v>
      </c>
      <c r="N4073" s="1">
        <v>44713</v>
      </c>
      <c r="O4073" t="s">
        <v>33</v>
      </c>
      <c r="P4073" t="s">
        <v>34</v>
      </c>
    </row>
    <row r="4074" spans="1:16" x14ac:dyDescent="0.35">
      <c r="A4074" t="s">
        <v>11516</v>
      </c>
      <c r="B4074" s="6">
        <v>81</v>
      </c>
      <c r="C40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74" t="s">
        <v>26</v>
      </c>
      <c r="E4074" t="s">
        <v>27</v>
      </c>
      <c r="F4074" t="s">
        <v>56</v>
      </c>
      <c r="G4074" s="1">
        <v>43426</v>
      </c>
      <c r="H4074" t="s">
        <v>11517</v>
      </c>
      <c r="I4074" t="s">
        <v>2885</v>
      </c>
      <c r="J4074" t="s">
        <v>31</v>
      </c>
      <c r="K4074" s="6">
        <v>16419.61</v>
      </c>
      <c r="L4074" t="s">
        <v>26785</v>
      </c>
      <c r="M4074" t="s">
        <v>32</v>
      </c>
      <c r="N4074" s="1">
        <v>43438</v>
      </c>
      <c r="O4074" t="s">
        <v>33</v>
      </c>
      <c r="P4074" t="s">
        <v>24</v>
      </c>
    </row>
    <row r="4075" spans="1:16" x14ac:dyDescent="0.35">
      <c r="A4075" t="s">
        <v>11518</v>
      </c>
      <c r="B4075" s="6">
        <v>69</v>
      </c>
      <c r="C40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75" t="s">
        <v>26</v>
      </c>
      <c r="E4075" t="s">
        <v>92</v>
      </c>
      <c r="F4075" t="s">
        <v>56</v>
      </c>
      <c r="G4075" s="1">
        <v>43967</v>
      </c>
      <c r="H4075" t="s">
        <v>11519</v>
      </c>
      <c r="I4075" t="s">
        <v>11520</v>
      </c>
      <c r="J4075" t="s">
        <v>59</v>
      </c>
      <c r="K4075" s="6">
        <v>31060.12</v>
      </c>
      <c r="L4075" t="s">
        <v>26926</v>
      </c>
      <c r="M4075" t="s">
        <v>32</v>
      </c>
      <c r="N4075" s="1">
        <v>43993</v>
      </c>
      <c r="O4075" t="s">
        <v>50</v>
      </c>
      <c r="P4075" t="s">
        <v>24</v>
      </c>
    </row>
    <row r="4076" spans="1:16" x14ac:dyDescent="0.35">
      <c r="A4076" t="s">
        <v>11521</v>
      </c>
      <c r="B4076" s="6">
        <v>75</v>
      </c>
      <c r="C40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76" t="s">
        <v>16</v>
      </c>
      <c r="E4076" t="s">
        <v>27</v>
      </c>
      <c r="F4076" t="s">
        <v>47</v>
      </c>
      <c r="G4076" s="1">
        <v>44030</v>
      </c>
      <c r="H4076" t="s">
        <v>11522</v>
      </c>
      <c r="I4076" t="s">
        <v>11523</v>
      </c>
      <c r="J4076" t="s">
        <v>54</v>
      </c>
      <c r="K4076" s="6">
        <v>17970.68</v>
      </c>
      <c r="L4076" t="s">
        <v>26984</v>
      </c>
      <c r="M4076" t="s">
        <v>43</v>
      </c>
      <c r="N4076" s="1">
        <v>44052</v>
      </c>
      <c r="O4076" t="s">
        <v>50</v>
      </c>
      <c r="P4076" t="s">
        <v>24</v>
      </c>
    </row>
    <row r="4077" spans="1:16" x14ac:dyDescent="0.35">
      <c r="A4077" t="s">
        <v>11524</v>
      </c>
      <c r="B4077" s="6">
        <v>77</v>
      </c>
      <c r="C40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77" t="s">
        <v>16</v>
      </c>
      <c r="E4077" t="s">
        <v>117</v>
      </c>
      <c r="F4077" t="s">
        <v>18</v>
      </c>
      <c r="G4077" s="1">
        <v>43909</v>
      </c>
      <c r="H4077" t="s">
        <v>11525</v>
      </c>
      <c r="I4077" t="s">
        <v>11526</v>
      </c>
      <c r="J4077" t="s">
        <v>21</v>
      </c>
      <c r="K4077" s="6">
        <v>13155.54</v>
      </c>
      <c r="L4077" t="s">
        <v>26850</v>
      </c>
      <c r="M4077" t="s">
        <v>43</v>
      </c>
      <c r="N4077" s="1">
        <v>43917</v>
      </c>
      <c r="O4077" t="s">
        <v>23</v>
      </c>
      <c r="P4077" t="s">
        <v>24</v>
      </c>
    </row>
    <row r="4078" spans="1:16" x14ac:dyDescent="0.35">
      <c r="A4078" t="s">
        <v>11527</v>
      </c>
      <c r="B4078" s="6">
        <v>65</v>
      </c>
      <c r="C40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78" t="s">
        <v>26</v>
      </c>
      <c r="E4078" t="s">
        <v>233</v>
      </c>
      <c r="F4078" t="s">
        <v>56</v>
      </c>
      <c r="G4078" s="1">
        <v>43810</v>
      </c>
      <c r="H4078" t="s">
        <v>11528</v>
      </c>
      <c r="I4078" t="s">
        <v>11529</v>
      </c>
      <c r="J4078" t="s">
        <v>59</v>
      </c>
      <c r="K4078" s="6">
        <v>27706.14</v>
      </c>
      <c r="L4078" t="s">
        <v>26840</v>
      </c>
      <c r="M4078" t="s">
        <v>32</v>
      </c>
      <c r="N4078" s="1">
        <v>43823</v>
      </c>
      <c r="O4078" t="s">
        <v>33</v>
      </c>
      <c r="P4078" t="s">
        <v>24</v>
      </c>
    </row>
    <row r="4079" spans="1:16" x14ac:dyDescent="0.35">
      <c r="A4079" t="s">
        <v>11530</v>
      </c>
      <c r="B4079" s="6">
        <v>40</v>
      </c>
      <c r="C40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079" t="s">
        <v>16</v>
      </c>
      <c r="E4079" t="s">
        <v>27</v>
      </c>
      <c r="F4079" t="s">
        <v>72</v>
      </c>
      <c r="G4079" s="1">
        <v>44918</v>
      </c>
      <c r="H4079" t="s">
        <v>11531</v>
      </c>
      <c r="I4079" t="s">
        <v>11532</v>
      </c>
      <c r="J4079" t="s">
        <v>21</v>
      </c>
      <c r="K4079" s="6">
        <v>9418.52</v>
      </c>
      <c r="L4079" t="s">
        <v>26784</v>
      </c>
      <c r="M4079" t="s">
        <v>22</v>
      </c>
      <c r="N4079" s="1">
        <v>44920</v>
      </c>
      <c r="O4079" t="s">
        <v>50</v>
      </c>
      <c r="P4079" t="s">
        <v>34</v>
      </c>
    </row>
    <row r="4080" spans="1:16" x14ac:dyDescent="0.35">
      <c r="A4080" t="s">
        <v>11533</v>
      </c>
      <c r="B4080" s="6">
        <v>39</v>
      </c>
      <c r="C40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080" t="s">
        <v>26</v>
      </c>
      <c r="E4080" t="s">
        <v>233</v>
      </c>
      <c r="F4080" t="s">
        <v>18</v>
      </c>
      <c r="G4080" s="1">
        <v>44973</v>
      </c>
      <c r="H4080" t="s">
        <v>4737</v>
      </c>
      <c r="I4080" t="s">
        <v>11534</v>
      </c>
      <c r="J4080" t="s">
        <v>31</v>
      </c>
      <c r="K4080" s="6">
        <v>9342.98</v>
      </c>
      <c r="L4080" t="s">
        <v>26774</v>
      </c>
      <c r="M4080" t="s">
        <v>43</v>
      </c>
      <c r="N4080" s="1">
        <v>44984</v>
      </c>
      <c r="O4080" t="s">
        <v>44</v>
      </c>
      <c r="P4080" t="s">
        <v>34</v>
      </c>
    </row>
    <row r="4081" spans="1:16" x14ac:dyDescent="0.35">
      <c r="A4081" t="s">
        <v>11535</v>
      </c>
      <c r="B4081" s="6">
        <v>22</v>
      </c>
      <c r="C40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081" t="s">
        <v>16</v>
      </c>
      <c r="E4081" t="s">
        <v>233</v>
      </c>
      <c r="F4081" t="s">
        <v>72</v>
      </c>
      <c r="G4081" s="1">
        <v>43719</v>
      </c>
      <c r="H4081" t="s">
        <v>11536</v>
      </c>
      <c r="I4081" t="s">
        <v>11537</v>
      </c>
      <c r="J4081" t="s">
        <v>31</v>
      </c>
      <c r="K4081" s="6">
        <v>35050.269999999997</v>
      </c>
      <c r="L4081" t="s">
        <v>26647</v>
      </c>
      <c r="M4081" t="s">
        <v>32</v>
      </c>
      <c r="N4081" s="1">
        <v>43724</v>
      </c>
      <c r="O4081" t="s">
        <v>33</v>
      </c>
      <c r="P4081" t="s">
        <v>45</v>
      </c>
    </row>
    <row r="4082" spans="1:16" x14ac:dyDescent="0.35">
      <c r="A4082" t="s">
        <v>11538</v>
      </c>
      <c r="B4082" s="6">
        <v>69</v>
      </c>
      <c r="C40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82" t="s">
        <v>26</v>
      </c>
      <c r="E4082" t="s">
        <v>117</v>
      </c>
      <c r="F4082" t="s">
        <v>47</v>
      </c>
      <c r="G4082" s="1">
        <v>43600</v>
      </c>
      <c r="H4082" t="s">
        <v>11539</v>
      </c>
      <c r="I4082" t="s">
        <v>11540</v>
      </c>
      <c r="J4082" t="s">
        <v>59</v>
      </c>
      <c r="K4082" s="6">
        <v>16050.03</v>
      </c>
      <c r="L4082" t="s">
        <v>26782</v>
      </c>
      <c r="M4082" t="s">
        <v>43</v>
      </c>
      <c r="N4082" s="1">
        <v>43603</v>
      </c>
      <c r="O4082" t="s">
        <v>23</v>
      </c>
      <c r="P4082" t="s">
        <v>45</v>
      </c>
    </row>
    <row r="4083" spans="1:16" x14ac:dyDescent="0.35">
      <c r="A4083" t="s">
        <v>11541</v>
      </c>
      <c r="B4083" s="6">
        <v>35</v>
      </c>
      <c r="C40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083" t="s">
        <v>16</v>
      </c>
      <c r="E4083" t="s">
        <v>36</v>
      </c>
      <c r="F4083" t="s">
        <v>37</v>
      </c>
      <c r="G4083" s="1">
        <v>45028</v>
      </c>
      <c r="H4083" t="s">
        <v>11542</v>
      </c>
      <c r="I4083" t="s">
        <v>11543</v>
      </c>
      <c r="J4083" t="s">
        <v>54</v>
      </c>
      <c r="K4083" s="6">
        <v>5413.96</v>
      </c>
      <c r="L4083" t="s">
        <v>26587</v>
      </c>
      <c r="M4083" t="s">
        <v>32</v>
      </c>
      <c r="N4083" s="1">
        <v>45035</v>
      </c>
      <c r="O4083" t="s">
        <v>87</v>
      </c>
      <c r="P4083" t="s">
        <v>34</v>
      </c>
    </row>
    <row r="4084" spans="1:16" x14ac:dyDescent="0.35">
      <c r="A4084" t="s">
        <v>11544</v>
      </c>
      <c r="B4084" s="6">
        <v>53</v>
      </c>
      <c r="C40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84" t="s">
        <v>26</v>
      </c>
      <c r="E4084" t="s">
        <v>233</v>
      </c>
      <c r="F4084" t="s">
        <v>56</v>
      </c>
      <c r="G4084" s="1">
        <v>44119</v>
      </c>
      <c r="H4084" t="s">
        <v>4544</v>
      </c>
      <c r="I4084" t="s">
        <v>11545</v>
      </c>
      <c r="J4084" t="s">
        <v>59</v>
      </c>
      <c r="K4084" s="6">
        <v>29612.82</v>
      </c>
      <c r="L4084" t="s">
        <v>26927</v>
      </c>
      <c r="M4084" t="s">
        <v>32</v>
      </c>
      <c r="N4084" s="1">
        <v>44120</v>
      </c>
      <c r="O4084" t="s">
        <v>87</v>
      </c>
      <c r="P4084" t="s">
        <v>24</v>
      </c>
    </row>
    <row r="4085" spans="1:16" x14ac:dyDescent="0.35">
      <c r="A4085" t="s">
        <v>11546</v>
      </c>
      <c r="B4085" s="6">
        <v>43</v>
      </c>
      <c r="C40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85" t="s">
        <v>16</v>
      </c>
      <c r="E4085" t="s">
        <v>117</v>
      </c>
      <c r="F4085" t="s">
        <v>72</v>
      </c>
      <c r="G4085" s="1">
        <v>43643</v>
      </c>
      <c r="H4085" t="s">
        <v>11547</v>
      </c>
      <c r="I4085" t="s">
        <v>11548</v>
      </c>
      <c r="J4085" t="s">
        <v>21</v>
      </c>
      <c r="K4085" s="6">
        <v>18968.59</v>
      </c>
      <c r="L4085" t="s">
        <v>26833</v>
      </c>
      <c r="M4085" t="s">
        <v>22</v>
      </c>
      <c r="N4085" s="1">
        <v>43643</v>
      </c>
      <c r="O4085" t="s">
        <v>33</v>
      </c>
      <c r="P4085" t="s">
        <v>45</v>
      </c>
    </row>
    <row r="4086" spans="1:16" x14ac:dyDescent="0.35">
      <c r="A4086" t="s">
        <v>11549</v>
      </c>
      <c r="B4086" s="6">
        <v>43</v>
      </c>
      <c r="C40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86" t="s">
        <v>16</v>
      </c>
      <c r="E4086" t="s">
        <v>27</v>
      </c>
      <c r="F4086" t="s">
        <v>28</v>
      </c>
      <c r="G4086" s="1">
        <v>44390</v>
      </c>
      <c r="H4086" t="s">
        <v>11550</v>
      </c>
      <c r="I4086" t="s">
        <v>11551</v>
      </c>
      <c r="J4086" t="s">
        <v>31</v>
      </c>
      <c r="K4086" s="6">
        <v>5784.05</v>
      </c>
      <c r="L4086" t="s">
        <v>26617</v>
      </c>
      <c r="M4086" t="s">
        <v>43</v>
      </c>
      <c r="N4086" s="1">
        <v>44408</v>
      </c>
      <c r="O4086" t="s">
        <v>44</v>
      </c>
      <c r="P4086" t="s">
        <v>34</v>
      </c>
    </row>
    <row r="4087" spans="1:16" x14ac:dyDescent="0.35">
      <c r="A4087" t="s">
        <v>11552</v>
      </c>
      <c r="B4087" s="6">
        <v>82</v>
      </c>
      <c r="C40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87" t="s">
        <v>16</v>
      </c>
      <c r="E4087" t="s">
        <v>92</v>
      </c>
      <c r="F4087" t="s">
        <v>47</v>
      </c>
      <c r="G4087" s="1">
        <v>45034</v>
      </c>
      <c r="H4087" t="s">
        <v>11553</v>
      </c>
      <c r="I4087" t="s">
        <v>11554</v>
      </c>
      <c r="J4087" t="s">
        <v>31</v>
      </c>
      <c r="K4087" s="6">
        <v>27510.87</v>
      </c>
      <c r="L4087" t="s">
        <v>26705</v>
      </c>
      <c r="M4087" t="s">
        <v>32</v>
      </c>
      <c r="N4087" s="1">
        <v>45050</v>
      </c>
      <c r="O4087" t="s">
        <v>44</v>
      </c>
      <c r="P4087" t="s">
        <v>34</v>
      </c>
    </row>
    <row r="4088" spans="1:16" x14ac:dyDescent="0.35">
      <c r="A4088" t="s">
        <v>11555</v>
      </c>
      <c r="B4088" s="6">
        <v>45</v>
      </c>
      <c r="C40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88" t="s">
        <v>16</v>
      </c>
      <c r="E4088" t="s">
        <v>51</v>
      </c>
      <c r="F4088" t="s">
        <v>37</v>
      </c>
      <c r="G4088" s="1">
        <v>43934</v>
      </c>
      <c r="H4088" t="s">
        <v>11556</v>
      </c>
      <c r="I4088" t="s">
        <v>11557</v>
      </c>
      <c r="J4088" t="s">
        <v>31</v>
      </c>
      <c r="K4088" s="6">
        <v>9263.76</v>
      </c>
      <c r="L4088" t="s">
        <v>26787</v>
      </c>
      <c r="M4088" t="s">
        <v>43</v>
      </c>
      <c r="N4088" s="1">
        <v>43935</v>
      </c>
      <c r="O4088" t="s">
        <v>50</v>
      </c>
      <c r="P4088" t="s">
        <v>45</v>
      </c>
    </row>
    <row r="4089" spans="1:16" x14ac:dyDescent="0.35">
      <c r="A4089" t="s">
        <v>11558</v>
      </c>
      <c r="B4089" s="6">
        <v>20</v>
      </c>
      <c r="C40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089" t="s">
        <v>16</v>
      </c>
      <c r="E4089" t="s">
        <v>117</v>
      </c>
      <c r="F4089" t="s">
        <v>37</v>
      </c>
      <c r="G4089" s="1">
        <v>43824</v>
      </c>
      <c r="H4089" t="s">
        <v>11559</v>
      </c>
      <c r="I4089" t="s">
        <v>11560</v>
      </c>
      <c r="J4089" t="s">
        <v>59</v>
      </c>
      <c r="K4089" s="6">
        <v>14707.79</v>
      </c>
      <c r="L4089" t="s">
        <v>26610</v>
      </c>
      <c r="M4089" t="s">
        <v>22</v>
      </c>
      <c r="N4089" s="1">
        <v>43828</v>
      </c>
      <c r="O4089" t="s">
        <v>33</v>
      </c>
      <c r="P4089" t="s">
        <v>34</v>
      </c>
    </row>
    <row r="4090" spans="1:16" x14ac:dyDescent="0.35">
      <c r="A4090" t="s">
        <v>11561</v>
      </c>
      <c r="B4090" s="6">
        <v>31</v>
      </c>
      <c r="C40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090" t="s">
        <v>26</v>
      </c>
      <c r="E4090" t="s">
        <v>65</v>
      </c>
      <c r="F4090" t="s">
        <v>28</v>
      </c>
      <c r="G4090" s="1">
        <v>44717</v>
      </c>
      <c r="H4090" t="s">
        <v>11562</v>
      </c>
      <c r="I4090" t="s">
        <v>11563</v>
      </c>
      <c r="J4090" t="s">
        <v>54</v>
      </c>
      <c r="K4090" s="6">
        <v>20542.82</v>
      </c>
      <c r="L4090" t="s">
        <v>26749</v>
      </c>
      <c r="M4090" t="s">
        <v>43</v>
      </c>
      <c r="N4090" s="1">
        <v>44731</v>
      </c>
      <c r="O4090" t="s">
        <v>87</v>
      </c>
      <c r="P4090" t="s">
        <v>34</v>
      </c>
    </row>
    <row r="4091" spans="1:16" x14ac:dyDescent="0.35">
      <c r="A4091" t="s">
        <v>11564</v>
      </c>
      <c r="B4091" s="6">
        <v>42</v>
      </c>
      <c r="C40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91" t="s">
        <v>16</v>
      </c>
      <c r="E4091" t="s">
        <v>36</v>
      </c>
      <c r="F4091" t="s">
        <v>37</v>
      </c>
      <c r="G4091" s="1">
        <v>44136</v>
      </c>
      <c r="H4091" t="s">
        <v>11565</v>
      </c>
      <c r="I4091" t="s">
        <v>11566</v>
      </c>
      <c r="J4091" t="s">
        <v>59</v>
      </c>
      <c r="K4091" s="6">
        <v>18564.41</v>
      </c>
      <c r="L4091" t="s">
        <v>26731</v>
      </c>
      <c r="M4091" t="s">
        <v>22</v>
      </c>
      <c r="N4091" s="1">
        <v>44145</v>
      </c>
      <c r="O4091" t="s">
        <v>50</v>
      </c>
      <c r="P4091" t="s">
        <v>34</v>
      </c>
    </row>
    <row r="4092" spans="1:16" x14ac:dyDescent="0.35">
      <c r="A4092" t="s">
        <v>5934</v>
      </c>
      <c r="B4092" s="6">
        <v>49</v>
      </c>
      <c r="C40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92" t="s">
        <v>16</v>
      </c>
      <c r="E4092" t="s">
        <v>92</v>
      </c>
      <c r="F4092" t="s">
        <v>18</v>
      </c>
      <c r="G4092" s="1">
        <v>43588</v>
      </c>
      <c r="H4092" t="s">
        <v>5928</v>
      </c>
      <c r="I4092" t="s">
        <v>11567</v>
      </c>
      <c r="J4092" t="s">
        <v>59</v>
      </c>
      <c r="K4092" s="6">
        <v>7086.79</v>
      </c>
      <c r="L4092" t="s">
        <v>26668</v>
      </c>
      <c r="M4092" t="s">
        <v>43</v>
      </c>
      <c r="N4092" s="1">
        <v>43607</v>
      </c>
      <c r="O4092" t="s">
        <v>87</v>
      </c>
      <c r="P4092" t="s">
        <v>45</v>
      </c>
    </row>
    <row r="4093" spans="1:16" x14ac:dyDescent="0.35">
      <c r="A4093" t="s">
        <v>11568</v>
      </c>
      <c r="B4093" s="6">
        <v>72</v>
      </c>
      <c r="C40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93" t="s">
        <v>26</v>
      </c>
      <c r="E4093" t="s">
        <v>233</v>
      </c>
      <c r="F4093" t="s">
        <v>28</v>
      </c>
      <c r="G4093" s="1">
        <v>44600</v>
      </c>
      <c r="H4093" t="s">
        <v>11569</v>
      </c>
      <c r="I4093" t="s">
        <v>11570</v>
      </c>
      <c r="J4093" t="s">
        <v>21</v>
      </c>
      <c r="K4093" s="6">
        <v>24219.23</v>
      </c>
      <c r="L4093" t="s">
        <v>26640</v>
      </c>
      <c r="M4093" t="s">
        <v>32</v>
      </c>
      <c r="N4093" s="1">
        <v>44614</v>
      </c>
      <c r="O4093" t="s">
        <v>33</v>
      </c>
      <c r="P4093" t="s">
        <v>45</v>
      </c>
    </row>
    <row r="4094" spans="1:16" x14ac:dyDescent="0.35">
      <c r="A4094" t="s">
        <v>11571</v>
      </c>
      <c r="B4094" s="6">
        <v>23</v>
      </c>
      <c r="C40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094" t="s">
        <v>16</v>
      </c>
      <c r="E4094" t="s">
        <v>36</v>
      </c>
      <c r="F4094" t="s">
        <v>28</v>
      </c>
      <c r="G4094" s="1">
        <v>43827</v>
      </c>
      <c r="H4094" t="s">
        <v>11572</v>
      </c>
      <c r="I4094" t="s">
        <v>11573</v>
      </c>
      <c r="J4094" t="s">
        <v>59</v>
      </c>
      <c r="K4094" s="6">
        <v>30628.36</v>
      </c>
      <c r="L4094" t="s">
        <v>26925</v>
      </c>
      <c r="M4094" t="s">
        <v>43</v>
      </c>
      <c r="N4094" s="1">
        <v>43836</v>
      </c>
      <c r="O4094" t="s">
        <v>87</v>
      </c>
      <c r="P4094" t="s">
        <v>24</v>
      </c>
    </row>
    <row r="4095" spans="1:16" x14ac:dyDescent="0.35">
      <c r="A4095" t="s">
        <v>11574</v>
      </c>
      <c r="B4095" s="6">
        <v>76</v>
      </c>
      <c r="C40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95" t="s">
        <v>16</v>
      </c>
      <c r="E4095" t="s">
        <v>27</v>
      </c>
      <c r="F4095" t="s">
        <v>37</v>
      </c>
      <c r="G4095" s="1">
        <v>43993</v>
      </c>
      <c r="H4095" t="s">
        <v>11575</v>
      </c>
      <c r="I4095" t="s">
        <v>11576</v>
      </c>
      <c r="J4095" t="s">
        <v>59</v>
      </c>
      <c r="K4095" s="6">
        <v>24818.77</v>
      </c>
      <c r="L4095" t="s">
        <v>26629</v>
      </c>
      <c r="M4095" t="s">
        <v>22</v>
      </c>
      <c r="N4095" s="1">
        <v>43995</v>
      </c>
      <c r="O4095" t="s">
        <v>23</v>
      </c>
      <c r="P4095" t="s">
        <v>24</v>
      </c>
    </row>
    <row r="4096" spans="1:16" x14ac:dyDescent="0.35">
      <c r="A4096" t="s">
        <v>11577</v>
      </c>
      <c r="B4096" s="6">
        <v>33</v>
      </c>
      <c r="C40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096" t="s">
        <v>16</v>
      </c>
      <c r="E4096" t="s">
        <v>36</v>
      </c>
      <c r="F4096" t="s">
        <v>28</v>
      </c>
      <c r="G4096" s="1">
        <v>44053</v>
      </c>
      <c r="H4096" t="s">
        <v>10932</v>
      </c>
      <c r="I4096" t="s">
        <v>11578</v>
      </c>
      <c r="J4096" t="s">
        <v>54</v>
      </c>
      <c r="K4096" s="6">
        <v>34330.639999999999</v>
      </c>
      <c r="L4096" t="s">
        <v>26752</v>
      </c>
      <c r="M4096" t="s">
        <v>43</v>
      </c>
      <c r="N4096" s="1">
        <v>44069</v>
      </c>
      <c r="O4096" t="s">
        <v>87</v>
      </c>
      <c r="P4096" t="s">
        <v>45</v>
      </c>
    </row>
    <row r="4097" spans="1:16" x14ac:dyDescent="0.35">
      <c r="A4097" t="s">
        <v>11579</v>
      </c>
      <c r="B4097" s="6">
        <v>85</v>
      </c>
      <c r="C40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097" t="s">
        <v>26</v>
      </c>
      <c r="E4097" t="s">
        <v>117</v>
      </c>
      <c r="F4097" t="s">
        <v>28</v>
      </c>
      <c r="G4097" s="1">
        <v>43492</v>
      </c>
      <c r="H4097" t="s">
        <v>11580</v>
      </c>
      <c r="I4097" t="s">
        <v>11581</v>
      </c>
      <c r="J4097" t="s">
        <v>21</v>
      </c>
      <c r="K4097" s="6">
        <v>33867.01</v>
      </c>
      <c r="L4097" t="s">
        <v>26940</v>
      </c>
      <c r="M4097" t="s">
        <v>32</v>
      </c>
      <c r="N4097" s="1">
        <v>43509</v>
      </c>
      <c r="O4097" t="s">
        <v>33</v>
      </c>
      <c r="P4097" t="s">
        <v>45</v>
      </c>
    </row>
    <row r="4098" spans="1:16" x14ac:dyDescent="0.35">
      <c r="A4098" t="s">
        <v>2665</v>
      </c>
      <c r="B4098" s="6">
        <v>26</v>
      </c>
      <c r="C40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098" t="s">
        <v>26</v>
      </c>
      <c r="E4098" t="s">
        <v>117</v>
      </c>
      <c r="F4098" t="s">
        <v>28</v>
      </c>
      <c r="G4098" s="1">
        <v>43814</v>
      </c>
      <c r="H4098" t="s">
        <v>11582</v>
      </c>
      <c r="I4098" t="s">
        <v>11583</v>
      </c>
      <c r="J4098" t="s">
        <v>59</v>
      </c>
      <c r="K4098" s="6">
        <v>13725.32</v>
      </c>
      <c r="L4098" t="s">
        <v>26665</v>
      </c>
      <c r="M4098" t="s">
        <v>22</v>
      </c>
      <c r="N4098" s="1">
        <v>43826</v>
      </c>
      <c r="O4098" t="s">
        <v>33</v>
      </c>
      <c r="P4098" t="s">
        <v>24</v>
      </c>
    </row>
    <row r="4099" spans="1:16" x14ac:dyDescent="0.35">
      <c r="A4099" t="s">
        <v>11584</v>
      </c>
      <c r="B4099" s="6">
        <v>61</v>
      </c>
      <c r="C40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099" t="s">
        <v>16</v>
      </c>
      <c r="E4099" t="s">
        <v>92</v>
      </c>
      <c r="F4099" t="s">
        <v>72</v>
      </c>
      <c r="G4099" s="1">
        <v>44405</v>
      </c>
      <c r="H4099" t="s">
        <v>11585</v>
      </c>
      <c r="I4099" t="s">
        <v>2274</v>
      </c>
      <c r="J4099" t="s">
        <v>63</v>
      </c>
      <c r="K4099" s="6">
        <v>62466.15</v>
      </c>
      <c r="L4099" t="s">
        <v>26681</v>
      </c>
      <c r="M4099" t="s">
        <v>22</v>
      </c>
      <c r="N4099" s="1">
        <v>44406</v>
      </c>
      <c r="O4099" t="s">
        <v>87</v>
      </c>
      <c r="P4099" t="s">
        <v>34</v>
      </c>
    </row>
    <row r="4100" spans="1:16" x14ac:dyDescent="0.35">
      <c r="A4100" t="s">
        <v>11586</v>
      </c>
      <c r="B4100" s="6">
        <v>74</v>
      </c>
      <c r="C41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00" t="s">
        <v>26</v>
      </c>
      <c r="E4100" t="s">
        <v>36</v>
      </c>
      <c r="F4100" t="s">
        <v>37</v>
      </c>
      <c r="G4100" s="1">
        <v>44528</v>
      </c>
      <c r="H4100" t="s">
        <v>11587</v>
      </c>
      <c r="I4100" t="s">
        <v>11588</v>
      </c>
      <c r="J4100" t="s">
        <v>63</v>
      </c>
      <c r="K4100" s="6">
        <v>1107.1099999999999</v>
      </c>
      <c r="L4100" t="s">
        <v>26641</v>
      </c>
      <c r="M4100" t="s">
        <v>32</v>
      </c>
      <c r="N4100" s="1">
        <v>44554</v>
      </c>
      <c r="O4100" t="s">
        <v>87</v>
      </c>
      <c r="P4100" t="s">
        <v>24</v>
      </c>
    </row>
    <row r="4101" spans="1:16" x14ac:dyDescent="0.35">
      <c r="A4101" t="s">
        <v>3080</v>
      </c>
      <c r="B4101" s="6">
        <v>27</v>
      </c>
      <c r="C41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101" t="s">
        <v>16</v>
      </c>
      <c r="E4101" t="s">
        <v>17</v>
      </c>
      <c r="F4101" t="s">
        <v>18</v>
      </c>
      <c r="G4101" s="1">
        <v>45128</v>
      </c>
      <c r="H4101" t="s">
        <v>11589</v>
      </c>
      <c r="I4101" t="s">
        <v>11590</v>
      </c>
      <c r="J4101" t="s">
        <v>54</v>
      </c>
      <c r="K4101" s="6">
        <v>17383.27</v>
      </c>
      <c r="L4101" t="s">
        <v>26962</v>
      </c>
      <c r="M4101" t="s">
        <v>43</v>
      </c>
      <c r="N4101" s="1">
        <v>45129</v>
      </c>
      <c r="O4101" t="s">
        <v>50</v>
      </c>
      <c r="P4101" t="s">
        <v>34</v>
      </c>
    </row>
    <row r="4102" spans="1:16" x14ac:dyDescent="0.35">
      <c r="A4102" t="s">
        <v>11591</v>
      </c>
      <c r="B4102" s="6">
        <v>72</v>
      </c>
      <c r="C41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02" t="s">
        <v>16</v>
      </c>
      <c r="E4102" t="s">
        <v>92</v>
      </c>
      <c r="F4102" t="s">
        <v>56</v>
      </c>
      <c r="G4102" s="1">
        <v>43667</v>
      </c>
      <c r="H4102" t="s">
        <v>11592</v>
      </c>
      <c r="I4102" t="s">
        <v>11593</v>
      </c>
      <c r="J4102" t="s">
        <v>31</v>
      </c>
      <c r="K4102" s="6">
        <v>7861.55</v>
      </c>
      <c r="L4102" t="s">
        <v>26822</v>
      </c>
      <c r="M4102" t="s">
        <v>43</v>
      </c>
      <c r="N4102" s="1">
        <v>43697</v>
      </c>
      <c r="O4102" t="s">
        <v>87</v>
      </c>
      <c r="P4102" t="s">
        <v>45</v>
      </c>
    </row>
    <row r="4103" spans="1:16" x14ac:dyDescent="0.35">
      <c r="A4103" t="s">
        <v>11594</v>
      </c>
      <c r="B4103" s="6">
        <v>35</v>
      </c>
      <c r="C41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103" t="s">
        <v>26</v>
      </c>
      <c r="E4103" t="s">
        <v>233</v>
      </c>
      <c r="F4103" t="s">
        <v>18</v>
      </c>
      <c r="G4103" s="1">
        <v>44840</v>
      </c>
      <c r="H4103" t="s">
        <v>11595</v>
      </c>
      <c r="I4103" t="s">
        <v>11596</v>
      </c>
      <c r="J4103" t="s">
        <v>21</v>
      </c>
      <c r="K4103" s="6">
        <v>34657.08</v>
      </c>
      <c r="L4103" t="s">
        <v>26844</v>
      </c>
      <c r="M4103" t="s">
        <v>43</v>
      </c>
      <c r="N4103" s="1">
        <v>44853</v>
      </c>
      <c r="O4103" t="s">
        <v>87</v>
      </c>
      <c r="P4103" t="s">
        <v>24</v>
      </c>
    </row>
    <row r="4104" spans="1:16" x14ac:dyDescent="0.35">
      <c r="A4104" t="s">
        <v>996</v>
      </c>
      <c r="B4104" s="6">
        <v>41</v>
      </c>
      <c r="C41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104" t="s">
        <v>26</v>
      </c>
      <c r="E4104" t="s">
        <v>92</v>
      </c>
      <c r="F4104" t="s">
        <v>72</v>
      </c>
      <c r="G4104" s="1">
        <v>45042</v>
      </c>
      <c r="H4104" t="s">
        <v>11597</v>
      </c>
      <c r="I4104" t="s">
        <v>11598</v>
      </c>
      <c r="J4104" t="s">
        <v>59</v>
      </c>
      <c r="K4104" s="6">
        <v>17519.57</v>
      </c>
      <c r="L4104" t="s">
        <v>26642</v>
      </c>
      <c r="M4104" t="s">
        <v>22</v>
      </c>
      <c r="N4104" s="1">
        <v>45050</v>
      </c>
      <c r="O4104" t="s">
        <v>33</v>
      </c>
      <c r="P4104" t="s">
        <v>45</v>
      </c>
    </row>
    <row r="4105" spans="1:16" x14ac:dyDescent="0.35">
      <c r="A4105" t="s">
        <v>11599</v>
      </c>
      <c r="B4105" s="6">
        <v>36</v>
      </c>
      <c r="C41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105" t="s">
        <v>16</v>
      </c>
      <c r="E4105" t="s">
        <v>65</v>
      </c>
      <c r="F4105" t="s">
        <v>37</v>
      </c>
      <c r="G4105" s="1">
        <v>44035</v>
      </c>
      <c r="H4105" t="s">
        <v>11600</v>
      </c>
      <c r="I4105" t="s">
        <v>11601</v>
      </c>
      <c r="J4105" t="s">
        <v>54</v>
      </c>
      <c r="K4105" s="6">
        <v>6509.28</v>
      </c>
      <c r="L4105" t="s">
        <v>26882</v>
      </c>
      <c r="M4105" t="s">
        <v>22</v>
      </c>
      <c r="N4105" s="1">
        <v>44041</v>
      </c>
      <c r="O4105" t="s">
        <v>33</v>
      </c>
      <c r="P4105" t="s">
        <v>34</v>
      </c>
    </row>
    <row r="4106" spans="1:16" x14ac:dyDescent="0.35">
      <c r="A4106" t="s">
        <v>11602</v>
      </c>
      <c r="B4106" s="6">
        <v>84</v>
      </c>
      <c r="C41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06" t="s">
        <v>16</v>
      </c>
      <c r="E4106" t="s">
        <v>27</v>
      </c>
      <c r="F4106" t="s">
        <v>37</v>
      </c>
      <c r="G4106" s="1">
        <v>43647</v>
      </c>
      <c r="H4106" t="s">
        <v>11603</v>
      </c>
      <c r="I4106" t="s">
        <v>11604</v>
      </c>
      <c r="J4106" t="s">
        <v>54</v>
      </c>
      <c r="K4106" s="6">
        <v>19800.84</v>
      </c>
      <c r="L4106" t="s">
        <v>26842</v>
      </c>
      <c r="M4106" t="s">
        <v>43</v>
      </c>
      <c r="N4106" s="1">
        <v>43666</v>
      </c>
      <c r="O4106" t="s">
        <v>23</v>
      </c>
      <c r="P4106" t="s">
        <v>34</v>
      </c>
    </row>
    <row r="4107" spans="1:16" x14ac:dyDescent="0.35">
      <c r="A4107" t="s">
        <v>11605</v>
      </c>
      <c r="B4107" s="6">
        <v>39</v>
      </c>
      <c r="C41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107" t="s">
        <v>16</v>
      </c>
      <c r="E4107" t="s">
        <v>92</v>
      </c>
      <c r="F4107" t="s">
        <v>72</v>
      </c>
      <c r="G4107" s="1">
        <v>43567</v>
      </c>
      <c r="H4107" t="s">
        <v>11606</v>
      </c>
      <c r="I4107" t="s">
        <v>11607</v>
      </c>
      <c r="J4107" t="s">
        <v>54</v>
      </c>
      <c r="K4107" s="6">
        <v>51061.22</v>
      </c>
      <c r="L4107" t="s">
        <v>26810</v>
      </c>
      <c r="M4107" t="s">
        <v>22</v>
      </c>
      <c r="N4107" s="1">
        <v>43581</v>
      </c>
      <c r="O4107" t="s">
        <v>23</v>
      </c>
      <c r="P4107" t="s">
        <v>45</v>
      </c>
    </row>
    <row r="4108" spans="1:16" x14ac:dyDescent="0.35">
      <c r="A4108" t="s">
        <v>11608</v>
      </c>
      <c r="B4108" s="6">
        <v>59</v>
      </c>
      <c r="C41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08" t="s">
        <v>26</v>
      </c>
      <c r="E4108" t="s">
        <v>51</v>
      </c>
      <c r="F4108" t="s">
        <v>72</v>
      </c>
      <c r="G4108" s="1">
        <v>44151</v>
      </c>
      <c r="H4108" t="s">
        <v>11609</v>
      </c>
      <c r="I4108" t="s">
        <v>11610</v>
      </c>
      <c r="J4108" t="s">
        <v>21</v>
      </c>
      <c r="K4108" s="6">
        <v>34272.65</v>
      </c>
      <c r="L4108" t="s">
        <v>26930</v>
      </c>
      <c r="M4108" t="s">
        <v>32</v>
      </c>
      <c r="N4108" s="1">
        <v>44170</v>
      </c>
      <c r="O4108" t="s">
        <v>87</v>
      </c>
      <c r="P4108" t="s">
        <v>24</v>
      </c>
    </row>
    <row r="4109" spans="1:16" x14ac:dyDescent="0.35">
      <c r="A4109" t="s">
        <v>11611</v>
      </c>
      <c r="B4109" s="6">
        <v>27</v>
      </c>
      <c r="C41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109" t="s">
        <v>26</v>
      </c>
      <c r="E4109" t="s">
        <v>233</v>
      </c>
      <c r="F4109" t="s">
        <v>18</v>
      </c>
      <c r="G4109" s="1">
        <v>45185</v>
      </c>
      <c r="H4109" t="s">
        <v>11612</v>
      </c>
      <c r="I4109" t="s">
        <v>11613</v>
      </c>
      <c r="J4109" t="s">
        <v>59</v>
      </c>
      <c r="K4109" s="6">
        <v>55233.87</v>
      </c>
      <c r="L4109" t="s">
        <v>26638</v>
      </c>
      <c r="M4109" t="s">
        <v>32</v>
      </c>
      <c r="N4109" s="1">
        <v>45199</v>
      </c>
      <c r="O4109" t="s">
        <v>50</v>
      </c>
      <c r="P4109" t="s">
        <v>24</v>
      </c>
    </row>
    <row r="4110" spans="1:16" x14ac:dyDescent="0.35">
      <c r="A4110" t="s">
        <v>11614</v>
      </c>
      <c r="B4110" s="6">
        <v>80</v>
      </c>
      <c r="C41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10" t="s">
        <v>26</v>
      </c>
      <c r="E4110" t="s">
        <v>65</v>
      </c>
      <c r="F4110" t="s">
        <v>72</v>
      </c>
      <c r="G4110" s="1">
        <v>44345</v>
      </c>
      <c r="H4110" t="s">
        <v>11615</v>
      </c>
      <c r="I4110" t="s">
        <v>11616</v>
      </c>
      <c r="J4110" t="s">
        <v>59</v>
      </c>
      <c r="K4110" s="6">
        <v>6164.38</v>
      </c>
      <c r="L4110" t="s">
        <v>26812</v>
      </c>
      <c r="M4110" t="s">
        <v>43</v>
      </c>
      <c r="N4110" s="1">
        <v>44361</v>
      </c>
      <c r="O4110" t="s">
        <v>33</v>
      </c>
      <c r="P4110" t="s">
        <v>45</v>
      </c>
    </row>
    <row r="4111" spans="1:16" x14ac:dyDescent="0.35">
      <c r="A4111" t="s">
        <v>11617</v>
      </c>
      <c r="B4111" s="6">
        <v>37</v>
      </c>
      <c r="C41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111" t="s">
        <v>26</v>
      </c>
      <c r="E4111" t="s">
        <v>117</v>
      </c>
      <c r="F4111" t="s">
        <v>18</v>
      </c>
      <c r="G4111" s="1">
        <v>44442</v>
      </c>
      <c r="H4111" t="s">
        <v>11618</v>
      </c>
      <c r="I4111" t="s">
        <v>11619</v>
      </c>
      <c r="J4111" t="s">
        <v>63</v>
      </c>
      <c r="K4111" s="6">
        <v>33723.160000000003</v>
      </c>
      <c r="L4111" t="s">
        <v>26586</v>
      </c>
      <c r="M4111" t="s">
        <v>43</v>
      </c>
      <c r="N4111" s="1">
        <v>44460</v>
      </c>
      <c r="O4111" t="s">
        <v>23</v>
      </c>
      <c r="P4111" t="s">
        <v>45</v>
      </c>
    </row>
    <row r="4112" spans="1:16" x14ac:dyDescent="0.35">
      <c r="A4112" t="s">
        <v>9346</v>
      </c>
      <c r="B4112" s="6">
        <v>74</v>
      </c>
      <c r="C41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12" t="s">
        <v>26</v>
      </c>
      <c r="E4112" t="s">
        <v>36</v>
      </c>
      <c r="F4112" t="s">
        <v>72</v>
      </c>
      <c r="G4112" s="1">
        <v>43475</v>
      </c>
      <c r="H4112" t="s">
        <v>11620</v>
      </c>
      <c r="I4112" t="s">
        <v>11621</v>
      </c>
      <c r="J4112" t="s">
        <v>63</v>
      </c>
      <c r="K4112" s="6">
        <v>79932.800000000003</v>
      </c>
      <c r="L4112" t="s">
        <v>26588</v>
      </c>
      <c r="M4112" t="s">
        <v>32</v>
      </c>
      <c r="N4112" s="1">
        <v>43503</v>
      </c>
      <c r="O4112" t="s">
        <v>87</v>
      </c>
      <c r="P4112" t="s">
        <v>24</v>
      </c>
    </row>
    <row r="4113" spans="1:16" x14ac:dyDescent="0.35">
      <c r="A4113" t="s">
        <v>11622</v>
      </c>
      <c r="B4113" s="6">
        <v>37</v>
      </c>
      <c r="C41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113" t="s">
        <v>16</v>
      </c>
      <c r="E4113" t="s">
        <v>117</v>
      </c>
      <c r="F4113" t="s">
        <v>37</v>
      </c>
      <c r="G4113" s="1">
        <v>44296</v>
      </c>
      <c r="H4113" t="s">
        <v>11623</v>
      </c>
      <c r="I4113" t="s">
        <v>11624</v>
      </c>
      <c r="J4113" t="s">
        <v>54</v>
      </c>
      <c r="K4113" s="6">
        <v>8509.56</v>
      </c>
      <c r="L4113" t="s">
        <v>26602</v>
      </c>
      <c r="M4113" t="s">
        <v>32</v>
      </c>
      <c r="N4113" s="1">
        <v>44324</v>
      </c>
      <c r="O4113" t="s">
        <v>33</v>
      </c>
      <c r="P4113" t="s">
        <v>24</v>
      </c>
    </row>
    <row r="4114" spans="1:16" x14ac:dyDescent="0.35">
      <c r="A4114" t="s">
        <v>11625</v>
      </c>
      <c r="B4114" s="6">
        <v>65</v>
      </c>
      <c r="C41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14" t="s">
        <v>16</v>
      </c>
      <c r="E4114" t="s">
        <v>27</v>
      </c>
      <c r="F4114" t="s">
        <v>28</v>
      </c>
      <c r="G4114" s="1">
        <v>45126</v>
      </c>
      <c r="H4114" t="s">
        <v>11626</v>
      </c>
      <c r="I4114" t="s">
        <v>11627</v>
      </c>
      <c r="J4114" t="s">
        <v>21</v>
      </c>
      <c r="K4114" s="6">
        <v>9216.0300000000007</v>
      </c>
      <c r="L4114" t="s">
        <v>26796</v>
      </c>
      <c r="M4114" t="s">
        <v>32</v>
      </c>
      <c r="N4114" s="1">
        <v>45142</v>
      </c>
      <c r="O4114" t="s">
        <v>23</v>
      </c>
      <c r="P4114" t="s">
        <v>24</v>
      </c>
    </row>
    <row r="4115" spans="1:16" x14ac:dyDescent="0.35">
      <c r="A4115" t="s">
        <v>11628</v>
      </c>
      <c r="B4115" s="6">
        <v>75</v>
      </c>
      <c r="C41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15" t="s">
        <v>16</v>
      </c>
      <c r="E4115" t="s">
        <v>27</v>
      </c>
      <c r="F4115" t="s">
        <v>72</v>
      </c>
      <c r="G4115" s="1">
        <v>43607</v>
      </c>
      <c r="H4115" t="s">
        <v>11629</v>
      </c>
      <c r="I4115" t="s">
        <v>11630</v>
      </c>
      <c r="J4115" t="s">
        <v>31</v>
      </c>
      <c r="K4115" s="6">
        <v>75799.39</v>
      </c>
      <c r="L4115" t="s">
        <v>26665</v>
      </c>
      <c r="M4115" t="s">
        <v>22</v>
      </c>
      <c r="N4115" s="1">
        <v>43618</v>
      </c>
      <c r="O4115" t="s">
        <v>23</v>
      </c>
      <c r="P4115" t="s">
        <v>24</v>
      </c>
    </row>
    <row r="4116" spans="1:16" x14ac:dyDescent="0.35">
      <c r="A4116" t="s">
        <v>11631</v>
      </c>
      <c r="B4116" s="6">
        <v>75</v>
      </c>
      <c r="C41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16" t="s">
        <v>26</v>
      </c>
      <c r="E4116" t="s">
        <v>17</v>
      </c>
      <c r="F4116" t="s">
        <v>18</v>
      </c>
      <c r="G4116" s="1">
        <v>44464</v>
      </c>
      <c r="H4116" t="s">
        <v>11632</v>
      </c>
      <c r="I4116" t="s">
        <v>3504</v>
      </c>
      <c r="J4116" t="s">
        <v>31</v>
      </c>
      <c r="K4116" s="6">
        <v>22495.7</v>
      </c>
      <c r="L4116" t="s">
        <v>26965</v>
      </c>
      <c r="M4116" t="s">
        <v>32</v>
      </c>
      <c r="N4116" s="1">
        <v>44470</v>
      </c>
      <c r="O4116" t="s">
        <v>23</v>
      </c>
      <c r="P4116" t="s">
        <v>45</v>
      </c>
    </row>
    <row r="4117" spans="1:16" x14ac:dyDescent="0.35">
      <c r="A4117" t="s">
        <v>11633</v>
      </c>
      <c r="B4117" s="6">
        <v>49</v>
      </c>
      <c r="C41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17" t="s">
        <v>26</v>
      </c>
      <c r="E4117" t="s">
        <v>27</v>
      </c>
      <c r="F4117" t="s">
        <v>56</v>
      </c>
      <c r="G4117" s="1">
        <v>43884</v>
      </c>
      <c r="H4117" t="s">
        <v>11634</v>
      </c>
      <c r="I4117" t="s">
        <v>11635</v>
      </c>
      <c r="J4117" t="s">
        <v>54</v>
      </c>
      <c r="K4117" s="6">
        <v>12320.53</v>
      </c>
      <c r="L4117" t="s">
        <v>26641</v>
      </c>
      <c r="M4117" t="s">
        <v>32</v>
      </c>
      <c r="N4117" s="1">
        <v>43897</v>
      </c>
      <c r="O4117" t="s">
        <v>44</v>
      </c>
      <c r="P4117" t="s">
        <v>45</v>
      </c>
    </row>
    <row r="4118" spans="1:16" x14ac:dyDescent="0.35">
      <c r="A4118" t="s">
        <v>11636</v>
      </c>
      <c r="B4118" s="6">
        <v>51</v>
      </c>
      <c r="C41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18" t="s">
        <v>26</v>
      </c>
      <c r="E4118" t="s">
        <v>17</v>
      </c>
      <c r="F4118" t="s">
        <v>18</v>
      </c>
      <c r="G4118" s="1">
        <v>44874</v>
      </c>
      <c r="H4118" t="s">
        <v>11637</v>
      </c>
      <c r="I4118" t="s">
        <v>11638</v>
      </c>
      <c r="J4118" t="s">
        <v>63</v>
      </c>
      <c r="K4118" s="6">
        <v>40665.089999999997</v>
      </c>
      <c r="L4118" t="s">
        <v>26861</v>
      </c>
      <c r="M4118" t="s">
        <v>32</v>
      </c>
      <c r="N4118" s="1">
        <v>44876</v>
      </c>
      <c r="O4118" t="s">
        <v>44</v>
      </c>
      <c r="P4118" t="s">
        <v>24</v>
      </c>
    </row>
    <row r="4119" spans="1:16" x14ac:dyDescent="0.35">
      <c r="A4119" t="s">
        <v>11639</v>
      </c>
      <c r="B4119" s="6">
        <v>45</v>
      </c>
      <c r="C41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19" t="s">
        <v>16</v>
      </c>
      <c r="E4119" t="s">
        <v>92</v>
      </c>
      <c r="F4119" t="s">
        <v>37</v>
      </c>
      <c r="G4119" s="1">
        <v>44144</v>
      </c>
      <c r="H4119" t="s">
        <v>11640</v>
      </c>
      <c r="I4119" t="s">
        <v>2256</v>
      </c>
      <c r="J4119" t="s">
        <v>21</v>
      </c>
      <c r="K4119" s="6">
        <v>22649.39</v>
      </c>
      <c r="L4119" t="s">
        <v>26895</v>
      </c>
      <c r="M4119" t="s">
        <v>22</v>
      </c>
      <c r="N4119" s="1">
        <v>44146</v>
      </c>
      <c r="O4119" t="s">
        <v>87</v>
      </c>
      <c r="P4119" t="s">
        <v>34</v>
      </c>
    </row>
    <row r="4120" spans="1:16" x14ac:dyDescent="0.35">
      <c r="A4120" t="s">
        <v>11641</v>
      </c>
      <c r="B4120" s="6">
        <v>67</v>
      </c>
      <c r="C41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20" t="s">
        <v>16</v>
      </c>
      <c r="E4120" t="s">
        <v>233</v>
      </c>
      <c r="F4120" t="s">
        <v>72</v>
      </c>
      <c r="G4120" s="1">
        <v>43848</v>
      </c>
      <c r="H4120" t="s">
        <v>11642</v>
      </c>
      <c r="I4120" t="s">
        <v>11643</v>
      </c>
      <c r="J4120" t="s">
        <v>59</v>
      </c>
      <c r="K4120" s="6">
        <v>36604.620000000003</v>
      </c>
      <c r="L4120" t="s">
        <v>26915</v>
      </c>
      <c r="M4120" t="s">
        <v>22</v>
      </c>
      <c r="N4120" s="1">
        <v>43864</v>
      </c>
      <c r="O4120" t="s">
        <v>33</v>
      </c>
      <c r="P4120" t="s">
        <v>45</v>
      </c>
    </row>
    <row r="4121" spans="1:16" x14ac:dyDescent="0.35">
      <c r="A4121" t="s">
        <v>11644</v>
      </c>
      <c r="B4121" s="6">
        <v>25</v>
      </c>
      <c r="C41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121" t="s">
        <v>16</v>
      </c>
      <c r="E4121" t="s">
        <v>36</v>
      </c>
      <c r="F4121" t="s">
        <v>72</v>
      </c>
      <c r="G4121" s="1">
        <v>43799</v>
      </c>
      <c r="H4121" t="s">
        <v>11645</v>
      </c>
      <c r="I4121" t="s">
        <v>11646</v>
      </c>
      <c r="J4121" t="s">
        <v>63</v>
      </c>
      <c r="K4121" s="6">
        <v>79266.02</v>
      </c>
      <c r="L4121" t="s">
        <v>26860</v>
      </c>
      <c r="M4121" t="s">
        <v>32</v>
      </c>
      <c r="N4121" s="1">
        <v>43818</v>
      </c>
      <c r="O4121" t="s">
        <v>44</v>
      </c>
      <c r="P4121" t="s">
        <v>34</v>
      </c>
    </row>
    <row r="4122" spans="1:16" x14ac:dyDescent="0.35">
      <c r="A4122" t="s">
        <v>11647</v>
      </c>
      <c r="B4122" s="6">
        <v>53</v>
      </c>
      <c r="C41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22" t="s">
        <v>26</v>
      </c>
      <c r="E4122" t="s">
        <v>233</v>
      </c>
      <c r="F4122" t="s">
        <v>56</v>
      </c>
      <c r="G4122" s="1">
        <v>44452</v>
      </c>
      <c r="H4122" t="s">
        <v>11648</v>
      </c>
      <c r="I4122" t="s">
        <v>125</v>
      </c>
      <c r="J4122" t="s">
        <v>63</v>
      </c>
      <c r="K4122" s="6">
        <v>1824.86</v>
      </c>
      <c r="L4122" t="s">
        <v>26787</v>
      </c>
      <c r="M4122" t="s">
        <v>32</v>
      </c>
      <c r="N4122" s="1">
        <v>44466</v>
      </c>
      <c r="O4122" t="s">
        <v>44</v>
      </c>
      <c r="P4122" t="s">
        <v>34</v>
      </c>
    </row>
    <row r="4123" spans="1:16" x14ac:dyDescent="0.35">
      <c r="A4123" t="s">
        <v>11649</v>
      </c>
      <c r="B4123" s="6">
        <v>34</v>
      </c>
      <c r="C41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123" t="s">
        <v>26</v>
      </c>
      <c r="E4123" t="s">
        <v>36</v>
      </c>
      <c r="F4123" t="s">
        <v>28</v>
      </c>
      <c r="G4123" s="1">
        <v>43951</v>
      </c>
      <c r="H4123" t="s">
        <v>11650</v>
      </c>
      <c r="I4123" t="s">
        <v>11651</v>
      </c>
      <c r="J4123" t="s">
        <v>59</v>
      </c>
      <c r="K4123" s="6">
        <v>33726.71</v>
      </c>
      <c r="L4123" t="s">
        <v>26774</v>
      </c>
      <c r="M4123" t="s">
        <v>43</v>
      </c>
      <c r="N4123" s="1">
        <v>43960</v>
      </c>
      <c r="O4123" t="s">
        <v>50</v>
      </c>
      <c r="P4123" t="s">
        <v>34</v>
      </c>
    </row>
    <row r="4124" spans="1:16" x14ac:dyDescent="0.35">
      <c r="A4124" t="s">
        <v>11652</v>
      </c>
      <c r="B4124" s="6">
        <v>53</v>
      </c>
      <c r="C41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24" t="s">
        <v>26</v>
      </c>
      <c r="E4124" t="s">
        <v>117</v>
      </c>
      <c r="F4124" t="s">
        <v>56</v>
      </c>
      <c r="G4124" s="1">
        <v>44814</v>
      </c>
      <c r="H4124" t="s">
        <v>11653</v>
      </c>
      <c r="I4124" t="s">
        <v>11654</v>
      </c>
      <c r="J4124" t="s">
        <v>63</v>
      </c>
      <c r="K4124" s="6">
        <v>23673.72</v>
      </c>
      <c r="L4124" t="s">
        <v>26728</v>
      </c>
      <c r="M4124" t="s">
        <v>32</v>
      </c>
      <c r="N4124" s="1">
        <v>44824</v>
      </c>
      <c r="O4124" t="s">
        <v>33</v>
      </c>
      <c r="P4124" t="s">
        <v>34</v>
      </c>
    </row>
    <row r="4125" spans="1:16" x14ac:dyDescent="0.35">
      <c r="A4125" t="s">
        <v>11655</v>
      </c>
      <c r="B4125" s="6">
        <v>81</v>
      </c>
      <c r="C41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25" t="s">
        <v>26</v>
      </c>
      <c r="E4125" t="s">
        <v>36</v>
      </c>
      <c r="F4125" t="s">
        <v>47</v>
      </c>
      <c r="G4125" s="1">
        <v>43914</v>
      </c>
      <c r="H4125" t="s">
        <v>11656</v>
      </c>
      <c r="I4125" t="s">
        <v>11657</v>
      </c>
      <c r="J4125" t="s">
        <v>63</v>
      </c>
      <c r="K4125" s="6">
        <v>4816.7700000000004</v>
      </c>
      <c r="L4125" t="s">
        <v>26774</v>
      </c>
      <c r="M4125" t="s">
        <v>43</v>
      </c>
      <c r="N4125" s="1">
        <v>43937</v>
      </c>
      <c r="O4125" t="s">
        <v>44</v>
      </c>
      <c r="P4125" t="s">
        <v>45</v>
      </c>
    </row>
    <row r="4126" spans="1:16" x14ac:dyDescent="0.35">
      <c r="A4126" t="s">
        <v>11658</v>
      </c>
      <c r="B4126" s="6">
        <v>40</v>
      </c>
      <c r="C41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126" t="s">
        <v>26</v>
      </c>
      <c r="E4126" t="s">
        <v>233</v>
      </c>
      <c r="F4126" t="s">
        <v>56</v>
      </c>
      <c r="G4126" s="1">
        <v>43813</v>
      </c>
      <c r="H4126" t="s">
        <v>11659</v>
      </c>
      <c r="I4126" t="s">
        <v>11660</v>
      </c>
      <c r="J4126" t="s">
        <v>21</v>
      </c>
      <c r="K4126" s="6">
        <v>19582.87</v>
      </c>
      <c r="L4126" t="s">
        <v>26936</v>
      </c>
      <c r="M4126" t="s">
        <v>32</v>
      </c>
      <c r="N4126" s="1">
        <v>43818</v>
      </c>
      <c r="O4126" t="s">
        <v>23</v>
      </c>
      <c r="P4126" t="s">
        <v>34</v>
      </c>
    </row>
    <row r="4127" spans="1:16" x14ac:dyDescent="0.35">
      <c r="A4127" t="s">
        <v>11661</v>
      </c>
      <c r="B4127" s="6">
        <v>54</v>
      </c>
      <c r="C41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27" t="s">
        <v>26</v>
      </c>
      <c r="E4127" t="s">
        <v>65</v>
      </c>
      <c r="F4127" t="s">
        <v>56</v>
      </c>
      <c r="G4127" s="1">
        <v>44311</v>
      </c>
      <c r="H4127" t="s">
        <v>11662</v>
      </c>
      <c r="I4127" t="s">
        <v>11663</v>
      </c>
      <c r="J4127" t="s">
        <v>21</v>
      </c>
      <c r="K4127" s="6">
        <v>19192.22</v>
      </c>
      <c r="L4127" t="s">
        <v>26899</v>
      </c>
      <c r="M4127" t="s">
        <v>32</v>
      </c>
      <c r="N4127" s="1">
        <v>44327</v>
      </c>
      <c r="O4127" t="s">
        <v>33</v>
      </c>
      <c r="P4127" t="s">
        <v>34</v>
      </c>
    </row>
    <row r="4128" spans="1:16" x14ac:dyDescent="0.35">
      <c r="A4128" t="s">
        <v>11664</v>
      </c>
      <c r="B4128" s="6">
        <v>56</v>
      </c>
      <c r="C41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28" t="s">
        <v>26</v>
      </c>
      <c r="E4128" t="s">
        <v>117</v>
      </c>
      <c r="F4128" t="s">
        <v>56</v>
      </c>
      <c r="G4128" s="1">
        <v>44601</v>
      </c>
      <c r="H4128" t="s">
        <v>11665</v>
      </c>
      <c r="I4128" t="s">
        <v>1098</v>
      </c>
      <c r="J4128" t="s">
        <v>21</v>
      </c>
      <c r="K4128" s="6">
        <v>19803.990000000002</v>
      </c>
      <c r="L4128" t="s">
        <v>26659</v>
      </c>
      <c r="M4128" t="s">
        <v>43</v>
      </c>
      <c r="N4128" s="1">
        <v>44615</v>
      </c>
      <c r="O4128" t="s">
        <v>44</v>
      </c>
      <c r="P4128" t="s">
        <v>45</v>
      </c>
    </row>
    <row r="4129" spans="1:16" x14ac:dyDescent="0.35">
      <c r="A4129" t="s">
        <v>11666</v>
      </c>
      <c r="B4129" s="6">
        <v>37</v>
      </c>
      <c r="C41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129" t="s">
        <v>16</v>
      </c>
      <c r="E4129" t="s">
        <v>27</v>
      </c>
      <c r="F4129" t="s">
        <v>47</v>
      </c>
      <c r="G4129" s="1">
        <v>43671</v>
      </c>
      <c r="H4129" t="s">
        <v>11667</v>
      </c>
      <c r="I4129" t="s">
        <v>11668</v>
      </c>
      <c r="J4129" t="s">
        <v>31</v>
      </c>
      <c r="K4129" s="6">
        <v>8581.48</v>
      </c>
      <c r="L4129" t="s">
        <v>26861</v>
      </c>
      <c r="M4129" t="s">
        <v>22</v>
      </c>
      <c r="N4129" s="1">
        <v>43672</v>
      </c>
      <c r="O4129" t="s">
        <v>87</v>
      </c>
      <c r="P4129" t="s">
        <v>34</v>
      </c>
    </row>
    <row r="4130" spans="1:16" x14ac:dyDescent="0.35">
      <c r="A4130" t="s">
        <v>11669</v>
      </c>
      <c r="B4130" s="6">
        <v>20</v>
      </c>
      <c r="C41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130" t="s">
        <v>16</v>
      </c>
      <c r="E4130" t="s">
        <v>233</v>
      </c>
      <c r="F4130" t="s">
        <v>56</v>
      </c>
      <c r="G4130" s="1">
        <v>45030</v>
      </c>
      <c r="H4130" t="s">
        <v>11670</v>
      </c>
      <c r="I4130" t="s">
        <v>11671</v>
      </c>
      <c r="J4130" t="s">
        <v>31</v>
      </c>
      <c r="K4130" s="6">
        <v>6333.13</v>
      </c>
      <c r="L4130" t="s">
        <v>26953</v>
      </c>
      <c r="M4130" t="s">
        <v>32</v>
      </c>
      <c r="N4130" s="1">
        <v>45047</v>
      </c>
      <c r="O4130" t="s">
        <v>87</v>
      </c>
      <c r="P4130" t="s">
        <v>24</v>
      </c>
    </row>
    <row r="4131" spans="1:16" x14ac:dyDescent="0.35">
      <c r="A4131" t="s">
        <v>11672</v>
      </c>
      <c r="B4131" s="6">
        <v>50</v>
      </c>
      <c r="C41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31" t="s">
        <v>26</v>
      </c>
      <c r="E4131" t="s">
        <v>65</v>
      </c>
      <c r="F4131" t="s">
        <v>56</v>
      </c>
      <c r="G4131" s="1">
        <v>44164</v>
      </c>
      <c r="H4131" t="s">
        <v>11673</v>
      </c>
      <c r="I4131" t="s">
        <v>11674</v>
      </c>
      <c r="J4131" t="s">
        <v>21</v>
      </c>
      <c r="K4131" s="6">
        <v>5441.7</v>
      </c>
      <c r="L4131" t="s">
        <v>26836</v>
      </c>
      <c r="M4131" t="s">
        <v>43</v>
      </c>
      <c r="N4131" s="1">
        <v>44169</v>
      </c>
      <c r="O4131" t="s">
        <v>33</v>
      </c>
      <c r="P4131" t="s">
        <v>34</v>
      </c>
    </row>
    <row r="4132" spans="1:16" x14ac:dyDescent="0.35">
      <c r="A4132" t="s">
        <v>11675</v>
      </c>
      <c r="B4132" s="6">
        <v>57</v>
      </c>
      <c r="C41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32" t="s">
        <v>16</v>
      </c>
      <c r="E4132" t="s">
        <v>233</v>
      </c>
      <c r="F4132" t="s">
        <v>56</v>
      </c>
      <c r="G4132" s="1">
        <v>45063</v>
      </c>
      <c r="H4132" t="s">
        <v>11676</v>
      </c>
      <c r="I4132" t="s">
        <v>11677</v>
      </c>
      <c r="J4132" t="s">
        <v>21</v>
      </c>
      <c r="K4132" s="6">
        <v>7996.55</v>
      </c>
      <c r="L4132" t="s">
        <v>26715</v>
      </c>
      <c r="M4132" t="s">
        <v>32</v>
      </c>
      <c r="N4132" s="1">
        <v>45080</v>
      </c>
      <c r="O4132" t="s">
        <v>44</v>
      </c>
      <c r="P4132" t="s">
        <v>24</v>
      </c>
    </row>
    <row r="4133" spans="1:16" x14ac:dyDescent="0.35">
      <c r="A4133" t="s">
        <v>11678</v>
      </c>
      <c r="B4133" s="6">
        <v>60</v>
      </c>
      <c r="C41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33" t="s">
        <v>26</v>
      </c>
      <c r="E4133" t="s">
        <v>65</v>
      </c>
      <c r="F4133" t="s">
        <v>37</v>
      </c>
      <c r="G4133" s="1">
        <v>44183</v>
      </c>
      <c r="H4133" t="s">
        <v>11679</v>
      </c>
      <c r="I4133" t="s">
        <v>11680</v>
      </c>
      <c r="J4133" t="s">
        <v>21</v>
      </c>
      <c r="K4133" s="6">
        <v>9857.7000000000007</v>
      </c>
      <c r="L4133" t="s">
        <v>26811</v>
      </c>
      <c r="M4133" t="s">
        <v>32</v>
      </c>
      <c r="N4133" s="1">
        <v>44211</v>
      </c>
      <c r="O4133" t="s">
        <v>33</v>
      </c>
      <c r="P4133" t="s">
        <v>34</v>
      </c>
    </row>
    <row r="4134" spans="1:16" x14ac:dyDescent="0.35">
      <c r="A4134" t="s">
        <v>11681</v>
      </c>
      <c r="B4134" s="6">
        <v>29</v>
      </c>
      <c r="C41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134" t="s">
        <v>16</v>
      </c>
      <c r="E4134" t="s">
        <v>92</v>
      </c>
      <c r="F4134" t="s">
        <v>72</v>
      </c>
      <c r="G4134" s="1">
        <v>43935</v>
      </c>
      <c r="H4134" t="s">
        <v>2097</v>
      </c>
      <c r="I4134" t="s">
        <v>11682</v>
      </c>
      <c r="J4134" t="s">
        <v>59</v>
      </c>
      <c r="K4134" s="6">
        <v>68508.78</v>
      </c>
      <c r="L4134" t="s">
        <v>26917</v>
      </c>
      <c r="M4134" t="s">
        <v>32</v>
      </c>
      <c r="N4134" s="1">
        <v>43950</v>
      </c>
      <c r="O4134" t="s">
        <v>50</v>
      </c>
      <c r="P4134" t="s">
        <v>24</v>
      </c>
    </row>
    <row r="4135" spans="1:16" x14ac:dyDescent="0.35">
      <c r="A4135" t="s">
        <v>11683</v>
      </c>
      <c r="B4135" s="6">
        <v>63</v>
      </c>
      <c r="C41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35" t="s">
        <v>26</v>
      </c>
      <c r="E4135" t="s">
        <v>27</v>
      </c>
      <c r="F4135" t="s">
        <v>72</v>
      </c>
      <c r="G4135" s="1">
        <v>45076</v>
      </c>
      <c r="H4135" t="s">
        <v>11684</v>
      </c>
      <c r="I4135" t="s">
        <v>3842</v>
      </c>
      <c r="J4135" t="s">
        <v>21</v>
      </c>
      <c r="K4135" s="6">
        <v>3555.47</v>
      </c>
      <c r="L4135" t="s">
        <v>26672</v>
      </c>
      <c r="M4135" t="s">
        <v>43</v>
      </c>
      <c r="N4135" s="1">
        <v>45100</v>
      </c>
      <c r="O4135" t="s">
        <v>44</v>
      </c>
      <c r="P4135" t="s">
        <v>34</v>
      </c>
    </row>
    <row r="4136" spans="1:16" x14ac:dyDescent="0.35">
      <c r="A4136" t="s">
        <v>11685</v>
      </c>
      <c r="B4136" s="6">
        <v>83</v>
      </c>
      <c r="C41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36" t="s">
        <v>16</v>
      </c>
      <c r="E4136" t="s">
        <v>36</v>
      </c>
      <c r="F4136" t="s">
        <v>28</v>
      </c>
      <c r="G4136" s="1">
        <v>45110</v>
      </c>
      <c r="H4136" t="s">
        <v>11686</v>
      </c>
      <c r="I4136" t="s">
        <v>11687</v>
      </c>
      <c r="J4136" t="s">
        <v>21</v>
      </c>
      <c r="K4136" s="6">
        <v>23125.200000000001</v>
      </c>
      <c r="L4136" t="s">
        <v>26831</v>
      </c>
      <c r="M4136" t="s">
        <v>43</v>
      </c>
      <c r="N4136" s="1">
        <v>45113</v>
      </c>
      <c r="O4136" t="s">
        <v>23</v>
      </c>
      <c r="P4136" t="s">
        <v>45</v>
      </c>
    </row>
    <row r="4137" spans="1:16" x14ac:dyDescent="0.35">
      <c r="A4137" t="s">
        <v>11688</v>
      </c>
      <c r="B4137" s="6">
        <v>27</v>
      </c>
      <c r="C41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137" t="s">
        <v>16</v>
      </c>
      <c r="E4137" t="s">
        <v>27</v>
      </c>
      <c r="F4137" t="s">
        <v>18</v>
      </c>
      <c r="G4137" s="1">
        <v>44053</v>
      </c>
      <c r="H4137" t="s">
        <v>11689</v>
      </c>
      <c r="I4137" t="s">
        <v>11690</v>
      </c>
      <c r="J4137" t="s">
        <v>63</v>
      </c>
      <c r="K4137" s="6">
        <v>4091.95</v>
      </c>
      <c r="L4137" t="s">
        <v>26910</v>
      </c>
      <c r="M4137" t="s">
        <v>32</v>
      </c>
      <c r="N4137" s="1">
        <v>44054</v>
      </c>
      <c r="O4137" t="s">
        <v>44</v>
      </c>
      <c r="P4137" t="s">
        <v>24</v>
      </c>
    </row>
    <row r="4138" spans="1:16" x14ac:dyDescent="0.35">
      <c r="A4138" t="s">
        <v>11691</v>
      </c>
      <c r="B4138" s="6">
        <v>37</v>
      </c>
      <c r="C41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138" t="s">
        <v>26</v>
      </c>
      <c r="E4138" t="s">
        <v>233</v>
      </c>
      <c r="F4138" t="s">
        <v>72</v>
      </c>
      <c r="G4138" s="1">
        <v>44692</v>
      </c>
      <c r="H4138" t="s">
        <v>11692</v>
      </c>
      <c r="I4138" t="s">
        <v>11693</v>
      </c>
      <c r="J4138" t="s">
        <v>54</v>
      </c>
      <c r="K4138" s="6">
        <v>55197.17</v>
      </c>
      <c r="L4138" t="s">
        <v>26812</v>
      </c>
      <c r="M4138" t="s">
        <v>32</v>
      </c>
      <c r="N4138" s="1">
        <v>44716</v>
      </c>
      <c r="O4138" t="s">
        <v>50</v>
      </c>
      <c r="P4138" t="s">
        <v>45</v>
      </c>
    </row>
    <row r="4139" spans="1:16" x14ac:dyDescent="0.35">
      <c r="A4139" t="s">
        <v>11694</v>
      </c>
      <c r="B4139" s="6">
        <v>71</v>
      </c>
      <c r="C41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39" t="s">
        <v>26</v>
      </c>
      <c r="E4139" t="s">
        <v>27</v>
      </c>
      <c r="F4139" t="s">
        <v>72</v>
      </c>
      <c r="G4139" s="1">
        <v>43600</v>
      </c>
      <c r="H4139" t="s">
        <v>11695</v>
      </c>
      <c r="I4139" t="s">
        <v>11696</v>
      </c>
      <c r="J4139" t="s">
        <v>21</v>
      </c>
      <c r="K4139" s="6">
        <v>30010.66</v>
      </c>
      <c r="L4139" t="s">
        <v>26758</v>
      </c>
      <c r="M4139" t="s">
        <v>32</v>
      </c>
      <c r="N4139" s="1">
        <v>43620</v>
      </c>
      <c r="O4139" t="s">
        <v>23</v>
      </c>
      <c r="P4139" t="s">
        <v>24</v>
      </c>
    </row>
    <row r="4140" spans="1:16" x14ac:dyDescent="0.35">
      <c r="A4140" t="s">
        <v>11697</v>
      </c>
      <c r="B4140" s="6">
        <v>19</v>
      </c>
      <c r="C41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140" t="s">
        <v>16</v>
      </c>
      <c r="E4140" t="s">
        <v>233</v>
      </c>
      <c r="F4140" t="s">
        <v>28</v>
      </c>
      <c r="G4140" s="1">
        <v>45147</v>
      </c>
      <c r="H4140" t="s">
        <v>11698</v>
      </c>
      <c r="I4140" t="s">
        <v>11699</v>
      </c>
      <c r="J4140" t="s">
        <v>63</v>
      </c>
      <c r="K4140" s="6">
        <v>9948.76</v>
      </c>
      <c r="L4140" t="s">
        <v>26618</v>
      </c>
      <c r="M4140" t="s">
        <v>43</v>
      </c>
      <c r="N4140" s="1">
        <v>45176</v>
      </c>
      <c r="O4140" t="s">
        <v>44</v>
      </c>
      <c r="P4140" t="s">
        <v>34</v>
      </c>
    </row>
    <row r="4141" spans="1:16" x14ac:dyDescent="0.35">
      <c r="A4141" t="s">
        <v>11700</v>
      </c>
      <c r="B4141" s="6">
        <v>26</v>
      </c>
      <c r="C41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141" t="s">
        <v>16</v>
      </c>
      <c r="E4141" t="s">
        <v>17</v>
      </c>
      <c r="F4141" t="s">
        <v>28</v>
      </c>
      <c r="G4141" s="1">
        <v>44004</v>
      </c>
      <c r="H4141" t="s">
        <v>11701</v>
      </c>
      <c r="I4141" t="s">
        <v>11702</v>
      </c>
      <c r="J4141" t="s">
        <v>63</v>
      </c>
      <c r="K4141" s="6">
        <v>18413.48</v>
      </c>
      <c r="L4141" t="s">
        <v>26943</v>
      </c>
      <c r="M4141" t="s">
        <v>32</v>
      </c>
      <c r="N4141" s="1">
        <v>44023</v>
      </c>
      <c r="O4141" t="s">
        <v>23</v>
      </c>
      <c r="P4141" t="s">
        <v>34</v>
      </c>
    </row>
    <row r="4142" spans="1:16" x14ac:dyDescent="0.35">
      <c r="A4142" t="s">
        <v>11703</v>
      </c>
      <c r="B4142" s="6">
        <v>59</v>
      </c>
      <c r="C41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42" t="s">
        <v>16</v>
      </c>
      <c r="E4142" t="s">
        <v>65</v>
      </c>
      <c r="F4142" t="s">
        <v>47</v>
      </c>
      <c r="G4142" s="1">
        <v>44338</v>
      </c>
      <c r="H4142" t="s">
        <v>11704</v>
      </c>
      <c r="I4142" t="s">
        <v>11705</v>
      </c>
      <c r="J4142" t="s">
        <v>21</v>
      </c>
      <c r="K4142" s="6">
        <v>34133.07</v>
      </c>
      <c r="L4142" t="s">
        <v>26849</v>
      </c>
      <c r="M4142" t="s">
        <v>43</v>
      </c>
      <c r="N4142" s="1">
        <v>44365</v>
      </c>
      <c r="O4142" t="s">
        <v>44</v>
      </c>
      <c r="P4142" t="s">
        <v>34</v>
      </c>
    </row>
    <row r="4143" spans="1:16" x14ac:dyDescent="0.35">
      <c r="A4143" t="s">
        <v>11706</v>
      </c>
      <c r="B4143" s="6">
        <v>34</v>
      </c>
      <c r="C41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143" t="s">
        <v>26</v>
      </c>
      <c r="E4143" t="s">
        <v>27</v>
      </c>
      <c r="F4143" t="s">
        <v>37</v>
      </c>
      <c r="G4143" s="1">
        <v>43944</v>
      </c>
      <c r="H4143" t="s">
        <v>11707</v>
      </c>
      <c r="I4143" t="s">
        <v>11708</v>
      </c>
      <c r="J4143" t="s">
        <v>63</v>
      </c>
      <c r="K4143" s="6">
        <v>4694.76</v>
      </c>
      <c r="L4143" t="s">
        <v>26665</v>
      </c>
      <c r="M4143" t="s">
        <v>43</v>
      </c>
      <c r="N4143" s="1">
        <v>43958</v>
      </c>
      <c r="O4143" t="s">
        <v>87</v>
      </c>
      <c r="P4143" t="s">
        <v>45</v>
      </c>
    </row>
    <row r="4144" spans="1:16" x14ac:dyDescent="0.35">
      <c r="A4144" t="s">
        <v>11709</v>
      </c>
      <c r="B4144" s="6">
        <v>85</v>
      </c>
      <c r="C41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44" t="s">
        <v>16</v>
      </c>
      <c r="E4144" t="s">
        <v>92</v>
      </c>
      <c r="F4144" t="s">
        <v>18</v>
      </c>
      <c r="G4144" s="1">
        <v>43885</v>
      </c>
      <c r="H4144" t="s">
        <v>11710</v>
      </c>
      <c r="I4144" t="s">
        <v>11711</v>
      </c>
      <c r="J4144" t="s">
        <v>21</v>
      </c>
      <c r="K4144" s="6">
        <v>6560.75</v>
      </c>
      <c r="L4144" t="s">
        <v>26961</v>
      </c>
      <c r="M4144" t="s">
        <v>43</v>
      </c>
      <c r="N4144" s="1">
        <v>43909</v>
      </c>
      <c r="O4144" t="s">
        <v>33</v>
      </c>
      <c r="P4144" t="s">
        <v>45</v>
      </c>
    </row>
    <row r="4145" spans="1:16" x14ac:dyDescent="0.35">
      <c r="A4145" t="s">
        <v>11712</v>
      </c>
      <c r="B4145" s="6">
        <v>55</v>
      </c>
      <c r="C41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45" t="s">
        <v>26</v>
      </c>
      <c r="E4145" t="s">
        <v>65</v>
      </c>
      <c r="F4145" t="s">
        <v>18</v>
      </c>
      <c r="G4145" s="1">
        <v>43847</v>
      </c>
      <c r="H4145" t="s">
        <v>11713</v>
      </c>
      <c r="I4145" t="s">
        <v>6859</v>
      </c>
      <c r="J4145" t="s">
        <v>21</v>
      </c>
      <c r="K4145" s="6">
        <v>11635.64</v>
      </c>
      <c r="L4145" t="s">
        <v>26725</v>
      </c>
      <c r="M4145" t="s">
        <v>43</v>
      </c>
      <c r="N4145" s="1">
        <v>43856</v>
      </c>
      <c r="O4145" t="s">
        <v>23</v>
      </c>
      <c r="P4145" t="s">
        <v>45</v>
      </c>
    </row>
    <row r="4146" spans="1:16" x14ac:dyDescent="0.35">
      <c r="A4146" t="s">
        <v>7191</v>
      </c>
      <c r="B4146" s="6">
        <v>85</v>
      </c>
      <c r="C41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46" t="s">
        <v>16</v>
      </c>
      <c r="E4146" t="s">
        <v>233</v>
      </c>
      <c r="F4146" t="s">
        <v>37</v>
      </c>
      <c r="G4146" s="1">
        <v>44141</v>
      </c>
      <c r="H4146" t="s">
        <v>11714</v>
      </c>
      <c r="I4146" t="s">
        <v>11715</v>
      </c>
      <c r="J4146" t="s">
        <v>21</v>
      </c>
      <c r="K4146" s="6">
        <v>3463.88</v>
      </c>
      <c r="L4146" t="s">
        <v>26840</v>
      </c>
      <c r="M4146" t="s">
        <v>43</v>
      </c>
      <c r="N4146" s="1">
        <v>44146</v>
      </c>
      <c r="O4146" t="s">
        <v>23</v>
      </c>
      <c r="P4146" t="s">
        <v>45</v>
      </c>
    </row>
    <row r="4147" spans="1:16" x14ac:dyDescent="0.35">
      <c r="A4147" t="s">
        <v>11716</v>
      </c>
      <c r="B4147" s="6">
        <v>57</v>
      </c>
      <c r="C41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47" t="s">
        <v>16</v>
      </c>
      <c r="E4147" t="s">
        <v>36</v>
      </c>
      <c r="F4147" t="s">
        <v>18</v>
      </c>
      <c r="G4147" s="1">
        <v>43877</v>
      </c>
      <c r="H4147" t="s">
        <v>11717</v>
      </c>
      <c r="I4147" t="s">
        <v>11718</v>
      </c>
      <c r="J4147" t="s">
        <v>54</v>
      </c>
      <c r="K4147" s="6">
        <v>29408.62</v>
      </c>
      <c r="L4147" t="s">
        <v>26803</v>
      </c>
      <c r="M4147" t="s">
        <v>32</v>
      </c>
      <c r="N4147" s="1">
        <v>43893</v>
      </c>
      <c r="O4147" t="s">
        <v>23</v>
      </c>
      <c r="P4147" t="s">
        <v>34</v>
      </c>
    </row>
    <row r="4148" spans="1:16" x14ac:dyDescent="0.35">
      <c r="A4148" t="s">
        <v>11719</v>
      </c>
      <c r="B4148" s="6">
        <v>31</v>
      </c>
      <c r="C41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148" t="s">
        <v>16</v>
      </c>
      <c r="E4148" t="s">
        <v>117</v>
      </c>
      <c r="F4148" t="s">
        <v>72</v>
      </c>
      <c r="G4148" s="1">
        <v>43796</v>
      </c>
      <c r="H4148" t="s">
        <v>11720</v>
      </c>
      <c r="I4148" t="s">
        <v>11721</v>
      </c>
      <c r="J4148" t="s">
        <v>59</v>
      </c>
      <c r="K4148" s="6">
        <v>17777.48</v>
      </c>
      <c r="L4148" t="s">
        <v>26857</v>
      </c>
      <c r="M4148" t="s">
        <v>32</v>
      </c>
      <c r="N4148" s="1">
        <v>43823</v>
      </c>
      <c r="O4148" t="s">
        <v>44</v>
      </c>
      <c r="P4148" t="s">
        <v>34</v>
      </c>
    </row>
    <row r="4149" spans="1:16" x14ac:dyDescent="0.35">
      <c r="A4149" t="s">
        <v>11722</v>
      </c>
      <c r="B4149" s="6">
        <v>82</v>
      </c>
      <c r="C41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49" t="s">
        <v>16</v>
      </c>
      <c r="E4149" t="s">
        <v>117</v>
      </c>
      <c r="F4149" t="s">
        <v>72</v>
      </c>
      <c r="G4149" s="1">
        <v>45211</v>
      </c>
      <c r="H4149" t="s">
        <v>11723</v>
      </c>
      <c r="I4149" t="s">
        <v>11724</v>
      </c>
      <c r="J4149" t="s">
        <v>21</v>
      </c>
      <c r="K4149" s="6">
        <v>22035.38</v>
      </c>
      <c r="L4149" t="s">
        <v>26674</v>
      </c>
      <c r="M4149" t="s">
        <v>43</v>
      </c>
      <c r="N4149" s="1">
        <v>45231</v>
      </c>
      <c r="O4149" t="s">
        <v>44</v>
      </c>
      <c r="P4149" t="s">
        <v>45</v>
      </c>
    </row>
    <row r="4150" spans="1:16" x14ac:dyDescent="0.35">
      <c r="A4150" t="s">
        <v>11725</v>
      </c>
      <c r="B4150" s="6">
        <v>25</v>
      </c>
      <c r="C41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150" t="s">
        <v>16</v>
      </c>
      <c r="E4150" t="s">
        <v>17</v>
      </c>
      <c r="F4150" t="s">
        <v>18</v>
      </c>
      <c r="G4150" s="1">
        <v>45177</v>
      </c>
      <c r="H4150" t="s">
        <v>11726</v>
      </c>
      <c r="I4150" t="s">
        <v>11727</v>
      </c>
      <c r="J4150" t="s">
        <v>59</v>
      </c>
      <c r="K4150" s="6">
        <v>23825.54</v>
      </c>
      <c r="L4150" t="s">
        <v>26837</v>
      </c>
      <c r="M4150" t="s">
        <v>43</v>
      </c>
      <c r="N4150" s="1">
        <v>45189</v>
      </c>
      <c r="O4150" t="s">
        <v>23</v>
      </c>
      <c r="P4150" t="s">
        <v>34</v>
      </c>
    </row>
    <row r="4151" spans="1:16" x14ac:dyDescent="0.35">
      <c r="A4151" t="s">
        <v>11728</v>
      </c>
      <c r="B4151" s="6">
        <v>52</v>
      </c>
      <c r="C41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51" t="s">
        <v>16</v>
      </c>
      <c r="E4151" t="s">
        <v>27</v>
      </c>
      <c r="F4151" t="s">
        <v>37</v>
      </c>
      <c r="G4151" s="1">
        <v>44305</v>
      </c>
      <c r="H4151" t="s">
        <v>11729</v>
      </c>
      <c r="I4151" t="s">
        <v>11730</v>
      </c>
      <c r="J4151" t="s">
        <v>59</v>
      </c>
      <c r="K4151" s="6">
        <v>16256.61</v>
      </c>
      <c r="L4151" t="s">
        <v>26867</v>
      </c>
      <c r="M4151" t="s">
        <v>32</v>
      </c>
      <c r="N4151" s="1">
        <v>44324</v>
      </c>
      <c r="O4151" t="s">
        <v>50</v>
      </c>
      <c r="P4151" t="s">
        <v>24</v>
      </c>
    </row>
    <row r="4152" spans="1:16" x14ac:dyDescent="0.35">
      <c r="A4152" t="s">
        <v>11731</v>
      </c>
      <c r="B4152" s="6">
        <v>82</v>
      </c>
      <c r="C41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52" t="s">
        <v>26</v>
      </c>
      <c r="E4152" t="s">
        <v>17</v>
      </c>
      <c r="F4152" t="s">
        <v>72</v>
      </c>
      <c r="G4152" s="1">
        <v>44972</v>
      </c>
      <c r="H4152" t="s">
        <v>11732</v>
      </c>
      <c r="I4152" t="s">
        <v>11733</v>
      </c>
      <c r="J4152" t="s">
        <v>21</v>
      </c>
      <c r="K4152" s="6">
        <v>17873.75</v>
      </c>
      <c r="L4152" t="s">
        <v>26789</v>
      </c>
      <c r="M4152" t="s">
        <v>22</v>
      </c>
      <c r="N4152" s="1">
        <v>44973</v>
      </c>
      <c r="O4152" t="s">
        <v>33</v>
      </c>
      <c r="P4152" t="s">
        <v>34</v>
      </c>
    </row>
    <row r="4153" spans="1:16" x14ac:dyDescent="0.35">
      <c r="A4153" t="s">
        <v>5837</v>
      </c>
      <c r="B4153" s="6">
        <v>78</v>
      </c>
      <c r="C41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53" t="s">
        <v>26</v>
      </c>
      <c r="E4153" t="s">
        <v>51</v>
      </c>
      <c r="F4153" t="s">
        <v>28</v>
      </c>
      <c r="G4153" s="1">
        <v>43421</v>
      </c>
      <c r="H4153" t="s">
        <v>11734</v>
      </c>
      <c r="I4153" t="s">
        <v>11735</v>
      </c>
      <c r="J4153" t="s">
        <v>21</v>
      </c>
      <c r="K4153" s="6">
        <v>29002.83</v>
      </c>
      <c r="L4153" t="s">
        <v>26697</v>
      </c>
      <c r="M4153" t="s">
        <v>43</v>
      </c>
      <c r="N4153" s="1">
        <v>43432</v>
      </c>
      <c r="O4153" t="s">
        <v>44</v>
      </c>
      <c r="P4153" t="s">
        <v>45</v>
      </c>
    </row>
    <row r="4154" spans="1:16" x14ac:dyDescent="0.35">
      <c r="A4154" t="s">
        <v>11736</v>
      </c>
      <c r="B4154" s="6">
        <v>62</v>
      </c>
      <c r="C41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54" t="s">
        <v>26</v>
      </c>
      <c r="E4154" t="s">
        <v>17</v>
      </c>
      <c r="F4154" t="s">
        <v>18</v>
      </c>
      <c r="G4154" s="1">
        <v>45007</v>
      </c>
      <c r="H4154" t="s">
        <v>11737</v>
      </c>
      <c r="I4154" t="s">
        <v>11738</v>
      </c>
      <c r="J4154" t="s">
        <v>21</v>
      </c>
      <c r="K4154" s="6">
        <v>15940.96</v>
      </c>
      <c r="L4154" t="s">
        <v>26917</v>
      </c>
      <c r="M4154" t="s">
        <v>43</v>
      </c>
      <c r="N4154" s="1">
        <v>45019</v>
      </c>
      <c r="O4154" t="s">
        <v>23</v>
      </c>
      <c r="P4154" t="s">
        <v>45</v>
      </c>
    </row>
    <row r="4155" spans="1:16" x14ac:dyDescent="0.35">
      <c r="A4155" t="s">
        <v>11739</v>
      </c>
      <c r="B4155" s="6">
        <v>30</v>
      </c>
      <c r="C41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155" t="s">
        <v>26</v>
      </c>
      <c r="E4155" t="s">
        <v>117</v>
      </c>
      <c r="F4155" t="s">
        <v>47</v>
      </c>
      <c r="G4155" s="1">
        <v>44833</v>
      </c>
      <c r="H4155" t="s">
        <v>11740</v>
      </c>
      <c r="I4155" t="s">
        <v>11741</v>
      </c>
      <c r="J4155" t="s">
        <v>31</v>
      </c>
      <c r="K4155" s="6">
        <v>21060.98</v>
      </c>
      <c r="L4155" t="s">
        <v>26588</v>
      </c>
      <c r="M4155" t="s">
        <v>22</v>
      </c>
      <c r="N4155" s="1">
        <v>44839</v>
      </c>
      <c r="O4155" t="s">
        <v>44</v>
      </c>
      <c r="P4155" t="s">
        <v>34</v>
      </c>
    </row>
    <row r="4156" spans="1:16" x14ac:dyDescent="0.35">
      <c r="A4156" t="s">
        <v>11742</v>
      </c>
      <c r="B4156" s="6">
        <v>81</v>
      </c>
      <c r="C41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56" t="s">
        <v>16</v>
      </c>
      <c r="E4156" t="s">
        <v>117</v>
      </c>
      <c r="F4156" t="s">
        <v>18</v>
      </c>
      <c r="G4156" s="1">
        <v>44240</v>
      </c>
      <c r="H4156" t="s">
        <v>11743</v>
      </c>
      <c r="I4156" t="s">
        <v>11744</v>
      </c>
      <c r="J4156" t="s">
        <v>21</v>
      </c>
      <c r="K4156" s="6">
        <v>46578.9</v>
      </c>
      <c r="L4156" t="s">
        <v>26674</v>
      </c>
      <c r="M4156" t="s">
        <v>43</v>
      </c>
      <c r="N4156" s="1">
        <v>44246</v>
      </c>
      <c r="O4156" t="s">
        <v>44</v>
      </c>
      <c r="P4156" t="s">
        <v>45</v>
      </c>
    </row>
    <row r="4157" spans="1:16" x14ac:dyDescent="0.35">
      <c r="A4157" t="s">
        <v>11745</v>
      </c>
      <c r="B4157" s="6">
        <v>83</v>
      </c>
      <c r="C41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57" t="s">
        <v>26</v>
      </c>
      <c r="E4157" t="s">
        <v>92</v>
      </c>
      <c r="F4157" t="s">
        <v>56</v>
      </c>
      <c r="G4157" s="1">
        <v>44876</v>
      </c>
      <c r="H4157" t="s">
        <v>3105</v>
      </c>
      <c r="I4157" t="s">
        <v>11746</v>
      </c>
      <c r="J4157" t="s">
        <v>21</v>
      </c>
      <c r="K4157" s="6">
        <v>9404.83</v>
      </c>
      <c r="L4157" t="s">
        <v>26748</v>
      </c>
      <c r="M4157" t="s">
        <v>32</v>
      </c>
      <c r="N4157" s="1">
        <v>44895</v>
      </c>
      <c r="O4157" t="s">
        <v>44</v>
      </c>
      <c r="P4157" t="s">
        <v>45</v>
      </c>
    </row>
    <row r="4158" spans="1:16" x14ac:dyDescent="0.35">
      <c r="A4158" t="s">
        <v>11747</v>
      </c>
      <c r="B4158" s="6">
        <v>53</v>
      </c>
      <c r="C41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58" t="s">
        <v>26</v>
      </c>
      <c r="E4158" t="s">
        <v>17</v>
      </c>
      <c r="F4158" t="s">
        <v>56</v>
      </c>
      <c r="G4158" s="1">
        <v>44940</v>
      </c>
      <c r="H4158" t="s">
        <v>11748</v>
      </c>
      <c r="I4158" t="s">
        <v>11749</v>
      </c>
      <c r="J4158" t="s">
        <v>31</v>
      </c>
      <c r="K4158" s="6">
        <v>3786.17</v>
      </c>
      <c r="L4158" t="s">
        <v>26685</v>
      </c>
      <c r="M4158" t="s">
        <v>32</v>
      </c>
      <c r="N4158" s="1">
        <v>44950</v>
      </c>
      <c r="O4158" t="s">
        <v>23</v>
      </c>
      <c r="P4158" t="s">
        <v>34</v>
      </c>
    </row>
    <row r="4159" spans="1:16" x14ac:dyDescent="0.35">
      <c r="A4159" t="s">
        <v>11750</v>
      </c>
      <c r="B4159" s="6">
        <v>76</v>
      </c>
      <c r="C41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59" t="s">
        <v>16</v>
      </c>
      <c r="E4159" t="s">
        <v>36</v>
      </c>
      <c r="F4159" t="s">
        <v>18</v>
      </c>
      <c r="G4159" s="1">
        <v>44438</v>
      </c>
      <c r="H4159" t="s">
        <v>10575</v>
      </c>
      <c r="I4159" t="s">
        <v>11751</v>
      </c>
      <c r="J4159" t="s">
        <v>21</v>
      </c>
      <c r="K4159" s="6">
        <v>29097.74</v>
      </c>
      <c r="L4159" t="s">
        <v>26883</v>
      </c>
      <c r="M4159" t="s">
        <v>32</v>
      </c>
      <c r="N4159" s="1">
        <v>44452</v>
      </c>
      <c r="O4159" t="s">
        <v>23</v>
      </c>
      <c r="P4159" t="s">
        <v>34</v>
      </c>
    </row>
    <row r="4160" spans="1:16" x14ac:dyDescent="0.35">
      <c r="A4160" t="s">
        <v>11752</v>
      </c>
      <c r="B4160" s="6">
        <v>77</v>
      </c>
      <c r="C41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60" t="s">
        <v>26</v>
      </c>
      <c r="E4160" t="s">
        <v>65</v>
      </c>
      <c r="F4160" t="s">
        <v>72</v>
      </c>
      <c r="G4160" s="1">
        <v>43511</v>
      </c>
      <c r="H4160" t="s">
        <v>11753</v>
      </c>
      <c r="I4160" t="s">
        <v>11754</v>
      </c>
      <c r="J4160" t="s">
        <v>21</v>
      </c>
      <c r="K4160" s="6">
        <v>14437.18</v>
      </c>
      <c r="L4160" t="s">
        <v>26790</v>
      </c>
      <c r="M4160" t="s">
        <v>22</v>
      </c>
      <c r="N4160" s="1">
        <v>43527</v>
      </c>
      <c r="O4160" t="s">
        <v>87</v>
      </c>
      <c r="P4160" t="s">
        <v>34</v>
      </c>
    </row>
    <row r="4161" spans="1:16" x14ac:dyDescent="0.35">
      <c r="A4161" t="s">
        <v>11755</v>
      </c>
      <c r="B4161" s="6">
        <v>81</v>
      </c>
      <c r="C41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61" t="s">
        <v>26</v>
      </c>
      <c r="E4161" t="s">
        <v>92</v>
      </c>
      <c r="F4161" t="s">
        <v>18</v>
      </c>
      <c r="G4161" s="1">
        <v>43723</v>
      </c>
      <c r="H4161" t="s">
        <v>11756</v>
      </c>
      <c r="I4161" t="s">
        <v>11757</v>
      </c>
      <c r="J4161" t="s">
        <v>21</v>
      </c>
      <c r="K4161" s="6">
        <v>57921.05</v>
      </c>
      <c r="L4161" t="s">
        <v>26951</v>
      </c>
      <c r="M4161" t="s">
        <v>32</v>
      </c>
      <c r="N4161" s="1">
        <v>43733</v>
      </c>
      <c r="O4161" t="s">
        <v>44</v>
      </c>
      <c r="P4161" t="s">
        <v>45</v>
      </c>
    </row>
    <row r="4162" spans="1:16" x14ac:dyDescent="0.35">
      <c r="A4162" t="s">
        <v>11758</v>
      </c>
      <c r="B4162" s="6">
        <v>81</v>
      </c>
      <c r="C41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62" t="s">
        <v>26</v>
      </c>
      <c r="E4162" t="s">
        <v>36</v>
      </c>
      <c r="F4162" t="s">
        <v>72</v>
      </c>
      <c r="G4162" s="1">
        <v>45152</v>
      </c>
      <c r="H4162" t="s">
        <v>11759</v>
      </c>
      <c r="I4162" t="s">
        <v>11760</v>
      </c>
      <c r="J4162" t="s">
        <v>21</v>
      </c>
      <c r="K4162" s="6">
        <v>16246.31</v>
      </c>
      <c r="L4162" t="s">
        <v>26671</v>
      </c>
      <c r="M4162" t="s">
        <v>22</v>
      </c>
      <c r="N4162" s="1">
        <v>45153</v>
      </c>
      <c r="O4162" t="s">
        <v>33</v>
      </c>
      <c r="P4162" t="s">
        <v>34</v>
      </c>
    </row>
    <row r="4163" spans="1:16" x14ac:dyDescent="0.35">
      <c r="A4163" t="s">
        <v>11761</v>
      </c>
      <c r="B4163" s="6">
        <v>37</v>
      </c>
      <c r="C41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163" t="s">
        <v>26</v>
      </c>
      <c r="E4163" t="s">
        <v>65</v>
      </c>
      <c r="F4163" t="s">
        <v>47</v>
      </c>
      <c r="G4163" s="1">
        <v>43964</v>
      </c>
      <c r="H4163" t="s">
        <v>11762</v>
      </c>
      <c r="I4163" t="s">
        <v>11763</v>
      </c>
      <c r="J4163" t="s">
        <v>59</v>
      </c>
      <c r="K4163" s="6">
        <v>6814.75</v>
      </c>
      <c r="L4163" t="s">
        <v>26603</v>
      </c>
      <c r="M4163" t="s">
        <v>43</v>
      </c>
      <c r="N4163" s="1">
        <v>43974</v>
      </c>
      <c r="O4163" t="s">
        <v>50</v>
      </c>
      <c r="P4163" t="s">
        <v>24</v>
      </c>
    </row>
    <row r="4164" spans="1:16" x14ac:dyDescent="0.35">
      <c r="A4164" t="s">
        <v>9756</v>
      </c>
      <c r="B4164" s="6">
        <v>59</v>
      </c>
      <c r="C41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64" t="s">
        <v>16</v>
      </c>
      <c r="E4164" t="s">
        <v>233</v>
      </c>
      <c r="F4164" t="s">
        <v>72</v>
      </c>
      <c r="G4164" s="1">
        <v>43428</v>
      </c>
      <c r="H4164" t="s">
        <v>11764</v>
      </c>
      <c r="I4164" t="s">
        <v>11765</v>
      </c>
      <c r="J4164" t="s">
        <v>59</v>
      </c>
      <c r="K4164" s="6">
        <v>18588.11</v>
      </c>
      <c r="L4164" t="s">
        <v>26965</v>
      </c>
      <c r="M4164" t="s">
        <v>32</v>
      </c>
      <c r="N4164" s="1">
        <v>43429</v>
      </c>
      <c r="O4164" t="s">
        <v>50</v>
      </c>
      <c r="P4164" t="s">
        <v>45</v>
      </c>
    </row>
    <row r="4165" spans="1:16" x14ac:dyDescent="0.35">
      <c r="A4165" t="s">
        <v>11766</v>
      </c>
      <c r="B4165" s="6">
        <v>71</v>
      </c>
      <c r="C41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65" t="s">
        <v>16</v>
      </c>
      <c r="E4165" t="s">
        <v>117</v>
      </c>
      <c r="F4165" t="s">
        <v>18</v>
      </c>
      <c r="G4165" s="1">
        <v>44867</v>
      </c>
      <c r="H4165" t="s">
        <v>11767</v>
      </c>
      <c r="I4165" t="s">
        <v>11768</v>
      </c>
      <c r="J4165" t="s">
        <v>21</v>
      </c>
      <c r="K4165" s="6">
        <v>30409.89</v>
      </c>
      <c r="L4165" t="s">
        <v>26858</v>
      </c>
      <c r="M4165" t="s">
        <v>43</v>
      </c>
      <c r="N4165" s="1">
        <v>44891</v>
      </c>
      <c r="O4165" t="s">
        <v>44</v>
      </c>
      <c r="P4165" t="s">
        <v>34</v>
      </c>
    </row>
    <row r="4166" spans="1:16" x14ac:dyDescent="0.35">
      <c r="A4166" t="s">
        <v>11769</v>
      </c>
      <c r="B4166" s="6">
        <v>23</v>
      </c>
      <c r="C41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166" t="s">
        <v>16</v>
      </c>
      <c r="E4166" t="s">
        <v>117</v>
      </c>
      <c r="F4166" t="s">
        <v>72</v>
      </c>
      <c r="G4166" s="1">
        <v>45087</v>
      </c>
      <c r="H4166" t="s">
        <v>11770</v>
      </c>
      <c r="I4166" t="s">
        <v>11771</v>
      </c>
      <c r="J4166" t="s">
        <v>31</v>
      </c>
      <c r="K4166" s="6">
        <v>12853.17</v>
      </c>
      <c r="L4166" t="s">
        <v>26772</v>
      </c>
      <c r="M4166" t="s">
        <v>32</v>
      </c>
      <c r="N4166" s="1">
        <v>45089</v>
      </c>
      <c r="O4166" t="s">
        <v>23</v>
      </c>
      <c r="P4166" t="s">
        <v>24</v>
      </c>
    </row>
    <row r="4167" spans="1:16" x14ac:dyDescent="0.35">
      <c r="A4167" t="s">
        <v>11772</v>
      </c>
      <c r="B4167" s="6">
        <v>81</v>
      </c>
      <c r="C41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67" t="s">
        <v>16</v>
      </c>
      <c r="E4167" t="s">
        <v>92</v>
      </c>
      <c r="F4167" t="s">
        <v>28</v>
      </c>
      <c r="G4167" s="1">
        <v>45025</v>
      </c>
      <c r="H4167" t="s">
        <v>11773</v>
      </c>
      <c r="I4167" t="s">
        <v>6868</v>
      </c>
      <c r="J4167" t="s">
        <v>21</v>
      </c>
      <c r="K4167" s="6">
        <v>15373.88</v>
      </c>
      <c r="L4167" t="s">
        <v>26817</v>
      </c>
      <c r="M4167" t="s">
        <v>43</v>
      </c>
      <c r="N4167" s="1">
        <v>45055</v>
      </c>
      <c r="O4167" t="s">
        <v>33</v>
      </c>
      <c r="P4167" t="s">
        <v>24</v>
      </c>
    </row>
    <row r="4168" spans="1:16" x14ac:dyDescent="0.35">
      <c r="A4168" t="s">
        <v>11774</v>
      </c>
      <c r="B4168" s="6">
        <v>68</v>
      </c>
      <c r="C41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68" t="s">
        <v>16</v>
      </c>
      <c r="E4168" t="s">
        <v>117</v>
      </c>
      <c r="F4168" t="s">
        <v>28</v>
      </c>
      <c r="G4168" s="1">
        <v>45130</v>
      </c>
      <c r="H4168" t="s">
        <v>11775</v>
      </c>
      <c r="I4168" t="s">
        <v>11776</v>
      </c>
      <c r="J4168" t="s">
        <v>21</v>
      </c>
      <c r="K4168" s="6">
        <v>12503.73</v>
      </c>
      <c r="L4168" t="s">
        <v>26816</v>
      </c>
      <c r="M4168" t="s">
        <v>32</v>
      </c>
      <c r="N4168" s="1">
        <v>45132</v>
      </c>
      <c r="O4168" t="s">
        <v>33</v>
      </c>
      <c r="P4168" t="s">
        <v>24</v>
      </c>
    </row>
    <row r="4169" spans="1:16" x14ac:dyDescent="0.35">
      <c r="A4169" t="s">
        <v>11777</v>
      </c>
      <c r="B4169" s="6">
        <v>75</v>
      </c>
      <c r="C41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69" t="s">
        <v>16</v>
      </c>
      <c r="E4169" t="s">
        <v>36</v>
      </c>
      <c r="F4169" t="s">
        <v>18</v>
      </c>
      <c r="G4169" s="1">
        <v>44216</v>
      </c>
      <c r="H4169" t="s">
        <v>11778</v>
      </c>
      <c r="I4169" t="s">
        <v>11779</v>
      </c>
      <c r="J4169" t="s">
        <v>21</v>
      </c>
      <c r="K4169" s="6">
        <v>49722.55</v>
      </c>
      <c r="L4169" t="s">
        <v>26825</v>
      </c>
      <c r="M4169" t="s">
        <v>32</v>
      </c>
      <c r="N4169" s="1">
        <v>44243</v>
      </c>
      <c r="O4169" t="s">
        <v>44</v>
      </c>
      <c r="P4169" t="s">
        <v>34</v>
      </c>
    </row>
    <row r="4170" spans="1:16" x14ac:dyDescent="0.35">
      <c r="A4170" t="s">
        <v>11780</v>
      </c>
      <c r="B4170" s="6">
        <v>85</v>
      </c>
      <c r="C41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70" t="s">
        <v>26</v>
      </c>
      <c r="E4170" t="s">
        <v>17</v>
      </c>
      <c r="F4170" t="s">
        <v>37</v>
      </c>
      <c r="G4170" s="1">
        <v>43901</v>
      </c>
      <c r="H4170" t="s">
        <v>11781</v>
      </c>
      <c r="I4170" t="s">
        <v>11782</v>
      </c>
      <c r="J4170" t="s">
        <v>21</v>
      </c>
      <c r="K4170" s="6">
        <v>944.95</v>
      </c>
      <c r="L4170" t="s">
        <v>26675</v>
      </c>
      <c r="M4170" t="s">
        <v>22</v>
      </c>
      <c r="N4170" s="1">
        <v>43910</v>
      </c>
      <c r="O4170" t="s">
        <v>50</v>
      </c>
      <c r="P4170" t="s">
        <v>24</v>
      </c>
    </row>
    <row r="4171" spans="1:16" x14ac:dyDescent="0.35">
      <c r="A4171" t="s">
        <v>11783</v>
      </c>
      <c r="B4171" s="6">
        <v>27</v>
      </c>
      <c r="C41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171" t="s">
        <v>26</v>
      </c>
      <c r="E4171" t="s">
        <v>36</v>
      </c>
      <c r="F4171" t="s">
        <v>72</v>
      </c>
      <c r="G4171" s="1">
        <v>44146</v>
      </c>
      <c r="H4171" t="s">
        <v>11784</v>
      </c>
      <c r="I4171" t="s">
        <v>1372</v>
      </c>
      <c r="J4171" t="s">
        <v>59</v>
      </c>
      <c r="K4171" s="6">
        <v>26405.45</v>
      </c>
      <c r="L4171" t="s">
        <v>26910</v>
      </c>
      <c r="M4171" t="s">
        <v>22</v>
      </c>
      <c r="N4171" s="1">
        <v>44154</v>
      </c>
      <c r="O4171" t="s">
        <v>33</v>
      </c>
      <c r="P4171" t="s">
        <v>45</v>
      </c>
    </row>
    <row r="4172" spans="1:16" x14ac:dyDescent="0.35">
      <c r="A4172" t="s">
        <v>11785</v>
      </c>
      <c r="B4172" s="6">
        <v>82</v>
      </c>
      <c r="C41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72" t="s">
        <v>16</v>
      </c>
      <c r="E4172" t="s">
        <v>233</v>
      </c>
      <c r="F4172" t="s">
        <v>47</v>
      </c>
      <c r="G4172" s="1">
        <v>43945</v>
      </c>
      <c r="H4172" t="s">
        <v>11786</v>
      </c>
      <c r="I4172" t="s">
        <v>11787</v>
      </c>
      <c r="J4172" t="s">
        <v>21</v>
      </c>
      <c r="K4172" s="6">
        <v>9547.9699999999993</v>
      </c>
      <c r="L4172" t="s">
        <v>26788</v>
      </c>
      <c r="M4172" t="s">
        <v>32</v>
      </c>
      <c r="N4172" s="1">
        <v>43974</v>
      </c>
      <c r="O4172" t="s">
        <v>50</v>
      </c>
      <c r="P4172" t="s">
        <v>45</v>
      </c>
    </row>
    <row r="4173" spans="1:16" x14ac:dyDescent="0.35">
      <c r="A4173" t="s">
        <v>11788</v>
      </c>
      <c r="B4173" s="6">
        <v>44</v>
      </c>
      <c r="C41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73" t="s">
        <v>26</v>
      </c>
      <c r="E4173" t="s">
        <v>65</v>
      </c>
      <c r="F4173" t="s">
        <v>28</v>
      </c>
      <c r="G4173" s="1">
        <v>43513</v>
      </c>
      <c r="H4173" t="s">
        <v>11789</v>
      </c>
      <c r="I4173" t="s">
        <v>11790</v>
      </c>
      <c r="J4173" t="s">
        <v>63</v>
      </c>
      <c r="K4173" s="6">
        <v>17762.8</v>
      </c>
      <c r="L4173" t="s">
        <v>26939</v>
      </c>
      <c r="M4173" t="s">
        <v>43</v>
      </c>
      <c r="N4173" s="1">
        <v>43531</v>
      </c>
      <c r="O4173" t="s">
        <v>50</v>
      </c>
      <c r="P4173" t="s">
        <v>45</v>
      </c>
    </row>
    <row r="4174" spans="1:16" x14ac:dyDescent="0.35">
      <c r="A4174" t="s">
        <v>11791</v>
      </c>
      <c r="B4174" s="6">
        <v>39</v>
      </c>
      <c r="C41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174" t="s">
        <v>16</v>
      </c>
      <c r="E4174" t="s">
        <v>36</v>
      </c>
      <c r="F4174" t="s">
        <v>18</v>
      </c>
      <c r="G4174" s="1">
        <v>45031</v>
      </c>
      <c r="H4174" t="s">
        <v>1665</v>
      </c>
      <c r="I4174" t="s">
        <v>11792</v>
      </c>
      <c r="J4174" t="s">
        <v>31</v>
      </c>
      <c r="K4174" s="6">
        <v>6382.07</v>
      </c>
      <c r="L4174" t="s">
        <v>26810</v>
      </c>
      <c r="M4174" t="s">
        <v>32</v>
      </c>
      <c r="N4174" s="1">
        <v>45045</v>
      </c>
      <c r="O4174" t="s">
        <v>50</v>
      </c>
      <c r="P4174" t="s">
        <v>34</v>
      </c>
    </row>
    <row r="4175" spans="1:16" x14ac:dyDescent="0.35">
      <c r="A4175" t="s">
        <v>11793</v>
      </c>
      <c r="B4175" s="6">
        <v>36</v>
      </c>
      <c r="C41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175" t="s">
        <v>16</v>
      </c>
      <c r="E4175" t="s">
        <v>65</v>
      </c>
      <c r="F4175" t="s">
        <v>56</v>
      </c>
      <c r="G4175" s="1">
        <v>45093</v>
      </c>
      <c r="H4175" t="s">
        <v>11794</v>
      </c>
      <c r="I4175" t="s">
        <v>11795</v>
      </c>
      <c r="J4175" t="s">
        <v>59</v>
      </c>
      <c r="K4175" s="6">
        <v>27436.2</v>
      </c>
      <c r="L4175" t="s">
        <v>26757</v>
      </c>
      <c r="M4175" t="s">
        <v>32</v>
      </c>
      <c r="N4175" s="1">
        <v>45116</v>
      </c>
      <c r="O4175" t="s">
        <v>23</v>
      </c>
      <c r="P4175" t="s">
        <v>24</v>
      </c>
    </row>
    <row r="4176" spans="1:16" x14ac:dyDescent="0.35">
      <c r="A4176" t="s">
        <v>11796</v>
      </c>
      <c r="B4176" s="6">
        <v>30</v>
      </c>
      <c r="C41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176" t="s">
        <v>26</v>
      </c>
      <c r="E4176" t="s">
        <v>36</v>
      </c>
      <c r="F4176" t="s">
        <v>72</v>
      </c>
      <c r="G4176" s="1">
        <v>44100</v>
      </c>
      <c r="H4176" t="s">
        <v>11797</v>
      </c>
      <c r="I4176" t="s">
        <v>11798</v>
      </c>
      <c r="J4176" t="s">
        <v>54</v>
      </c>
      <c r="K4176" s="6">
        <v>12439.46</v>
      </c>
      <c r="L4176" t="s">
        <v>26746</v>
      </c>
      <c r="M4176" t="s">
        <v>22</v>
      </c>
      <c r="N4176" s="1">
        <v>44107</v>
      </c>
      <c r="O4176" t="s">
        <v>44</v>
      </c>
      <c r="P4176" t="s">
        <v>45</v>
      </c>
    </row>
    <row r="4177" spans="1:16" x14ac:dyDescent="0.35">
      <c r="A4177" t="s">
        <v>11799</v>
      </c>
      <c r="B4177" s="6">
        <v>66</v>
      </c>
      <c r="C41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77" t="s">
        <v>26</v>
      </c>
      <c r="E4177" t="s">
        <v>233</v>
      </c>
      <c r="F4177" t="s">
        <v>47</v>
      </c>
      <c r="G4177" s="1">
        <v>44405</v>
      </c>
      <c r="H4177" t="s">
        <v>3062</v>
      </c>
      <c r="I4177" t="s">
        <v>11800</v>
      </c>
      <c r="J4177" t="s">
        <v>21</v>
      </c>
      <c r="K4177" s="6">
        <v>35112.839999999997</v>
      </c>
      <c r="L4177" t="s">
        <v>26984</v>
      </c>
      <c r="M4177" t="s">
        <v>22</v>
      </c>
      <c r="N4177" s="1">
        <v>44406</v>
      </c>
      <c r="O4177" t="s">
        <v>44</v>
      </c>
      <c r="P4177" t="s">
        <v>34</v>
      </c>
    </row>
    <row r="4178" spans="1:16" x14ac:dyDescent="0.35">
      <c r="A4178" t="s">
        <v>11801</v>
      </c>
      <c r="B4178" s="6">
        <v>59</v>
      </c>
      <c r="C41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78" t="s">
        <v>16</v>
      </c>
      <c r="E4178" t="s">
        <v>65</v>
      </c>
      <c r="F4178" t="s">
        <v>56</v>
      </c>
      <c r="G4178" s="1">
        <v>44160</v>
      </c>
      <c r="H4178" t="s">
        <v>11802</v>
      </c>
      <c r="I4178" t="s">
        <v>11803</v>
      </c>
      <c r="J4178" t="s">
        <v>54</v>
      </c>
      <c r="K4178" s="6">
        <v>26876.15</v>
      </c>
      <c r="L4178" t="s">
        <v>26861</v>
      </c>
      <c r="M4178" t="s">
        <v>32</v>
      </c>
      <c r="N4178" s="1">
        <v>44169</v>
      </c>
      <c r="O4178" t="s">
        <v>33</v>
      </c>
      <c r="P4178" t="s">
        <v>45</v>
      </c>
    </row>
    <row r="4179" spans="1:16" x14ac:dyDescent="0.35">
      <c r="A4179" t="s">
        <v>1698</v>
      </c>
      <c r="B4179" s="6">
        <v>45</v>
      </c>
      <c r="C41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79" t="s">
        <v>26</v>
      </c>
      <c r="E4179" t="s">
        <v>65</v>
      </c>
      <c r="F4179" t="s">
        <v>28</v>
      </c>
      <c r="G4179" s="1">
        <v>44427</v>
      </c>
      <c r="H4179" t="s">
        <v>11804</v>
      </c>
      <c r="I4179" t="s">
        <v>11805</v>
      </c>
      <c r="J4179" t="s">
        <v>31</v>
      </c>
      <c r="K4179" s="6">
        <v>9917.0400000000009</v>
      </c>
      <c r="L4179" t="s">
        <v>26833</v>
      </c>
      <c r="M4179" t="s">
        <v>32</v>
      </c>
      <c r="N4179" s="1">
        <v>44447</v>
      </c>
      <c r="O4179" t="s">
        <v>44</v>
      </c>
      <c r="P4179" t="s">
        <v>45</v>
      </c>
    </row>
    <row r="4180" spans="1:16" x14ac:dyDescent="0.35">
      <c r="A4180" t="s">
        <v>11806</v>
      </c>
      <c r="B4180" s="6">
        <v>66</v>
      </c>
      <c r="C41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80" t="s">
        <v>26</v>
      </c>
      <c r="E4180" t="s">
        <v>117</v>
      </c>
      <c r="F4180" t="s">
        <v>47</v>
      </c>
      <c r="G4180" s="1">
        <v>44538</v>
      </c>
      <c r="H4180" t="s">
        <v>11807</v>
      </c>
      <c r="I4180" t="s">
        <v>11808</v>
      </c>
      <c r="J4180" t="s">
        <v>21</v>
      </c>
      <c r="K4180" s="6">
        <v>16740.25</v>
      </c>
      <c r="L4180" t="s">
        <v>26909</v>
      </c>
      <c r="M4180" t="s">
        <v>43</v>
      </c>
      <c r="N4180" s="1">
        <v>44553</v>
      </c>
      <c r="O4180" t="s">
        <v>23</v>
      </c>
      <c r="P4180" t="s">
        <v>34</v>
      </c>
    </row>
    <row r="4181" spans="1:16" x14ac:dyDescent="0.35">
      <c r="A4181" t="s">
        <v>11809</v>
      </c>
      <c r="B4181" s="6">
        <v>39</v>
      </c>
      <c r="C41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181" t="s">
        <v>16</v>
      </c>
      <c r="E4181" t="s">
        <v>233</v>
      </c>
      <c r="F4181" t="s">
        <v>56</v>
      </c>
      <c r="G4181" s="1">
        <v>43904</v>
      </c>
      <c r="H4181" t="s">
        <v>11810</v>
      </c>
      <c r="I4181" t="s">
        <v>11811</v>
      </c>
      <c r="J4181" t="s">
        <v>54</v>
      </c>
      <c r="K4181" s="6">
        <v>23607.8</v>
      </c>
      <c r="L4181" t="s">
        <v>26666</v>
      </c>
      <c r="M4181" t="s">
        <v>32</v>
      </c>
      <c r="N4181" s="1">
        <v>43927</v>
      </c>
      <c r="O4181" t="s">
        <v>50</v>
      </c>
      <c r="P4181" t="s">
        <v>34</v>
      </c>
    </row>
    <row r="4182" spans="1:16" x14ac:dyDescent="0.35">
      <c r="A4182" t="s">
        <v>11812</v>
      </c>
      <c r="B4182" s="6">
        <v>47</v>
      </c>
      <c r="C41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82" t="s">
        <v>16</v>
      </c>
      <c r="E4182" t="s">
        <v>65</v>
      </c>
      <c r="F4182" t="s">
        <v>72</v>
      </c>
      <c r="G4182" s="1">
        <v>45205</v>
      </c>
      <c r="H4182" t="s">
        <v>11813</v>
      </c>
      <c r="I4182" t="s">
        <v>11814</v>
      </c>
      <c r="J4182" t="s">
        <v>31</v>
      </c>
      <c r="K4182" s="6">
        <v>30252.06</v>
      </c>
      <c r="L4182" t="s">
        <v>26957</v>
      </c>
      <c r="M4182" t="s">
        <v>43</v>
      </c>
      <c r="N4182" s="1">
        <v>45219</v>
      </c>
      <c r="O4182" t="s">
        <v>33</v>
      </c>
      <c r="P4182" t="s">
        <v>34</v>
      </c>
    </row>
    <row r="4183" spans="1:16" x14ac:dyDescent="0.35">
      <c r="A4183" t="s">
        <v>11815</v>
      </c>
      <c r="B4183" s="6">
        <v>20</v>
      </c>
      <c r="C41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183" t="s">
        <v>26</v>
      </c>
      <c r="E4183" t="s">
        <v>17</v>
      </c>
      <c r="F4183" t="s">
        <v>47</v>
      </c>
      <c r="G4183" s="1">
        <v>44621</v>
      </c>
      <c r="H4183" t="s">
        <v>11816</v>
      </c>
      <c r="I4183" t="s">
        <v>969</v>
      </c>
      <c r="J4183" t="s">
        <v>54</v>
      </c>
      <c r="K4183" s="6">
        <v>1693.12</v>
      </c>
      <c r="L4183" t="s">
        <v>26686</v>
      </c>
      <c r="M4183" t="s">
        <v>43</v>
      </c>
      <c r="N4183" s="1">
        <v>44649</v>
      </c>
      <c r="O4183" t="s">
        <v>50</v>
      </c>
      <c r="P4183" t="s">
        <v>24</v>
      </c>
    </row>
    <row r="4184" spans="1:16" x14ac:dyDescent="0.35">
      <c r="A4184" t="s">
        <v>11817</v>
      </c>
      <c r="B4184" s="6">
        <v>80</v>
      </c>
      <c r="C41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84" t="s">
        <v>16</v>
      </c>
      <c r="E4184" t="s">
        <v>233</v>
      </c>
      <c r="F4184" t="s">
        <v>37</v>
      </c>
      <c r="G4184" s="1">
        <v>43577</v>
      </c>
      <c r="H4184" t="s">
        <v>11818</v>
      </c>
      <c r="I4184" t="s">
        <v>11819</v>
      </c>
      <c r="J4184" t="s">
        <v>21</v>
      </c>
      <c r="K4184" s="6">
        <v>9056.67</v>
      </c>
      <c r="L4184" t="s">
        <v>26703</v>
      </c>
      <c r="M4184" t="s">
        <v>43</v>
      </c>
      <c r="N4184" s="1">
        <v>43607</v>
      </c>
      <c r="O4184" t="s">
        <v>87</v>
      </c>
      <c r="P4184" t="s">
        <v>34</v>
      </c>
    </row>
    <row r="4185" spans="1:16" x14ac:dyDescent="0.35">
      <c r="A4185" t="s">
        <v>11820</v>
      </c>
      <c r="B4185" s="6">
        <v>42</v>
      </c>
      <c r="C41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85" t="s">
        <v>26</v>
      </c>
      <c r="E4185" t="s">
        <v>36</v>
      </c>
      <c r="F4185" t="s">
        <v>72</v>
      </c>
      <c r="G4185" s="1">
        <v>44970</v>
      </c>
      <c r="H4185" t="s">
        <v>11821</v>
      </c>
      <c r="I4185" t="s">
        <v>1425</v>
      </c>
      <c r="J4185" t="s">
        <v>63</v>
      </c>
      <c r="K4185" s="6">
        <v>72343.259999999995</v>
      </c>
      <c r="L4185" t="s">
        <v>26678</v>
      </c>
      <c r="M4185" t="s">
        <v>22</v>
      </c>
      <c r="N4185" s="1">
        <v>44972</v>
      </c>
      <c r="O4185" t="s">
        <v>44</v>
      </c>
      <c r="P4185" t="s">
        <v>34</v>
      </c>
    </row>
    <row r="4186" spans="1:16" x14ac:dyDescent="0.35">
      <c r="A4186" t="s">
        <v>11822</v>
      </c>
      <c r="B4186" s="6">
        <v>33</v>
      </c>
      <c r="C41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186" t="s">
        <v>26</v>
      </c>
      <c r="E4186" t="s">
        <v>51</v>
      </c>
      <c r="F4186" t="s">
        <v>28</v>
      </c>
      <c r="G4186" s="1">
        <v>43752</v>
      </c>
      <c r="H4186" t="s">
        <v>11823</v>
      </c>
      <c r="I4186" t="s">
        <v>954</v>
      </c>
      <c r="J4186" t="s">
        <v>59</v>
      </c>
      <c r="K4186" s="6">
        <v>38616.44</v>
      </c>
      <c r="L4186" t="s">
        <v>26613</v>
      </c>
      <c r="M4186" t="s">
        <v>43</v>
      </c>
      <c r="N4186" s="1">
        <v>43766</v>
      </c>
      <c r="O4186" t="s">
        <v>44</v>
      </c>
      <c r="P4186" t="s">
        <v>34</v>
      </c>
    </row>
    <row r="4187" spans="1:16" x14ac:dyDescent="0.35">
      <c r="A4187" t="s">
        <v>11824</v>
      </c>
      <c r="B4187" s="6">
        <v>63</v>
      </c>
      <c r="C41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87" t="s">
        <v>16</v>
      </c>
      <c r="E4187" t="s">
        <v>233</v>
      </c>
      <c r="F4187" t="s">
        <v>18</v>
      </c>
      <c r="G4187" s="1">
        <v>45182</v>
      </c>
      <c r="H4187" t="s">
        <v>11825</v>
      </c>
      <c r="I4187" t="s">
        <v>11826</v>
      </c>
      <c r="J4187" t="s">
        <v>54</v>
      </c>
      <c r="K4187" s="6">
        <v>15673.6</v>
      </c>
      <c r="L4187" t="s">
        <v>26683</v>
      </c>
      <c r="M4187" t="s">
        <v>43</v>
      </c>
      <c r="N4187" s="1">
        <v>45184</v>
      </c>
      <c r="O4187" t="s">
        <v>33</v>
      </c>
      <c r="P4187" t="s">
        <v>24</v>
      </c>
    </row>
    <row r="4188" spans="1:16" x14ac:dyDescent="0.35">
      <c r="A4188" t="s">
        <v>8922</v>
      </c>
      <c r="B4188" s="6">
        <v>78</v>
      </c>
      <c r="C41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88" t="s">
        <v>26</v>
      </c>
      <c r="E4188" t="s">
        <v>92</v>
      </c>
      <c r="F4188" t="s">
        <v>72</v>
      </c>
      <c r="G4188" s="1">
        <v>44191</v>
      </c>
      <c r="H4188" t="s">
        <v>11827</v>
      </c>
      <c r="I4188" t="s">
        <v>11828</v>
      </c>
      <c r="J4188" t="s">
        <v>54</v>
      </c>
      <c r="K4188" s="6">
        <v>4824.3500000000004</v>
      </c>
      <c r="L4188" t="s">
        <v>26890</v>
      </c>
      <c r="M4188" t="s">
        <v>43</v>
      </c>
      <c r="N4188" s="1">
        <v>44217</v>
      </c>
      <c r="O4188" t="s">
        <v>44</v>
      </c>
      <c r="P4188" t="s">
        <v>45</v>
      </c>
    </row>
    <row r="4189" spans="1:16" x14ac:dyDescent="0.35">
      <c r="A4189" t="s">
        <v>11829</v>
      </c>
      <c r="B4189" s="6">
        <v>58</v>
      </c>
      <c r="C41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89" t="s">
        <v>26</v>
      </c>
      <c r="E4189" t="s">
        <v>117</v>
      </c>
      <c r="F4189" t="s">
        <v>72</v>
      </c>
      <c r="G4189" s="1">
        <v>43718</v>
      </c>
      <c r="H4189" t="s">
        <v>11830</v>
      </c>
      <c r="I4189" t="s">
        <v>11831</v>
      </c>
      <c r="J4189" t="s">
        <v>31</v>
      </c>
      <c r="K4189" s="6">
        <v>38273.620000000003</v>
      </c>
      <c r="L4189" t="s">
        <v>26954</v>
      </c>
      <c r="M4189" t="s">
        <v>32</v>
      </c>
      <c r="N4189" s="1">
        <v>43748</v>
      </c>
      <c r="O4189" t="s">
        <v>44</v>
      </c>
      <c r="P4189" t="s">
        <v>24</v>
      </c>
    </row>
    <row r="4190" spans="1:16" x14ac:dyDescent="0.35">
      <c r="A4190" t="s">
        <v>11832</v>
      </c>
      <c r="B4190" s="6">
        <v>84</v>
      </c>
      <c r="C41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90" t="s">
        <v>16</v>
      </c>
      <c r="E4190" t="s">
        <v>65</v>
      </c>
      <c r="F4190" t="s">
        <v>28</v>
      </c>
      <c r="G4190" s="1">
        <v>43478</v>
      </c>
      <c r="H4190" t="s">
        <v>11833</v>
      </c>
      <c r="I4190" t="s">
        <v>11834</v>
      </c>
      <c r="J4190" t="s">
        <v>63</v>
      </c>
      <c r="K4190" s="6">
        <v>27373.15</v>
      </c>
      <c r="L4190" t="s">
        <v>26741</v>
      </c>
      <c r="M4190" t="s">
        <v>32</v>
      </c>
      <c r="N4190" s="1">
        <v>43484</v>
      </c>
      <c r="O4190" t="s">
        <v>50</v>
      </c>
      <c r="P4190" t="s">
        <v>34</v>
      </c>
    </row>
    <row r="4191" spans="1:16" x14ac:dyDescent="0.35">
      <c r="A4191" t="s">
        <v>11835</v>
      </c>
      <c r="B4191" s="6">
        <v>69</v>
      </c>
      <c r="C41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91" t="s">
        <v>16</v>
      </c>
      <c r="E4191" t="s">
        <v>65</v>
      </c>
      <c r="F4191" t="s">
        <v>28</v>
      </c>
      <c r="G4191" s="1">
        <v>43853</v>
      </c>
      <c r="H4191" t="s">
        <v>4987</v>
      </c>
      <c r="I4191" t="s">
        <v>5405</v>
      </c>
      <c r="J4191" t="s">
        <v>63</v>
      </c>
      <c r="K4191" s="6">
        <v>35642.559999999998</v>
      </c>
      <c r="L4191" t="s">
        <v>26801</v>
      </c>
      <c r="M4191" t="s">
        <v>43</v>
      </c>
      <c r="N4191" s="1">
        <v>43854</v>
      </c>
      <c r="O4191" t="s">
        <v>23</v>
      </c>
      <c r="P4191" t="s">
        <v>34</v>
      </c>
    </row>
    <row r="4192" spans="1:16" x14ac:dyDescent="0.35">
      <c r="A4192" t="s">
        <v>7261</v>
      </c>
      <c r="B4192" s="6">
        <v>75</v>
      </c>
      <c r="C41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92" t="s">
        <v>26</v>
      </c>
      <c r="E4192" t="s">
        <v>92</v>
      </c>
      <c r="F4192" t="s">
        <v>47</v>
      </c>
      <c r="G4192" s="1">
        <v>44268</v>
      </c>
      <c r="H4192" t="s">
        <v>11836</v>
      </c>
      <c r="I4192" t="s">
        <v>11837</v>
      </c>
      <c r="J4192" t="s">
        <v>63</v>
      </c>
      <c r="K4192" s="6">
        <v>31328.84</v>
      </c>
      <c r="L4192" t="s">
        <v>26865</v>
      </c>
      <c r="M4192" t="s">
        <v>22</v>
      </c>
      <c r="N4192" s="1">
        <v>44275</v>
      </c>
      <c r="O4192" t="s">
        <v>87</v>
      </c>
      <c r="P4192" t="s">
        <v>45</v>
      </c>
    </row>
    <row r="4193" spans="1:16" x14ac:dyDescent="0.35">
      <c r="A4193" t="s">
        <v>11838</v>
      </c>
      <c r="B4193" s="6">
        <v>25</v>
      </c>
      <c r="C41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193" t="s">
        <v>16</v>
      </c>
      <c r="E4193" t="s">
        <v>117</v>
      </c>
      <c r="F4193" t="s">
        <v>72</v>
      </c>
      <c r="G4193" s="1">
        <v>44910</v>
      </c>
      <c r="H4193" t="s">
        <v>11839</v>
      </c>
      <c r="I4193" t="s">
        <v>11840</v>
      </c>
      <c r="J4193" t="s">
        <v>59</v>
      </c>
      <c r="K4193" s="6">
        <v>52158.12</v>
      </c>
      <c r="L4193" t="s">
        <v>26889</v>
      </c>
      <c r="M4193" t="s">
        <v>22</v>
      </c>
      <c r="N4193" s="1">
        <v>44922</v>
      </c>
      <c r="O4193" t="s">
        <v>44</v>
      </c>
      <c r="P4193" t="s">
        <v>45</v>
      </c>
    </row>
    <row r="4194" spans="1:16" x14ac:dyDescent="0.35">
      <c r="A4194" t="s">
        <v>11841</v>
      </c>
      <c r="B4194" s="6">
        <v>22</v>
      </c>
      <c r="C41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194" t="s">
        <v>26</v>
      </c>
      <c r="E4194" t="s">
        <v>233</v>
      </c>
      <c r="F4194" t="s">
        <v>47</v>
      </c>
      <c r="G4194" s="1">
        <v>43706</v>
      </c>
      <c r="H4194" t="s">
        <v>11842</v>
      </c>
      <c r="I4194" t="s">
        <v>11843</v>
      </c>
      <c r="J4194" t="s">
        <v>59</v>
      </c>
      <c r="K4194" s="6">
        <v>24125.08</v>
      </c>
      <c r="L4194" t="s">
        <v>26867</v>
      </c>
      <c r="M4194" t="s">
        <v>22</v>
      </c>
      <c r="N4194" s="1">
        <v>43722</v>
      </c>
      <c r="O4194" t="s">
        <v>44</v>
      </c>
      <c r="P4194" t="s">
        <v>24</v>
      </c>
    </row>
    <row r="4195" spans="1:16" x14ac:dyDescent="0.35">
      <c r="A4195" t="s">
        <v>9640</v>
      </c>
      <c r="B4195" s="6">
        <v>36</v>
      </c>
      <c r="C41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195" t="s">
        <v>26</v>
      </c>
      <c r="E4195" t="s">
        <v>92</v>
      </c>
      <c r="F4195" t="s">
        <v>18</v>
      </c>
      <c r="G4195" s="1">
        <v>44203</v>
      </c>
      <c r="H4195" t="s">
        <v>11844</v>
      </c>
      <c r="I4195" t="s">
        <v>11845</v>
      </c>
      <c r="J4195" t="s">
        <v>59</v>
      </c>
      <c r="K4195" s="6">
        <v>28624.98</v>
      </c>
      <c r="L4195" t="s">
        <v>26938</v>
      </c>
      <c r="M4195" t="s">
        <v>43</v>
      </c>
      <c r="N4195" s="1">
        <v>44228</v>
      </c>
      <c r="O4195" t="s">
        <v>23</v>
      </c>
      <c r="P4195" t="s">
        <v>24</v>
      </c>
    </row>
    <row r="4196" spans="1:16" x14ac:dyDescent="0.35">
      <c r="A4196" t="s">
        <v>11846</v>
      </c>
      <c r="B4196" s="6">
        <v>68</v>
      </c>
      <c r="C41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96" t="s">
        <v>16</v>
      </c>
      <c r="E4196" t="s">
        <v>27</v>
      </c>
      <c r="F4196" t="s">
        <v>28</v>
      </c>
      <c r="G4196" s="1">
        <v>44436</v>
      </c>
      <c r="H4196" t="s">
        <v>11847</v>
      </c>
      <c r="I4196" t="s">
        <v>11848</v>
      </c>
      <c r="J4196" t="s">
        <v>63</v>
      </c>
      <c r="K4196" s="6">
        <v>34763.199999999997</v>
      </c>
      <c r="L4196" t="s">
        <v>26687</v>
      </c>
      <c r="M4196" t="s">
        <v>43</v>
      </c>
      <c r="N4196" s="1">
        <v>44445</v>
      </c>
      <c r="O4196" t="s">
        <v>33</v>
      </c>
      <c r="P4196" t="s">
        <v>45</v>
      </c>
    </row>
    <row r="4197" spans="1:16" x14ac:dyDescent="0.35">
      <c r="A4197" t="s">
        <v>11849</v>
      </c>
      <c r="B4197" s="6">
        <v>61</v>
      </c>
      <c r="C41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197" t="s">
        <v>26</v>
      </c>
      <c r="E4197" t="s">
        <v>27</v>
      </c>
      <c r="F4197" t="s">
        <v>18</v>
      </c>
      <c r="G4197" s="1">
        <v>43749</v>
      </c>
      <c r="H4197" t="s">
        <v>11850</v>
      </c>
      <c r="I4197" t="s">
        <v>11851</v>
      </c>
      <c r="J4197" t="s">
        <v>21</v>
      </c>
      <c r="K4197" s="6">
        <v>2117.84</v>
      </c>
      <c r="L4197" t="s">
        <v>26784</v>
      </c>
      <c r="M4197" t="s">
        <v>32</v>
      </c>
      <c r="N4197" s="1">
        <v>43752</v>
      </c>
      <c r="O4197" t="s">
        <v>50</v>
      </c>
      <c r="P4197" t="s">
        <v>45</v>
      </c>
    </row>
    <row r="4198" spans="1:16" x14ac:dyDescent="0.35">
      <c r="A4198" t="s">
        <v>11852</v>
      </c>
      <c r="B4198" s="6">
        <v>66</v>
      </c>
      <c r="C41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198" t="s">
        <v>26</v>
      </c>
      <c r="E4198" t="s">
        <v>51</v>
      </c>
      <c r="F4198" t="s">
        <v>56</v>
      </c>
      <c r="G4198" s="1">
        <v>45180</v>
      </c>
      <c r="H4198" t="s">
        <v>11853</v>
      </c>
      <c r="I4198" t="s">
        <v>11854</v>
      </c>
      <c r="J4198" t="s">
        <v>59</v>
      </c>
      <c r="K4198" s="6">
        <v>21747.4</v>
      </c>
      <c r="L4198" t="s">
        <v>26940</v>
      </c>
      <c r="M4198" t="s">
        <v>32</v>
      </c>
      <c r="N4198" s="1">
        <v>45197</v>
      </c>
      <c r="O4198" t="s">
        <v>87</v>
      </c>
      <c r="P4198" t="s">
        <v>34</v>
      </c>
    </row>
    <row r="4199" spans="1:16" x14ac:dyDescent="0.35">
      <c r="A4199" t="s">
        <v>11855</v>
      </c>
      <c r="B4199" s="6">
        <v>26</v>
      </c>
      <c r="C41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199" t="s">
        <v>16</v>
      </c>
      <c r="E4199" t="s">
        <v>17</v>
      </c>
      <c r="F4199" t="s">
        <v>18</v>
      </c>
      <c r="G4199" s="1">
        <v>44230</v>
      </c>
      <c r="H4199" t="s">
        <v>11856</v>
      </c>
      <c r="I4199" t="s">
        <v>11857</v>
      </c>
      <c r="J4199" t="s">
        <v>63</v>
      </c>
      <c r="K4199" s="6">
        <v>39862.31</v>
      </c>
      <c r="L4199" t="s">
        <v>26878</v>
      </c>
      <c r="M4199" t="s">
        <v>43</v>
      </c>
      <c r="N4199" s="1">
        <v>44235</v>
      </c>
      <c r="O4199" t="s">
        <v>50</v>
      </c>
      <c r="P4199" t="s">
        <v>34</v>
      </c>
    </row>
    <row r="4200" spans="1:16" x14ac:dyDescent="0.35">
      <c r="A4200" t="s">
        <v>11858</v>
      </c>
      <c r="B4200" s="6">
        <v>43</v>
      </c>
      <c r="C42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00" t="s">
        <v>26</v>
      </c>
      <c r="E4200" t="s">
        <v>117</v>
      </c>
      <c r="F4200" t="s">
        <v>28</v>
      </c>
      <c r="G4200" s="1">
        <v>43902</v>
      </c>
      <c r="H4200" t="s">
        <v>11859</v>
      </c>
      <c r="I4200" t="s">
        <v>11860</v>
      </c>
      <c r="J4200" t="s">
        <v>63</v>
      </c>
      <c r="K4200" s="6">
        <v>16044.84</v>
      </c>
      <c r="L4200" t="s">
        <v>26661</v>
      </c>
      <c r="M4200" t="s">
        <v>32</v>
      </c>
      <c r="N4200" s="1">
        <v>43920</v>
      </c>
      <c r="O4200" t="s">
        <v>23</v>
      </c>
      <c r="P4200" t="s">
        <v>45</v>
      </c>
    </row>
    <row r="4201" spans="1:16" x14ac:dyDescent="0.35">
      <c r="A4201" t="s">
        <v>11861</v>
      </c>
      <c r="B4201" s="6">
        <v>62</v>
      </c>
      <c r="C42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01" t="s">
        <v>16</v>
      </c>
      <c r="E4201" t="s">
        <v>233</v>
      </c>
      <c r="F4201" t="s">
        <v>37</v>
      </c>
      <c r="G4201" s="1">
        <v>44525</v>
      </c>
      <c r="H4201" t="s">
        <v>11862</v>
      </c>
      <c r="I4201" t="s">
        <v>11863</v>
      </c>
      <c r="J4201" t="s">
        <v>54</v>
      </c>
      <c r="K4201" s="6">
        <v>4780.76</v>
      </c>
      <c r="L4201" t="s">
        <v>26895</v>
      </c>
      <c r="M4201" t="s">
        <v>32</v>
      </c>
      <c r="N4201" s="1">
        <v>44539</v>
      </c>
      <c r="O4201" t="s">
        <v>23</v>
      </c>
      <c r="P4201" t="s">
        <v>45</v>
      </c>
    </row>
    <row r="4202" spans="1:16" x14ac:dyDescent="0.35">
      <c r="A4202" t="s">
        <v>11864</v>
      </c>
      <c r="B4202" s="6">
        <v>31</v>
      </c>
      <c r="C42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202" t="s">
        <v>16</v>
      </c>
      <c r="E4202" t="s">
        <v>65</v>
      </c>
      <c r="F4202" t="s">
        <v>18</v>
      </c>
      <c r="G4202" s="1">
        <v>43922</v>
      </c>
      <c r="H4202" t="s">
        <v>11865</v>
      </c>
      <c r="I4202" t="s">
        <v>11866</v>
      </c>
      <c r="J4202" t="s">
        <v>31</v>
      </c>
      <c r="K4202" s="6">
        <v>6003.9</v>
      </c>
      <c r="L4202" t="s">
        <v>26782</v>
      </c>
      <c r="M4202" t="s">
        <v>43</v>
      </c>
      <c r="N4202" s="1">
        <v>43934</v>
      </c>
      <c r="O4202" t="s">
        <v>23</v>
      </c>
      <c r="P4202" t="s">
        <v>34</v>
      </c>
    </row>
    <row r="4203" spans="1:16" x14ac:dyDescent="0.35">
      <c r="A4203" t="s">
        <v>11867</v>
      </c>
      <c r="B4203" s="6">
        <v>48</v>
      </c>
      <c r="C42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03" t="s">
        <v>16</v>
      </c>
      <c r="E4203" t="s">
        <v>92</v>
      </c>
      <c r="F4203" t="s">
        <v>37</v>
      </c>
      <c r="G4203" s="1">
        <v>44204</v>
      </c>
      <c r="H4203" t="s">
        <v>11868</v>
      </c>
      <c r="I4203" t="s">
        <v>11869</v>
      </c>
      <c r="J4203" t="s">
        <v>59</v>
      </c>
      <c r="K4203" s="6">
        <v>12024.53</v>
      </c>
      <c r="L4203" t="s">
        <v>26843</v>
      </c>
      <c r="M4203" t="s">
        <v>22</v>
      </c>
      <c r="N4203" s="1">
        <v>44209</v>
      </c>
      <c r="O4203" t="s">
        <v>44</v>
      </c>
      <c r="P4203" t="s">
        <v>24</v>
      </c>
    </row>
    <row r="4204" spans="1:16" x14ac:dyDescent="0.35">
      <c r="A4204" t="s">
        <v>11870</v>
      </c>
      <c r="B4204" s="6">
        <v>18</v>
      </c>
      <c r="C42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204" t="s">
        <v>16</v>
      </c>
      <c r="E4204" t="s">
        <v>65</v>
      </c>
      <c r="F4204" t="s">
        <v>56</v>
      </c>
      <c r="G4204" s="1">
        <v>44240</v>
      </c>
      <c r="H4204" t="s">
        <v>11871</v>
      </c>
      <c r="I4204" t="s">
        <v>7546</v>
      </c>
      <c r="J4204" t="s">
        <v>54</v>
      </c>
      <c r="K4204" s="6">
        <v>34063.56</v>
      </c>
      <c r="L4204" t="s">
        <v>26869</v>
      </c>
      <c r="M4204" t="s">
        <v>32</v>
      </c>
      <c r="N4204" s="1">
        <v>44265</v>
      </c>
      <c r="O4204" t="s">
        <v>44</v>
      </c>
      <c r="P4204" t="s">
        <v>24</v>
      </c>
    </row>
    <row r="4205" spans="1:16" x14ac:dyDescent="0.35">
      <c r="A4205" t="s">
        <v>11872</v>
      </c>
      <c r="B4205" s="6">
        <v>20</v>
      </c>
      <c r="C42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205" t="s">
        <v>16</v>
      </c>
      <c r="E4205" t="s">
        <v>92</v>
      </c>
      <c r="F4205" t="s">
        <v>28</v>
      </c>
      <c r="G4205" s="1">
        <v>43998</v>
      </c>
      <c r="H4205" t="s">
        <v>11873</v>
      </c>
      <c r="I4205" t="s">
        <v>11874</v>
      </c>
      <c r="J4205" t="s">
        <v>63</v>
      </c>
      <c r="K4205" s="6">
        <v>10916.5</v>
      </c>
      <c r="L4205" t="s">
        <v>26644</v>
      </c>
      <c r="M4205" t="s">
        <v>43</v>
      </c>
      <c r="N4205" s="1">
        <v>44020</v>
      </c>
      <c r="O4205" t="s">
        <v>44</v>
      </c>
      <c r="P4205" t="s">
        <v>24</v>
      </c>
    </row>
    <row r="4206" spans="1:16" x14ac:dyDescent="0.35">
      <c r="A4206" t="s">
        <v>11875</v>
      </c>
      <c r="B4206" s="6">
        <v>58</v>
      </c>
      <c r="C42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06" t="s">
        <v>26</v>
      </c>
      <c r="E4206" t="s">
        <v>65</v>
      </c>
      <c r="F4206" t="s">
        <v>28</v>
      </c>
      <c r="G4206" s="1">
        <v>44595</v>
      </c>
      <c r="H4206" t="s">
        <v>11876</v>
      </c>
      <c r="I4206" t="s">
        <v>11877</v>
      </c>
      <c r="J4206" t="s">
        <v>63</v>
      </c>
      <c r="K4206" s="6">
        <v>40832.89</v>
      </c>
      <c r="L4206" t="s">
        <v>26598</v>
      </c>
      <c r="M4206" t="s">
        <v>43</v>
      </c>
      <c r="N4206" s="1">
        <v>44603</v>
      </c>
      <c r="O4206" t="s">
        <v>44</v>
      </c>
      <c r="P4206" t="s">
        <v>45</v>
      </c>
    </row>
    <row r="4207" spans="1:16" x14ac:dyDescent="0.35">
      <c r="A4207" t="s">
        <v>11878</v>
      </c>
      <c r="B4207" s="6">
        <v>23</v>
      </c>
      <c r="C42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207" t="s">
        <v>26</v>
      </c>
      <c r="E4207" t="s">
        <v>36</v>
      </c>
      <c r="F4207" t="s">
        <v>72</v>
      </c>
      <c r="G4207" s="1">
        <v>45053</v>
      </c>
      <c r="H4207" t="s">
        <v>11879</v>
      </c>
      <c r="I4207" t="s">
        <v>11880</v>
      </c>
      <c r="J4207" t="s">
        <v>54</v>
      </c>
      <c r="K4207" s="6">
        <v>64997.06</v>
      </c>
      <c r="L4207" t="s">
        <v>26882</v>
      </c>
      <c r="M4207" t="s">
        <v>22</v>
      </c>
      <c r="N4207" s="1">
        <v>45055</v>
      </c>
      <c r="O4207" t="s">
        <v>87</v>
      </c>
      <c r="P4207" t="s">
        <v>24</v>
      </c>
    </row>
    <row r="4208" spans="1:16" x14ac:dyDescent="0.35">
      <c r="A4208" t="s">
        <v>11881</v>
      </c>
      <c r="B4208" s="6">
        <v>55</v>
      </c>
      <c r="C42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08" t="s">
        <v>26</v>
      </c>
      <c r="E4208" t="s">
        <v>117</v>
      </c>
      <c r="F4208" t="s">
        <v>28</v>
      </c>
      <c r="G4208" s="1">
        <v>44535</v>
      </c>
      <c r="H4208" t="s">
        <v>3933</v>
      </c>
      <c r="I4208" t="s">
        <v>11882</v>
      </c>
      <c r="J4208" t="s">
        <v>54</v>
      </c>
      <c r="K4208" s="6">
        <v>2991.74</v>
      </c>
      <c r="L4208" t="s">
        <v>26662</v>
      </c>
      <c r="M4208" t="s">
        <v>43</v>
      </c>
      <c r="N4208" s="1">
        <v>44560</v>
      </c>
      <c r="O4208" t="s">
        <v>50</v>
      </c>
      <c r="P4208" t="s">
        <v>24</v>
      </c>
    </row>
    <row r="4209" spans="1:16" x14ac:dyDescent="0.35">
      <c r="A4209" t="s">
        <v>11883</v>
      </c>
      <c r="B4209" s="6">
        <v>69</v>
      </c>
      <c r="C42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09" t="s">
        <v>26</v>
      </c>
      <c r="E4209" t="s">
        <v>117</v>
      </c>
      <c r="F4209" t="s">
        <v>56</v>
      </c>
      <c r="G4209" s="1">
        <v>45207</v>
      </c>
      <c r="H4209" t="s">
        <v>11884</v>
      </c>
      <c r="I4209" t="s">
        <v>11885</v>
      </c>
      <c r="J4209" t="s">
        <v>54</v>
      </c>
      <c r="K4209" s="6">
        <v>25265.11</v>
      </c>
      <c r="L4209" t="s">
        <v>26821</v>
      </c>
      <c r="M4209" t="s">
        <v>32</v>
      </c>
      <c r="N4209" s="1">
        <v>45235</v>
      </c>
      <c r="O4209" t="s">
        <v>23</v>
      </c>
      <c r="P4209" t="s">
        <v>24</v>
      </c>
    </row>
    <row r="4210" spans="1:16" x14ac:dyDescent="0.35">
      <c r="A4210" t="s">
        <v>11886</v>
      </c>
      <c r="B4210" s="6">
        <v>65</v>
      </c>
      <c r="C42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10" t="s">
        <v>26</v>
      </c>
      <c r="E4210" t="s">
        <v>65</v>
      </c>
      <c r="F4210" t="s">
        <v>37</v>
      </c>
      <c r="G4210" s="1">
        <v>45181</v>
      </c>
      <c r="H4210" t="s">
        <v>11887</v>
      </c>
      <c r="I4210" t="s">
        <v>11888</v>
      </c>
      <c r="J4210" t="s">
        <v>59</v>
      </c>
      <c r="K4210" s="6">
        <v>14945.51</v>
      </c>
      <c r="L4210" t="s">
        <v>26949</v>
      </c>
      <c r="M4210" t="s">
        <v>43</v>
      </c>
      <c r="N4210" s="1">
        <v>45186</v>
      </c>
      <c r="O4210" t="s">
        <v>50</v>
      </c>
      <c r="P4210" t="s">
        <v>45</v>
      </c>
    </row>
    <row r="4211" spans="1:16" x14ac:dyDescent="0.35">
      <c r="A4211" t="s">
        <v>11889</v>
      </c>
      <c r="B4211" s="6">
        <v>42</v>
      </c>
      <c r="C42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11" t="s">
        <v>26</v>
      </c>
      <c r="E4211" t="s">
        <v>92</v>
      </c>
      <c r="F4211" t="s">
        <v>47</v>
      </c>
      <c r="G4211" s="1">
        <v>43824</v>
      </c>
      <c r="H4211" t="s">
        <v>11890</v>
      </c>
      <c r="I4211" t="s">
        <v>11891</v>
      </c>
      <c r="J4211" t="s">
        <v>59</v>
      </c>
      <c r="K4211" s="6">
        <v>8151.17</v>
      </c>
      <c r="L4211" t="s">
        <v>26959</v>
      </c>
      <c r="M4211" t="s">
        <v>22</v>
      </c>
      <c r="N4211" s="1">
        <v>43837</v>
      </c>
      <c r="O4211" t="s">
        <v>33</v>
      </c>
      <c r="P4211" t="s">
        <v>24</v>
      </c>
    </row>
    <row r="4212" spans="1:16" x14ac:dyDescent="0.35">
      <c r="A4212" t="s">
        <v>11892</v>
      </c>
      <c r="B4212" s="6">
        <v>52</v>
      </c>
      <c r="C42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12" t="s">
        <v>16</v>
      </c>
      <c r="E4212" t="s">
        <v>92</v>
      </c>
      <c r="F4212" t="s">
        <v>37</v>
      </c>
      <c r="G4212" s="1">
        <v>45172</v>
      </c>
      <c r="H4212" t="s">
        <v>9707</v>
      </c>
      <c r="I4212" t="s">
        <v>11893</v>
      </c>
      <c r="J4212" t="s">
        <v>54</v>
      </c>
      <c r="K4212" s="6">
        <v>7030.88</v>
      </c>
      <c r="L4212" t="s">
        <v>26884</v>
      </c>
      <c r="M4212" t="s">
        <v>43</v>
      </c>
      <c r="N4212" s="1">
        <v>45183</v>
      </c>
      <c r="O4212" t="s">
        <v>50</v>
      </c>
      <c r="P4212" t="s">
        <v>24</v>
      </c>
    </row>
    <row r="4213" spans="1:16" x14ac:dyDescent="0.35">
      <c r="A4213" t="s">
        <v>11894</v>
      </c>
      <c r="B4213" s="6">
        <v>76</v>
      </c>
      <c r="C42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13" t="s">
        <v>16</v>
      </c>
      <c r="E4213" t="s">
        <v>17</v>
      </c>
      <c r="F4213" t="s">
        <v>56</v>
      </c>
      <c r="G4213" s="1">
        <v>44661</v>
      </c>
      <c r="H4213" t="s">
        <v>11895</v>
      </c>
      <c r="I4213" t="s">
        <v>618</v>
      </c>
      <c r="J4213" t="s">
        <v>54</v>
      </c>
      <c r="K4213" s="6">
        <v>9668.58</v>
      </c>
      <c r="L4213" t="s">
        <v>26666</v>
      </c>
      <c r="M4213" t="s">
        <v>32</v>
      </c>
      <c r="N4213" s="1">
        <v>44664</v>
      </c>
      <c r="O4213" t="s">
        <v>87</v>
      </c>
      <c r="P4213" t="s">
        <v>24</v>
      </c>
    </row>
    <row r="4214" spans="1:16" x14ac:dyDescent="0.35">
      <c r="A4214" t="s">
        <v>11896</v>
      </c>
      <c r="B4214" s="6">
        <v>65</v>
      </c>
      <c r="C42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14" t="s">
        <v>16</v>
      </c>
      <c r="E4214" t="s">
        <v>51</v>
      </c>
      <c r="F4214" t="s">
        <v>18</v>
      </c>
      <c r="G4214" s="1">
        <v>44076</v>
      </c>
      <c r="H4214" t="s">
        <v>11897</v>
      </c>
      <c r="I4214" t="s">
        <v>11898</v>
      </c>
      <c r="J4214" t="s">
        <v>63</v>
      </c>
      <c r="K4214" s="6">
        <v>47949.07</v>
      </c>
      <c r="L4214" t="s">
        <v>26839</v>
      </c>
      <c r="M4214" t="s">
        <v>43</v>
      </c>
      <c r="N4214" s="1">
        <v>44084</v>
      </c>
      <c r="O4214" t="s">
        <v>50</v>
      </c>
      <c r="P4214" t="s">
        <v>45</v>
      </c>
    </row>
    <row r="4215" spans="1:16" x14ac:dyDescent="0.35">
      <c r="A4215" t="s">
        <v>11899</v>
      </c>
      <c r="B4215" s="6">
        <v>60</v>
      </c>
      <c r="C42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15" t="s">
        <v>16</v>
      </c>
      <c r="E4215" t="s">
        <v>117</v>
      </c>
      <c r="F4215" t="s">
        <v>72</v>
      </c>
      <c r="G4215" s="1">
        <v>44552</v>
      </c>
      <c r="H4215" t="s">
        <v>11900</v>
      </c>
      <c r="I4215" t="s">
        <v>11901</v>
      </c>
      <c r="J4215" t="s">
        <v>59</v>
      </c>
      <c r="K4215" s="6">
        <v>6939.27</v>
      </c>
      <c r="L4215" t="s">
        <v>26851</v>
      </c>
      <c r="M4215" t="s">
        <v>32</v>
      </c>
      <c r="N4215" s="1">
        <v>44580</v>
      </c>
      <c r="O4215" t="s">
        <v>44</v>
      </c>
      <c r="P4215" t="s">
        <v>45</v>
      </c>
    </row>
    <row r="4216" spans="1:16" x14ac:dyDescent="0.35">
      <c r="A4216" t="s">
        <v>11902</v>
      </c>
      <c r="B4216" s="6">
        <v>44</v>
      </c>
      <c r="C42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16" t="s">
        <v>16</v>
      </c>
      <c r="E4216" t="s">
        <v>117</v>
      </c>
      <c r="F4216" t="s">
        <v>37</v>
      </c>
      <c r="G4216" s="1">
        <v>43410</v>
      </c>
      <c r="H4216" t="s">
        <v>7496</v>
      </c>
      <c r="I4216" t="s">
        <v>11903</v>
      </c>
      <c r="J4216" t="s">
        <v>54</v>
      </c>
      <c r="K4216" s="6">
        <v>3924.45</v>
      </c>
      <c r="L4216" t="s">
        <v>26914</v>
      </c>
      <c r="M4216" t="s">
        <v>22</v>
      </c>
      <c r="N4216" s="1">
        <v>43417</v>
      </c>
      <c r="O4216" t="s">
        <v>23</v>
      </c>
      <c r="P4216" t="s">
        <v>45</v>
      </c>
    </row>
    <row r="4217" spans="1:16" x14ac:dyDescent="0.35">
      <c r="A4217" t="s">
        <v>11904</v>
      </c>
      <c r="B4217" s="6">
        <v>77</v>
      </c>
      <c r="C42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17" t="s">
        <v>26</v>
      </c>
      <c r="E4217" t="s">
        <v>92</v>
      </c>
      <c r="F4217" t="s">
        <v>28</v>
      </c>
      <c r="G4217" s="1">
        <v>43600</v>
      </c>
      <c r="H4217" t="s">
        <v>11905</v>
      </c>
      <c r="I4217" t="s">
        <v>11906</v>
      </c>
      <c r="J4217" t="s">
        <v>63</v>
      </c>
      <c r="K4217" s="6">
        <v>15870.3</v>
      </c>
      <c r="L4217" t="s">
        <v>26604</v>
      </c>
      <c r="M4217" t="s">
        <v>43</v>
      </c>
      <c r="N4217" s="1">
        <v>43601</v>
      </c>
      <c r="O4217" t="s">
        <v>87</v>
      </c>
      <c r="P4217" t="s">
        <v>24</v>
      </c>
    </row>
    <row r="4218" spans="1:16" x14ac:dyDescent="0.35">
      <c r="A4218" t="s">
        <v>11907</v>
      </c>
      <c r="B4218" s="6">
        <v>20</v>
      </c>
      <c r="C42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218" t="s">
        <v>26</v>
      </c>
      <c r="E4218" t="s">
        <v>65</v>
      </c>
      <c r="F4218" t="s">
        <v>47</v>
      </c>
      <c r="G4218" s="1">
        <v>45038</v>
      </c>
      <c r="H4218" t="s">
        <v>11908</v>
      </c>
      <c r="I4218" t="s">
        <v>11909</v>
      </c>
      <c r="J4218" t="s">
        <v>63</v>
      </c>
      <c r="K4218" s="6">
        <v>13026.85</v>
      </c>
      <c r="L4218" t="s">
        <v>26657</v>
      </c>
      <c r="M4218" t="s">
        <v>22</v>
      </c>
      <c r="N4218" s="1">
        <v>45051</v>
      </c>
      <c r="O4218" t="s">
        <v>23</v>
      </c>
      <c r="P4218" t="s">
        <v>24</v>
      </c>
    </row>
    <row r="4219" spans="1:16" x14ac:dyDescent="0.35">
      <c r="A4219" t="s">
        <v>11910</v>
      </c>
      <c r="B4219" s="6">
        <v>47</v>
      </c>
      <c r="C42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19" t="s">
        <v>16</v>
      </c>
      <c r="E4219" t="s">
        <v>233</v>
      </c>
      <c r="F4219" t="s">
        <v>18</v>
      </c>
      <c r="G4219" s="1">
        <v>44994</v>
      </c>
      <c r="H4219" t="s">
        <v>11911</v>
      </c>
      <c r="I4219" t="s">
        <v>11912</v>
      </c>
      <c r="J4219" t="s">
        <v>54</v>
      </c>
      <c r="K4219" s="6">
        <v>48451.4</v>
      </c>
      <c r="L4219" t="s">
        <v>26597</v>
      </c>
      <c r="M4219" t="s">
        <v>32</v>
      </c>
      <c r="N4219" s="1">
        <v>45001</v>
      </c>
      <c r="O4219" t="s">
        <v>23</v>
      </c>
      <c r="P4219" t="s">
        <v>34</v>
      </c>
    </row>
    <row r="4220" spans="1:16" x14ac:dyDescent="0.35">
      <c r="A4220" t="s">
        <v>5190</v>
      </c>
      <c r="B4220" s="6">
        <v>58</v>
      </c>
      <c r="C42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20" t="s">
        <v>16</v>
      </c>
      <c r="E4220" t="s">
        <v>36</v>
      </c>
      <c r="F4220" t="s">
        <v>18</v>
      </c>
      <c r="G4220" s="1">
        <v>44268</v>
      </c>
      <c r="H4220" t="s">
        <v>10971</v>
      </c>
      <c r="I4220" t="s">
        <v>11913</v>
      </c>
      <c r="J4220" t="s">
        <v>31</v>
      </c>
      <c r="K4220" s="6">
        <v>30697.59</v>
      </c>
      <c r="L4220" t="s">
        <v>26811</v>
      </c>
      <c r="M4220" t="s">
        <v>43</v>
      </c>
      <c r="N4220" s="1">
        <v>44272</v>
      </c>
      <c r="O4220" t="s">
        <v>44</v>
      </c>
      <c r="P4220" t="s">
        <v>34</v>
      </c>
    </row>
    <row r="4221" spans="1:16" x14ac:dyDescent="0.35">
      <c r="A4221" t="s">
        <v>11914</v>
      </c>
      <c r="B4221" s="6">
        <v>70</v>
      </c>
      <c r="C42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21" t="s">
        <v>16</v>
      </c>
      <c r="E4221" t="s">
        <v>36</v>
      </c>
      <c r="F4221" t="s">
        <v>56</v>
      </c>
      <c r="G4221" s="1">
        <v>44066</v>
      </c>
      <c r="H4221" t="s">
        <v>11915</v>
      </c>
      <c r="I4221" t="s">
        <v>11916</v>
      </c>
      <c r="J4221" t="s">
        <v>31</v>
      </c>
      <c r="K4221" s="6">
        <v>19217.79</v>
      </c>
      <c r="L4221" t="s">
        <v>26903</v>
      </c>
      <c r="M4221" t="s">
        <v>43</v>
      </c>
      <c r="N4221" s="1">
        <v>44092</v>
      </c>
      <c r="O4221" t="s">
        <v>33</v>
      </c>
      <c r="P4221" t="s">
        <v>45</v>
      </c>
    </row>
    <row r="4222" spans="1:16" x14ac:dyDescent="0.35">
      <c r="A4222" t="s">
        <v>11917</v>
      </c>
      <c r="B4222" s="6">
        <v>40</v>
      </c>
      <c r="C42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222" t="s">
        <v>16</v>
      </c>
      <c r="E4222" t="s">
        <v>233</v>
      </c>
      <c r="F4222" t="s">
        <v>47</v>
      </c>
      <c r="G4222" s="1">
        <v>44254</v>
      </c>
      <c r="H4222" t="s">
        <v>11918</v>
      </c>
      <c r="I4222" t="s">
        <v>11919</v>
      </c>
      <c r="J4222" t="s">
        <v>21</v>
      </c>
      <c r="K4222" s="6">
        <v>39079.78</v>
      </c>
      <c r="L4222" t="s">
        <v>26619</v>
      </c>
      <c r="M4222" t="s">
        <v>22</v>
      </c>
      <c r="N4222" s="1">
        <v>44254</v>
      </c>
      <c r="O4222" t="s">
        <v>33</v>
      </c>
      <c r="P4222" t="s">
        <v>34</v>
      </c>
    </row>
    <row r="4223" spans="1:16" x14ac:dyDescent="0.35">
      <c r="A4223" t="s">
        <v>11920</v>
      </c>
      <c r="B4223" s="6">
        <v>35</v>
      </c>
      <c r="C42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223" t="s">
        <v>26</v>
      </c>
      <c r="E4223" t="s">
        <v>233</v>
      </c>
      <c r="F4223" t="s">
        <v>18</v>
      </c>
      <c r="G4223" s="1">
        <v>45167</v>
      </c>
      <c r="H4223" t="s">
        <v>11921</v>
      </c>
      <c r="I4223" t="s">
        <v>11922</v>
      </c>
      <c r="J4223" t="s">
        <v>31</v>
      </c>
      <c r="K4223" s="6">
        <v>38316.46</v>
      </c>
      <c r="L4223" t="s">
        <v>26928</v>
      </c>
      <c r="M4223" t="s">
        <v>43</v>
      </c>
      <c r="N4223" s="1">
        <v>45192</v>
      </c>
      <c r="O4223" t="s">
        <v>44</v>
      </c>
      <c r="P4223" t="s">
        <v>24</v>
      </c>
    </row>
    <row r="4224" spans="1:16" x14ac:dyDescent="0.35">
      <c r="A4224" t="s">
        <v>11923</v>
      </c>
      <c r="B4224" s="6">
        <v>32</v>
      </c>
      <c r="C42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224" t="s">
        <v>26</v>
      </c>
      <c r="E4224" t="s">
        <v>17</v>
      </c>
      <c r="F4224" t="s">
        <v>18</v>
      </c>
      <c r="G4224" s="1">
        <v>44522</v>
      </c>
      <c r="H4224" t="s">
        <v>11924</v>
      </c>
      <c r="I4224" t="s">
        <v>11925</v>
      </c>
      <c r="J4224" t="s">
        <v>59</v>
      </c>
      <c r="K4224" s="6">
        <v>34179.379999999997</v>
      </c>
      <c r="L4224" t="s">
        <v>26942</v>
      </c>
      <c r="M4224" t="s">
        <v>43</v>
      </c>
      <c r="N4224" s="1">
        <v>44548</v>
      </c>
      <c r="O4224" t="s">
        <v>23</v>
      </c>
      <c r="P4224" t="s">
        <v>34</v>
      </c>
    </row>
    <row r="4225" spans="1:16" x14ac:dyDescent="0.35">
      <c r="A4225" t="s">
        <v>11926</v>
      </c>
      <c r="B4225" s="6">
        <v>84</v>
      </c>
      <c r="C42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25" t="s">
        <v>26</v>
      </c>
      <c r="E4225" t="s">
        <v>51</v>
      </c>
      <c r="F4225" t="s">
        <v>28</v>
      </c>
      <c r="G4225" s="1">
        <v>44894</v>
      </c>
      <c r="H4225" t="s">
        <v>11927</v>
      </c>
      <c r="I4225" t="s">
        <v>11928</v>
      </c>
      <c r="J4225" t="s">
        <v>54</v>
      </c>
      <c r="K4225" s="6">
        <v>2777</v>
      </c>
      <c r="L4225" t="s">
        <v>26702</v>
      </c>
      <c r="M4225" t="s">
        <v>43</v>
      </c>
      <c r="N4225" s="1">
        <v>44920</v>
      </c>
      <c r="O4225" t="s">
        <v>33</v>
      </c>
      <c r="P4225" t="s">
        <v>45</v>
      </c>
    </row>
    <row r="4226" spans="1:16" x14ac:dyDescent="0.35">
      <c r="A4226" t="s">
        <v>8273</v>
      </c>
      <c r="B4226" s="6">
        <v>29</v>
      </c>
      <c r="C42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226" t="s">
        <v>26</v>
      </c>
      <c r="E4226" t="s">
        <v>17</v>
      </c>
      <c r="F4226" t="s">
        <v>72</v>
      </c>
      <c r="G4226" s="1">
        <v>43460</v>
      </c>
      <c r="H4226" t="s">
        <v>11929</v>
      </c>
      <c r="I4226" t="s">
        <v>11930</v>
      </c>
      <c r="J4226" t="s">
        <v>54</v>
      </c>
      <c r="K4226" s="6">
        <v>25610.55</v>
      </c>
      <c r="L4226" t="s">
        <v>26719</v>
      </c>
      <c r="M4226" t="s">
        <v>22</v>
      </c>
      <c r="N4226" s="1">
        <v>43460</v>
      </c>
      <c r="O4226" t="s">
        <v>23</v>
      </c>
      <c r="P4226" t="s">
        <v>24</v>
      </c>
    </row>
    <row r="4227" spans="1:16" x14ac:dyDescent="0.35">
      <c r="A4227" t="s">
        <v>11931</v>
      </c>
      <c r="B4227" s="6">
        <v>82</v>
      </c>
      <c r="C42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27" t="s">
        <v>16</v>
      </c>
      <c r="E4227" t="s">
        <v>233</v>
      </c>
      <c r="F4227" t="s">
        <v>37</v>
      </c>
      <c r="G4227" s="1">
        <v>44128</v>
      </c>
      <c r="H4227" t="s">
        <v>2893</v>
      </c>
      <c r="I4227" t="s">
        <v>11932</v>
      </c>
      <c r="J4227" t="s">
        <v>54</v>
      </c>
      <c r="K4227" s="6">
        <v>24055.58</v>
      </c>
      <c r="L4227" t="s">
        <v>26707</v>
      </c>
      <c r="M4227" t="s">
        <v>32</v>
      </c>
      <c r="N4227" s="1">
        <v>44130</v>
      </c>
      <c r="O4227" t="s">
        <v>87</v>
      </c>
      <c r="P4227" t="s">
        <v>24</v>
      </c>
    </row>
    <row r="4228" spans="1:16" x14ac:dyDescent="0.35">
      <c r="A4228" t="s">
        <v>1472</v>
      </c>
      <c r="B4228" s="6">
        <v>59</v>
      </c>
      <c r="C42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28" t="s">
        <v>26</v>
      </c>
      <c r="E4228" t="s">
        <v>27</v>
      </c>
      <c r="F4228" t="s">
        <v>72</v>
      </c>
      <c r="G4228" s="1">
        <v>43642</v>
      </c>
      <c r="H4228" t="s">
        <v>11933</v>
      </c>
      <c r="I4228" t="s">
        <v>11934</v>
      </c>
      <c r="J4228" t="s">
        <v>31</v>
      </c>
      <c r="K4228" s="6">
        <v>35644.71</v>
      </c>
      <c r="L4228" t="s">
        <v>26644</v>
      </c>
      <c r="M4228" t="s">
        <v>22</v>
      </c>
      <c r="N4228" s="1">
        <v>43650</v>
      </c>
      <c r="O4228" t="s">
        <v>33</v>
      </c>
      <c r="P4228" t="s">
        <v>45</v>
      </c>
    </row>
    <row r="4229" spans="1:16" x14ac:dyDescent="0.35">
      <c r="A4229" t="s">
        <v>11935</v>
      </c>
      <c r="B4229" s="6">
        <v>58</v>
      </c>
      <c r="C42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29" t="s">
        <v>26</v>
      </c>
      <c r="E4229" t="s">
        <v>117</v>
      </c>
      <c r="F4229" t="s">
        <v>72</v>
      </c>
      <c r="G4229" s="1">
        <v>43493</v>
      </c>
      <c r="H4229" t="s">
        <v>11936</v>
      </c>
      <c r="I4229" t="s">
        <v>11937</v>
      </c>
      <c r="J4229" t="s">
        <v>31</v>
      </c>
      <c r="K4229" s="6">
        <v>32588.83</v>
      </c>
      <c r="L4229" t="s">
        <v>26772</v>
      </c>
      <c r="M4229" t="s">
        <v>32</v>
      </c>
      <c r="N4229" s="1">
        <v>43519</v>
      </c>
      <c r="O4229" t="s">
        <v>87</v>
      </c>
      <c r="P4229" t="s">
        <v>24</v>
      </c>
    </row>
    <row r="4230" spans="1:16" x14ac:dyDescent="0.35">
      <c r="A4230" t="s">
        <v>11938</v>
      </c>
      <c r="B4230" s="6">
        <v>73</v>
      </c>
      <c r="C42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30" t="s">
        <v>26</v>
      </c>
      <c r="E4230" t="s">
        <v>92</v>
      </c>
      <c r="F4230" t="s">
        <v>28</v>
      </c>
      <c r="G4230" s="1">
        <v>44419</v>
      </c>
      <c r="H4230" t="s">
        <v>11939</v>
      </c>
      <c r="I4230" t="s">
        <v>11940</v>
      </c>
      <c r="J4230" t="s">
        <v>31</v>
      </c>
      <c r="K4230" s="6">
        <v>18482.150000000001</v>
      </c>
      <c r="L4230" t="s">
        <v>26835</v>
      </c>
      <c r="M4230" t="s">
        <v>32</v>
      </c>
      <c r="N4230" s="1">
        <v>44436</v>
      </c>
      <c r="O4230" t="s">
        <v>44</v>
      </c>
      <c r="P4230" t="s">
        <v>34</v>
      </c>
    </row>
    <row r="4231" spans="1:16" x14ac:dyDescent="0.35">
      <c r="A4231" t="s">
        <v>11941</v>
      </c>
      <c r="B4231" s="6">
        <v>23</v>
      </c>
      <c r="C42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231" t="s">
        <v>26</v>
      </c>
      <c r="E4231" t="s">
        <v>92</v>
      </c>
      <c r="F4231" t="s">
        <v>56</v>
      </c>
      <c r="G4231" s="1">
        <v>43906</v>
      </c>
      <c r="H4231" t="s">
        <v>11942</v>
      </c>
      <c r="I4231" t="s">
        <v>6835</v>
      </c>
      <c r="J4231" t="s">
        <v>31</v>
      </c>
      <c r="K4231" s="6">
        <v>1000.51</v>
      </c>
      <c r="L4231" t="s">
        <v>26940</v>
      </c>
      <c r="M4231" t="s">
        <v>32</v>
      </c>
      <c r="N4231" s="1">
        <v>43909</v>
      </c>
      <c r="O4231" t="s">
        <v>50</v>
      </c>
      <c r="P4231" t="s">
        <v>45</v>
      </c>
    </row>
    <row r="4232" spans="1:16" x14ac:dyDescent="0.35">
      <c r="A4232" t="s">
        <v>11943</v>
      </c>
      <c r="B4232" s="6">
        <v>36</v>
      </c>
      <c r="C42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232" t="s">
        <v>26</v>
      </c>
      <c r="E4232" t="s">
        <v>117</v>
      </c>
      <c r="F4232" t="s">
        <v>28</v>
      </c>
      <c r="G4232" s="1">
        <v>43501</v>
      </c>
      <c r="H4232" t="s">
        <v>4734</v>
      </c>
      <c r="I4232" t="s">
        <v>11944</v>
      </c>
      <c r="J4232" t="s">
        <v>54</v>
      </c>
      <c r="K4232" s="6">
        <v>14846.13</v>
      </c>
      <c r="L4232" t="s">
        <v>26759</v>
      </c>
      <c r="M4232" t="s">
        <v>43</v>
      </c>
      <c r="N4232" s="1">
        <v>43515</v>
      </c>
      <c r="O4232" t="s">
        <v>44</v>
      </c>
      <c r="P4232" t="s">
        <v>34</v>
      </c>
    </row>
    <row r="4233" spans="1:16" x14ac:dyDescent="0.35">
      <c r="A4233" t="s">
        <v>11945</v>
      </c>
      <c r="B4233" s="6">
        <v>77</v>
      </c>
      <c r="C42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33" t="s">
        <v>26</v>
      </c>
      <c r="E4233" t="s">
        <v>65</v>
      </c>
      <c r="F4233" t="s">
        <v>56</v>
      </c>
      <c r="G4233" s="1">
        <v>43417</v>
      </c>
      <c r="H4233" t="s">
        <v>11946</v>
      </c>
      <c r="I4233" t="s">
        <v>11947</v>
      </c>
      <c r="J4233" t="s">
        <v>54</v>
      </c>
      <c r="K4233" s="6">
        <v>12098.14</v>
      </c>
      <c r="L4233" t="s">
        <v>26838</v>
      </c>
      <c r="M4233" t="s">
        <v>43</v>
      </c>
      <c r="N4233" s="1">
        <v>43420</v>
      </c>
      <c r="O4233" t="s">
        <v>23</v>
      </c>
      <c r="P4233" t="s">
        <v>24</v>
      </c>
    </row>
    <row r="4234" spans="1:16" x14ac:dyDescent="0.35">
      <c r="A4234" t="s">
        <v>11948</v>
      </c>
      <c r="B4234" s="6">
        <v>20</v>
      </c>
      <c r="C42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234" t="s">
        <v>16</v>
      </c>
      <c r="E4234" t="s">
        <v>65</v>
      </c>
      <c r="F4234" t="s">
        <v>28</v>
      </c>
      <c r="G4234" s="1">
        <v>44613</v>
      </c>
      <c r="H4234" t="s">
        <v>1197</v>
      </c>
      <c r="I4234" t="s">
        <v>11949</v>
      </c>
      <c r="J4234" t="s">
        <v>59</v>
      </c>
      <c r="K4234" s="6">
        <v>7144.95</v>
      </c>
      <c r="L4234" t="s">
        <v>26947</v>
      </c>
      <c r="M4234" t="s">
        <v>32</v>
      </c>
      <c r="N4234" s="1">
        <v>44635</v>
      </c>
      <c r="O4234" t="s">
        <v>23</v>
      </c>
      <c r="P4234" t="s">
        <v>45</v>
      </c>
    </row>
    <row r="4235" spans="1:16" x14ac:dyDescent="0.35">
      <c r="A4235" t="s">
        <v>11950</v>
      </c>
      <c r="B4235" s="6">
        <v>25</v>
      </c>
      <c r="C42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235" t="s">
        <v>16</v>
      </c>
      <c r="E4235" t="s">
        <v>117</v>
      </c>
      <c r="F4235" t="s">
        <v>56</v>
      </c>
      <c r="G4235" s="1">
        <v>44784</v>
      </c>
      <c r="H4235" t="s">
        <v>11951</v>
      </c>
      <c r="I4235" t="s">
        <v>11952</v>
      </c>
      <c r="J4235" t="s">
        <v>59</v>
      </c>
      <c r="K4235" s="6">
        <v>32763.77</v>
      </c>
      <c r="L4235" t="s">
        <v>26799</v>
      </c>
      <c r="M4235" t="s">
        <v>32</v>
      </c>
      <c r="N4235" s="1">
        <v>44805</v>
      </c>
      <c r="O4235" t="s">
        <v>44</v>
      </c>
      <c r="P4235" t="s">
        <v>24</v>
      </c>
    </row>
    <row r="4236" spans="1:16" x14ac:dyDescent="0.35">
      <c r="A4236" t="s">
        <v>11953</v>
      </c>
      <c r="B4236" s="6">
        <v>50</v>
      </c>
      <c r="C42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36" t="s">
        <v>16</v>
      </c>
      <c r="E4236" t="s">
        <v>51</v>
      </c>
      <c r="F4236" t="s">
        <v>37</v>
      </c>
      <c r="G4236" s="1">
        <v>43868</v>
      </c>
      <c r="H4236" t="s">
        <v>11954</v>
      </c>
      <c r="I4236" t="s">
        <v>11955</v>
      </c>
      <c r="J4236" t="s">
        <v>54</v>
      </c>
      <c r="K4236" s="6">
        <v>16669.21</v>
      </c>
      <c r="L4236" t="s">
        <v>26608</v>
      </c>
      <c r="M4236" t="s">
        <v>22</v>
      </c>
      <c r="N4236" s="1">
        <v>43887</v>
      </c>
      <c r="O4236" t="s">
        <v>23</v>
      </c>
      <c r="P4236" t="s">
        <v>45</v>
      </c>
    </row>
    <row r="4237" spans="1:16" x14ac:dyDescent="0.35">
      <c r="A4237" t="s">
        <v>3462</v>
      </c>
      <c r="B4237" s="6">
        <v>50</v>
      </c>
      <c r="C42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37" t="s">
        <v>26</v>
      </c>
      <c r="E4237" t="s">
        <v>117</v>
      </c>
      <c r="F4237" t="s">
        <v>28</v>
      </c>
      <c r="G4237" s="1">
        <v>45164</v>
      </c>
      <c r="H4237" t="s">
        <v>11956</v>
      </c>
      <c r="I4237" t="s">
        <v>11957</v>
      </c>
      <c r="J4237" t="s">
        <v>54</v>
      </c>
      <c r="K4237" s="6">
        <v>22881.48</v>
      </c>
      <c r="L4237" t="s">
        <v>26641</v>
      </c>
      <c r="M4237" t="s">
        <v>32</v>
      </c>
      <c r="N4237" s="1">
        <v>45184</v>
      </c>
      <c r="O4237" t="s">
        <v>50</v>
      </c>
      <c r="P4237" t="s">
        <v>34</v>
      </c>
    </row>
    <row r="4238" spans="1:16" x14ac:dyDescent="0.35">
      <c r="A4238" t="s">
        <v>11958</v>
      </c>
      <c r="B4238" s="6">
        <v>71</v>
      </c>
      <c r="C42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38" t="s">
        <v>26</v>
      </c>
      <c r="E4238" t="s">
        <v>233</v>
      </c>
      <c r="F4238" t="s">
        <v>28</v>
      </c>
      <c r="G4238" s="1">
        <v>43691</v>
      </c>
      <c r="H4238" t="s">
        <v>4563</v>
      </c>
      <c r="I4238" t="s">
        <v>11959</v>
      </c>
      <c r="J4238" t="s">
        <v>59</v>
      </c>
      <c r="K4238" s="6">
        <v>11582.16</v>
      </c>
      <c r="L4238" t="s">
        <v>26781</v>
      </c>
      <c r="M4238" t="s">
        <v>32</v>
      </c>
      <c r="N4238" s="1">
        <v>43695</v>
      </c>
      <c r="O4238" t="s">
        <v>23</v>
      </c>
      <c r="P4238" t="s">
        <v>24</v>
      </c>
    </row>
    <row r="4239" spans="1:16" x14ac:dyDescent="0.35">
      <c r="A4239" t="s">
        <v>11960</v>
      </c>
      <c r="B4239" s="6">
        <v>26</v>
      </c>
      <c r="C42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239" t="s">
        <v>16</v>
      </c>
      <c r="E4239" t="s">
        <v>92</v>
      </c>
      <c r="F4239" t="s">
        <v>56</v>
      </c>
      <c r="G4239" s="1">
        <v>43754</v>
      </c>
      <c r="H4239" t="s">
        <v>11961</v>
      </c>
      <c r="I4239" t="s">
        <v>11962</v>
      </c>
      <c r="J4239" t="s">
        <v>63</v>
      </c>
      <c r="K4239" s="6">
        <v>19699.88</v>
      </c>
      <c r="L4239" t="s">
        <v>26709</v>
      </c>
      <c r="M4239" t="s">
        <v>32</v>
      </c>
      <c r="N4239" s="1">
        <v>43779</v>
      </c>
      <c r="O4239" t="s">
        <v>44</v>
      </c>
      <c r="P4239" t="s">
        <v>24</v>
      </c>
    </row>
    <row r="4240" spans="1:16" x14ac:dyDescent="0.35">
      <c r="A4240" t="s">
        <v>11963</v>
      </c>
      <c r="B4240" s="6">
        <v>29</v>
      </c>
      <c r="C42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240" t="s">
        <v>26</v>
      </c>
      <c r="E4240" t="s">
        <v>92</v>
      </c>
      <c r="F4240" t="s">
        <v>72</v>
      </c>
      <c r="G4240" s="1">
        <v>44947</v>
      </c>
      <c r="H4240" t="s">
        <v>11964</v>
      </c>
      <c r="I4240" t="s">
        <v>11965</v>
      </c>
      <c r="J4240" t="s">
        <v>59</v>
      </c>
      <c r="K4240" s="6">
        <v>27208.32</v>
      </c>
      <c r="L4240" t="s">
        <v>26597</v>
      </c>
      <c r="M4240" t="s">
        <v>43</v>
      </c>
      <c r="N4240" s="1">
        <v>44948</v>
      </c>
      <c r="O4240" t="s">
        <v>87</v>
      </c>
      <c r="P4240" t="s">
        <v>45</v>
      </c>
    </row>
    <row r="4241" spans="1:16" x14ac:dyDescent="0.35">
      <c r="A4241" t="s">
        <v>11966</v>
      </c>
      <c r="B4241" s="6">
        <v>20</v>
      </c>
      <c r="C42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241" t="s">
        <v>16</v>
      </c>
      <c r="E4241" t="s">
        <v>27</v>
      </c>
      <c r="F4241" t="s">
        <v>18</v>
      </c>
      <c r="G4241" s="1">
        <v>43526</v>
      </c>
      <c r="H4241" t="s">
        <v>11967</v>
      </c>
      <c r="I4241" t="s">
        <v>11968</v>
      </c>
      <c r="J4241" t="s">
        <v>31</v>
      </c>
      <c r="K4241" s="6">
        <v>6599.41</v>
      </c>
      <c r="L4241" t="s">
        <v>26597</v>
      </c>
      <c r="M4241" t="s">
        <v>43</v>
      </c>
      <c r="N4241" s="1">
        <v>43539</v>
      </c>
      <c r="O4241" t="s">
        <v>44</v>
      </c>
      <c r="P4241" t="s">
        <v>45</v>
      </c>
    </row>
    <row r="4242" spans="1:16" x14ac:dyDescent="0.35">
      <c r="A4242" t="s">
        <v>4766</v>
      </c>
      <c r="B4242" s="6">
        <v>20</v>
      </c>
      <c r="C42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242" t="s">
        <v>16</v>
      </c>
      <c r="E4242" t="s">
        <v>36</v>
      </c>
      <c r="F4242" t="s">
        <v>18</v>
      </c>
      <c r="G4242" s="1">
        <v>44924</v>
      </c>
      <c r="H4242" t="s">
        <v>11969</v>
      </c>
      <c r="I4242" t="s">
        <v>11970</v>
      </c>
      <c r="J4242" t="s">
        <v>59</v>
      </c>
      <c r="K4242" s="6">
        <v>38573.03</v>
      </c>
      <c r="L4242" t="s">
        <v>26623</v>
      </c>
      <c r="M4242" t="s">
        <v>43</v>
      </c>
      <c r="N4242" s="1">
        <v>44954</v>
      </c>
      <c r="O4242" t="s">
        <v>33</v>
      </c>
      <c r="P4242" t="s">
        <v>34</v>
      </c>
    </row>
    <row r="4243" spans="1:16" x14ac:dyDescent="0.35">
      <c r="A4243" t="s">
        <v>11971</v>
      </c>
      <c r="B4243" s="6">
        <v>59</v>
      </c>
      <c r="C42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43" t="s">
        <v>16</v>
      </c>
      <c r="E4243" t="s">
        <v>117</v>
      </c>
      <c r="F4243" t="s">
        <v>37</v>
      </c>
      <c r="G4243" s="1">
        <v>44224</v>
      </c>
      <c r="H4243" t="s">
        <v>1337</v>
      </c>
      <c r="I4243" t="s">
        <v>11972</v>
      </c>
      <c r="J4243" t="s">
        <v>59</v>
      </c>
      <c r="K4243" s="6">
        <v>5803.57</v>
      </c>
      <c r="L4243" t="s">
        <v>26745</v>
      </c>
      <c r="M4243" t="s">
        <v>22</v>
      </c>
      <c r="N4243" s="1">
        <v>44225</v>
      </c>
      <c r="O4243" t="s">
        <v>23</v>
      </c>
      <c r="P4243" t="s">
        <v>24</v>
      </c>
    </row>
    <row r="4244" spans="1:16" x14ac:dyDescent="0.35">
      <c r="A4244" t="s">
        <v>11973</v>
      </c>
      <c r="B4244" s="6">
        <v>57</v>
      </c>
      <c r="C42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44" t="s">
        <v>26</v>
      </c>
      <c r="E4244" t="s">
        <v>117</v>
      </c>
      <c r="F4244" t="s">
        <v>72</v>
      </c>
      <c r="G4244" s="1">
        <v>44982</v>
      </c>
      <c r="H4244" t="s">
        <v>4778</v>
      </c>
      <c r="I4244" t="s">
        <v>11974</v>
      </c>
      <c r="J4244" t="s">
        <v>31</v>
      </c>
      <c r="K4244" s="6">
        <v>45952.57</v>
      </c>
      <c r="L4244" t="s">
        <v>26856</v>
      </c>
      <c r="M4244" t="s">
        <v>43</v>
      </c>
      <c r="N4244" s="1">
        <v>44991</v>
      </c>
      <c r="O4244" t="s">
        <v>50</v>
      </c>
      <c r="P4244" t="s">
        <v>45</v>
      </c>
    </row>
    <row r="4245" spans="1:16" x14ac:dyDescent="0.35">
      <c r="A4245" t="s">
        <v>11975</v>
      </c>
      <c r="B4245" s="6">
        <v>26</v>
      </c>
      <c r="C42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245" t="s">
        <v>16</v>
      </c>
      <c r="E4245" t="s">
        <v>27</v>
      </c>
      <c r="F4245" t="s">
        <v>56</v>
      </c>
      <c r="G4245" s="1">
        <v>43966</v>
      </c>
      <c r="H4245" t="s">
        <v>11976</v>
      </c>
      <c r="I4245" t="s">
        <v>11977</v>
      </c>
      <c r="J4245" t="s">
        <v>63</v>
      </c>
      <c r="K4245" s="6">
        <v>34759.15</v>
      </c>
      <c r="L4245" t="s">
        <v>26830</v>
      </c>
      <c r="M4245" t="s">
        <v>43</v>
      </c>
      <c r="N4245" s="1">
        <v>43986</v>
      </c>
      <c r="O4245" t="s">
        <v>44</v>
      </c>
      <c r="P4245" t="s">
        <v>45</v>
      </c>
    </row>
    <row r="4246" spans="1:16" x14ac:dyDescent="0.35">
      <c r="A4246" t="s">
        <v>11978</v>
      </c>
      <c r="B4246" s="6">
        <v>74</v>
      </c>
      <c r="C42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46" t="s">
        <v>26</v>
      </c>
      <c r="E4246" t="s">
        <v>117</v>
      </c>
      <c r="F4246" t="s">
        <v>72</v>
      </c>
      <c r="G4246" s="1">
        <v>43485</v>
      </c>
      <c r="H4246" t="s">
        <v>11979</v>
      </c>
      <c r="I4246" t="s">
        <v>3419</v>
      </c>
      <c r="J4246" t="s">
        <v>54</v>
      </c>
      <c r="K4246" s="6">
        <v>71311.009999999995</v>
      </c>
      <c r="L4246" t="s">
        <v>26624</v>
      </c>
      <c r="M4246" t="s">
        <v>32</v>
      </c>
      <c r="N4246" s="1">
        <v>43488</v>
      </c>
      <c r="O4246" t="s">
        <v>44</v>
      </c>
      <c r="P4246" t="s">
        <v>34</v>
      </c>
    </row>
    <row r="4247" spans="1:16" x14ac:dyDescent="0.35">
      <c r="A4247" t="s">
        <v>11980</v>
      </c>
      <c r="B4247" s="6">
        <v>26</v>
      </c>
      <c r="C42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247" t="s">
        <v>26</v>
      </c>
      <c r="E4247" t="s">
        <v>233</v>
      </c>
      <c r="F4247" t="s">
        <v>28</v>
      </c>
      <c r="G4247" s="1">
        <v>43908</v>
      </c>
      <c r="H4247" t="s">
        <v>11981</v>
      </c>
      <c r="I4247" t="s">
        <v>11982</v>
      </c>
      <c r="J4247" t="s">
        <v>31</v>
      </c>
      <c r="K4247" s="6">
        <v>41369.879999999997</v>
      </c>
      <c r="L4247" t="s">
        <v>26889</v>
      </c>
      <c r="M4247" t="s">
        <v>43</v>
      </c>
      <c r="N4247" s="1">
        <v>43912</v>
      </c>
      <c r="O4247" t="s">
        <v>23</v>
      </c>
      <c r="P4247" t="s">
        <v>24</v>
      </c>
    </row>
    <row r="4248" spans="1:16" x14ac:dyDescent="0.35">
      <c r="A4248" t="s">
        <v>11983</v>
      </c>
      <c r="B4248" s="6">
        <v>80</v>
      </c>
      <c r="C42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48" t="s">
        <v>26</v>
      </c>
      <c r="E4248" t="s">
        <v>117</v>
      </c>
      <c r="F4248" t="s">
        <v>47</v>
      </c>
      <c r="G4248" s="1">
        <v>45151</v>
      </c>
      <c r="H4248" t="s">
        <v>11984</v>
      </c>
      <c r="I4248" t="s">
        <v>11985</v>
      </c>
      <c r="J4248" t="s">
        <v>59</v>
      </c>
      <c r="K4248" s="6">
        <v>28281.42</v>
      </c>
      <c r="L4248" t="s">
        <v>26592</v>
      </c>
      <c r="M4248" t="s">
        <v>22</v>
      </c>
      <c r="N4248" s="1">
        <v>45155</v>
      </c>
      <c r="O4248" t="s">
        <v>50</v>
      </c>
      <c r="P4248" t="s">
        <v>24</v>
      </c>
    </row>
    <row r="4249" spans="1:16" x14ac:dyDescent="0.35">
      <c r="A4249" t="s">
        <v>11986</v>
      </c>
      <c r="B4249" s="6">
        <v>54</v>
      </c>
      <c r="C42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49" t="s">
        <v>26</v>
      </c>
      <c r="E4249" t="s">
        <v>17</v>
      </c>
      <c r="F4249" t="s">
        <v>56</v>
      </c>
      <c r="G4249" s="1">
        <v>44176</v>
      </c>
      <c r="H4249" t="s">
        <v>11987</v>
      </c>
      <c r="I4249" t="s">
        <v>11988</v>
      </c>
      <c r="J4249" t="s">
        <v>59</v>
      </c>
      <c r="K4249" s="6">
        <v>11522.57</v>
      </c>
      <c r="L4249" t="s">
        <v>26965</v>
      </c>
      <c r="M4249" t="s">
        <v>32</v>
      </c>
      <c r="N4249" s="1">
        <v>44189</v>
      </c>
      <c r="O4249" t="s">
        <v>50</v>
      </c>
      <c r="P4249" t="s">
        <v>24</v>
      </c>
    </row>
    <row r="4250" spans="1:16" x14ac:dyDescent="0.35">
      <c r="A4250" t="s">
        <v>11989</v>
      </c>
      <c r="B4250" s="6">
        <v>34</v>
      </c>
      <c r="C42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250" t="s">
        <v>16</v>
      </c>
      <c r="E4250" t="s">
        <v>27</v>
      </c>
      <c r="F4250" t="s">
        <v>28</v>
      </c>
      <c r="G4250" s="1">
        <v>44468</v>
      </c>
      <c r="H4250" t="s">
        <v>11990</v>
      </c>
      <c r="I4250" t="s">
        <v>11991</v>
      </c>
      <c r="J4250" t="s">
        <v>31</v>
      </c>
      <c r="K4250" s="6">
        <v>6830.88</v>
      </c>
      <c r="L4250" t="s">
        <v>26892</v>
      </c>
      <c r="M4250" t="s">
        <v>43</v>
      </c>
      <c r="N4250" s="1">
        <v>44482</v>
      </c>
      <c r="O4250" t="s">
        <v>44</v>
      </c>
      <c r="P4250" t="s">
        <v>24</v>
      </c>
    </row>
    <row r="4251" spans="1:16" x14ac:dyDescent="0.35">
      <c r="A4251" t="s">
        <v>11992</v>
      </c>
      <c r="B4251" s="6">
        <v>18</v>
      </c>
      <c r="C42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251" t="s">
        <v>26</v>
      </c>
      <c r="E4251" t="s">
        <v>92</v>
      </c>
      <c r="F4251" t="s">
        <v>56</v>
      </c>
      <c r="G4251" s="1">
        <v>44608</v>
      </c>
      <c r="H4251" t="s">
        <v>3105</v>
      </c>
      <c r="I4251" t="s">
        <v>5244</v>
      </c>
      <c r="J4251" t="s">
        <v>59</v>
      </c>
      <c r="K4251" s="6">
        <v>31006.01</v>
      </c>
      <c r="L4251" t="s">
        <v>26885</v>
      </c>
      <c r="M4251" t="s">
        <v>32</v>
      </c>
      <c r="N4251" s="1">
        <v>44619</v>
      </c>
      <c r="O4251" t="s">
        <v>23</v>
      </c>
      <c r="P4251" t="s">
        <v>45</v>
      </c>
    </row>
    <row r="4252" spans="1:16" x14ac:dyDescent="0.35">
      <c r="A4252" t="s">
        <v>11993</v>
      </c>
      <c r="B4252" s="6">
        <v>29</v>
      </c>
      <c r="C42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252" t="s">
        <v>26</v>
      </c>
      <c r="E4252" t="s">
        <v>36</v>
      </c>
      <c r="F4252" t="s">
        <v>72</v>
      </c>
      <c r="G4252" s="1">
        <v>43704</v>
      </c>
      <c r="H4252" t="s">
        <v>11994</v>
      </c>
      <c r="I4252" t="s">
        <v>11995</v>
      </c>
      <c r="J4252" t="s">
        <v>59</v>
      </c>
      <c r="K4252" s="6">
        <v>63003.72</v>
      </c>
      <c r="L4252" t="s">
        <v>26816</v>
      </c>
      <c r="M4252" t="s">
        <v>22</v>
      </c>
      <c r="N4252" s="1">
        <v>43712</v>
      </c>
      <c r="O4252" t="s">
        <v>44</v>
      </c>
      <c r="P4252" t="s">
        <v>45</v>
      </c>
    </row>
    <row r="4253" spans="1:16" x14ac:dyDescent="0.35">
      <c r="A4253" t="s">
        <v>11996</v>
      </c>
      <c r="B4253" s="6">
        <v>55</v>
      </c>
      <c r="C42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53" t="s">
        <v>26</v>
      </c>
      <c r="E4253" t="s">
        <v>117</v>
      </c>
      <c r="F4253" t="s">
        <v>72</v>
      </c>
      <c r="G4253" s="1">
        <v>44882</v>
      </c>
      <c r="H4253" t="s">
        <v>11997</v>
      </c>
      <c r="I4253" t="s">
        <v>11998</v>
      </c>
      <c r="J4253" t="s">
        <v>54</v>
      </c>
      <c r="K4253" s="6">
        <v>58057.88</v>
      </c>
      <c r="L4253" t="s">
        <v>26790</v>
      </c>
      <c r="M4253" t="s">
        <v>43</v>
      </c>
      <c r="N4253" s="1">
        <v>44910</v>
      </c>
      <c r="O4253" t="s">
        <v>33</v>
      </c>
      <c r="P4253" t="s">
        <v>24</v>
      </c>
    </row>
    <row r="4254" spans="1:16" x14ac:dyDescent="0.35">
      <c r="A4254" t="s">
        <v>11999</v>
      </c>
      <c r="B4254" s="6">
        <v>64</v>
      </c>
      <c r="C42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54" t="s">
        <v>26</v>
      </c>
      <c r="E4254" t="s">
        <v>92</v>
      </c>
      <c r="F4254" t="s">
        <v>56</v>
      </c>
      <c r="G4254" s="1">
        <v>44615</v>
      </c>
      <c r="H4254" t="s">
        <v>12000</v>
      </c>
      <c r="I4254" t="s">
        <v>12001</v>
      </c>
      <c r="J4254" t="s">
        <v>63</v>
      </c>
      <c r="K4254" s="6">
        <v>34506.82</v>
      </c>
      <c r="L4254" t="s">
        <v>26731</v>
      </c>
      <c r="M4254" t="s">
        <v>32</v>
      </c>
      <c r="N4254" s="1">
        <v>44633</v>
      </c>
      <c r="O4254" t="s">
        <v>50</v>
      </c>
      <c r="P4254" t="s">
        <v>34</v>
      </c>
    </row>
    <row r="4255" spans="1:16" x14ac:dyDescent="0.35">
      <c r="A4255" t="s">
        <v>12002</v>
      </c>
      <c r="B4255" s="6">
        <v>63</v>
      </c>
      <c r="C42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55" t="s">
        <v>26</v>
      </c>
      <c r="E4255" t="s">
        <v>92</v>
      </c>
      <c r="F4255" t="s">
        <v>37</v>
      </c>
      <c r="G4255" s="1">
        <v>44256</v>
      </c>
      <c r="H4255" t="s">
        <v>12003</v>
      </c>
      <c r="I4255" t="s">
        <v>12004</v>
      </c>
      <c r="J4255" t="s">
        <v>59</v>
      </c>
      <c r="K4255" s="6">
        <v>3779.37</v>
      </c>
      <c r="L4255" t="s">
        <v>26745</v>
      </c>
      <c r="M4255" t="s">
        <v>43</v>
      </c>
      <c r="N4255" s="1">
        <v>44257</v>
      </c>
      <c r="O4255" t="s">
        <v>33</v>
      </c>
      <c r="P4255" t="s">
        <v>34</v>
      </c>
    </row>
    <row r="4256" spans="1:16" x14ac:dyDescent="0.35">
      <c r="A4256" t="s">
        <v>12005</v>
      </c>
      <c r="B4256" s="6">
        <v>27</v>
      </c>
      <c r="C42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256" t="s">
        <v>16</v>
      </c>
      <c r="E4256" t="s">
        <v>92</v>
      </c>
      <c r="F4256" t="s">
        <v>37</v>
      </c>
      <c r="G4256" s="1">
        <v>45224</v>
      </c>
      <c r="H4256" t="s">
        <v>12006</v>
      </c>
      <c r="I4256" t="s">
        <v>2216</v>
      </c>
      <c r="J4256" t="s">
        <v>31</v>
      </c>
      <c r="K4256" s="6">
        <v>22169.29</v>
      </c>
      <c r="L4256" t="s">
        <v>26704</v>
      </c>
      <c r="M4256" t="s">
        <v>22</v>
      </c>
      <c r="N4256" s="1">
        <v>45227</v>
      </c>
      <c r="O4256" t="s">
        <v>23</v>
      </c>
      <c r="P4256" t="s">
        <v>45</v>
      </c>
    </row>
    <row r="4257" spans="1:16" x14ac:dyDescent="0.35">
      <c r="A4257" t="s">
        <v>1769</v>
      </c>
      <c r="B4257" s="6">
        <v>24</v>
      </c>
      <c r="C42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257" t="s">
        <v>26</v>
      </c>
      <c r="E4257" t="s">
        <v>117</v>
      </c>
      <c r="F4257" t="s">
        <v>56</v>
      </c>
      <c r="G4257" s="1">
        <v>44301</v>
      </c>
      <c r="H4257" t="s">
        <v>12007</v>
      </c>
      <c r="I4257" t="s">
        <v>12008</v>
      </c>
      <c r="J4257" t="s">
        <v>63</v>
      </c>
      <c r="K4257" s="6">
        <v>25339.68</v>
      </c>
      <c r="L4257" t="s">
        <v>26712</v>
      </c>
      <c r="M4257" t="s">
        <v>32</v>
      </c>
      <c r="N4257" s="1">
        <v>44319</v>
      </c>
      <c r="O4257" t="s">
        <v>33</v>
      </c>
      <c r="P4257" t="s">
        <v>34</v>
      </c>
    </row>
    <row r="4258" spans="1:16" x14ac:dyDescent="0.35">
      <c r="A4258" t="s">
        <v>12009</v>
      </c>
      <c r="B4258" s="6">
        <v>81</v>
      </c>
      <c r="C42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58" t="s">
        <v>26</v>
      </c>
      <c r="E4258" t="s">
        <v>51</v>
      </c>
      <c r="F4258" t="s">
        <v>18</v>
      </c>
      <c r="G4258" s="1">
        <v>44036</v>
      </c>
      <c r="H4258" t="s">
        <v>12010</v>
      </c>
      <c r="I4258" t="s">
        <v>12011</v>
      </c>
      <c r="J4258" t="s">
        <v>21</v>
      </c>
      <c r="K4258" s="6">
        <v>58923.57</v>
      </c>
      <c r="L4258" t="s">
        <v>26673</v>
      </c>
      <c r="M4258" t="s">
        <v>43</v>
      </c>
      <c r="N4258" s="1">
        <v>44064</v>
      </c>
      <c r="O4258" t="s">
        <v>23</v>
      </c>
      <c r="P4258" t="s">
        <v>45</v>
      </c>
    </row>
    <row r="4259" spans="1:16" x14ac:dyDescent="0.35">
      <c r="A4259" t="s">
        <v>12012</v>
      </c>
      <c r="B4259" s="6">
        <v>42</v>
      </c>
      <c r="C42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59" t="s">
        <v>16</v>
      </c>
      <c r="E4259" t="s">
        <v>92</v>
      </c>
      <c r="F4259" t="s">
        <v>47</v>
      </c>
      <c r="G4259" s="1">
        <v>44055</v>
      </c>
      <c r="H4259" t="s">
        <v>12013</v>
      </c>
      <c r="I4259" t="s">
        <v>12014</v>
      </c>
      <c r="J4259" t="s">
        <v>59</v>
      </c>
      <c r="K4259" s="6">
        <v>15719.29</v>
      </c>
      <c r="L4259" t="s">
        <v>26598</v>
      </c>
      <c r="M4259" t="s">
        <v>22</v>
      </c>
      <c r="N4259" s="1">
        <v>44058</v>
      </c>
      <c r="O4259" t="s">
        <v>50</v>
      </c>
      <c r="P4259" t="s">
        <v>45</v>
      </c>
    </row>
    <row r="4260" spans="1:16" x14ac:dyDescent="0.35">
      <c r="A4260" t="s">
        <v>12015</v>
      </c>
      <c r="B4260" s="6">
        <v>24</v>
      </c>
      <c r="C42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260" t="s">
        <v>26</v>
      </c>
      <c r="E4260" t="s">
        <v>51</v>
      </c>
      <c r="F4260" t="s">
        <v>72</v>
      </c>
      <c r="G4260" s="1">
        <v>45118</v>
      </c>
      <c r="H4260" t="s">
        <v>12016</v>
      </c>
      <c r="I4260" t="s">
        <v>12017</v>
      </c>
      <c r="J4260" t="s">
        <v>63</v>
      </c>
      <c r="K4260" s="6">
        <v>46427.76</v>
      </c>
      <c r="L4260" t="s">
        <v>26964</v>
      </c>
      <c r="M4260" t="s">
        <v>22</v>
      </c>
      <c r="N4260" s="1">
        <v>45127</v>
      </c>
      <c r="O4260" t="s">
        <v>87</v>
      </c>
      <c r="P4260" t="s">
        <v>24</v>
      </c>
    </row>
    <row r="4261" spans="1:16" x14ac:dyDescent="0.35">
      <c r="A4261" t="s">
        <v>12018</v>
      </c>
      <c r="B4261" s="6">
        <v>76</v>
      </c>
      <c r="C42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61" t="s">
        <v>16</v>
      </c>
      <c r="E4261" t="s">
        <v>233</v>
      </c>
      <c r="F4261" t="s">
        <v>37</v>
      </c>
      <c r="G4261" s="1">
        <v>44851</v>
      </c>
      <c r="H4261" t="s">
        <v>11306</v>
      </c>
      <c r="I4261" t="s">
        <v>12019</v>
      </c>
      <c r="J4261" t="s">
        <v>21</v>
      </c>
      <c r="K4261" s="6">
        <v>13834.93</v>
      </c>
      <c r="L4261" t="s">
        <v>26911</v>
      </c>
      <c r="M4261" t="s">
        <v>43</v>
      </c>
      <c r="N4261" s="1">
        <v>44871</v>
      </c>
      <c r="O4261" t="s">
        <v>23</v>
      </c>
      <c r="P4261" t="s">
        <v>34</v>
      </c>
    </row>
    <row r="4262" spans="1:16" x14ac:dyDescent="0.35">
      <c r="A4262" t="s">
        <v>12020</v>
      </c>
      <c r="B4262" s="6">
        <v>84</v>
      </c>
      <c r="C42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62" t="s">
        <v>16</v>
      </c>
      <c r="E4262" t="s">
        <v>36</v>
      </c>
      <c r="F4262" t="s">
        <v>47</v>
      </c>
      <c r="G4262" s="1">
        <v>44934</v>
      </c>
      <c r="H4262" t="s">
        <v>12021</v>
      </c>
      <c r="I4262" t="s">
        <v>12022</v>
      </c>
      <c r="J4262" t="s">
        <v>31</v>
      </c>
      <c r="K4262" s="6">
        <v>3517.25</v>
      </c>
      <c r="L4262" t="s">
        <v>26631</v>
      </c>
      <c r="M4262" t="s">
        <v>22</v>
      </c>
      <c r="N4262" s="1">
        <v>44936</v>
      </c>
      <c r="O4262" t="s">
        <v>33</v>
      </c>
      <c r="P4262" t="s">
        <v>45</v>
      </c>
    </row>
    <row r="4263" spans="1:16" x14ac:dyDescent="0.35">
      <c r="A4263" t="s">
        <v>12023</v>
      </c>
      <c r="B4263" s="6">
        <v>36</v>
      </c>
      <c r="C42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263" t="s">
        <v>16</v>
      </c>
      <c r="E4263" t="s">
        <v>92</v>
      </c>
      <c r="F4263" t="s">
        <v>37</v>
      </c>
      <c r="G4263" s="1">
        <v>45129</v>
      </c>
      <c r="H4263" t="s">
        <v>12024</v>
      </c>
      <c r="I4263" t="s">
        <v>12025</v>
      </c>
      <c r="J4263" t="s">
        <v>54</v>
      </c>
      <c r="K4263" s="6">
        <v>6741.95</v>
      </c>
      <c r="L4263" t="s">
        <v>26948</v>
      </c>
      <c r="M4263" t="s">
        <v>32</v>
      </c>
      <c r="N4263" s="1">
        <v>45133</v>
      </c>
      <c r="O4263" t="s">
        <v>23</v>
      </c>
      <c r="P4263" t="s">
        <v>24</v>
      </c>
    </row>
    <row r="4264" spans="1:16" x14ac:dyDescent="0.35">
      <c r="A4264" t="s">
        <v>12026</v>
      </c>
      <c r="B4264" s="6">
        <v>53</v>
      </c>
      <c r="C42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64" t="s">
        <v>26</v>
      </c>
      <c r="E4264" t="s">
        <v>65</v>
      </c>
      <c r="F4264" t="s">
        <v>28</v>
      </c>
      <c r="G4264" s="1">
        <v>43468</v>
      </c>
      <c r="H4264" t="s">
        <v>12027</v>
      </c>
      <c r="I4264" t="s">
        <v>12028</v>
      </c>
      <c r="J4264" t="s">
        <v>54</v>
      </c>
      <c r="K4264" s="6">
        <v>41500.81</v>
      </c>
      <c r="L4264" t="s">
        <v>26963</v>
      </c>
      <c r="M4264" t="s">
        <v>43</v>
      </c>
      <c r="N4264" s="1">
        <v>43496</v>
      </c>
      <c r="O4264" t="s">
        <v>87</v>
      </c>
      <c r="P4264" t="s">
        <v>24</v>
      </c>
    </row>
    <row r="4265" spans="1:16" x14ac:dyDescent="0.35">
      <c r="A4265" t="s">
        <v>12029</v>
      </c>
      <c r="B4265" s="6">
        <v>25</v>
      </c>
      <c r="C42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265" t="s">
        <v>26</v>
      </c>
      <c r="E4265" t="s">
        <v>65</v>
      </c>
      <c r="F4265" t="s">
        <v>56</v>
      </c>
      <c r="G4265" s="1">
        <v>43918</v>
      </c>
      <c r="H4265" t="s">
        <v>12030</v>
      </c>
      <c r="I4265" t="s">
        <v>12031</v>
      </c>
      <c r="J4265" t="s">
        <v>54</v>
      </c>
      <c r="K4265" s="6">
        <v>12390.79</v>
      </c>
      <c r="L4265" t="s">
        <v>26908</v>
      </c>
      <c r="M4265" t="s">
        <v>43</v>
      </c>
      <c r="N4265" s="1">
        <v>43919</v>
      </c>
      <c r="O4265" t="s">
        <v>44</v>
      </c>
      <c r="P4265" t="s">
        <v>45</v>
      </c>
    </row>
    <row r="4266" spans="1:16" x14ac:dyDescent="0.35">
      <c r="A4266" t="s">
        <v>9038</v>
      </c>
      <c r="B4266" s="6">
        <v>28</v>
      </c>
      <c r="C42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266" t="s">
        <v>16</v>
      </c>
      <c r="E4266" t="s">
        <v>17</v>
      </c>
      <c r="F4266" t="s">
        <v>28</v>
      </c>
      <c r="G4266" s="1">
        <v>44668</v>
      </c>
      <c r="H4266" t="s">
        <v>12032</v>
      </c>
      <c r="I4266" t="s">
        <v>12033</v>
      </c>
      <c r="J4266" t="s">
        <v>59</v>
      </c>
      <c r="K4266" s="6">
        <v>38047.74</v>
      </c>
      <c r="L4266" t="s">
        <v>26822</v>
      </c>
      <c r="M4266" t="s">
        <v>32</v>
      </c>
      <c r="N4266" s="1">
        <v>44689</v>
      </c>
      <c r="O4266" t="s">
        <v>50</v>
      </c>
      <c r="P4266" t="s">
        <v>24</v>
      </c>
    </row>
    <row r="4267" spans="1:16" x14ac:dyDescent="0.35">
      <c r="A4267" t="s">
        <v>12034</v>
      </c>
      <c r="B4267" s="6">
        <v>75</v>
      </c>
      <c r="C42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67" t="s">
        <v>16</v>
      </c>
      <c r="E4267" t="s">
        <v>233</v>
      </c>
      <c r="F4267" t="s">
        <v>56</v>
      </c>
      <c r="G4267" s="1">
        <v>44112</v>
      </c>
      <c r="H4267" t="s">
        <v>12035</v>
      </c>
      <c r="I4267" t="s">
        <v>12036</v>
      </c>
      <c r="J4267" t="s">
        <v>21</v>
      </c>
      <c r="K4267" s="6">
        <v>4665.12</v>
      </c>
      <c r="L4267" t="s">
        <v>26777</v>
      </c>
      <c r="M4267" t="s">
        <v>32</v>
      </c>
      <c r="N4267" s="1">
        <v>44117</v>
      </c>
      <c r="O4267" t="s">
        <v>44</v>
      </c>
      <c r="P4267" t="s">
        <v>24</v>
      </c>
    </row>
    <row r="4268" spans="1:16" x14ac:dyDescent="0.35">
      <c r="A4268" t="s">
        <v>12037</v>
      </c>
      <c r="B4268" s="6">
        <v>75</v>
      </c>
      <c r="C42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68" t="s">
        <v>16</v>
      </c>
      <c r="E4268" t="s">
        <v>27</v>
      </c>
      <c r="F4268" t="s">
        <v>56</v>
      </c>
      <c r="G4268" s="1">
        <v>44434</v>
      </c>
      <c r="H4268" t="s">
        <v>12038</v>
      </c>
      <c r="I4268" t="s">
        <v>12039</v>
      </c>
      <c r="J4268" t="s">
        <v>31</v>
      </c>
      <c r="K4268" s="6">
        <v>22803.93</v>
      </c>
      <c r="L4268" t="s">
        <v>26699</v>
      </c>
      <c r="M4268" t="s">
        <v>32</v>
      </c>
      <c r="N4268" s="1">
        <v>44456</v>
      </c>
      <c r="O4268" t="s">
        <v>44</v>
      </c>
      <c r="P4268" t="s">
        <v>45</v>
      </c>
    </row>
    <row r="4269" spans="1:16" x14ac:dyDescent="0.35">
      <c r="A4269" t="s">
        <v>12040</v>
      </c>
      <c r="B4269" s="6">
        <v>61</v>
      </c>
      <c r="C42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69" t="s">
        <v>16</v>
      </c>
      <c r="E4269" t="s">
        <v>51</v>
      </c>
      <c r="F4269" t="s">
        <v>56</v>
      </c>
      <c r="G4269" s="1">
        <v>44668</v>
      </c>
      <c r="H4269" t="s">
        <v>12041</v>
      </c>
      <c r="I4269" t="s">
        <v>12042</v>
      </c>
      <c r="J4269" t="s">
        <v>21</v>
      </c>
      <c r="K4269" s="6">
        <v>16652.099999999999</v>
      </c>
      <c r="L4269" t="s">
        <v>26724</v>
      </c>
      <c r="M4269" t="s">
        <v>32</v>
      </c>
      <c r="N4269" s="1">
        <v>44687</v>
      </c>
      <c r="O4269" t="s">
        <v>33</v>
      </c>
      <c r="P4269" t="s">
        <v>24</v>
      </c>
    </row>
    <row r="4270" spans="1:16" x14ac:dyDescent="0.35">
      <c r="A4270" t="s">
        <v>12043</v>
      </c>
      <c r="B4270" s="6">
        <v>46</v>
      </c>
      <c r="C42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70" t="s">
        <v>26</v>
      </c>
      <c r="E4270" t="s">
        <v>92</v>
      </c>
      <c r="F4270" t="s">
        <v>47</v>
      </c>
      <c r="G4270" s="1">
        <v>45063</v>
      </c>
      <c r="H4270" t="s">
        <v>12044</v>
      </c>
      <c r="I4270" t="s">
        <v>12045</v>
      </c>
      <c r="J4270" t="s">
        <v>21</v>
      </c>
      <c r="K4270" s="6">
        <v>7103.85</v>
      </c>
      <c r="L4270" t="s">
        <v>26813</v>
      </c>
      <c r="M4270" t="s">
        <v>22</v>
      </c>
      <c r="N4270" s="1">
        <v>45084</v>
      </c>
      <c r="O4270" t="s">
        <v>23</v>
      </c>
      <c r="P4270" t="s">
        <v>24</v>
      </c>
    </row>
    <row r="4271" spans="1:16" x14ac:dyDescent="0.35">
      <c r="A4271" t="s">
        <v>12046</v>
      </c>
      <c r="B4271" s="6">
        <v>67</v>
      </c>
      <c r="C42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71" t="s">
        <v>16</v>
      </c>
      <c r="E4271" t="s">
        <v>117</v>
      </c>
      <c r="F4271" t="s">
        <v>72</v>
      </c>
      <c r="G4271" s="1">
        <v>43849</v>
      </c>
      <c r="H4271" t="s">
        <v>12047</v>
      </c>
      <c r="I4271" t="s">
        <v>12048</v>
      </c>
      <c r="J4271" t="s">
        <v>54</v>
      </c>
      <c r="K4271" s="6">
        <v>65080.06</v>
      </c>
      <c r="L4271" t="s">
        <v>26864</v>
      </c>
      <c r="M4271" t="s">
        <v>32</v>
      </c>
      <c r="N4271" s="1">
        <v>43856</v>
      </c>
      <c r="O4271" t="s">
        <v>23</v>
      </c>
      <c r="P4271" t="s">
        <v>34</v>
      </c>
    </row>
    <row r="4272" spans="1:16" x14ac:dyDescent="0.35">
      <c r="A4272" t="s">
        <v>12049</v>
      </c>
      <c r="B4272" s="6">
        <v>57</v>
      </c>
      <c r="C42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72" t="s">
        <v>26</v>
      </c>
      <c r="E4272" t="s">
        <v>36</v>
      </c>
      <c r="F4272" t="s">
        <v>28</v>
      </c>
      <c r="G4272" s="1">
        <v>43693</v>
      </c>
      <c r="H4272" t="s">
        <v>12050</v>
      </c>
      <c r="I4272" t="s">
        <v>12051</v>
      </c>
      <c r="J4272" t="s">
        <v>54</v>
      </c>
      <c r="K4272" s="6">
        <v>42480.29</v>
      </c>
      <c r="L4272" t="s">
        <v>26624</v>
      </c>
      <c r="M4272" t="s">
        <v>32</v>
      </c>
      <c r="N4272" s="1">
        <v>43714</v>
      </c>
      <c r="O4272" t="s">
        <v>44</v>
      </c>
      <c r="P4272" t="s">
        <v>34</v>
      </c>
    </row>
    <row r="4273" spans="1:16" x14ac:dyDescent="0.35">
      <c r="A4273" t="s">
        <v>329</v>
      </c>
      <c r="B4273" s="6">
        <v>55</v>
      </c>
      <c r="C42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73" t="s">
        <v>16</v>
      </c>
      <c r="E4273" t="s">
        <v>36</v>
      </c>
      <c r="F4273" t="s">
        <v>56</v>
      </c>
      <c r="G4273" s="1">
        <v>43882</v>
      </c>
      <c r="H4273" t="s">
        <v>12052</v>
      </c>
      <c r="I4273" t="s">
        <v>12053</v>
      </c>
      <c r="J4273" t="s">
        <v>31</v>
      </c>
      <c r="K4273" s="6">
        <v>10609.91</v>
      </c>
      <c r="L4273" t="s">
        <v>26911</v>
      </c>
      <c r="M4273" t="s">
        <v>32</v>
      </c>
      <c r="N4273" s="1">
        <v>43889</v>
      </c>
      <c r="O4273" t="s">
        <v>44</v>
      </c>
      <c r="P4273" t="s">
        <v>24</v>
      </c>
    </row>
    <row r="4274" spans="1:16" x14ac:dyDescent="0.35">
      <c r="A4274" t="s">
        <v>12054</v>
      </c>
      <c r="B4274" s="6">
        <v>70</v>
      </c>
      <c r="C42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74" t="s">
        <v>16</v>
      </c>
      <c r="E4274" t="s">
        <v>233</v>
      </c>
      <c r="F4274" t="s">
        <v>56</v>
      </c>
      <c r="G4274" s="1">
        <v>44817</v>
      </c>
      <c r="H4274" t="s">
        <v>12055</v>
      </c>
      <c r="I4274" t="s">
        <v>4075</v>
      </c>
      <c r="J4274" t="s">
        <v>21</v>
      </c>
      <c r="K4274" s="6">
        <v>26408.73</v>
      </c>
      <c r="L4274" t="s">
        <v>26885</v>
      </c>
      <c r="M4274" t="s">
        <v>32</v>
      </c>
      <c r="N4274" s="1">
        <v>44823</v>
      </c>
      <c r="O4274" t="s">
        <v>87</v>
      </c>
      <c r="P4274" t="s">
        <v>45</v>
      </c>
    </row>
    <row r="4275" spans="1:16" x14ac:dyDescent="0.35">
      <c r="A4275" t="s">
        <v>12056</v>
      </c>
      <c r="B4275" s="6">
        <v>82</v>
      </c>
      <c r="C42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75" t="s">
        <v>26</v>
      </c>
      <c r="E4275" t="s">
        <v>92</v>
      </c>
      <c r="F4275" t="s">
        <v>18</v>
      </c>
      <c r="G4275" s="1">
        <v>44525</v>
      </c>
      <c r="H4275" t="s">
        <v>12057</v>
      </c>
      <c r="I4275" t="s">
        <v>777</v>
      </c>
      <c r="J4275" t="s">
        <v>54</v>
      </c>
      <c r="K4275" s="6">
        <v>54337.93</v>
      </c>
      <c r="L4275" t="s">
        <v>26638</v>
      </c>
      <c r="M4275" t="s">
        <v>43</v>
      </c>
      <c r="N4275" s="1">
        <v>44542</v>
      </c>
      <c r="O4275" t="s">
        <v>33</v>
      </c>
      <c r="P4275" t="s">
        <v>34</v>
      </c>
    </row>
    <row r="4276" spans="1:16" x14ac:dyDescent="0.35">
      <c r="A4276" t="s">
        <v>12058</v>
      </c>
      <c r="B4276" s="6">
        <v>82</v>
      </c>
      <c r="C42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76" t="s">
        <v>16</v>
      </c>
      <c r="E4276" t="s">
        <v>36</v>
      </c>
      <c r="F4276" t="s">
        <v>18</v>
      </c>
      <c r="G4276" s="1">
        <v>44467</v>
      </c>
      <c r="H4276" t="s">
        <v>12059</v>
      </c>
      <c r="I4276" t="s">
        <v>12060</v>
      </c>
      <c r="J4276" t="s">
        <v>31</v>
      </c>
      <c r="K4276" s="6">
        <v>22373.599999999999</v>
      </c>
      <c r="L4276" t="s">
        <v>26848</v>
      </c>
      <c r="M4276" t="s">
        <v>43</v>
      </c>
      <c r="N4276" s="1">
        <v>44486</v>
      </c>
      <c r="O4276" t="s">
        <v>23</v>
      </c>
      <c r="P4276" t="s">
        <v>34</v>
      </c>
    </row>
    <row r="4277" spans="1:16" x14ac:dyDescent="0.35">
      <c r="A4277" t="s">
        <v>12061</v>
      </c>
      <c r="B4277" s="6">
        <v>66</v>
      </c>
      <c r="C42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77" t="s">
        <v>16</v>
      </c>
      <c r="E4277" t="s">
        <v>65</v>
      </c>
      <c r="F4277" t="s">
        <v>56</v>
      </c>
      <c r="G4277" s="1">
        <v>44610</v>
      </c>
      <c r="H4277" t="s">
        <v>12062</v>
      </c>
      <c r="I4277" t="s">
        <v>12063</v>
      </c>
      <c r="J4277" t="s">
        <v>54</v>
      </c>
      <c r="K4277" s="6">
        <v>16230.45</v>
      </c>
      <c r="L4277" t="s">
        <v>26839</v>
      </c>
      <c r="M4277" t="s">
        <v>43</v>
      </c>
      <c r="N4277" s="1">
        <v>44634</v>
      </c>
      <c r="O4277" t="s">
        <v>23</v>
      </c>
      <c r="P4277" t="s">
        <v>34</v>
      </c>
    </row>
    <row r="4278" spans="1:16" x14ac:dyDescent="0.35">
      <c r="A4278" t="s">
        <v>12064</v>
      </c>
      <c r="B4278" s="6">
        <v>79</v>
      </c>
      <c r="C42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78" t="s">
        <v>26</v>
      </c>
      <c r="E4278" t="s">
        <v>117</v>
      </c>
      <c r="F4278" t="s">
        <v>72</v>
      </c>
      <c r="G4278" s="1">
        <v>44524</v>
      </c>
      <c r="H4278" t="s">
        <v>229</v>
      </c>
      <c r="I4278" t="s">
        <v>12065</v>
      </c>
      <c r="J4278" t="s">
        <v>59</v>
      </c>
      <c r="K4278" s="6">
        <v>44484.800000000003</v>
      </c>
      <c r="L4278" t="s">
        <v>26888</v>
      </c>
      <c r="M4278" t="s">
        <v>22</v>
      </c>
      <c r="N4278" s="1">
        <v>44542</v>
      </c>
      <c r="O4278" t="s">
        <v>23</v>
      </c>
      <c r="P4278" t="s">
        <v>24</v>
      </c>
    </row>
    <row r="4279" spans="1:16" x14ac:dyDescent="0.35">
      <c r="A4279" t="s">
        <v>12066</v>
      </c>
      <c r="B4279" s="6">
        <v>46</v>
      </c>
      <c r="C42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79" t="s">
        <v>16</v>
      </c>
      <c r="E4279" t="s">
        <v>51</v>
      </c>
      <c r="F4279" t="s">
        <v>37</v>
      </c>
      <c r="G4279" s="1">
        <v>43575</v>
      </c>
      <c r="H4279" t="s">
        <v>12067</v>
      </c>
      <c r="I4279" t="s">
        <v>12068</v>
      </c>
      <c r="J4279" t="s">
        <v>59</v>
      </c>
      <c r="K4279" s="6">
        <v>3722.81</v>
      </c>
      <c r="L4279" t="s">
        <v>26813</v>
      </c>
      <c r="M4279" t="s">
        <v>22</v>
      </c>
      <c r="N4279" s="1">
        <v>43579</v>
      </c>
      <c r="O4279" t="s">
        <v>87</v>
      </c>
      <c r="P4279" t="s">
        <v>45</v>
      </c>
    </row>
    <row r="4280" spans="1:16" x14ac:dyDescent="0.35">
      <c r="A4280" t="s">
        <v>12069</v>
      </c>
      <c r="B4280" s="6">
        <v>39</v>
      </c>
      <c r="C42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280" t="s">
        <v>16</v>
      </c>
      <c r="E4280" t="s">
        <v>117</v>
      </c>
      <c r="F4280" t="s">
        <v>37</v>
      </c>
      <c r="G4280" s="1">
        <v>44890</v>
      </c>
      <c r="H4280" t="s">
        <v>12070</v>
      </c>
      <c r="I4280" t="s">
        <v>11891</v>
      </c>
      <c r="J4280" t="s">
        <v>31</v>
      </c>
      <c r="K4280" s="6">
        <v>20203.34</v>
      </c>
      <c r="L4280" t="s">
        <v>26662</v>
      </c>
      <c r="M4280" t="s">
        <v>43</v>
      </c>
      <c r="N4280" s="1">
        <v>44906</v>
      </c>
      <c r="O4280" t="s">
        <v>44</v>
      </c>
      <c r="P4280" t="s">
        <v>34</v>
      </c>
    </row>
    <row r="4281" spans="1:16" x14ac:dyDescent="0.35">
      <c r="A4281" t="s">
        <v>12071</v>
      </c>
      <c r="B4281" s="6">
        <v>35</v>
      </c>
      <c r="C42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281" t="s">
        <v>16</v>
      </c>
      <c r="E4281" t="s">
        <v>36</v>
      </c>
      <c r="F4281" t="s">
        <v>18</v>
      </c>
      <c r="G4281" s="1">
        <v>44857</v>
      </c>
      <c r="H4281" t="s">
        <v>12072</v>
      </c>
      <c r="I4281" t="s">
        <v>12073</v>
      </c>
      <c r="J4281" t="s">
        <v>63</v>
      </c>
      <c r="K4281" s="6">
        <v>55152.3</v>
      </c>
      <c r="L4281" t="s">
        <v>26639</v>
      </c>
      <c r="M4281" t="s">
        <v>43</v>
      </c>
      <c r="N4281" s="1">
        <v>44862</v>
      </c>
      <c r="O4281" t="s">
        <v>87</v>
      </c>
      <c r="P4281" t="s">
        <v>34</v>
      </c>
    </row>
    <row r="4282" spans="1:16" x14ac:dyDescent="0.35">
      <c r="A4282" t="s">
        <v>12074</v>
      </c>
      <c r="B4282" s="6">
        <v>82</v>
      </c>
      <c r="C42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82" t="s">
        <v>16</v>
      </c>
      <c r="E4282" t="s">
        <v>36</v>
      </c>
      <c r="F4282" t="s">
        <v>72</v>
      </c>
      <c r="G4282" s="1">
        <v>44400</v>
      </c>
      <c r="H4282" t="s">
        <v>12075</v>
      </c>
      <c r="I4282" t="s">
        <v>12076</v>
      </c>
      <c r="J4282" t="s">
        <v>31</v>
      </c>
      <c r="K4282" s="6">
        <v>29813.07</v>
      </c>
      <c r="L4282" t="s">
        <v>26900</v>
      </c>
      <c r="M4282" t="s">
        <v>43</v>
      </c>
      <c r="N4282" s="1">
        <v>44428</v>
      </c>
      <c r="O4282" t="s">
        <v>50</v>
      </c>
      <c r="P4282" t="s">
        <v>24</v>
      </c>
    </row>
    <row r="4283" spans="1:16" x14ac:dyDescent="0.35">
      <c r="A4283" t="s">
        <v>12077</v>
      </c>
      <c r="B4283" s="6">
        <v>38</v>
      </c>
      <c r="C42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283" t="s">
        <v>16</v>
      </c>
      <c r="E4283" t="s">
        <v>233</v>
      </c>
      <c r="F4283" t="s">
        <v>47</v>
      </c>
      <c r="G4283" s="1">
        <v>44076</v>
      </c>
      <c r="H4283" t="s">
        <v>12078</v>
      </c>
      <c r="I4283" t="s">
        <v>12079</v>
      </c>
      <c r="J4283" t="s">
        <v>59</v>
      </c>
      <c r="K4283" s="6">
        <v>3535.72</v>
      </c>
      <c r="L4283" t="s">
        <v>26713</v>
      </c>
      <c r="M4283" t="s">
        <v>22</v>
      </c>
      <c r="N4283" s="1">
        <v>44098</v>
      </c>
      <c r="O4283" t="s">
        <v>87</v>
      </c>
      <c r="P4283" t="s">
        <v>34</v>
      </c>
    </row>
    <row r="4284" spans="1:16" x14ac:dyDescent="0.35">
      <c r="A4284" t="s">
        <v>12080</v>
      </c>
      <c r="B4284" s="6">
        <v>52</v>
      </c>
      <c r="C42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84" t="s">
        <v>26</v>
      </c>
      <c r="E4284" t="s">
        <v>17</v>
      </c>
      <c r="F4284" t="s">
        <v>56</v>
      </c>
      <c r="G4284" s="1">
        <v>44429</v>
      </c>
      <c r="H4284" t="s">
        <v>12081</v>
      </c>
      <c r="I4284" t="s">
        <v>12082</v>
      </c>
      <c r="J4284" t="s">
        <v>21</v>
      </c>
      <c r="K4284" s="6">
        <v>27684.18</v>
      </c>
      <c r="L4284" t="s">
        <v>26811</v>
      </c>
      <c r="M4284" t="s">
        <v>32</v>
      </c>
      <c r="N4284" s="1">
        <v>44453</v>
      </c>
      <c r="O4284" t="s">
        <v>87</v>
      </c>
      <c r="P4284" t="s">
        <v>45</v>
      </c>
    </row>
    <row r="4285" spans="1:16" x14ac:dyDescent="0.35">
      <c r="A4285" t="s">
        <v>7403</v>
      </c>
      <c r="B4285" s="6">
        <v>35</v>
      </c>
      <c r="C42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285" t="s">
        <v>26</v>
      </c>
      <c r="E4285" t="s">
        <v>51</v>
      </c>
      <c r="F4285" t="s">
        <v>56</v>
      </c>
      <c r="G4285" s="1">
        <v>45226</v>
      </c>
      <c r="H4285" t="s">
        <v>12083</v>
      </c>
      <c r="I4285" t="s">
        <v>12084</v>
      </c>
      <c r="J4285" t="s">
        <v>59</v>
      </c>
      <c r="K4285" s="6">
        <v>25746.49</v>
      </c>
      <c r="L4285" t="s">
        <v>26973</v>
      </c>
      <c r="M4285" t="s">
        <v>32</v>
      </c>
      <c r="N4285" s="1">
        <v>45254</v>
      </c>
      <c r="O4285" t="s">
        <v>87</v>
      </c>
      <c r="P4285" t="s">
        <v>24</v>
      </c>
    </row>
    <row r="4286" spans="1:16" x14ac:dyDescent="0.35">
      <c r="A4286" t="s">
        <v>12085</v>
      </c>
      <c r="B4286" s="6">
        <v>52</v>
      </c>
      <c r="C42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86" t="s">
        <v>16</v>
      </c>
      <c r="E4286" t="s">
        <v>117</v>
      </c>
      <c r="F4286" t="s">
        <v>18</v>
      </c>
      <c r="G4286" s="1">
        <v>44831</v>
      </c>
      <c r="H4286" t="s">
        <v>12086</v>
      </c>
      <c r="I4286" t="s">
        <v>12087</v>
      </c>
      <c r="J4286" t="s">
        <v>31</v>
      </c>
      <c r="K4286" s="6">
        <v>19319.21</v>
      </c>
      <c r="L4286" t="s">
        <v>26712</v>
      </c>
      <c r="M4286" t="s">
        <v>43</v>
      </c>
      <c r="N4286" s="1">
        <v>44852</v>
      </c>
      <c r="O4286" t="s">
        <v>87</v>
      </c>
      <c r="P4286" t="s">
        <v>34</v>
      </c>
    </row>
    <row r="4287" spans="1:16" x14ac:dyDescent="0.35">
      <c r="A4287" t="s">
        <v>12088</v>
      </c>
      <c r="B4287" s="6">
        <v>53</v>
      </c>
      <c r="C42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87" t="s">
        <v>26</v>
      </c>
      <c r="E4287" t="s">
        <v>27</v>
      </c>
      <c r="F4287" t="s">
        <v>56</v>
      </c>
      <c r="G4287" s="1">
        <v>44739</v>
      </c>
      <c r="H4287" t="s">
        <v>12089</v>
      </c>
      <c r="I4287" t="s">
        <v>12090</v>
      </c>
      <c r="J4287" t="s">
        <v>63</v>
      </c>
      <c r="K4287" s="6">
        <v>27959.59</v>
      </c>
      <c r="L4287" t="s">
        <v>26775</v>
      </c>
      <c r="M4287" t="s">
        <v>43</v>
      </c>
      <c r="N4287" s="1">
        <v>44751</v>
      </c>
      <c r="O4287" t="s">
        <v>87</v>
      </c>
      <c r="P4287" t="s">
        <v>24</v>
      </c>
    </row>
    <row r="4288" spans="1:16" x14ac:dyDescent="0.35">
      <c r="A4288" t="s">
        <v>12091</v>
      </c>
      <c r="B4288" s="6">
        <v>69</v>
      </c>
      <c r="C42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88" t="s">
        <v>26</v>
      </c>
      <c r="E4288" t="s">
        <v>233</v>
      </c>
      <c r="F4288" t="s">
        <v>47</v>
      </c>
      <c r="G4288" s="1">
        <v>43887</v>
      </c>
      <c r="H4288" t="s">
        <v>12092</v>
      </c>
      <c r="I4288" t="s">
        <v>12093</v>
      </c>
      <c r="J4288" t="s">
        <v>63</v>
      </c>
      <c r="K4288" s="6">
        <v>14665.69</v>
      </c>
      <c r="L4288" t="s">
        <v>26869</v>
      </c>
      <c r="M4288" t="s">
        <v>22</v>
      </c>
      <c r="N4288" s="1">
        <v>43888</v>
      </c>
      <c r="O4288" t="s">
        <v>87</v>
      </c>
      <c r="P4288" t="s">
        <v>24</v>
      </c>
    </row>
    <row r="4289" spans="1:16" x14ac:dyDescent="0.35">
      <c r="A4289" t="s">
        <v>12094</v>
      </c>
      <c r="B4289" s="6">
        <v>54</v>
      </c>
      <c r="C42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89" t="s">
        <v>16</v>
      </c>
      <c r="E4289" t="s">
        <v>92</v>
      </c>
      <c r="F4289" t="s">
        <v>37</v>
      </c>
      <c r="G4289" s="1">
        <v>44039</v>
      </c>
      <c r="H4289" t="s">
        <v>12095</v>
      </c>
      <c r="I4289" t="s">
        <v>12096</v>
      </c>
      <c r="J4289" t="s">
        <v>21</v>
      </c>
      <c r="K4289" s="6">
        <v>21705.87</v>
      </c>
      <c r="L4289" t="s">
        <v>26867</v>
      </c>
      <c r="M4289" t="s">
        <v>32</v>
      </c>
      <c r="N4289" s="1">
        <v>44044</v>
      </c>
      <c r="O4289" t="s">
        <v>87</v>
      </c>
      <c r="P4289" t="s">
        <v>34</v>
      </c>
    </row>
    <row r="4290" spans="1:16" x14ac:dyDescent="0.35">
      <c r="A4290" t="s">
        <v>11453</v>
      </c>
      <c r="B4290" s="6">
        <v>33</v>
      </c>
      <c r="C42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290" t="s">
        <v>26</v>
      </c>
      <c r="E4290" t="s">
        <v>117</v>
      </c>
      <c r="F4290" t="s">
        <v>72</v>
      </c>
      <c r="G4290" s="1">
        <v>44371</v>
      </c>
      <c r="H4290" t="s">
        <v>12097</v>
      </c>
      <c r="I4290" t="s">
        <v>12098</v>
      </c>
      <c r="J4290" t="s">
        <v>59</v>
      </c>
      <c r="K4290" s="6">
        <v>33140.33</v>
      </c>
      <c r="L4290" t="s">
        <v>26950</v>
      </c>
      <c r="M4290" t="s">
        <v>22</v>
      </c>
      <c r="N4290" s="1">
        <v>44376</v>
      </c>
      <c r="O4290" t="s">
        <v>23</v>
      </c>
      <c r="P4290" t="s">
        <v>45</v>
      </c>
    </row>
    <row r="4291" spans="1:16" x14ac:dyDescent="0.35">
      <c r="A4291" t="s">
        <v>12099</v>
      </c>
      <c r="B4291" s="6">
        <v>77</v>
      </c>
      <c r="C42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91" t="s">
        <v>26</v>
      </c>
      <c r="E4291" t="s">
        <v>233</v>
      </c>
      <c r="F4291" t="s">
        <v>72</v>
      </c>
      <c r="G4291" s="1">
        <v>43905</v>
      </c>
      <c r="H4291" t="s">
        <v>12100</v>
      </c>
      <c r="I4291" t="s">
        <v>12101</v>
      </c>
      <c r="J4291" t="s">
        <v>54</v>
      </c>
      <c r="K4291" s="6">
        <v>22059.78</v>
      </c>
      <c r="L4291" t="s">
        <v>26747</v>
      </c>
      <c r="M4291" t="s">
        <v>43</v>
      </c>
      <c r="N4291" s="1">
        <v>43926</v>
      </c>
      <c r="O4291" t="s">
        <v>87</v>
      </c>
      <c r="P4291" t="s">
        <v>45</v>
      </c>
    </row>
    <row r="4292" spans="1:16" x14ac:dyDescent="0.35">
      <c r="A4292" t="s">
        <v>12102</v>
      </c>
      <c r="B4292" s="6">
        <v>57</v>
      </c>
      <c r="C42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92" t="s">
        <v>16</v>
      </c>
      <c r="E4292" t="s">
        <v>233</v>
      </c>
      <c r="F4292" t="s">
        <v>72</v>
      </c>
      <c r="G4292" s="1">
        <v>44215</v>
      </c>
      <c r="H4292" t="s">
        <v>12103</v>
      </c>
      <c r="I4292" t="s">
        <v>12104</v>
      </c>
      <c r="J4292" t="s">
        <v>31</v>
      </c>
      <c r="K4292" s="6">
        <v>24927.23</v>
      </c>
      <c r="L4292" t="s">
        <v>26780</v>
      </c>
      <c r="M4292" t="s">
        <v>43</v>
      </c>
      <c r="N4292" s="1">
        <v>44223</v>
      </c>
      <c r="O4292" t="s">
        <v>44</v>
      </c>
      <c r="P4292" t="s">
        <v>34</v>
      </c>
    </row>
    <row r="4293" spans="1:16" x14ac:dyDescent="0.35">
      <c r="A4293" t="s">
        <v>12105</v>
      </c>
      <c r="B4293" s="6">
        <v>59</v>
      </c>
      <c r="C42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93" t="s">
        <v>26</v>
      </c>
      <c r="E4293" t="s">
        <v>17</v>
      </c>
      <c r="F4293" t="s">
        <v>56</v>
      </c>
      <c r="G4293" s="1">
        <v>44251</v>
      </c>
      <c r="H4293" t="s">
        <v>12106</v>
      </c>
      <c r="I4293" t="s">
        <v>12107</v>
      </c>
      <c r="J4293" t="s">
        <v>59</v>
      </c>
      <c r="K4293" s="6">
        <v>4953.6099999999997</v>
      </c>
      <c r="L4293" t="s">
        <v>26844</v>
      </c>
      <c r="M4293" t="s">
        <v>32</v>
      </c>
      <c r="N4293" s="1">
        <v>44269</v>
      </c>
      <c r="O4293" t="s">
        <v>50</v>
      </c>
      <c r="P4293" t="s">
        <v>24</v>
      </c>
    </row>
    <row r="4294" spans="1:16" x14ac:dyDescent="0.35">
      <c r="A4294" t="s">
        <v>12108</v>
      </c>
      <c r="B4294" s="6">
        <v>61</v>
      </c>
      <c r="C42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94" t="s">
        <v>16</v>
      </c>
      <c r="E4294" t="s">
        <v>51</v>
      </c>
      <c r="F4294" t="s">
        <v>37</v>
      </c>
      <c r="G4294" s="1">
        <v>45160</v>
      </c>
      <c r="H4294" t="s">
        <v>12109</v>
      </c>
      <c r="I4294" t="s">
        <v>12110</v>
      </c>
      <c r="J4294" t="s">
        <v>59</v>
      </c>
      <c r="K4294" s="6">
        <v>4612.33</v>
      </c>
      <c r="L4294" t="s">
        <v>26623</v>
      </c>
      <c r="M4294" t="s">
        <v>43</v>
      </c>
      <c r="N4294" s="1">
        <v>45174</v>
      </c>
      <c r="O4294" t="s">
        <v>50</v>
      </c>
      <c r="P4294" t="s">
        <v>24</v>
      </c>
    </row>
    <row r="4295" spans="1:16" x14ac:dyDescent="0.35">
      <c r="A4295" t="s">
        <v>12111</v>
      </c>
      <c r="B4295" s="6">
        <v>55</v>
      </c>
      <c r="C42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295" t="s">
        <v>16</v>
      </c>
      <c r="E4295" t="s">
        <v>117</v>
      </c>
      <c r="F4295" t="s">
        <v>37</v>
      </c>
      <c r="G4295" s="1">
        <v>43848</v>
      </c>
      <c r="H4295" t="s">
        <v>12112</v>
      </c>
      <c r="I4295" t="s">
        <v>12113</v>
      </c>
      <c r="J4295" t="s">
        <v>59</v>
      </c>
      <c r="K4295" s="6">
        <v>23057.3</v>
      </c>
      <c r="L4295" t="s">
        <v>26770</v>
      </c>
      <c r="M4295" t="s">
        <v>32</v>
      </c>
      <c r="N4295" s="1">
        <v>43868</v>
      </c>
      <c r="O4295" t="s">
        <v>44</v>
      </c>
      <c r="P4295" t="s">
        <v>45</v>
      </c>
    </row>
    <row r="4296" spans="1:16" x14ac:dyDescent="0.35">
      <c r="A4296" t="s">
        <v>12114</v>
      </c>
      <c r="B4296" s="6">
        <v>37</v>
      </c>
      <c r="C42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296" t="s">
        <v>26</v>
      </c>
      <c r="E4296" t="s">
        <v>233</v>
      </c>
      <c r="F4296" t="s">
        <v>56</v>
      </c>
      <c r="G4296" s="1">
        <v>44133</v>
      </c>
      <c r="H4296" t="s">
        <v>12115</v>
      </c>
      <c r="I4296" t="s">
        <v>12116</v>
      </c>
      <c r="J4296" t="s">
        <v>59</v>
      </c>
      <c r="K4296" s="6">
        <v>20709.95</v>
      </c>
      <c r="L4296" t="s">
        <v>26922</v>
      </c>
      <c r="M4296" t="s">
        <v>43</v>
      </c>
      <c r="N4296" s="1">
        <v>44162</v>
      </c>
      <c r="O4296" t="s">
        <v>23</v>
      </c>
      <c r="P4296" t="s">
        <v>34</v>
      </c>
    </row>
    <row r="4297" spans="1:16" x14ac:dyDescent="0.35">
      <c r="A4297" t="s">
        <v>12117</v>
      </c>
      <c r="B4297" s="6">
        <v>78</v>
      </c>
      <c r="C42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297" t="s">
        <v>16</v>
      </c>
      <c r="E4297" t="s">
        <v>27</v>
      </c>
      <c r="F4297" t="s">
        <v>72</v>
      </c>
      <c r="G4297" s="1">
        <v>44924</v>
      </c>
      <c r="H4297" t="s">
        <v>3918</v>
      </c>
      <c r="I4297" t="s">
        <v>12118</v>
      </c>
      <c r="J4297" t="s">
        <v>59</v>
      </c>
      <c r="K4297" s="6">
        <v>30132.82</v>
      </c>
      <c r="L4297" t="s">
        <v>26958</v>
      </c>
      <c r="M4297" t="s">
        <v>22</v>
      </c>
      <c r="N4297" s="1">
        <v>44941</v>
      </c>
      <c r="O4297" t="s">
        <v>23</v>
      </c>
      <c r="P4297" t="s">
        <v>24</v>
      </c>
    </row>
    <row r="4298" spans="1:16" x14ac:dyDescent="0.35">
      <c r="A4298" t="s">
        <v>1705</v>
      </c>
      <c r="B4298" s="6">
        <v>31</v>
      </c>
      <c r="C42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298" t="s">
        <v>16</v>
      </c>
      <c r="E4298" t="s">
        <v>51</v>
      </c>
      <c r="F4298" t="s">
        <v>72</v>
      </c>
      <c r="G4298" s="1">
        <v>44697</v>
      </c>
      <c r="H4298" t="s">
        <v>12119</v>
      </c>
      <c r="I4298" t="s">
        <v>12120</v>
      </c>
      <c r="J4298" t="s">
        <v>63</v>
      </c>
      <c r="K4298" s="6">
        <v>59676.1</v>
      </c>
      <c r="L4298" t="s">
        <v>26814</v>
      </c>
      <c r="M4298" t="s">
        <v>32</v>
      </c>
      <c r="N4298" s="1">
        <v>44715</v>
      </c>
      <c r="O4298" t="s">
        <v>87</v>
      </c>
      <c r="P4298" t="s">
        <v>24</v>
      </c>
    </row>
    <row r="4299" spans="1:16" x14ac:dyDescent="0.35">
      <c r="A4299" t="s">
        <v>12121</v>
      </c>
      <c r="B4299" s="6">
        <v>33</v>
      </c>
      <c r="C42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299" t="s">
        <v>16</v>
      </c>
      <c r="E4299" t="s">
        <v>65</v>
      </c>
      <c r="F4299" t="s">
        <v>28</v>
      </c>
      <c r="G4299" s="1">
        <v>43410</v>
      </c>
      <c r="H4299" t="s">
        <v>12122</v>
      </c>
      <c r="I4299" t="s">
        <v>12123</v>
      </c>
      <c r="J4299" t="s">
        <v>31</v>
      </c>
      <c r="K4299" s="6">
        <v>17664</v>
      </c>
      <c r="L4299" t="s">
        <v>26755</v>
      </c>
      <c r="M4299" t="s">
        <v>43</v>
      </c>
      <c r="N4299" s="1">
        <v>43425</v>
      </c>
      <c r="O4299" t="s">
        <v>44</v>
      </c>
      <c r="P4299" t="s">
        <v>34</v>
      </c>
    </row>
    <row r="4300" spans="1:16" x14ac:dyDescent="0.35">
      <c r="A4300" t="s">
        <v>12124</v>
      </c>
      <c r="B4300" s="6">
        <v>51</v>
      </c>
      <c r="C43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00" t="s">
        <v>26</v>
      </c>
      <c r="E4300" t="s">
        <v>17</v>
      </c>
      <c r="F4300" t="s">
        <v>56</v>
      </c>
      <c r="G4300" s="1">
        <v>44696</v>
      </c>
      <c r="H4300" t="s">
        <v>12125</v>
      </c>
      <c r="I4300" t="s">
        <v>12126</v>
      </c>
      <c r="J4300" t="s">
        <v>31</v>
      </c>
      <c r="K4300" s="6">
        <v>9220.7900000000009</v>
      </c>
      <c r="L4300" t="s">
        <v>26970</v>
      </c>
      <c r="M4300" t="s">
        <v>32</v>
      </c>
      <c r="N4300" s="1">
        <v>44725</v>
      </c>
      <c r="O4300" t="s">
        <v>44</v>
      </c>
      <c r="P4300" t="s">
        <v>34</v>
      </c>
    </row>
    <row r="4301" spans="1:16" x14ac:dyDescent="0.35">
      <c r="A4301" t="s">
        <v>12127</v>
      </c>
      <c r="B4301" s="6">
        <v>27</v>
      </c>
      <c r="C43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301" t="s">
        <v>26</v>
      </c>
      <c r="E4301" t="s">
        <v>17</v>
      </c>
      <c r="F4301" t="s">
        <v>28</v>
      </c>
      <c r="G4301" s="1">
        <v>43964</v>
      </c>
      <c r="H4301" t="s">
        <v>12128</v>
      </c>
      <c r="I4301" t="s">
        <v>12129</v>
      </c>
      <c r="J4301" t="s">
        <v>59</v>
      </c>
      <c r="K4301" s="6">
        <v>35381.550000000003</v>
      </c>
      <c r="L4301" t="s">
        <v>26921</v>
      </c>
      <c r="M4301" t="s">
        <v>43</v>
      </c>
      <c r="N4301" s="1">
        <v>43973</v>
      </c>
      <c r="O4301" t="s">
        <v>50</v>
      </c>
      <c r="P4301" t="s">
        <v>34</v>
      </c>
    </row>
    <row r="4302" spans="1:16" x14ac:dyDescent="0.35">
      <c r="A4302" t="s">
        <v>12130</v>
      </c>
      <c r="B4302" s="6">
        <v>57</v>
      </c>
      <c r="C43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02" t="s">
        <v>16</v>
      </c>
      <c r="E4302" t="s">
        <v>51</v>
      </c>
      <c r="F4302" t="s">
        <v>37</v>
      </c>
      <c r="G4302" s="1">
        <v>45214</v>
      </c>
      <c r="H4302" t="s">
        <v>12131</v>
      </c>
      <c r="I4302" t="s">
        <v>12132</v>
      </c>
      <c r="J4302" t="s">
        <v>54</v>
      </c>
      <c r="K4302" s="6">
        <v>4707.3900000000003</v>
      </c>
      <c r="L4302" t="s">
        <v>26877</v>
      </c>
      <c r="M4302" t="s">
        <v>43</v>
      </c>
      <c r="N4302" s="1">
        <v>45226</v>
      </c>
      <c r="O4302" t="s">
        <v>44</v>
      </c>
      <c r="P4302" t="s">
        <v>45</v>
      </c>
    </row>
    <row r="4303" spans="1:16" x14ac:dyDescent="0.35">
      <c r="A4303" t="s">
        <v>12133</v>
      </c>
      <c r="B4303" s="6">
        <v>19</v>
      </c>
      <c r="C43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303" t="s">
        <v>26</v>
      </c>
      <c r="E4303" t="s">
        <v>36</v>
      </c>
      <c r="F4303" t="s">
        <v>47</v>
      </c>
      <c r="G4303" s="1">
        <v>44225</v>
      </c>
      <c r="H4303" t="s">
        <v>840</v>
      </c>
      <c r="I4303" t="s">
        <v>12134</v>
      </c>
      <c r="J4303" t="s">
        <v>59</v>
      </c>
      <c r="K4303" s="6">
        <v>11702.4</v>
      </c>
      <c r="L4303" t="s">
        <v>26713</v>
      </c>
      <c r="M4303" t="s">
        <v>43</v>
      </c>
      <c r="N4303" s="1">
        <v>44235</v>
      </c>
      <c r="O4303" t="s">
        <v>44</v>
      </c>
      <c r="P4303" t="s">
        <v>45</v>
      </c>
    </row>
    <row r="4304" spans="1:16" x14ac:dyDescent="0.35">
      <c r="A4304" t="s">
        <v>12135</v>
      </c>
      <c r="B4304" s="6">
        <v>52</v>
      </c>
      <c r="C43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04" t="s">
        <v>16</v>
      </c>
      <c r="E4304" t="s">
        <v>117</v>
      </c>
      <c r="F4304" t="s">
        <v>18</v>
      </c>
      <c r="G4304" s="1">
        <v>43490</v>
      </c>
      <c r="H4304" t="s">
        <v>12136</v>
      </c>
      <c r="I4304" t="s">
        <v>12137</v>
      </c>
      <c r="J4304" t="s">
        <v>63</v>
      </c>
      <c r="K4304" s="6">
        <v>18035.36</v>
      </c>
      <c r="L4304" t="s">
        <v>26938</v>
      </c>
      <c r="M4304" t="s">
        <v>43</v>
      </c>
      <c r="N4304" s="1">
        <v>43517</v>
      </c>
      <c r="O4304" t="s">
        <v>33</v>
      </c>
      <c r="P4304" t="s">
        <v>45</v>
      </c>
    </row>
    <row r="4305" spans="1:16" x14ac:dyDescent="0.35">
      <c r="A4305" t="s">
        <v>12138</v>
      </c>
      <c r="B4305" s="6">
        <v>66</v>
      </c>
      <c r="C43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05" t="s">
        <v>16</v>
      </c>
      <c r="E4305" t="s">
        <v>51</v>
      </c>
      <c r="F4305" t="s">
        <v>56</v>
      </c>
      <c r="G4305" s="1">
        <v>44922</v>
      </c>
      <c r="H4305" t="s">
        <v>10058</v>
      </c>
      <c r="I4305" t="s">
        <v>12139</v>
      </c>
      <c r="J4305" t="s">
        <v>59</v>
      </c>
      <c r="K4305" s="6">
        <v>24213.81</v>
      </c>
      <c r="L4305" t="s">
        <v>26867</v>
      </c>
      <c r="M4305" t="s">
        <v>32</v>
      </c>
      <c r="N4305" s="1">
        <v>44943</v>
      </c>
      <c r="O4305" t="s">
        <v>50</v>
      </c>
      <c r="P4305" t="s">
        <v>45</v>
      </c>
    </row>
    <row r="4306" spans="1:16" x14ac:dyDescent="0.35">
      <c r="A4306" t="s">
        <v>12140</v>
      </c>
      <c r="B4306" s="6">
        <v>75</v>
      </c>
      <c r="C43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06" t="s">
        <v>16</v>
      </c>
      <c r="E4306" t="s">
        <v>117</v>
      </c>
      <c r="F4306" t="s">
        <v>18</v>
      </c>
      <c r="G4306" s="1">
        <v>43666</v>
      </c>
      <c r="H4306" t="s">
        <v>12141</v>
      </c>
      <c r="I4306" t="s">
        <v>12142</v>
      </c>
      <c r="J4306" t="s">
        <v>59</v>
      </c>
      <c r="K4306" s="6">
        <v>12901.77</v>
      </c>
      <c r="L4306" t="s">
        <v>26926</v>
      </c>
      <c r="M4306" t="s">
        <v>43</v>
      </c>
      <c r="N4306" s="1">
        <v>43695</v>
      </c>
      <c r="O4306" t="s">
        <v>23</v>
      </c>
      <c r="P4306" t="s">
        <v>34</v>
      </c>
    </row>
    <row r="4307" spans="1:16" x14ac:dyDescent="0.35">
      <c r="A4307" t="s">
        <v>12143</v>
      </c>
      <c r="B4307" s="6">
        <v>31</v>
      </c>
      <c r="C43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307" t="s">
        <v>26</v>
      </c>
      <c r="E4307" t="s">
        <v>92</v>
      </c>
      <c r="F4307" t="s">
        <v>56</v>
      </c>
      <c r="G4307" s="1">
        <v>44447</v>
      </c>
      <c r="H4307" t="s">
        <v>12144</v>
      </c>
      <c r="I4307" t="s">
        <v>12145</v>
      </c>
      <c r="J4307" t="s">
        <v>63</v>
      </c>
      <c r="K4307" s="6">
        <v>12026.97</v>
      </c>
      <c r="L4307" t="s">
        <v>26607</v>
      </c>
      <c r="M4307" t="s">
        <v>43</v>
      </c>
      <c r="N4307" s="1">
        <v>44451</v>
      </c>
      <c r="O4307" t="s">
        <v>50</v>
      </c>
      <c r="P4307" t="s">
        <v>45</v>
      </c>
    </row>
    <row r="4308" spans="1:16" x14ac:dyDescent="0.35">
      <c r="A4308" t="s">
        <v>12146</v>
      </c>
      <c r="B4308" s="6">
        <v>50</v>
      </c>
      <c r="C43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08" t="s">
        <v>26</v>
      </c>
      <c r="E4308" t="s">
        <v>233</v>
      </c>
      <c r="F4308" t="s">
        <v>72</v>
      </c>
      <c r="G4308" s="1">
        <v>45091</v>
      </c>
      <c r="H4308" t="s">
        <v>12147</v>
      </c>
      <c r="I4308" t="s">
        <v>12148</v>
      </c>
      <c r="J4308" t="s">
        <v>31</v>
      </c>
      <c r="K4308" s="6">
        <v>45032.05</v>
      </c>
      <c r="L4308" t="s">
        <v>26872</v>
      </c>
      <c r="M4308" t="s">
        <v>22</v>
      </c>
      <c r="N4308" s="1">
        <v>45110</v>
      </c>
      <c r="O4308" t="s">
        <v>50</v>
      </c>
      <c r="P4308" t="s">
        <v>34</v>
      </c>
    </row>
    <row r="4309" spans="1:16" x14ac:dyDescent="0.35">
      <c r="A4309" t="s">
        <v>12149</v>
      </c>
      <c r="B4309" s="6">
        <v>66</v>
      </c>
      <c r="C43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09" t="s">
        <v>16</v>
      </c>
      <c r="E4309" t="s">
        <v>233</v>
      </c>
      <c r="F4309" t="s">
        <v>72</v>
      </c>
      <c r="G4309" s="1">
        <v>44406</v>
      </c>
      <c r="H4309" t="s">
        <v>4581</v>
      </c>
      <c r="I4309" t="s">
        <v>12150</v>
      </c>
      <c r="J4309" t="s">
        <v>31</v>
      </c>
      <c r="K4309" s="6">
        <v>76031.09</v>
      </c>
      <c r="L4309" t="s">
        <v>26879</v>
      </c>
      <c r="M4309" t="s">
        <v>32</v>
      </c>
      <c r="N4309" s="1">
        <v>44434</v>
      </c>
      <c r="O4309" t="s">
        <v>33</v>
      </c>
      <c r="P4309" t="s">
        <v>24</v>
      </c>
    </row>
    <row r="4310" spans="1:16" x14ac:dyDescent="0.35">
      <c r="A4310" t="s">
        <v>12151</v>
      </c>
      <c r="B4310" s="6">
        <v>36</v>
      </c>
      <c r="C43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310" t="s">
        <v>26</v>
      </c>
      <c r="E4310" t="s">
        <v>117</v>
      </c>
      <c r="F4310" t="s">
        <v>37</v>
      </c>
      <c r="G4310" s="1">
        <v>44297</v>
      </c>
      <c r="H4310" t="s">
        <v>12152</v>
      </c>
      <c r="I4310" t="s">
        <v>12153</v>
      </c>
      <c r="J4310" t="s">
        <v>63</v>
      </c>
      <c r="K4310" s="6">
        <v>6116.41</v>
      </c>
      <c r="L4310" t="s">
        <v>26971</v>
      </c>
      <c r="M4310" t="s">
        <v>32</v>
      </c>
      <c r="N4310" s="1">
        <v>44327</v>
      </c>
      <c r="O4310" t="s">
        <v>44</v>
      </c>
      <c r="P4310" t="s">
        <v>24</v>
      </c>
    </row>
    <row r="4311" spans="1:16" x14ac:dyDescent="0.35">
      <c r="A4311" t="s">
        <v>10050</v>
      </c>
      <c r="B4311" s="6">
        <v>72</v>
      </c>
      <c r="C43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11" t="s">
        <v>16</v>
      </c>
      <c r="E4311" t="s">
        <v>27</v>
      </c>
      <c r="F4311" t="s">
        <v>72</v>
      </c>
      <c r="G4311" s="1">
        <v>44209</v>
      </c>
      <c r="H4311" t="s">
        <v>12154</v>
      </c>
      <c r="I4311" t="s">
        <v>12155</v>
      </c>
      <c r="J4311" t="s">
        <v>63</v>
      </c>
      <c r="K4311" s="6">
        <v>43422.8</v>
      </c>
      <c r="L4311" t="s">
        <v>26788</v>
      </c>
      <c r="M4311" t="s">
        <v>32</v>
      </c>
      <c r="N4311" s="1">
        <v>44238</v>
      </c>
      <c r="O4311" t="s">
        <v>87</v>
      </c>
      <c r="P4311" t="s">
        <v>24</v>
      </c>
    </row>
    <row r="4312" spans="1:16" x14ac:dyDescent="0.35">
      <c r="A4312" t="s">
        <v>12156</v>
      </c>
      <c r="B4312" s="6">
        <v>34</v>
      </c>
      <c r="C43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312" t="s">
        <v>16</v>
      </c>
      <c r="E4312" t="s">
        <v>51</v>
      </c>
      <c r="F4312" t="s">
        <v>37</v>
      </c>
      <c r="G4312" s="1">
        <v>44285</v>
      </c>
      <c r="H4312" t="s">
        <v>7595</v>
      </c>
      <c r="I4312" t="s">
        <v>12157</v>
      </c>
      <c r="J4312" t="s">
        <v>63</v>
      </c>
      <c r="K4312" s="6">
        <v>766.84</v>
      </c>
      <c r="L4312" t="s">
        <v>26946</v>
      </c>
      <c r="M4312" t="s">
        <v>32</v>
      </c>
      <c r="N4312" s="1">
        <v>44312</v>
      </c>
      <c r="O4312" t="s">
        <v>50</v>
      </c>
      <c r="P4312" t="s">
        <v>34</v>
      </c>
    </row>
    <row r="4313" spans="1:16" x14ac:dyDescent="0.35">
      <c r="A4313" t="s">
        <v>12158</v>
      </c>
      <c r="B4313" s="6">
        <v>28</v>
      </c>
      <c r="C43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313" t="s">
        <v>16</v>
      </c>
      <c r="E4313" t="s">
        <v>92</v>
      </c>
      <c r="F4313" t="s">
        <v>28</v>
      </c>
      <c r="G4313" s="1">
        <v>45188</v>
      </c>
      <c r="H4313" t="s">
        <v>12159</v>
      </c>
      <c r="I4313" t="s">
        <v>12160</v>
      </c>
      <c r="J4313" t="s">
        <v>59</v>
      </c>
      <c r="K4313" s="6">
        <v>25695.88</v>
      </c>
      <c r="L4313" t="s">
        <v>26842</v>
      </c>
      <c r="M4313" t="s">
        <v>43</v>
      </c>
      <c r="N4313" s="1">
        <v>45195</v>
      </c>
      <c r="O4313" t="s">
        <v>33</v>
      </c>
      <c r="P4313" t="s">
        <v>45</v>
      </c>
    </row>
    <row r="4314" spans="1:16" x14ac:dyDescent="0.35">
      <c r="A4314" t="s">
        <v>12161</v>
      </c>
      <c r="B4314" s="6">
        <v>34</v>
      </c>
      <c r="C43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314" t="s">
        <v>26</v>
      </c>
      <c r="E4314" t="s">
        <v>17</v>
      </c>
      <c r="F4314" t="s">
        <v>72</v>
      </c>
      <c r="G4314" s="1">
        <v>43404</v>
      </c>
      <c r="H4314" t="s">
        <v>12162</v>
      </c>
      <c r="I4314" t="s">
        <v>12163</v>
      </c>
      <c r="J4314" t="s">
        <v>31</v>
      </c>
      <c r="K4314" s="6">
        <v>30496.37</v>
      </c>
      <c r="L4314" t="s">
        <v>26874</v>
      </c>
      <c r="M4314" t="s">
        <v>32</v>
      </c>
      <c r="N4314" s="1">
        <v>43429</v>
      </c>
      <c r="O4314" t="s">
        <v>23</v>
      </c>
      <c r="P4314" t="s">
        <v>34</v>
      </c>
    </row>
    <row r="4315" spans="1:16" x14ac:dyDescent="0.35">
      <c r="A4315" t="s">
        <v>12164</v>
      </c>
      <c r="B4315" s="6">
        <v>59</v>
      </c>
      <c r="C43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15" t="s">
        <v>16</v>
      </c>
      <c r="E4315" t="s">
        <v>233</v>
      </c>
      <c r="F4315" t="s">
        <v>18</v>
      </c>
      <c r="G4315" s="1">
        <v>43779</v>
      </c>
      <c r="H4315" t="s">
        <v>12165</v>
      </c>
      <c r="I4315" t="s">
        <v>12166</v>
      </c>
      <c r="J4315" t="s">
        <v>21</v>
      </c>
      <c r="K4315" s="6">
        <v>6260.95</v>
      </c>
      <c r="L4315" t="s">
        <v>26863</v>
      </c>
      <c r="M4315" t="s">
        <v>43</v>
      </c>
      <c r="N4315" s="1">
        <v>43793</v>
      </c>
      <c r="O4315" t="s">
        <v>44</v>
      </c>
      <c r="P4315" t="s">
        <v>45</v>
      </c>
    </row>
    <row r="4316" spans="1:16" x14ac:dyDescent="0.35">
      <c r="A4316" t="s">
        <v>12167</v>
      </c>
      <c r="B4316" s="6">
        <v>51</v>
      </c>
      <c r="C43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16" t="s">
        <v>16</v>
      </c>
      <c r="E4316" t="s">
        <v>51</v>
      </c>
      <c r="F4316" t="s">
        <v>28</v>
      </c>
      <c r="G4316" s="1">
        <v>45105</v>
      </c>
      <c r="H4316" t="s">
        <v>12168</v>
      </c>
      <c r="I4316" t="s">
        <v>12169</v>
      </c>
      <c r="J4316" t="s">
        <v>59</v>
      </c>
      <c r="K4316" s="6">
        <v>41237.64</v>
      </c>
      <c r="L4316" t="s">
        <v>26698</v>
      </c>
      <c r="M4316" t="s">
        <v>43</v>
      </c>
      <c r="N4316" s="1">
        <v>45119</v>
      </c>
      <c r="O4316" t="s">
        <v>50</v>
      </c>
      <c r="P4316" t="s">
        <v>24</v>
      </c>
    </row>
    <row r="4317" spans="1:16" x14ac:dyDescent="0.35">
      <c r="A4317" t="s">
        <v>12170</v>
      </c>
      <c r="B4317" s="6">
        <v>65</v>
      </c>
      <c r="C43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17" t="s">
        <v>16</v>
      </c>
      <c r="E4317" t="s">
        <v>65</v>
      </c>
      <c r="F4317" t="s">
        <v>47</v>
      </c>
      <c r="G4317" s="1">
        <v>44870</v>
      </c>
      <c r="H4317" t="s">
        <v>12171</v>
      </c>
      <c r="I4317" t="s">
        <v>12172</v>
      </c>
      <c r="J4317" t="s">
        <v>59</v>
      </c>
      <c r="K4317" s="6">
        <v>28499.07</v>
      </c>
      <c r="L4317" t="s">
        <v>26801</v>
      </c>
      <c r="M4317" t="s">
        <v>22</v>
      </c>
      <c r="N4317" s="1">
        <v>44882</v>
      </c>
      <c r="O4317" t="s">
        <v>23</v>
      </c>
      <c r="P4317" t="s">
        <v>34</v>
      </c>
    </row>
    <row r="4318" spans="1:16" x14ac:dyDescent="0.35">
      <c r="A4318" t="s">
        <v>12173</v>
      </c>
      <c r="B4318" s="6">
        <v>71</v>
      </c>
      <c r="C43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18" t="s">
        <v>26</v>
      </c>
      <c r="E4318" t="s">
        <v>117</v>
      </c>
      <c r="F4318" t="s">
        <v>72</v>
      </c>
      <c r="G4318" s="1">
        <v>43654</v>
      </c>
      <c r="H4318" t="s">
        <v>12174</v>
      </c>
      <c r="I4318" t="s">
        <v>4254</v>
      </c>
      <c r="J4318" t="s">
        <v>31</v>
      </c>
      <c r="K4318" s="6">
        <v>68068.850000000006</v>
      </c>
      <c r="L4318" t="s">
        <v>26865</v>
      </c>
      <c r="M4318" t="s">
        <v>32</v>
      </c>
      <c r="N4318" s="1">
        <v>43656</v>
      </c>
      <c r="O4318" t="s">
        <v>23</v>
      </c>
      <c r="P4318" t="s">
        <v>24</v>
      </c>
    </row>
    <row r="4319" spans="1:16" x14ac:dyDescent="0.35">
      <c r="A4319" t="s">
        <v>12175</v>
      </c>
      <c r="B4319" s="6">
        <v>49</v>
      </c>
      <c r="C43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19" t="s">
        <v>16</v>
      </c>
      <c r="E4319" t="s">
        <v>27</v>
      </c>
      <c r="F4319" t="s">
        <v>37</v>
      </c>
      <c r="G4319" s="1">
        <v>44953</v>
      </c>
      <c r="H4319" t="s">
        <v>12176</v>
      </c>
      <c r="I4319" t="s">
        <v>1512</v>
      </c>
      <c r="J4319" t="s">
        <v>59</v>
      </c>
      <c r="K4319" s="6">
        <v>20902.830000000002</v>
      </c>
      <c r="L4319" t="s">
        <v>26752</v>
      </c>
      <c r="M4319" t="s">
        <v>22</v>
      </c>
      <c r="N4319" s="1">
        <v>44960</v>
      </c>
      <c r="O4319" t="s">
        <v>50</v>
      </c>
      <c r="P4319" t="s">
        <v>24</v>
      </c>
    </row>
    <row r="4320" spans="1:16" x14ac:dyDescent="0.35">
      <c r="A4320" t="s">
        <v>12177</v>
      </c>
      <c r="B4320" s="6">
        <v>28</v>
      </c>
      <c r="C43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320" t="s">
        <v>16</v>
      </c>
      <c r="E4320" t="s">
        <v>92</v>
      </c>
      <c r="F4320" t="s">
        <v>37</v>
      </c>
      <c r="G4320" s="1">
        <v>45212</v>
      </c>
      <c r="H4320" t="s">
        <v>12178</v>
      </c>
      <c r="I4320" t="s">
        <v>12179</v>
      </c>
      <c r="J4320" t="s">
        <v>54</v>
      </c>
      <c r="K4320" s="6">
        <v>11336.19</v>
      </c>
      <c r="L4320" t="s">
        <v>26797</v>
      </c>
      <c r="M4320" t="s">
        <v>32</v>
      </c>
      <c r="N4320" s="1">
        <v>45214</v>
      </c>
      <c r="O4320" t="s">
        <v>87</v>
      </c>
      <c r="P4320" t="s">
        <v>45</v>
      </c>
    </row>
    <row r="4321" spans="1:16" x14ac:dyDescent="0.35">
      <c r="A4321" t="s">
        <v>12180</v>
      </c>
      <c r="B4321" s="6">
        <v>44</v>
      </c>
      <c r="C43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21" t="s">
        <v>16</v>
      </c>
      <c r="E4321" t="s">
        <v>36</v>
      </c>
      <c r="F4321" t="s">
        <v>72</v>
      </c>
      <c r="G4321" s="1">
        <v>43661</v>
      </c>
      <c r="H4321" t="s">
        <v>12181</v>
      </c>
      <c r="I4321" t="s">
        <v>12182</v>
      </c>
      <c r="J4321" t="s">
        <v>54</v>
      </c>
      <c r="K4321" s="6">
        <v>56508.01</v>
      </c>
      <c r="L4321" t="s">
        <v>26717</v>
      </c>
      <c r="M4321" t="s">
        <v>32</v>
      </c>
      <c r="N4321" s="1">
        <v>43691</v>
      </c>
      <c r="O4321" t="s">
        <v>50</v>
      </c>
      <c r="P4321" t="s">
        <v>24</v>
      </c>
    </row>
    <row r="4322" spans="1:16" x14ac:dyDescent="0.35">
      <c r="A4322" t="s">
        <v>12183</v>
      </c>
      <c r="B4322" s="6">
        <v>18</v>
      </c>
      <c r="C43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322" t="s">
        <v>16</v>
      </c>
      <c r="E4322" t="s">
        <v>233</v>
      </c>
      <c r="F4322" t="s">
        <v>28</v>
      </c>
      <c r="G4322" s="1">
        <v>43630</v>
      </c>
      <c r="H4322" t="s">
        <v>12184</v>
      </c>
      <c r="I4322" t="s">
        <v>12185</v>
      </c>
      <c r="J4322" t="s">
        <v>59</v>
      </c>
      <c r="K4322" s="6">
        <v>42053.17</v>
      </c>
      <c r="L4322" t="s">
        <v>26941</v>
      </c>
      <c r="M4322" t="s">
        <v>32</v>
      </c>
      <c r="N4322" s="1">
        <v>43643</v>
      </c>
      <c r="O4322" t="s">
        <v>23</v>
      </c>
      <c r="P4322" t="s">
        <v>24</v>
      </c>
    </row>
    <row r="4323" spans="1:16" x14ac:dyDescent="0.35">
      <c r="A4323" t="s">
        <v>7427</v>
      </c>
      <c r="B4323" s="6">
        <v>79</v>
      </c>
      <c r="C43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23" t="s">
        <v>16</v>
      </c>
      <c r="E4323" t="s">
        <v>117</v>
      </c>
      <c r="F4323" t="s">
        <v>47</v>
      </c>
      <c r="G4323" s="1">
        <v>45211</v>
      </c>
      <c r="H4323" t="s">
        <v>12186</v>
      </c>
      <c r="I4323" t="s">
        <v>12187</v>
      </c>
      <c r="J4323" t="s">
        <v>21</v>
      </c>
      <c r="K4323" s="6">
        <v>8760.6</v>
      </c>
      <c r="L4323" t="s">
        <v>26708</v>
      </c>
      <c r="M4323" t="s">
        <v>22</v>
      </c>
      <c r="N4323" s="1">
        <v>45216</v>
      </c>
      <c r="O4323" t="s">
        <v>50</v>
      </c>
      <c r="P4323" t="s">
        <v>34</v>
      </c>
    </row>
    <row r="4324" spans="1:16" x14ac:dyDescent="0.35">
      <c r="A4324" t="s">
        <v>12188</v>
      </c>
      <c r="B4324" s="6">
        <v>35</v>
      </c>
      <c r="C43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324" t="s">
        <v>26</v>
      </c>
      <c r="E4324" t="s">
        <v>233</v>
      </c>
      <c r="F4324" t="s">
        <v>47</v>
      </c>
      <c r="G4324" s="1">
        <v>43549</v>
      </c>
      <c r="H4324" t="s">
        <v>12189</v>
      </c>
      <c r="I4324" t="s">
        <v>12190</v>
      </c>
      <c r="J4324" t="s">
        <v>54</v>
      </c>
      <c r="K4324" s="6">
        <v>10097.719999999999</v>
      </c>
      <c r="L4324" t="s">
        <v>26827</v>
      </c>
      <c r="M4324" t="s">
        <v>22</v>
      </c>
      <c r="N4324" s="1">
        <v>43566</v>
      </c>
      <c r="O4324" t="s">
        <v>23</v>
      </c>
      <c r="P4324" t="s">
        <v>45</v>
      </c>
    </row>
    <row r="4325" spans="1:16" x14ac:dyDescent="0.35">
      <c r="A4325" t="s">
        <v>3336</v>
      </c>
      <c r="B4325" s="6">
        <v>67</v>
      </c>
      <c r="C43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25" t="s">
        <v>26</v>
      </c>
      <c r="E4325" t="s">
        <v>65</v>
      </c>
      <c r="F4325" t="s">
        <v>72</v>
      </c>
      <c r="G4325" s="1">
        <v>44850</v>
      </c>
      <c r="H4325" t="s">
        <v>12191</v>
      </c>
      <c r="I4325" t="s">
        <v>12192</v>
      </c>
      <c r="J4325" t="s">
        <v>21</v>
      </c>
      <c r="K4325" s="6">
        <v>20479.009999999998</v>
      </c>
      <c r="L4325" t="s">
        <v>26982</v>
      </c>
      <c r="M4325" t="s">
        <v>32</v>
      </c>
      <c r="N4325" s="1">
        <v>44853</v>
      </c>
      <c r="O4325" t="s">
        <v>44</v>
      </c>
      <c r="P4325" t="s">
        <v>45</v>
      </c>
    </row>
    <row r="4326" spans="1:16" x14ac:dyDescent="0.35">
      <c r="A4326" t="s">
        <v>12193</v>
      </c>
      <c r="B4326" s="6">
        <v>40</v>
      </c>
      <c r="C43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326" t="s">
        <v>26</v>
      </c>
      <c r="E4326" t="s">
        <v>36</v>
      </c>
      <c r="F4326" t="s">
        <v>56</v>
      </c>
      <c r="G4326" s="1">
        <v>43873</v>
      </c>
      <c r="H4326" t="s">
        <v>12194</v>
      </c>
      <c r="I4326" t="s">
        <v>12195</v>
      </c>
      <c r="J4326" t="s">
        <v>59</v>
      </c>
      <c r="K4326" s="6">
        <v>22499.72</v>
      </c>
      <c r="L4326" t="s">
        <v>26767</v>
      </c>
      <c r="M4326" t="s">
        <v>43</v>
      </c>
      <c r="N4326" s="1">
        <v>43890</v>
      </c>
      <c r="O4326" t="s">
        <v>87</v>
      </c>
      <c r="P4326" t="s">
        <v>24</v>
      </c>
    </row>
    <row r="4327" spans="1:16" x14ac:dyDescent="0.35">
      <c r="A4327" t="s">
        <v>10107</v>
      </c>
      <c r="B4327" s="6">
        <v>42</v>
      </c>
      <c r="C43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27" t="s">
        <v>16</v>
      </c>
      <c r="E4327" t="s">
        <v>233</v>
      </c>
      <c r="F4327" t="s">
        <v>18</v>
      </c>
      <c r="G4327" s="1">
        <v>44719</v>
      </c>
      <c r="H4327" t="s">
        <v>12196</v>
      </c>
      <c r="I4327" t="s">
        <v>12197</v>
      </c>
      <c r="J4327" t="s">
        <v>21</v>
      </c>
      <c r="K4327" s="6">
        <v>12071.49</v>
      </c>
      <c r="L4327" t="s">
        <v>26805</v>
      </c>
      <c r="M4327" t="s">
        <v>43</v>
      </c>
      <c r="N4327" s="1">
        <v>44722</v>
      </c>
      <c r="O4327" t="s">
        <v>23</v>
      </c>
      <c r="P4327" t="s">
        <v>24</v>
      </c>
    </row>
    <row r="4328" spans="1:16" x14ac:dyDescent="0.35">
      <c r="A4328" t="s">
        <v>12198</v>
      </c>
      <c r="B4328" s="6">
        <v>28</v>
      </c>
      <c r="C43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328" t="s">
        <v>16</v>
      </c>
      <c r="E4328" t="s">
        <v>65</v>
      </c>
      <c r="F4328" t="s">
        <v>56</v>
      </c>
      <c r="G4328" s="1">
        <v>44494</v>
      </c>
      <c r="H4328" t="s">
        <v>12199</v>
      </c>
      <c r="I4328" t="s">
        <v>12200</v>
      </c>
      <c r="J4328" t="s">
        <v>63</v>
      </c>
      <c r="K4328" s="6">
        <v>33464.07</v>
      </c>
      <c r="L4328" t="s">
        <v>26768</v>
      </c>
      <c r="M4328" t="s">
        <v>43</v>
      </c>
      <c r="N4328" s="1">
        <v>44500</v>
      </c>
      <c r="O4328" t="s">
        <v>33</v>
      </c>
      <c r="P4328" t="s">
        <v>45</v>
      </c>
    </row>
    <row r="4329" spans="1:16" x14ac:dyDescent="0.35">
      <c r="A4329" t="s">
        <v>12201</v>
      </c>
      <c r="B4329" s="6">
        <v>31</v>
      </c>
      <c r="C43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329" t="s">
        <v>26</v>
      </c>
      <c r="E4329" t="s">
        <v>233</v>
      </c>
      <c r="F4329" t="s">
        <v>28</v>
      </c>
      <c r="G4329" s="1">
        <v>44773</v>
      </c>
      <c r="H4329" t="s">
        <v>12202</v>
      </c>
      <c r="I4329" t="s">
        <v>11116</v>
      </c>
      <c r="J4329" t="s">
        <v>59</v>
      </c>
      <c r="K4329" s="6">
        <v>1339.31</v>
      </c>
      <c r="L4329" t="s">
        <v>26873</v>
      </c>
      <c r="M4329" t="s">
        <v>43</v>
      </c>
      <c r="N4329" s="1">
        <v>44798</v>
      </c>
      <c r="O4329" t="s">
        <v>23</v>
      </c>
      <c r="P4329" t="s">
        <v>45</v>
      </c>
    </row>
    <row r="4330" spans="1:16" x14ac:dyDescent="0.35">
      <c r="A4330" t="s">
        <v>12203</v>
      </c>
      <c r="B4330" s="6">
        <v>62</v>
      </c>
      <c r="C43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30" t="s">
        <v>26</v>
      </c>
      <c r="E4330" t="s">
        <v>92</v>
      </c>
      <c r="F4330" t="s">
        <v>47</v>
      </c>
      <c r="G4330" s="1">
        <v>45192</v>
      </c>
      <c r="H4330" t="s">
        <v>12204</v>
      </c>
      <c r="I4330" t="s">
        <v>12205</v>
      </c>
      <c r="J4330" t="s">
        <v>63</v>
      </c>
      <c r="K4330" s="6">
        <v>18390.05</v>
      </c>
      <c r="L4330" t="s">
        <v>26720</v>
      </c>
      <c r="M4330" t="s">
        <v>43</v>
      </c>
      <c r="N4330" s="1">
        <v>45193</v>
      </c>
      <c r="O4330" t="s">
        <v>44</v>
      </c>
      <c r="P4330" t="s">
        <v>34</v>
      </c>
    </row>
    <row r="4331" spans="1:16" x14ac:dyDescent="0.35">
      <c r="A4331" t="s">
        <v>12206</v>
      </c>
      <c r="B4331" s="6">
        <v>42</v>
      </c>
      <c r="C43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31" t="s">
        <v>26</v>
      </c>
      <c r="E4331" t="s">
        <v>17</v>
      </c>
      <c r="F4331" t="s">
        <v>18</v>
      </c>
      <c r="G4331" s="1">
        <v>44584</v>
      </c>
      <c r="H4331" t="s">
        <v>12207</v>
      </c>
      <c r="I4331" t="s">
        <v>12208</v>
      </c>
      <c r="J4331" t="s">
        <v>63</v>
      </c>
      <c r="K4331" s="6">
        <v>42130.63</v>
      </c>
      <c r="L4331" t="s">
        <v>26957</v>
      </c>
      <c r="M4331" t="s">
        <v>43</v>
      </c>
      <c r="N4331" s="1">
        <v>44603</v>
      </c>
      <c r="O4331" t="s">
        <v>23</v>
      </c>
      <c r="P4331" t="s">
        <v>45</v>
      </c>
    </row>
    <row r="4332" spans="1:16" x14ac:dyDescent="0.35">
      <c r="A4332" t="s">
        <v>12209</v>
      </c>
      <c r="B4332" s="6">
        <v>81</v>
      </c>
      <c r="C43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32" t="s">
        <v>26</v>
      </c>
      <c r="E4332" t="s">
        <v>92</v>
      </c>
      <c r="F4332" t="s">
        <v>72</v>
      </c>
      <c r="G4332" s="1">
        <v>43631</v>
      </c>
      <c r="H4332" t="s">
        <v>12210</v>
      </c>
      <c r="I4332" t="s">
        <v>12211</v>
      </c>
      <c r="J4332" t="s">
        <v>21</v>
      </c>
      <c r="K4332" s="6">
        <v>52849.57</v>
      </c>
      <c r="L4332" t="s">
        <v>26887</v>
      </c>
      <c r="M4332" t="s">
        <v>32</v>
      </c>
      <c r="N4332" s="1">
        <v>43647</v>
      </c>
      <c r="O4332" t="s">
        <v>87</v>
      </c>
      <c r="P4332" t="s">
        <v>45</v>
      </c>
    </row>
    <row r="4333" spans="1:16" x14ac:dyDescent="0.35">
      <c r="A4333" t="s">
        <v>12212</v>
      </c>
      <c r="B4333" s="6">
        <v>46</v>
      </c>
      <c r="C43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33" t="s">
        <v>26</v>
      </c>
      <c r="E4333" t="s">
        <v>65</v>
      </c>
      <c r="F4333" t="s">
        <v>37</v>
      </c>
      <c r="G4333" s="1">
        <v>44023</v>
      </c>
      <c r="H4333" t="s">
        <v>12213</v>
      </c>
      <c r="I4333" t="s">
        <v>12214</v>
      </c>
      <c r="J4333" t="s">
        <v>63</v>
      </c>
      <c r="K4333" s="6">
        <v>1813.73</v>
      </c>
      <c r="L4333" t="s">
        <v>26783</v>
      </c>
      <c r="M4333" t="s">
        <v>32</v>
      </c>
      <c r="N4333" s="1">
        <v>44042</v>
      </c>
      <c r="O4333" t="s">
        <v>50</v>
      </c>
      <c r="P4333" t="s">
        <v>34</v>
      </c>
    </row>
    <row r="4334" spans="1:16" x14ac:dyDescent="0.35">
      <c r="A4334" t="s">
        <v>12215</v>
      </c>
      <c r="B4334" s="6">
        <v>64</v>
      </c>
      <c r="C43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34" t="s">
        <v>16</v>
      </c>
      <c r="E4334" t="s">
        <v>36</v>
      </c>
      <c r="F4334" t="s">
        <v>18</v>
      </c>
      <c r="G4334" s="1">
        <v>44289</v>
      </c>
      <c r="H4334" t="s">
        <v>12216</v>
      </c>
      <c r="I4334" t="s">
        <v>12217</v>
      </c>
      <c r="J4334" t="s">
        <v>21</v>
      </c>
      <c r="K4334" s="6">
        <v>22714.94</v>
      </c>
      <c r="L4334" t="s">
        <v>26927</v>
      </c>
      <c r="M4334" t="s">
        <v>43</v>
      </c>
      <c r="N4334" s="1">
        <v>44314</v>
      </c>
      <c r="O4334" t="s">
        <v>23</v>
      </c>
      <c r="P4334" t="s">
        <v>45</v>
      </c>
    </row>
    <row r="4335" spans="1:16" x14ac:dyDescent="0.35">
      <c r="A4335" t="s">
        <v>12218</v>
      </c>
      <c r="B4335" s="6">
        <v>73</v>
      </c>
      <c r="C43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35" t="s">
        <v>26</v>
      </c>
      <c r="E4335" t="s">
        <v>117</v>
      </c>
      <c r="F4335" t="s">
        <v>72</v>
      </c>
      <c r="G4335" s="1">
        <v>43636</v>
      </c>
      <c r="H4335" t="s">
        <v>12219</v>
      </c>
      <c r="I4335" t="s">
        <v>12220</v>
      </c>
      <c r="J4335" t="s">
        <v>21</v>
      </c>
      <c r="K4335" s="6">
        <v>10095.799999999999</v>
      </c>
      <c r="L4335" t="s">
        <v>26687</v>
      </c>
      <c r="M4335" t="s">
        <v>32</v>
      </c>
      <c r="N4335" s="1">
        <v>43653</v>
      </c>
      <c r="O4335" t="s">
        <v>33</v>
      </c>
      <c r="P4335" t="s">
        <v>45</v>
      </c>
    </row>
    <row r="4336" spans="1:16" x14ac:dyDescent="0.35">
      <c r="A4336" t="s">
        <v>12221</v>
      </c>
      <c r="B4336" s="6">
        <v>18</v>
      </c>
      <c r="C43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336" t="s">
        <v>16</v>
      </c>
      <c r="E4336" t="s">
        <v>51</v>
      </c>
      <c r="F4336" t="s">
        <v>37</v>
      </c>
      <c r="G4336" s="1">
        <v>44245</v>
      </c>
      <c r="H4336" t="s">
        <v>12222</v>
      </c>
      <c r="I4336" t="s">
        <v>12223</v>
      </c>
      <c r="J4336" t="s">
        <v>54</v>
      </c>
      <c r="K4336" s="6">
        <v>21317.5</v>
      </c>
      <c r="L4336" t="s">
        <v>26895</v>
      </c>
      <c r="M4336" t="s">
        <v>43</v>
      </c>
      <c r="N4336" s="1">
        <v>44262</v>
      </c>
      <c r="O4336" t="s">
        <v>33</v>
      </c>
      <c r="P4336" t="s">
        <v>34</v>
      </c>
    </row>
    <row r="4337" spans="1:16" x14ac:dyDescent="0.35">
      <c r="A4337" t="s">
        <v>12224</v>
      </c>
      <c r="B4337" s="6">
        <v>50</v>
      </c>
      <c r="C43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37" t="s">
        <v>26</v>
      </c>
      <c r="E4337" t="s">
        <v>17</v>
      </c>
      <c r="F4337" t="s">
        <v>72</v>
      </c>
      <c r="G4337" s="1">
        <v>44054</v>
      </c>
      <c r="H4337" t="s">
        <v>12225</v>
      </c>
      <c r="I4337" t="s">
        <v>12226</v>
      </c>
      <c r="J4337" t="s">
        <v>59</v>
      </c>
      <c r="K4337" s="6">
        <v>68934.259999999995</v>
      </c>
      <c r="L4337" t="s">
        <v>26755</v>
      </c>
      <c r="M4337" t="s">
        <v>32</v>
      </c>
      <c r="N4337" s="1">
        <v>44060</v>
      </c>
      <c r="O4337" t="s">
        <v>87</v>
      </c>
      <c r="P4337" t="s">
        <v>24</v>
      </c>
    </row>
    <row r="4338" spans="1:16" x14ac:dyDescent="0.35">
      <c r="A4338" t="s">
        <v>7346</v>
      </c>
      <c r="B4338" s="6">
        <v>55</v>
      </c>
      <c r="C43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38" t="s">
        <v>26</v>
      </c>
      <c r="E4338" t="s">
        <v>36</v>
      </c>
      <c r="F4338" t="s">
        <v>56</v>
      </c>
      <c r="G4338" s="1">
        <v>45032</v>
      </c>
      <c r="H4338" t="s">
        <v>12227</v>
      </c>
      <c r="I4338" t="s">
        <v>12228</v>
      </c>
      <c r="J4338" t="s">
        <v>21</v>
      </c>
      <c r="K4338" s="6">
        <v>16065.37</v>
      </c>
      <c r="L4338" t="s">
        <v>26894</v>
      </c>
      <c r="M4338" t="s">
        <v>32</v>
      </c>
      <c r="N4338" s="1">
        <v>45042</v>
      </c>
      <c r="O4338" t="s">
        <v>33</v>
      </c>
      <c r="P4338" t="s">
        <v>45</v>
      </c>
    </row>
    <row r="4339" spans="1:16" x14ac:dyDescent="0.35">
      <c r="A4339" t="s">
        <v>12229</v>
      </c>
      <c r="B4339" s="6">
        <v>83</v>
      </c>
      <c r="C43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39" t="s">
        <v>26</v>
      </c>
      <c r="E4339" t="s">
        <v>27</v>
      </c>
      <c r="F4339" t="s">
        <v>47</v>
      </c>
      <c r="G4339" s="1">
        <v>45190</v>
      </c>
      <c r="H4339" t="s">
        <v>12230</v>
      </c>
      <c r="I4339" t="s">
        <v>12231</v>
      </c>
      <c r="J4339" t="s">
        <v>21</v>
      </c>
      <c r="K4339" s="6">
        <v>25946.69</v>
      </c>
      <c r="L4339" t="s">
        <v>26690</v>
      </c>
      <c r="M4339" t="s">
        <v>43</v>
      </c>
      <c r="N4339" s="1">
        <v>45213</v>
      </c>
      <c r="O4339" t="s">
        <v>23</v>
      </c>
      <c r="P4339" t="s">
        <v>34</v>
      </c>
    </row>
    <row r="4340" spans="1:16" x14ac:dyDescent="0.35">
      <c r="A4340" t="s">
        <v>12232</v>
      </c>
      <c r="B4340" s="6">
        <v>46</v>
      </c>
      <c r="C43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40" t="s">
        <v>26</v>
      </c>
      <c r="E4340" t="s">
        <v>92</v>
      </c>
      <c r="F4340" t="s">
        <v>37</v>
      </c>
      <c r="G4340" s="1">
        <v>43471</v>
      </c>
      <c r="H4340" t="s">
        <v>12233</v>
      </c>
      <c r="I4340" t="s">
        <v>12234</v>
      </c>
      <c r="J4340" t="s">
        <v>21</v>
      </c>
      <c r="K4340" s="6">
        <v>6354.02</v>
      </c>
      <c r="L4340" t="s">
        <v>26890</v>
      </c>
      <c r="M4340" t="s">
        <v>43</v>
      </c>
      <c r="N4340" s="1">
        <v>43495</v>
      </c>
      <c r="O4340" t="s">
        <v>23</v>
      </c>
      <c r="P4340" t="s">
        <v>34</v>
      </c>
    </row>
    <row r="4341" spans="1:16" x14ac:dyDescent="0.35">
      <c r="A4341" t="s">
        <v>12235</v>
      </c>
      <c r="B4341" s="6">
        <v>21</v>
      </c>
      <c r="C43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341" t="s">
        <v>16</v>
      </c>
      <c r="E4341" t="s">
        <v>17</v>
      </c>
      <c r="F4341" t="s">
        <v>28</v>
      </c>
      <c r="G4341" s="1">
        <v>44488</v>
      </c>
      <c r="H4341" t="s">
        <v>12236</v>
      </c>
      <c r="I4341" t="s">
        <v>12237</v>
      </c>
      <c r="J4341" t="s">
        <v>31</v>
      </c>
      <c r="K4341" s="6">
        <v>32137.360000000001</v>
      </c>
      <c r="L4341" t="s">
        <v>26656</v>
      </c>
      <c r="M4341" t="s">
        <v>43</v>
      </c>
      <c r="N4341" s="1">
        <v>44515</v>
      </c>
      <c r="O4341" t="s">
        <v>44</v>
      </c>
      <c r="P4341" t="s">
        <v>45</v>
      </c>
    </row>
    <row r="4342" spans="1:16" x14ac:dyDescent="0.35">
      <c r="A4342" t="s">
        <v>12238</v>
      </c>
      <c r="B4342" s="6">
        <v>23</v>
      </c>
      <c r="C43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342" t="s">
        <v>26</v>
      </c>
      <c r="E4342" t="s">
        <v>233</v>
      </c>
      <c r="F4342" t="s">
        <v>72</v>
      </c>
      <c r="G4342" s="1">
        <v>44162</v>
      </c>
      <c r="H4342" t="s">
        <v>12239</v>
      </c>
      <c r="I4342" t="s">
        <v>12240</v>
      </c>
      <c r="J4342" t="s">
        <v>63</v>
      </c>
      <c r="K4342" s="6">
        <v>63282.16</v>
      </c>
      <c r="L4342" t="s">
        <v>26654</v>
      </c>
      <c r="M4342" t="s">
        <v>32</v>
      </c>
      <c r="N4342" s="1">
        <v>44164</v>
      </c>
      <c r="O4342" t="s">
        <v>50</v>
      </c>
      <c r="P4342" t="s">
        <v>34</v>
      </c>
    </row>
    <row r="4343" spans="1:16" x14ac:dyDescent="0.35">
      <c r="A4343" t="s">
        <v>12241</v>
      </c>
      <c r="B4343" s="6">
        <v>40</v>
      </c>
      <c r="C43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343" t="s">
        <v>16</v>
      </c>
      <c r="E4343" t="s">
        <v>92</v>
      </c>
      <c r="F4343" t="s">
        <v>56</v>
      </c>
      <c r="G4343" s="1">
        <v>43636</v>
      </c>
      <c r="H4343" t="s">
        <v>12242</v>
      </c>
      <c r="I4343" t="s">
        <v>12243</v>
      </c>
      <c r="J4343" t="s">
        <v>63</v>
      </c>
      <c r="K4343" s="6">
        <v>15587.31</v>
      </c>
      <c r="L4343" t="s">
        <v>26705</v>
      </c>
      <c r="M4343" t="s">
        <v>32</v>
      </c>
      <c r="N4343" s="1">
        <v>43662</v>
      </c>
      <c r="O4343" t="s">
        <v>44</v>
      </c>
      <c r="P4343" t="s">
        <v>45</v>
      </c>
    </row>
    <row r="4344" spans="1:16" x14ac:dyDescent="0.35">
      <c r="A4344" t="s">
        <v>12244</v>
      </c>
      <c r="B4344" s="6">
        <v>57</v>
      </c>
      <c r="C43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44" t="s">
        <v>16</v>
      </c>
      <c r="E4344" t="s">
        <v>233</v>
      </c>
      <c r="F4344" t="s">
        <v>72</v>
      </c>
      <c r="G4344" s="1">
        <v>44513</v>
      </c>
      <c r="H4344" t="s">
        <v>12245</v>
      </c>
      <c r="I4344" t="s">
        <v>12246</v>
      </c>
      <c r="J4344" t="s">
        <v>54</v>
      </c>
      <c r="K4344" s="6">
        <v>40977.03</v>
      </c>
      <c r="L4344" t="s">
        <v>26786</v>
      </c>
      <c r="M4344" t="s">
        <v>32</v>
      </c>
      <c r="N4344" s="1">
        <v>44537</v>
      </c>
      <c r="O4344" t="s">
        <v>87</v>
      </c>
      <c r="P4344" t="s">
        <v>45</v>
      </c>
    </row>
    <row r="4345" spans="1:16" x14ac:dyDescent="0.35">
      <c r="A4345" t="s">
        <v>12247</v>
      </c>
      <c r="B4345" s="6">
        <v>76</v>
      </c>
      <c r="C43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45" t="s">
        <v>26</v>
      </c>
      <c r="E4345" t="s">
        <v>36</v>
      </c>
      <c r="F4345" t="s">
        <v>72</v>
      </c>
      <c r="G4345" s="1">
        <v>44366</v>
      </c>
      <c r="H4345" t="s">
        <v>12248</v>
      </c>
      <c r="I4345" t="s">
        <v>12249</v>
      </c>
      <c r="J4345" t="s">
        <v>21</v>
      </c>
      <c r="K4345" s="6">
        <v>34621.660000000003</v>
      </c>
      <c r="L4345" t="s">
        <v>26853</v>
      </c>
      <c r="M4345" t="s">
        <v>32</v>
      </c>
      <c r="N4345" s="1">
        <v>44395</v>
      </c>
      <c r="O4345" t="s">
        <v>23</v>
      </c>
      <c r="P4345" t="s">
        <v>34</v>
      </c>
    </row>
    <row r="4346" spans="1:16" x14ac:dyDescent="0.35">
      <c r="A4346" t="s">
        <v>12250</v>
      </c>
      <c r="B4346" s="6">
        <v>81</v>
      </c>
      <c r="C43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46" t="s">
        <v>26</v>
      </c>
      <c r="E4346" t="s">
        <v>51</v>
      </c>
      <c r="F4346" t="s">
        <v>18</v>
      </c>
      <c r="G4346" s="1">
        <v>45079</v>
      </c>
      <c r="H4346" t="s">
        <v>12251</v>
      </c>
      <c r="I4346" t="s">
        <v>12252</v>
      </c>
      <c r="J4346" t="s">
        <v>21</v>
      </c>
      <c r="K4346" s="6">
        <v>8691.0300000000007</v>
      </c>
      <c r="L4346" t="s">
        <v>26690</v>
      </c>
      <c r="M4346" t="s">
        <v>43</v>
      </c>
      <c r="N4346" s="1">
        <v>45089</v>
      </c>
      <c r="O4346" t="s">
        <v>50</v>
      </c>
      <c r="P4346" t="s">
        <v>34</v>
      </c>
    </row>
    <row r="4347" spans="1:16" x14ac:dyDescent="0.35">
      <c r="A4347" t="s">
        <v>12253</v>
      </c>
      <c r="B4347" s="6">
        <v>36</v>
      </c>
      <c r="C43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347" t="s">
        <v>16</v>
      </c>
      <c r="E4347" t="s">
        <v>51</v>
      </c>
      <c r="F4347" t="s">
        <v>37</v>
      </c>
      <c r="G4347" s="1">
        <v>43504</v>
      </c>
      <c r="H4347" t="s">
        <v>12254</v>
      </c>
      <c r="I4347" t="s">
        <v>12255</v>
      </c>
      <c r="J4347" t="s">
        <v>63</v>
      </c>
      <c r="K4347" s="6">
        <v>19797.64</v>
      </c>
      <c r="L4347" t="s">
        <v>26751</v>
      </c>
      <c r="M4347" t="s">
        <v>22</v>
      </c>
      <c r="N4347" s="1">
        <v>43518</v>
      </c>
      <c r="O4347" t="s">
        <v>33</v>
      </c>
      <c r="P4347" t="s">
        <v>45</v>
      </c>
    </row>
    <row r="4348" spans="1:16" x14ac:dyDescent="0.35">
      <c r="A4348" t="s">
        <v>12256</v>
      </c>
      <c r="B4348" s="6">
        <v>40</v>
      </c>
      <c r="C43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348" t="s">
        <v>16</v>
      </c>
      <c r="E4348" t="s">
        <v>17</v>
      </c>
      <c r="F4348" t="s">
        <v>18</v>
      </c>
      <c r="G4348" s="1">
        <v>44217</v>
      </c>
      <c r="H4348" t="s">
        <v>12257</v>
      </c>
      <c r="I4348" t="s">
        <v>12258</v>
      </c>
      <c r="J4348" t="s">
        <v>59</v>
      </c>
      <c r="K4348" s="6">
        <v>35077.870000000003</v>
      </c>
      <c r="L4348" t="s">
        <v>26626</v>
      </c>
      <c r="M4348" t="s">
        <v>43</v>
      </c>
      <c r="N4348" s="1">
        <v>44232</v>
      </c>
      <c r="O4348" t="s">
        <v>50</v>
      </c>
      <c r="P4348" t="s">
        <v>34</v>
      </c>
    </row>
    <row r="4349" spans="1:16" x14ac:dyDescent="0.35">
      <c r="A4349" t="s">
        <v>12259</v>
      </c>
      <c r="B4349" s="6">
        <v>80</v>
      </c>
      <c r="C43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49" t="s">
        <v>16</v>
      </c>
      <c r="E4349" t="s">
        <v>233</v>
      </c>
      <c r="F4349" t="s">
        <v>47</v>
      </c>
      <c r="G4349" s="1">
        <v>44237</v>
      </c>
      <c r="H4349" t="s">
        <v>12260</v>
      </c>
      <c r="I4349" t="s">
        <v>12084</v>
      </c>
      <c r="J4349" t="s">
        <v>21</v>
      </c>
      <c r="K4349" s="6">
        <v>28665.86</v>
      </c>
      <c r="L4349" t="s">
        <v>26804</v>
      </c>
      <c r="M4349" t="s">
        <v>43</v>
      </c>
      <c r="N4349" s="1">
        <v>44267</v>
      </c>
      <c r="O4349" t="s">
        <v>33</v>
      </c>
      <c r="P4349" t="s">
        <v>24</v>
      </c>
    </row>
    <row r="4350" spans="1:16" x14ac:dyDescent="0.35">
      <c r="A4350" t="s">
        <v>9549</v>
      </c>
      <c r="B4350" s="6">
        <v>24</v>
      </c>
      <c r="C43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350" t="s">
        <v>26</v>
      </c>
      <c r="E4350" t="s">
        <v>17</v>
      </c>
      <c r="F4350" t="s">
        <v>47</v>
      </c>
      <c r="G4350" s="1">
        <v>44117</v>
      </c>
      <c r="H4350" t="s">
        <v>12261</v>
      </c>
      <c r="I4350" t="s">
        <v>12262</v>
      </c>
      <c r="J4350" t="s">
        <v>54</v>
      </c>
      <c r="K4350" s="6">
        <v>24221.919999999998</v>
      </c>
      <c r="L4350" t="s">
        <v>26970</v>
      </c>
      <c r="M4350" t="s">
        <v>22</v>
      </c>
      <c r="N4350" s="1">
        <v>44137</v>
      </c>
      <c r="O4350" t="s">
        <v>87</v>
      </c>
      <c r="P4350" t="s">
        <v>24</v>
      </c>
    </row>
    <row r="4351" spans="1:16" x14ac:dyDescent="0.35">
      <c r="A4351" t="s">
        <v>12263</v>
      </c>
      <c r="B4351" s="6">
        <v>48</v>
      </c>
      <c r="C43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51" t="s">
        <v>26</v>
      </c>
      <c r="E4351" t="s">
        <v>36</v>
      </c>
      <c r="F4351" t="s">
        <v>18</v>
      </c>
      <c r="G4351" s="1">
        <v>44849</v>
      </c>
      <c r="H4351" t="s">
        <v>6072</v>
      </c>
      <c r="I4351" t="s">
        <v>12264</v>
      </c>
      <c r="J4351" t="s">
        <v>63</v>
      </c>
      <c r="K4351" s="6">
        <v>26431.57</v>
      </c>
      <c r="L4351" t="s">
        <v>26849</v>
      </c>
      <c r="M4351" t="s">
        <v>43</v>
      </c>
      <c r="N4351" s="1">
        <v>44869</v>
      </c>
      <c r="O4351" t="s">
        <v>50</v>
      </c>
      <c r="P4351" t="s">
        <v>24</v>
      </c>
    </row>
    <row r="4352" spans="1:16" x14ac:dyDescent="0.35">
      <c r="A4352" t="s">
        <v>12265</v>
      </c>
      <c r="B4352" s="6">
        <v>61</v>
      </c>
      <c r="C43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52" t="s">
        <v>16</v>
      </c>
      <c r="E4352" t="s">
        <v>17</v>
      </c>
      <c r="F4352" t="s">
        <v>72</v>
      </c>
      <c r="G4352" s="1">
        <v>44327</v>
      </c>
      <c r="H4352" t="s">
        <v>12266</v>
      </c>
      <c r="I4352" t="s">
        <v>12267</v>
      </c>
      <c r="J4352" t="s">
        <v>21</v>
      </c>
      <c r="K4352" s="6">
        <v>2216.35</v>
      </c>
      <c r="L4352" t="s">
        <v>26607</v>
      </c>
      <c r="M4352" t="s">
        <v>32</v>
      </c>
      <c r="N4352" s="1">
        <v>44346</v>
      </c>
      <c r="O4352" t="s">
        <v>33</v>
      </c>
      <c r="P4352" t="s">
        <v>24</v>
      </c>
    </row>
    <row r="4353" spans="1:16" x14ac:dyDescent="0.35">
      <c r="A4353" t="s">
        <v>12268</v>
      </c>
      <c r="B4353" s="6">
        <v>40</v>
      </c>
      <c r="C43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353" t="s">
        <v>26</v>
      </c>
      <c r="E4353" t="s">
        <v>65</v>
      </c>
      <c r="F4353" t="s">
        <v>47</v>
      </c>
      <c r="G4353" s="1">
        <v>44531</v>
      </c>
      <c r="H4353" t="s">
        <v>12269</v>
      </c>
      <c r="I4353" t="s">
        <v>12270</v>
      </c>
      <c r="J4353" t="s">
        <v>54</v>
      </c>
      <c r="K4353" s="6">
        <v>16285.05</v>
      </c>
      <c r="L4353" t="s">
        <v>26948</v>
      </c>
      <c r="M4353" t="s">
        <v>22</v>
      </c>
      <c r="N4353" s="1">
        <v>44537</v>
      </c>
      <c r="O4353" t="s">
        <v>44</v>
      </c>
      <c r="P4353" t="s">
        <v>34</v>
      </c>
    </row>
    <row r="4354" spans="1:16" x14ac:dyDescent="0.35">
      <c r="A4354" t="s">
        <v>12271</v>
      </c>
      <c r="B4354" s="6">
        <v>65</v>
      </c>
      <c r="C43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54" t="s">
        <v>16</v>
      </c>
      <c r="E4354" t="s">
        <v>233</v>
      </c>
      <c r="F4354" t="s">
        <v>72</v>
      </c>
      <c r="G4354" s="1">
        <v>44638</v>
      </c>
      <c r="H4354" t="s">
        <v>12272</v>
      </c>
      <c r="I4354" t="s">
        <v>12273</v>
      </c>
      <c r="J4354" t="s">
        <v>21</v>
      </c>
      <c r="K4354" s="6">
        <v>38985.31</v>
      </c>
      <c r="L4354" t="s">
        <v>26912</v>
      </c>
      <c r="M4354" t="s">
        <v>32</v>
      </c>
      <c r="N4354" s="1">
        <v>44665</v>
      </c>
      <c r="O4354" t="s">
        <v>33</v>
      </c>
      <c r="P4354" t="s">
        <v>24</v>
      </c>
    </row>
    <row r="4355" spans="1:16" x14ac:dyDescent="0.35">
      <c r="A4355" t="s">
        <v>11689</v>
      </c>
      <c r="B4355" s="6">
        <v>62</v>
      </c>
      <c r="C43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55" t="s">
        <v>26</v>
      </c>
      <c r="E4355" t="s">
        <v>27</v>
      </c>
      <c r="F4355" t="s">
        <v>18</v>
      </c>
      <c r="G4355" s="1">
        <v>44428</v>
      </c>
      <c r="H4355" t="s">
        <v>12274</v>
      </c>
      <c r="I4355" t="s">
        <v>12275</v>
      </c>
      <c r="J4355" t="s">
        <v>21</v>
      </c>
      <c r="K4355" s="6">
        <v>8795.16</v>
      </c>
      <c r="L4355" t="s">
        <v>26614</v>
      </c>
      <c r="M4355" t="s">
        <v>43</v>
      </c>
      <c r="N4355" s="1">
        <v>44449</v>
      </c>
      <c r="O4355" t="s">
        <v>23</v>
      </c>
      <c r="P4355" t="s">
        <v>34</v>
      </c>
    </row>
    <row r="4356" spans="1:16" x14ac:dyDescent="0.35">
      <c r="A4356" t="s">
        <v>9789</v>
      </c>
      <c r="B4356" s="6">
        <v>27</v>
      </c>
      <c r="C43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356" t="s">
        <v>26</v>
      </c>
      <c r="E4356" t="s">
        <v>233</v>
      </c>
      <c r="F4356" t="s">
        <v>18</v>
      </c>
      <c r="G4356" s="1">
        <v>43960</v>
      </c>
      <c r="H4356" t="s">
        <v>12276</v>
      </c>
      <c r="I4356" t="s">
        <v>1193</v>
      </c>
      <c r="J4356" t="s">
        <v>31</v>
      </c>
      <c r="K4356" s="6">
        <v>32181.69</v>
      </c>
      <c r="L4356" t="s">
        <v>26789</v>
      </c>
      <c r="M4356" t="s">
        <v>43</v>
      </c>
      <c r="N4356" s="1">
        <v>43972</v>
      </c>
      <c r="O4356" t="s">
        <v>44</v>
      </c>
      <c r="P4356" t="s">
        <v>24</v>
      </c>
    </row>
    <row r="4357" spans="1:16" x14ac:dyDescent="0.35">
      <c r="A4357" t="s">
        <v>12277</v>
      </c>
      <c r="B4357" s="6">
        <v>75</v>
      </c>
      <c r="C43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57" t="s">
        <v>16</v>
      </c>
      <c r="E4357" t="s">
        <v>36</v>
      </c>
      <c r="F4357" t="s">
        <v>72</v>
      </c>
      <c r="G4357" s="1">
        <v>44491</v>
      </c>
      <c r="H4357" t="s">
        <v>12278</v>
      </c>
      <c r="I4357" t="s">
        <v>5819</v>
      </c>
      <c r="J4357" t="s">
        <v>21</v>
      </c>
      <c r="K4357" s="6">
        <v>7365.29</v>
      </c>
      <c r="L4357" t="s">
        <v>26612</v>
      </c>
      <c r="M4357" t="s">
        <v>22</v>
      </c>
      <c r="N4357" s="1">
        <v>44510</v>
      </c>
      <c r="O4357" t="s">
        <v>33</v>
      </c>
      <c r="P4357" t="s">
        <v>24</v>
      </c>
    </row>
    <row r="4358" spans="1:16" x14ac:dyDescent="0.35">
      <c r="A4358" t="s">
        <v>12279</v>
      </c>
      <c r="B4358" s="6">
        <v>36</v>
      </c>
      <c r="C43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358" t="s">
        <v>26</v>
      </c>
      <c r="E4358" t="s">
        <v>92</v>
      </c>
      <c r="F4358" t="s">
        <v>37</v>
      </c>
      <c r="G4358" s="1">
        <v>45060</v>
      </c>
      <c r="H4358" t="s">
        <v>12280</v>
      </c>
      <c r="I4358" t="s">
        <v>12281</v>
      </c>
      <c r="J4358" t="s">
        <v>54</v>
      </c>
      <c r="K4358" s="6">
        <v>12947.38</v>
      </c>
      <c r="L4358" t="s">
        <v>26896</v>
      </c>
      <c r="M4358" t="s">
        <v>32</v>
      </c>
      <c r="N4358" s="1">
        <v>45061</v>
      </c>
      <c r="O4358" t="s">
        <v>87</v>
      </c>
      <c r="P4358" t="s">
        <v>45</v>
      </c>
    </row>
    <row r="4359" spans="1:16" x14ac:dyDescent="0.35">
      <c r="A4359" t="s">
        <v>12282</v>
      </c>
      <c r="B4359" s="6">
        <v>27</v>
      </c>
      <c r="C43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359" t="s">
        <v>16</v>
      </c>
      <c r="E4359" t="s">
        <v>51</v>
      </c>
      <c r="F4359" t="s">
        <v>28</v>
      </c>
      <c r="G4359" s="1">
        <v>44972</v>
      </c>
      <c r="H4359" t="s">
        <v>12283</v>
      </c>
      <c r="I4359" t="s">
        <v>12284</v>
      </c>
      <c r="J4359" t="s">
        <v>54</v>
      </c>
      <c r="K4359" s="6">
        <v>17414.650000000001</v>
      </c>
      <c r="L4359" t="s">
        <v>26606</v>
      </c>
      <c r="M4359" t="s">
        <v>32</v>
      </c>
      <c r="N4359" s="1">
        <v>44997</v>
      </c>
      <c r="O4359" t="s">
        <v>87</v>
      </c>
      <c r="P4359" t="s">
        <v>24</v>
      </c>
    </row>
    <row r="4360" spans="1:16" x14ac:dyDescent="0.35">
      <c r="A4360" t="s">
        <v>12285</v>
      </c>
      <c r="B4360" s="6">
        <v>35</v>
      </c>
      <c r="C43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360" t="s">
        <v>16</v>
      </c>
      <c r="E4360" t="s">
        <v>92</v>
      </c>
      <c r="F4360" t="s">
        <v>18</v>
      </c>
      <c r="G4360" s="1">
        <v>44357</v>
      </c>
      <c r="H4360" t="s">
        <v>10482</v>
      </c>
      <c r="I4360" t="s">
        <v>12286</v>
      </c>
      <c r="J4360" t="s">
        <v>31</v>
      </c>
      <c r="K4360" s="6">
        <v>28881.13</v>
      </c>
      <c r="L4360" t="s">
        <v>26786</v>
      </c>
      <c r="M4360" t="s">
        <v>32</v>
      </c>
      <c r="N4360" s="1">
        <v>44362</v>
      </c>
      <c r="O4360" t="s">
        <v>33</v>
      </c>
      <c r="P4360" t="s">
        <v>34</v>
      </c>
    </row>
    <row r="4361" spans="1:16" x14ac:dyDescent="0.35">
      <c r="A4361" t="s">
        <v>12287</v>
      </c>
      <c r="B4361" s="6">
        <v>44</v>
      </c>
      <c r="C43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61" t="s">
        <v>16</v>
      </c>
      <c r="E4361" t="s">
        <v>27</v>
      </c>
      <c r="F4361" t="s">
        <v>72</v>
      </c>
      <c r="G4361" s="1">
        <v>44902</v>
      </c>
      <c r="H4361" t="s">
        <v>12288</v>
      </c>
      <c r="I4361" t="s">
        <v>12289</v>
      </c>
      <c r="J4361" t="s">
        <v>59</v>
      </c>
      <c r="K4361" s="6">
        <v>39874.46</v>
      </c>
      <c r="L4361" t="s">
        <v>26928</v>
      </c>
      <c r="M4361" t="s">
        <v>22</v>
      </c>
      <c r="N4361" s="1">
        <v>44913</v>
      </c>
      <c r="O4361" t="s">
        <v>44</v>
      </c>
      <c r="P4361" t="s">
        <v>34</v>
      </c>
    </row>
    <row r="4362" spans="1:16" x14ac:dyDescent="0.35">
      <c r="A4362" t="s">
        <v>12290</v>
      </c>
      <c r="B4362" s="6">
        <v>83</v>
      </c>
      <c r="C43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62" t="s">
        <v>26</v>
      </c>
      <c r="E4362" t="s">
        <v>17</v>
      </c>
      <c r="F4362" t="s">
        <v>28</v>
      </c>
      <c r="G4362" s="1">
        <v>44359</v>
      </c>
      <c r="H4362" t="s">
        <v>12291</v>
      </c>
      <c r="I4362" t="s">
        <v>5810</v>
      </c>
      <c r="J4362" t="s">
        <v>21</v>
      </c>
      <c r="K4362" s="6">
        <v>7603.16</v>
      </c>
      <c r="L4362" t="s">
        <v>26954</v>
      </c>
      <c r="M4362" t="s">
        <v>32</v>
      </c>
      <c r="N4362" s="1">
        <v>44375</v>
      </c>
      <c r="O4362" t="s">
        <v>33</v>
      </c>
      <c r="P4362" t="s">
        <v>45</v>
      </c>
    </row>
    <row r="4363" spans="1:16" x14ac:dyDescent="0.35">
      <c r="A4363" t="s">
        <v>12292</v>
      </c>
      <c r="B4363" s="6">
        <v>46</v>
      </c>
      <c r="C43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63" t="s">
        <v>16</v>
      </c>
      <c r="E4363" t="s">
        <v>65</v>
      </c>
      <c r="F4363" t="s">
        <v>28</v>
      </c>
      <c r="G4363" s="1">
        <v>44937</v>
      </c>
      <c r="H4363" t="s">
        <v>12293</v>
      </c>
      <c r="I4363" t="s">
        <v>12294</v>
      </c>
      <c r="J4363" t="s">
        <v>21</v>
      </c>
      <c r="K4363" s="6">
        <v>1648.81</v>
      </c>
      <c r="L4363" t="s">
        <v>26867</v>
      </c>
      <c r="M4363" t="s">
        <v>32</v>
      </c>
      <c r="N4363" s="1">
        <v>44964</v>
      </c>
      <c r="O4363" t="s">
        <v>23</v>
      </c>
      <c r="P4363" t="s">
        <v>24</v>
      </c>
    </row>
    <row r="4364" spans="1:16" x14ac:dyDescent="0.35">
      <c r="A4364" t="s">
        <v>12295</v>
      </c>
      <c r="B4364" s="6">
        <v>80</v>
      </c>
      <c r="C43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64" t="s">
        <v>16</v>
      </c>
      <c r="E4364" t="s">
        <v>65</v>
      </c>
      <c r="F4364" t="s">
        <v>47</v>
      </c>
      <c r="G4364" s="1">
        <v>44794</v>
      </c>
      <c r="H4364" t="s">
        <v>12296</v>
      </c>
      <c r="I4364" t="s">
        <v>12297</v>
      </c>
      <c r="J4364" t="s">
        <v>21</v>
      </c>
      <c r="K4364" s="6">
        <v>18765.11</v>
      </c>
      <c r="L4364" t="s">
        <v>26776</v>
      </c>
      <c r="M4364" t="s">
        <v>22</v>
      </c>
      <c r="N4364" s="1">
        <v>44798</v>
      </c>
      <c r="O4364" t="s">
        <v>50</v>
      </c>
      <c r="P4364" t="s">
        <v>24</v>
      </c>
    </row>
    <row r="4365" spans="1:16" x14ac:dyDescent="0.35">
      <c r="A4365" t="s">
        <v>12298</v>
      </c>
      <c r="B4365" s="6">
        <v>75</v>
      </c>
      <c r="C43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65" t="s">
        <v>16</v>
      </c>
      <c r="E4365" t="s">
        <v>27</v>
      </c>
      <c r="F4365" t="s">
        <v>72</v>
      </c>
      <c r="G4365" s="1">
        <v>43630</v>
      </c>
      <c r="H4365" t="s">
        <v>12299</v>
      </c>
      <c r="I4365" t="s">
        <v>12300</v>
      </c>
      <c r="J4365" t="s">
        <v>21</v>
      </c>
      <c r="K4365" s="6">
        <v>39699.019999999997</v>
      </c>
      <c r="L4365" t="s">
        <v>26693</v>
      </c>
      <c r="M4365" t="s">
        <v>32</v>
      </c>
      <c r="N4365" s="1">
        <v>43634</v>
      </c>
      <c r="O4365" t="s">
        <v>44</v>
      </c>
      <c r="P4365" t="s">
        <v>24</v>
      </c>
    </row>
    <row r="4366" spans="1:16" x14ac:dyDescent="0.35">
      <c r="A4366" t="s">
        <v>12301</v>
      </c>
      <c r="B4366" s="6">
        <v>79</v>
      </c>
      <c r="C43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66" t="s">
        <v>26</v>
      </c>
      <c r="E4366" t="s">
        <v>27</v>
      </c>
      <c r="F4366" t="s">
        <v>72</v>
      </c>
      <c r="G4366" s="1">
        <v>44021</v>
      </c>
      <c r="H4366" t="s">
        <v>12302</v>
      </c>
      <c r="I4366" t="s">
        <v>12303</v>
      </c>
      <c r="J4366" t="s">
        <v>21</v>
      </c>
      <c r="K4366" s="6">
        <v>41835.660000000003</v>
      </c>
      <c r="L4366" t="s">
        <v>26776</v>
      </c>
      <c r="M4366" t="s">
        <v>32</v>
      </c>
      <c r="N4366" s="1">
        <v>44050</v>
      </c>
      <c r="O4366" t="s">
        <v>33</v>
      </c>
      <c r="P4366" t="s">
        <v>24</v>
      </c>
    </row>
    <row r="4367" spans="1:16" x14ac:dyDescent="0.35">
      <c r="A4367" t="s">
        <v>12304</v>
      </c>
      <c r="B4367" s="6">
        <v>21</v>
      </c>
      <c r="C43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367" t="s">
        <v>26</v>
      </c>
      <c r="E4367" t="s">
        <v>51</v>
      </c>
      <c r="F4367" t="s">
        <v>56</v>
      </c>
      <c r="G4367" s="1">
        <v>43570</v>
      </c>
      <c r="H4367" t="s">
        <v>11562</v>
      </c>
      <c r="I4367" t="s">
        <v>12305</v>
      </c>
      <c r="J4367" t="s">
        <v>63</v>
      </c>
      <c r="K4367" s="6">
        <v>13996.51</v>
      </c>
      <c r="L4367" t="s">
        <v>26916</v>
      </c>
      <c r="M4367" t="s">
        <v>32</v>
      </c>
      <c r="N4367" s="1">
        <v>43580</v>
      </c>
      <c r="O4367" t="s">
        <v>33</v>
      </c>
      <c r="P4367" t="s">
        <v>45</v>
      </c>
    </row>
    <row r="4368" spans="1:16" x14ac:dyDescent="0.35">
      <c r="A4368" t="s">
        <v>12306</v>
      </c>
      <c r="B4368" s="6">
        <v>61</v>
      </c>
      <c r="C43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68" t="s">
        <v>16</v>
      </c>
      <c r="E4368" t="s">
        <v>17</v>
      </c>
      <c r="F4368" t="s">
        <v>72</v>
      </c>
      <c r="G4368" s="1">
        <v>44002</v>
      </c>
      <c r="H4368" t="s">
        <v>12307</v>
      </c>
      <c r="I4368" t="s">
        <v>12308</v>
      </c>
      <c r="J4368" t="s">
        <v>21</v>
      </c>
      <c r="K4368" s="6">
        <v>35078.699999999997</v>
      </c>
      <c r="L4368" t="s">
        <v>26669</v>
      </c>
      <c r="M4368" t="s">
        <v>32</v>
      </c>
      <c r="N4368" s="1">
        <v>44006</v>
      </c>
      <c r="O4368" t="s">
        <v>87</v>
      </c>
      <c r="P4368" t="s">
        <v>34</v>
      </c>
    </row>
    <row r="4369" spans="1:16" x14ac:dyDescent="0.35">
      <c r="A4369" t="s">
        <v>12309</v>
      </c>
      <c r="B4369" s="6">
        <v>25</v>
      </c>
      <c r="C43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369" t="s">
        <v>16</v>
      </c>
      <c r="E4369" t="s">
        <v>17</v>
      </c>
      <c r="F4369" t="s">
        <v>28</v>
      </c>
      <c r="G4369" s="1">
        <v>43643</v>
      </c>
      <c r="H4369" t="s">
        <v>12310</v>
      </c>
      <c r="I4369" t="s">
        <v>11848</v>
      </c>
      <c r="J4369" t="s">
        <v>59</v>
      </c>
      <c r="K4369" s="6">
        <v>4590.0600000000004</v>
      </c>
      <c r="L4369" t="s">
        <v>26935</v>
      </c>
      <c r="M4369" t="s">
        <v>32</v>
      </c>
      <c r="N4369" s="1">
        <v>43664</v>
      </c>
      <c r="O4369" t="s">
        <v>33</v>
      </c>
      <c r="P4369" t="s">
        <v>34</v>
      </c>
    </row>
    <row r="4370" spans="1:16" x14ac:dyDescent="0.35">
      <c r="A4370" t="s">
        <v>12311</v>
      </c>
      <c r="B4370" s="6">
        <v>62</v>
      </c>
      <c r="C43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70" t="s">
        <v>26</v>
      </c>
      <c r="E4370" t="s">
        <v>36</v>
      </c>
      <c r="F4370" t="s">
        <v>72</v>
      </c>
      <c r="G4370" s="1">
        <v>44694</v>
      </c>
      <c r="H4370" t="s">
        <v>12312</v>
      </c>
      <c r="I4370" t="s">
        <v>12313</v>
      </c>
      <c r="J4370" t="s">
        <v>21</v>
      </c>
      <c r="K4370" s="6">
        <v>33343.31</v>
      </c>
      <c r="L4370" t="s">
        <v>26981</v>
      </c>
      <c r="M4370" t="s">
        <v>32</v>
      </c>
      <c r="N4370" s="1">
        <v>44715</v>
      </c>
      <c r="O4370" t="s">
        <v>23</v>
      </c>
      <c r="P4370" t="s">
        <v>24</v>
      </c>
    </row>
    <row r="4371" spans="1:16" x14ac:dyDescent="0.35">
      <c r="A4371" t="s">
        <v>12314</v>
      </c>
      <c r="B4371" s="6">
        <v>20</v>
      </c>
      <c r="C43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371" t="s">
        <v>16</v>
      </c>
      <c r="E4371" t="s">
        <v>51</v>
      </c>
      <c r="F4371" t="s">
        <v>28</v>
      </c>
      <c r="G4371" s="1">
        <v>45066</v>
      </c>
      <c r="H4371" t="s">
        <v>12315</v>
      </c>
      <c r="I4371" t="s">
        <v>12316</v>
      </c>
      <c r="J4371" t="s">
        <v>63</v>
      </c>
      <c r="K4371" s="6">
        <v>15753.25</v>
      </c>
      <c r="L4371" t="s">
        <v>26972</v>
      </c>
      <c r="M4371" t="s">
        <v>32</v>
      </c>
      <c r="N4371" s="1">
        <v>45068</v>
      </c>
      <c r="O4371" t="s">
        <v>44</v>
      </c>
      <c r="P4371" t="s">
        <v>45</v>
      </c>
    </row>
    <row r="4372" spans="1:16" x14ac:dyDescent="0.35">
      <c r="A4372" t="s">
        <v>12317</v>
      </c>
      <c r="B4372" s="6">
        <v>46</v>
      </c>
      <c r="C43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72" t="s">
        <v>16</v>
      </c>
      <c r="E4372" t="s">
        <v>65</v>
      </c>
      <c r="F4372" t="s">
        <v>72</v>
      </c>
      <c r="G4372" s="1">
        <v>45215</v>
      </c>
      <c r="H4372" t="s">
        <v>12318</v>
      </c>
      <c r="I4372" t="s">
        <v>12319</v>
      </c>
      <c r="J4372" t="s">
        <v>21</v>
      </c>
      <c r="K4372" s="6">
        <v>24084.43</v>
      </c>
      <c r="L4372" t="s">
        <v>26598</v>
      </c>
      <c r="M4372" t="s">
        <v>32</v>
      </c>
      <c r="N4372" s="1">
        <v>45234</v>
      </c>
      <c r="O4372" t="s">
        <v>23</v>
      </c>
      <c r="P4372" t="s">
        <v>24</v>
      </c>
    </row>
    <row r="4373" spans="1:16" x14ac:dyDescent="0.35">
      <c r="A4373" t="s">
        <v>12320</v>
      </c>
      <c r="B4373" s="6">
        <v>68</v>
      </c>
      <c r="C43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73" t="s">
        <v>16</v>
      </c>
      <c r="E4373" t="s">
        <v>17</v>
      </c>
      <c r="F4373" t="s">
        <v>28</v>
      </c>
      <c r="G4373" s="1">
        <v>43935</v>
      </c>
      <c r="H4373" t="s">
        <v>12321</v>
      </c>
      <c r="I4373" t="s">
        <v>12322</v>
      </c>
      <c r="J4373" t="s">
        <v>59</v>
      </c>
      <c r="K4373" s="6">
        <v>8976.43</v>
      </c>
      <c r="L4373" t="s">
        <v>26735</v>
      </c>
      <c r="M4373" t="s">
        <v>32</v>
      </c>
      <c r="N4373" s="1">
        <v>43954</v>
      </c>
      <c r="O4373" t="s">
        <v>87</v>
      </c>
      <c r="P4373" t="s">
        <v>24</v>
      </c>
    </row>
    <row r="4374" spans="1:16" x14ac:dyDescent="0.35">
      <c r="A4374" t="s">
        <v>12323</v>
      </c>
      <c r="B4374" s="6">
        <v>76</v>
      </c>
      <c r="C43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74" t="s">
        <v>26</v>
      </c>
      <c r="E4374" t="s">
        <v>51</v>
      </c>
      <c r="F4374" t="s">
        <v>56</v>
      </c>
      <c r="G4374" s="1">
        <v>44689</v>
      </c>
      <c r="H4374" t="s">
        <v>12324</v>
      </c>
      <c r="I4374" t="s">
        <v>12325</v>
      </c>
      <c r="J4374" t="s">
        <v>54</v>
      </c>
      <c r="K4374" s="6">
        <v>32554.66</v>
      </c>
      <c r="L4374" t="s">
        <v>26907</v>
      </c>
      <c r="M4374" t="s">
        <v>32</v>
      </c>
      <c r="N4374" s="1">
        <v>44716</v>
      </c>
      <c r="O4374" t="s">
        <v>50</v>
      </c>
      <c r="P4374" t="s">
        <v>24</v>
      </c>
    </row>
    <row r="4375" spans="1:16" x14ac:dyDescent="0.35">
      <c r="A4375" t="s">
        <v>12326</v>
      </c>
      <c r="B4375" s="6">
        <v>67</v>
      </c>
      <c r="C43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75" t="s">
        <v>26</v>
      </c>
      <c r="E4375" t="s">
        <v>117</v>
      </c>
      <c r="F4375" t="s">
        <v>28</v>
      </c>
      <c r="G4375" s="1">
        <v>44619</v>
      </c>
      <c r="H4375" t="s">
        <v>12327</v>
      </c>
      <c r="I4375" t="s">
        <v>12328</v>
      </c>
      <c r="J4375" t="s">
        <v>63</v>
      </c>
      <c r="K4375" s="6">
        <v>34256.28</v>
      </c>
      <c r="L4375" t="s">
        <v>26831</v>
      </c>
      <c r="M4375" t="s">
        <v>43</v>
      </c>
      <c r="N4375" s="1">
        <v>44628</v>
      </c>
      <c r="O4375" t="s">
        <v>33</v>
      </c>
      <c r="P4375" t="s">
        <v>45</v>
      </c>
    </row>
    <row r="4376" spans="1:16" x14ac:dyDescent="0.35">
      <c r="A4376" t="s">
        <v>12329</v>
      </c>
      <c r="B4376" s="6">
        <v>52</v>
      </c>
      <c r="C43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76" t="s">
        <v>16</v>
      </c>
      <c r="E4376" t="s">
        <v>65</v>
      </c>
      <c r="F4376" t="s">
        <v>18</v>
      </c>
      <c r="G4376" s="1">
        <v>43722</v>
      </c>
      <c r="H4376" t="s">
        <v>12330</v>
      </c>
      <c r="I4376" t="s">
        <v>8172</v>
      </c>
      <c r="J4376" t="s">
        <v>54</v>
      </c>
      <c r="K4376" s="6">
        <v>13206.99</v>
      </c>
      <c r="L4376" t="s">
        <v>26766</v>
      </c>
      <c r="M4376" t="s">
        <v>32</v>
      </c>
      <c r="N4376" s="1">
        <v>43741</v>
      </c>
      <c r="O4376" t="s">
        <v>50</v>
      </c>
      <c r="P4376" t="s">
        <v>24</v>
      </c>
    </row>
    <row r="4377" spans="1:16" x14ac:dyDescent="0.35">
      <c r="A4377" t="s">
        <v>12331</v>
      </c>
      <c r="B4377" s="6">
        <v>49</v>
      </c>
      <c r="C43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77" t="s">
        <v>16</v>
      </c>
      <c r="E4377" t="s">
        <v>117</v>
      </c>
      <c r="F4377" t="s">
        <v>28</v>
      </c>
      <c r="G4377" s="1">
        <v>44884</v>
      </c>
      <c r="H4377" t="s">
        <v>12332</v>
      </c>
      <c r="I4377" t="s">
        <v>12333</v>
      </c>
      <c r="J4377" t="s">
        <v>54</v>
      </c>
      <c r="K4377" s="6">
        <v>7932.27</v>
      </c>
      <c r="L4377" t="s">
        <v>26734</v>
      </c>
      <c r="M4377" t="s">
        <v>43</v>
      </c>
      <c r="N4377" s="1">
        <v>44912</v>
      </c>
      <c r="O4377" t="s">
        <v>33</v>
      </c>
      <c r="P4377" t="s">
        <v>45</v>
      </c>
    </row>
    <row r="4378" spans="1:16" x14ac:dyDescent="0.35">
      <c r="A4378" t="s">
        <v>12334</v>
      </c>
      <c r="B4378" s="6">
        <v>53</v>
      </c>
      <c r="C43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78" t="s">
        <v>16</v>
      </c>
      <c r="E4378" t="s">
        <v>233</v>
      </c>
      <c r="F4378" t="s">
        <v>72</v>
      </c>
      <c r="G4378" s="1">
        <v>44909</v>
      </c>
      <c r="H4378" t="s">
        <v>12335</v>
      </c>
      <c r="I4378" t="s">
        <v>12336</v>
      </c>
      <c r="J4378" t="s">
        <v>31</v>
      </c>
      <c r="K4378" s="6">
        <v>10010.02</v>
      </c>
      <c r="L4378" t="s">
        <v>26867</v>
      </c>
      <c r="M4378" t="s">
        <v>22</v>
      </c>
      <c r="N4378" s="1">
        <v>44912</v>
      </c>
      <c r="O4378" t="s">
        <v>87</v>
      </c>
      <c r="P4378" t="s">
        <v>45</v>
      </c>
    </row>
    <row r="4379" spans="1:16" x14ac:dyDescent="0.35">
      <c r="A4379" t="s">
        <v>12337</v>
      </c>
      <c r="B4379" s="6">
        <v>37</v>
      </c>
      <c r="C43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379" t="s">
        <v>26</v>
      </c>
      <c r="E4379" t="s">
        <v>92</v>
      </c>
      <c r="F4379" t="s">
        <v>18</v>
      </c>
      <c r="G4379" s="1">
        <v>44145</v>
      </c>
      <c r="H4379" t="s">
        <v>12338</v>
      </c>
      <c r="I4379" t="s">
        <v>12339</v>
      </c>
      <c r="J4379" t="s">
        <v>31</v>
      </c>
      <c r="K4379" s="6">
        <v>18679.88</v>
      </c>
      <c r="L4379" t="s">
        <v>26771</v>
      </c>
      <c r="M4379" t="s">
        <v>32</v>
      </c>
      <c r="N4379" s="1">
        <v>44162</v>
      </c>
      <c r="O4379" t="s">
        <v>23</v>
      </c>
      <c r="P4379" t="s">
        <v>45</v>
      </c>
    </row>
    <row r="4380" spans="1:16" x14ac:dyDescent="0.35">
      <c r="A4380" t="s">
        <v>12340</v>
      </c>
      <c r="B4380" s="6">
        <v>41</v>
      </c>
      <c r="C43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380" t="s">
        <v>16</v>
      </c>
      <c r="E4380" t="s">
        <v>51</v>
      </c>
      <c r="F4380" t="s">
        <v>47</v>
      </c>
      <c r="G4380" s="1">
        <v>45103</v>
      </c>
      <c r="H4380" t="s">
        <v>12341</v>
      </c>
      <c r="I4380" t="s">
        <v>12342</v>
      </c>
      <c r="J4380" t="s">
        <v>21</v>
      </c>
      <c r="K4380" s="6">
        <v>35761.78</v>
      </c>
      <c r="L4380" t="s">
        <v>26980</v>
      </c>
      <c r="M4380" t="s">
        <v>22</v>
      </c>
      <c r="N4380" s="1">
        <v>45122</v>
      </c>
      <c r="O4380" t="s">
        <v>87</v>
      </c>
      <c r="P4380" t="s">
        <v>34</v>
      </c>
    </row>
    <row r="4381" spans="1:16" x14ac:dyDescent="0.35">
      <c r="A4381" t="s">
        <v>12343</v>
      </c>
      <c r="B4381" s="6">
        <v>51</v>
      </c>
      <c r="C43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81" t="s">
        <v>16</v>
      </c>
      <c r="E4381" t="s">
        <v>51</v>
      </c>
      <c r="F4381" t="s">
        <v>56</v>
      </c>
      <c r="G4381" s="1">
        <v>43736</v>
      </c>
      <c r="H4381" t="s">
        <v>12344</v>
      </c>
      <c r="I4381" t="s">
        <v>12345</v>
      </c>
      <c r="J4381" t="s">
        <v>31</v>
      </c>
      <c r="K4381" s="6">
        <v>2466.1799999999998</v>
      </c>
      <c r="L4381" t="s">
        <v>26673</v>
      </c>
      <c r="M4381" t="s">
        <v>32</v>
      </c>
      <c r="N4381" s="1">
        <v>43741</v>
      </c>
      <c r="O4381" t="s">
        <v>33</v>
      </c>
      <c r="P4381" t="s">
        <v>45</v>
      </c>
    </row>
    <row r="4382" spans="1:16" x14ac:dyDescent="0.35">
      <c r="A4382" t="s">
        <v>12346</v>
      </c>
      <c r="B4382" s="6">
        <v>25</v>
      </c>
      <c r="C43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382" t="s">
        <v>26</v>
      </c>
      <c r="E4382" t="s">
        <v>117</v>
      </c>
      <c r="F4382" t="s">
        <v>56</v>
      </c>
      <c r="G4382" s="1">
        <v>44419</v>
      </c>
      <c r="H4382" t="s">
        <v>11065</v>
      </c>
      <c r="I4382" t="s">
        <v>12347</v>
      </c>
      <c r="J4382" t="s">
        <v>59</v>
      </c>
      <c r="K4382" s="6">
        <v>21665.65</v>
      </c>
      <c r="L4382" t="s">
        <v>26645</v>
      </c>
      <c r="M4382" t="s">
        <v>32</v>
      </c>
      <c r="N4382" s="1">
        <v>44428</v>
      </c>
      <c r="O4382" t="s">
        <v>33</v>
      </c>
      <c r="P4382" t="s">
        <v>24</v>
      </c>
    </row>
    <row r="4383" spans="1:16" x14ac:dyDescent="0.35">
      <c r="A4383" t="s">
        <v>12348</v>
      </c>
      <c r="B4383" s="6">
        <v>27</v>
      </c>
      <c r="C43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383" t="s">
        <v>16</v>
      </c>
      <c r="E4383" t="s">
        <v>233</v>
      </c>
      <c r="F4383" t="s">
        <v>37</v>
      </c>
      <c r="G4383" s="1">
        <v>44998</v>
      </c>
      <c r="H4383" t="s">
        <v>12349</v>
      </c>
      <c r="I4383" t="s">
        <v>12350</v>
      </c>
      <c r="J4383" t="s">
        <v>31</v>
      </c>
      <c r="K4383" s="6">
        <v>3813.54</v>
      </c>
      <c r="L4383" t="s">
        <v>26730</v>
      </c>
      <c r="M4383" t="s">
        <v>43</v>
      </c>
      <c r="N4383" s="1">
        <v>45011</v>
      </c>
      <c r="O4383" t="s">
        <v>23</v>
      </c>
      <c r="P4383" t="s">
        <v>24</v>
      </c>
    </row>
    <row r="4384" spans="1:16" x14ac:dyDescent="0.35">
      <c r="A4384" t="s">
        <v>12351</v>
      </c>
      <c r="B4384" s="6">
        <v>69</v>
      </c>
      <c r="C43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84" t="s">
        <v>26</v>
      </c>
      <c r="E4384" t="s">
        <v>233</v>
      </c>
      <c r="F4384" t="s">
        <v>72</v>
      </c>
      <c r="G4384" s="1">
        <v>44514</v>
      </c>
      <c r="H4384" t="s">
        <v>2923</v>
      </c>
      <c r="I4384" t="s">
        <v>12352</v>
      </c>
      <c r="J4384" t="s">
        <v>54</v>
      </c>
      <c r="K4384" s="6">
        <v>22934.93</v>
      </c>
      <c r="L4384" t="s">
        <v>26817</v>
      </c>
      <c r="M4384" t="s">
        <v>32</v>
      </c>
      <c r="N4384" s="1">
        <v>44521</v>
      </c>
      <c r="O4384" t="s">
        <v>87</v>
      </c>
      <c r="P4384" t="s">
        <v>45</v>
      </c>
    </row>
    <row r="4385" spans="1:16" x14ac:dyDescent="0.35">
      <c r="A4385" t="s">
        <v>12288</v>
      </c>
      <c r="B4385" s="6">
        <v>24</v>
      </c>
      <c r="C43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385" t="s">
        <v>26</v>
      </c>
      <c r="E4385" t="s">
        <v>27</v>
      </c>
      <c r="F4385" t="s">
        <v>47</v>
      </c>
      <c r="G4385" s="1">
        <v>44385</v>
      </c>
      <c r="H4385" t="s">
        <v>12353</v>
      </c>
      <c r="I4385" t="s">
        <v>1578</v>
      </c>
      <c r="J4385" t="s">
        <v>31</v>
      </c>
      <c r="K4385" s="6">
        <v>36024.54</v>
      </c>
      <c r="L4385" t="s">
        <v>26756</v>
      </c>
      <c r="M4385" t="s">
        <v>22</v>
      </c>
      <c r="N4385" s="1">
        <v>44386</v>
      </c>
      <c r="O4385" t="s">
        <v>50</v>
      </c>
      <c r="P4385" t="s">
        <v>24</v>
      </c>
    </row>
    <row r="4386" spans="1:16" x14ac:dyDescent="0.35">
      <c r="A4386" t="s">
        <v>12354</v>
      </c>
      <c r="B4386" s="6">
        <v>74</v>
      </c>
      <c r="C43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86" t="s">
        <v>26</v>
      </c>
      <c r="E4386" t="s">
        <v>65</v>
      </c>
      <c r="F4386" t="s">
        <v>72</v>
      </c>
      <c r="G4386" s="1">
        <v>43964</v>
      </c>
      <c r="H4386" t="s">
        <v>12355</v>
      </c>
      <c r="I4386" t="s">
        <v>12356</v>
      </c>
      <c r="J4386" t="s">
        <v>31</v>
      </c>
      <c r="K4386" s="6">
        <v>32049.45</v>
      </c>
      <c r="L4386" t="s">
        <v>26770</v>
      </c>
      <c r="M4386" t="s">
        <v>32</v>
      </c>
      <c r="N4386" s="1">
        <v>43975</v>
      </c>
      <c r="O4386" t="s">
        <v>44</v>
      </c>
      <c r="P4386" t="s">
        <v>34</v>
      </c>
    </row>
    <row r="4387" spans="1:16" x14ac:dyDescent="0.35">
      <c r="A4387" t="s">
        <v>12357</v>
      </c>
      <c r="B4387" s="6">
        <v>37</v>
      </c>
      <c r="C43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387" t="s">
        <v>26</v>
      </c>
      <c r="E4387" t="s">
        <v>233</v>
      </c>
      <c r="F4387" t="s">
        <v>28</v>
      </c>
      <c r="G4387" s="1">
        <v>43499</v>
      </c>
      <c r="H4387" t="s">
        <v>11772</v>
      </c>
      <c r="I4387" t="s">
        <v>12358</v>
      </c>
      <c r="J4387" t="s">
        <v>31</v>
      </c>
      <c r="K4387" s="6">
        <v>23388.57</v>
      </c>
      <c r="L4387" t="s">
        <v>26893</v>
      </c>
      <c r="M4387" t="s">
        <v>43</v>
      </c>
      <c r="N4387" s="1">
        <v>43500</v>
      </c>
      <c r="O4387" t="s">
        <v>87</v>
      </c>
      <c r="P4387" t="s">
        <v>24</v>
      </c>
    </row>
    <row r="4388" spans="1:16" x14ac:dyDescent="0.35">
      <c r="A4388" t="s">
        <v>9404</v>
      </c>
      <c r="B4388" s="6">
        <v>83</v>
      </c>
      <c r="C43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88" t="s">
        <v>26</v>
      </c>
      <c r="E4388" t="s">
        <v>233</v>
      </c>
      <c r="F4388" t="s">
        <v>47</v>
      </c>
      <c r="G4388" s="1">
        <v>43598</v>
      </c>
      <c r="H4388" t="s">
        <v>12359</v>
      </c>
      <c r="I4388" t="s">
        <v>12360</v>
      </c>
      <c r="J4388" t="s">
        <v>21</v>
      </c>
      <c r="K4388" s="6">
        <v>4980.3599999999997</v>
      </c>
      <c r="L4388" t="s">
        <v>26725</v>
      </c>
      <c r="M4388" t="s">
        <v>22</v>
      </c>
      <c r="N4388" s="1">
        <v>43610</v>
      </c>
      <c r="O4388" t="s">
        <v>87</v>
      </c>
      <c r="P4388" t="s">
        <v>24</v>
      </c>
    </row>
    <row r="4389" spans="1:16" x14ac:dyDescent="0.35">
      <c r="A4389" t="s">
        <v>12361</v>
      </c>
      <c r="B4389" s="6">
        <v>65</v>
      </c>
      <c r="C43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89" t="s">
        <v>26</v>
      </c>
      <c r="E4389" t="s">
        <v>36</v>
      </c>
      <c r="F4389" t="s">
        <v>72</v>
      </c>
      <c r="G4389" s="1">
        <v>44468</v>
      </c>
      <c r="H4389" t="s">
        <v>12362</v>
      </c>
      <c r="I4389" t="s">
        <v>12363</v>
      </c>
      <c r="J4389" t="s">
        <v>21</v>
      </c>
      <c r="K4389" s="6">
        <v>28305.96</v>
      </c>
      <c r="L4389" t="s">
        <v>26854</v>
      </c>
      <c r="M4389" t="s">
        <v>32</v>
      </c>
      <c r="N4389" s="1">
        <v>44496</v>
      </c>
      <c r="O4389" t="s">
        <v>23</v>
      </c>
      <c r="P4389" t="s">
        <v>34</v>
      </c>
    </row>
    <row r="4390" spans="1:16" x14ac:dyDescent="0.35">
      <c r="A4390" t="s">
        <v>12364</v>
      </c>
      <c r="B4390" s="6">
        <v>51</v>
      </c>
      <c r="C43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90" t="s">
        <v>16</v>
      </c>
      <c r="E4390" t="s">
        <v>117</v>
      </c>
      <c r="F4390" t="s">
        <v>18</v>
      </c>
      <c r="G4390" s="1">
        <v>43540</v>
      </c>
      <c r="H4390" t="s">
        <v>12365</v>
      </c>
      <c r="I4390" t="s">
        <v>12366</v>
      </c>
      <c r="J4390" t="s">
        <v>31</v>
      </c>
      <c r="K4390" s="6">
        <v>26688.74</v>
      </c>
      <c r="L4390" t="s">
        <v>26774</v>
      </c>
      <c r="M4390" t="s">
        <v>43</v>
      </c>
      <c r="N4390" s="1">
        <v>43547</v>
      </c>
      <c r="O4390" t="s">
        <v>44</v>
      </c>
      <c r="P4390" t="s">
        <v>45</v>
      </c>
    </row>
    <row r="4391" spans="1:16" x14ac:dyDescent="0.35">
      <c r="A4391" t="s">
        <v>12367</v>
      </c>
      <c r="B4391" s="6">
        <v>42</v>
      </c>
      <c r="C43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91" t="s">
        <v>16</v>
      </c>
      <c r="E4391" t="s">
        <v>92</v>
      </c>
      <c r="F4391" t="s">
        <v>56</v>
      </c>
      <c r="G4391" s="1">
        <v>44132</v>
      </c>
      <c r="H4391" t="s">
        <v>12368</v>
      </c>
      <c r="I4391" t="s">
        <v>12369</v>
      </c>
      <c r="J4391" t="s">
        <v>21</v>
      </c>
      <c r="K4391" s="6">
        <v>2477.96</v>
      </c>
      <c r="L4391" t="s">
        <v>26772</v>
      </c>
      <c r="M4391" t="s">
        <v>43</v>
      </c>
      <c r="N4391" s="1">
        <v>44151</v>
      </c>
      <c r="O4391" t="s">
        <v>87</v>
      </c>
      <c r="P4391" t="s">
        <v>45</v>
      </c>
    </row>
    <row r="4392" spans="1:16" x14ac:dyDescent="0.35">
      <c r="A4392" t="s">
        <v>12370</v>
      </c>
      <c r="B4392" s="6">
        <v>58</v>
      </c>
      <c r="C43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92" t="s">
        <v>16</v>
      </c>
      <c r="E4392" t="s">
        <v>17</v>
      </c>
      <c r="F4392" t="s">
        <v>56</v>
      </c>
      <c r="G4392" s="1">
        <v>44313</v>
      </c>
      <c r="H4392" t="s">
        <v>12371</v>
      </c>
      <c r="I4392" t="s">
        <v>12372</v>
      </c>
      <c r="J4392" t="s">
        <v>21</v>
      </c>
      <c r="K4392" s="6">
        <v>7117.74</v>
      </c>
      <c r="L4392" t="s">
        <v>26854</v>
      </c>
      <c r="M4392" t="s">
        <v>32</v>
      </c>
      <c r="N4392" s="1">
        <v>44320</v>
      </c>
      <c r="O4392" t="s">
        <v>87</v>
      </c>
      <c r="P4392" t="s">
        <v>45</v>
      </c>
    </row>
    <row r="4393" spans="1:16" x14ac:dyDescent="0.35">
      <c r="A4393" t="s">
        <v>12373</v>
      </c>
      <c r="B4393" s="6">
        <v>61</v>
      </c>
      <c r="C43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393" t="s">
        <v>16</v>
      </c>
      <c r="E4393" t="s">
        <v>36</v>
      </c>
      <c r="F4393" t="s">
        <v>18</v>
      </c>
      <c r="G4393" s="1">
        <v>44277</v>
      </c>
      <c r="H4393" t="s">
        <v>12374</v>
      </c>
      <c r="I4393" t="s">
        <v>12375</v>
      </c>
      <c r="J4393" t="s">
        <v>21</v>
      </c>
      <c r="K4393" s="6">
        <v>37339.800000000003</v>
      </c>
      <c r="L4393" t="s">
        <v>26923</v>
      </c>
      <c r="M4393" t="s">
        <v>32</v>
      </c>
      <c r="N4393" s="1">
        <v>44289</v>
      </c>
      <c r="O4393" t="s">
        <v>44</v>
      </c>
      <c r="P4393" t="s">
        <v>24</v>
      </c>
    </row>
    <row r="4394" spans="1:16" x14ac:dyDescent="0.35">
      <c r="A4394" t="s">
        <v>12376</v>
      </c>
      <c r="B4394" s="6">
        <v>30</v>
      </c>
      <c r="C43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394" t="s">
        <v>16</v>
      </c>
      <c r="E4394" t="s">
        <v>51</v>
      </c>
      <c r="F4394" t="s">
        <v>72</v>
      </c>
      <c r="G4394" s="1">
        <v>43872</v>
      </c>
      <c r="H4394" t="s">
        <v>12377</v>
      </c>
      <c r="I4394" t="s">
        <v>12378</v>
      </c>
      <c r="J4394" t="s">
        <v>59</v>
      </c>
      <c r="K4394" s="6">
        <v>66889.73</v>
      </c>
      <c r="L4394" t="s">
        <v>26697</v>
      </c>
      <c r="M4394" t="s">
        <v>32</v>
      </c>
      <c r="N4394" s="1">
        <v>43886</v>
      </c>
      <c r="O4394" t="s">
        <v>50</v>
      </c>
      <c r="P4394" t="s">
        <v>24</v>
      </c>
    </row>
    <row r="4395" spans="1:16" x14ac:dyDescent="0.35">
      <c r="A4395" t="s">
        <v>12379</v>
      </c>
      <c r="B4395" s="6">
        <v>36</v>
      </c>
      <c r="C43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395" t="s">
        <v>16</v>
      </c>
      <c r="E4395" t="s">
        <v>27</v>
      </c>
      <c r="F4395" t="s">
        <v>72</v>
      </c>
      <c r="G4395" s="1">
        <v>43546</v>
      </c>
      <c r="H4395" t="s">
        <v>12380</v>
      </c>
      <c r="I4395" t="s">
        <v>10591</v>
      </c>
      <c r="J4395" t="s">
        <v>59</v>
      </c>
      <c r="K4395" s="6">
        <v>8326.49</v>
      </c>
      <c r="L4395" t="s">
        <v>26814</v>
      </c>
      <c r="M4395" t="s">
        <v>32</v>
      </c>
      <c r="N4395" s="1">
        <v>43558</v>
      </c>
      <c r="O4395" t="s">
        <v>44</v>
      </c>
      <c r="P4395" t="s">
        <v>45</v>
      </c>
    </row>
    <row r="4396" spans="1:16" x14ac:dyDescent="0.35">
      <c r="A4396" t="s">
        <v>12381</v>
      </c>
      <c r="B4396" s="6">
        <v>19</v>
      </c>
      <c r="C43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396" t="s">
        <v>26</v>
      </c>
      <c r="E4396" t="s">
        <v>117</v>
      </c>
      <c r="F4396" t="s">
        <v>72</v>
      </c>
      <c r="G4396" s="1">
        <v>44190</v>
      </c>
      <c r="H4396" t="s">
        <v>12382</v>
      </c>
      <c r="I4396" t="s">
        <v>12383</v>
      </c>
      <c r="J4396" t="s">
        <v>59</v>
      </c>
      <c r="K4396" s="6">
        <v>11513.4</v>
      </c>
      <c r="L4396" t="s">
        <v>26867</v>
      </c>
      <c r="M4396" t="s">
        <v>32</v>
      </c>
      <c r="N4396" s="1">
        <v>44205</v>
      </c>
      <c r="O4396" t="s">
        <v>87</v>
      </c>
      <c r="P4396" t="s">
        <v>34</v>
      </c>
    </row>
    <row r="4397" spans="1:16" x14ac:dyDescent="0.35">
      <c r="A4397" t="s">
        <v>12384</v>
      </c>
      <c r="B4397" s="6">
        <v>85</v>
      </c>
      <c r="C43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97" t="s">
        <v>16</v>
      </c>
      <c r="E4397" t="s">
        <v>17</v>
      </c>
      <c r="F4397" t="s">
        <v>47</v>
      </c>
      <c r="G4397" s="1">
        <v>43891</v>
      </c>
      <c r="H4397" t="s">
        <v>12385</v>
      </c>
      <c r="I4397" t="s">
        <v>12386</v>
      </c>
      <c r="J4397" t="s">
        <v>21</v>
      </c>
      <c r="K4397" s="6">
        <v>22289.23</v>
      </c>
      <c r="L4397" t="s">
        <v>26935</v>
      </c>
      <c r="M4397" t="s">
        <v>22</v>
      </c>
      <c r="N4397" s="1">
        <v>43893</v>
      </c>
      <c r="O4397" t="s">
        <v>33</v>
      </c>
      <c r="P4397" t="s">
        <v>45</v>
      </c>
    </row>
    <row r="4398" spans="1:16" x14ac:dyDescent="0.35">
      <c r="A4398" t="s">
        <v>12387</v>
      </c>
      <c r="B4398" s="6">
        <v>70</v>
      </c>
      <c r="C43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398" t="s">
        <v>26</v>
      </c>
      <c r="E4398" t="s">
        <v>36</v>
      </c>
      <c r="F4398" t="s">
        <v>28</v>
      </c>
      <c r="G4398" s="1">
        <v>44008</v>
      </c>
      <c r="H4398" t="s">
        <v>10065</v>
      </c>
      <c r="I4398" t="s">
        <v>12388</v>
      </c>
      <c r="J4398" t="s">
        <v>54</v>
      </c>
      <c r="K4398" s="6">
        <v>41710.769999999997</v>
      </c>
      <c r="L4398" t="s">
        <v>26843</v>
      </c>
      <c r="M4398" t="s">
        <v>43</v>
      </c>
      <c r="N4398" s="1">
        <v>44027</v>
      </c>
      <c r="O4398" t="s">
        <v>87</v>
      </c>
      <c r="P4398" t="s">
        <v>45</v>
      </c>
    </row>
    <row r="4399" spans="1:16" x14ac:dyDescent="0.35">
      <c r="A4399" t="s">
        <v>12389</v>
      </c>
      <c r="B4399" s="6">
        <v>26</v>
      </c>
      <c r="C43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399" t="s">
        <v>26</v>
      </c>
      <c r="E4399" t="s">
        <v>27</v>
      </c>
      <c r="F4399" t="s">
        <v>37</v>
      </c>
      <c r="G4399" s="1">
        <v>43814</v>
      </c>
      <c r="H4399" t="s">
        <v>12390</v>
      </c>
      <c r="I4399" t="s">
        <v>12391</v>
      </c>
      <c r="J4399" t="s">
        <v>59</v>
      </c>
      <c r="K4399" s="6">
        <v>2497.5700000000002</v>
      </c>
      <c r="L4399" t="s">
        <v>26611</v>
      </c>
      <c r="M4399" t="s">
        <v>32</v>
      </c>
      <c r="N4399" s="1">
        <v>43830</v>
      </c>
      <c r="O4399" t="s">
        <v>33</v>
      </c>
      <c r="P4399" t="s">
        <v>45</v>
      </c>
    </row>
    <row r="4400" spans="1:16" x14ac:dyDescent="0.35">
      <c r="A4400" t="s">
        <v>12392</v>
      </c>
      <c r="B4400" s="6">
        <v>35</v>
      </c>
      <c r="C44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400" t="s">
        <v>26</v>
      </c>
      <c r="E4400" t="s">
        <v>51</v>
      </c>
      <c r="F4400" t="s">
        <v>28</v>
      </c>
      <c r="G4400" s="1">
        <v>44223</v>
      </c>
      <c r="H4400" t="s">
        <v>12393</v>
      </c>
      <c r="I4400" t="s">
        <v>12394</v>
      </c>
      <c r="J4400" t="s">
        <v>63</v>
      </c>
      <c r="K4400" s="6">
        <v>38485.31</v>
      </c>
      <c r="L4400" t="s">
        <v>26817</v>
      </c>
      <c r="M4400" t="s">
        <v>43</v>
      </c>
      <c r="N4400" s="1">
        <v>44246</v>
      </c>
      <c r="O4400" t="s">
        <v>44</v>
      </c>
      <c r="P4400" t="s">
        <v>24</v>
      </c>
    </row>
    <row r="4401" spans="1:16" x14ac:dyDescent="0.35">
      <c r="A4401" t="s">
        <v>12395</v>
      </c>
      <c r="B4401" s="6">
        <v>44</v>
      </c>
      <c r="C44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01" t="s">
        <v>16</v>
      </c>
      <c r="E4401" t="s">
        <v>51</v>
      </c>
      <c r="F4401" t="s">
        <v>72</v>
      </c>
      <c r="G4401" s="1">
        <v>45125</v>
      </c>
      <c r="H4401" t="s">
        <v>12396</v>
      </c>
      <c r="I4401" t="s">
        <v>12397</v>
      </c>
      <c r="J4401" t="s">
        <v>21</v>
      </c>
      <c r="K4401" s="6">
        <v>21674.23</v>
      </c>
      <c r="L4401" t="s">
        <v>26974</v>
      </c>
      <c r="M4401" t="s">
        <v>32</v>
      </c>
      <c r="N4401" s="1">
        <v>45155</v>
      </c>
      <c r="O4401" t="s">
        <v>87</v>
      </c>
      <c r="P4401" t="s">
        <v>45</v>
      </c>
    </row>
    <row r="4402" spans="1:16" x14ac:dyDescent="0.35">
      <c r="A4402" t="s">
        <v>384</v>
      </c>
      <c r="B4402" s="6">
        <v>78</v>
      </c>
      <c r="C44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02" t="s">
        <v>26</v>
      </c>
      <c r="E4402" t="s">
        <v>65</v>
      </c>
      <c r="F4402" t="s">
        <v>72</v>
      </c>
      <c r="G4402" s="1">
        <v>45065</v>
      </c>
      <c r="H4402" t="s">
        <v>12398</v>
      </c>
      <c r="I4402" t="s">
        <v>12399</v>
      </c>
      <c r="J4402" t="s">
        <v>31</v>
      </c>
      <c r="K4402" s="6">
        <v>64774.81</v>
      </c>
      <c r="L4402" t="s">
        <v>26671</v>
      </c>
      <c r="M4402" t="s">
        <v>22</v>
      </c>
      <c r="N4402" s="1">
        <v>45066</v>
      </c>
      <c r="O4402" t="s">
        <v>50</v>
      </c>
      <c r="P4402" t="s">
        <v>34</v>
      </c>
    </row>
    <row r="4403" spans="1:16" x14ac:dyDescent="0.35">
      <c r="A4403" t="s">
        <v>12400</v>
      </c>
      <c r="B4403" s="6">
        <v>82</v>
      </c>
      <c r="C44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03" t="s">
        <v>16</v>
      </c>
      <c r="E4403" t="s">
        <v>27</v>
      </c>
      <c r="F4403" t="s">
        <v>47</v>
      </c>
      <c r="G4403" s="1">
        <v>45151</v>
      </c>
      <c r="H4403" t="s">
        <v>12401</v>
      </c>
      <c r="I4403" t="s">
        <v>12402</v>
      </c>
      <c r="J4403" t="s">
        <v>31</v>
      </c>
      <c r="K4403" s="6">
        <v>19145.099999999999</v>
      </c>
      <c r="L4403" t="s">
        <v>26687</v>
      </c>
      <c r="M4403" t="s">
        <v>22</v>
      </c>
      <c r="N4403" s="1">
        <v>45159</v>
      </c>
      <c r="O4403" t="s">
        <v>50</v>
      </c>
      <c r="P4403" t="s">
        <v>34</v>
      </c>
    </row>
    <row r="4404" spans="1:16" x14ac:dyDescent="0.35">
      <c r="A4404" t="s">
        <v>12403</v>
      </c>
      <c r="B4404" s="6">
        <v>38</v>
      </c>
      <c r="C44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404" t="s">
        <v>16</v>
      </c>
      <c r="E4404" t="s">
        <v>51</v>
      </c>
      <c r="F4404" t="s">
        <v>47</v>
      </c>
      <c r="G4404" s="1">
        <v>44942</v>
      </c>
      <c r="H4404" t="s">
        <v>11329</v>
      </c>
      <c r="I4404" t="s">
        <v>12404</v>
      </c>
      <c r="J4404" t="s">
        <v>54</v>
      </c>
      <c r="K4404" s="6">
        <v>10194.780000000001</v>
      </c>
      <c r="L4404" t="s">
        <v>26720</v>
      </c>
      <c r="M4404" t="s">
        <v>22</v>
      </c>
      <c r="N4404" s="1">
        <v>44944</v>
      </c>
      <c r="O4404" t="s">
        <v>44</v>
      </c>
      <c r="P4404" t="s">
        <v>34</v>
      </c>
    </row>
    <row r="4405" spans="1:16" x14ac:dyDescent="0.35">
      <c r="A4405" t="s">
        <v>12405</v>
      </c>
      <c r="B4405" s="6">
        <v>49</v>
      </c>
      <c r="C44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05" t="s">
        <v>16</v>
      </c>
      <c r="E4405" t="s">
        <v>51</v>
      </c>
      <c r="F4405" t="s">
        <v>37</v>
      </c>
      <c r="G4405" s="1">
        <v>43575</v>
      </c>
      <c r="H4405" t="s">
        <v>12406</v>
      </c>
      <c r="I4405" t="s">
        <v>12407</v>
      </c>
      <c r="J4405" t="s">
        <v>31</v>
      </c>
      <c r="K4405" s="6">
        <v>3485.9</v>
      </c>
      <c r="L4405" t="s">
        <v>26849</v>
      </c>
      <c r="M4405" t="s">
        <v>43</v>
      </c>
      <c r="N4405" s="1">
        <v>43591</v>
      </c>
      <c r="O4405" t="s">
        <v>23</v>
      </c>
      <c r="P4405" t="s">
        <v>34</v>
      </c>
    </row>
    <row r="4406" spans="1:16" x14ac:dyDescent="0.35">
      <c r="A4406" t="s">
        <v>12408</v>
      </c>
      <c r="B4406" s="6">
        <v>28</v>
      </c>
      <c r="C44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406" t="s">
        <v>16</v>
      </c>
      <c r="E4406" t="s">
        <v>92</v>
      </c>
      <c r="F4406" t="s">
        <v>28</v>
      </c>
      <c r="G4406" s="1">
        <v>43589</v>
      </c>
      <c r="H4406" t="s">
        <v>12409</v>
      </c>
      <c r="I4406" t="s">
        <v>12410</v>
      </c>
      <c r="J4406" t="s">
        <v>63</v>
      </c>
      <c r="K4406" s="6">
        <v>27463.3</v>
      </c>
      <c r="L4406" t="s">
        <v>26977</v>
      </c>
      <c r="M4406" t="s">
        <v>43</v>
      </c>
      <c r="N4406" s="1">
        <v>43594</v>
      </c>
      <c r="O4406" t="s">
        <v>87</v>
      </c>
      <c r="P4406" t="s">
        <v>34</v>
      </c>
    </row>
    <row r="4407" spans="1:16" x14ac:dyDescent="0.35">
      <c r="A4407" t="s">
        <v>12411</v>
      </c>
      <c r="B4407" s="6">
        <v>59</v>
      </c>
      <c r="C44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07" t="s">
        <v>16</v>
      </c>
      <c r="E4407" t="s">
        <v>117</v>
      </c>
      <c r="F4407" t="s">
        <v>28</v>
      </c>
      <c r="G4407" s="1">
        <v>44924</v>
      </c>
      <c r="H4407" t="s">
        <v>12412</v>
      </c>
      <c r="I4407" t="s">
        <v>12413</v>
      </c>
      <c r="J4407" t="s">
        <v>54</v>
      </c>
      <c r="K4407" s="6">
        <v>29913.67</v>
      </c>
      <c r="L4407" t="s">
        <v>26959</v>
      </c>
      <c r="M4407" t="s">
        <v>43</v>
      </c>
      <c r="N4407" s="1">
        <v>44937</v>
      </c>
      <c r="O4407" t="s">
        <v>23</v>
      </c>
      <c r="P4407" t="s">
        <v>34</v>
      </c>
    </row>
    <row r="4408" spans="1:16" x14ac:dyDescent="0.35">
      <c r="A4408" t="s">
        <v>12414</v>
      </c>
      <c r="B4408" s="6">
        <v>18</v>
      </c>
      <c r="C44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408" t="s">
        <v>26</v>
      </c>
      <c r="E4408" t="s">
        <v>36</v>
      </c>
      <c r="F4408" t="s">
        <v>18</v>
      </c>
      <c r="G4408" s="1">
        <v>44634</v>
      </c>
      <c r="H4408" t="s">
        <v>12415</v>
      </c>
      <c r="I4408" t="s">
        <v>8466</v>
      </c>
      <c r="J4408" t="s">
        <v>63</v>
      </c>
      <c r="K4408" s="6">
        <v>9054.27</v>
      </c>
      <c r="L4408" t="s">
        <v>26692</v>
      </c>
      <c r="M4408" t="s">
        <v>43</v>
      </c>
      <c r="N4408" s="1">
        <v>44638</v>
      </c>
      <c r="O4408" t="s">
        <v>23</v>
      </c>
      <c r="P4408" t="s">
        <v>34</v>
      </c>
    </row>
    <row r="4409" spans="1:16" x14ac:dyDescent="0.35">
      <c r="A4409" t="s">
        <v>12416</v>
      </c>
      <c r="B4409" s="6">
        <v>25</v>
      </c>
      <c r="C44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409" t="s">
        <v>16</v>
      </c>
      <c r="E4409" t="s">
        <v>117</v>
      </c>
      <c r="F4409" t="s">
        <v>37</v>
      </c>
      <c r="G4409" s="1">
        <v>44940</v>
      </c>
      <c r="H4409" t="s">
        <v>12417</v>
      </c>
      <c r="I4409" t="s">
        <v>12418</v>
      </c>
      <c r="J4409" t="s">
        <v>54</v>
      </c>
      <c r="K4409" s="6">
        <v>4409.1499999999996</v>
      </c>
      <c r="L4409" t="s">
        <v>26976</v>
      </c>
      <c r="M4409" t="s">
        <v>32</v>
      </c>
      <c r="N4409" s="1">
        <v>44942</v>
      </c>
      <c r="O4409" t="s">
        <v>44</v>
      </c>
      <c r="P4409" t="s">
        <v>45</v>
      </c>
    </row>
    <row r="4410" spans="1:16" x14ac:dyDescent="0.35">
      <c r="A4410" t="s">
        <v>12419</v>
      </c>
      <c r="B4410" s="6">
        <v>68</v>
      </c>
      <c r="C44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10" t="s">
        <v>16</v>
      </c>
      <c r="E4410" t="s">
        <v>233</v>
      </c>
      <c r="F4410" t="s">
        <v>56</v>
      </c>
      <c r="G4410" s="1">
        <v>45065</v>
      </c>
      <c r="H4410" t="s">
        <v>12420</v>
      </c>
      <c r="I4410" t="s">
        <v>12421</v>
      </c>
      <c r="J4410" t="s">
        <v>21</v>
      </c>
      <c r="K4410" s="6">
        <v>9402.2800000000007</v>
      </c>
      <c r="L4410" t="s">
        <v>26835</v>
      </c>
      <c r="M4410" t="s">
        <v>32</v>
      </c>
      <c r="N4410" s="1">
        <v>45078</v>
      </c>
      <c r="O4410" t="s">
        <v>44</v>
      </c>
      <c r="P4410" t="s">
        <v>34</v>
      </c>
    </row>
    <row r="4411" spans="1:16" x14ac:dyDescent="0.35">
      <c r="A4411" t="s">
        <v>12422</v>
      </c>
      <c r="B4411" s="6">
        <v>59</v>
      </c>
      <c r="C44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11" t="s">
        <v>16</v>
      </c>
      <c r="E4411" t="s">
        <v>27</v>
      </c>
      <c r="F4411" t="s">
        <v>72</v>
      </c>
      <c r="G4411" s="1">
        <v>44916</v>
      </c>
      <c r="H4411" t="s">
        <v>12423</v>
      </c>
      <c r="I4411" t="s">
        <v>12424</v>
      </c>
      <c r="J4411" t="s">
        <v>54</v>
      </c>
      <c r="K4411" s="6">
        <v>26024.04</v>
      </c>
      <c r="L4411" t="s">
        <v>26971</v>
      </c>
      <c r="M4411" t="s">
        <v>32</v>
      </c>
      <c r="N4411" s="1">
        <v>44936</v>
      </c>
      <c r="O4411" t="s">
        <v>87</v>
      </c>
      <c r="P4411" t="s">
        <v>24</v>
      </c>
    </row>
    <row r="4412" spans="1:16" x14ac:dyDescent="0.35">
      <c r="A4412" t="s">
        <v>12425</v>
      </c>
      <c r="B4412" s="6">
        <v>54</v>
      </c>
      <c r="C44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12" t="s">
        <v>16</v>
      </c>
      <c r="E4412" t="s">
        <v>233</v>
      </c>
      <c r="F4412" t="s">
        <v>56</v>
      </c>
      <c r="G4412" s="1">
        <v>43534</v>
      </c>
      <c r="H4412" t="s">
        <v>7619</v>
      </c>
      <c r="I4412" t="s">
        <v>2299</v>
      </c>
      <c r="J4412" t="s">
        <v>59</v>
      </c>
      <c r="K4412" s="6">
        <v>21965.67</v>
      </c>
      <c r="L4412" t="s">
        <v>26719</v>
      </c>
      <c r="M4412" t="s">
        <v>32</v>
      </c>
      <c r="N4412" s="1">
        <v>43558</v>
      </c>
      <c r="O4412" t="s">
        <v>50</v>
      </c>
      <c r="P4412" t="s">
        <v>34</v>
      </c>
    </row>
    <row r="4413" spans="1:16" x14ac:dyDescent="0.35">
      <c r="A4413" t="s">
        <v>12426</v>
      </c>
      <c r="B4413" s="6">
        <v>46</v>
      </c>
      <c r="C44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13" t="s">
        <v>26</v>
      </c>
      <c r="E4413" t="s">
        <v>233</v>
      </c>
      <c r="F4413" t="s">
        <v>28</v>
      </c>
      <c r="G4413" s="1">
        <v>43986</v>
      </c>
      <c r="H4413" t="s">
        <v>12427</v>
      </c>
      <c r="I4413" t="s">
        <v>12428</v>
      </c>
      <c r="J4413" t="s">
        <v>59</v>
      </c>
      <c r="K4413" s="6">
        <v>28253.66</v>
      </c>
      <c r="L4413" t="s">
        <v>26914</v>
      </c>
      <c r="M4413" t="s">
        <v>43</v>
      </c>
      <c r="N4413" s="1">
        <v>43998</v>
      </c>
      <c r="O4413" t="s">
        <v>50</v>
      </c>
      <c r="P4413" t="s">
        <v>34</v>
      </c>
    </row>
    <row r="4414" spans="1:16" x14ac:dyDescent="0.35">
      <c r="A4414" t="s">
        <v>12429</v>
      </c>
      <c r="B4414" s="6">
        <v>60</v>
      </c>
      <c r="C44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14" t="s">
        <v>16</v>
      </c>
      <c r="E4414" t="s">
        <v>36</v>
      </c>
      <c r="F4414" t="s">
        <v>28</v>
      </c>
      <c r="G4414" s="1">
        <v>43984</v>
      </c>
      <c r="H4414" t="s">
        <v>12430</v>
      </c>
      <c r="I4414" t="s">
        <v>12431</v>
      </c>
      <c r="J4414" t="s">
        <v>59</v>
      </c>
      <c r="K4414" s="6">
        <v>17033.93</v>
      </c>
      <c r="L4414" t="s">
        <v>26876</v>
      </c>
      <c r="M4414" t="s">
        <v>43</v>
      </c>
      <c r="N4414" s="1">
        <v>43998</v>
      </c>
      <c r="O4414" t="s">
        <v>50</v>
      </c>
      <c r="P4414" t="s">
        <v>45</v>
      </c>
    </row>
    <row r="4415" spans="1:16" x14ac:dyDescent="0.35">
      <c r="A4415" t="s">
        <v>12432</v>
      </c>
      <c r="B4415" s="6">
        <v>71</v>
      </c>
      <c r="C44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15" t="s">
        <v>16</v>
      </c>
      <c r="E4415" t="s">
        <v>233</v>
      </c>
      <c r="F4415" t="s">
        <v>18</v>
      </c>
      <c r="G4415" s="1">
        <v>43785</v>
      </c>
      <c r="H4415" t="s">
        <v>12433</v>
      </c>
      <c r="I4415" t="s">
        <v>12434</v>
      </c>
      <c r="J4415" t="s">
        <v>31</v>
      </c>
      <c r="K4415" s="6">
        <v>19149.63</v>
      </c>
      <c r="L4415" t="s">
        <v>26651</v>
      </c>
      <c r="M4415" t="s">
        <v>32</v>
      </c>
      <c r="N4415" s="1">
        <v>43790</v>
      </c>
      <c r="O4415" t="s">
        <v>33</v>
      </c>
      <c r="P4415" t="s">
        <v>24</v>
      </c>
    </row>
    <row r="4416" spans="1:16" x14ac:dyDescent="0.35">
      <c r="A4416" t="s">
        <v>12435</v>
      </c>
      <c r="B4416" s="6">
        <v>29</v>
      </c>
      <c r="C44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416" t="s">
        <v>26</v>
      </c>
      <c r="E4416" t="s">
        <v>17</v>
      </c>
      <c r="F4416" t="s">
        <v>56</v>
      </c>
      <c r="G4416" s="1">
        <v>44571</v>
      </c>
      <c r="H4416" t="s">
        <v>12436</v>
      </c>
      <c r="I4416" t="s">
        <v>12437</v>
      </c>
      <c r="J4416" t="s">
        <v>59</v>
      </c>
      <c r="K4416" s="6">
        <v>33423.120000000003</v>
      </c>
      <c r="L4416" t="s">
        <v>26719</v>
      </c>
      <c r="M4416" t="s">
        <v>32</v>
      </c>
      <c r="N4416" s="1">
        <v>44599</v>
      </c>
      <c r="O4416" t="s">
        <v>87</v>
      </c>
      <c r="P4416" t="s">
        <v>34</v>
      </c>
    </row>
    <row r="4417" spans="1:16" x14ac:dyDescent="0.35">
      <c r="A4417" t="s">
        <v>12438</v>
      </c>
      <c r="B4417" s="6">
        <v>66</v>
      </c>
      <c r="C44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17" t="s">
        <v>26</v>
      </c>
      <c r="E4417" t="s">
        <v>17</v>
      </c>
      <c r="F4417" t="s">
        <v>72</v>
      </c>
      <c r="G4417" s="1">
        <v>44290</v>
      </c>
      <c r="H4417" t="s">
        <v>12439</v>
      </c>
      <c r="I4417" t="s">
        <v>12440</v>
      </c>
      <c r="J4417" t="s">
        <v>59</v>
      </c>
      <c r="K4417" s="6">
        <v>50633.83</v>
      </c>
      <c r="L4417" t="s">
        <v>26786</v>
      </c>
      <c r="M4417" t="s">
        <v>22</v>
      </c>
      <c r="N4417" s="1">
        <v>44300</v>
      </c>
      <c r="O4417" t="s">
        <v>44</v>
      </c>
      <c r="P4417" t="s">
        <v>45</v>
      </c>
    </row>
    <row r="4418" spans="1:16" x14ac:dyDescent="0.35">
      <c r="A4418" t="s">
        <v>12441</v>
      </c>
      <c r="B4418" s="6">
        <v>58</v>
      </c>
      <c r="C44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18" t="s">
        <v>26</v>
      </c>
      <c r="E4418" t="s">
        <v>233</v>
      </c>
      <c r="F4418" t="s">
        <v>28</v>
      </c>
      <c r="G4418" s="1">
        <v>44644</v>
      </c>
      <c r="H4418" t="s">
        <v>12442</v>
      </c>
      <c r="I4418" t="s">
        <v>12443</v>
      </c>
      <c r="J4418" t="s">
        <v>54</v>
      </c>
      <c r="K4418" s="6">
        <v>9240.9599999999991</v>
      </c>
      <c r="L4418" t="s">
        <v>26821</v>
      </c>
      <c r="M4418" t="s">
        <v>32</v>
      </c>
      <c r="N4418" s="1">
        <v>44669</v>
      </c>
      <c r="O4418" t="s">
        <v>44</v>
      </c>
      <c r="P4418" t="s">
        <v>24</v>
      </c>
    </row>
    <row r="4419" spans="1:16" x14ac:dyDescent="0.35">
      <c r="A4419" t="s">
        <v>12444</v>
      </c>
      <c r="B4419" s="6">
        <v>85</v>
      </c>
      <c r="C44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19" t="s">
        <v>16</v>
      </c>
      <c r="E4419" t="s">
        <v>233</v>
      </c>
      <c r="F4419" t="s">
        <v>47</v>
      </c>
      <c r="G4419" s="1">
        <v>45170</v>
      </c>
      <c r="H4419" t="s">
        <v>12445</v>
      </c>
      <c r="I4419" t="s">
        <v>12446</v>
      </c>
      <c r="J4419" t="s">
        <v>59</v>
      </c>
      <c r="K4419" s="6">
        <v>27688.82</v>
      </c>
      <c r="L4419" t="s">
        <v>26622</v>
      </c>
      <c r="M4419" t="s">
        <v>22</v>
      </c>
      <c r="N4419" s="1">
        <v>45185</v>
      </c>
      <c r="O4419" t="s">
        <v>87</v>
      </c>
      <c r="P4419" t="s">
        <v>34</v>
      </c>
    </row>
    <row r="4420" spans="1:16" x14ac:dyDescent="0.35">
      <c r="A4420" t="s">
        <v>12447</v>
      </c>
      <c r="B4420" s="6">
        <v>62</v>
      </c>
      <c r="C44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20" t="s">
        <v>16</v>
      </c>
      <c r="E4420" t="s">
        <v>17</v>
      </c>
      <c r="F4420" t="s">
        <v>47</v>
      </c>
      <c r="G4420" s="1">
        <v>44849</v>
      </c>
      <c r="H4420" t="s">
        <v>12448</v>
      </c>
      <c r="I4420" t="s">
        <v>12449</v>
      </c>
      <c r="J4420" t="s">
        <v>54</v>
      </c>
      <c r="K4420" s="6">
        <v>24914.62</v>
      </c>
      <c r="L4420" t="s">
        <v>26611</v>
      </c>
      <c r="M4420" t="s">
        <v>22</v>
      </c>
      <c r="N4420" s="1">
        <v>44861</v>
      </c>
      <c r="O4420" t="s">
        <v>23</v>
      </c>
      <c r="P4420" t="s">
        <v>24</v>
      </c>
    </row>
    <row r="4421" spans="1:16" x14ac:dyDescent="0.35">
      <c r="A4421" t="s">
        <v>12450</v>
      </c>
      <c r="B4421" s="6">
        <v>79</v>
      </c>
      <c r="C44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21" t="s">
        <v>26</v>
      </c>
      <c r="E4421" t="s">
        <v>92</v>
      </c>
      <c r="F4421" t="s">
        <v>72</v>
      </c>
      <c r="G4421" s="1">
        <v>44120</v>
      </c>
      <c r="H4421" t="s">
        <v>12451</v>
      </c>
      <c r="I4421" t="s">
        <v>12452</v>
      </c>
      <c r="J4421" t="s">
        <v>31</v>
      </c>
      <c r="K4421" s="6">
        <v>8155.19</v>
      </c>
      <c r="L4421" t="s">
        <v>26754</v>
      </c>
      <c r="M4421" t="s">
        <v>22</v>
      </c>
      <c r="N4421" s="1">
        <v>44125</v>
      </c>
      <c r="O4421" t="s">
        <v>44</v>
      </c>
      <c r="P4421" t="s">
        <v>34</v>
      </c>
    </row>
    <row r="4422" spans="1:16" x14ac:dyDescent="0.35">
      <c r="A4422" t="s">
        <v>12453</v>
      </c>
      <c r="B4422" s="6">
        <v>59</v>
      </c>
      <c r="C44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22" t="s">
        <v>26</v>
      </c>
      <c r="E4422" t="s">
        <v>17</v>
      </c>
      <c r="F4422" t="s">
        <v>72</v>
      </c>
      <c r="G4422" s="1">
        <v>44647</v>
      </c>
      <c r="H4422" t="s">
        <v>12454</v>
      </c>
      <c r="I4422" t="s">
        <v>2008</v>
      </c>
      <c r="J4422" t="s">
        <v>63</v>
      </c>
      <c r="K4422" s="6">
        <v>24720.29</v>
      </c>
      <c r="L4422" t="s">
        <v>26593</v>
      </c>
      <c r="M4422" t="s">
        <v>32</v>
      </c>
      <c r="N4422" s="1">
        <v>44660</v>
      </c>
      <c r="O4422" t="s">
        <v>87</v>
      </c>
      <c r="P4422" t="s">
        <v>45</v>
      </c>
    </row>
    <row r="4423" spans="1:16" x14ac:dyDescent="0.35">
      <c r="A4423" t="s">
        <v>12455</v>
      </c>
      <c r="B4423" s="6">
        <v>71</v>
      </c>
      <c r="C44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23" t="s">
        <v>16</v>
      </c>
      <c r="E4423" t="s">
        <v>36</v>
      </c>
      <c r="F4423" t="s">
        <v>28</v>
      </c>
      <c r="G4423" s="1">
        <v>44831</v>
      </c>
      <c r="H4423" t="s">
        <v>12456</v>
      </c>
      <c r="I4423" t="s">
        <v>12457</v>
      </c>
      <c r="J4423" t="s">
        <v>21</v>
      </c>
      <c r="K4423" s="6">
        <v>24412.6</v>
      </c>
      <c r="L4423" t="s">
        <v>26952</v>
      </c>
      <c r="M4423" t="s">
        <v>43</v>
      </c>
      <c r="N4423" s="1">
        <v>44839</v>
      </c>
      <c r="O4423" t="s">
        <v>87</v>
      </c>
      <c r="P4423" t="s">
        <v>34</v>
      </c>
    </row>
    <row r="4424" spans="1:16" x14ac:dyDescent="0.35">
      <c r="A4424" t="s">
        <v>12458</v>
      </c>
      <c r="B4424" s="6">
        <v>50</v>
      </c>
      <c r="C44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24" t="s">
        <v>16</v>
      </c>
      <c r="E4424" t="s">
        <v>233</v>
      </c>
      <c r="F4424" t="s">
        <v>28</v>
      </c>
      <c r="G4424" s="1">
        <v>44693</v>
      </c>
      <c r="H4424" t="s">
        <v>12459</v>
      </c>
      <c r="I4424" t="s">
        <v>3513</v>
      </c>
      <c r="J4424" t="s">
        <v>54</v>
      </c>
      <c r="K4424" s="6">
        <v>11172.26</v>
      </c>
      <c r="L4424" t="s">
        <v>26829</v>
      </c>
      <c r="M4424" t="s">
        <v>32</v>
      </c>
      <c r="N4424" s="1">
        <v>44698</v>
      </c>
      <c r="O4424" t="s">
        <v>44</v>
      </c>
      <c r="P4424" t="s">
        <v>34</v>
      </c>
    </row>
    <row r="4425" spans="1:16" x14ac:dyDescent="0.35">
      <c r="A4425" t="s">
        <v>12460</v>
      </c>
      <c r="B4425" s="6">
        <v>80</v>
      </c>
      <c r="C44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25" t="s">
        <v>26</v>
      </c>
      <c r="E4425" t="s">
        <v>117</v>
      </c>
      <c r="F4425" t="s">
        <v>18</v>
      </c>
      <c r="G4425" s="1">
        <v>44039</v>
      </c>
      <c r="H4425" t="s">
        <v>12461</v>
      </c>
      <c r="I4425" t="s">
        <v>12462</v>
      </c>
      <c r="J4425" t="s">
        <v>59</v>
      </c>
      <c r="K4425" s="6">
        <v>7951.79</v>
      </c>
      <c r="L4425" t="s">
        <v>26731</v>
      </c>
      <c r="M4425" t="s">
        <v>32</v>
      </c>
      <c r="N4425" s="1">
        <v>44052</v>
      </c>
      <c r="O4425" t="s">
        <v>50</v>
      </c>
      <c r="P4425" t="s">
        <v>34</v>
      </c>
    </row>
    <row r="4426" spans="1:16" x14ac:dyDescent="0.35">
      <c r="A4426" t="s">
        <v>12463</v>
      </c>
      <c r="B4426" s="6">
        <v>57</v>
      </c>
      <c r="C44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26" t="s">
        <v>26</v>
      </c>
      <c r="E4426" t="s">
        <v>233</v>
      </c>
      <c r="F4426" t="s">
        <v>47</v>
      </c>
      <c r="G4426" s="1">
        <v>44101</v>
      </c>
      <c r="H4426" t="s">
        <v>12464</v>
      </c>
      <c r="I4426" t="s">
        <v>12465</v>
      </c>
      <c r="J4426" t="s">
        <v>59</v>
      </c>
      <c r="K4426" s="6">
        <v>17539.13</v>
      </c>
      <c r="L4426" t="s">
        <v>26612</v>
      </c>
      <c r="M4426" t="s">
        <v>22</v>
      </c>
      <c r="N4426" s="1">
        <v>44116</v>
      </c>
      <c r="O4426" t="s">
        <v>50</v>
      </c>
      <c r="P4426" t="s">
        <v>34</v>
      </c>
    </row>
    <row r="4427" spans="1:16" x14ac:dyDescent="0.35">
      <c r="A4427" t="s">
        <v>12466</v>
      </c>
      <c r="B4427" s="6">
        <v>33</v>
      </c>
      <c r="C44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427" t="s">
        <v>16</v>
      </c>
      <c r="E4427" t="s">
        <v>233</v>
      </c>
      <c r="F4427" t="s">
        <v>56</v>
      </c>
      <c r="G4427" s="1">
        <v>43674</v>
      </c>
      <c r="H4427" t="s">
        <v>12467</v>
      </c>
      <c r="I4427" t="s">
        <v>12468</v>
      </c>
      <c r="J4427" t="s">
        <v>59</v>
      </c>
      <c r="K4427" s="6">
        <v>34003.040000000001</v>
      </c>
      <c r="L4427" t="s">
        <v>26687</v>
      </c>
      <c r="M4427" t="s">
        <v>32</v>
      </c>
      <c r="N4427" s="1">
        <v>43689</v>
      </c>
      <c r="O4427" t="s">
        <v>44</v>
      </c>
      <c r="P4427" t="s">
        <v>24</v>
      </c>
    </row>
    <row r="4428" spans="1:16" x14ac:dyDescent="0.35">
      <c r="A4428" t="s">
        <v>12469</v>
      </c>
      <c r="B4428" s="6">
        <v>18</v>
      </c>
      <c r="C44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428" t="s">
        <v>26</v>
      </c>
      <c r="E4428" t="s">
        <v>92</v>
      </c>
      <c r="F4428" t="s">
        <v>72</v>
      </c>
      <c r="G4428" s="1">
        <v>43713</v>
      </c>
      <c r="H4428" t="s">
        <v>12470</v>
      </c>
      <c r="I4428" t="s">
        <v>12471</v>
      </c>
      <c r="J4428" t="s">
        <v>63</v>
      </c>
      <c r="K4428" s="6">
        <v>78733.399999999994</v>
      </c>
      <c r="L4428" t="s">
        <v>26625</v>
      </c>
      <c r="M4428" t="s">
        <v>43</v>
      </c>
      <c r="N4428" s="1">
        <v>43742</v>
      </c>
      <c r="O4428" t="s">
        <v>87</v>
      </c>
      <c r="P4428" t="s">
        <v>45</v>
      </c>
    </row>
    <row r="4429" spans="1:16" x14ac:dyDescent="0.35">
      <c r="A4429" t="s">
        <v>12472</v>
      </c>
      <c r="B4429" s="6">
        <v>71</v>
      </c>
      <c r="C44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29" t="s">
        <v>16</v>
      </c>
      <c r="E4429" t="s">
        <v>117</v>
      </c>
      <c r="F4429" t="s">
        <v>72</v>
      </c>
      <c r="G4429" s="1">
        <v>44289</v>
      </c>
      <c r="H4429" t="s">
        <v>10979</v>
      </c>
      <c r="I4429" t="s">
        <v>12473</v>
      </c>
      <c r="J4429" t="s">
        <v>63</v>
      </c>
      <c r="K4429" s="6">
        <v>25469.39</v>
      </c>
      <c r="L4429" t="s">
        <v>26934</v>
      </c>
      <c r="M4429" t="s">
        <v>43</v>
      </c>
      <c r="N4429" s="1">
        <v>44319</v>
      </c>
      <c r="O4429" t="s">
        <v>50</v>
      </c>
      <c r="P4429" t="s">
        <v>24</v>
      </c>
    </row>
    <row r="4430" spans="1:16" x14ac:dyDescent="0.35">
      <c r="A4430" t="s">
        <v>4235</v>
      </c>
      <c r="B4430" s="6">
        <v>84</v>
      </c>
      <c r="C44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30" t="s">
        <v>26</v>
      </c>
      <c r="E4430" t="s">
        <v>17</v>
      </c>
      <c r="F4430" t="s">
        <v>72</v>
      </c>
      <c r="G4430" s="1">
        <v>44676</v>
      </c>
      <c r="H4430" t="s">
        <v>12474</v>
      </c>
      <c r="I4430" t="s">
        <v>12475</v>
      </c>
      <c r="J4430" t="s">
        <v>31</v>
      </c>
      <c r="K4430" s="6">
        <v>38750.18</v>
      </c>
      <c r="L4430" t="s">
        <v>26776</v>
      </c>
      <c r="M4430" t="s">
        <v>32</v>
      </c>
      <c r="N4430" s="1">
        <v>44687</v>
      </c>
      <c r="O4430" t="s">
        <v>33</v>
      </c>
      <c r="P4430" t="s">
        <v>24</v>
      </c>
    </row>
    <row r="4431" spans="1:16" x14ac:dyDescent="0.35">
      <c r="A4431" t="s">
        <v>12476</v>
      </c>
      <c r="B4431" s="6">
        <v>41</v>
      </c>
      <c r="C44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431" t="s">
        <v>16</v>
      </c>
      <c r="E4431" t="s">
        <v>51</v>
      </c>
      <c r="F4431" t="s">
        <v>72</v>
      </c>
      <c r="G4431" s="1">
        <v>44031</v>
      </c>
      <c r="H4431" t="s">
        <v>12477</v>
      </c>
      <c r="I4431" t="s">
        <v>3837</v>
      </c>
      <c r="J4431" t="s">
        <v>59</v>
      </c>
      <c r="K4431" s="6">
        <v>50925.36</v>
      </c>
      <c r="L4431" t="s">
        <v>26881</v>
      </c>
      <c r="M4431" t="s">
        <v>32</v>
      </c>
      <c r="N4431" s="1">
        <v>44055</v>
      </c>
      <c r="O4431" t="s">
        <v>87</v>
      </c>
      <c r="P4431" t="s">
        <v>34</v>
      </c>
    </row>
    <row r="4432" spans="1:16" x14ac:dyDescent="0.35">
      <c r="A4432" t="s">
        <v>12478</v>
      </c>
      <c r="B4432" s="6">
        <v>39</v>
      </c>
      <c r="C44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432" t="s">
        <v>16</v>
      </c>
      <c r="E4432" t="s">
        <v>27</v>
      </c>
      <c r="F4432" t="s">
        <v>28</v>
      </c>
      <c r="G4432" s="1">
        <v>44103</v>
      </c>
      <c r="H4432" t="s">
        <v>12479</v>
      </c>
      <c r="I4432" t="s">
        <v>12480</v>
      </c>
      <c r="J4432" t="s">
        <v>59</v>
      </c>
      <c r="K4432" s="6">
        <v>33940.89</v>
      </c>
      <c r="L4432" t="s">
        <v>26985</v>
      </c>
      <c r="M4432" t="s">
        <v>32</v>
      </c>
      <c r="N4432" s="1">
        <v>44123</v>
      </c>
      <c r="O4432" t="s">
        <v>44</v>
      </c>
      <c r="P4432" t="s">
        <v>45</v>
      </c>
    </row>
    <row r="4433" spans="1:16" x14ac:dyDescent="0.35">
      <c r="A4433" t="s">
        <v>12481</v>
      </c>
      <c r="B4433" s="6">
        <v>29</v>
      </c>
      <c r="C44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433" t="s">
        <v>16</v>
      </c>
      <c r="E4433" t="s">
        <v>233</v>
      </c>
      <c r="F4433" t="s">
        <v>28</v>
      </c>
      <c r="G4433" s="1">
        <v>44087</v>
      </c>
      <c r="H4433" t="s">
        <v>12482</v>
      </c>
      <c r="I4433" t="s">
        <v>2606</v>
      </c>
      <c r="J4433" t="s">
        <v>31</v>
      </c>
      <c r="K4433" s="6">
        <v>32130.2</v>
      </c>
      <c r="L4433" t="s">
        <v>26873</v>
      </c>
      <c r="M4433" t="s">
        <v>43</v>
      </c>
      <c r="N4433" s="1">
        <v>44088</v>
      </c>
      <c r="O4433" t="s">
        <v>33</v>
      </c>
      <c r="P4433" t="s">
        <v>24</v>
      </c>
    </row>
    <row r="4434" spans="1:16" x14ac:dyDescent="0.35">
      <c r="A4434" t="s">
        <v>12483</v>
      </c>
      <c r="B4434" s="6">
        <v>84</v>
      </c>
      <c r="C44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34" t="s">
        <v>26</v>
      </c>
      <c r="E4434" t="s">
        <v>51</v>
      </c>
      <c r="F4434" t="s">
        <v>72</v>
      </c>
      <c r="G4434" s="1">
        <v>43818</v>
      </c>
      <c r="H4434" t="s">
        <v>12484</v>
      </c>
      <c r="I4434" t="s">
        <v>12485</v>
      </c>
      <c r="J4434" t="s">
        <v>54</v>
      </c>
      <c r="K4434" s="6">
        <v>13367.68</v>
      </c>
      <c r="L4434" t="s">
        <v>26890</v>
      </c>
      <c r="M4434" t="s">
        <v>22</v>
      </c>
      <c r="N4434" s="1">
        <v>43832</v>
      </c>
      <c r="O4434" t="s">
        <v>23</v>
      </c>
      <c r="P4434" t="s">
        <v>34</v>
      </c>
    </row>
    <row r="4435" spans="1:16" x14ac:dyDescent="0.35">
      <c r="A4435" t="s">
        <v>12486</v>
      </c>
      <c r="B4435" s="6">
        <v>48</v>
      </c>
      <c r="C44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35" t="s">
        <v>16</v>
      </c>
      <c r="E4435" t="s">
        <v>27</v>
      </c>
      <c r="F4435" t="s">
        <v>28</v>
      </c>
      <c r="G4435" s="1">
        <v>43701</v>
      </c>
      <c r="H4435" t="s">
        <v>12487</v>
      </c>
      <c r="I4435" t="s">
        <v>12488</v>
      </c>
      <c r="J4435" t="s">
        <v>59</v>
      </c>
      <c r="K4435" s="6">
        <v>6720.85</v>
      </c>
      <c r="L4435" t="s">
        <v>26789</v>
      </c>
      <c r="M4435" t="s">
        <v>43</v>
      </c>
      <c r="N4435" s="1">
        <v>43706</v>
      </c>
      <c r="O4435" t="s">
        <v>50</v>
      </c>
      <c r="P4435" t="s">
        <v>45</v>
      </c>
    </row>
    <row r="4436" spans="1:16" x14ac:dyDescent="0.35">
      <c r="A4436" t="s">
        <v>12489</v>
      </c>
      <c r="B4436" s="6">
        <v>35</v>
      </c>
      <c r="C44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436" t="s">
        <v>26</v>
      </c>
      <c r="E4436" t="s">
        <v>17</v>
      </c>
      <c r="F4436" t="s">
        <v>18</v>
      </c>
      <c r="G4436" s="1">
        <v>44249</v>
      </c>
      <c r="H4436" t="s">
        <v>12490</v>
      </c>
      <c r="I4436" t="s">
        <v>1315</v>
      </c>
      <c r="J4436" t="s">
        <v>59</v>
      </c>
      <c r="K4436" s="6">
        <v>29910.99</v>
      </c>
      <c r="L4436" t="s">
        <v>26890</v>
      </c>
      <c r="M4436" t="s">
        <v>43</v>
      </c>
      <c r="N4436" s="1">
        <v>44255</v>
      </c>
      <c r="O4436" t="s">
        <v>33</v>
      </c>
      <c r="P4436" t="s">
        <v>24</v>
      </c>
    </row>
    <row r="4437" spans="1:16" x14ac:dyDescent="0.35">
      <c r="A4437" t="s">
        <v>12491</v>
      </c>
      <c r="B4437" s="6">
        <v>35</v>
      </c>
      <c r="C44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437" t="s">
        <v>16</v>
      </c>
      <c r="E4437" t="s">
        <v>27</v>
      </c>
      <c r="F4437" t="s">
        <v>18</v>
      </c>
      <c r="G4437" s="1">
        <v>44000</v>
      </c>
      <c r="H4437" t="s">
        <v>12492</v>
      </c>
      <c r="I4437" t="s">
        <v>12493</v>
      </c>
      <c r="J4437" t="s">
        <v>54</v>
      </c>
      <c r="K4437" s="6">
        <v>16122.71</v>
      </c>
      <c r="L4437" t="s">
        <v>26866</v>
      </c>
      <c r="M4437" t="s">
        <v>43</v>
      </c>
      <c r="N4437" s="1">
        <v>44015</v>
      </c>
      <c r="O4437" t="s">
        <v>33</v>
      </c>
      <c r="P4437" t="s">
        <v>34</v>
      </c>
    </row>
    <row r="4438" spans="1:16" x14ac:dyDescent="0.35">
      <c r="A4438" t="s">
        <v>12494</v>
      </c>
      <c r="B4438" s="6">
        <v>62</v>
      </c>
      <c r="C44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38" t="s">
        <v>16</v>
      </c>
      <c r="E4438" t="s">
        <v>27</v>
      </c>
      <c r="F4438" t="s">
        <v>47</v>
      </c>
      <c r="G4438" s="1">
        <v>43787</v>
      </c>
      <c r="H4438" t="s">
        <v>12495</v>
      </c>
      <c r="I4438" t="s">
        <v>12496</v>
      </c>
      <c r="J4438" t="s">
        <v>31</v>
      </c>
      <c r="K4438" s="6">
        <v>12280.16</v>
      </c>
      <c r="L4438" t="s">
        <v>26873</v>
      </c>
      <c r="M4438" t="s">
        <v>22</v>
      </c>
      <c r="N4438" s="1">
        <v>43800</v>
      </c>
      <c r="O4438" t="s">
        <v>44</v>
      </c>
      <c r="P4438" t="s">
        <v>24</v>
      </c>
    </row>
    <row r="4439" spans="1:16" x14ac:dyDescent="0.35">
      <c r="A4439" t="s">
        <v>12497</v>
      </c>
      <c r="B4439" s="6">
        <v>72</v>
      </c>
      <c r="C44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39" t="s">
        <v>26</v>
      </c>
      <c r="E4439" t="s">
        <v>51</v>
      </c>
      <c r="F4439" t="s">
        <v>47</v>
      </c>
      <c r="G4439" s="1">
        <v>43592</v>
      </c>
      <c r="H4439" t="s">
        <v>12498</v>
      </c>
      <c r="I4439" t="s">
        <v>12499</v>
      </c>
      <c r="J4439" t="s">
        <v>63</v>
      </c>
      <c r="K4439" s="6">
        <v>5097.33</v>
      </c>
      <c r="L4439" t="s">
        <v>26825</v>
      </c>
      <c r="M4439" t="s">
        <v>22</v>
      </c>
      <c r="N4439" s="1">
        <v>43604</v>
      </c>
      <c r="O4439" t="s">
        <v>44</v>
      </c>
      <c r="P4439" t="s">
        <v>34</v>
      </c>
    </row>
    <row r="4440" spans="1:16" x14ac:dyDescent="0.35">
      <c r="A4440" t="s">
        <v>12500</v>
      </c>
      <c r="B4440" s="6">
        <v>24</v>
      </c>
      <c r="C44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440" t="s">
        <v>26</v>
      </c>
      <c r="E4440" t="s">
        <v>233</v>
      </c>
      <c r="F4440" t="s">
        <v>28</v>
      </c>
      <c r="G4440" s="1">
        <v>44628</v>
      </c>
      <c r="H4440" t="s">
        <v>2439</v>
      </c>
      <c r="I4440" t="s">
        <v>12501</v>
      </c>
      <c r="J4440" t="s">
        <v>59</v>
      </c>
      <c r="K4440" s="6">
        <v>3780.23</v>
      </c>
      <c r="L4440" t="s">
        <v>26757</v>
      </c>
      <c r="M4440" t="s">
        <v>32</v>
      </c>
      <c r="N4440" s="1">
        <v>44632</v>
      </c>
      <c r="O4440" t="s">
        <v>23</v>
      </c>
      <c r="P4440" t="s">
        <v>45</v>
      </c>
    </row>
    <row r="4441" spans="1:16" x14ac:dyDescent="0.35">
      <c r="A4441" t="s">
        <v>12502</v>
      </c>
      <c r="B4441" s="6">
        <v>73</v>
      </c>
      <c r="C44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41" t="s">
        <v>26</v>
      </c>
      <c r="E4441" t="s">
        <v>27</v>
      </c>
      <c r="F4441" t="s">
        <v>56</v>
      </c>
      <c r="G4441" s="1">
        <v>43750</v>
      </c>
      <c r="H4441" t="s">
        <v>12503</v>
      </c>
      <c r="I4441" t="s">
        <v>12504</v>
      </c>
      <c r="J4441" t="s">
        <v>54</v>
      </c>
      <c r="K4441" s="6">
        <v>16635.97</v>
      </c>
      <c r="L4441" t="s">
        <v>26758</v>
      </c>
      <c r="M4441" t="s">
        <v>32</v>
      </c>
      <c r="N4441" s="1">
        <v>43775</v>
      </c>
      <c r="O4441" t="s">
        <v>44</v>
      </c>
      <c r="P4441" t="s">
        <v>45</v>
      </c>
    </row>
    <row r="4442" spans="1:16" x14ac:dyDescent="0.35">
      <c r="A4442" t="s">
        <v>12505</v>
      </c>
      <c r="B4442" s="6">
        <v>29</v>
      </c>
      <c r="C44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442" t="s">
        <v>26</v>
      </c>
      <c r="E4442" t="s">
        <v>36</v>
      </c>
      <c r="F4442" t="s">
        <v>47</v>
      </c>
      <c r="G4442" s="1">
        <v>43438</v>
      </c>
      <c r="H4442" t="s">
        <v>12506</v>
      </c>
      <c r="I4442" t="s">
        <v>12507</v>
      </c>
      <c r="J4442" t="s">
        <v>59</v>
      </c>
      <c r="K4442" s="6">
        <v>15313.61</v>
      </c>
      <c r="L4442" t="s">
        <v>26974</v>
      </c>
      <c r="M4442" t="s">
        <v>22</v>
      </c>
      <c r="N4442" s="1">
        <v>43441</v>
      </c>
      <c r="O4442" t="s">
        <v>50</v>
      </c>
      <c r="P4442" t="s">
        <v>34</v>
      </c>
    </row>
    <row r="4443" spans="1:16" x14ac:dyDescent="0.35">
      <c r="A4443" t="s">
        <v>12508</v>
      </c>
      <c r="B4443" s="6">
        <v>68</v>
      </c>
      <c r="C44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43" t="s">
        <v>16</v>
      </c>
      <c r="E4443" t="s">
        <v>65</v>
      </c>
      <c r="F4443" t="s">
        <v>18</v>
      </c>
      <c r="G4443" s="1">
        <v>43763</v>
      </c>
      <c r="H4443" t="s">
        <v>12509</v>
      </c>
      <c r="I4443" t="s">
        <v>12510</v>
      </c>
      <c r="J4443" t="s">
        <v>21</v>
      </c>
      <c r="K4443" s="6">
        <v>44469.19</v>
      </c>
      <c r="L4443" t="s">
        <v>26684</v>
      </c>
      <c r="M4443" t="s">
        <v>32</v>
      </c>
      <c r="N4443" s="1">
        <v>43783</v>
      </c>
      <c r="O4443" t="s">
        <v>33</v>
      </c>
      <c r="P4443" t="s">
        <v>34</v>
      </c>
    </row>
    <row r="4444" spans="1:16" x14ac:dyDescent="0.35">
      <c r="A4444" t="s">
        <v>12511</v>
      </c>
      <c r="B4444" s="6">
        <v>62</v>
      </c>
      <c r="C44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44" t="s">
        <v>26</v>
      </c>
      <c r="E4444" t="s">
        <v>117</v>
      </c>
      <c r="F4444" t="s">
        <v>72</v>
      </c>
      <c r="G4444" s="1">
        <v>44308</v>
      </c>
      <c r="H4444" t="s">
        <v>12512</v>
      </c>
      <c r="I4444" t="s">
        <v>12513</v>
      </c>
      <c r="J4444" t="s">
        <v>59</v>
      </c>
      <c r="K4444" s="6">
        <v>61783.09</v>
      </c>
      <c r="L4444" t="s">
        <v>26853</v>
      </c>
      <c r="M4444" t="s">
        <v>22</v>
      </c>
      <c r="N4444" s="1">
        <v>44310</v>
      </c>
      <c r="O4444" t="s">
        <v>87</v>
      </c>
      <c r="P4444" t="s">
        <v>34</v>
      </c>
    </row>
    <row r="4445" spans="1:16" x14ac:dyDescent="0.35">
      <c r="A4445" t="s">
        <v>12514</v>
      </c>
      <c r="B4445" s="6">
        <v>29</v>
      </c>
      <c r="C44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445" t="s">
        <v>16</v>
      </c>
      <c r="E4445" t="s">
        <v>27</v>
      </c>
      <c r="F4445" t="s">
        <v>37</v>
      </c>
      <c r="G4445" s="1">
        <v>43967</v>
      </c>
      <c r="H4445" t="s">
        <v>12515</v>
      </c>
      <c r="I4445" t="s">
        <v>12516</v>
      </c>
      <c r="J4445" t="s">
        <v>63</v>
      </c>
      <c r="K4445" s="6">
        <v>13652.28</v>
      </c>
      <c r="L4445" t="s">
        <v>26623</v>
      </c>
      <c r="M4445" t="s">
        <v>32</v>
      </c>
      <c r="N4445" s="1">
        <v>43994</v>
      </c>
      <c r="O4445" t="s">
        <v>50</v>
      </c>
      <c r="P4445" t="s">
        <v>45</v>
      </c>
    </row>
    <row r="4446" spans="1:16" x14ac:dyDescent="0.35">
      <c r="A4446" t="s">
        <v>12517</v>
      </c>
      <c r="B4446" s="6">
        <v>61</v>
      </c>
      <c r="C44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46" t="s">
        <v>26</v>
      </c>
      <c r="E4446" t="s">
        <v>36</v>
      </c>
      <c r="F4446" t="s">
        <v>56</v>
      </c>
      <c r="G4446" s="1">
        <v>43964</v>
      </c>
      <c r="H4446" t="s">
        <v>3148</v>
      </c>
      <c r="I4446" t="s">
        <v>12518</v>
      </c>
      <c r="J4446" t="s">
        <v>21</v>
      </c>
      <c r="K4446" s="6">
        <v>12249.17</v>
      </c>
      <c r="L4446" t="s">
        <v>26917</v>
      </c>
      <c r="M4446" t="s">
        <v>32</v>
      </c>
      <c r="N4446" s="1">
        <v>43983</v>
      </c>
      <c r="O4446" t="s">
        <v>87</v>
      </c>
      <c r="P4446" t="s">
        <v>24</v>
      </c>
    </row>
    <row r="4447" spans="1:16" x14ac:dyDescent="0.35">
      <c r="A4447" t="s">
        <v>12519</v>
      </c>
      <c r="B4447" s="6">
        <v>65</v>
      </c>
      <c r="C44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47" t="s">
        <v>26</v>
      </c>
      <c r="E4447" t="s">
        <v>65</v>
      </c>
      <c r="F4447" t="s">
        <v>28</v>
      </c>
      <c r="G4447" s="1">
        <v>44728</v>
      </c>
      <c r="H4447" t="s">
        <v>12520</v>
      </c>
      <c r="I4447" t="s">
        <v>12521</v>
      </c>
      <c r="J4447" t="s">
        <v>54</v>
      </c>
      <c r="K4447" s="6">
        <v>18331.47</v>
      </c>
      <c r="L4447" t="s">
        <v>26907</v>
      </c>
      <c r="M4447" t="s">
        <v>22</v>
      </c>
      <c r="N4447" s="1">
        <v>44737</v>
      </c>
      <c r="O4447" t="s">
        <v>87</v>
      </c>
      <c r="P4447" t="s">
        <v>45</v>
      </c>
    </row>
    <row r="4448" spans="1:16" x14ac:dyDescent="0.35">
      <c r="A4448" t="s">
        <v>9166</v>
      </c>
      <c r="B4448" s="6">
        <v>22</v>
      </c>
      <c r="C44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448" t="s">
        <v>16</v>
      </c>
      <c r="E4448" t="s">
        <v>27</v>
      </c>
      <c r="F4448" t="s">
        <v>56</v>
      </c>
      <c r="G4448" s="1">
        <v>43480</v>
      </c>
      <c r="H4448" t="s">
        <v>12522</v>
      </c>
      <c r="I4448" t="s">
        <v>12523</v>
      </c>
      <c r="J4448" t="s">
        <v>54</v>
      </c>
      <c r="K4448" s="6">
        <v>33649.67</v>
      </c>
      <c r="L4448" t="s">
        <v>26749</v>
      </c>
      <c r="M4448" t="s">
        <v>32</v>
      </c>
      <c r="N4448" s="1">
        <v>43508</v>
      </c>
      <c r="O4448" t="s">
        <v>50</v>
      </c>
      <c r="P4448" t="s">
        <v>24</v>
      </c>
    </row>
    <row r="4449" spans="1:16" x14ac:dyDescent="0.35">
      <c r="A4449" t="s">
        <v>12524</v>
      </c>
      <c r="B4449" s="6">
        <v>76</v>
      </c>
      <c r="C44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49" t="s">
        <v>16</v>
      </c>
      <c r="E4449" t="s">
        <v>65</v>
      </c>
      <c r="F4449" t="s">
        <v>28</v>
      </c>
      <c r="G4449" s="1">
        <v>44303</v>
      </c>
      <c r="H4449" t="s">
        <v>12525</v>
      </c>
      <c r="I4449" t="s">
        <v>12526</v>
      </c>
      <c r="J4449" t="s">
        <v>31</v>
      </c>
      <c r="K4449" s="6">
        <v>42396.79</v>
      </c>
      <c r="L4449" t="s">
        <v>26739</v>
      </c>
      <c r="M4449" t="s">
        <v>32</v>
      </c>
      <c r="N4449" s="1">
        <v>44329</v>
      </c>
      <c r="O4449" t="s">
        <v>44</v>
      </c>
      <c r="P4449" t="s">
        <v>45</v>
      </c>
    </row>
    <row r="4450" spans="1:16" x14ac:dyDescent="0.35">
      <c r="A4450" t="s">
        <v>12527</v>
      </c>
      <c r="B4450" s="6">
        <v>35</v>
      </c>
      <c r="C44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450" t="s">
        <v>16</v>
      </c>
      <c r="E4450" t="s">
        <v>65</v>
      </c>
      <c r="F4450" t="s">
        <v>18</v>
      </c>
      <c r="G4450" s="1">
        <v>44201</v>
      </c>
      <c r="H4450" t="s">
        <v>12528</v>
      </c>
      <c r="I4450" t="s">
        <v>5705</v>
      </c>
      <c r="J4450" t="s">
        <v>54</v>
      </c>
      <c r="K4450" s="6">
        <v>50628.800000000003</v>
      </c>
      <c r="L4450" t="s">
        <v>26648</v>
      </c>
      <c r="M4450" t="s">
        <v>43</v>
      </c>
      <c r="N4450" s="1">
        <v>44218</v>
      </c>
      <c r="O4450" t="s">
        <v>33</v>
      </c>
      <c r="P4450" t="s">
        <v>45</v>
      </c>
    </row>
    <row r="4451" spans="1:16" x14ac:dyDescent="0.35">
      <c r="A4451" t="s">
        <v>8169</v>
      </c>
      <c r="B4451" s="6">
        <v>43</v>
      </c>
      <c r="C44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51" t="s">
        <v>16</v>
      </c>
      <c r="E4451" t="s">
        <v>51</v>
      </c>
      <c r="F4451" t="s">
        <v>28</v>
      </c>
      <c r="G4451" s="1">
        <v>43542</v>
      </c>
      <c r="H4451" t="s">
        <v>12529</v>
      </c>
      <c r="I4451" t="s">
        <v>12530</v>
      </c>
      <c r="J4451" t="s">
        <v>63</v>
      </c>
      <c r="K4451" s="6">
        <v>23359.040000000001</v>
      </c>
      <c r="L4451" t="s">
        <v>26807</v>
      </c>
      <c r="M4451" t="s">
        <v>22</v>
      </c>
      <c r="N4451" s="1">
        <v>43554</v>
      </c>
      <c r="O4451" t="s">
        <v>44</v>
      </c>
      <c r="P4451" t="s">
        <v>34</v>
      </c>
    </row>
    <row r="4452" spans="1:16" x14ac:dyDescent="0.35">
      <c r="A4452" t="s">
        <v>12531</v>
      </c>
      <c r="B4452" s="6">
        <v>24</v>
      </c>
      <c r="C44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452" t="s">
        <v>26</v>
      </c>
      <c r="E4452" t="s">
        <v>17</v>
      </c>
      <c r="F4452" t="s">
        <v>28</v>
      </c>
      <c r="G4452" s="1">
        <v>43613</v>
      </c>
      <c r="H4452" t="s">
        <v>12532</v>
      </c>
      <c r="I4452" t="s">
        <v>12533</v>
      </c>
      <c r="J4452" t="s">
        <v>63</v>
      </c>
      <c r="K4452" s="6">
        <v>11015.88</v>
      </c>
      <c r="L4452" t="s">
        <v>26731</v>
      </c>
      <c r="M4452" t="s">
        <v>22</v>
      </c>
      <c r="N4452" s="1">
        <v>43618</v>
      </c>
      <c r="O4452" t="s">
        <v>50</v>
      </c>
      <c r="P4452" t="s">
        <v>45</v>
      </c>
    </row>
    <row r="4453" spans="1:16" x14ac:dyDescent="0.35">
      <c r="A4453" t="s">
        <v>12534</v>
      </c>
      <c r="B4453" s="6">
        <v>79</v>
      </c>
      <c r="C44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53" t="s">
        <v>26</v>
      </c>
      <c r="E4453" t="s">
        <v>92</v>
      </c>
      <c r="F4453" t="s">
        <v>72</v>
      </c>
      <c r="G4453" s="1">
        <v>44972</v>
      </c>
      <c r="H4453" t="s">
        <v>12535</v>
      </c>
      <c r="I4453" t="s">
        <v>12536</v>
      </c>
      <c r="J4453" t="s">
        <v>54</v>
      </c>
      <c r="K4453" s="6">
        <v>76540.28</v>
      </c>
      <c r="L4453" t="s">
        <v>26769</v>
      </c>
      <c r="M4453" t="s">
        <v>22</v>
      </c>
      <c r="N4453" s="1">
        <v>44986</v>
      </c>
      <c r="O4453" t="s">
        <v>44</v>
      </c>
      <c r="P4453" t="s">
        <v>34</v>
      </c>
    </row>
    <row r="4454" spans="1:16" x14ac:dyDescent="0.35">
      <c r="A4454" t="s">
        <v>12537</v>
      </c>
      <c r="B4454" s="6">
        <v>19</v>
      </c>
      <c r="C44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454" t="s">
        <v>26</v>
      </c>
      <c r="E4454" t="s">
        <v>233</v>
      </c>
      <c r="F4454" t="s">
        <v>18</v>
      </c>
      <c r="G4454" s="1">
        <v>44804</v>
      </c>
      <c r="H4454" t="s">
        <v>7459</v>
      </c>
      <c r="I4454" t="s">
        <v>5137</v>
      </c>
      <c r="J4454" t="s">
        <v>59</v>
      </c>
      <c r="K4454" s="6">
        <v>2999.29</v>
      </c>
      <c r="L4454" t="s">
        <v>26940</v>
      </c>
      <c r="M4454" t="s">
        <v>32</v>
      </c>
      <c r="N4454" s="1">
        <v>44815</v>
      </c>
      <c r="O4454" t="s">
        <v>23</v>
      </c>
      <c r="P4454" t="s">
        <v>34</v>
      </c>
    </row>
    <row r="4455" spans="1:16" x14ac:dyDescent="0.35">
      <c r="A4455" t="s">
        <v>12538</v>
      </c>
      <c r="B4455" s="6">
        <v>22</v>
      </c>
      <c r="C44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455" t="s">
        <v>26</v>
      </c>
      <c r="E4455" t="s">
        <v>92</v>
      </c>
      <c r="F4455" t="s">
        <v>28</v>
      </c>
      <c r="G4455" s="1">
        <v>44553</v>
      </c>
      <c r="H4455" t="s">
        <v>12539</v>
      </c>
      <c r="I4455" t="s">
        <v>12540</v>
      </c>
      <c r="J4455" t="s">
        <v>63</v>
      </c>
      <c r="K4455" s="6">
        <v>1015.02</v>
      </c>
      <c r="L4455" t="s">
        <v>26632</v>
      </c>
      <c r="M4455" t="s">
        <v>43</v>
      </c>
      <c r="N4455" s="1">
        <v>44571</v>
      </c>
      <c r="O4455" t="s">
        <v>44</v>
      </c>
      <c r="P4455" t="s">
        <v>34</v>
      </c>
    </row>
    <row r="4456" spans="1:16" x14ac:dyDescent="0.35">
      <c r="A4456" t="s">
        <v>12541</v>
      </c>
      <c r="B4456" s="6">
        <v>33</v>
      </c>
      <c r="C44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456" t="s">
        <v>26</v>
      </c>
      <c r="E4456" t="s">
        <v>117</v>
      </c>
      <c r="F4456" t="s">
        <v>56</v>
      </c>
      <c r="G4456" s="1">
        <v>44500</v>
      </c>
      <c r="H4456" t="s">
        <v>2593</v>
      </c>
      <c r="I4456" t="s">
        <v>12542</v>
      </c>
      <c r="J4456" t="s">
        <v>63</v>
      </c>
      <c r="K4456" s="6">
        <v>2000.12</v>
      </c>
      <c r="L4456" t="s">
        <v>26655</v>
      </c>
      <c r="M4456" t="s">
        <v>32</v>
      </c>
      <c r="N4456" s="1">
        <v>44520</v>
      </c>
      <c r="O4456" t="s">
        <v>87</v>
      </c>
      <c r="P4456" t="s">
        <v>24</v>
      </c>
    </row>
    <row r="4457" spans="1:16" x14ac:dyDescent="0.35">
      <c r="A4457" t="s">
        <v>12543</v>
      </c>
      <c r="B4457" s="6">
        <v>55</v>
      </c>
      <c r="C44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57" t="s">
        <v>26</v>
      </c>
      <c r="E4457" t="s">
        <v>17</v>
      </c>
      <c r="F4457" t="s">
        <v>18</v>
      </c>
      <c r="G4457" s="1">
        <v>44330</v>
      </c>
      <c r="H4457" t="s">
        <v>12544</v>
      </c>
      <c r="I4457" t="s">
        <v>12545</v>
      </c>
      <c r="J4457" t="s">
        <v>31</v>
      </c>
      <c r="K4457" s="6">
        <v>3952.07</v>
      </c>
      <c r="L4457" t="s">
        <v>26639</v>
      </c>
      <c r="M4457" t="s">
        <v>32</v>
      </c>
      <c r="N4457" s="1">
        <v>44332</v>
      </c>
      <c r="O4457" t="s">
        <v>44</v>
      </c>
      <c r="P4457" t="s">
        <v>45</v>
      </c>
    </row>
    <row r="4458" spans="1:16" x14ac:dyDescent="0.35">
      <c r="A4458" t="s">
        <v>11486</v>
      </c>
      <c r="B4458" s="6">
        <v>29</v>
      </c>
      <c r="C44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458" t="s">
        <v>16</v>
      </c>
      <c r="E4458" t="s">
        <v>17</v>
      </c>
      <c r="F4458" t="s">
        <v>28</v>
      </c>
      <c r="G4458" s="1">
        <v>43784</v>
      </c>
      <c r="H4458" t="s">
        <v>12546</v>
      </c>
      <c r="I4458" t="s">
        <v>5628</v>
      </c>
      <c r="J4458" t="s">
        <v>31</v>
      </c>
      <c r="K4458" s="6">
        <v>27631.43</v>
      </c>
      <c r="L4458" t="s">
        <v>26745</v>
      </c>
      <c r="M4458" t="s">
        <v>32</v>
      </c>
      <c r="N4458" s="1">
        <v>43798</v>
      </c>
      <c r="O4458" t="s">
        <v>50</v>
      </c>
      <c r="P4458" t="s">
        <v>45</v>
      </c>
    </row>
    <row r="4459" spans="1:16" x14ac:dyDescent="0.35">
      <c r="A4459" t="s">
        <v>12547</v>
      </c>
      <c r="B4459" s="6">
        <v>26</v>
      </c>
      <c r="C44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459" t="s">
        <v>26</v>
      </c>
      <c r="E4459" t="s">
        <v>117</v>
      </c>
      <c r="F4459" t="s">
        <v>28</v>
      </c>
      <c r="G4459" s="1">
        <v>44001</v>
      </c>
      <c r="H4459" t="s">
        <v>11710</v>
      </c>
      <c r="I4459" t="s">
        <v>12548</v>
      </c>
      <c r="J4459" t="s">
        <v>59</v>
      </c>
      <c r="K4459" s="6">
        <v>44347.94</v>
      </c>
      <c r="L4459" t="s">
        <v>26669</v>
      </c>
      <c r="M4459" t="s">
        <v>43</v>
      </c>
      <c r="N4459" s="1">
        <v>44025</v>
      </c>
      <c r="O4459" t="s">
        <v>87</v>
      </c>
      <c r="P4459" t="s">
        <v>34</v>
      </c>
    </row>
    <row r="4460" spans="1:16" x14ac:dyDescent="0.35">
      <c r="A4460" t="s">
        <v>12549</v>
      </c>
      <c r="B4460" s="6">
        <v>23</v>
      </c>
      <c r="C44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460" t="s">
        <v>26</v>
      </c>
      <c r="E4460" t="s">
        <v>51</v>
      </c>
      <c r="F4460" t="s">
        <v>56</v>
      </c>
      <c r="G4460" s="1">
        <v>45154</v>
      </c>
      <c r="H4460" t="s">
        <v>12550</v>
      </c>
      <c r="I4460" t="s">
        <v>12551</v>
      </c>
      <c r="J4460" t="s">
        <v>59</v>
      </c>
      <c r="K4460" s="6">
        <v>20322.12</v>
      </c>
      <c r="L4460" t="s">
        <v>26827</v>
      </c>
      <c r="M4460" t="s">
        <v>32</v>
      </c>
      <c r="N4460" s="1">
        <v>45170</v>
      </c>
      <c r="O4460" t="s">
        <v>87</v>
      </c>
      <c r="P4460" t="s">
        <v>24</v>
      </c>
    </row>
    <row r="4461" spans="1:16" x14ac:dyDescent="0.35">
      <c r="A4461" t="s">
        <v>12552</v>
      </c>
      <c r="B4461" s="6">
        <v>58</v>
      </c>
      <c r="C44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61" t="s">
        <v>16</v>
      </c>
      <c r="E4461" t="s">
        <v>233</v>
      </c>
      <c r="F4461" t="s">
        <v>72</v>
      </c>
      <c r="G4461" s="1">
        <v>43730</v>
      </c>
      <c r="H4461" t="s">
        <v>12553</v>
      </c>
      <c r="I4461" t="s">
        <v>8975</v>
      </c>
      <c r="J4461" t="s">
        <v>31</v>
      </c>
      <c r="K4461" s="6">
        <v>20741.38</v>
      </c>
      <c r="L4461" t="s">
        <v>26933</v>
      </c>
      <c r="M4461" t="s">
        <v>22</v>
      </c>
      <c r="N4461" s="1">
        <v>43737</v>
      </c>
      <c r="O4461" t="s">
        <v>50</v>
      </c>
      <c r="P4461" t="s">
        <v>34</v>
      </c>
    </row>
    <row r="4462" spans="1:16" x14ac:dyDescent="0.35">
      <c r="A4462" t="s">
        <v>12554</v>
      </c>
      <c r="B4462" s="6">
        <v>74</v>
      </c>
      <c r="C44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62" t="s">
        <v>16</v>
      </c>
      <c r="E4462" t="s">
        <v>36</v>
      </c>
      <c r="F4462" t="s">
        <v>47</v>
      </c>
      <c r="G4462" s="1">
        <v>45216</v>
      </c>
      <c r="H4462" t="s">
        <v>12555</v>
      </c>
      <c r="I4462" t="s">
        <v>12556</v>
      </c>
      <c r="J4462" t="s">
        <v>21</v>
      </c>
      <c r="K4462" s="6">
        <v>11658.98</v>
      </c>
      <c r="L4462" t="s">
        <v>26613</v>
      </c>
      <c r="M4462" t="s">
        <v>22</v>
      </c>
      <c r="N4462" s="1">
        <v>45239</v>
      </c>
      <c r="O4462" t="s">
        <v>44</v>
      </c>
      <c r="P4462" t="s">
        <v>34</v>
      </c>
    </row>
    <row r="4463" spans="1:16" x14ac:dyDescent="0.35">
      <c r="A4463" t="s">
        <v>12557</v>
      </c>
      <c r="B4463" s="6">
        <v>51</v>
      </c>
      <c r="C44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63" t="s">
        <v>26</v>
      </c>
      <c r="E4463" t="s">
        <v>233</v>
      </c>
      <c r="F4463" t="s">
        <v>56</v>
      </c>
      <c r="G4463" s="1">
        <v>44637</v>
      </c>
      <c r="H4463" t="s">
        <v>12558</v>
      </c>
      <c r="I4463" t="s">
        <v>12559</v>
      </c>
      <c r="J4463" t="s">
        <v>63</v>
      </c>
      <c r="K4463" s="6">
        <v>9086.23</v>
      </c>
      <c r="L4463" t="s">
        <v>26661</v>
      </c>
      <c r="M4463" t="s">
        <v>32</v>
      </c>
      <c r="N4463" s="1">
        <v>44649</v>
      </c>
      <c r="O4463" t="s">
        <v>23</v>
      </c>
      <c r="P4463" t="s">
        <v>34</v>
      </c>
    </row>
    <row r="4464" spans="1:16" x14ac:dyDescent="0.35">
      <c r="A4464" t="s">
        <v>12560</v>
      </c>
      <c r="B4464" s="6">
        <v>76</v>
      </c>
      <c r="C44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64" t="s">
        <v>16</v>
      </c>
      <c r="E4464" t="s">
        <v>51</v>
      </c>
      <c r="F4464" t="s">
        <v>18</v>
      </c>
      <c r="G4464" s="1">
        <v>44784</v>
      </c>
      <c r="H4464" t="s">
        <v>12561</v>
      </c>
      <c r="I4464" t="s">
        <v>12562</v>
      </c>
      <c r="J4464" t="s">
        <v>54</v>
      </c>
      <c r="K4464" s="6">
        <v>27205.16</v>
      </c>
      <c r="L4464" t="s">
        <v>26643</v>
      </c>
      <c r="M4464" t="s">
        <v>32</v>
      </c>
      <c r="N4464" s="1">
        <v>44810</v>
      </c>
      <c r="O4464" t="s">
        <v>33</v>
      </c>
      <c r="P4464" t="s">
        <v>34</v>
      </c>
    </row>
    <row r="4465" spans="1:16" x14ac:dyDescent="0.35">
      <c r="A4465" t="s">
        <v>12563</v>
      </c>
      <c r="B4465" s="6">
        <v>83</v>
      </c>
      <c r="C44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65" t="s">
        <v>16</v>
      </c>
      <c r="E4465" t="s">
        <v>17</v>
      </c>
      <c r="F4465" t="s">
        <v>28</v>
      </c>
      <c r="G4465" s="1">
        <v>43421</v>
      </c>
      <c r="H4465" t="s">
        <v>12564</v>
      </c>
      <c r="I4465" t="s">
        <v>12565</v>
      </c>
      <c r="J4465" t="s">
        <v>54</v>
      </c>
      <c r="K4465" s="6">
        <v>40672.15</v>
      </c>
      <c r="L4465" t="s">
        <v>26624</v>
      </c>
      <c r="M4465" t="s">
        <v>22</v>
      </c>
      <c r="N4465" s="1">
        <v>43427</v>
      </c>
      <c r="O4465" t="s">
        <v>33</v>
      </c>
      <c r="P4465" t="s">
        <v>34</v>
      </c>
    </row>
    <row r="4466" spans="1:16" x14ac:dyDescent="0.35">
      <c r="A4466" t="s">
        <v>12566</v>
      </c>
      <c r="B4466" s="6">
        <v>32</v>
      </c>
      <c r="C44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466" t="s">
        <v>26</v>
      </c>
      <c r="E4466" t="s">
        <v>51</v>
      </c>
      <c r="F4466" t="s">
        <v>72</v>
      </c>
      <c r="G4466" s="1">
        <v>44905</v>
      </c>
      <c r="H4466" t="s">
        <v>12567</v>
      </c>
      <c r="I4466" t="s">
        <v>12568</v>
      </c>
      <c r="J4466" t="s">
        <v>59</v>
      </c>
      <c r="K4466" s="6">
        <v>36863.21</v>
      </c>
      <c r="L4466" t="s">
        <v>26771</v>
      </c>
      <c r="M4466" t="s">
        <v>32</v>
      </c>
      <c r="N4466" s="1">
        <v>44909</v>
      </c>
      <c r="O4466" t="s">
        <v>44</v>
      </c>
      <c r="P4466" t="s">
        <v>24</v>
      </c>
    </row>
    <row r="4467" spans="1:16" x14ac:dyDescent="0.35">
      <c r="A4467" t="s">
        <v>12569</v>
      </c>
      <c r="B4467" s="6">
        <v>60</v>
      </c>
      <c r="C44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67" t="s">
        <v>16</v>
      </c>
      <c r="E4467" t="s">
        <v>65</v>
      </c>
      <c r="F4467" t="s">
        <v>18</v>
      </c>
      <c r="G4467" s="1">
        <v>43443</v>
      </c>
      <c r="H4467" t="s">
        <v>12570</v>
      </c>
      <c r="I4467" t="s">
        <v>12571</v>
      </c>
      <c r="J4467" t="s">
        <v>21</v>
      </c>
      <c r="K4467" s="6">
        <v>56404.55</v>
      </c>
      <c r="L4467" t="s">
        <v>26930</v>
      </c>
      <c r="M4467" t="s">
        <v>32</v>
      </c>
      <c r="N4467" s="1">
        <v>43456</v>
      </c>
      <c r="O4467" t="s">
        <v>44</v>
      </c>
      <c r="P4467" t="s">
        <v>24</v>
      </c>
    </row>
    <row r="4468" spans="1:16" x14ac:dyDescent="0.35">
      <c r="A4468" t="s">
        <v>12572</v>
      </c>
      <c r="B4468" s="6">
        <v>25</v>
      </c>
      <c r="C44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468" t="s">
        <v>26</v>
      </c>
      <c r="E4468" t="s">
        <v>117</v>
      </c>
      <c r="F4468" t="s">
        <v>47</v>
      </c>
      <c r="G4468" s="1">
        <v>44940</v>
      </c>
      <c r="H4468" t="s">
        <v>2173</v>
      </c>
      <c r="I4468" t="s">
        <v>12573</v>
      </c>
      <c r="J4468" t="s">
        <v>54</v>
      </c>
      <c r="K4468" s="6">
        <v>26645.64</v>
      </c>
      <c r="L4468" t="s">
        <v>26704</v>
      </c>
      <c r="M4468" t="s">
        <v>22</v>
      </c>
      <c r="N4468" s="1">
        <v>44952</v>
      </c>
      <c r="O4468" t="s">
        <v>33</v>
      </c>
      <c r="P4468" t="s">
        <v>24</v>
      </c>
    </row>
    <row r="4469" spans="1:16" x14ac:dyDescent="0.35">
      <c r="A4469" t="s">
        <v>12574</v>
      </c>
      <c r="B4469" s="6">
        <v>44</v>
      </c>
      <c r="C44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69" t="s">
        <v>16</v>
      </c>
      <c r="E4469" t="s">
        <v>117</v>
      </c>
      <c r="F4469" t="s">
        <v>72</v>
      </c>
      <c r="G4469" s="1">
        <v>43477</v>
      </c>
      <c r="H4469" t="s">
        <v>12575</v>
      </c>
      <c r="I4469" t="s">
        <v>12576</v>
      </c>
      <c r="J4469" t="s">
        <v>54</v>
      </c>
      <c r="K4469" s="6">
        <v>70547.97</v>
      </c>
      <c r="L4469" t="s">
        <v>26772</v>
      </c>
      <c r="M4469" t="s">
        <v>22</v>
      </c>
      <c r="N4469" s="1">
        <v>43481</v>
      </c>
      <c r="O4469" t="s">
        <v>50</v>
      </c>
      <c r="P4469" t="s">
        <v>45</v>
      </c>
    </row>
    <row r="4470" spans="1:16" x14ac:dyDescent="0.35">
      <c r="A4470" t="s">
        <v>12577</v>
      </c>
      <c r="B4470" s="6">
        <v>84</v>
      </c>
      <c r="C44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70" t="s">
        <v>26</v>
      </c>
      <c r="E4470" t="s">
        <v>233</v>
      </c>
      <c r="F4470" t="s">
        <v>28</v>
      </c>
      <c r="G4470" s="1">
        <v>45032</v>
      </c>
      <c r="H4470" t="s">
        <v>12578</v>
      </c>
      <c r="I4470" t="s">
        <v>12579</v>
      </c>
      <c r="J4470" t="s">
        <v>54</v>
      </c>
      <c r="K4470" s="6">
        <v>2332.54</v>
      </c>
      <c r="L4470" t="s">
        <v>26649</v>
      </c>
      <c r="M4470" t="s">
        <v>32</v>
      </c>
      <c r="N4470" s="1">
        <v>45059</v>
      </c>
      <c r="O4470" t="s">
        <v>33</v>
      </c>
      <c r="P4470" t="s">
        <v>34</v>
      </c>
    </row>
    <row r="4471" spans="1:16" x14ac:dyDescent="0.35">
      <c r="A4471" t="s">
        <v>12580</v>
      </c>
      <c r="B4471" s="6">
        <v>23</v>
      </c>
      <c r="C44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471" t="s">
        <v>26</v>
      </c>
      <c r="E4471" t="s">
        <v>17</v>
      </c>
      <c r="F4471" t="s">
        <v>72</v>
      </c>
      <c r="G4471" s="1">
        <v>44961</v>
      </c>
      <c r="H4471" t="s">
        <v>12581</v>
      </c>
      <c r="I4471" t="s">
        <v>12582</v>
      </c>
      <c r="J4471" t="s">
        <v>59</v>
      </c>
      <c r="K4471" s="6">
        <v>56422.27</v>
      </c>
      <c r="L4471" t="s">
        <v>26658</v>
      </c>
      <c r="M4471" t="s">
        <v>22</v>
      </c>
      <c r="N4471" s="1">
        <v>44963</v>
      </c>
      <c r="O4471" t="s">
        <v>33</v>
      </c>
      <c r="P4471" t="s">
        <v>45</v>
      </c>
    </row>
    <row r="4472" spans="1:16" x14ac:dyDescent="0.35">
      <c r="A4472" t="s">
        <v>9304</v>
      </c>
      <c r="B4472" s="6">
        <v>74</v>
      </c>
      <c r="C44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72" t="s">
        <v>26</v>
      </c>
      <c r="E4472" t="s">
        <v>117</v>
      </c>
      <c r="F4472" t="s">
        <v>56</v>
      </c>
      <c r="G4472" s="1">
        <v>43524</v>
      </c>
      <c r="H4472" t="s">
        <v>12583</v>
      </c>
      <c r="I4472" t="s">
        <v>12584</v>
      </c>
      <c r="J4472" t="s">
        <v>59</v>
      </c>
      <c r="K4472" s="6">
        <v>28303.09</v>
      </c>
      <c r="L4472" t="s">
        <v>26689</v>
      </c>
      <c r="M4472" t="s">
        <v>32</v>
      </c>
      <c r="N4472" s="1">
        <v>43542</v>
      </c>
      <c r="O4472" t="s">
        <v>87</v>
      </c>
      <c r="P4472" t="s">
        <v>34</v>
      </c>
    </row>
    <row r="4473" spans="1:16" x14ac:dyDescent="0.35">
      <c r="A4473" t="s">
        <v>12585</v>
      </c>
      <c r="B4473" s="6">
        <v>54</v>
      </c>
      <c r="C44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73" t="s">
        <v>16</v>
      </c>
      <c r="E4473" t="s">
        <v>65</v>
      </c>
      <c r="F4473" t="s">
        <v>47</v>
      </c>
      <c r="G4473" s="1">
        <v>43600</v>
      </c>
      <c r="H4473" t="s">
        <v>12586</v>
      </c>
      <c r="I4473" t="s">
        <v>12587</v>
      </c>
      <c r="J4473" t="s">
        <v>63</v>
      </c>
      <c r="K4473" s="6">
        <v>19106.18</v>
      </c>
      <c r="L4473" t="s">
        <v>26794</v>
      </c>
      <c r="M4473" t="s">
        <v>22</v>
      </c>
      <c r="N4473" s="1">
        <v>43606</v>
      </c>
      <c r="O4473" t="s">
        <v>33</v>
      </c>
      <c r="P4473" t="s">
        <v>34</v>
      </c>
    </row>
    <row r="4474" spans="1:16" x14ac:dyDescent="0.35">
      <c r="A4474" t="s">
        <v>12588</v>
      </c>
      <c r="B4474" s="6">
        <v>63</v>
      </c>
      <c r="C44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74" t="s">
        <v>26</v>
      </c>
      <c r="E4474" t="s">
        <v>117</v>
      </c>
      <c r="F4474" t="s">
        <v>18</v>
      </c>
      <c r="G4474" s="1">
        <v>44266</v>
      </c>
      <c r="H4474" t="s">
        <v>12589</v>
      </c>
      <c r="I4474" t="s">
        <v>12590</v>
      </c>
      <c r="J4474" t="s">
        <v>21</v>
      </c>
      <c r="K4474" s="6">
        <v>20648.7</v>
      </c>
      <c r="L4474" t="s">
        <v>26844</v>
      </c>
      <c r="M4474" t="s">
        <v>32</v>
      </c>
      <c r="N4474" s="1">
        <v>44275</v>
      </c>
      <c r="O4474" t="s">
        <v>23</v>
      </c>
      <c r="P4474" t="s">
        <v>24</v>
      </c>
    </row>
    <row r="4475" spans="1:16" x14ac:dyDescent="0.35">
      <c r="A4475" t="s">
        <v>12591</v>
      </c>
      <c r="B4475" s="6">
        <v>40</v>
      </c>
      <c r="C44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475" t="s">
        <v>16</v>
      </c>
      <c r="E4475" t="s">
        <v>117</v>
      </c>
      <c r="F4475" t="s">
        <v>18</v>
      </c>
      <c r="G4475" s="1">
        <v>44403</v>
      </c>
      <c r="H4475" t="s">
        <v>12592</v>
      </c>
      <c r="I4475" t="s">
        <v>6602</v>
      </c>
      <c r="J4475" t="s">
        <v>59</v>
      </c>
      <c r="K4475" s="6">
        <v>25798.880000000001</v>
      </c>
      <c r="L4475" t="s">
        <v>26836</v>
      </c>
      <c r="M4475" t="s">
        <v>32</v>
      </c>
      <c r="N4475" s="1">
        <v>44431</v>
      </c>
      <c r="O4475" t="s">
        <v>87</v>
      </c>
      <c r="P4475" t="s">
        <v>34</v>
      </c>
    </row>
    <row r="4476" spans="1:16" x14ac:dyDescent="0.35">
      <c r="A4476" t="s">
        <v>12593</v>
      </c>
      <c r="B4476" s="6">
        <v>75</v>
      </c>
      <c r="C44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76" t="s">
        <v>26</v>
      </c>
      <c r="E4476" t="s">
        <v>233</v>
      </c>
      <c r="F4476" t="s">
        <v>28</v>
      </c>
      <c r="G4476" s="1">
        <v>44847</v>
      </c>
      <c r="H4476" t="s">
        <v>12594</v>
      </c>
      <c r="I4476" t="s">
        <v>12595</v>
      </c>
      <c r="J4476" t="s">
        <v>21</v>
      </c>
      <c r="K4476" s="6">
        <v>9891.92</v>
      </c>
      <c r="L4476" t="s">
        <v>26763</v>
      </c>
      <c r="M4476" t="s">
        <v>43</v>
      </c>
      <c r="N4476" s="1">
        <v>44854</v>
      </c>
      <c r="O4476" t="s">
        <v>87</v>
      </c>
      <c r="P4476" t="s">
        <v>24</v>
      </c>
    </row>
    <row r="4477" spans="1:16" x14ac:dyDescent="0.35">
      <c r="A4477" t="s">
        <v>12596</v>
      </c>
      <c r="B4477" s="6">
        <v>62</v>
      </c>
      <c r="C44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77" t="s">
        <v>16</v>
      </c>
      <c r="E4477" t="s">
        <v>51</v>
      </c>
      <c r="F4477" t="s">
        <v>56</v>
      </c>
      <c r="G4477" s="1">
        <v>44692</v>
      </c>
      <c r="H4477" t="s">
        <v>12597</v>
      </c>
      <c r="I4477" t="s">
        <v>12598</v>
      </c>
      <c r="J4477" t="s">
        <v>63</v>
      </c>
      <c r="K4477" s="6">
        <v>12784.71</v>
      </c>
      <c r="L4477" t="s">
        <v>26766</v>
      </c>
      <c r="M4477" t="s">
        <v>32</v>
      </c>
      <c r="N4477" s="1">
        <v>44700</v>
      </c>
      <c r="O4477" t="s">
        <v>44</v>
      </c>
      <c r="P4477" t="s">
        <v>34</v>
      </c>
    </row>
    <row r="4478" spans="1:16" x14ac:dyDescent="0.35">
      <c r="A4478" t="s">
        <v>12599</v>
      </c>
      <c r="B4478" s="6">
        <v>23</v>
      </c>
      <c r="C44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478" t="s">
        <v>16</v>
      </c>
      <c r="E4478" t="s">
        <v>117</v>
      </c>
      <c r="F4478" t="s">
        <v>72</v>
      </c>
      <c r="G4478" s="1">
        <v>43935</v>
      </c>
      <c r="H4478" t="s">
        <v>12600</v>
      </c>
      <c r="I4478" t="s">
        <v>10931</v>
      </c>
      <c r="J4478" t="s">
        <v>59</v>
      </c>
      <c r="K4478" s="6">
        <v>52933.87</v>
      </c>
      <c r="L4478" t="s">
        <v>26677</v>
      </c>
      <c r="M4478" t="s">
        <v>22</v>
      </c>
      <c r="N4478" s="1">
        <v>43947</v>
      </c>
      <c r="O4478" t="s">
        <v>33</v>
      </c>
      <c r="P4478" t="s">
        <v>24</v>
      </c>
    </row>
    <row r="4479" spans="1:16" x14ac:dyDescent="0.35">
      <c r="A4479" t="s">
        <v>12601</v>
      </c>
      <c r="B4479" s="6">
        <v>47</v>
      </c>
      <c r="C44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79" t="s">
        <v>26</v>
      </c>
      <c r="E4479" t="s">
        <v>117</v>
      </c>
      <c r="F4479" t="s">
        <v>37</v>
      </c>
      <c r="G4479" s="1">
        <v>43644</v>
      </c>
      <c r="H4479" t="s">
        <v>12602</v>
      </c>
      <c r="I4479" t="s">
        <v>12603</v>
      </c>
      <c r="J4479" t="s">
        <v>54</v>
      </c>
      <c r="K4479" s="6">
        <v>4860.96</v>
      </c>
      <c r="L4479" t="s">
        <v>26967</v>
      </c>
      <c r="M4479" t="s">
        <v>43</v>
      </c>
      <c r="N4479" s="1">
        <v>43672</v>
      </c>
      <c r="O4479" t="s">
        <v>50</v>
      </c>
      <c r="P4479" t="s">
        <v>45</v>
      </c>
    </row>
    <row r="4480" spans="1:16" x14ac:dyDescent="0.35">
      <c r="A4480" t="s">
        <v>12604</v>
      </c>
      <c r="B4480" s="6">
        <v>78</v>
      </c>
      <c r="C44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80" t="s">
        <v>16</v>
      </c>
      <c r="E4480" t="s">
        <v>65</v>
      </c>
      <c r="F4480" t="s">
        <v>28</v>
      </c>
      <c r="G4480" s="1">
        <v>43461</v>
      </c>
      <c r="H4480" t="s">
        <v>12605</v>
      </c>
      <c r="I4480" t="s">
        <v>12606</v>
      </c>
      <c r="J4480" t="s">
        <v>21</v>
      </c>
      <c r="K4480" s="6">
        <v>7886.13</v>
      </c>
      <c r="L4480" t="s">
        <v>26764</v>
      </c>
      <c r="M4480" t="s">
        <v>43</v>
      </c>
      <c r="N4480" s="1">
        <v>43489</v>
      </c>
      <c r="O4480" t="s">
        <v>44</v>
      </c>
      <c r="P4480" t="s">
        <v>34</v>
      </c>
    </row>
    <row r="4481" spans="1:16" x14ac:dyDescent="0.35">
      <c r="A4481" t="s">
        <v>12607</v>
      </c>
      <c r="B4481" s="6">
        <v>31</v>
      </c>
      <c r="C44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481" t="s">
        <v>16</v>
      </c>
      <c r="E4481" t="s">
        <v>51</v>
      </c>
      <c r="F4481" t="s">
        <v>28</v>
      </c>
      <c r="G4481" s="1">
        <v>45219</v>
      </c>
      <c r="H4481" t="s">
        <v>12608</v>
      </c>
      <c r="I4481" t="s">
        <v>12609</v>
      </c>
      <c r="J4481" t="s">
        <v>59</v>
      </c>
      <c r="K4481" s="6">
        <v>20903.71</v>
      </c>
      <c r="L4481" t="s">
        <v>26827</v>
      </c>
      <c r="M4481" t="s">
        <v>43</v>
      </c>
      <c r="N4481" s="1">
        <v>45235</v>
      </c>
      <c r="O4481" t="s">
        <v>33</v>
      </c>
      <c r="P4481" t="s">
        <v>45</v>
      </c>
    </row>
    <row r="4482" spans="1:16" x14ac:dyDescent="0.35">
      <c r="A4482" t="s">
        <v>12610</v>
      </c>
      <c r="B4482" s="6">
        <v>48</v>
      </c>
      <c r="C44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82" t="s">
        <v>16</v>
      </c>
      <c r="E4482" t="s">
        <v>117</v>
      </c>
      <c r="F4482" t="s">
        <v>28</v>
      </c>
      <c r="G4482" s="1">
        <v>44226</v>
      </c>
      <c r="H4482" t="s">
        <v>12611</v>
      </c>
      <c r="I4482" t="s">
        <v>12612</v>
      </c>
      <c r="J4482" t="s">
        <v>54</v>
      </c>
      <c r="K4482" s="6">
        <v>2679.37</v>
      </c>
      <c r="L4482" t="s">
        <v>26969</v>
      </c>
      <c r="M4482" t="s">
        <v>22</v>
      </c>
      <c r="N4482" s="1">
        <v>44231</v>
      </c>
      <c r="O4482" t="s">
        <v>87</v>
      </c>
      <c r="P4482" t="s">
        <v>34</v>
      </c>
    </row>
    <row r="4483" spans="1:16" x14ac:dyDescent="0.35">
      <c r="A4483" t="s">
        <v>12613</v>
      </c>
      <c r="B4483" s="6">
        <v>37</v>
      </c>
      <c r="C44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483" t="s">
        <v>16</v>
      </c>
      <c r="E4483" t="s">
        <v>65</v>
      </c>
      <c r="F4483" t="s">
        <v>18</v>
      </c>
      <c r="G4483" s="1">
        <v>44423</v>
      </c>
      <c r="H4483" t="s">
        <v>12614</v>
      </c>
      <c r="I4483" t="s">
        <v>12615</v>
      </c>
      <c r="J4483" t="s">
        <v>63</v>
      </c>
      <c r="K4483" s="6">
        <v>5102.04</v>
      </c>
      <c r="L4483" t="s">
        <v>26963</v>
      </c>
      <c r="M4483" t="s">
        <v>32</v>
      </c>
      <c r="N4483" s="1">
        <v>44436</v>
      </c>
      <c r="O4483" t="s">
        <v>23</v>
      </c>
      <c r="P4483" t="s">
        <v>45</v>
      </c>
    </row>
    <row r="4484" spans="1:16" x14ac:dyDescent="0.35">
      <c r="A4484" t="s">
        <v>12616</v>
      </c>
      <c r="B4484" s="6">
        <v>37</v>
      </c>
      <c r="C44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484" t="s">
        <v>16</v>
      </c>
      <c r="E4484" t="s">
        <v>233</v>
      </c>
      <c r="F4484" t="s">
        <v>72</v>
      </c>
      <c r="G4484" s="1">
        <v>44270</v>
      </c>
      <c r="H4484" t="s">
        <v>12617</v>
      </c>
      <c r="I4484" t="s">
        <v>12618</v>
      </c>
      <c r="J4484" t="s">
        <v>31</v>
      </c>
      <c r="K4484" s="6">
        <v>57778.93</v>
      </c>
      <c r="L4484" t="s">
        <v>26807</v>
      </c>
      <c r="M4484" t="s">
        <v>32</v>
      </c>
      <c r="N4484" s="1">
        <v>44273</v>
      </c>
      <c r="O4484" t="s">
        <v>50</v>
      </c>
      <c r="P4484" t="s">
        <v>24</v>
      </c>
    </row>
    <row r="4485" spans="1:16" x14ac:dyDescent="0.35">
      <c r="A4485" t="s">
        <v>12619</v>
      </c>
      <c r="B4485" s="6">
        <v>41</v>
      </c>
      <c r="C44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485" t="s">
        <v>26</v>
      </c>
      <c r="E4485" t="s">
        <v>233</v>
      </c>
      <c r="F4485" t="s">
        <v>37</v>
      </c>
      <c r="G4485" s="1">
        <v>43467</v>
      </c>
      <c r="H4485" t="s">
        <v>12620</v>
      </c>
      <c r="I4485" t="s">
        <v>998</v>
      </c>
      <c r="J4485" t="s">
        <v>59</v>
      </c>
      <c r="K4485" s="6">
        <v>24562.6</v>
      </c>
      <c r="L4485" t="s">
        <v>26712</v>
      </c>
      <c r="M4485" t="s">
        <v>43</v>
      </c>
      <c r="N4485" s="1">
        <v>43482</v>
      </c>
      <c r="O4485" t="s">
        <v>50</v>
      </c>
      <c r="P4485" t="s">
        <v>45</v>
      </c>
    </row>
    <row r="4486" spans="1:16" x14ac:dyDescent="0.35">
      <c r="A4486" t="s">
        <v>12621</v>
      </c>
      <c r="B4486" s="6">
        <v>39</v>
      </c>
      <c r="C44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486" t="s">
        <v>26</v>
      </c>
      <c r="E4486" t="s">
        <v>51</v>
      </c>
      <c r="F4486" t="s">
        <v>37</v>
      </c>
      <c r="G4486" s="1">
        <v>44312</v>
      </c>
      <c r="H4486" t="s">
        <v>12622</v>
      </c>
      <c r="I4486" t="s">
        <v>12623</v>
      </c>
      <c r="J4486" t="s">
        <v>63</v>
      </c>
      <c r="K4486" s="6">
        <v>17862.439999999999</v>
      </c>
      <c r="L4486" t="s">
        <v>26630</v>
      </c>
      <c r="M4486" t="s">
        <v>22</v>
      </c>
      <c r="N4486" s="1">
        <v>44312</v>
      </c>
      <c r="O4486" t="s">
        <v>33</v>
      </c>
      <c r="P4486" t="s">
        <v>34</v>
      </c>
    </row>
    <row r="4487" spans="1:16" x14ac:dyDescent="0.35">
      <c r="A4487" t="s">
        <v>12624</v>
      </c>
      <c r="B4487" s="6">
        <v>41</v>
      </c>
      <c r="C44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487" t="s">
        <v>26</v>
      </c>
      <c r="E4487" t="s">
        <v>92</v>
      </c>
      <c r="F4487" t="s">
        <v>28</v>
      </c>
      <c r="G4487" s="1">
        <v>45017</v>
      </c>
      <c r="H4487" t="s">
        <v>12625</v>
      </c>
      <c r="I4487" t="s">
        <v>5244</v>
      </c>
      <c r="J4487" t="s">
        <v>59</v>
      </c>
      <c r="K4487" s="6">
        <v>40361.97</v>
      </c>
      <c r="L4487" t="s">
        <v>26752</v>
      </c>
      <c r="M4487" t="s">
        <v>43</v>
      </c>
      <c r="N4487" s="1">
        <v>45036</v>
      </c>
      <c r="O4487" t="s">
        <v>33</v>
      </c>
      <c r="P4487" t="s">
        <v>34</v>
      </c>
    </row>
    <row r="4488" spans="1:16" x14ac:dyDescent="0.35">
      <c r="A4488" t="s">
        <v>12626</v>
      </c>
      <c r="B4488" s="6">
        <v>44</v>
      </c>
      <c r="C44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88" t="s">
        <v>16</v>
      </c>
      <c r="E4488" t="s">
        <v>92</v>
      </c>
      <c r="F4488" t="s">
        <v>18</v>
      </c>
      <c r="G4488" s="1">
        <v>43654</v>
      </c>
      <c r="H4488" t="s">
        <v>12627</v>
      </c>
      <c r="I4488" t="s">
        <v>12628</v>
      </c>
      <c r="J4488" t="s">
        <v>54</v>
      </c>
      <c r="K4488" s="6">
        <v>52535.39</v>
      </c>
      <c r="L4488" t="s">
        <v>26942</v>
      </c>
      <c r="M4488" t="s">
        <v>32</v>
      </c>
      <c r="N4488" s="1">
        <v>43657</v>
      </c>
      <c r="O4488" t="s">
        <v>44</v>
      </c>
      <c r="P4488" t="s">
        <v>24</v>
      </c>
    </row>
    <row r="4489" spans="1:16" x14ac:dyDescent="0.35">
      <c r="A4489" t="s">
        <v>12629</v>
      </c>
      <c r="B4489" s="6">
        <v>20</v>
      </c>
      <c r="C44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489" t="s">
        <v>16</v>
      </c>
      <c r="E4489" t="s">
        <v>17</v>
      </c>
      <c r="F4489" t="s">
        <v>28</v>
      </c>
      <c r="G4489" s="1">
        <v>44905</v>
      </c>
      <c r="H4489" t="s">
        <v>12630</v>
      </c>
      <c r="I4489" t="s">
        <v>8468</v>
      </c>
      <c r="J4489" t="s">
        <v>59</v>
      </c>
      <c r="K4489" s="6">
        <v>16925.11</v>
      </c>
      <c r="L4489" t="s">
        <v>26631</v>
      </c>
      <c r="M4489" t="s">
        <v>22</v>
      </c>
      <c r="N4489" s="1">
        <v>44911</v>
      </c>
      <c r="O4489" t="s">
        <v>87</v>
      </c>
      <c r="P4489" t="s">
        <v>34</v>
      </c>
    </row>
    <row r="4490" spans="1:16" x14ac:dyDescent="0.35">
      <c r="A4490" t="s">
        <v>12631</v>
      </c>
      <c r="B4490" s="6">
        <v>59</v>
      </c>
      <c r="C44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90" t="s">
        <v>16</v>
      </c>
      <c r="E4490" t="s">
        <v>65</v>
      </c>
      <c r="F4490" t="s">
        <v>18</v>
      </c>
      <c r="G4490" s="1">
        <v>44996</v>
      </c>
      <c r="H4490" t="s">
        <v>12632</v>
      </c>
      <c r="I4490" t="s">
        <v>12633</v>
      </c>
      <c r="J4490" t="s">
        <v>59</v>
      </c>
      <c r="K4490" s="6">
        <v>40227.279999999999</v>
      </c>
      <c r="L4490" t="s">
        <v>26886</v>
      </c>
      <c r="M4490" t="s">
        <v>43</v>
      </c>
      <c r="N4490" s="1">
        <v>45009</v>
      </c>
      <c r="O4490" t="s">
        <v>50</v>
      </c>
      <c r="P4490" t="s">
        <v>45</v>
      </c>
    </row>
    <row r="4491" spans="1:16" x14ac:dyDescent="0.35">
      <c r="A4491" t="s">
        <v>12634</v>
      </c>
      <c r="B4491" s="6">
        <v>72</v>
      </c>
      <c r="C44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91" t="s">
        <v>16</v>
      </c>
      <c r="E4491" t="s">
        <v>17</v>
      </c>
      <c r="F4491" t="s">
        <v>56</v>
      </c>
      <c r="G4491" s="1">
        <v>44102</v>
      </c>
      <c r="H4491" t="s">
        <v>12635</v>
      </c>
      <c r="I4491" t="s">
        <v>12636</v>
      </c>
      <c r="J4491" t="s">
        <v>21</v>
      </c>
      <c r="K4491" s="6">
        <v>26144.26</v>
      </c>
      <c r="L4491" t="s">
        <v>26984</v>
      </c>
      <c r="M4491" t="s">
        <v>43</v>
      </c>
      <c r="N4491" s="1">
        <v>44122</v>
      </c>
      <c r="O4491" t="s">
        <v>33</v>
      </c>
      <c r="P4491" t="s">
        <v>24</v>
      </c>
    </row>
    <row r="4492" spans="1:16" x14ac:dyDescent="0.35">
      <c r="A4492" t="s">
        <v>12637</v>
      </c>
      <c r="B4492" s="6">
        <v>31</v>
      </c>
      <c r="C44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492" t="s">
        <v>16</v>
      </c>
      <c r="E4492" t="s">
        <v>51</v>
      </c>
      <c r="F4492" t="s">
        <v>18</v>
      </c>
      <c r="G4492" s="1">
        <v>44243</v>
      </c>
      <c r="H4492" t="s">
        <v>12638</v>
      </c>
      <c r="I4492" t="s">
        <v>12639</v>
      </c>
      <c r="J4492" t="s">
        <v>31</v>
      </c>
      <c r="K4492" s="6">
        <v>14919.8</v>
      </c>
      <c r="L4492" t="s">
        <v>26926</v>
      </c>
      <c r="M4492" t="s">
        <v>32</v>
      </c>
      <c r="N4492" s="1">
        <v>44259</v>
      </c>
      <c r="O4492" t="s">
        <v>50</v>
      </c>
      <c r="P4492" t="s">
        <v>45</v>
      </c>
    </row>
    <row r="4493" spans="1:16" x14ac:dyDescent="0.35">
      <c r="A4493" t="s">
        <v>12640</v>
      </c>
      <c r="B4493" s="6">
        <v>26</v>
      </c>
      <c r="C44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493" t="s">
        <v>26</v>
      </c>
      <c r="E4493" t="s">
        <v>36</v>
      </c>
      <c r="F4493" t="s">
        <v>56</v>
      </c>
      <c r="G4493" s="1">
        <v>44741</v>
      </c>
      <c r="H4493" t="s">
        <v>12641</v>
      </c>
      <c r="I4493" t="s">
        <v>12642</v>
      </c>
      <c r="J4493" t="s">
        <v>59</v>
      </c>
      <c r="K4493" s="6">
        <v>11700.17</v>
      </c>
      <c r="L4493" t="s">
        <v>26874</v>
      </c>
      <c r="M4493" t="s">
        <v>32</v>
      </c>
      <c r="N4493" s="1">
        <v>44769</v>
      </c>
      <c r="O4493" t="s">
        <v>44</v>
      </c>
      <c r="P4493" t="s">
        <v>34</v>
      </c>
    </row>
    <row r="4494" spans="1:16" x14ac:dyDescent="0.35">
      <c r="A4494" t="s">
        <v>12643</v>
      </c>
      <c r="B4494" s="6">
        <v>76</v>
      </c>
      <c r="C44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94" t="s">
        <v>26</v>
      </c>
      <c r="E4494" t="s">
        <v>65</v>
      </c>
      <c r="F4494" t="s">
        <v>56</v>
      </c>
      <c r="G4494" s="1">
        <v>43825</v>
      </c>
      <c r="H4494" t="s">
        <v>12644</v>
      </c>
      <c r="I4494" t="s">
        <v>12645</v>
      </c>
      <c r="J4494" t="s">
        <v>54</v>
      </c>
      <c r="K4494" s="6">
        <v>20689.87</v>
      </c>
      <c r="L4494" t="s">
        <v>26656</v>
      </c>
      <c r="M4494" t="s">
        <v>32</v>
      </c>
      <c r="N4494" s="1">
        <v>43846</v>
      </c>
      <c r="O4494" t="s">
        <v>50</v>
      </c>
      <c r="P4494" t="s">
        <v>24</v>
      </c>
    </row>
    <row r="4495" spans="1:16" x14ac:dyDescent="0.35">
      <c r="A4495" t="s">
        <v>12646</v>
      </c>
      <c r="B4495" s="6">
        <v>56</v>
      </c>
      <c r="C44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495" t="s">
        <v>16</v>
      </c>
      <c r="E4495" t="s">
        <v>92</v>
      </c>
      <c r="F4495" t="s">
        <v>28</v>
      </c>
      <c r="G4495" s="1">
        <v>44188</v>
      </c>
      <c r="H4495" t="s">
        <v>12647</v>
      </c>
      <c r="I4495" t="s">
        <v>526</v>
      </c>
      <c r="J4495" t="s">
        <v>63</v>
      </c>
      <c r="K4495" s="6">
        <v>38066.43</v>
      </c>
      <c r="L4495" t="s">
        <v>26808</v>
      </c>
      <c r="M4495" t="s">
        <v>43</v>
      </c>
      <c r="N4495" s="1">
        <v>44218</v>
      </c>
      <c r="O4495" t="s">
        <v>33</v>
      </c>
      <c r="P4495" t="s">
        <v>24</v>
      </c>
    </row>
    <row r="4496" spans="1:16" x14ac:dyDescent="0.35">
      <c r="A4496" t="s">
        <v>7459</v>
      </c>
      <c r="B4496" s="6">
        <v>28</v>
      </c>
      <c r="C44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496" t="s">
        <v>16</v>
      </c>
      <c r="E4496" t="s">
        <v>117</v>
      </c>
      <c r="F4496" t="s">
        <v>28</v>
      </c>
      <c r="G4496" s="1">
        <v>44300</v>
      </c>
      <c r="H4496" t="s">
        <v>12648</v>
      </c>
      <c r="I4496" t="s">
        <v>12649</v>
      </c>
      <c r="J4496" t="s">
        <v>63</v>
      </c>
      <c r="K4496" s="6">
        <v>15829.98</v>
      </c>
      <c r="L4496" t="s">
        <v>26688</v>
      </c>
      <c r="M4496" t="s">
        <v>32</v>
      </c>
      <c r="N4496" s="1">
        <v>44303</v>
      </c>
      <c r="O4496" t="s">
        <v>50</v>
      </c>
      <c r="P4496" t="s">
        <v>45</v>
      </c>
    </row>
    <row r="4497" spans="1:16" x14ac:dyDescent="0.35">
      <c r="A4497" t="s">
        <v>12650</v>
      </c>
      <c r="B4497" s="6">
        <v>75</v>
      </c>
      <c r="C44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97" t="s">
        <v>26</v>
      </c>
      <c r="E4497" t="s">
        <v>17</v>
      </c>
      <c r="F4497" t="s">
        <v>47</v>
      </c>
      <c r="G4497" s="1">
        <v>44235</v>
      </c>
      <c r="H4497" t="s">
        <v>12651</v>
      </c>
      <c r="I4497" t="s">
        <v>12652</v>
      </c>
      <c r="J4497" t="s">
        <v>63</v>
      </c>
      <c r="K4497" s="6">
        <v>14948.58</v>
      </c>
      <c r="L4497" t="s">
        <v>26965</v>
      </c>
      <c r="M4497" t="s">
        <v>22</v>
      </c>
      <c r="N4497" s="1">
        <v>44236</v>
      </c>
      <c r="O4497" t="s">
        <v>44</v>
      </c>
      <c r="P4497" t="s">
        <v>45</v>
      </c>
    </row>
    <row r="4498" spans="1:16" x14ac:dyDescent="0.35">
      <c r="A4498" t="s">
        <v>12653</v>
      </c>
      <c r="B4498" s="6">
        <v>40</v>
      </c>
      <c r="C44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498" t="s">
        <v>16</v>
      </c>
      <c r="E4498" t="s">
        <v>92</v>
      </c>
      <c r="F4498" t="s">
        <v>37</v>
      </c>
      <c r="G4498" s="1">
        <v>45134</v>
      </c>
      <c r="H4498" t="s">
        <v>12654</v>
      </c>
      <c r="I4498" t="s">
        <v>12655</v>
      </c>
      <c r="J4498" t="s">
        <v>21</v>
      </c>
      <c r="K4498" s="6">
        <v>3993.53</v>
      </c>
      <c r="L4498" t="s">
        <v>26844</v>
      </c>
      <c r="M4498" t="s">
        <v>32</v>
      </c>
      <c r="N4498" s="1">
        <v>45154</v>
      </c>
      <c r="O4498" t="s">
        <v>50</v>
      </c>
      <c r="P4498" t="s">
        <v>45</v>
      </c>
    </row>
    <row r="4499" spans="1:16" x14ac:dyDescent="0.35">
      <c r="A4499" t="s">
        <v>12656</v>
      </c>
      <c r="B4499" s="6">
        <v>66</v>
      </c>
      <c r="C44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499" t="s">
        <v>16</v>
      </c>
      <c r="E4499" t="s">
        <v>65</v>
      </c>
      <c r="F4499" t="s">
        <v>56</v>
      </c>
      <c r="G4499" s="1">
        <v>44466</v>
      </c>
      <c r="H4499" t="s">
        <v>12657</v>
      </c>
      <c r="I4499" t="s">
        <v>12658</v>
      </c>
      <c r="J4499" t="s">
        <v>59</v>
      </c>
      <c r="K4499" s="6">
        <v>1062.1600000000001</v>
      </c>
      <c r="L4499" t="s">
        <v>26852</v>
      </c>
      <c r="M4499" t="s">
        <v>32</v>
      </c>
      <c r="N4499" s="1">
        <v>44489</v>
      </c>
      <c r="O4499" t="s">
        <v>23</v>
      </c>
      <c r="P4499" t="s">
        <v>45</v>
      </c>
    </row>
    <row r="4500" spans="1:16" x14ac:dyDescent="0.35">
      <c r="A4500" t="s">
        <v>12659</v>
      </c>
      <c r="B4500" s="6">
        <v>79</v>
      </c>
      <c r="C45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00" t="s">
        <v>26</v>
      </c>
      <c r="E4500" t="s">
        <v>36</v>
      </c>
      <c r="F4500" t="s">
        <v>72</v>
      </c>
      <c r="G4500" s="1">
        <v>44708</v>
      </c>
      <c r="H4500" t="s">
        <v>12660</v>
      </c>
      <c r="I4500" t="s">
        <v>12661</v>
      </c>
      <c r="J4500" t="s">
        <v>59</v>
      </c>
      <c r="K4500" s="6">
        <v>45672.76</v>
      </c>
      <c r="L4500" t="s">
        <v>26935</v>
      </c>
      <c r="M4500" t="s">
        <v>22</v>
      </c>
      <c r="N4500" s="1">
        <v>44714</v>
      </c>
      <c r="O4500" t="s">
        <v>50</v>
      </c>
      <c r="P4500" t="s">
        <v>34</v>
      </c>
    </row>
    <row r="4501" spans="1:16" x14ac:dyDescent="0.35">
      <c r="A4501" t="s">
        <v>12662</v>
      </c>
      <c r="B4501" s="6">
        <v>35</v>
      </c>
      <c r="C45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501" t="s">
        <v>26</v>
      </c>
      <c r="E4501" t="s">
        <v>51</v>
      </c>
      <c r="F4501" t="s">
        <v>28</v>
      </c>
      <c r="G4501" s="1">
        <v>44004</v>
      </c>
      <c r="H4501" t="s">
        <v>12663</v>
      </c>
      <c r="I4501" t="s">
        <v>12664</v>
      </c>
      <c r="J4501" t="s">
        <v>59</v>
      </c>
      <c r="K4501" s="6">
        <v>15644</v>
      </c>
      <c r="L4501" t="s">
        <v>26972</v>
      </c>
      <c r="M4501" t="s">
        <v>32</v>
      </c>
      <c r="N4501" s="1">
        <v>44033</v>
      </c>
      <c r="O4501" t="s">
        <v>44</v>
      </c>
      <c r="P4501" t="s">
        <v>34</v>
      </c>
    </row>
    <row r="4502" spans="1:16" x14ac:dyDescent="0.35">
      <c r="A4502" t="s">
        <v>12665</v>
      </c>
      <c r="B4502" s="6">
        <v>54</v>
      </c>
      <c r="C45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02" t="s">
        <v>16</v>
      </c>
      <c r="E4502" t="s">
        <v>27</v>
      </c>
      <c r="F4502" t="s">
        <v>37</v>
      </c>
      <c r="G4502" s="1">
        <v>43833</v>
      </c>
      <c r="H4502" t="s">
        <v>12666</v>
      </c>
      <c r="I4502" t="s">
        <v>12667</v>
      </c>
      <c r="J4502" t="s">
        <v>59</v>
      </c>
      <c r="K4502" s="6">
        <v>2203.65</v>
      </c>
      <c r="L4502" t="s">
        <v>26823</v>
      </c>
      <c r="M4502" t="s">
        <v>43</v>
      </c>
      <c r="N4502" s="1">
        <v>43848</v>
      </c>
      <c r="O4502" t="s">
        <v>50</v>
      </c>
      <c r="P4502" t="s">
        <v>24</v>
      </c>
    </row>
    <row r="4503" spans="1:16" x14ac:dyDescent="0.35">
      <c r="A4503" t="s">
        <v>12668</v>
      </c>
      <c r="B4503" s="6">
        <v>68</v>
      </c>
      <c r="C45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03" t="s">
        <v>16</v>
      </c>
      <c r="E4503" t="s">
        <v>65</v>
      </c>
      <c r="F4503" t="s">
        <v>47</v>
      </c>
      <c r="G4503" s="1">
        <v>45059</v>
      </c>
      <c r="H4503" t="s">
        <v>12669</v>
      </c>
      <c r="I4503" t="s">
        <v>12670</v>
      </c>
      <c r="J4503" t="s">
        <v>54</v>
      </c>
      <c r="K4503" s="6">
        <v>13935.43</v>
      </c>
      <c r="L4503" t="s">
        <v>26711</v>
      </c>
      <c r="M4503" t="s">
        <v>22</v>
      </c>
      <c r="N4503" s="1">
        <v>45080</v>
      </c>
      <c r="O4503" t="s">
        <v>23</v>
      </c>
      <c r="P4503" t="s">
        <v>34</v>
      </c>
    </row>
    <row r="4504" spans="1:16" x14ac:dyDescent="0.35">
      <c r="A4504" t="s">
        <v>12671</v>
      </c>
      <c r="B4504" s="6">
        <v>75</v>
      </c>
      <c r="C45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04" t="s">
        <v>26</v>
      </c>
      <c r="E4504" t="s">
        <v>27</v>
      </c>
      <c r="F4504" t="s">
        <v>18</v>
      </c>
      <c r="G4504" s="1">
        <v>44914</v>
      </c>
      <c r="H4504" t="s">
        <v>6051</v>
      </c>
      <c r="I4504" t="s">
        <v>12672</v>
      </c>
      <c r="J4504" t="s">
        <v>31</v>
      </c>
      <c r="K4504" s="6">
        <v>7985.96</v>
      </c>
      <c r="L4504" t="s">
        <v>26965</v>
      </c>
      <c r="M4504" t="s">
        <v>32</v>
      </c>
      <c r="N4504" s="1">
        <v>44933</v>
      </c>
      <c r="O4504" t="s">
        <v>23</v>
      </c>
      <c r="P4504" t="s">
        <v>24</v>
      </c>
    </row>
    <row r="4505" spans="1:16" x14ac:dyDescent="0.35">
      <c r="A4505" t="s">
        <v>12673</v>
      </c>
      <c r="B4505" s="6">
        <v>39</v>
      </c>
      <c r="C45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505" t="s">
        <v>26</v>
      </c>
      <c r="E4505" t="s">
        <v>27</v>
      </c>
      <c r="F4505" t="s">
        <v>56</v>
      </c>
      <c r="G4505" s="1">
        <v>44356</v>
      </c>
      <c r="H4505" t="s">
        <v>12674</v>
      </c>
      <c r="I4505" t="s">
        <v>12675</v>
      </c>
      <c r="J4505" t="s">
        <v>63</v>
      </c>
      <c r="K4505" s="6">
        <v>22432.240000000002</v>
      </c>
      <c r="L4505" t="s">
        <v>26809</v>
      </c>
      <c r="M4505" t="s">
        <v>22</v>
      </c>
      <c r="N4505" s="1">
        <v>44360</v>
      </c>
      <c r="O4505" t="s">
        <v>50</v>
      </c>
      <c r="P4505" t="s">
        <v>45</v>
      </c>
    </row>
    <row r="4506" spans="1:16" x14ac:dyDescent="0.35">
      <c r="A4506" t="s">
        <v>12676</v>
      </c>
      <c r="B4506" s="6">
        <v>54</v>
      </c>
      <c r="C45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06" t="s">
        <v>26</v>
      </c>
      <c r="E4506" t="s">
        <v>233</v>
      </c>
      <c r="F4506" t="s">
        <v>72</v>
      </c>
      <c r="G4506" s="1">
        <v>43975</v>
      </c>
      <c r="H4506" t="s">
        <v>12677</v>
      </c>
      <c r="I4506" t="s">
        <v>348</v>
      </c>
      <c r="J4506" t="s">
        <v>54</v>
      </c>
      <c r="K4506" s="6">
        <v>5064.3500000000004</v>
      </c>
      <c r="L4506" t="s">
        <v>26815</v>
      </c>
      <c r="M4506" t="s">
        <v>43</v>
      </c>
      <c r="N4506" s="1">
        <v>43992</v>
      </c>
      <c r="O4506" t="s">
        <v>50</v>
      </c>
      <c r="P4506" t="s">
        <v>24</v>
      </c>
    </row>
    <row r="4507" spans="1:16" x14ac:dyDescent="0.35">
      <c r="A4507" t="s">
        <v>12678</v>
      </c>
      <c r="B4507" s="6">
        <v>32</v>
      </c>
      <c r="C45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507" t="s">
        <v>26</v>
      </c>
      <c r="E4507" t="s">
        <v>27</v>
      </c>
      <c r="F4507" t="s">
        <v>28</v>
      </c>
      <c r="G4507" s="1">
        <v>43978</v>
      </c>
      <c r="H4507" t="s">
        <v>12679</v>
      </c>
      <c r="I4507" t="s">
        <v>12680</v>
      </c>
      <c r="J4507" t="s">
        <v>59</v>
      </c>
      <c r="K4507" s="6">
        <v>7713.75</v>
      </c>
      <c r="L4507" t="s">
        <v>26663</v>
      </c>
      <c r="M4507" t="s">
        <v>43</v>
      </c>
      <c r="N4507" s="1">
        <v>44003</v>
      </c>
      <c r="O4507" t="s">
        <v>87</v>
      </c>
      <c r="P4507" t="s">
        <v>45</v>
      </c>
    </row>
    <row r="4508" spans="1:16" x14ac:dyDescent="0.35">
      <c r="A4508" t="s">
        <v>12681</v>
      </c>
      <c r="B4508" s="6">
        <v>41</v>
      </c>
      <c r="C45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508" t="s">
        <v>26</v>
      </c>
      <c r="E4508" t="s">
        <v>27</v>
      </c>
      <c r="F4508" t="s">
        <v>18</v>
      </c>
      <c r="G4508" s="1">
        <v>43436</v>
      </c>
      <c r="H4508" t="s">
        <v>12682</v>
      </c>
      <c r="I4508" t="s">
        <v>12683</v>
      </c>
      <c r="J4508" t="s">
        <v>54</v>
      </c>
      <c r="K4508" s="6">
        <v>5266.85</v>
      </c>
      <c r="L4508" t="s">
        <v>26909</v>
      </c>
      <c r="M4508" t="s">
        <v>43</v>
      </c>
      <c r="N4508" s="1">
        <v>43443</v>
      </c>
      <c r="O4508" t="s">
        <v>50</v>
      </c>
      <c r="P4508" t="s">
        <v>34</v>
      </c>
    </row>
    <row r="4509" spans="1:16" x14ac:dyDescent="0.35">
      <c r="A4509" t="s">
        <v>12684</v>
      </c>
      <c r="B4509" s="6">
        <v>41</v>
      </c>
      <c r="C45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509" t="s">
        <v>16</v>
      </c>
      <c r="E4509" t="s">
        <v>117</v>
      </c>
      <c r="F4509" t="s">
        <v>37</v>
      </c>
      <c r="G4509" s="1">
        <v>43970</v>
      </c>
      <c r="H4509" t="s">
        <v>12685</v>
      </c>
      <c r="I4509" t="s">
        <v>12686</v>
      </c>
      <c r="J4509" t="s">
        <v>21</v>
      </c>
      <c r="K4509" s="6">
        <v>4771.5</v>
      </c>
      <c r="L4509" t="s">
        <v>26894</v>
      </c>
      <c r="M4509" t="s">
        <v>32</v>
      </c>
      <c r="N4509" s="1">
        <v>43984</v>
      </c>
      <c r="O4509" t="s">
        <v>33</v>
      </c>
      <c r="P4509" t="s">
        <v>45</v>
      </c>
    </row>
    <row r="4510" spans="1:16" x14ac:dyDescent="0.35">
      <c r="A4510" t="s">
        <v>12687</v>
      </c>
      <c r="B4510" s="6">
        <v>79</v>
      </c>
      <c r="C45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10" t="s">
        <v>26</v>
      </c>
      <c r="E4510" t="s">
        <v>36</v>
      </c>
      <c r="F4510" t="s">
        <v>28</v>
      </c>
      <c r="G4510" s="1">
        <v>43720</v>
      </c>
      <c r="H4510" t="s">
        <v>12688</v>
      </c>
      <c r="I4510" t="s">
        <v>12689</v>
      </c>
      <c r="J4510" t="s">
        <v>54</v>
      </c>
      <c r="K4510" s="6">
        <v>33562.870000000003</v>
      </c>
      <c r="L4510" t="s">
        <v>26742</v>
      </c>
      <c r="M4510" t="s">
        <v>22</v>
      </c>
      <c r="N4510" s="1">
        <v>43735</v>
      </c>
      <c r="O4510" t="s">
        <v>33</v>
      </c>
      <c r="P4510" t="s">
        <v>45</v>
      </c>
    </row>
    <row r="4511" spans="1:16" x14ac:dyDescent="0.35">
      <c r="A4511" t="s">
        <v>12690</v>
      </c>
      <c r="B4511" s="6">
        <v>35</v>
      </c>
      <c r="C45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511" t="s">
        <v>16</v>
      </c>
      <c r="E4511" t="s">
        <v>36</v>
      </c>
      <c r="F4511" t="s">
        <v>72</v>
      </c>
      <c r="G4511" s="1">
        <v>44347</v>
      </c>
      <c r="H4511" t="s">
        <v>12691</v>
      </c>
      <c r="I4511" t="s">
        <v>12692</v>
      </c>
      <c r="J4511" t="s">
        <v>21</v>
      </c>
      <c r="K4511" s="6">
        <v>71727.8</v>
      </c>
      <c r="L4511" t="s">
        <v>26776</v>
      </c>
      <c r="M4511" t="s">
        <v>22</v>
      </c>
      <c r="N4511" s="1">
        <v>44358</v>
      </c>
      <c r="O4511" t="s">
        <v>23</v>
      </c>
      <c r="P4511" t="s">
        <v>34</v>
      </c>
    </row>
    <row r="4512" spans="1:16" x14ac:dyDescent="0.35">
      <c r="A4512" t="s">
        <v>12693</v>
      </c>
      <c r="B4512" s="6">
        <v>32</v>
      </c>
      <c r="C45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512" t="s">
        <v>26</v>
      </c>
      <c r="E4512" t="s">
        <v>17</v>
      </c>
      <c r="F4512" t="s">
        <v>56</v>
      </c>
      <c r="G4512" s="1">
        <v>44585</v>
      </c>
      <c r="H4512" t="s">
        <v>12694</v>
      </c>
      <c r="I4512" t="s">
        <v>231</v>
      </c>
      <c r="J4512" t="s">
        <v>54</v>
      </c>
      <c r="K4512" s="6">
        <v>34137.61</v>
      </c>
      <c r="L4512" t="s">
        <v>26911</v>
      </c>
      <c r="M4512" t="s">
        <v>32</v>
      </c>
      <c r="N4512" s="1">
        <v>44603</v>
      </c>
      <c r="O4512" t="s">
        <v>50</v>
      </c>
      <c r="P4512" t="s">
        <v>34</v>
      </c>
    </row>
    <row r="4513" spans="1:16" x14ac:dyDescent="0.35">
      <c r="A4513" t="s">
        <v>12695</v>
      </c>
      <c r="B4513" s="6">
        <v>77</v>
      </c>
      <c r="C45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13" t="s">
        <v>26</v>
      </c>
      <c r="E4513" t="s">
        <v>92</v>
      </c>
      <c r="F4513" t="s">
        <v>72</v>
      </c>
      <c r="G4513" s="1">
        <v>43762</v>
      </c>
      <c r="H4513" t="s">
        <v>12696</v>
      </c>
      <c r="I4513" t="s">
        <v>2612</v>
      </c>
      <c r="J4513" t="s">
        <v>63</v>
      </c>
      <c r="K4513" s="6">
        <v>12190.25</v>
      </c>
      <c r="L4513" t="s">
        <v>26934</v>
      </c>
      <c r="M4513" t="s">
        <v>22</v>
      </c>
      <c r="N4513" s="1">
        <v>43763</v>
      </c>
      <c r="O4513" t="s">
        <v>23</v>
      </c>
      <c r="P4513" t="s">
        <v>34</v>
      </c>
    </row>
    <row r="4514" spans="1:16" x14ac:dyDescent="0.35">
      <c r="A4514" t="s">
        <v>12697</v>
      </c>
      <c r="B4514" s="6">
        <v>45</v>
      </c>
      <c r="C45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14" t="s">
        <v>26</v>
      </c>
      <c r="E4514" t="s">
        <v>36</v>
      </c>
      <c r="F4514" t="s">
        <v>18</v>
      </c>
      <c r="G4514" s="1">
        <v>44238</v>
      </c>
      <c r="H4514" t="s">
        <v>12698</v>
      </c>
      <c r="I4514" t="s">
        <v>12699</v>
      </c>
      <c r="J4514" t="s">
        <v>21</v>
      </c>
      <c r="K4514" s="6">
        <v>36802.92</v>
      </c>
      <c r="L4514" t="s">
        <v>26906</v>
      </c>
      <c r="M4514" t="s">
        <v>43</v>
      </c>
      <c r="N4514" s="1">
        <v>44241</v>
      </c>
      <c r="O4514" t="s">
        <v>23</v>
      </c>
      <c r="P4514" t="s">
        <v>34</v>
      </c>
    </row>
    <row r="4515" spans="1:16" x14ac:dyDescent="0.35">
      <c r="A4515" t="s">
        <v>7922</v>
      </c>
      <c r="B4515" s="6">
        <v>53</v>
      </c>
      <c r="C45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15" t="s">
        <v>16</v>
      </c>
      <c r="E4515" t="s">
        <v>17</v>
      </c>
      <c r="F4515" t="s">
        <v>47</v>
      </c>
      <c r="G4515" s="1">
        <v>45200</v>
      </c>
      <c r="H4515" t="s">
        <v>12700</v>
      </c>
      <c r="I4515" t="s">
        <v>7845</v>
      </c>
      <c r="J4515" t="s">
        <v>63</v>
      </c>
      <c r="K4515" s="6">
        <v>2022.52</v>
      </c>
      <c r="L4515" t="s">
        <v>26898</v>
      </c>
      <c r="M4515" t="s">
        <v>22</v>
      </c>
      <c r="N4515" s="1">
        <v>45215</v>
      </c>
      <c r="O4515" t="s">
        <v>23</v>
      </c>
      <c r="P4515" t="s">
        <v>34</v>
      </c>
    </row>
    <row r="4516" spans="1:16" x14ac:dyDescent="0.35">
      <c r="A4516" t="s">
        <v>12701</v>
      </c>
      <c r="B4516" s="6">
        <v>63</v>
      </c>
      <c r="C45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16" t="s">
        <v>16</v>
      </c>
      <c r="E4516" t="s">
        <v>65</v>
      </c>
      <c r="F4516" t="s">
        <v>47</v>
      </c>
      <c r="G4516" s="1">
        <v>44897</v>
      </c>
      <c r="H4516" t="s">
        <v>12702</v>
      </c>
      <c r="I4516" t="s">
        <v>12703</v>
      </c>
      <c r="J4516" t="s">
        <v>21</v>
      </c>
      <c r="K4516" s="6">
        <v>7793.29</v>
      </c>
      <c r="L4516" t="s">
        <v>26940</v>
      </c>
      <c r="M4516" t="s">
        <v>22</v>
      </c>
      <c r="N4516" s="1">
        <v>44902</v>
      </c>
      <c r="O4516" t="s">
        <v>23</v>
      </c>
      <c r="P4516" t="s">
        <v>34</v>
      </c>
    </row>
    <row r="4517" spans="1:16" x14ac:dyDescent="0.35">
      <c r="A4517" t="s">
        <v>12704</v>
      </c>
      <c r="B4517" s="6">
        <v>54</v>
      </c>
      <c r="C45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17" t="s">
        <v>26</v>
      </c>
      <c r="E4517" t="s">
        <v>65</v>
      </c>
      <c r="F4517" t="s">
        <v>72</v>
      </c>
      <c r="G4517" s="1">
        <v>44190</v>
      </c>
      <c r="H4517" t="s">
        <v>12705</v>
      </c>
      <c r="I4517" t="s">
        <v>12706</v>
      </c>
      <c r="J4517" t="s">
        <v>54</v>
      </c>
      <c r="K4517" s="6">
        <v>50761.18</v>
      </c>
      <c r="L4517" t="s">
        <v>26762</v>
      </c>
      <c r="M4517" t="s">
        <v>22</v>
      </c>
      <c r="N4517" s="1">
        <v>44205</v>
      </c>
      <c r="O4517" t="s">
        <v>44</v>
      </c>
      <c r="P4517" t="s">
        <v>24</v>
      </c>
    </row>
    <row r="4518" spans="1:16" x14ac:dyDescent="0.35">
      <c r="A4518" t="s">
        <v>12707</v>
      </c>
      <c r="B4518" s="6">
        <v>44</v>
      </c>
      <c r="C45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18" t="s">
        <v>16</v>
      </c>
      <c r="E4518" t="s">
        <v>233</v>
      </c>
      <c r="F4518" t="s">
        <v>28</v>
      </c>
      <c r="G4518" s="1">
        <v>43730</v>
      </c>
      <c r="H4518" t="s">
        <v>12708</v>
      </c>
      <c r="I4518" t="s">
        <v>12709</v>
      </c>
      <c r="J4518" t="s">
        <v>54</v>
      </c>
      <c r="K4518" s="6">
        <v>30356.93</v>
      </c>
      <c r="L4518" t="s">
        <v>26766</v>
      </c>
      <c r="M4518" t="s">
        <v>43</v>
      </c>
      <c r="N4518" s="1">
        <v>43760</v>
      </c>
      <c r="O4518" t="s">
        <v>23</v>
      </c>
      <c r="P4518" t="s">
        <v>45</v>
      </c>
    </row>
    <row r="4519" spans="1:16" x14ac:dyDescent="0.35">
      <c r="A4519" t="s">
        <v>12710</v>
      </c>
      <c r="B4519" s="6">
        <v>79</v>
      </c>
      <c r="C45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19" t="s">
        <v>16</v>
      </c>
      <c r="E4519" t="s">
        <v>36</v>
      </c>
      <c r="F4519" t="s">
        <v>72</v>
      </c>
      <c r="G4519" s="1">
        <v>44181</v>
      </c>
      <c r="H4519" t="s">
        <v>12711</v>
      </c>
      <c r="I4519" t="s">
        <v>12712</v>
      </c>
      <c r="J4519" t="s">
        <v>21</v>
      </c>
      <c r="K4519" s="6">
        <v>44932.84</v>
      </c>
      <c r="L4519" t="s">
        <v>26981</v>
      </c>
      <c r="M4519" t="s">
        <v>32</v>
      </c>
      <c r="N4519" s="1">
        <v>44189</v>
      </c>
      <c r="O4519" t="s">
        <v>50</v>
      </c>
      <c r="P4519" t="s">
        <v>24</v>
      </c>
    </row>
    <row r="4520" spans="1:16" x14ac:dyDescent="0.35">
      <c r="A4520" t="s">
        <v>6295</v>
      </c>
      <c r="B4520" s="6">
        <v>62</v>
      </c>
      <c r="C45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20" t="s">
        <v>26</v>
      </c>
      <c r="E4520" t="s">
        <v>51</v>
      </c>
      <c r="F4520" t="s">
        <v>56</v>
      </c>
      <c r="G4520" s="1">
        <v>44587</v>
      </c>
      <c r="H4520" t="s">
        <v>12713</v>
      </c>
      <c r="I4520" t="s">
        <v>12714</v>
      </c>
      <c r="J4520" t="s">
        <v>21</v>
      </c>
      <c r="K4520" s="6">
        <v>31163.86</v>
      </c>
      <c r="L4520" t="s">
        <v>26821</v>
      </c>
      <c r="M4520" t="s">
        <v>43</v>
      </c>
      <c r="N4520" s="1">
        <v>44610</v>
      </c>
      <c r="O4520" t="s">
        <v>33</v>
      </c>
      <c r="P4520" t="s">
        <v>45</v>
      </c>
    </row>
    <row r="4521" spans="1:16" x14ac:dyDescent="0.35">
      <c r="A4521" t="s">
        <v>12715</v>
      </c>
      <c r="B4521" s="6">
        <v>20</v>
      </c>
      <c r="C45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521" t="s">
        <v>16</v>
      </c>
      <c r="E4521" t="s">
        <v>27</v>
      </c>
      <c r="F4521" t="s">
        <v>72</v>
      </c>
      <c r="G4521" s="1">
        <v>43920</v>
      </c>
      <c r="H4521" t="s">
        <v>12637</v>
      </c>
      <c r="I4521" t="s">
        <v>12716</v>
      </c>
      <c r="J4521" t="s">
        <v>54</v>
      </c>
      <c r="K4521" s="6">
        <v>77215.600000000006</v>
      </c>
      <c r="L4521" t="s">
        <v>26971</v>
      </c>
      <c r="M4521" t="s">
        <v>22</v>
      </c>
      <c r="N4521" s="1">
        <v>43920</v>
      </c>
      <c r="O4521" t="s">
        <v>23</v>
      </c>
      <c r="P4521" t="s">
        <v>34</v>
      </c>
    </row>
    <row r="4522" spans="1:16" x14ac:dyDescent="0.35">
      <c r="A4522" t="s">
        <v>12717</v>
      </c>
      <c r="B4522" s="6">
        <v>63</v>
      </c>
      <c r="C45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22" t="s">
        <v>26</v>
      </c>
      <c r="E4522" t="s">
        <v>17</v>
      </c>
      <c r="F4522" t="s">
        <v>56</v>
      </c>
      <c r="G4522" s="1">
        <v>44151</v>
      </c>
      <c r="H4522" t="s">
        <v>12718</v>
      </c>
      <c r="I4522" t="s">
        <v>12719</v>
      </c>
      <c r="J4522" t="s">
        <v>21</v>
      </c>
      <c r="K4522" s="6">
        <v>20955.96</v>
      </c>
      <c r="L4522" t="s">
        <v>26602</v>
      </c>
      <c r="M4522" t="s">
        <v>43</v>
      </c>
      <c r="N4522" s="1">
        <v>44158</v>
      </c>
      <c r="O4522" t="s">
        <v>33</v>
      </c>
      <c r="P4522" t="s">
        <v>34</v>
      </c>
    </row>
    <row r="4523" spans="1:16" x14ac:dyDescent="0.35">
      <c r="A4523" t="s">
        <v>12720</v>
      </c>
      <c r="B4523" s="6">
        <v>78</v>
      </c>
      <c r="C45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23" t="s">
        <v>26</v>
      </c>
      <c r="E4523" t="s">
        <v>36</v>
      </c>
      <c r="F4523" t="s">
        <v>56</v>
      </c>
      <c r="G4523" s="1">
        <v>44091</v>
      </c>
      <c r="H4523" t="s">
        <v>12721</v>
      </c>
      <c r="I4523" t="s">
        <v>12722</v>
      </c>
      <c r="J4523" t="s">
        <v>21</v>
      </c>
      <c r="K4523" s="6">
        <v>17797.96</v>
      </c>
      <c r="L4523" t="s">
        <v>26826</v>
      </c>
      <c r="M4523" t="s">
        <v>32</v>
      </c>
      <c r="N4523" s="1">
        <v>44109</v>
      </c>
      <c r="O4523" t="s">
        <v>50</v>
      </c>
      <c r="P4523" t="s">
        <v>45</v>
      </c>
    </row>
    <row r="4524" spans="1:16" x14ac:dyDescent="0.35">
      <c r="A4524" t="s">
        <v>12723</v>
      </c>
      <c r="B4524" s="6">
        <v>48</v>
      </c>
      <c r="C45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24" t="s">
        <v>26</v>
      </c>
      <c r="E4524" t="s">
        <v>233</v>
      </c>
      <c r="F4524" t="s">
        <v>18</v>
      </c>
      <c r="G4524" s="1">
        <v>44725</v>
      </c>
      <c r="H4524" t="s">
        <v>12724</v>
      </c>
      <c r="I4524" t="s">
        <v>12725</v>
      </c>
      <c r="J4524" t="s">
        <v>31</v>
      </c>
      <c r="K4524" s="6">
        <v>33521.97</v>
      </c>
      <c r="L4524" t="s">
        <v>26713</v>
      </c>
      <c r="M4524" t="s">
        <v>32</v>
      </c>
      <c r="N4524" s="1">
        <v>44734</v>
      </c>
      <c r="O4524" t="s">
        <v>23</v>
      </c>
      <c r="P4524" t="s">
        <v>45</v>
      </c>
    </row>
    <row r="4525" spans="1:16" x14ac:dyDescent="0.35">
      <c r="A4525" t="s">
        <v>12726</v>
      </c>
      <c r="B4525" s="6">
        <v>63</v>
      </c>
      <c r="C45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25" t="s">
        <v>26</v>
      </c>
      <c r="E4525" t="s">
        <v>65</v>
      </c>
      <c r="F4525" t="s">
        <v>47</v>
      </c>
      <c r="G4525" s="1">
        <v>45212</v>
      </c>
      <c r="H4525" t="s">
        <v>12727</v>
      </c>
      <c r="I4525" t="s">
        <v>12728</v>
      </c>
      <c r="J4525" t="s">
        <v>21</v>
      </c>
      <c r="K4525" s="6">
        <v>16086.16</v>
      </c>
      <c r="L4525" t="s">
        <v>26846</v>
      </c>
      <c r="M4525" t="s">
        <v>32</v>
      </c>
      <c r="N4525" s="1">
        <v>45232</v>
      </c>
      <c r="O4525" t="s">
        <v>87</v>
      </c>
      <c r="P4525" t="s">
        <v>24</v>
      </c>
    </row>
    <row r="4526" spans="1:16" x14ac:dyDescent="0.35">
      <c r="A4526" t="s">
        <v>12729</v>
      </c>
      <c r="B4526" s="6">
        <v>25</v>
      </c>
      <c r="C45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526" t="s">
        <v>26</v>
      </c>
      <c r="E4526" t="s">
        <v>17</v>
      </c>
      <c r="F4526" t="s">
        <v>28</v>
      </c>
      <c r="G4526" s="1">
        <v>44901</v>
      </c>
      <c r="H4526" t="s">
        <v>12730</v>
      </c>
      <c r="I4526" t="s">
        <v>12731</v>
      </c>
      <c r="J4526" t="s">
        <v>63</v>
      </c>
      <c r="K4526" s="6">
        <v>23611.119999999999</v>
      </c>
      <c r="L4526" t="s">
        <v>26632</v>
      </c>
      <c r="M4526" t="s">
        <v>22</v>
      </c>
      <c r="N4526" s="1">
        <v>44918</v>
      </c>
      <c r="O4526" t="s">
        <v>50</v>
      </c>
      <c r="P4526" t="s">
        <v>34</v>
      </c>
    </row>
    <row r="4527" spans="1:16" x14ac:dyDescent="0.35">
      <c r="A4527" t="s">
        <v>12732</v>
      </c>
      <c r="B4527" s="6">
        <v>64</v>
      </c>
      <c r="C45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27" t="s">
        <v>16</v>
      </c>
      <c r="E4527" t="s">
        <v>27</v>
      </c>
      <c r="F4527" t="s">
        <v>56</v>
      </c>
      <c r="G4527" s="1">
        <v>44657</v>
      </c>
      <c r="H4527" t="s">
        <v>12733</v>
      </c>
      <c r="I4527" t="s">
        <v>7801</v>
      </c>
      <c r="J4527" t="s">
        <v>21</v>
      </c>
      <c r="K4527" s="6">
        <v>20915.53</v>
      </c>
      <c r="L4527" t="s">
        <v>26945</v>
      </c>
      <c r="M4527" t="s">
        <v>22</v>
      </c>
      <c r="N4527" s="1">
        <v>44676</v>
      </c>
      <c r="O4527" t="s">
        <v>50</v>
      </c>
      <c r="P4527" t="s">
        <v>34</v>
      </c>
    </row>
    <row r="4528" spans="1:16" x14ac:dyDescent="0.35">
      <c r="A4528" t="s">
        <v>12734</v>
      </c>
      <c r="B4528" s="6">
        <v>25</v>
      </c>
      <c r="C45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528" t="s">
        <v>26</v>
      </c>
      <c r="E4528" t="s">
        <v>36</v>
      </c>
      <c r="F4528" t="s">
        <v>18</v>
      </c>
      <c r="G4528" s="1">
        <v>43665</v>
      </c>
      <c r="H4528" t="s">
        <v>12735</v>
      </c>
      <c r="I4528" t="s">
        <v>12736</v>
      </c>
      <c r="J4528" t="s">
        <v>63</v>
      </c>
      <c r="K4528" s="6">
        <v>6427.51</v>
      </c>
      <c r="L4528" t="s">
        <v>26634</v>
      </c>
      <c r="M4528" t="s">
        <v>43</v>
      </c>
      <c r="N4528" s="1">
        <v>43685</v>
      </c>
      <c r="O4528" t="s">
        <v>23</v>
      </c>
      <c r="P4528" t="s">
        <v>34</v>
      </c>
    </row>
    <row r="4529" spans="1:16" x14ac:dyDescent="0.35">
      <c r="A4529" t="s">
        <v>12737</v>
      </c>
      <c r="B4529" s="6">
        <v>48</v>
      </c>
      <c r="C45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29" t="s">
        <v>16</v>
      </c>
      <c r="E4529" t="s">
        <v>27</v>
      </c>
      <c r="F4529" t="s">
        <v>28</v>
      </c>
      <c r="G4529" s="1">
        <v>43706</v>
      </c>
      <c r="H4529" t="s">
        <v>12738</v>
      </c>
      <c r="I4529" t="s">
        <v>12739</v>
      </c>
      <c r="J4529" t="s">
        <v>59</v>
      </c>
      <c r="K4529" s="6">
        <v>33855.24</v>
      </c>
      <c r="L4529" t="s">
        <v>26650</v>
      </c>
      <c r="M4529" t="s">
        <v>43</v>
      </c>
      <c r="N4529" s="1">
        <v>43734</v>
      </c>
      <c r="O4529" t="s">
        <v>44</v>
      </c>
      <c r="P4529" t="s">
        <v>45</v>
      </c>
    </row>
    <row r="4530" spans="1:16" x14ac:dyDescent="0.35">
      <c r="A4530" t="s">
        <v>12740</v>
      </c>
      <c r="B4530" s="6">
        <v>75</v>
      </c>
      <c r="C45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30" t="s">
        <v>26</v>
      </c>
      <c r="E4530" t="s">
        <v>51</v>
      </c>
      <c r="F4530" t="s">
        <v>56</v>
      </c>
      <c r="G4530" s="1">
        <v>44913</v>
      </c>
      <c r="H4530" t="s">
        <v>12741</v>
      </c>
      <c r="I4530" t="s">
        <v>12742</v>
      </c>
      <c r="J4530" t="s">
        <v>21</v>
      </c>
      <c r="K4530" s="6">
        <v>7033.06</v>
      </c>
      <c r="L4530" t="s">
        <v>26593</v>
      </c>
      <c r="M4530" t="s">
        <v>22</v>
      </c>
      <c r="N4530" s="1">
        <v>44918</v>
      </c>
      <c r="O4530" t="s">
        <v>33</v>
      </c>
      <c r="P4530" t="s">
        <v>45</v>
      </c>
    </row>
    <row r="4531" spans="1:16" x14ac:dyDescent="0.35">
      <c r="A4531" t="s">
        <v>12743</v>
      </c>
      <c r="B4531" s="6">
        <v>69</v>
      </c>
      <c r="C45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31" t="s">
        <v>16</v>
      </c>
      <c r="E4531" t="s">
        <v>92</v>
      </c>
      <c r="F4531" t="s">
        <v>18</v>
      </c>
      <c r="G4531" s="1">
        <v>44608</v>
      </c>
      <c r="H4531" t="s">
        <v>12744</v>
      </c>
      <c r="I4531" t="s">
        <v>12745</v>
      </c>
      <c r="J4531" t="s">
        <v>21</v>
      </c>
      <c r="K4531" s="6">
        <v>30192.49</v>
      </c>
      <c r="L4531" t="s">
        <v>26890</v>
      </c>
      <c r="M4531" t="s">
        <v>43</v>
      </c>
      <c r="N4531" s="1">
        <v>44621</v>
      </c>
      <c r="O4531" t="s">
        <v>87</v>
      </c>
      <c r="P4531" t="s">
        <v>45</v>
      </c>
    </row>
    <row r="4532" spans="1:16" x14ac:dyDescent="0.35">
      <c r="A4532" t="s">
        <v>12746</v>
      </c>
      <c r="B4532" s="6">
        <v>81</v>
      </c>
      <c r="C45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32" t="s">
        <v>16</v>
      </c>
      <c r="E4532" t="s">
        <v>36</v>
      </c>
      <c r="F4532" t="s">
        <v>56</v>
      </c>
      <c r="G4532" s="1">
        <v>44739</v>
      </c>
      <c r="H4532" t="s">
        <v>12747</v>
      </c>
      <c r="I4532" t="s">
        <v>12748</v>
      </c>
      <c r="J4532" t="s">
        <v>21</v>
      </c>
      <c r="K4532" s="6">
        <v>23960.93</v>
      </c>
      <c r="L4532" t="s">
        <v>26630</v>
      </c>
      <c r="M4532" t="s">
        <v>43</v>
      </c>
      <c r="N4532" s="1">
        <v>44755</v>
      </c>
      <c r="O4532" t="s">
        <v>44</v>
      </c>
      <c r="P4532" t="s">
        <v>45</v>
      </c>
    </row>
    <row r="4533" spans="1:16" x14ac:dyDescent="0.35">
      <c r="A4533" t="s">
        <v>12749</v>
      </c>
      <c r="B4533" s="6">
        <v>49</v>
      </c>
      <c r="C45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33" t="s">
        <v>16</v>
      </c>
      <c r="E4533" t="s">
        <v>65</v>
      </c>
      <c r="F4533" t="s">
        <v>72</v>
      </c>
      <c r="G4533" s="1">
        <v>45159</v>
      </c>
      <c r="H4533" t="s">
        <v>12750</v>
      </c>
      <c r="I4533" t="s">
        <v>1294</v>
      </c>
      <c r="J4533" t="s">
        <v>21</v>
      </c>
      <c r="K4533" s="6">
        <v>3967.8</v>
      </c>
      <c r="L4533" t="s">
        <v>26897</v>
      </c>
      <c r="M4533" t="s">
        <v>22</v>
      </c>
      <c r="N4533" s="1">
        <v>45179</v>
      </c>
      <c r="O4533" t="s">
        <v>23</v>
      </c>
      <c r="P4533" t="s">
        <v>34</v>
      </c>
    </row>
    <row r="4534" spans="1:16" x14ac:dyDescent="0.35">
      <c r="A4534" t="s">
        <v>12751</v>
      </c>
      <c r="B4534" s="6">
        <v>43</v>
      </c>
      <c r="C45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34" t="s">
        <v>26</v>
      </c>
      <c r="E4534" t="s">
        <v>36</v>
      </c>
      <c r="F4534" t="s">
        <v>56</v>
      </c>
      <c r="G4534" s="1">
        <v>43486</v>
      </c>
      <c r="H4534" t="s">
        <v>12232</v>
      </c>
      <c r="I4534" t="s">
        <v>12752</v>
      </c>
      <c r="J4534" t="s">
        <v>21</v>
      </c>
      <c r="K4534" s="6">
        <v>5232.67</v>
      </c>
      <c r="L4534" t="s">
        <v>26655</v>
      </c>
      <c r="M4534" t="s">
        <v>32</v>
      </c>
      <c r="N4534" s="1">
        <v>43508</v>
      </c>
      <c r="O4534" t="s">
        <v>44</v>
      </c>
      <c r="P4534" t="s">
        <v>24</v>
      </c>
    </row>
    <row r="4535" spans="1:16" x14ac:dyDescent="0.35">
      <c r="A4535" t="s">
        <v>12753</v>
      </c>
      <c r="B4535" s="6">
        <v>36</v>
      </c>
      <c r="C45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535" t="s">
        <v>16</v>
      </c>
      <c r="E4535" t="s">
        <v>233</v>
      </c>
      <c r="F4535" t="s">
        <v>47</v>
      </c>
      <c r="G4535" s="1">
        <v>44130</v>
      </c>
      <c r="H4535" t="s">
        <v>12754</v>
      </c>
      <c r="I4535" t="s">
        <v>12755</v>
      </c>
      <c r="J4535" t="s">
        <v>21</v>
      </c>
      <c r="K4535" s="6">
        <v>9700.36</v>
      </c>
      <c r="L4535" t="s">
        <v>26882</v>
      </c>
      <c r="M4535" t="s">
        <v>43</v>
      </c>
      <c r="N4535" s="1">
        <v>44131</v>
      </c>
      <c r="O4535" t="s">
        <v>33</v>
      </c>
      <c r="P4535" t="s">
        <v>24</v>
      </c>
    </row>
    <row r="4536" spans="1:16" x14ac:dyDescent="0.35">
      <c r="A4536" t="s">
        <v>5070</v>
      </c>
      <c r="B4536" s="6">
        <v>20</v>
      </c>
      <c r="C45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536" t="s">
        <v>16</v>
      </c>
      <c r="E4536" t="s">
        <v>65</v>
      </c>
      <c r="F4536" t="s">
        <v>28</v>
      </c>
      <c r="G4536" s="1">
        <v>43466</v>
      </c>
      <c r="H4536" t="s">
        <v>12756</v>
      </c>
      <c r="I4536" t="s">
        <v>12757</v>
      </c>
      <c r="J4536" t="s">
        <v>63</v>
      </c>
      <c r="K4536" s="6">
        <v>4990.8</v>
      </c>
      <c r="L4536" t="s">
        <v>26917</v>
      </c>
      <c r="M4536" t="s">
        <v>43</v>
      </c>
      <c r="N4536" s="1">
        <v>43496</v>
      </c>
      <c r="O4536" t="s">
        <v>23</v>
      </c>
      <c r="P4536" t="s">
        <v>34</v>
      </c>
    </row>
    <row r="4537" spans="1:16" x14ac:dyDescent="0.35">
      <c r="A4537" t="s">
        <v>12758</v>
      </c>
      <c r="B4537" s="6">
        <v>60</v>
      </c>
      <c r="C45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37" t="s">
        <v>26</v>
      </c>
      <c r="E4537" t="s">
        <v>17</v>
      </c>
      <c r="F4537" t="s">
        <v>56</v>
      </c>
      <c r="G4537" s="1">
        <v>44610</v>
      </c>
      <c r="H4537" t="s">
        <v>12759</v>
      </c>
      <c r="I4537" t="s">
        <v>12760</v>
      </c>
      <c r="J4537" t="s">
        <v>21</v>
      </c>
      <c r="K4537" s="6">
        <v>15998.68</v>
      </c>
      <c r="L4537" t="s">
        <v>26718</v>
      </c>
      <c r="M4537" t="s">
        <v>22</v>
      </c>
      <c r="N4537" s="1">
        <v>44613</v>
      </c>
      <c r="O4537" t="s">
        <v>23</v>
      </c>
      <c r="P4537" t="s">
        <v>34</v>
      </c>
    </row>
    <row r="4538" spans="1:16" x14ac:dyDescent="0.35">
      <c r="A4538" t="s">
        <v>12761</v>
      </c>
      <c r="B4538" s="6">
        <v>73</v>
      </c>
      <c r="C45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38" t="s">
        <v>16</v>
      </c>
      <c r="E4538" t="s">
        <v>36</v>
      </c>
      <c r="F4538" t="s">
        <v>72</v>
      </c>
      <c r="G4538" s="1">
        <v>44421</v>
      </c>
      <c r="H4538" t="s">
        <v>12762</v>
      </c>
      <c r="I4538" t="s">
        <v>1467</v>
      </c>
      <c r="J4538" t="s">
        <v>21</v>
      </c>
      <c r="K4538" s="6">
        <v>14086.97</v>
      </c>
      <c r="L4538" t="s">
        <v>26821</v>
      </c>
      <c r="M4538" t="s">
        <v>22</v>
      </c>
      <c r="N4538" s="1">
        <v>44443</v>
      </c>
      <c r="O4538" t="s">
        <v>44</v>
      </c>
      <c r="P4538" t="s">
        <v>45</v>
      </c>
    </row>
    <row r="4539" spans="1:16" x14ac:dyDescent="0.35">
      <c r="A4539" t="s">
        <v>11337</v>
      </c>
      <c r="B4539" s="6">
        <v>34</v>
      </c>
      <c r="C45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539" t="s">
        <v>26</v>
      </c>
      <c r="E4539" t="s">
        <v>92</v>
      </c>
      <c r="F4539" t="s">
        <v>56</v>
      </c>
      <c r="G4539" s="1">
        <v>43756</v>
      </c>
      <c r="H4539" t="s">
        <v>12149</v>
      </c>
      <c r="I4539" t="s">
        <v>12763</v>
      </c>
      <c r="J4539" t="s">
        <v>59</v>
      </c>
      <c r="K4539" s="6">
        <v>14631.35</v>
      </c>
      <c r="L4539" t="s">
        <v>26890</v>
      </c>
      <c r="M4539" t="s">
        <v>32</v>
      </c>
      <c r="N4539" s="1">
        <v>43782</v>
      </c>
      <c r="O4539" t="s">
        <v>44</v>
      </c>
      <c r="P4539" t="s">
        <v>45</v>
      </c>
    </row>
    <row r="4540" spans="1:16" x14ac:dyDescent="0.35">
      <c r="A4540" t="s">
        <v>12764</v>
      </c>
      <c r="B4540" s="6">
        <v>81</v>
      </c>
      <c r="C45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40" t="s">
        <v>16</v>
      </c>
      <c r="E4540" t="s">
        <v>92</v>
      </c>
      <c r="F4540" t="s">
        <v>28</v>
      </c>
      <c r="G4540" s="1">
        <v>44888</v>
      </c>
      <c r="H4540" t="s">
        <v>12765</v>
      </c>
      <c r="I4540" t="s">
        <v>12766</v>
      </c>
      <c r="J4540" t="s">
        <v>21</v>
      </c>
      <c r="K4540" s="6">
        <v>26148.79</v>
      </c>
      <c r="L4540" t="s">
        <v>26655</v>
      </c>
      <c r="M4540" t="s">
        <v>43</v>
      </c>
      <c r="N4540" s="1">
        <v>44913</v>
      </c>
      <c r="O4540" t="s">
        <v>33</v>
      </c>
      <c r="P4540" t="s">
        <v>45</v>
      </c>
    </row>
    <row r="4541" spans="1:16" x14ac:dyDescent="0.35">
      <c r="A4541" t="s">
        <v>12767</v>
      </c>
      <c r="B4541" s="6">
        <v>69</v>
      </c>
      <c r="C45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41" t="s">
        <v>26</v>
      </c>
      <c r="E4541" t="s">
        <v>117</v>
      </c>
      <c r="F4541" t="s">
        <v>72</v>
      </c>
      <c r="G4541" s="1">
        <v>44119</v>
      </c>
      <c r="H4541" t="s">
        <v>12768</v>
      </c>
      <c r="I4541" t="s">
        <v>12769</v>
      </c>
      <c r="J4541" t="s">
        <v>21</v>
      </c>
      <c r="K4541" s="6">
        <v>20659.07</v>
      </c>
      <c r="L4541" t="s">
        <v>26804</v>
      </c>
      <c r="M4541" t="s">
        <v>32</v>
      </c>
      <c r="N4541" s="1">
        <v>44139</v>
      </c>
      <c r="O4541" t="s">
        <v>87</v>
      </c>
      <c r="P4541" t="s">
        <v>34</v>
      </c>
    </row>
    <row r="4542" spans="1:16" x14ac:dyDescent="0.35">
      <c r="A4542" t="s">
        <v>12770</v>
      </c>
      <c r="B4542" s="6">
        <v>76</v>
      </c>
      <c r="C45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42" t="s">
        <v>26</v>
      </c>
      <c r="E4542" t="s">
        <v>27</v>
      </c>
      <c r="F4542" t="s">
        <v>72</v>
      </c>
      <c r="G4542" s="1">
        <v>44117</v>
      </c>
      <c r="H4542" t="s">
        <v>12771</v>
      </c>
      <c r="I4542" t="s">
        <v>12772</v>
      </c>
      <c r="J4542" t="s">
        <v>21</v>
      </c>
      <c r="K4542" s="6">
        <v>49849.68</v>
      </c>
      <c r="L4542" t="s">
        <v>26862</v>
      </c>
      <c r="M4542" t="s">
        <v>32</v>
      </c>
      <c r="N4542" s="1">
        <v>44127</v>
      </c>
      <c r="O4542" t="s">
        <v>87</v>
      </c>
      <c r="P4542" t="s">
        <v>34</v>
      </c>
    </row>
    <row r="4543" spans="1:16" x14ac:dyDescent="0.35">
      <c r="A4543" t="s">
        <v>12773</v>
      </c>
      <c r="B4543" s="6">
        <v>40</v>
      </c>
      <c r="C45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543" t="s">
        <v>16</v>
      </c>
      <c r="E4543" t="s">
        <v>36</v>
      </c>
      <c r="F4543" t="s">
        <v>37</v>
      </c>
      <c r="G4543" s="1">
        <v>44381</v>
      </c>
      <c r="H4543" t="s">
        <v>12774</v>
      </c>
      <c r="I4543" t="s">
        <v>12775</v>
      </c>
      <c r="J4543" t="s">
        <v>63</v>
      </c>
      <c r="K4543" s="6">
        <v>18371.29</v>
      </c>
      <c r="L4543" t="s">
        <v>26680</v>
      </c>
      <c r="M4543" t="s">
        <v>43</v>
      </c>
      <c r="N4543" s="1">
        <v>44398</v>
      </c>
      <c r="O4543" t="s">
        <v>50</v>
      </c>
      <c r="P4543" t="s">
        <v>45</v>
      </c>
    </row>
    <row r="4544" spans="1:16" x14ac:dyDescent="0.35">
      <c r="A4544" t="s">
        <v>12776</v>
      </c>
      <c r="B4544" s="6">
        <v>64</v>
      </c>
      <c r="C45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44" t="s">
        <v>16</v>
      </c>
      <c r="E4544" t="s">
        <v>117</v>
      </c>
      <c r="F4544" t="s">
        <v>72</v>
      </c>
      <c r="G4544" s="1">
        <v>44327</v>
      </c>
      <c r="H4544" t="s">
        <v>6706</v>
      </c>
      <c r="I4544" t="s">
        <v>12777</v>
      </c>
      <c r="J4544" t="s">
        <v>21</v>
      </c>
      <c r="K4544" s="6">
        <v>22476.81</v>
      </c>
      <c r="L4544" t="s">
        <v>26923</v>
      </c>
      <c r="M4544" t="s">
        <v>32</v>
      </c>
      <c r="N4544" s="1">
        <v>44342</v>
      </c>
      <c r="O4544" t="s">
        <v>44</v>
      </c>
      <c r="P4544" t="s">
        <v>45</v>
      </c>
    </row>
    <row r="4545" spans="1:16" x14ac:dyDescent="0.35">
      <c r="A4545" t="s">
        <v>12486</v>
      </c>
      <c r="B4545" s="6">
        <v>57</v>
      </c>
      <c r="C45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45" t="s">
        <v>26</v>
      </c>
      <c r="E4545" t="s">
        <v>36</v>
      </c>
      <c r="F4545" t="s">
        <v>18</v>
      </c>
      <c r="G4545" s="1">
        <v>44752</v>
      </c>
      <c r="H4545" t="s">
        <v>12778</v>
      </c>
      <c r="I4545" t="s">
        <v>12779</v>
      </c>
      <c r="J4545" t="s">
        <v>54</v>
      </c>
      <c r="K4545" s="6">
        <v>31964.37</v>
      </c>
      <c r="L4545" t="s">
        <v>26772</v>
      </c>
      <c r="M4545" t="s">
        <v>32</v>
      </c>
      <c r="N4545" s="1">
        <v>44769</v>
      </c>
      <c r="O4545" t="s">
        <v>44</v>
      </c>
      <c r="P4545" t="s">
        <v>45</v>
      </c>
    </row>
    <row r="4546" spans="1:16" x14ac:dyDescent="0.35">
      <c r="A4546" t="s">
        <v>12780</v>
      </c>
      <c r="B4546" s="6">
        <v>25</v>
      </c>
      <c r="C45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546" t="s">
        <v>16</v>
      </c>
      <c r="E4546" t="s">
        <v>51</v>
      </c>
      <c r="F4546" t="s">
        <v>18</v>
      </c>
      <c r="G4546" s="1">
        <v>45160</v>
      </c>
      <c r="H4546" t="s">
        <v>12781</v>
      </c>
      <c r="I4546" t="s">
        <v>12782</v>
      </c>
      <c r="J4546" t="s">
        <v>63</v>
      </c>
      <c r="K4546" s="6">
        <v>12939.65</v>
      </c>
      <c r="L4546" t="s">
        <v>26907</v>
      </c>
      <c r="M4546" t="s">
        <v>43</v>
      </c>
      <c r="N4546" s="1">
        <v>45167</v>
      </c>
      <c r="O4546" t="s">
        <v>44</v>
      </c>
      <c r="P4546" t="s">
        <v>34</v>
      </c>
    </row>
    <row r="4547" spans="1:16" x14ac:dyDescent="0.35">
      <c r="A4547" t="s">
        <v>12783</v>
      </c>
      <c r="B4547" s="6">
        <v>52</v>
      </c>
      <c r="C45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47" t="s">
        <v>26</v>
      </c>
      <c r="E4547" t="s">
        <v>117</v>
      </c>
      <c r="F4547" t="s">
        <v>72</v>
      </c>
      <c r="G4547" s="1">
        <v>44435</v>
      </c>
      <c r="H4547" t="s">
        <v>12784</v>
      </c>
      <c r="I4547" t="s">
        <v>12785</v>
      </c>
      <c r="J4547" t="s">
        <v>54</v>
      </c>
      <c r="K4547" s="6">
        <v>69418.52</v>
      </c>
      <c r="L4547" t="s">
        <v>26881</v>
      </c>
      <c r="M4547" t="s">
        <v>32</v>
      </c>
      <c r="N4547" s="1">
        <v>44443</v>
      </c>
      <c r="O4547" t="s">
        <v>33</v>
      </c>
      <c r="P4547" t="s">
        <v>45</v>
      </c>
    </row>
    <row r="4548" spans="1:16" x14ac:dyDescent="0.35">
      <c r="A4548" t="s">
        <v>12786</v>
      </c>
      <c r="B4548" s="6">
        <v>46</v>
      </c>
      <c r="C45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48" t="s">
        <v>16</v>
      </c>
      <c r="E4548" t="s">
        <v>36</v>
      </c>
      <c r="F4548" t="s">
        <v>72</v>
      </c>
      <c r="G4548" s="1">
        <v>44252</v>
      </c>
      <c r="H4548" t="s">
        <v>12787</v>
      </c>
      <c r="I4548" t="s">
        <v>12788</v>
      </c>
      <c r="J4548" t="s">
        <v>31</v>
      </c>
      <c r="K4548" s="6">
        <v>6598.02</v>
      </c>
      <c r="L4548" t="s">
        <v>26862</v>
      </c>
      <c r="M4548" t="s">
        <v>32</v>
      </c>
      <c r="N4548" s="1">
        <v>44254</v>
      </c>
      <c r="O4548" t="s">
        <v>23</v>
      </c>
      <c r="P4548" t="s">
        <v>45</v>
      </c>
    </row>
    <row r="4549" spans="1:16" x14ac:dyDescent="0.35">
      <c r="A4549" t="s">
        <v>12789</v>
      </c>
      <c r="B4549" s="6">
        <v>79</v>
      </c>
      <c r="C45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49" t="s">
        <v>16</v>
      </c>
      <c r="E4549" t="s">
        <v>27</v>
      </c>
      <c r="F4549" t="s">
        <v>56</v>
      </c>
      <c r="G4549" s="1">
        <v>44453</v>
      </c>
      <c r="H4549" t="s">
        <v>12790</v>
      </c>
      <c r="I4549" t="s">
        <v>12791</v>
      </c>
      <c r="J4549" t="s">
        <v>21</v>
      </c>
      <c r="K4549" s="6">
        <v>9271.9599999999991</v>
      </c>
      <c r="L4549" t="s">
        <v>26851</v>
      </c>
      <c r="M4549" t="s">
        <v>32</v>
      </c>
      <c r="N4549" s="1">
        <v>44473</v>
      </c>
      <c r="O4549" t="s">
        <v>33</v>
      </c>
      <c r="P4549" t="s">
        <v>24</v>
      </c>
    </row>
    <row r="4550" spans="1:16" x14ac:dyDescent="0.35">
      <c r="A4550" t="s">
        <v>12792</v>
      </c>
      <c r="B4550" s="6">
        <v>58</v>
      </c>
      <c r="C45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50" t="s">
        <v>26</v>
      </c>
      <c r="E4550" t="s">
        <v>92</v>
      </c>
      <c r="F4550" t="s">
        <v>18</v>
      </c>
      <c r="G4550" s="1">
        <v>44491</v>
      </c>
      <c r="H4550" t="s">
        <v>12793</v>
      </c>
      <c r="I4550" t="s">
        <v>12794</v>
      </c>
      <c r="J4550" t="s">
        <v>21</v>
      </c>
      <c r="K4550" s="6">
        <v>14371.82</v>
      </c>
      <c r="L4550" t="s">
        <v>26784</v>
      </c>
      <c r="M4550" t="s">
        <v>32</v>
      </c>
      <c r="N4550" s="1">
        <v>44502</v>
      </c>
      <c r="O4550" t="s">
        <v>33</v>
      </c>
      <c r="P4550" t="s">
        <v>45</v>
      </c>
    </row>
    <row r="4551" spans="1:16" x14ac:dyDescent="0.35">
      <c r="A4551" t="s">
        <v>12795</v>
      </c>
      <c r="B4551" s="6">
        <v>19</v>
      </c>
      <c r="C45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551" t="s">
        <v>26</v>
      </c>
      <c r="E4551" t="s">
        <v>17</v>
      </c>
      <c r="F4551" t="s">
        <v>28</v>
      </c>
      <c r="G4551" s="1">
        <v>43641</v>
      </c>
      <c r="H4551" t="s">
        <v>10214</v>
      </c>
      <c r="I4551" t="s">
        <v>12796</v>
      </c>
      <c r="J4551" t="s">
        <v>31</v>
      </c>
      <c r="K4551" s="6">
        <v>31992.19</v>
      </c>
      <c r="L4551" t="s">
        <v>26606</v>
      </c>
      <c r="M4551" t="s">
        <v>43</v>
      </c>
      <c r="N4551" s="1">
        <v>43666</v>
      </c>
      <c r="O4551" t="s">
        <v>44</v>
      </c>
      <c r="P4551" t="s">
        <v>45</v>
      </c>
    </row>
    <row r="4552" spans="1:16" x14ac:dyDescent="0.35">
      <c r="A4552" t="s">
        <v>12797</v>
      </c>
      <c r="B4552" s="6">
        <v>84</v>
      </c>
      <c r="C45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52" t="s">
        <v>16</v>
      </c>
      <c r="E4552" t="s">
        <v>36</v>
      </c>
      <c r="F4552" t="s">
        <v>18</v>
      </c>
      <c r="G4552" s="1">
        <v>43963</v>
      </c>
      <c r="H4552" t="s">
        <v>12798</v>
      </c>
      <c r="I4552" t="s">
        <v>12799</v>
      </c>
      <c r="J4552" t="s">
        <v>21</v>
      </c>
      <c r="K4552" s="6">
        <v>2488.83</v>
      </c>
      <c r="L4552" t="s">
        <v>26900</v>
      </c>
      <c r="M4552" t="s">
        <v>43</v>
      </c>
      <c r="N4552" s="1">
        <v>43979</v>
      </c>
      <c r="O4552" t="s">
        <v>87</v>
      </c>
      <c r="P4552" t="s">
        <v>45</v>
      </c>
    </row>
    <row r="4553" spans="1:16" x14ac:dyDescent="0.35">
      <c r="A4553" t="s">
        <v>12800</v>
      </c>
      <c r="B4553" s="6">
        <v>24</v>
      </c>
      <c r="C45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553" t="s">
        <v>26</v>
      </c>
      <c r="E4553" t="s">
        <v>92</v>
      </c>
      <c r="F4553" t="s">
        <v>72</v>
      </c>
      <c r="G4553" s="1">
        <v>43737</v>
      </c>
      <c r="H4553" t="s">
        <v>12801</v>
      </c>
      <c r="I4553" t="s">
        <v>12802</v>
      </c>
      <c r="J4553" t="s">
        <v>31</v>
      </c>
      <c r="K4553" s="6">
        <v>56267.69</v>
      </c>
      <c r="L4553" t="s">
        <v>26899</v>
      </c>
      <c r="M4553" t="s">
        <v>43</v>
      </c>
      <c r="N4553" s="1">
        <v>43741</v>
      </c>
      <c r="O4553" t="s">
        <v>87</v>
      </c>
      <c r="P4553" t="s">
        <v>34</v>
      </c>
    </row>
    <row r="4554" spans="1:16" x14ac:dyDescent="0.35">
      <c r="A4554" t="s">
        <v>12803</v>
      </c>
      <c r="B4554" s="6">
        <v>54</v>
      </c>
      <c r="C45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54" t="s">
        <v>16</v>
      </c>
      <c r="E4554" t="s">
        <v>51</v>
      </c>
      <c r="F4554" t="s">
        <v>37</v>
      </c>
      <c r="G4554" s="1">
        <v>44041</v>
      </c>
      <c r="H4554" t="s">
        <v>12804</v>
      </c>
      <c r="I4554" t="s">
        <v>12805</v>
      </c>
      <c r="J4554" t="s">
        <v>31</v>
      </c>
      <c r="K4554" s="6">
        <v>24754.58</v>
      </c>
      <c r="L4554" t="s">
        <v>26984</v>
      </c>
      <c r="M4554" t="s">
        <v>43</v>
      </c>
      <c r="N4554" s="1">
        <v>44063</v>
      </c>
      <c r="O4554" t="s">
        <v>44</v>
      </c>
      <c r="P4554" t="s">
        <v>45</v>
      </c>
    </row>
    <row r="4555" spans="1:16" x14ac:dyDescent="0.35">
      <c r="A4555" t="s">
        <v>12806</v>
      </c>
      <c r="B4555" s="6">
        <v>66</v>
      </c>
      <c r="C45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55" t="s">
        <v>16</v>
      </c>
      <c r="E4555" t="s">
        <v>27</v>
      </c>
      <c r="F4555" t="s">
        <v>72</v>
      </c>
      <c r="G4555" s="1">
        <v>43533</v>
      </c>
      <c r="H4555" t="s">
        <v>909</v>
      </c>
      <c r="I4555" t="s">
        <v>12807</v>
      </c>
      <c r="J4555" t="s">
        <v>31</v>
      </c>
      <c r="K4555" s="6">
        <v>39819.120000000003</v>
      </c>
      <c r="L4555" t="s">
        <v>26839</v>
      </c>
      <c r="M4555" t="s">
        <v>43</v>
      </c>
      <c r="N4555" s="1">
        <v>43535</v>
      </c>
      <c r="O4555" t="s">
        <v>44</v>
      </c>
      <c r="P4555" t="s">
        <v>45</v>
      </c>
    </row>
    <row r="4556" spans="1:16" x14ac:dyDescent="0.35">
      <c r="A4556" t="s">
        <v>7270</v>
      </c>
      <c r="B4556" s="6">
        <v>21</v>
      </c>
      <c r="C45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556" t="s">
        <v>16</v>
      </c>
      <c r="E4556" t="s">
        <v>27</v>
      </c>
      <c r="F4556" t="s">
        <v>72</v>
      </c>
      <c r="G4556" s="1">
        <v>45061</v>
      </c>
      <c r="H4556" t="s">
        <v>12808</v>
      </c>
      <c r="I4556" t="s">
        <v>12809</v>
      </c>
      <c r="J4556" t="s">
        <v>54</v>
      </c>
      <c r="K4556" s="6">
        <v>13977.77</v>
      </c>
      <c r="L4556" t="s">
        <v>26767</v>
      </c>
      <c r="M4556" t="s">
        <v>43</v>
      </c>
      <c r="N4556" s="1">
        <v>45065</v>
      </c>
      <c r="O4556" t="s">
        <v>33</v>
      </c>
      <c r="P4556" t="s">
        <v>24</v>
      </c>
    </row>
    <row r="4557" spans="1:16" x14ac:dyDescent="0.35">
      <c r="A4557" t="s">
        <v>12810</v>
      </c>
      <c r="B4557" s="6">
        <v>36</v>
      </c>
      <c r="C45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557" t="s">
        <v>26</v>
      </c>
      <c r="E4557" t="s">
        <v>17</v>
      </c>
      <c r="F4557" t="s">
        <v>47</v>
      </c>
      <c r="G4557" s="1">
        <v>43873</v>
      </c>
      <c r="H4557" t="s">
        <v>10891</v>
      </c>
      <c r="I4557" t="s">
        <v>1617</v>
      </c>
      <c r="J4557" t="s">
        <v>63</v>
      </c>
      <c r="K4557" s="6">
        <v>32680.720000000001</v>
      </c>
      <c r="L4557" t="s">
        <v>26913</v>
      </c>
      <c r="M4557" t="s">
        <v>43</v>
      </c>
      <c r="N4557" s="1">
        <v>43876</v>
      </c>
      <c r="O4557" t="s">
        <v>33</v>
      </c>
      <c r="P4557" t="s">
        <v>24</v>
      </c>
    </row>
    <row r="4558" spans="1:16" x14ac:dyDescent="0.35">
      <c r="A4558" t="s">
        <v>12811</v>
      </c>
      <c r="B4558" s="6">
        <v>74</v>
      </c>
      <c r="C45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58" t="s">
        <v>16</v>
      </c>
      <c r="E4558" t="s">
        <v>92</v>
      </c>
      <c r="F4558" t="s">
        <v>28</v>
      </c>
      <c r="G4558" s="1">
        <v>43609</v>
      </c>
      <c r="H4558" t="s">
        <v>12812</v>
      </c>
      <c r="I4558" t="s">
        <v>12813</v>
      </c>
      <c r="J4558" t="s">
        <v>59</v>
      </c>
      <c r="K4558" s="6">
        <v>15407.77</v>
      </c>
      <c r="L4558" t="s">
        <v>26865</v>
      </c>
      <c r="M4558" t="s">
        <v>22</v>
      </c>
      <c r="N4558" s="1">
        <v>43616</v>
      </c>
      <c r="O4558" t="s">
        <v>87</v>
      </c>
      <c r="P4558" t="s">
        <v>45</v>
      </c>
    </row>
    <row r="4559" spans="1:16" x14ac:dyDescent="0.35">
      <c r="A4559" t="s">
        <v>12814</v>
      </c>
      <c r="B4559" s="6">
        <v>52</v>
      </c>
      <c r="C45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59" t="s">
        <v>26</v>
      </c>
      <c r="E4559" t="s">
        <v>27</v>
      </c>
      <c r="F4559" t="s">
        <v>18</v>
      </c>
      <c r="G4559" s="1">
        <v>44154</v>
      </c>
      <c r="H4559" t="s">
        <v>12815</v>
      </c>
      <c r="I4559" t="s">
        <v>12816</v>
      </c>
      <c r="J4559" t="s">
        <v>63</v>
      </c>
      <c r="K4559" s="6">
        <v>52252.62</v>
      </c>
      <c r="L4559" t="s">
        <v>26976</v>
      </c>
      <c r="M4559" t="s">
        <v>32</v>
      </c>
      <c r="N4559" s="1">
        <v>44164</v>
      </c>
      <c r="O4559" t="s">
        <v>50</v>
      </c>
      <c r="P4559" t="s">
        <v>24</v>
      </c>
    </row>
    <row r="4560" spans="1:16" x14ac:dyDescent="0.35">
      <c r="A4560" t="s">
        <v>12817</v>
      </c>
      <c r="B4560" s="6">
        <v>41</v>
      </c>
      <c r="C45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560" t="s">
        <v>16</v>
      </c>
      <c r="E4560" t="s">
        <v>233</v>
      </c>
      <c r="F4560" t="s">
        <v>18</v>
      </c>
      <c r="G4560" s="1">
        <v>43529</v>
      </c>
      <c r="H4560" t="s">
        <v>12818</v>
      </c>
      <c r="I4560" t="s">
        <v>12819</v>
      </c>
      <c r="J4560" t="s">
        <v>63</v>
      </c>
      <c r="K4560" s="6">
        <v>49104.89</v>
      </c>
      <c r="L4560" t="s">
        <v>26981</v>
      </c>
      <c r="M4560" t="s">
        <v>43</v>
      </c>
      <c r="N4560" s="1">
        <v>43540</v>
      </c>
      <c r="O4560" t="s">
        <v>87</v>
      </c>
      <c r="P4560" t="s">
        <v>24</v>
      </c>
    </row>
    <row r="4561" spans="1:16" x14ac:dyDescent="0.35">
      <c r="A4561" t="s">
        <v>12820</v>
      </c>
      <c r="B4561" s="6">
        <v>20</v>
      </c>
      <c r="C45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561" t="s">
        <v>16</v>
      </c>
      <c r="E4561" t="s">
        <v>51</v>
      </c>
      <c r="F4561" t="s">
        <v>56</v>
      </c>
      <c r="G4561" s="1">
        <v>44312</v>
      </c>
      <c r="H4561" t="s">
        <v>12821</v>
      </c>
      <c r="I4561" t="s">
        <v>12822</v>
      </c>
      <c r="J4561" t="s">
        <v>59</v>
      </c>
      <c r="K4561" s="6">
        <v>7736.7</v>
      </c>
      <c r="L4561" t="s">
        <v>26953</v>
      </c>
      <c r="M4561" t="s">
        <v>22</v>
      </c>
      <c r="N4561" s="1">
        <v>44333</v>
      </c>
      <c r="O4561" t="s">
        <v>87</v>
      </c>
      <c r="P4561" t="s">
        <v>45</v>
      </c>
    </row>
    <row r="4562" spans="1:16" x14ac:dyDescent="0.35">
      <c r="A4562" t="s">
        <v>12823</v>
      </c>
      <c r="B4562" s="6">
        <v>44</v>
      </c>
      <c r="C45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62" t="s">
        <v>16</v>
      </c>
      <c r="E4562" t="s">
        <v>117</v>
      </c>
      <c r="F4562" t="s">
        <v>28</v>
      </c>
      <c r="G4562" s="1">
        <v>43828</v>
      </c>
      <c r="H4562" t="s">
        <v>12824</v>
      </c>
      <c r="I4562" t="s">
        <v>12825</v>
      </c>
      <c r="J4562" t="s">
        <v>59</v>
      </c>
      <c r="K4562" s="6">
        <v>25365.72</v>
      </c>
      <c r="L4562" t="s">
        <v>26670</v>
      </c>
      <c r="M4562" t="s">
        <v>22</v>
      </c>
      <c r="N4562" s="1">
        <v>43836</v>
      </c>
      <c r="O4562" t="s">
        <v>50</v>
      </c>
      <c r="P4562" t="s">
        <v>45</v>
      </c>
    </row>
    <row r="4563" spans="1:16" x14ac:dyDescent="0.35">
      <c r="A4563" t="s">
        <v>12826</v>
      </c>
      <c r="B4563" s="6">
        <v>42</v>
      </c>
      <c r="C45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63" t="s">
        <v>26</v>
      </c>
      <c r="E4563" t="s">
        <v>65</v>
      </c>
      <c r="F4563" t="s">
        <v>72</v>
      </c>
      <c r="G4563" s="1">
        <v>44488</v>
      </c>
      <c r="H4563" t="s">
        <v>12827</v>
      </c>
      <c r="I4563" t="s">
        <v>12828</v>
      </c>
      <c r="J4563" t="s">
        <v>63</v>
      </c>
      <c r="K4563" s="6">
        <v>68606.179999999993</v>
      </c>
      <c r="L4563" t="s">
        <v>26854</v>
      </c>
      <c r="M4563" t="s">
        <v>43</v>
      </c>
      <c r="N4563" s="1">
        <v>44508</v>
      </c>
      <c r="O4563" t="s">
        <v>44</v>
      </c>
      <c r="P4563" t="s">
        <v>34</v>
      </c>
    </row>
    <row r="4564" spans="1:16" x14ac:dyDescent="0.35">
      <c r="A4564" t="s">
        <v>12829</v>
      </c>
      <c r="B4564" s="6">
        <v>78</v>
      </c>
      <c r="C45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64" t="s">
        <v>16</v>
      </c>
      <c r="E4564" t="s">
        <v>36</v>
      </c>
      <c r="F4564" t="s">
        <v>56</v>
      </c>
      <c r="G4564" s="1">
        <v>43718</v>
      </c>
      <c r="H4564" t="s">
        <v>12830</v>
      </c>
      <c r="I4564" t="s">
        <v>12831</v>
      </c>
      <c r="J4564" t="s">
        <v>21</v>
      </c>
      <c r="K4564" s="6">
        <v>10969.9</v>
      </c>
      <c r="L4564" t="s">
        <v>26667</v>
      </c>
      <c r="M4564" t="s">
        <v>43</v>
      </c>
      <c r="N4564" s="1">
        <v>43741</v>
      </c>
      <c r="O4564" t="s">
        <v>23</v>
      </c>
      <c r="P4564" t="s">
        <v>24</v>
      </c>
    </row>
    <row r="4565" spans="1:16" x14ac:dyDescent="0.35">
      <c r="A4565" t="s">
        <v>12832</v>
      </c>
      <c r="B4565" s="6">
        <v>36</v>
      </c>
      <c r="C45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565" t="s">
        <v>16</v>
      </c>
      <c r="E4565" t="s">
        <v>51</v>
      </c>
      <c r="F4565" t="s">
        <v>37</v>
      </c>
      <c r="G4565" s="1">
        <v>44089</v>
      </c>
      <c r="H4565" t="s">
        <v>12833</v>
      </c>
      <c r="I4565" t="s">
        <v>12834</v>
      </c>
      <c r="J4565" t="s">
        <v>21</v>
      </c>
      <c r="K4565" s="6">
        <v>16150.28</v>
      </c>
      <c r="L4565" t="s">
        <v>26699</v>
      </c>
      <c r="M4565" t="s">
        <v>22</v>
      </c>
      <c r="N4565" s="1">
        <v>44091</v>
      </c>
      <c r="O4565" t="s">
        <v>23</v>
      </c>
      <c r="P4565" t="s">
        <v>24</v>
      </c>
    </row>
    <row r="4566" spans="1:16" x14ac:dyDescent="0.35">
      <c r="A4566" t="s">
        <v>12835</v>
      </c>
      <c r="B4566" s="6">
        <v>26</v>
      </c>
      <c r="C45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566" t="s">
        <v>16</v>
      </c>
      <c r="E4566" t="s">
        <v>92</v>
      </c>
      <c r="F4566" t="s">
        <v>72</v>
      </c>
      <c r="G4566" s="1">
        <v>44981</v>
      </c>
      <c r="H4566" t="s">
        <v>12836</v>
      </c>
      <c r="I4566" t="s">
        <v>12837</v>
      </c>
      <c r="J4566" t="s">
        <v>63</v>
      </c>
      <c r="K4566" s="6">
        <v>27135.3</v>
      </c>
      <c r="L4566" t="s">
        <v>26977</v>
      </c>
      <c r="M4566" t="s">
        <v>22</v>
      </c>
      <c r="N4566" s="1">
        <v>44995</v>
      </c>
      <c r="O4566" t="s">
        <v>33</v>
      </c>
      <c r="P4566" t="s">
        <v>45</v>
      </c>
    </row>
    <row r="4567" spans="1:16" x14ac:dyDescent="0.35">
      <c r="A4567" t="s">
        <v>12838</v>
      </c>
      <c r="B4567" s="6">
        <v>57</v>
      </c>
      <c r="C45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67" t="s">
        <v>16</v>
      </c>
      <c r="E4567" t="s">
        <v>27</v>
      </c>
      <c r="F4567" t="s">
        <v>72</v>
      </c>
      <c r="G4567" s="1">
        <v>44144</v>
      </c>
      <c r="H4567" t="s">
        <v>12839</v>
      </c>
      <c r="I4567" t="s">
        <v>12840</v>
      </c>
      <c r="J4567" t="s">
        <v>63</v>
      </c>
      <c r="K4567" s="6">
        <v>5547.07</v>
      </c>
      <c r="L4567" t="s">
        <v>26666</v>
      </c>
      <c r="M4567" t="s">
        <v>43</v>
      </c>
      <c r="N4567" s="1">
        <v>44151</v>
      </c>
      <c r="O4567" t="s">
        <v>44</v>
      </c>
      <c r="P4567" t="s">
        <v>34</v>
      </c>
    </row>
    <row r="4568" spans="1:16" x14ac:dyDescent="0.35">
      <c r="A4568" t="s">
        <v>12841</v>
      </c>
      <c r="B4568" s="6">
        <v>25</v>
      </c>
      <c r="C45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568" t="s">
        <v>16</v>
      </c>
      <c r="E4568" t="s">
        <v>36</v>
      </c>
      <c r="F4568" t="s">
        <v>56</v>
      </c>
      <c r="G4568" s="1">
        <v>44086</v>
      </c>
      <c r="H4568" t="s">
        <v>12842</v>
      </c>
      <c r="I4568" t="s">
        <v>4608</v>
      </c>
      <c r="J4568" t="s">
        <v>63</v>
      </c>
      <c r="K4568" s="6">
        <v>27103.41</v>
      </c>
      <c r="L4568" t="s">
        <v>26729</v>
      </c>
      <c r="M4568" t="s">
        <v>32</v>
      </c>
      <c r="N4568" s="1">
        <v>44090</v>
      </c>
      <c r="O4568" t="s">
        <v>44</v>
      </c>
      <c r="P4568" t="s">
        <v>45</v>
      </c>
    </row>
    <row r="4569" spans="1:16" x14ac:dyDescent="0.35">
      <c r="A4569" t="s">
        <v>12843</v>
      </c>
      <c r="B4569" s="6">
        <v>39</v>
      </c>
      <c r="C45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569" t="s">
        <v>16</v>
      </c>
      <c r="E4569" t="s">
        <v>92</v>
      </c>
      <c r="F4569" t="s">
        <v>37</v>
      </c>
      <c r="G4569" s="1">
        <v>44355</v>
      </c>
      <c r="H4569" t="s">
        <v>6178</v>
      </c>
      <c r="I4569" t="s">
        <v>12844</v>
      </c>
      <c r="J4569" t="s">
        <v>54</v>
      </c>
      <c r="K4569" s="6">
        <v>1597.11</v>
      </c>
      <c r="L4569" t="s">
        <v>26711</v>
      </c>
      <c r="M4569" t="s">
        <v>22</v>
      </c>
      <c r="N4569" s="1">
        <v>44377</v>
      </c>
      <c r="O4569" t="s">
        <v>44</v>
      </c>
      <c r="P4569" t="s">
        <v>24</v>
      </c>
    </row>
    <row r="4570" spans="1:16" x14ac:dyDescent="0.35">
      <c r="A4570" t="s">
        <v>12845</v>
      </c>
      <c r="B4570" s="6">
        <v>61</v>
      </c>
      <c r="C45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70" t="s">
        <v>26</v>
      </c>
      <c r="E4570" t="s">
        <v>17</v>
      </c>
      <c r="F4570" t="s">
        <v>56</v>
      </c>
      <c r="G4570" s="1">
        <v>44523</v>
      </c>
      <c r="H4570" t="s">
        <v>12846</v>
      </c>
      <c r="I4570" t="s">
        <v>12847</v>
      </c>
      <c r="J4570" t="s">
        <v>63</v>
      </c>
      <c r="K4570" s="6">
        <v>6808.39</v>
      </c>
      <c r="L4570" t="s">
        <v>26944</v>
      </c>
      <c r="M4570" t="s">
        <v>32</v>
      </c>
      <c r="N4570" s="1">
        <v>44541</v>
      </c>
      <c r="O4570" t="s">
        <v>50</v>
      </c>
      <c r="P4570" t="s">
        <v>34</v>
      </c>
    </row>
    <row r="4571" spans="1:16" x14ac:dyDescent="0.35">
      <c r="A4571" t="s">
        <v>12848</v>
      </c>
      <c r="B4571" s="6">
        <v>25</v>
      </c>
      <c r="C45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571" t="s">
        <v>26</v>
      </c>
      <c r="E4571" t="s">
        <v>36</v>
      </c>
      <c r="F4571" t="s">
        <v>37</v>
      </c>
      <c r="G4571" s="1">
        <v>43679</v>
      </c>
      <c r="H4571" t="s">
        <v>12849</v>
      </c>
      <c r="I4571" t="s">
        <v>12850</v>
      </c>
      <c r="J4571" t="s">
        <v>54</v>
      </c>
      <c r="K4571" s="6">
        <v>24121.27</v>
      </c>
      <c r="L4571" t="s">
        <v>26960</v>
      </c>
      <c r="M4571" t="s">
        <v>22</v>
      </c>
      <c r="N4571" s="1">
        <v>43699</v>
      </c>
      <c r="O4571" t="s">
        <v>50</v>
      </c>
      <c r="P4571" t="s">
        <v>34</v>
      </c>
    </row>
    <row r="4572" spans="1:16" x14ac:dyDescent="0.35">
      <c r="A4572" t="s">
        <v>12851</v>
      </c>
      <c r="B4572" s="6">
        <v>78</v>
      </c>
      <c r="C45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72" t="s">
        <v>26</v>
      </c>
      <c r="E4572" t="s">
        <v>36</v>
      </c>
      <c r="F4572" t="s">
        <v>72</v>
      </c>
      <c r="G4572" s="1">
        <v>43664</v>
      </c>
      <c r="H4572" t="s">
        <v>12852</v>
      </c>
      <c r="I4572" t="s">
        <v>12853</v>
      </c>
      <c r="J4572" t="s">
        <v>21</v>
      </c>
      <c r="K4572" s="6">
        <v>12300.21</v>
      </c>
      <c r="L4572" t="s">
        <v>26887</v>
      </c>
      <c r="M4572" t="s">
        <v>32</v>
      </c>
      <c r="N4572" s="1">
        <v>43668</v>
      </c>
      <c r="O4572" t="s">
        <v>50</v>
      </c>
      <c r="P4572" t="s">
        <v>24</v>
      </c>
    </row>
    <row r="4573" spans="1:16" x14ac:dyDescent="0.35">
      <c r="A4573" t="s">
        <v>12854</v>
      </c>
      <c r="B4573" s="6">
        <v>30</v>
      </c>
      <c r="C45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573" t="s">
        <v>16</v>
      </c>
      <c r="E4573" t="s">
        <v>27</v>
      </c>
      <c r="F4573" t="s">
        <v>56</v>
      </c>
      <c r="G4573" s="1">
        <v>44466</v>
      </c>
      <c r="H4573" t="s">
        <v>9252</v>
      </c>
      <c r="I4573" t="s">
        <v>845</v>
      </c>
      <c r="J4573" t="s">
        <v>59</v>
      </c>
      <c r="K4573" s="6">
        <v>10859.29</v>
      </c>
      <c r="L4573" t="s">
        <v>26615</v>
      </c>
      <c r="M4573" t="s">
        <v>43</v>
      </c>
      <c r="N4573" s="1">
        <v>44493</v>
      </c>
      <c r="O4573" t="s">
        <v>50</v>
      </c>
      <c r="P4573" t="s">
        <v>34</v>
      </c>
    </row>
    <row r="4574" spans="1:16" x14ac:dyDescent="0.35">
      <c r="A4574" t="s">
        <v>12855</v>
      </c>
      <c r="B4574" s="6">
        <v>41</v>
      </c>
      <c r="C45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574" t="s">
        <v>26</v>
      </c>
      <c r="E4574" t="s">
        <v>233</v>
      </c>
      <c r="F4574" t="s">
        <v>56</v>
      </c>
      <c r="G4574" s="1">
        <v>45091</v>
      </c>
      <c r="H4574" t="s">
        <v>12856</v>
      </c>
      <c r="I4574" t="s">
        <v>12857</v>
      </c>
      <c r="J4574" t="s">
        <v>21</v>
      </c>
      <c r="K4574" s="6">
        <v>4223.59</v>
      </c>
      <c r="L4574" t="s">
        <v>26851</v>
      </c>
      <c r="M4574" t="s">
        <v>43</v>
      </c>
      <c r="N4574" s="1">
        <v>45107</v>
      </c>
      <c r="O4574" t="s">
        <v>23</v>
      </c>
      <c r="P4574" t="s">
        <v>45</v>
      </c>
    </row>
    <row r="4575" spans="1:16" x14ac:dyDescent="0.35">
      <c r="A4575" t="s">
        <v>12858</v>
      </c>
      <c r="B4575" s="6">
        <v>23</v>
      </c>
      <c r="C45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575" t="s">
        <v>26</v>
      </c>
      <c r="E4575" t="s">
        <v>65</v>
      </c>
      <c r="F4575" t="s">
        <v>72</v>
      </c>
      <c r="G4575" s="1">
        <v>45026</v>
      </c>
      <c r="H4575" t="s">
        <v>12859</v>
      </c>
      <c r="I4575" t="s">
        <v>12860</v>
      </c>
      <c r="J4575" t="s">
        <v>63</v>
      </c>
      <c r="K4575" s="6">
        <v>23199.09</v>
      </c>
      <c r="L4575" t="s">
        <v>26776</v>
      </c>
      <c r="M4575" t="s">
        <v>32</v>
      </c>
      <c r="N4575" s="1">
        <v>45046</v>
      </c>
      <c r="O4575" t="s">
        <v>44</v>
      </c>
      <c r="P4575" t="s">
        <v>34</v>
      </c>
    </row>
    <row r="4576" spans="1:16" x14ac:dyDescent="0.35">
      <c r="A4576" t="s">
        <v>12861</v>
      </c>
      <c r="B4576" s="6">
        <v>78</v>
      </c>
      <c r="C45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76" t="s">
        <v>26</v>
      </c>
      <c r="E4576" t="s">
        <v>27</v>
      </c>
      <c r="F4576" t="s">
        <v>37</v>
      </c>
      <c r="G4576" s="1">
        <v>45137</v>
      </c>
      <c r="H4576" t="s">
        <v>12862</v>
      </c>
      <c r="I4576" t="s">
        <v>12863</v>
      </c>
      <c r="J4576" t="s">
        <v>21</v>
      </c>
      <c r="K4576" s="6">
        <v>10946.72</v>
      </c>
      <c r="L4576" t="s">
        <v>26884</v>
      </c>
      <c r="M4576" t="s">
        <v>22</v>
      </c>
      <c r="N4576" s="1">
        <v>45146</v>
      </c>
      <c r="O4576" t="s">
        <v>44</v>
      </c>
      <c r="P4576" t="s">
        <v>24</v>
      </c>
    </row>
    <row r="4577" spans="1:16" x14ac:dyDescent="0.35">
      <c r="A4577" t="s">
        <v>3777</v>
      </c>
      <c r="B4577" s="6">
        <v>26</v>
      </c>
      <c r="C45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577" t="s">
        <v>26</v>
      </c>
      <c r="E4577" t="s">
        <v>65</v>
      </c>
      <c r="F4577" t="s">
        <v>47</v>
      </c>
      <c r="G4577" s="1">
        <v>43890</v>
      </c>
      <c r="H4577" t="s">
        <v>12864</v>
      </c>
      <c r="I4577" t="s">
        <v>1900</v>
      </c>
      <c r="J4577" t="s">
        <v>59</v>
      </c>
      <c r="K4577" s="6">
        <v>29656.76</v>
      </c>
      <c r="L4577" t="s">
        <v>26822</v>
      </c>
      <c r="M4577" t="s">
        <v>32</v>
      </c>
      <c r="N4577" s="1">
        <v>43914</v>
      </c>
      <c r="O4577" t="s">
        <v>50</v>
      </c>
      <c r="P4577" t="s">
        <v>34</v>
      </c>
    </row>
    <row r="4578" spans="1:16" x14ac:dyDescent="0.35">
      <c r="A4578" t="s">
        <v>12865</v>
      </c>
      <c r="B4578" s="6">
        <v>36</v>
      </c>
      <c r="C45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578" t="s">
        <v>26</v>
      </c>
      <c r="E4578" t="s">
        <v>27</v>
      </c>
      <c r="F4578" t="s">
        <v>56</v>
      </c>
      <c r="G4578" s="1">
        <v>44794</v>
      </c>
      <c r="H4578" t="s">
        <v>12866</v>
      </c>
      <c r="I4578" t="s">
        <v>12867</v>
      </c>
      <c r="J4578" t="s">
        <v>63</v>
      </c>
      <c r="K4578" s="6">
        <v>4527.3599999999997</v>
      </c>
      <c r="L4578" t="s">
        <v>26644</v>
      </c>
      <c r="M4578" t="s">
        <v>32</v>
      </c>
      <c r="N4578" s="1">
        <v>44808</v>
      </c>
      <c r="O4578" t="s">
        <v>33</v>
      </c>
      <c r="P4578" t="s">
        <v>24</v>
      </c>
    </row>
    <row r="4579" spans="1:16" x14ac:dyDescent="0.35">
      <c r="A4579" t="s">
        <v>12868</v>
      </c>
      <c r="B4579" s="6">
        <v>42</v>
      </c>
      <c r="C45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79" t="s">
        <v>16</v>
      </c>
      <c r="E4579" t="s">
        <v>92</v>
      </c>
      <c r="F4579" t="s">
        <v>72</v>
      </c>
      <c r="G4579" s="1">
        <v>44257</v>
      </c>
      <c r="H4579" t="s">
        <v>4918</v>
      </c>
      <c r="I4579" t="s">
        <v>12869</v>
      </c>
      <c r="J4579" t="s">
        <v>21</v>
      </c>
      <c r="K4579" s="6">
        <v>3703.66</v>
      </c>
      <c r="L4579" t="s">
        <v>26782</v>
      </c>
      <c r="M4579" t="s">
        <v>43</v>
      </c>
      <c r="N4579" s="1">
        <v>44270</v>
      </c>
      <c r="O4579" t="s">
        <v>87</v>
      </c>
      <c r="P4579" t="s">
        <v>45</v>
      </c>
    </row>
    <row r="4580" spans="1:16" x14ac:dyDescent="0.35">
      <c r="A4580" t="s">
        <v>7334</v>
      </c>
      <c r="B4580" s="6">
        <v>48</v>
      </c>
      <c r="C45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80" t="s">
        <v>26</v>
      </c>
      <c r="E4580" t="s">
        <v>65</v>
      </c>
      <c r="F4580" t="s">
        <v>72</v>
      </c>
      <c r="G4580" s="1">
        <v>43468</v>
      </c>
      <c r="H4580" t="s">
        <v>12870</v>
      </c>
      <c r="I4580" t="s">
        <v>12871</v>
      </c>
      <c r="J4580" t="s">
        <v>54</v>
      </c>
      <c r="K4580" s="6">
        <v>9913.7099999999991</v>
      </c>
      <c r="L4580" t="s">
        <v>26797</v>
      </c>
      <c r="M4580" t="s">
        <v>22</v>
      </c>
      <c r="N4580" s="1">
        <v>43490</v>
      </c>
      <c r="O4580" t="s">
        <v>33</v>
      </c>
      <c r="P4580" t="s">
        <v>45</v>
      </c>
    </row>
    <row r="4581" spans="1:16" x14ac:dyDescent="0.35">
      <c r="A4581" t="s">
        <v>12872</v>
      </c>
      <c r="B4581" s="6">
        <v>23</v>
      </c>
      <c r="C45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581" t="s">
        <v>26</v>
      </c>
      <c r="E4581" t="s">
        <v>92</v>
      </c>
      <c r="F4581" t="s">
        <v>37</v>
      </c>
      <c r="G4581" s="1">
        <v>45076</v>
      </c>
      <c r="H4581" t="s">
        <v>12873</v>
      </c>
      <c r="I4581" t="s">
        <v>12874</v>
      </c>
      <c r="J4581" t="s">
        <v>31</v>
      </c>
      <c r="K4581" s="6">
        <v>12032.89</v>
      </c>
      <c r="L4581" t="s">
        <v>26874</v>
      </c>
      <c r="M4581" t="s">
        <v>22</v>
      </c>
      <c r="N4581" s="1">
        <v>45092</v>
      </c>
      <c r="O4581" t="s">
        <v>44</v>
      </c>
      <c r="P4581" t="s">
        <v>24</v>
      </c>
    </row>
    <row r="4582" spans="1:16" x14ac:dyDescent="0.35">
      <c r="A4582" t="s">
        <v>12875</v>
      </c>
      <c r="B4582" s="6">
        <v>82</v>
      </c>
      <c r="C45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82" t="s">
        <v>26</v>
      </c>
      <c r="E4582" t="s">
        <v>233</v>
      </c>
      <c r="F4582" t="s">
        <v>56</v>
      </c>
      <c r="G4582" s="1">
        <v>44660</v>
      </c>
      <c r="H4582" t="s">
        <v>12876</v>
      </c>
      <c r="I4582" t="s">
        <v>12877</v>
      </c>
      <c r="J4582" t="s">
        <v>31</v>
      </c>
      <c r="K4582" s="6">
        <v>29398.66</v>
      </c>
      <c r="L4582" t="s">
        <v>26773</v>
      </c>
      <c r="M4582" t="s">
        <v>43</v>
      </c>
      <c r="N4582" s="1">
        <v>44662</v>
      </c>
      <c r="O4582" t="s">
        <v>50</v>
      </c>
      <c r="P4582" t="s">
        <v>34</v>
      </c>
    </row>
    <row r="4583" spans="1:16" x14ac:dyDescent="0.35">
      <c r="A4583" t="s">
        <v>4837</v>
      </c>
      <c r="B4583" s="6">
        <v>68</v>
      </c>
      <c r="C45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83" t="s">
        <v>26</v>
      </c>
      <c r="E4583" t="s">
        <v>65</v>
      </c>
      <c r="F4583" t="s">
        <v>47</v>
      </c>
      <c r="G4583" s="1">
        <v>43420</v>
      </c>
      <c r="H4583" t="s">
        <v>12878</v>
      </c>
      <c r="I4583" t="s">
        <v>1578</v>
      </c>
      <c r="J4583" t="s">
        <v>59</v>
      </c>
      <c r="K4583" s="6">
        <v>26280.7</v>
      </c>
      <c r="L4583" t="s">
        <v>26812</v>
      </c>
      <c r="M4583" t="s">
        <v>22</v>
      </c>
      <c r="N4583" s="1">
        <v>43441</v>
      </c>
      <c r="O4583" t="s">
        <v>33</v>
      </c>
      <c r="P4583" t="s">
        <v>45</v>
      </c>
    </row>
    <row r="4584" spans="1:16" x14ac:dyDescent="0.35">
      <c r="A4584" t="s">
        <v>12879</v>
      </c>
      <c r="B4584" s="6">
        <v>69</v>
      </c>
      <c r="C45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84" t="s">
        <v>26</v>
      </c>
      <c r="E4584" t="s">
        <v>27</v>
      </c>
      <c r="F4584" t="s">
        <v>37</v>
      </c>
      <c r="G4584" s="1">
        <v>44360</v>
      </c>
      <c r="H4584" t="s">
        <v>12880</v>
      </c>
      <c r="I4584" t="s">
        <v>12881</v>
      </c>
      <c r="J4584" t="s">
        <v>59</v>
      </c>
      <c r="K4584" s="6">
        <v>2886.82</v>
      </c>
      <c r="L4584" t="s">
        <v>26595</v>
      </c>
      <c r="M4584" t="s">
        <v>32</v>
      </c>
      <c r="N4584" s="1">
        <v>44371</v>
      </c>
      <c r="O4584" t="s">
        <v>44</v>
      </c>
      <c r="P4584" t="s">
        <v>34</v>
      </c>
    </row>
    <row r="4585" spans="1:16" x14ac:dyDescent="0.35">
      <c r="A4585" t="s">
        <v>12882</v>
      </c>
      <c r="B4585" s="6">
        <v>43</v>
      </c>
      <c r="C45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85" t="s">
        <v>16</v>
      </c>
      <c r="E4585" t="s">
        <v>92</v>
      </c>
      <c r="F4585" t="s">
        <v>28</v>
      </c>
      <c r="G4585" s="1">
        <v>44523</v>
      </c>
      <c r="H4585" t="s">
        <v>12883</v>
      </c>
      <c r="I4585" t="s">
        <v>12884</v>
      </c>
      <c r="J4585" t="s">
        <v>31</v>
      </c>
      <c r="K4585" s="6">
        <v>9279.42</v>
      </c>
      <c r="L4585" t="s">
        <v>26981</v>
      </c>
      <c r="M4585" t="s">
        <v>32</v>
      </c>
      <c r="N4585" s="1">
        <v>44553</v>
      </c>
      <c r="O4585" t="s">
        <v>33</v>
      </c>
      <c r="P4585" t="s">
        <v>34</v>
      </c>
    </row>
    <row r="4586" spans="1:16" x14ac:dyDescent="0.35">
      <c r="A4586" t="s">
        <v>12885</v>
      </c>
      <c r="B4586" s="6">
        <v>85</v>
      </c>
      <c r="C45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86" t="s">
        <v>16</v>
      </c>
      <c r="E4586" t="s">
        <v>51</v>
      </c>
      <c r="F4586" t="s">
        <v>18</v>
      </c>
      <c r="G4586" s="1">
        <v>43588</v>
      </c>
      <c r="H4586" t="s">
        <v>12886</v>
      </c>
      <c r="I4586" t="s">
        <v>12887</v>
      </c>
      <c r="J4586" t="s">
        <v>21</v>
      </c>
      <c r="K4586" s="6">
        <v>1734.86</v>
      </c>
      <c r="L4586" t="s">
        <v>26942</v>
      </c>
      <c r="M4586" t="s">
        <v>43</v>
      </c>
      <c r="N4586" s="1">
        <v>43610</v>
      </c>
      <c r="O4586" t="s">
        <v>44</v>
      </c>
      <c r="P4586" t="s">
        <v>45</v>
      </c>
    </row>
    <row r="4587" spans="1:16" x14ac:dyDescent="0.35">
      <c r="A4587" t="s">
        <v>12888</v>
      </c>
      <c r="B4587" s="6">
        <v>58</v>
      </c>
      <c r="C45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87" t="s">
        <v>16</v>
      </c>
      <c r="E4587" t="s">
        <v>117</v>
      </c>
      <c r="F4587" t="s">
        <v>72</v>
      </c>
      <c r="G4587" s="1">
        <v>45069</v>
      </c>
      <c r="H4587" t="s">
        <v>12889</v>
      </c>
      <c r="I4587" t="s">
        <v>12890</v>
      </c>
      <c r="J4587" t="s">
        <v>21</v>
      </c>
      <c r="K4587" s="6">
        <v>12588.88</v>
      </c>
      <c r="L4587" t="s">
        <v>26963</v>
      </c>
      <c r="M4587" t="s">
        <v>43</v>
      </c>
      <c r="N4587" s="1">
        <v>45097</v>
      </c>
      <c r="O4587" t="s">
        <v>87</v>
      </c>
      <c r="P4587" t="s">
        <v>34</v>
      </c>
    </row>
    <row r="4588" spans="1:16" x14ac:dyDescent="0.35">
      <c r="A4588" t="s">
        <v>12891</v>
      </c>
      <c r="B4588" s="6">
        <v>53</v>
      </c>
      <c r="C45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88" t="s">
        <v>26</v>
      </c>
      <c r="E4588" t="s">
        <v>51</v>
      </c>
      <c r="F4588" t="s">
        <v>18</v>
      </c>
      <c r="G4588" s="1">
        <v>43681</v>
      </c>
      <c r="H4588" t="s">
        <v>12892</v>
      </c>
      <c r="I4588" t="s">
        <v>12893</v>
      </c>
      <c r="J4588" t="s">
        <v>63</v>
      </c>
      <c r="K4588" s="6">
        <v>3182.04</v>
      </c>
      <c r="L4588" t="s">
        <v>26690</v>
      </c>
      <c r="M4588" t="s">
        <v>43</v>
      </c>
      <c r="N4588" s="1">
        <v>43705</v>
      </c>
      <c r="O4588" t="s">
        <v>44</v>
      </c>
      <c r="P4588" t="s">
        <v>24</v>
      </c>
    </row>
    <row r="4589" spans="1:16" x14ac:dyDescent="0.35">
      <c r="A4589" t="s">
        <v>12894</v>
      </c>
      <c r="B4589" s="6">
        <v>61</v>
      </c>
      <c r="C45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89" t="s">
        <v>16</v>
      </c>
      <c r="E4589" t="s">
        <v>233</v>
      </c>
      <c r="F4589" t="s">
        <v>56</v>
      </c>
      <c r="G4589" s="1">
        <v>43734</v>
      </c>
      <c r="H4589" t="s">
        <v>12895</v>
      </c>
      <c r="I4589" t="s">
        <v>12896</v>
      </c>
      <c r="J4589" t="s">
        <v>59</v>
      </c>
      <c r="K4589" s="6">
        <v>13126.91</v>
      </c>
      <c r="L4589" t="s">
        <v>26926</v>
      </c>
      <c r="M4589" t="s">
        <v>43</v>
      </c>
      <c r="N4589" s="1">
        <v>43757</v>
      </c>
      <c r="O4589" t="s">
        <v>44</v>
      </c>
      <c r="P4589" t="s">
        <v>24</v>
      </c>
    </row>
    <row r="4590" spans="1:16" x14ac:dyDescent="0.35">
      <c r="A4590" t="s">
        <v>12897</v>
      </c>
      <c r="B4590" s="6">
        <v>45</v>
      </c>
      <c r="C45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90" t="s">
        <v>16</v>
      </c>
      <c r="E4590" t="s">
        <v>233</v>
      </c>
      <c r="F4590" t="s">
        <v>37</v>
      </c>
      <c r="G4590" s="1">
        <v>44405</v>
      </c>
      <c r="H4590" t="s">
        <v>12898</v>
      </c>
      <c r="I4590" t="s">
        <v>12899</v>
      </c>
      <c r="J4590" t="s">
        <v>63</v>
      </c>
      <c r="K4590" s="6">
        <v>15918.12</v>
      </c>
      <c r="L4590" t="s">
        <v>26621</v>
      </c>
      <c r="M4590" t="s">
        <v>22</v>
      </c>
      <c r="N4590" s="1">
        <v>44423</v>
      </c>
      <c r="O4590" t="s">
        <v>87</v>
      </c>
      <c r="P4590" t="s">
        <v>34</v>
      </c>
    </row>
    <row r="4591" spans="1:16" x14ac:dyDescent="0.35">
      <c r="A4591" t="s">
        <v>12900</v>
      </c>
      <c r="B4591" s="6">
        <v>61</v>
      </c>
      <c r="C45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91" t="s">
        <v>26</v>
      </c>
      <c r="E4591" t="s">
        <v>27</v>
      </c>
      <c r="F4591" t="s">
        <v>72</v>
      </c>
      <c r="G4591" s="1">
        <v>44523</v>
      </c>
      <c r="H4591" t="s">
        <v>12901</v>
      </c>
      <c r="I4591" t="s">
        <v>12902</v>
      </c>
      <c r="J4591" t="s">
        <v>31</v>
      </c>
      <c r="K4591" s="6">
        <v>26725.49</v>
      </c>
      <c r="L4591" t="s">
        <v>26768</v>
      </c>
      <c r="M4591" t="s">
        <v>43</v>
      </c>
      <c r="N4591" s="1">
        <v>44531</v>
      </c>
      <c r="O4591" t="s">
        <v>87</v>
      </c>
      <c r="P4591" t="s">
        <v>24</v>
      </c>
    </row>
    <row r="4592" spans="1:16" x14ac:dyDescent="0.35">
      <c r="A4592" t="s">
        <v>12903</v>
      </c>
      <c r="B4592" s="6">
        <v>72</v>
      </c>
      <c r="C45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92" t="s">
        <v>16</v>
      </c>
      <c r="E4592" t="s">
        <v>65</v>
      </c>
      <c r="F4592" t="s">
        <v>47</v>
      </c>
      <c r="G4592" s="1">
        <v>44797</v>
      </c>
      <c r="H4592" t="s">
        <v>12904</v>
      </c>
      <c r="I4592" t="s">
        <v>12905</v>
      </c>
      <c r="J4592" t="s">
        <v>59</v>
      </c>
      <c r="K4592" s="6">
        <v>3259.62</v>
      </c>
      <c r="L4592" t="s">
        <v>26952</v>
      </c>
      <c r="M4592" t="s">
        <v>22</v>
      </c>
      <c r="N4592" s="1">
        <v>44802</v>
      </c>
      <c r="O4592" t="s">
        <v>33</v>
      </c>
      <c r="P4592" t="s">
        <v>34</v>
      </c>
    </row>
    <row r="4593" spans="1:16" x14ac:dyDescent="0.35">
      <c r="A4593" t="s">
        <v>12906</v>
      </c>
      <c r="B4593" s="6">
        <v>68</v>
      </c>
      <c r="C45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93" t="s">
        <v>16</v>
      </c>
      <c r="E4593" t="s">
        <v>36</v>
      </c>
      <c r="F4593" t="s">
        <v>28</v>
      </c>
      <c r="G4593" s="1">
        <v>44323</v>
      </c>
      <c r="H4593" t="s">
        <v>12907</v>
      </c>
      <c r="I4593" t="s">
        <v>12908</v>
      </c>
      <c r="J4593" t="s">
        <v>31</v>
      </c>
      <c r="K4593" s="6">
        <v>13166.82</v>
      </c>
      <c r="L4593" t="s">
        <v>26639</v>
      </c>
      <c r="M4593" t="s">
        <v>43</v>
      </c>
      <c r="N4593" s="1">
        <v>44349</v>
      </c>
      <c r="O4593" t="s">
        <v>50</v>
      </c>
      <c r="P4593" t="s">
        <v>24</v>
      </c>
    </row>
    <row r="4594" spans="1:16" x14ac:dyDescent="0.35">
      <c r="A4594" t="s">
        <v>12909</v>
      </c>
      <c r="B4594" s="6">
        <v>48</v>
      </c>
      <c r="C45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94" t="s">
        <v>26</v>
      </c>
      <c r="E4594" t="s">
        <v>65</v>
      </c>
      <c r="F4594" t="s">
        <v>28</v>
      </c>
      <c r="G4594" s="1">
        <v>44899</v>
      </c>
      <c r="H4594" t="s">
        <v>12910</v>
      </c>
      <c r="I4594" t="s">
        <v>12911</v>
      </c>
      <c r="J4594" t="s">
        <v>54</v>
      </c>
      <c r="K4594" s="6">
        <v>9070.9500000000007</v>
      </c>
      <c r="L4594" t="s">
        <v>26733</v>
      </c>
      <c r="M4594" t="s">
        <v>43</v>
      </c>
      <c r="N4594" s="1">
        <v>44922</v>
      </c>
      <c r="O4594" t="s">
        <v>44</v>
      </c>
      <c r="P4594" t="s">
        <v>45</v>
      </c>
    </row>
    <row r="4595" spans="1:16" x14ac:dyDescent="0.35">
      <c r="A4595" t="s">
        <v>1251</v>
      </c>
      <c r="B4595" s="6">
        <v>53</v>
      </c>
      <c r="C45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595" t="s">
        <v>26</v>
      </c>
      <c r="E4595" t="s">
        <v>92</v>
      </c>
      <c r="F4595" t="s">
        <v>28</v>
      </c>
      <c r="G4595" s="1">
        <v>44635</v>
      </c>
      <c r="H4595" t="s">
        <v>12912</v>
      </c>
      <c r="I4595" t="s">
        <v>12913</v>
      </c>
      <c r="J4595" t="s">
        <v>31</v>
      </c>
      <c r="K4595" s="6">
        <v>40332.949999999997</v>
      </c>
      <c r="L4595" t="s">
        <v>26817</v>
      </c>
      <c r="M4595" t="s">
        <v>32</v>
      </c>
      <c r="N4595" s="1">
        <v>44662</v>
      </c>
      <c r="O4595" t="s">
        <v>50</v>
      </c>
      <c r="P4595" t="s">
        <v>24</v>
      </c>
    </row>
    <row r="4596" spans="1:16" x14ac:dyDescent="0.35">
      <c r="A4596" t="s">
        <v>12914</v>
      </c>
      <c r="B4596" s="6">
        <v>74</v>
      </c>
      <c r="C45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96" t="s">
        <v>26</v>
      </c>
      <c r="E4596" t="s">
        <v>17</v>
      </c>
      <c r="F4596" t="s">
        <v>47</v>
      </c>
      <c r="G4596" s="1">
        <v>44707</v>
      </c>
      <c r="H4596" t="s">
        <v>12915</v>
      </c>
      <c r="I4596" t="s">
        <v>12916</v>
      </c>
      <c r="J4596" t="s">
        <v>59</v>
      </c>
      <c r="K4596" s="6">
        <v>18927.57</v>
      </c>
      <c r="L4596" t="s">
        <v>26881</v>
      </c>
      <c r="M4596" t="s">
        <v>43</v>
      </c>
      <c r="N4596" s="1">
        <v>44728</v>
      </c>
      <c r="O4596" t="s">
        <v>44</v>
      </c>
      <c r="P4596" t="s">
        <v>24</v>
      </c>
    </row>
    <row r="4597" spans="1:16" x14ac:dyDescent="0.35">
      <c r="A4597" t="s">
        <v>12917</v>
      </c>
      <c r="B4597" s="6">
        <v>64</v>
      </c>
      <c r="C45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597" t="s">
        <v>16</v>
      </c>
      <c r="E4597" t="s">
        <v>51</v>
      </c>
      <c r="F4597" t="s">
        <v>47</v>
      </c>
      <c r="G4597" s="1">
        <v>44919</v>
      </c>
      <c r="H4597" t="s">
        <v>12918</v>
      </c>
      <c r="I4597" t="s">
        <v>12919</v>
      </c>
      <c r="J4597" t="s">
        <v>31</v>
      </c>
      <c r="K4597" s="6">
        <v>39045.9</v>
      </c>
      <c r="L4597" t="s">
        <v>26755</v>
      </c>
      <c r="M4597" t="s">
        <v>32</v>
      </c>
      <c r="N4597" s="1">
        <v>44943</v>
      </c>
      <c r="O4597" t="s">
        <v>44</v>
      </c>
      <c r="P4597" t="s">
        <v>34</v>
      </c>
    </row>
    <row r="4598" spans="1:16" x14ac:dyDescent="0.35">
      <c r="A4598" t="s">
        <v>12920</v>
      </c>
      <c r="B4598" s="6">
        <v>38</v>
      </c>
      <c r="C45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598" t="s">
        <v>26</v>
      </c>
      <c r="E4598" t="s">
        <v>27</v>
      </c>
      <c r="F4598" t="s">
        <v>37</v>
      </c>
      <c r="G4598" s="1">
        <v>45086</v>
      </c>
      <c r="H4598" t="s">
        <v>12921</v>
      </c>
      <c r="I4598" t="s">
        <v>12922</v>
      </c>
      <c r="J4598" t="s">
        <v>59</v>
      </c>
      <c r="K4598" s="6">
        <v>9382.7900000000009</v>
      </c>
      <c r="L4598" t="s">
        <v>26610</v>
      </c>
      <c r="M4598" t="s">
        <v>22</v>
      </c>
      <c r="N4598" s="1">
        <v>45095</v>
      </c>
      <c r="O4598" t="s">
        <v>44</v>
      </c>
      <c r="P4598" t="s">
        <v>24</v>
      </c>
    </row>
    <row r="4599" spans="1:16" x14ac:dyDescent="0.35">
      <c r="A4599" t="s">
        <v>12923</v>
      </c>
      <c r="B4599" s="6">
        <v>26</v>
      </c>
      <c r="C45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599" t="s">
        <v>16</v>
      </c>
      <c r="E4599" t="s">
        <v>117</v>
      </c>
      <c r="F4599" t="s">
        <v>56</v>
      </c>
      <c r="G4599" s="1">
        <v>45057</v>
      </c>
      <c r="H4599" t="s">
        <v>12924</v>
      </c>
      <c r="I4599" t="s">
        <v>8468</v>
      </c>
      <c r="J4599" t="s">
        <v>59</v>
      </c>
      <c r="K4599" s="6">
        <v>17847.8</v>
      </c>
      <c r="L4599" t="s">
        <v>26759</v>
      </c>
      <c r="M4599" t="s">
        <v>43</v>
      </c>
      <c r="N4599" s="1">
        <v>45065</v>
      </c>
      <c r="O4599" t="s">
        <v>87</v>
      </c>
      <c r="P4599" t="s">
        <v>34</v>
      </c>
    </row>
    <row r="4600" spans="1:16" x14ac:dyDescent="0.35">
      <c r="A4600" t="s">
        <v>12925</v>
      </c>
      <c r="B4600" s="6">
        <v>54</v>
      </c>
      <c r="C46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00" t="s">
        <v>16</v>
      </c>
      <c r="E4600" t="s">
        <v>233</v>
      </c>
      <c r="F4600" t="s">
        <v>72</v>
      </c>
      <c r="G4600" s="1">
        <v>44691</v>
      </c>
      <c r="H4600" t="s">
        <v>12926</v>
      </c>
      <c r="I4600" t="s">
        <v>12927</v>
      </c>
      <c r="J4600" t="s">
        <v>59</v>
      </c>
      <c r="K4600" s="6">
        <v>31129.27</v>
      </c>
      <c r="L4600" t="s">
        <v>26984</v>
      </c>
      <c r="M4600" t="s">
        <v>32</v>
      </c>
      <c r="N4600" s="1">
        <v>44697</v>
      </c>
      <c r="O4600" t="s">
        <v>33</v>
      </c>
      <c r="P4600" t="s">
        <v>45</v>
      </c>
    </row>
    <row r="4601" spans="1:16" x14ac:dyDescent="0.35">
      <c r="A4601" t="s">
        <v>12928</v>
      </c>
      <c r="B4601" s="6">
        <v>49</v>
      </c>
      <c r="C46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01" t="s">
        <v>26</v>
      </c>
      <c r="E4601" t="s">
        <v>36</v>
      </c>
      <c r="F4601" t="s">
        <v>56</v>
      </c>
      <c r="G4601" s="1">
        <v>43771</v>
      </c>
      <c r="H4601" t="s">
        <v>12929</v>
      </c>
      <c r="I4601" t="s">
        <v>12930</v>
      </c>
      <c r="J4601" t="s">
        <v>59</v>
      </c>
      <c r="K4601" s="6">
        <v>29417.64</v>
      </c>
      <c r="L4601" t="s">
        <v>26857</v>
      </c>
      <c r="M4601" t="s">
        <v>22</v>
      </c>
      <c r="N4601" s="1">
        <v>43773</v>
      </c>
      <c r="O4601" t="s">
        <v>44</v>
      </c>
      <c r="P4601" t="s">
        <v>34</v>
      </c>
    </row>
    <row r="4602" spans="1:16" x14ac:dyDescent="0.35">
      <c r="A4602" t="s">
        <v>12931</v>
      </c>
      <c r="B4602" s="6">
        <v>74</v>
      </c>
      <c r="C46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602" t="s">
        <v>16</v>
      </c>
      <c r="E4602" t="s">
        <v>27</v>
      </c>
      <c r="F4602" t="s">
        <v>28</v>
      </c>
      <c r="G4602" s="1">
        <v>43414</v>
      </c>
      <c r="H4602" t="s">
        <v>12932</v>
      </c>
      <c r="I4602" t="s">
        <v>12933</v>
      </c>
      <c r="J4602" t="s">
        <v>54</v>
      </c>
      <c r="K4602" s="6">
        <v>6424.04</v>
      </c>
      <c r="L4602" t="s">
        <v>26628</v>
      </c>
      <c r="M4602" t="s">
        <v>32</v>
      </c>
      <c r="N4602" s="1">
        <v>43436</v>
      </c>
      <c r="O4602" t="s">
        <v>87</v>
      </c>
      <c r="P4602" t="s">
        <v>34</v>
      </c>
    </row>
    <row r="4603" spans="1:16" x14ac:dyDescent="0.35">
      <c r="A4603" t="s">
        <v>12934</v>
      </c>
      <c r="B4603" s="6">
        <v>24</v>
      </c>
      <c r="C46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603" t="s">
        <v>26</v>
      </c>
      <c r="E4603" t="s">
        <v>51</v>
      </c>
      <c r="F4603" t="s">
        <v>28</v>
      </c>
      <c r="G4603" s="1">
        <v>44820</v>
      </c>
      <c r="H4603" t="s">
        <v>12935</v>
      </c>
      <c r="I4603" t="s">
        <v>3082</v>
      </c>
      <c r="J4603" t="s">
        <v>59</v>
      </c>
      <c r="K4603" s="6">
        <v>6572.24</v>
      </c>
      <c r="L4603" t="s">
        <v>26940</v>
      </c>
      <c r="M4603" t="s">
        <v>32</v>
      </c>
      <c r="N4603" s="1">
        <v>44826</v>
      </c>
      <c r="O4603" t="s">
        <v>87</v>
      </c>
      <c r="P4603" t="s">
        <v>34</v>
      </c>
    </row>
    <row r="4604" spans="1:16" x14ac:dyDescent="0.35">
      <c r="A4604" t="s">
        <v>12936</v>
      </c>
      <c r="B4604" s="6">
        <v>20</v>
      </c>
      <c r="C46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604" t="s">
        <v>16</v>
      </c>
      <c r="E4604" t="s">
        <v>51</v>
      </c>
      <c r="F4604" t="s">
        <v>72</v>
      </c>
      <c r="G4604" s="1">
        <v>44615</v>
      </c>
      <c r="H4604" t="s">
        <v>12937</v>
      </c>
      <c r="I4604" t="s">
        <v>12938</v>
      </c>
      <c r="J4604" t="s">
        <v>63</v>
      </c>
      <c r="K4604" s="6">
        <v>17898.560000000001</v>
      </c>
      <c r="L4604" t="s">
        <v>26912</v>
      </c>
      <c r="M4604" t="s">
        <v>32</v>
      </c>
      <c r="N4604" s="1">
        <v>44634</v>
      </c>
      <c r="O4604" t="s">
        <v>50</v>
      </c>
      <c r="P4604" t="s">
        <v>24</v>
      </c>
    </row>
    <row r="4605" spans="1:16" x14ac:dyDescent="0.35">
      <c r="A4605" t="s">
        <v>12939</v>
      </c>
      <c r="B4605" s="6">
        <v>29</v>
      </c>
      <c r="C46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605" t="s">
        <v>26</v>
      </c>
      <c r="E4605" t="s">
        <v>65</v>
      </c>
      <c r="F4605" t="s">
        <v>37</v>
      </c>
      <c r="G4605" s="1">
        <v>43743</v>
      </c>
      <c r="H4605" t="s">
        <v>12940</v>
      </c>
      <c r="I4605" t="s">
        <v>12941</v>
      </c>
      <c r="J4605" t="s">
        <v>31</v>
      </c>
      <c r="K4605" s="6">
        <v>24186.080000000002</v>
      </c>
      <c r="L4605" t="s">
        <v>26964</v>
      </c>
      <c r="M4605" t="s">
        <v>22</v>
      </c>
      <c r="N4605" s="1">
        <v>43747</v>
      </c>
      <c r="O4605" t="s">
        <v>44</v>
      </c>
      <c r="P4605" t="s">
        <v>24</v>
      </c>
    </row>
    <row r="4606" spans="1:16" x14ac:dyDescent="0.35">
      <c r="A4606" t="s">
        <v>12942</v>
      </c>
      <c r="B4606" s="6">
        <v>44</v>
      </c>
      <c r="C46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06" t="s">
        <v>26</v>
      </c>
      <c r="E4606" t="s">
        <v>27</v>
      </c>
      <c r="F4606" t="s">
        <v>72</v>
      </c>
      <c r="G4606" s="1">
        <v>44628</v>
      </c>
      <c r="H4606" t="s">
        <v>12943</v>
      </c>
      <c r="I4606" t="s">
        <v>12944</v>
      </c>
      <c r="J4606" t="s">
        <v>54</v>
      </c>
      <c r="K4606" s="6">
        <v>55522.16</v>
      </c>
      <c r="L4606" t="s">
        <v>26824</v>
      </c>
      <c r="M4606" t="s">
        <v>22</v>
      </c>
      <c r="N4606" s="1">
        <v>44645</v>
      </c>
      <c r="O4606" t="s">
        <v>33</v>
      </c>
      <c r="P4606" t="s">
        <v>34</v>
      </c>
    </row>
    <row r="4607" spans="1:16" x14ac:dyDescent="0.35">
      <c r="A4607" t="s">
        <v>12945</v>
      </c>
      <c r="B4607" s="6">
        <v>36</v>
      </c>
      <c r="C46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607" t="s">
        <v>16</v>
      </c>
      <c r="E4607" t="s">
        <v>36</v>
      </c>
      <c r="F4607" t="s">
        <v>47</v>
      </c>
      <c r="G4607" s="1">
        <v>44121</v>
      </c>
      <c r="H4607" t="s">
        <v>12946</v>
      </c>
      <c r="I4607" t="s">
        <v>12947</v>
      </c>
      <c r="J4607" t="s">
        <v>63</v>
      </c>
      <c r="K4607" s="6">
        <v>1067.77</v>
      </c>
      <c r="L4607" t="s">
        <v>26731</v>
      </c>
      <c r="M4607" t="s">
        <v>32</v>
      </c>
      <c r="N4607" s="1">
        <v>44123</v>
      </c>
      <c r="O4607" t="s">
        <v>50</v>
      </c>
      <c r="P4607" t="s">
        <v>45</v>
      </c>
    </row>
    <row r="4608" spans="1:16" x14ac:dyDescent="0.35">
      <c r="A4608" t="s">
        <v>12948</v>
      </c>
      <c r="B4608" s="6">
        <v>48</v>
      </c>
      <c r="C46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08" t="s">
        <v>16</v>
      </c>
      <c r="E4608" t="s">
        <v>17</v>
      </c>
      <c r="F4608" t="s">
        <v>47</v>
      </c>
      <c r="G4608" s="1">
        <v>45151</v>
      </c>
      <c r="H4608" t="s">
        <v>12949</v>
      </c>
      <c r="I4608" t="s">
        <v>12950</v>
      </c>
      <c r="J4608" t="s">
        <v>59</v>
      </c>
      <c r="K4608" s="6">
        <v>10206.120000000001</v>
      </c>
      <c r="L4608" t="s">
        <v>26959</v>
      </c>
      <c r="M4608" t="s">
        <v>32</v>
      </c>
      <c r="N4608" s="1">
        <v>45168</v>
      </c>
      <c r="O4608" t="s">
        <v>23</v>
      </c>
      <c r="P4608" t="s">
        <v>24</v>
      </c>
    </row>
    <row r="4609" spans="1:16" x14ac:dyDescent="0.35">
      <c r="A4609" t="s">
        <v>12951</v>
      </c>
      <c r="B4609" s="6">
        <v>42</v>
      </c>
      <c r="C46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09" t="s">
        <v>16</v>
      </c>
      <c r="E4609" t="s">
        <v>117</v>
      </c>
      <c r="F4609" t="s">
        <v>72</v>
      </c>
      <c r="G4609" s="1">
        <v>44397</v>
      </c>
      <c r="H4609" t="s">
        <v>12952</v>
      </c>
      <c r="I4609" t="s">
        <v>12953</v>
      </c>
      <c r="J4609" t="s">
        <v>21</v>
      </c>
      <c r="K4609" s="6">
        <v>15543.9</v>
      </c>
      <c r="L4609" t="s">
        <v>26647</v>
      </c>
      <c r="M4609" t="s">
        <v>32</v>
      </c>
      <c r="N4609" s="1">
        <v>44424</v>
      </c>
      <c r="O4609" t="s">
        <v>23</v>
      </c>
      <c r="P4609" t="s">
        <v>34</v>
      </c>
    </row>
    <row r="4610" spans="1:16" x14ac:dyDescent="0.35">
      <c r="A4610" t="s">
        <v>12954</v>
      </c>
      <c r="B4610" s="6">
        <v>61</v>
      </c>
      <c r="C46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10" t="s">
        <v>26</v>
      </c>
      <c r="E4610" t="s">
        <v>92</v>
      </c>
      <c r="F4610" t="s">
        <v>72</v>
      </c>
      <c r="G4610" s="1">
        <v>43970</v>
      </c>
      <c r="H4610" t="s">
        <v>12955</v>
      </c>
      <c r="I4610" t="s">
        <v>12956</v>
      </c>
      <c r="J4610" t="s">
        <v>31</v>
      </c>
      <c r="K4610" s="6">
        <v>76320.66</v>
      </c>
      <c r="L4610" t="s">
        <v>26680</v>
      </c>
      <c r="M4610" t="s">
        <v>43</v>
      </c>
      <c r="N4610" s="1">
        <v>43982</v>
      </c>
      <c r="O4610" t="s">
        <v>50</v>
      </c>
      <c r="P4610" t="s">
        <v>24</v>
      </c>
    </row>
    <row r="4611" spans="1:16" x14ac:dyDescent="0.35">
      <c r="A4611" t="s">
        <v>12957</v>
      </c>
      <c r="B4611" s="6">
        <v>24</v>
      </c>
      <c r="C46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611" t="s">
        <v>26</v>
      </c>
      <c r="E4611" t="s">
        <v>65</v>
      </c>
      <c r="F4611" t="s">
        <v>56</v>
      </c>
      <c r="G4611" s="1">
        <v>44450</v>
      </c>
      <c r="H4611" t="s">
        <v>12958</v>
      </c>
      <c r="I4611" t="s">
        <v>7943</v>
      </c>
      <c r="J4611" t="s">
        <v>54</v>
      </c>
      <c r="K4611" s="6">
        <v>21650.7</v>
      </c>
      <c r="L4611" t="s">
        <v>26841</v>
      </c>
      <c r="M4611" t="s">
        <v>22</v>
      </c>
      <c r="N4611" s="1">
        <v>44465</v>
      </c>
      <c r="O4611" t="s">
        <v>87</v>
      </c>
      <c r="P4611" t="s">
        <v>45</v>
      </c>
    </row>
    <row r="4612" spans="1:16" x14ac:dyDescent="0.35">
      <c r="A4612" t="s">
        <v>12959</v>
      </c>
      <c r="B4612" s="6">
        <v>28</v>
      </c>
      <c r="C46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612" t="s">
        <v>26</v>
      </c>
      <c r="E4612" t="s">
        <v>92</v>
      </c>
      <c r="F4612" t="s">
        <v>56</v>
      </c>
      <c r="G4612" s="1">
        <v>44753</v>
      </c>
      <c r="H4612" t="s">
        <v>12960</v>
      </c>
      <c r="I4612" t="s">
        <v>12961</v>
      </c>
      <c r="J4612" t="s">
        <v>59</v>
      </c>
      <c r="K4612" s="6">
        <v>21242.1</v>
      </c>
      <c r="L4612" t="s">
        <v>26758</v>
      </c>
      <c r="M4612" t="s">
        <v>43</v>
      </c>
      <c r="N4612" s="1">
        <v>44769</v>
      </c>
      <c r="O4612" t="s">
        <v>44</v>
      </c>
      <c r="P4612" t="s">
        <v>45</v>
      </c>
    </row>
    <row r="4613" spans="1:16" x14ac:dyDescent="0.35">
      <c r="A4613" t="s">
        <v>12962</v>
      </c>
      <c r="B4613" s="6">
        <v>66</v>
      </c>
      <c r="C46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613" t="s">
        <v>16</v>
      </c>
      <c r="E4613" t="s">
        <v>65</v>
      </c>
      <c r="F4613" t="s">
        <v>47</v>
      </c>
      <c r="G4613" s="1">
        <v>43625</v>
      </c>
      <c r="H4613" t="s">
        <v>12963</v>
      </c>
      <c r="I4613" t="s">
        <v>12964</v>
      </c>
      <c r="J4613" t="s">
        <v>63</v>
      </c>
      <c r="K4613" s="6">
        <v>20582.28</v>
      </c>
      <c r="L4613" t="s">
        <v>26743</v>
      </c>
      <c r="M4613" t="s">
        <v>43</v>
      </c>
      <c r="N4613" s="1">
        <v>43629</v>
      </c>
      <c r="O4613" t="s">
        <v>44</v>
      </c>
      <c r="P4613" t="s">
        <v>34</v>
      </c>
    </row>
    <row r="4614" spans="1:16" x14ac:dyDescent="0.35">
      <c r="A4614" t="s">
        <v>12965</v>
      </c>
      <c r="B4614" s="6">
        <v>33</v>
      </c>
      <c r="C46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614" t="s">
        <v>26</v>
      </c>
      <c r="E4614" t="s">
        <v>27</v>
      </c>
      <c r="F4614" t="s">
        <v>37</v>
      </c>
      <c r="G4614" s="1">
        <v>44827</v>
      </c>
      <c r="H4614" t="s">
        <v>12966</v>
      </c>
      <c r="I4614" t="s">
        <v>12967</v>
      </c>
      <c r="J4614" t="s">
        <v>31</v>
      </c>
      <c r="K4614" s="6">
        <v>20738.189999999999</v>
      </c>
      <c r="L4614" t="s">
        <v>26792</v>
      </c>
      <c r="M4614" t="s">
        <v>22</v>
      </c>
      <c r="N4614" s="1">
        <v>44828</v>
      </c>
      <c r="O4614" t="s">
        <v>33</v>
      </c>
      <c r="P4614" t="s">
        <v>45</v>
      </c>
    </row>
    <row r="4615" spans="1:16" x14ac:dyDescent="0.35">
      <c r="A4615" t="s">
        <v>12968</v>
      </c>
      <c r="B4615" s="6">
        <v>24</v>
      </c>
      <c r="C46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615" t="s">
        <v>16</v>
      </c>
      <c r="E4615" t="s">
        <v>36</v>
      </c>
      <c r="F4615" t="s">
        <v>72</v>
      </c>
      <c r="G4615" s="1">
        <v>44224</v>
      </c>
      <c r="H4615" t="s">
        <v>12969</v>
      </c>
      <c r="I4615" t="s">
        <v>12970</v>
      </c>
      <c r="J4615" t="s">
        <v>63</v>
      </c>
      <c r="K4615" s="6">
        <v>20861.240000000002</v>
      </c>
      <c r="L4615" t="s">
        <v>26895</v>
      </c>
      <c r="M4615" t="s">
        <v>43</v>
      </c>
      <c r="N4615" s="1">
        <v>44230</v>
      </c>
      <c r="O4615" t="s">
        <v>50</v>
      </c>
      <c r="P4615" t="s">
        <v>24</v>
      </c>
    </row>
    <row r="4616" spans="1:16" x14ac:dyDescent="0.35">
      <c r="A4616" t="s">
        <v>12971</v>
      </c>
      <c r="B4616" s="6">
        <v>52</v>
      </c>
      <c r="C46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16" t="s">
        <v>16</v>
      </c>
      <c r="E4616" t="s">
        <v>36</v>
      </c>
      <c r="F4616" t="s">
        <v>47</v>
      </c>
      <c r="G4616" s="1">
        <v>43560</v>
      </c>
      <c r="H4616" t="s">
        <v>12972</v>
      </c>
      <c r="I4616" t="s">
        <v>12973</v>
      </c>
      <c r="J4616" t="s">
        <v>21</v>
      </c>
      <c r="K4616" s="6">
        <v>24756.75</v>
      </c>
      <c r="L4616" t="s">
        <v>26852</v>
      </c>
      <c r="M4616" t="s">
        <v>43</v>
      </c>
      <c r="N4616" s="1">
        <v>43561</v>
      </c>
      <c r="O4616" t="s">
        <v>87</v>
      </c>
      <c r="P4616" t="s">
        <v>24</v>
      </c>
    </row>
    <row r="4617" spans="1:16" x14ac:dyDescent="0.35">
      <c r="A4617" t="s">
        <v>12974</v>
      </c>
      <c r="B4617" s="6">
        <v>24</v>
      </c>
      <c r="C46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617" t="s">
        <v>16</v>
      </c>
      <c r="E4617" t="s">
        <v>36</v>
      </c>
      <c r="F4617" t="s">
        <v>72</v>
      </c>
      <c r="G4617" s="1">
        <v>43932</v>
      </c>
      <c r="H4617" t="s">
        <v>12975</v>
      </c>
      <c r="I4617" t="s">
        <v>12976</v>
      </c>
      <c r="J4617" t="s">
        <v>63</v>
      </c>
      <c r="K4617" s="6">
        <v>26517.25</v>
      </c>
      <c r="L4617" t="s">
        <v>26719</v>
      </c>
      <c r="M4617" t="s">
        <v>32</v>
      </c>
      <c r="N4617" s="1">
        <v>43959</v>
      </c>
      <c r="O4617" t="s">
        <v>23</v>
      </c>
      <c r="P4617" t="s">
        <v>24</v>
      </c>
    </row>
    <row r="4618" spans="1:16" x14ac:dyDescent="0.35">
      <c r="A4618" t="s">
        <v>12977</v>
      </c>
      <c r="B4618" s="6">
        <v>35</v>
      </c>
      <c r="C46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618" t="s">
        <v>26</v>
      </c>
      <c r="E4618" t="s">
        <v>27</v>
      </c>
      <c r="F4618" t="s">
        <v>47</v>
      </c>
      <c r="G4618" s="1">
        <v>43847</v>
      </c>
      <c r="H4618" t="s">
        <v>12978</v>
      </c>
      <c r="I4618" t="s">
        <v>12979</v>
      </c>
      <c r="J4618" t="s">
        <v>59</v>
      </c>
      <c r="K4618" s="6">
        <v>24045.26</v>
      </c>
      <c r="L4618" t="s">
        <v>26625</v>
      </c>
      <c r="M4618" t="s">
        <v>43</v>
      </c>
      <c r="N4618" s="1">
        <v>43874</v>
      </c>
      <c r="O4618" t="s">
        <v>33</v>
      </c>
      <c r="P4618" t="s">
        <v>24</v>
      </c>
    </row>
    <row r="4619" spans="1:16" x14ac:dyDescent="0.35">
      <c r="A4619" t="s">
        <v>12980</v>
      </c>
      <c r="B4619" s="6">
        <v>28</v>
      </c>
      <c r="C46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619" t="s">
        <v>16</v>
      </c>
      <c r="E4619" t="s">
        <v>36</v>
      </c>
      <c r="F4619" t="s">
        <v>37</v>
      </c>
      <c r="G4619" s="1">
        <v>44415</v>
      </c>
      <c r="H4619" t="s">
        <v>12981</v>
      </c>
      <c r="I4619" t="s">
        <v>12982</v>
      </c>
      <c r="J4619" t="s">
        <v>59</v>
      </c>
      <c r="K4619" s="6">
        <v>13839.57</v>
      </c>
      <c r="L4619" t="s">
        <v>26913</v>
      </c>
      <c r="M4619" t="s">
        <v>22</v>
      </c>
      <c r="N4619" s="1">
        <v>44438</v>
      </c>
      <c r="O4619" t="s">
        <v>33</v>
      </c>
      <c r="P4619" t="s">
        <v>24</v>
      </c>
    </row>
    <row r="4620" spans="1:16" x14ac:dyDescent="0.35">
      <c r="A4620" t="s">
        <v>12983</v>
      </c>
      <c r="B4620" s="6">
        <v>72</v>
      </c>
      <c r="C46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620" t="s">
        <v>26</v>
      </c>
      <c r="E4620" t="s">
        <v>27</v>
      </c>
      <c r="F4620" t="s">
        <v>56</v>
      </c>
      <c r="G4620" s="1">
        <v>44419</v>
      </c>
      <c r="H4620" t="s">
        <v>12984</v>
      </c>
      <c r="I4620" t="s">
        <v>12985</v>
      </c>
      <c r="J4620" t="s">
        <v>31</v>
      </c>
      <c r="K4620" s="6">
        <v>32661.4</v>
      </c>
      <c r="L4620" t="s">
        <v>26924</v>
      </c>
      <c r="M4620" t="s">
        <v>32</v>
      </c>
      <c r="N4620" s="1">
        <v>44444</v>
      </c>
      <c r="O4620" t="s">
        <v>33</v>
      </c>
      <c r="P4620" t="s">
        <v>45</v>
      </c>
    </row>
    <row r="4621" spans="1:16" x14ac:dyDescent="0.35">
      <c r="A4621" t="s">
        <v>4061</v>
      </c>
      <c r="B4621" s="6">
        <v>71</v>
      </c>
      <c r="C46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621" t="s">
        <v>16</v>
      </c>
      <c r="E4621" t="s">
        <v>27</v>
      </c>
      <c r="F4621" t="s">
        <v>47</v>
      </c>
      <c r="G4621" s="1">
        <v>43432</v>
      </c>
      <c r="H4621" t="s">
        <v>4003</v>
      </c>
      <c r="I4621" t="s">
        <v>12986</v>
      </c>
      <c r="J4621" t="s">
        <v>59</v>
      </c>
      <c r="K4621" s="6">
        <v>9510.52</v>
      </c>
      <c r="L4621" t="s">
        <v>26913</v>
      </c>
      <c r="M4621" t="s">
        <v>22</v>
      </c>
      <c r="N4621" s="1">
        <v>43438</v>
      </c>
      <c r="O4621" t="s">
        <v>23</v>
      </c>
      <c r="P4621" t="s">
        <v>34</v>
      </c>
    </row>
    <row r="4622" spans="1:16" x14ac:dyDescent="0.35">
      <c r="A4622" t="s">
        <v>5284</v>
      </c>
      <c r="B4622" s="6">
        <v>38</v>
      </c>
      <c r="C46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622" t="s">
        <v>26</v>
      </c>
      <c r="E4622" t="s">
        <v>92</v>
      </c>
      <c r="F4622" t="s">
        <v>28</v>
      </c>
      <c r="G4622" s="1">
        <v>44342</v>
      </c>
      <c r="H4622" t="s">
        <v>12987</v>
      </c>
      <c r="I4622" t="s">
        <v>12988</v>
      </c>
      <c r="J4622" t="s">
        <v>31</v>
      </c>
      <c r="K4622" s="6">
        <v>28267.32</v>
      </c>
      <c r="L4622" t="s">
        <v>26729</v>
      </c>
      <c r="M4622" t="s">
        <v>43</v>
      </c>
      <c r="N4622" s="1">
        <v>44347</v>
      </c>
      <c r="O4622" t="s">
        <v>33</v>
      </c>
      <c r="P4622" t="s">
        <v>45</v>
      </c>
    </row>
    <row r="4623" spans="1:16" x14ac:dyDescent="0.35">
      <c r="A4623" t="s">
        <v>12989</v>
      </c>
      <c r="B4623" s="6">
        <v>39</v>
      </c>
      <c r="C46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623" t="s">
        <v>16</v>
      </c>
      <c r="E4623" t="s">
        <v>27</v>
      </c>
      <c r="F4623" t="s">
        <v>47</v>
      </c>
      <c r="G4623" s="1">
        <v>44046</v>
      </c>
      <c r="H4623" t="s">
        <v>12990</v>
      </c>
      <c r="I4623" t="s">
        <v>12991</v>
      </c>
      <c r="J4623" t="s">
        <v>21</v>
      </c>
      <c r="K4623" s="6">
        <v>32675.73</v>
      </c>
      <c r="L4623" t="s">
        <v>26912</v>
      </c>
      <c r="M4623" t="s">
        <v>43</v>
      </c>
      <c r="N4623" s="1">
        <v>44051</v>
      </c>
      <c r="O4623" t="s">
        <v>23</v>
      </c>
      <c r="P4623" t="s">
        <v>45</v>
      </c>
    </row>
    <row r="4624" spans="1:16" x14ac:dyDescent="0.35">
      <c r="A4624" t="s">
        <v>12992</v>
      </c>
      <c r="B4624" s="6">
        <v>70</v>
      </c>
      <c r="C46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624" t="s">
        <v>26</v>
      </c>
      <c r="E4624" t="s">
        <v>233</v>
      </c>
      <c r="F4624" t="s">
        <v>56</v>
      </c>
      <c r="G4624" s="1">
        <v>45001</v>
      </c>
      <c r="H4624" t="s">
        <v>12993</v>
      </c>
      <c r="I4624" t="s">
        <v>12994</v>
      </c>
      <c r="J4624" t="s">
        <v>54</v>
      </c>
      <c r="K4624" s="6">
        <v>6766.33</v>
      </c>
      <c r="L4624" t="s">
        <v>26786</v>
      </c>
      <c r="M4624" t="s">
        <v>32</v>
      </c>
      <c r="N4624" s="1">
        <v>45031</v>
      </c>
      <c r="O4624" t="s">
        <v>23</v>
      </c>
      <c r="P4624" t="s">
        <v>24</v>
      </c>
    </row>
    <row r="4625" spans="1:16" x14ac:dyDescent="0.35">
      <c r="A4625" t="s">
        <v>12995</v>
      </c>
      <c r="B4625" s="6">
        <v>35</v>
      </c>
      <c r="C46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625" t="s">
        <v>26</v>
      </c>
      <c r="E4625" t="s">
        <v>17</v>
      </c>
      <c r="F4625" t="s">
        <v>56</v>
      </c>
      <c r="G4625" s="1">
        <v>44335</v>
      </c>
      <c r="H4625" t="s">
        <v>12996</v>
      </c>
      <c r="I4625" t="s">
        <v>12997</v>
      </c>
      <c r="J4625" t="s">
        <v>59</v>
      </c>
      <c r="K4625" s="6">
        <v>26543.74</v>
      </c>
      <c r="L4625" t="s">
        <v>26690</v>
      </c>
      <c r="M4625" t="s">
        <v>43</v>
      </c>
      <c r="N4625" s="1">
        <v>44361</v>
      </c>
      <c r="O4625" t="s">
        <v>23</v>
      </c>
      <c r="P4625" t="s">
        <v>34</v>
      </c>
    </row>
    <row r="4626" spans="1:16" x14ac:dyDescent="0.35">
      <c r="A4626" t="s">
        <v>12998</v>
      </c>
      <c r="B4626" s="6">
        <v>50</v>
      </c>
      <c r="C46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26" t="s">
        <v>16</v>
      </c>
      <c r="E4626" t="s">
        <v>51</v>
      </c>
      <c r="F4626" t="s">
        <v>47</v>
      </c>
      <c r="G4626" s="1">
        <v>44882</v>
      </c>
      <c r="H4626" t="s">
        <v>12999</v>
      </c>
      <c r="I4626" t="s">
        <v>11105</v>
      </c>
      <c r="J4626" t="s">
        <v>59</v>
      </c>
      <c r="K4626" s="6">
        <v>14738.61</v>
      </c>
      <c r="L4626" t="s">
        <v>26600</v>
      </c>
      <c r="M4626" t="s">
        <v>43</v>
      </c>
      <c r="N4626" s="1">
        <v>44900</v>
      </c>
      <c r="O4626" t="s">
        <v>87</v>
      </c>
      <c r="P4626" t="s">
        <v>45</v>
      </c>
    </row>
    <row r="4627" spans="1:16" x14ac:dyDescent="0.35">
      <c r="A4627" t="s">
        <v>13000</v>
      </c>
      <c r="B4627" s="6">
        <v>34</v>
      </c>
      <c r="C46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627" t="s">
        <v>16</v>
      </c>
      <c r="E4627" t="s">
        <v>17</v>
      </c>
      <c r="F4627" t="s">
        <v>28</v>
      </c>
      <c r="G4627" s="1">
        <v>44122</v>
      </c>
      <c r="H4627" t="s">
        <v>13001</v>
      </c>
      <c r="I4627" t="s">
        <v>13002</v>
      </c>
      <c r="J4627" t="s">
        <v>63</v>
      </c>
      <c r="K4627" s="6">
        <v>19174.2</v>
      </c>
      <c r="L4627" t="s">
        <v>26630</v>
      </c>
      <c r="M4627" t="s">
        <v>43</v>
      </c>
      <c r="N4627" s="1">
        <v>44131</v>
      </c>
      <c r="O4627" t="s">
        <v>33</v>
      </c>
      <c r="P4627" t="s">
        <v>24</v>
      </c>
    </row>
    <row r="4628" spans="1:16" x14ac:dyDescent="0.35">
      <c r="A4628" t="s">
        <v>13003</v>
      </c>
      <c r="B4628" s="6">
        <v>47</v>
      </c>
      <c r="C46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28" t="s">
        <v>16</v>
      </c>
      <c r="E4628" t="s">
        <v>92</v>
      </c>
      <c r="F4628" t="s">
        <v>37</v>
      </c>
      <c r="G4628" s="1">
        <v>44624</v>
      </c>
      <c r="H4628" t="s">
        <v>13004</v>
      </c>
      <c r="I4628" t="s">
        <v>13005</v>
      </c>
      <c r="J4628" t="s">
        <v>21</v>
      </c>
      <c r="K4628" s="6">
        <v>21949.4</v>
      </c>
      <c r="L4628" t="s">
        <v>26595</v>
      </c>
      <c r="M4628" t="s">
        <v>22</v>
      </c>
      <c r="N4628" s="1">
        <v>44629</v>
      </c>
      <c r="O4628" t="s">
        <v>50</v>
      </c>
      <c r="P4628" t="s">
        <v>24</v>
      </c>
    </row>
    <row r="4629" spans="1:16" x14ac:dyDescent="0.35">
      <c r="A4629" t="s">
        <v>13006</v>
      </c>
      <c r="B4629" s="6">
        <v>81</v>
      </c>
      <c r="C46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629" t="s">
        <v>26</v>
      </c>
      <c r="E4629" t="s">
        <v>65</v>
      </c>
      <c r="F4629" t="s">
        <v>56</v>
      </c>
      <c r="G4629" s="1">
        <v>45209</v>
      </c>
      <c r="H4629" t="s">
        <v>13007</v>
      </c>
      <c r="I4629" t="s">
        <v>13008</v>
      </c>
      <c r="J4629" t="s">
        <v>59</v>
      </c>
      <c r="K4629" s="6">
        <v>3586.27</v>
      </c>
      <c r="L4629" t="s">
        <v>26949</v>
      </c>
      <c r="M4629" t="s">
        <v>32</v>
      </c>
      <c r="N4629" s="1">
        <v>45213</v>
      </c>
      <c r="O4629" t="s">
        <v>23</v>
      </c>
      <c r="P4629" t="s">
        <v>34</v>
      </c>
    </row>
    <row r="4630" spans="1:16" x14ac:dyDescent="0.35">
      <c r="A4630" t="s">
        <v>13009</v>
      </c>
      <c r="B4630" s="6">
        <v>21</v>
      </c>
      <c r="C46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630" t="s">
        <v>26</v>
      </c>
      <c r="E4630" t="s">
        <v>17</v>
      </c>
      <c r="F4630" t="s">
        <v>56</v>
      </c>
      <c r="G4630" s="1">
        <v>43849</v>
      </c>
      <c r="H4630" t="s">
        <v>13010</v>
      </c>
      <c r="I4630" t="s">
        <v>13011</v>
      </c>
      <c r="J4630" t="s">
        <v>63</v>
      </c>
      <c r="K4630" s="6">
        <v>24465.39</v>
      </c>
      <c r="L4630" t="s">
        <v>26690</v>
      </c>
      <c r="M4630" t="s">
        <v>43</v>
      </c>
      <c r="N4630" s="1">
        <v>43878</v>
      </c>
      <c r="O4630" t="s">
        <v>23</v>
      </c>
      <c r="P4630" t="s">
        <v>34</v>
      </c>
    </row>
    <row r="4631" spans="1:16" x14ac:dyDescent="0.35">
      <c r="A4631" t="s">
        <v>13012</v>
      </c>
      <c r="B4631" s="6">
        <v>43</v>
      </c>
      <c r="C46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31" t="s">
        <v>16</v>
      </c>
      <c r="E4631" t="s">
        <v>27</v>
      </c>
      <c r="F4631" t="s">
        <v>37</v>
      </c>
      <c r="G4631" s="1">
        <v>45119</v>
      </c>
      <c r="H4631" t="s">
        <v>13013</v>
      </c>
      <c r="I4631" t="s">
        <v>13014</v>
      </c>
      <c r="J4631" t="s">
        <v>63</v>
      </c>
      <c r="K4631" s="6">
        <v>11996.24</v>
      </c>
      <c r="L4631" t="s">
        <v>26897</v>
      </c>
      <c r="M4631" t="s">
        <v>22</v>
      </c>
      <c r="N4631" s="1">
        <v>45121</v>
      </c>
      <c r="O4631" t="s">
        <v>87</v>
      </c>
      <c r="P4631" t="s">
        <v>34</v>
      </c>
    </row>
    <row r="4632" spans="1:16" x14ac:dyDescent="0.35">
      <c r="A4632" t="s">
        <v>13015</v>
      </c>
      <c r="B4632" s="6">
        <v>78</v>
      </c>
      <c r="C46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632" t="s">
        <v>16</v>
      </c>
      <c r="E4632" t="s">
        <v>17</v>
      </c>
      <c r="F4632" t="s">
        <v>28</v>
      </c>
      <c r="G4632" s="1">
        <v>44758</v>
      </c>
      <c r="H4632" t="s">
        <v>13016</v>
      </c>
      <c r="I4632" t="s">
        <v>13017</v>
      </c>
      <c r="J4632" t="s">
        <v>31</v>
      </c>
      <c r="K4632" s="6">
        <v>15694.97</v>
      </c>
      <c r="L4632" t="s">
        <v>26857</v>
      </c>
      <c r="M4632" t="s">
        <v>32</v>
      </c>
      <c r="N4632" s="1">
        <v>44774</v>
      </c>
      <c r="O4632" t="s">
        <v>33</v>
      </c>
      <c r="P4632" t="s">
        <v>45</v>
      </c>
    </row>
    <row r="4633" spans="1:16" x14ac:dyDescent="0.35">
      <c r="A4633" t="s">
        <v>13018</v>
      </c>
      <c r="B4633" s="6">
        <v>57</v>
      </c>
      <c r="C46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33" t="s">
        <v>16</v>
      </c>
      <c r="E4633" t="s">
        <v>51</v>
      </c>
      <c r="F4633" t="s">
        <v>56</v>
      </c>
      <c r="G4633" s="1">
        <v>43933</v>
      </c>
      <c r="H4633" t="s">
        <v>13019</v>
      </c>
      <c r="I4633" t="s">
        <v>1779</v>
      </c>
      <c r="J4633" t="s">
        <v>31</v>
      </c>
      <c r="K4633" s="6">
        <v>25785.9</v>
      </c>
      <c r="L4633" t="s">
        <v>26703</v>
      </c>
      <c r="M4633" t="s">
        <v>32</v>
      </c>
      <c r="N4633" s="1">
        <v>43962</v>
      </c>
      <c r="O4633" t="s">
        <v>50</v>
      </c>
      <c r="P4633" t="s">
        <v>24</v>
      </c>
    </row>
    <row r="4634" spans="1:16" x14ac:dyDescent="0.35">
      <c r="A4634" t="s">
        <v>13020</v>
      </c>
      <c r="B4634" s="6">
        <v>20</v>
      </c>
      <c r="C46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634" t="s">
        <v>16</v>
      </c>
      <c r="E4634" t="s">
        <v>51</v>
      </c>
      <c r="F4634" t="s">
        <v>18</v>
      </c>
      <c r="G4634" s="1">
        <v>44640</v>
      </c>
      <c r="H4634" t="s">
        <v>13021</v>
      </c>
      <c r="I4634" t="s">
        <v>13022</v>
      </c>
      <c r="J4634" t="s">
        <v>63</v>
      </c>
      <c r="K4634" s="6">
        <v>59885.16</v>
      </c>
      <c r="L4634" t="s">
        <v>26664</v>
      </c>
      <c r="M4634" t="s">
        <v>32</v>
      </c>
      <c r="N4634" s="1">
        <v>44649</v>
      </c>
      <c r="O4634" t="s">
        <v>87</v>
      </c>
      <c r="P4634" t="s">
        <v>45</v>
      </c>
    </row>
    <row r="4635" spans="1:16" x14ac:dyDescent="0.35">
      <c r="A4635" t="s">
        <v>1735</v>
      </c>
      <c r="B4635" s="6">
        <v>40</v>
      </c>
      <c r="C46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635" t="s">
        <v>16</v>
      </c>
      <c r="E4635" t="s">
        <v>92</v>
      </c>
      <c r="F4635" t="s">
        <v>47</v>
      </c>
      <c r="G4635" s="1">
        <v>44051</v>
      </c>
      <c r="H4635" t="s">
        <v>13023</v>
      </c>
      <c r="I4635" t="s">
        <v>13024</v>
      </c>
      <c r="J4635" t="s">
        <v>59</v>
      </c>
      <c r="K4635" s="6">
        <v>38412.550000000003</v>
      </c>
      <c r="L4635" t="s">
        <v>26631</v>
      </c>
      <c r="M4635" t="s">
        <v>22</v>
      </c>
      <c r="N4635" s="1">
        <v>44063</v>
      </c>
      <c r="O4635" t="s">
        <v>87</v>
      </c>
      <c r="P4635" t="s">
        <v>45</v>
      </c>
    </row>
    <row r="4636" spans="1:16" x14ac:dyDescent="0.35">
      <c r="A4636" t="s">
        <v>13025</v>
      </c>
      <c r="B4636" s="6">
        <v>43</v>
      </c>
      <c r="C46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36" t="s">
        <v>16</v>
      </c>
      <c r="E4636" t="s">
        <v>51</v>
      </c>
      <c r="F4636" t="s">
        <v>18</v>
      </c>
      <c r="G4636" s="1">
        <v>43419</v>
      </c>
      <c r="H4636" t="s">
        <v>13026</v>
      </c>
      <c r="I4636" t="s">
        <v>13027</v>
      </c>
      <c r="J4636" t="s">
        <v>31</v>
      </c>
      <c r="K4636" s="6">
        <v>37838.94</v>
      </c>
      <c r="L4636" t="s">
        <v>26971</v>
      </c>
      <c r="M4636" t="s">
        <v>43</v>
      </c>
      <c r="N4636" s="1">
        <v>43445</v>
      </c>
      <c r="O4636" t="s">
        <v>23</v>
      </c>
      <c r="P4636" t="s">
        <v>24</v>
      </c>
    </row>
    <row r="4637" spans="1:16" x14ac:dyDescent="0.35">
      <c r="A4637" t="s">
        <v>13028</v>
      </c>
      <c r="B4637" s="6">
        <v>24</v>
      </c>
      <c r="C46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637" t="s">
        <v>16</v>
      </c>
      <c r="E4637" t="s">
        <v>27</v>
      </c>
      <c r="F4637" t="s">
        <v>28</v>
      </c>
      <c r="G4637" s="1">
        <v>44259</v>
      </c>
      <c r="H4637" t="s">
        <v>13029</v>
      </c>
      <c r="I4637" t="s">
        <v>13030</v>
      </c>
      <c r="J4637" t="s">
        <v>63</v>
      </c>
      <c r="K4637" s="6">
        <v>7024.19</v>
      </c>
      <c r="L4637" t="s">
        <v>26811</v>
      </c>
      <c r="M4637" t="s">
        <v>43</v>
      </c>
      <c r="N4637" s="1">
        <v>44284</v>
      </c>
      <c r="O4637" t="s">
        <v>33</v>
      </c>
      <c r="P4637" t="s">
        <v>24</v>
      </c>
    </row>
    <row r="4638" spans="1:16" x14ac:dyDescent="0.35">
      <c r="A4638" t="s">
        <v>13031</v>
      </c>
      <c r="B4638" s="6">
        <v>65</v>
      </c>
      <c r="C46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638" t="s">
        <v>16</v>
      </c>
      <c r="E4638" t="s">
        <v>51</v>
      </c>
      <c r="F4638" t="s">
        <v>28</v>
      </c>
      <c r="G4638" s="1">
        <v>44579</v>
      </c>
      <c r="H4638" t="s">
        <v>13032</v>
      </c>
      <c r="I4638" t="s">
        <v>13033</v>
      </c>
      <c r="J4638" t="s">
        <v>31</v>
      </c>
      <c r="K4638" s="6">
        <v>10369.34</v>
      </c>
      <c r="L4638" t="s">
        <v>26611</v>
      </c>
      <c r="M4638" t="s">
        <v>43</v>
      </c>
      <c r="N4638" s="1">
        <v>44592</v>
      </c>
      <c r="O4638" t="s">
        <v>50</v>
      </c>
      <c r="P4638" t="s">
        <v>45</v>
      </c>
    </row>
    <row r="4639" spans="1:16" x14ac:dyDescent="0.35">
      <c r="A4639" t="s">
        <v>13034</v>
      </c>
      <c r="B4639" s="6">
        <v>56</v>
      </c>
      <c r="C46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39" t="s">
        <v>16</v>
      </c>
      <c r="E4639" t="s">
        <v>36</v>
      </c>
      <c r="F4639" t="s">
        <v>37</v>
      </c>
      <c r="G4639" s="1">
        <v>44372</v>
      </c>
      <c r="H4639" t="s">
        <v>1527</v>
      </c>
      <c r="I4639" t="s">
        <v>13035</v>
      </c>
      <c r="J4639" t="s">
        <v>21</v>
      </c>
      <c r="K4639" s="6">
        <v>21737.63</v>
      </c>
      <c r="L4639" t="s">
        <v>26976</v>
      </c>
      <c r="M4639" t="s">
        <v>22</v>
      </c>
      <c r="N4639" s="1">
        <v>44387</v>
      </c>
      <c r="O4639" t="s">
        <v>50</v>
      </c>
      <c r="P4639" t="s">
        <v>34</v>
      </c>
    </row>
    <row r="4640" spans="1:16" x14ac:dyDescent="0.35">
      <c r="A4640" t="s">
        <v>13036</v>
      </c>
      <c r="B4640" s="6">
        <v>46</v>
      </c>
      <c r="C46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40" t="s">
        <v>16</v>
      </c>
      <c r="E4640" t="s">
        <v>117</v>
      </c>
      <c r="F4640" t="s">
        <v>37</v>
      </c>
      <c r="G4640" s="1">
        <v>45009</v>
      </c>
      <c r="H4640" t="s">
        <v>13037</v>
      </c>
      <c r="I4640" t="s">
        <v>13038</v>
      </c>
      <c r="J4640" t="s">
        <v>21</v>
      </c>
      <c r="K4640" s="6">
        <v>24808.67</v>
      </c>
      <c r="L4640" t="s">
        <v>26982</v>
      </c>
      <c r="M4640" t="s">
        <v>22</v>
      </c>
      <c r="N4640" s="1">
        <v>45013</v>
      </c>
      <c r="O4640" t="s">
        <v>33</v>
      </c>
      <c r="P4640" t="s">
        <v>34</v>
      </c>
    </row>
    <row r="4641" spans="1:16" x14ac:dyDescent="0.35">
      <c r="A4641" t="s">
        <v>13039</v>
      </c>
      <c r="B4641" s="6">
        <v>23</v>
      </c>
      <c r="C46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641" t="s">
        <v>16</v>
      </c>
      <c r="E4641" t="s">
        <v>233</v>
      </c>
      <c r="F4641" t="s">
        <v>37</v>
      </c>
      <c r="G4641" s="1">
        <v>43705</v>
      </c>
      <c r="H4641" t="s">
        <v>13040</v>
      </c>
      <c r="I4641" t="s">
        <v>13041</v>
      </c>
      <c r="J4641" t="s">
        <v>63</v>
      </c>
      <c r="K4641" s="6">
        <v>2235.5500000000002</v>
      </c>
      <c r="L4641" t="s">
        <v>26681</v>
      </c>
      <c r="M4641" t="s">
        <v>22</v>
      </c>
      <c r="N4641" s="1">
        <v>43716</v>
      </c>
      <c r="O4641" t="s">
        <v>23</v>
      </c>
      <c r="P4641" t="s">
        <v>24</v>
      </c>
    </row>
    <row r="4642" spans="1:16" x14ac:dyDescent="0.35">
      <c r="A4642" t="s">
        <v>737</v>
      </c>
      <c r="B4642" s="6">
        <v>74</v>
      </c>
      <c r="C46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642" t="s">
        <v>26</v>
      </c>
      <c r="E4642" t="s">
        <v>17</v>
      </c>
      <c r="F4642" t="s">
        <v>18</v>
      </c>
      <c r="G4642" s="1">
        <v>44519</v>
      </c>
      <c r="H4642" t="s">
        <v>13042</v>
      </c>
      <c r="I4642" t="s">
        <v>13043</v>
      </c>
      <c r="J4642" t="s">
        <v>54</v>
      </c>
      <c r="K4642" s="6">
        <v>21239.33</v>
      </c>
      <c r="L4642" t="s">
        <v>26624</v>
      </c>
      <c r="M4642" t="s">
        <v>43</v>
      </c>
      <c r="N4642" s="1">
        <v>44522</v>
      </c>
      <c r="O4642" t="s">
        <v>44</v>
      </c>
      <c r="P4642" t="s">
        <v>24</v>
      </c>
    </row>
    <row r="4643" spans="1:16" x14ac:dyDescent="0.35">
      <c r="A4643" t="s">
        <v>5477</v>
      </c>
      <c r="B4643" s="6">
        <v>34</v>
      </c>
      <c r="C46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643" t="s">
        <v>26</v>
      </c>
      <c r="E4643" t="s">
        <v>65</v>
      </c>
      <c r="F4643" t="s">
        <v>28</v>
      </c>
      <c r="G4643" s="1">
        <v>43539</v>
      </c>
      <c r="H4643" t="s">
        <v>13044</v>
      </c>
      <c r="I4643" t="s">
        <v>13045</v>
      </c>
      <c r="J4643" t="s">
        <v>54</v>
      </c>
      <c r="K4643" s="6">
        <v>35317.85</v>
      </c>
      <c r="L4643" t="s">
        <v>26912</v>
      </c>
      <c r="M4643" t="s">
        <v>43</v>
      </c>
      <c r="N4643" s="1">
        <v>43556</v>
      </c>
      <c r="O4643" t="s">
        <v>44</v>
      </c>
      <c r="P4643" t="s">
        <v>34</v>
      </c>
    </row>
    <row r="4644" spans="1:16" x14ac:dyDescent="0.35">
      <c r="A4644" t="s">
        <v>11337</v>
      </c>
      <c r="B4644" s="6">
        <v>80</v>
      </c>
      <c r="C46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644" t="s">
        <v>26</v>
      </c>
      <c r="E4644" t="s">
        <v>17</v>
      </c>
      <c r="F4644" t="s">
        <v>47</v>
      </c>
      <c r="G4644" s="1">
        <v>43964</v>
      </c>
      <c r="H4644" t="s">
        <v>13046</v>
      </c>
      <c r="I4644" t="s">
        <v>13047</v>
      </c>
      <c r="J4644" t="s">
        <v>54</v>
      </c>
      <c r="K4644" s="6">
        <v>37561.47</v>
      </c>
      <c r="L4644" t="s">
        <v>26617</v>
      </c>
      <c r="M4644" t="s">
        <v>32</v>
      </c>
      <c r="N4644" s="1">
        <v>43983</v>
      </c>
      <c r="O4644" t="s">
        <v>44</v>
      </c>
      <c r="P4644" t="s">
        <v>24</v>
      </c>
    </row>
    <row r="4645" spans="1:16" x14ac:dyDescent="0.35">
      <c r="A4645" t="s">
        <v>13048</v>
      </c>
      <c r="B4645" s="6">
        <v>68</v>
      </c>
      <c r="C46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645" t="s">
        <v>26</v>
      </c>
      <c r="E4645" t="s">
        <v>17</v>
      </c>
      <c r="F4645" t="s">
        <v>18</v>
      </c>
      <c r="G4645" s="1">
        <v>43644</v>
      </c>
      <c r="H4645" t="s">
        <v>13049</v>
      </c>
      <c r="I4645" t="s">
        <v>13050</v>
      </c>
      <c r="J4645" t="s">
        <v>21</v>
      </c>
      <c r="K4645" s="6">
        <v>4244.6099999999997</v>
      </c>
      <c r="L4645" t="s">
        <v>26740</v>
      </c>
      <c r="M4645" t="s">
        <v>43</v>
      </c>
      <c r="N4645" s="1">
        <v>43669</v>
      </c>
      <c r="O4645" t="s">
        <v>33</v>
      </c>
      <c r="P4645" t="s">
        <v>45</v>
      </c>
    </row>
    <row r="4646" spans="1:16" x14ac:dyDescent="0.35">
      <c r="A4646" t="s">
        <v>13051</v>
      </c>
      <c r="B4646" s="6">
        <v>43</v>
      </c>
      <c r="C46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46" t="s">
        <v>16</v>
      </c>
      <c r="E4646" t="s">
        <v>36</v>
      </c>
      <c r="F4646" t="s">
        <v>56</v>
      </c>
      <c r="G4646" s="1">
        <v>43781</v>
      </c>
      <c r="H4646" t="s">
        <v>5347</v>
      </c>
      <c r="I4646" t="s">
        <v>13052</v>
      </c>
      <c r="J4646" t="s">
        <v>59</v>
      </c>
      <c r="K4646" s="6">
        <v>11777.94</v>
      </c>
      <c r="L4646" t="s">
        <v>26816</v>
      </c>
      <c r="M4646" t="s">
        <v>32</v>
      </c>
      <c r="N4646" s="1">
        <v>43783</v>
      </c>
      <c r="O4646" t="s">
        <v>33</v>
      </c>
      <c r="P4646" t="s">
        <v>24</v>
      </c>
    </row>
    <row r="4647" spans="1:16" x14ac:dyDescent="0.35">
      <c r="A4647" t="s">
        <v>13053</v>
      </c>
      <c r="B4647" s="6">
        <v>45</v>
      </c>
      <c r="C46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47" t="s">
        <v>16</v>
      </c>
      <c r="E4647" t="s">
        <v>65</v>
      </c>
      <c r="F4647" t="s">
        <v>72</v>
      </c>
      <c r="G4647" s="1">
        <v>44733</v>
      </c>
      <c r="H4647" t="s">
        <v>13054</v>
      </c>
      <c r="I4647" t="s">
        <v>13055</v>
      </c>
      <c r="J4647" t="s">
        <v>54</v>
      </c>
      <c r="K4647" s="6">
        <v>52059.89</v>
      </c>
      <c r="L4647" t="s">
        <v>26767</v>
      </c>
      <c r="M4647" t="s">
        <v>43</v>
      </c>
      <c r="N4647" s="1">
        <v>44746</v>
      </c>
      <c r="O4647" t="s">
        <v>23</v>
      </c>
      <c r="P4647" t="s">
        <v>34</v>
      </c>
    </row>
    <row r="4648" spans="1:16" x14ac:dyDescent="0.35">
      <c r="A4648" t="s">
        <v>13056</v>
      </c>
      <c r="B4648" s="6">
        <v>25</v>
      </c>
      <c r="C46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648" t="s">
        <v>16</v>
      </c>
      <c r="E4648" t="s">
        <v>65</v>
      </c>
      <c r="F4648" t="s">
        <v>56</v>
      </c>
      <c r="G4648" s="1">
        <v>44377</v>
      </c>
      <c r="H4648" t="s">
        <v>13057</v>
      </c>
      <c r="I4648" t="s">
        <v>13058</v>
      </c>
      <c r="J4648" t="s">
        <v>59</v>
      </c>
      <c r="K4648" s="6">
        <v>18047.48</v>
      </c>
      <c r="L4648" t="s">
        <v>26791</v>
      </c>
      <c r="M4648" t="s">
        <v>32</v>
      </c>
      <c r="N4648" s="1">
        <v>44383</v>
      </c>
      <c r="O4648" t="s">
        <v>87</v>
      </c>
      <c r="P4648" t="s">
        <v>34</v>
      </c>
    </row>
    <row r="4649" spans="1:16" x14ac:dyDescent="0.35">
      <c r="A4649" t="s">
        <v>13059</v>
      </c>
      <c r="B4649" s="6">
        <v>70</v>
      </c>
      <c r="C46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649" t="s">
        <v>16</v>
      </c>
      <c r="E4649" t="s">
        <v>117</v>
      </c>
      <c r="F4649" t="s">
        <v>18</v>
      </c>
      <c r="G4649" s="1">
        <v>43856</v>
      </c>
      <c r="H4649" t="s">
        <v>13060</v>
      </c>
      <c r="I4649" t="s">
        <v>13061</v>
      </c>
      <c r="J4649" t="s">
        <v>54</v>
      </c>
      <c r="K4649" s="6">
        <v>56755.89</v>
      </c>
      <c r="L4649" t="s">
        <v>26830</v>
      </c>
      <c r="M4649" t="s">
        <v>43</v>
      </c>
      <c r="N4649" s="1">
        <v>43882</v>
      </c>
      <c r="O4649" t="s">
        <v>87</v>
      </c>
      <c r="P4649" t="s">
        <v>34</v>
      </c>
    </row>
    <row r="4650" spans="1:16" x14ac:dyDescent="0.35">
      <c r="A4650" t="s">
        <v>13062</v>
      </c>
      <c r="B4650" s="6">
        <v>48</v>
      </c>
      <c r="C46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50" t="s">
        <v>16</v>
      </c>
      <c r="E4650" t="s">
        <v>92</v>
      </c>
      <c r="F4650" t="s">
        <v>37</v>
      </c>
      <c r="G4650" s="1">
        <v>44728</v>
      </c>
      <c r="H4650" t="s">
        <v>10082</v>
      </c>
      <c r="I4650" t="s">
        <v>13063</v>
      </c>
      <c r="J4650" t="s">
        <v>31</v>
      </c>
      <c r="K4650" s="6">
        <v>2331.39</v>
      </c>
      <c r="L4650" t="s">
        <v>26747</v>
      </c>
      <c r="M4650" t="s">
        <v>22</v>
      </c>
      <c r="N4650" s="1">
        <v>44731</v>
      </c>
      <c r="O4650" t="s">
        <v>44</v>
      </c>
      <c r="P4650" t="s">
        <v>24</v>
      </c>
    </row>
    <row r="4651" spans="1:16" x14ac:dyDescent="0.35">
      <c r="A4651" t="s">
        <v>13064</v>
      </c>
      <c r="B4651" s="6">
        <v>60</v>
      </c>
      <c r="C46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51" t="s">
        <v>16</v>
      </c>
      <c r="E4651" t="s">
        <v>51</v>
      </c>
      <c r="F4651" t="s">
        <v>18</v>
      </c>
      <c r="G4651" s="1">
        <v>44164</v>
      </c>
      <c r="H4651" t="s">
        <v>13065</v>
      </c>
      <c r="I4651" t="s">
        <v>13066</v>
      </c>
      <c r="J4651" t="s">
        <v>63</v>
      </c>
      <c r="K4651" s="6">
        <v>39164.620000000003</v>
      </c>
      <c r="L4651" t="s">
        <v>26974</v>
      </c>
      <c r="M4651" t="s">
        <v>32</v>
      </c>
      <c r="N4651" s="1">
        <v>44180</v>
      </c>
      <c r="O4651" t="s">
        <v>87</v>
      </c>
      <c r="P4651" t="s">
        <v>34</v>
      </c>
    </row>
    <row r="4652" spans="1:16" x14ac:dyDescent="0.35">
      <c r="A4652" t="s">
        <v>13067</v>
      </c>
      <c r="B4652" s="6">
        <v>44</v>
      </c>
      <c r="C46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52" t="s">
        <v>26</v>
      </c>
      <c r="E4652" t="s">
        <v>27</v>
      </c>
      <c r="F4652" t="s">
        <v>72</v>
      </c>
      <c r="G4652" s="1">
        <v>44269</v>
      </c>
      <c r="H4652" t="s">
        <v>13068</v>
      </c>
      <c r="I4652" t="s">
        <v>13069</v>
      </c>
      <c r="J4652" t="s">
        <v>54</v>
      </c>
      <c r="K4652" s="6">
        <v>14700.53</v>
      </c>
      <c r="L4652" t="s">
        <v>26981</v>
      </c>
      <c r="M4652" t="s">
        <v>22</v>
      </c>
      <c r="N4652" s="1">
        <v>44275</v>
      </c>
      <c r="O4652" t="s">
        <v>23</v>
      </c>
      <c r="P4652" t="s">
        <v>45</v>
      </c>
    </row>
    <row r="4653" spans="1:16" x14ac:dyDescent="0.35">
      <c r="A4653" t="s">
        <v>13070</v>
      </c>
      <c r="B4653" s="6">
        <v>44</v>
      </c>
      <c r="C46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53" t="s">
        <v>16</v>
      </c>
      <c r="E4653" t="s">
        <v>65</v>
      </c>
      <c r="F4653" t="s">
        <v>37</v>
      </c>
      <c r="G4653" s="1">
        <v>45115</v>
      </c>
      <c r="H4653" t="s">
        <v>13071</v>
      </c>
      <c r="I4653" t="s">
        <v>13072</v>
      </c>
      <c r="J4653" t="s">
        <v>59</v>
      </c>
      <c r="K4653" s="6">
        <v>12218.21</v>
      </c>
      <c r="L4653" t="s">
        <v>26834</v>
      </c>
      <c r="M4653" t="s">
        <v>22</v>
      </c>
      <c r="N4653" s="1">
        <v>45121</v>
      </c>
      <c r="O4653" t="s">
        <v>23</v>
      </c>
      <c r="P4653" t="s">
        <v>34</v>
      </c>
    </row>
    <row r="4654" spans="1:16" x14ac:dyDescent="0.35">
      <c r="A4654" t="s">
        <v>2960</v>
      </c>
      <c r="B4654" s="6">
        <v>19</v>
      </c>
      <c r="C46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654" t="s">
        <v>26</v>
      </c>
      <c r="E4654" t="s">
        <v>233</v>
      </c>
      <c r="F4654" t="s">
        <v>37</v>
      </c>
      <c r="G4654" s="1">
        <v>44871</v>
      </c>
      <c r="H4654" t="s">
        <v>13073</v>
      </c>
      <c r="I4654" t="s">
        <v>13074</v>
      </c>
      <c r="J4654" t="s">
        <v>59</v>
      </c>
      <c r="K4654" s="6">
        <v>23876.78</v>
      </c>
      <c r="L4654" t="s">
        <v>26761</v>
      </c>
      <c r="M4654" t="s">
        <v>22</v>
      </c>
      <c r="N4654" s="1">
        <v>44879</v>
      </c>
      <c r="O4654" t="s">
        <v>87</v>
      </c>
      <c r="P4654" t="s">
        <v>24</v>
      </c>
    </row>
    <row r="4655" spans="1:16" x14ac:dyDescent="0.35">
      <c r="A4655" t="s">
        <v>13075</v>
      </c>
      <c r="B4655" s="6">
        <v>46</v>
      </c>
      <c r="C46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55" t="s">
        <v>26</v>
      </c>
      <c r="E4655" t="s">
        <v>17</v>
      </c>
      <c r="F4655" t="s">
        <v>28</v>
      </c>
      <c r="G4655" s="1">
        <v>43708</v>
      </c>
      <c r="H4655" t="s">
        <v>13076</v>
      </c>
      <c r="I4655" t="s">
        <v>13077</v>
      </c>
      <c r="J4655" t="s">
        <v>59</v>
      </c>
      <c r="K4655" s="6">
        <v>42531.31</v>
      </c>
      <c r="L4655" t="s">
        <v>26824</v>
      </c>
      <c r="M4655" t="s">
        <v>43</v>
      </c>
      <c r="N4655" s="1">
        <v>43711</v>
      </c>
      <c r="O4655" t="s">
        <v>50</v>
      </c>
      <c r="P4655" t="s">
        <v>45</v>
      </c>
    </row>
    <row r="4656" spans="1:16" x14ac:dyDescent="0.35">
      <c r="A4656" t="s">
        <v>13078</v>
      </c>
      <c r="B4656" s="6">
        <v>79</v>
      </c>
      <c r="C46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656" t="s">
        <v>26</v>
      </c>
      <c r="E4656" t="s">
        <v>92</v>
      </c>
      <c r="F4656" t="s">
        <v>28</v>
      </c>
      <c r="G4656" s="1">
        <v>43719</v>
      </c>
      <c r="H4656" t="s">
        <v>7750</v>
      </c>
      <c r="I4656" t="s">
        <v>13079</v>
      </c>
      <c r="J4656" t="s">
        <v>31</v>
      </c>
      <c r="K4656" s="6">
        <v>10403.85</v>
      </c>
      <c r="L4656" t="s">
        <v>26891</v>
      </c>
      <c r="M4656" t="s">
        <v>32</v>
      </c>
      <c r="N4656" s="1">
        <v>43746</v>
      </c>
      <c r="O4656" t="s">
        <v>50</v>
      </c>
      <c r="P4656" t="s">
        <v>34</v>
      </c>
    </row>
    <row r="4657" spans="1:16" x14ac:dyDescent="0.35">
      <c r="A4657" t="s">
        <v>13080</v>
      </c>
      <c r="B4657" s="6">
        <v>21</v>
      </c>
      <c r="C46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657" t="s">
        <v>26</v>
      </c>
      <c r="E4657" t="s">
        <v>92</v>
      </c>
      <c r="F4657" t="s">
        <v>72</v>
      </c>
      <c r="G4657" s="1">
        <v>45079</v>
      </c>
      <c r="H4657" t="s">
        <v>13081</v>
      </c>
      <c r="I4657" t="s">
        <v>5244</v>
      </c>
      <c r="J4657" t="s">
        <v>59</v>
      </c>
      <c r="K4657" s="6">
        <v>17475.099999999999</v>
      </c>
      <c r="L4657" t="s">
        <v>26633</v>
      </c>
      <c r="M4657" t="s">
        <v>22</v>
      </c>
      <c r="N4657" s="1">
        <v>45095</v>
      </c>
      <c r="O4657" t="s">
        <v>87</v>
      </c>
      <c r="P4657" t="s">
        <v>24</v>
      </c>
    </row>
    <row r="4658" spans="1:16" x14ac:dyDescent="0.35">
      <c r="A4658" t="s">
        <v>13082</v>
      </c>
      <c r="B4658" s="6">
        <v>29</v>
      </c>
      <c r="C46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658" t="s">
        <v>26</v>
      </c>
      <c r="E4658" t="s">
        <v>233</v>
      </c>
      <c r="F4658" t="s">
        <v>28</v>
      </c>
      <c r="G4658" s="1">
        <v>43577</v>
      </c>
      <c r="H4658" t="s">
        <v>13083</v>
      </c>
      <c r="I4658" t="s">
        <v>13084</v>
      </c>
      <c r="J4658" t="s">
        <v>54</v>
      </c>
      <c r="K4658" s="6">
        <v>44434</v>
      </c>
      <c r="L4658" t="s">
        <v>26720</v>
      </c>
      <c r="M4658" t="s">
        <v>32</v>
      </c>
      <c r="N4658" s="1">
        <v>43598</v>
      </c>
      <c r="O4658" t="s">
        <v>33</v>
      </c>
      <c r="P4658" t="s">
        <v>45</v>
      </c>
    </row>
    <row r="4659" spans="1:16" x14ac:dyDescent="0.35">
      <c r="A4659" t="s">
        <v>13085</v>
      </c>
      <c r="B4659" s="6">
        <v>52</v>
      </c>
      <c r="C46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59" t="s">
        <v>16</v>
      </c>
      <c r="E4659" t="s">
        <v>17</v>
      </c>
      <c r="F4659" t="s">
        <v>37</v>
      </c>
      <c r="G4659" s="1">
        <v>43578</v>
      </c>
      <c r="H4659" t="s">
        <v>13086</v>
      </c>
      <c r="I4659" t="s">
        <v>1942</v>
      </c>
      <c r="J4659" t="s">
        <v>54</v>
      </c>
      <c r="K4659" s="6">
        <v>20689.5</v>
      </c>
      <c r="L4659" t="s">
        <v>26885</v>
      </c>
      <c r="M4659" t="s">
        <v>22</v>
      </c>
      <c r="N4659" s="1">
        <v>43589</v>
      </c>
      <c r="O4659" t="s">
        <v>87</v>
      </c>
      <c r="P4659" t="s">
        <v>45</v>
      </c>
    </row>
    <row r="4660" spans="1:16" x14ac:dyDescent="0.35">
      <c r="A4660" t="s">
        <v>13087</v>
      </c>
      <c r="B4660" s="6">
        <v>51</v>
      </c>
      <c r="C46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60" t="s">
        <v>16</v>
      </c>
      <c r="E4660" t="s">
        <v>233</v>
      </c>
      <c r="F4660" t="s">
        <v>47</v>
      </c>
      <c r="G4660" s="1">
        <v>44555</v>
      </c>
      <c r="H4660" t="s">
        <v>13088</v>
      </c>
      <c r="I4660" t="s">
        <v>13089</v>
      </c>
      <c r="J4660" t="s">
        <v>59</v>
      </c>
      <c r="K4660" s="6">
        <v>24651.82</v>
      </c>
      <c r="L4660" t="s">
        <v>26836</v>
      </c>
      <c r="M4660" t="s">
        <v>32</v>
      </c>
      <c r="N4660" s="1">
        <v>44558</v>
      </c>
      <c r="O4660" t="s">
        <v>23</v>
      </c>
      <c r="P4660" t="s">
        <v>24</v>
      </c>
    </row>
    <row r="4661" spans="1:16" x14ac:dyDescent="0.35">
      <c r="A4661" t="s">
        <v>13090</v>
      </c>
      <c r="B4661" s="6">
        <v>66</v>
      </c>
      <c r="C46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661" t="s">
        <v>26</v>
      </c>
      <c r="E4661" t="s">
        <v>27</v>
      </c>
      <c r="F4661" t="s">
        <v>47</v>
      </c>
      <c r="G4661" s="1">
        <v>45147</v>
      </c>
      <c r="H4661" t="s">
        <v>10205</v>
      </c>
      <c r="I4661" t="s">
        <v>13091</v>
      </c>
      <c r="J4661" t="s">
        <v>21</v>
      </c>
      <c r="K4661" s="6">
        <v>16160.26</v>
      </c>
      <c r="L4661" t="s">
        <v>26716</v>
      </c>
      <c r="M4661" t="s">
        <v>32</v>
      </c>
      <c r="N4661" s="1">
        <v>45176</v>
      </c>
      <c r="O4661" t="s">
        <v>50</v>
      </c>
      <c r="P4661" t="s">
        <v>24</v>
      </c>
    </row>
    <row r="4662" spans="1:16" x14ac:dyDescent="0.35">
      <c r="A4662" t="s">
        <v>13092</v>
      </c>
      <c r="B4662" s="6">
        <v>22</v>
      </c>
      <c r="C46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662" t="s">
        <v>26</v>
      </c>
      <c r="E4662" t="s">
        <v>36</v>
      </c>
      <c r="F4662" t="s">
        <v>18</v>
      </c>
      <c r="G4662" s="1">
        <v>44542</v>
      </c>
      <c r="H4662" t="s">
        <v>13093</v>
      </c>
      <c r="I4662" t="s">
        <v>13094</v>
      </c>
      <c r="J4662" t="s">
        <v>54</v>
      </c>
      <c r="K4662" s="6">
        <v>33897.32</v>
      </c>
      <c r="L4662" t="s">
        <v>26736</v>
      </c>
      <c r="M4662" t="s">
        <v>43</v>
      </c>
      <c r="N4662" s="1">
        <v>44572</v>
      </c>
      <c r="O4662" t="s">
        <v>50</v>
      </c>
      <c r="P4662" t="s">
        <v>34</v>
      </c>
    </row>
    <row r="4663" spans="1:16" x14ac:dyDescent="0.35">
      <c r="A4663" t="s">
        <v>13095</v>
      </c>
      <c r="B4663" s="6">
        <v>77</v>
      </c>
      <c r="C46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663" t="s">
        <v>16</v>
      </c>
      <c r="E4663" t="s">
        <v>233</v>
      </c>
      <c r="F4663" t="s">
        <v>56</v>
      </c>
      <c r="G4663" s="1">
        <v>44436</v>
      </c>
      <c r="H4663" t="s">
        <v>13096</v>
      </c>
      <c r="I4663" t="s">
        <v>13097</v>
      </c>
      <c r="J4663" t="s">
        <v>54</v>
      </c>
      <c r="K4663" s="6">
        <v>5347.48</v>
      </c>
      <c r="L4663" t="s">
        <v>26672</v>
      </c>
      <c r="M4663" t="s">
        <v>32</v>
      </c>
      <c r="N4663" s="1">
        <v>44441</v>
      </c>
      <c r="O4663" t="s">
        <v>87</v>
      </c>
      <c r="P4663" t="s">
        <v>34</v>
      </c>
    </row>
    <row r="4664" spans="1:16" x14ac:dyDescent="0.35">
      <c r="A4664" t="s">
        <v>13098</v>
      </c>
      <c r="B4664" s="6">
        <v>18</v>
      </c>
      <c r="C46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664" t="s">
        <v>26</v>
      </c>
      <c r="E4664" t="s">
        <v>36</v>
      </c>
      <c r="F4664" t="s">
        <v>18</v>
      </c>
      <c r="G4664" s="1">
        <v>43602</v>
      </c>
      <c r="H4664" t="s">
        <v>13099</v>
      </c>
      <c r="I4664" t="s">
        <v>13100</v>
      </c>
      <c r="J4664" t="s">
        <v>63</v>
      </c>
      <c r="K4664" s="6">
        <v>53263.19</v>
      </c>
      <c r="L4664" t="s">
        <v>26773</v>
      </c>
      <c r="M4664" t="s">
        <v>32</v>
      </c>
      <c r="N4664" s="1">
        <v>43619</v>
      </c>
      <c r="O4664" t="s">
        <v>33</v>
      </c>
      <c r="P4664" t="s">
        <v>45</v>
      </c>
    </row>
    <row r="4665" spans="1:16" x14ac:dyDescent="0.35">
      <c r="A4665" t="s">
        <v>13101</v>
      </c>
      <c r="B4665" s="6">
        <v>52</v>
      </c>
      <c r="C46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65" t="s">
        <v>16</v>
      </c>
      <c r="E4665" t="s">
        <v>17</v>
      </c>
      <c r="F4665" t="s">
        <v>37</v>
      </c>
      <c r="G4665" s="1">
        <v>43916</v>
      </c>
      <c r="H4665" t="s">
        <v>13102</v>
      </c>
      <c r="I4665" t="s">
        <v>13103</v>
      </c>
      <c r="J4665" t="s">
        <v>63</v>
      </c>
      <c r="K4665" s="6">
        <v>14286.94</v>
      </c>
      <c r="L4665" t="s">
        <v>26770</v>
      </c>
      <c r="M4665" t="s">
        <v>22</v>
      </c>
      <c r="N4665" s="1">
        <v>43922</v>
      </c>
      <c r="O4665" t="s">
        <v>50</v>
      </c>
      <c r="P4665" t="s">
        <v>24</v>
      </c>
    </row>
    <row r="4666" spans="1:16" x14ac:dyDescent="0.35">
      <c r="A4666" t="s">
        <v>13104</v>
      </c>
      <c r="B4666" s="6">
        <v>51</v>
      </c>
      <c r="C46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66" t="s">
        <v>16</v>
      </c>
      <c r="E4666" t="s">
        <v>92</v>
      </c>
      <c r="F4666" t="s">
        <v>56</v>
      </c>
      <c r="G4666" s="1">
        <v>44926</v>
      </c>
      <c r="H4666" t="s">
        <v>13105</v>
      </c>
      <c r="I4666" t="s">
        <v>13106</v>
      </c>
      <c r="J4666" t="s">
        <v>63</v>
      </c>
      <c r="K4666" s="6">
        <v>15516.26</v>
      </c>
      <c r="L4666" t="s">
        <v>26703</v>
      </c>
      <c r="M4666" t="s">
        <v>22</v>
      </c>
      <c r="N4666" s="1">
        <v>44941</v>
      </c>
      <c r="O4666" t="s">
        <v>87</v>
      </c>
      <c r="P4666" t="s">
        <v>34</v>
      </c>
    </row>
    <row r="4667" spans="1:16" x14ac:dyDescent="0.35">
      <c r="A4667" t="s">
        <v>13107</v>
      </c>
      <c r="B4667" s="6">
        <v>33</v>
      </c>
      <c r="C46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667" t="s">
        <v>16</v>
      </c>
      <c r="E4667" t="s">
        <v>17</v>
      </c>
      <c r="F4667" t="s">
        <v>28</v>
      </c>
      <c r="G4667" s="1">
        <v>43630</v>
      </c>
      <c r="H4667" t="s">
        <v>13108</v>
      </c>
      <c r="I4667" t="s">
        <v>13109</v>
      </c>
      <c r="J4667" t="s">
        <v>63</v>
      </c>
      <c r="K4667" s="6">
        <v>32221.81</v>
      </c>
      <c r="L4667" t="s">
        <v>26776</v>
      </c>
      <c r="M4667" t="s">
        <v>32</v>
      </c>
      <c r="N4667" s="1">
        <v>43645</v>
      </c>
      <c r="O4667" t="s">
        <v>33</v>
      </c>
      <c r="P4667" t="s">
        <v>34</v>
      </c>
    </row>
    <row r="4668" spans="1:16" x14ac:dyDescent="0.35">
      <c r="A4668" t="s">
        <v>13110</v>
      </c>
      <c r="B4668" s="6">
        <v>60</v>
      </c>
      <c r="C46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68" t="s">
        <v>16</v>
      </c>
      <c r="E4668" t="s">
        <v>65</v>
      </c>
      <c r="F4668" t="s">
        <v>72</v>
      </c>
      <c r="G4668" s="1">
        <v>44819</v>
      </c>
      <c r="H4668" t="s">
        <v>13111</v>
      </c>
      <c r="I4668" t="s">
        <v>13112</v>
      </c>
      <c r="J4668" t="s">
        <v>31</v>
      </c>
      <c r="K4668" s="6">
        <v>63303.32</v>
      </c>
      <c r="L4668" t="s">
        <v>26956</v>
      </c>
      <c r="M4668" t="s">
        <v>22</v>
      </c>
      <c r="N4668" s="1">
        <v>44834</v>
      </c>
      <c r="O4668" t="s">
        <v>33</v>
      </c>
      <c r="P4668" t="s">
        <v>34</v>
      </c>
    </row>
    <row r="4669" spans="1:16" x14ac:dyDescent="0.35">
      <c r="A4669" t="s">
        <v>13113</v>
      </c>
      <c r="B4669" s="6">
        <v>43</v>
      </c>
      <c r="C46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69" t="s">
        <v>16</v>
      </c>
      <c r="E4669" t="s">
        <v>17</v>
      </c>
      <c r="F4669" t="s">
        <v>72</v>
      </c>
      <c r="G4669" s="1">
        <v>43734</v>
      </c>
      <c r="H4669" t="s">
        <v>13114</v>
      </c>
      <c r="I4669" t="s">
        <v>13115</v>
      </c>
      <c r="J4669" t="s">
        <v>59</v>
      </c>
      <c r="K4669" s="6">
        <v>26898.86</v>
      </c>
      <c r="L4669" t="s">
        <v>26658</v>
      </c>
      <c r="M4669" t="s">
        <v>22</v>
      </c>
      <c r="N4669" s="1">
        <v>43734</v>
      </c>
      <c r="O4669" t="s">
        <v>87</v>
      </c>
      <c r="P4669" t="s">
        <v>34</v>
      </c>
    </row>
    <row r="4670" spans="1:16" x14ac:dyDescent="0.35">
      <c r="A4670" t="s">
        <v>13116</v>
      </c>
      <c r="B4670" s="6">
        <v>22</v>
      </c>
      <c r="C46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670" t="s">
        <v>16</v>
      </c>
      <c r="E4670" t="s">
        <v>51</v>
      </c>
      <c r="F4670" t="s">
        <v>37</v>
      </c>
      <c r="G4670" s="1">
        <v>43615</v>
      </c>
      <c r="H4670" t="s">
        <v>13117</v>
      </c>
      <c r="I4670" t="s">
        <v>13118</v>
      </c>
      <c r="J4670" t="s">
        <v>59</v>
      </c>
      <c r="K4670" s="6">
        <v>14181.99</v>
      </c>
      <c r="L4670" t="s">
        <v>26875</v>
      </c>
      <c r="M4670" t="s">
        <v>22</v>
      </c>
      <c r="N4670" s="1">
        <v>43633</v>
      </c>
      <c r="O4670" t="s">
        <v>87</v>
      </c>
      <c r="P4670" t="s">
        <v>34</v>
      </c>
    </row>
    <row r="4671" spans="1:16" x14ac:dyDescent="0.35">
      <c r="A4671" t="s">
        <v>13119</v>
      </c>
      <c r="B4671" s="6">
        <v>27</v>
      </c>
      <c r="C46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671" t="s">
        <v>26</v>
      </c>
      <c r="E4671" t="s">
        <v>27</v>
      </c>
      <c r="F4671" t="s">
        <v>28</v>
      </c>
      <c r="G4671" s="1">
        <v>44011</v>
      </c>
      <c r="H4671" t="s">
        <v>13120</v>
      </c>
      <c r="I4671" t="s">
        <v>13121</v>
      </c>
      <c r="J4671" t="s">
        <v>59</v>
      </c>
      <c r="K4671" s="6">
        <v>11857.61</v>
      </c>
      <c r="L4671" t="s">
        <v>26821</v>
      </c>
      <c r="M4671" t="s">
        <v>43</v>
      </c>
      <c r="N4671" s="1">
        <v>44030</v>
      </c>
      <c r="O4671" t="s">
        <v>23</v>
      </c>
      <c r="P4671" t="s">
        <v>24</v>
      </c>
    </row>
    <row r="4672" spans="1:16" x14ac:dyDescent="0.35">
      <c r="A4672" t="s">
        <v>13122</v>
      </c>
      <c r="B4672" s="6">
        <v>73</v>
      </c>
      <c r="C46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672" t="s">
        <v>16</v>
      </c>
      <c r="E4672" t="s">
        <v>51</v>
      </c>
      <c r="F4672" t="s">
        <v>47</v>
      </c>
      <c r="G4672" s="1">
        <v>44422</v>
      </c>
      <c r="H4672" t="s">
        <v>13123</v>
      </c>
      <c r="I4672" t="s">
        <v>13124</v>
      </c>
      <c r="J4672" t="s">
        <v>31</v>
      </c>
      <c r="K4672" s="6">
        <v>36007.86</v>
      </c>
      <c r="L4672" t="s">
        <v>26786</v>
      </c>
      <c r="M4672" t="s">
        <v>32</v>
      </c>
      <c r="N4672" s="1">
        <v>44447</v>
      </c>
      <c r="O4672" t="s">
        <v>33</v>
      </c>
      <c r="P4672" t="s">
        <v>34</v>
      </c>
    </row>
    <row r="4673" spans="1:16" x14ac:dyDescent="0.35">
      <c r="A4673" t="s">
        <v>13125</v>
      </c>
      <c r="B4673" s="6">
        <v>45</v>
      </c>
      <c r="C46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73" t="s">
        <v>26</v>
      </c>
      <c r="E4673" t="s">
        <v>17</v>
      </c>
      <c r="F4673" t="s">
        <v>28</v>
      </c>
      <c r="G4673" s="1">
        <v>44186</v>
      </c>
      <c r="H4673" t="s">
        <v>13126</v>
      </c>
      <c r="I4673" t="s">
        <v>11353</v>
      </c>
      <c r="J4673" t="s">
        <v>59</v>
      </c>
      <c r="K4673" s="6">
        <v>37791.800000000003</v>
      </c>
      <c r="L4673" t="s">
        <v>26972</v>
      </c>
      <c r="M4673" t="s">
        <v>43</v>
      </c>
      <c r="N4673" s="1">
        <v>44195</v>
      </c>
      <c r="O4673" t="s">
        <v>23</v>
      </c>
      <c r="P4673" t="s">
        <v>45</v>
      </c>
    </row>
    <row r="4674" spans="1:16" x14ac:dyDescent="0.35">
      <c r="A4674" t="s">
        <v>9237</v>
      </c>
      <c r="B4674" s="6">
        <v>31</v>
      </c>
      <c r="C46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674" t="s">
        <v>26</v>
      </c>
      <c r="E4674" t="s">
        <v>117</v>
      </c>
      <c r="F4674" t="s">
        <v>47</v>
      </c>
      <c r="G4674" s="1">
        <v>43520</v>
      </c>
      <c r="H4674" t="s">
        <v>13127</v>
      </c>
      <c r="I4674" t="s">
        <v>13128</v>
      </c>
      <c r="J4674" t="s">
        <v>59</v>
      </c>
      <c r="K4674" s="6">
        <v>4509.6000000000004</v>
      </c>
      <c r="L4674" t="s">
        <v>26738</v>
      </c>
      <c r="M4674" t="s">
        <v>22</v>
      </c>
      <c r="N4674" s="1">
        <v>43531</v>
      </c>
      <c r="O4674" t="s">
        <v>33</v>
      </c>
      <c r="P4674" t="s">
        <v>45</v>
      </c>
    </row>
    <row r="4675" spans="1:16" x14ac:dyDescent="0.35">
      <c r="A4675" t="s">
        <v>13129</v>
      </c>
      <c r="B4675" s="6">
        <v>60</v>
      </c>
      <c r="C46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75" t="s">
        <v>26</v>
      </c>
      <c r="E4675" t="s">
        <v>51</v>
      </c>
      <c r="F4675" t="s">
        <v>37</v>
      </c>
      <c r="G4675" s="1">
        <v>43949</v>
      </c>
      <c r="H4675" t="s">
        <v>13130</v>
      </c>
      <c r="I4675" t="s">
        <v>13131</v>
      </c>
      <c r="J4675" t="s">
        <v>54</v>
      </c>
      <c r="K4675" s="6">
        <v>19841.84</v>
      </c>
      <c r="L4675" t="s">
        <v>26646</v>
      </c>
      <c r="M4675" t="s">
        <v>22</v>
      </c>
      <c r="N4675" s="1">
        <v>43951</v>
      </c>
      <c r="O4675" t="s">
        <v>33</v>
      </c>
      <c r="P4675" t="s">
        <v>34</v>
      </c>
    </row>
    <row r="4676" spans="1:16" x14ac:dyDescent="0.35">
      <c r="A4676" t="s">
        <v>13132</v>
      </c>
      <c r="B4676" s="6">
        <v>46</v>
      </c>
      <c r="C46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76" t="s">
        <v>16</v>
      </c>
      <c r="E4676" t="s">
        <v>17</v>
      </c>
      <c r="F4676" t="s">
        <v>56</v>
      </c>
      <c r="G4676" s="1">
        <v>44356</v>
      </c>
      <c r="H4676" t="s">
        <v>9353</v>
      </c>
      <c r="I4676" t="s">
        <v>5628</v>
      </c>
      <c r="J4676" t="s">
        <v>31</v>
      </c>
      <c r="K4676" s="6">
        <v>17467.759999999998</v>
      </c>
      <c r="L4676" t="s">
        <v>26777</v>
      </c>
      <c r="M4676" t="s">
        <v>32</v>
      </c>
      <c r="N4676" s="1">
        <v>44379</v>
      </c>
      <c r="O4676" t="s">
        <v>44</v>
      </c>
      <c r="P4676" t="s">
        <v>45</v>
      </c>
    </row>
    <row r="4677" spans="1:16" x14ac:dyDescent="0.35">
      <c r="A4677" t="s">
        <v>13133</v>
      </c>
      <c r="B4677" s="6">
        <v>20</v>
      </c>
      <c r="C46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677" t="s">
        <v>26</v>
      </c>
      <c r="E4677" t="s">
        <v>17</v>
      </c>
      <c r="F4677" t="s">
        <v>47</v>
      </c>
      <c r="G4677" s="1">
        <v>44707</v>
      </c>
      <c r="H4677" t="s">
        <v>13134</v>
      </c>
      <c r="I4677" t="s">
        <v>13135</v>
      </c>
      <c r="J4677" t="s">
        <v>31</v>
      </c>
      <c r="K4677" s="6">
        <v>33061.79</v>
      </c>
      <c r="L4677" t="s">
        <v>26660</v>
      </c>
      <c r="M4677" t="s">
        <v>22</v>
      </c>
      <c r="N4677" s="1">
        <v>44718</v>
      </c>
      <c r="O4677" t="s">
        <v>44</v>
      </c>
      <c r="P4677" t="s">
        <v>45</v>
      </c>
    </row>
    <row r="4678" spans="1:16" x14ac:dyDescent="0.35">
      <c r="A4678" t="s">
        <v>13136</v>
      </c>
      <c r="B4678" s="6">
        <v>25</v>
      </c>
      <c r="C46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678" t="s">
        <v>16</v>
      </c>
      <c r="E4678" t="s">
        <v>117</v>
      </c>
      <c r="F4678" t="s">
        <v>72</v>
      </c>
      <c r="G4678" s="1">
        <v>44780</v>
      </c>
      <c r="H4678" t="s">
        <v>1859</v>
      </c>
      <c r="I4678" t="s">
        <v>4597</v>
      </c>
      <c r="J4678" t="s">
        <v>59</v>
      </c>
      <c r="K4678" s="6">
        <v>63735.16</v>
      </c>
      <c r="L4678" t="s">
        <v>26939</v>
      </c>
      <c r="M4678" t="s">
        <v>22</v>
      </c>
      <c r="N4678" s="1">
        <v>44783</v>
      </c>
      <c r="O4678" t="s">
        <v>23</v>
      </c>
      <c r="P4678" t="s">
        <v>24</v>
      </c>
    </row>
    <row r="4679" spans="1:16" x14ac:dyDescent="0.35">
      <c r="A4679" t="s">
        <v>13137</v>
      </c>
      <c r="B4679" s="6">
        <v>58</v>
      </c>
      <c r="C46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79" t="s">
        <v>26</v>
      </c>
      <c r="E4679" t="s">
        <v>51</v>
      </c>
      <c r="F4679" t="s">
        <v>37</v>
      </c>
      <c r="G4679" s="1">
        <v>44463</v>
      </c>
      <c r="H4679" t="s">
        <v>13138</v>
      </c>
      <c r="I4679" t="s">
        <v>13139</v>
      </c>
      <c r="J4679" t="s">
        <v>21</v>
      </c>
      <c r="K4679" s="6">
        <v>8461.2800000000007</v>
      </c>
      <c r="L4679" t="s">
        <v>26878</v>
      </c>
      <c r="M4679" t="s">
        <v>22</v>
      </c>
      <c r="N4679" s="1">
        <v>44470</v>
      </c>
      <c r="O4679" t="s">
        <v>87</v>
      </c>
      <c r="P4679" t="s">
        <v>45</v>
      </c>
    </row>
    <row r="4680" spans="1:16" x14ac:dyDescent="0.35">
      <c r="A4680" t="s">
        <v>13140</v>
      </c>
      <c r="B4680" s="6">
        <v>52</v>
      </c>
      <c r="C46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80" t="s">
        <v>26</v>
      </c>
      <c r="E4680" t="s">
        <v>51</v>
      </c>
      <c r="F4680" t="s">
        <v>37</v>
      </c>
      <c r="G4680" s="1">
        <v>44534</v>
      </c>
      <c r="H4680" t="s">
        <v>13141</v>
      </c>
      <c r="I4680" t="s">
        <v>13142</v>
      </c>
      <c r="J4680" t="s">
        <v>21</v>
      </c>
      <c r="K4680" s="6">
        <v>19706.02</v>
      </c>
      <c r="L4680" t="s">
        <v>26758</v>
      </c>
      <c r="M4680" t="s">
        <v>22</v>
      </c>
      <c r="N4680" s="1">
        <v>44535</v>
      </c>
      <c r="O4680" t="s">
        <v>50</v>
      </c>
      <c r="P4680" t="s">
        <v>45</v>
      </c>
    </row>
    <row r="4681" spans="1:16" x14ac:dyDescent="0.35">
      <c r="A4681" t="s">
        <v>13143</v>
      </c>
      <c r="B4681" s="6">
        <v>27</v>
      </c>
      <c r="C46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681" t="s">
        <v>16</v>
      </c>
      <c r="E4681" t="s">
        <v>117</v>
      </c>
      <c r="F4681" t="s">
        <v>37</v>
      </c>
      <c r="G4681" s="1">
        <v>44243</v>
      </c>
      <c r="H4681" t="s">
        <v>13144</v>
      </c>
      <c r="I4681" t="s">
        <v>13145</v>
      </c>
      <c r="J4681" t="s">
        <v>31</v>
      </c>
      <c r="K4681" s="6">
        <v>6508.22</v>
      </c>
      <c r="L4681" t="s">
        <v>26743</v>
      </c>
      <c r="M4681" t="s">
        <v>22</v>
      </c>
      <c r="N4681" s="1">
        <v>44262</v>
      </c>
      <c r="O4681" t="s">
        <v>33</v>
      </c>
      <c r="P4681" t="s">
        <v>45</v>
      </c>
    </row>
    <row r="4682" spans="1:16" x14ac:dyDescent="0.35">
      <c r="A4682" t="s">
        <v>13146</v>
      </c>
      <c r="B4682" s="6">
        <v>69</v>
      </c>
      <c r="C46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682" t="s">
        <v>16</v>
      </c>
      <c r="E4682" t="s">
        <v>92</v>
      </c>
      <c r="F4682" t="s">
        <v>37</v>
      </c>
      <c r="G4682" s="1">
        <v>44628</v>
      </c>
      <c r="H4682" t="s">
        <v>13147</v>
      </c>
      <c r="I4682" t="s">
        <v>7269</v>
      </c>
      <c r="J4682" t="s">
        <v>63</v>
      </c>
      <c r="K4682" s="6">
        <v>20137.22</v>
      </c>
      <c r="L4682" t="s">
        <v>26648</v>
      </c>
      <c r="M4682" t="s">
        <v>22</v>
      </c>
      <c r="N4682" s="1">
        <v>44640</v>
      </c>
      <c r="O4682" t="s">
        <v>87</v>
      </c>
      <c r="P4682" t="s">
        <v>24</v>
      </c>
    </row>
    <row r="4683" spans="1:16" x14ac:dyDescent="0.35">
      <c r="A4683" t="s">
        <v>13148</v>
      </c>
      <c r="B4683" s="6">
        <v>54</v>
      </c>
      <c r="C46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83" t="s">
        <v>16</v>
      </c>
      <c r="E4683" t="s">
        <v>117</v>
      </c>
      <c r="F4683" t="s">
        <v>18</v>
      </c>
      <c r="G4683" s="1">
        <v>44576</v>
      </c>
      <c r="H4683" t="s">
        <v>13149</v>
      </c>
      <c r="I4683" t="s">
        <v>13150</v>
      </c>
      <c r="J4683" t="s">
        <v>21</v>
      </c>
      <c r="K4683" s="6">
        <v>30092.85</v>
      </c>
      <c r="L4683" t="s">
        <v>26907</v>
      </c>
      <c r="M4683" t="s">
        <v>43</v>
      </c>
      <c r="N4683" s="1">
        <v>44590</v>
      </c>
      <c r="O4683" t="s">
        <v>87</v>
      </c>
      <c r="P4683" t="s">
        <v>45</v>
      </c>
    </row>
    <row r="4684" spans="1:16" x14ac:dyDescent="0.35">
      <c r="A4684" t="s">
        <v>13151</v>
      </c>
      <c r="B4684" s="6">
        <v>32</v>
      </c>
      <c r="C46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684" t="s">
        <v>26</v>
      </c>
      <c r="E4684" t="s">
        <v>65</v>
      </c>
      <c r="F4684" t="s">
        <v>37</v>
      </c>
      <c r="G4684" s="1">
        <v>44476</v>
      </c>
      <c r="H4684" t="s">
        <v>13152</v>
      </c>
      <c r="I4684" t="s">
        <v>13153</v>
      </c>
      <c r="J4684" t="s">
        <v>59</v>
      </c>
      <c r="K4684" s="6">
        <v>23818.14</v>
      </c>
      <c r="L4684" t="s">
        <v>26717</v>
      </c>
      <c r="M4684" t="s">
        <v>22</v>
      </c>
      <c r="N4684" s="1">
        <v>44487</v>
      </c>
      <c r="O4684" t="s">
        <v>87</v>
      </c>
      <c r="P4684" t="s">
        <v>24</v>
      </c>
    </row>
    <row r="4685" spans="1:16" x14ac:dyDescent="0.35">
      <c r="A4685" t="s">
        <v>13154</v>
      </c>
      <c r="B4685" s="6">
        <v>70</v>
      </c>
      <c r="C46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685" t="s">
        <v>26</v>
      </c>
      <c r="E4685" t="s">
        <v>51</v>
      </c>
      <c r="F4685" t="s">
        <v>56</v>
      </c>
      <c r="G4685" s="1">
        <v>44206</v>
      </c>
      <c r="H4685" t="s">
        <v>13155</v>
      </c>
      <c r="I4685" t="s">
        <v>13156</v>
      </c>
      <c r="J4685" t="s">
        <v>31</v>
      </c>
      <c r="K4685" s="6">
        <v>12903.01</v>
      </c>
      <c r="L4685" t="s">
        <v>26670</v>
      </c>
      <c r="M4685" t="s">
        <v>32</v>
      </c>
      <c r="N4685" s="1">
        <v>44219</v>
      </c>
      <c r="O4685" t="s">
        <v>44</v>
      </c>
      <c r="P4685" t="s">
        <v>45</v>
      </c>
    </row>
    <row r="4686" spans="1:16" x14ac:dyDescent="0.35">
      <c r="A4686" t="s">
        <v>8551</v>
      </c>
      <c r="B4686" s="6">
        <v>80</v>
      </c>
      <c r="C46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686" t="s">
        <v>16</v>
      </c>
      <c r="E4686" t="s">
        <v>65</v>
      </c>
      <c r="F4686" t="s">
        <v>47</v>
      </c>
      <c r="G4686" s="1">
        <v>44615</v>
      </c>
      <c r="H4686" t="s">
        <v>13157</v>
      </c>
      <c r="I4686" t="s">
        <v>13158</v>
      </c>
      <c r="J4686" t="s">
        <v>31</v>
      </c>
      <c r="K4686" s="6">
        <v>4507.45</v>
      </c>
      <c r="L4686" t="s">
        <v>26976</v>
      </c>
      <c r="M4686" t="s">
        <v>32</v>
      </c>
      <c r="N4686" s="1">
        <v>44638</v>
      </c>
      <c r="O4686" t="s">
        <v>50</v>
      </c>
      <c r="P4686" t="s">
        <v>34</v>
      </c>
    </row>
    <row r="4687" spans="1:16" x14ac:dyDescent="0.35">
      <c r="A4687" t="s">
        <v>13159</v>
      </c>
      <c r="B4687" s="6">
        <v>36</v>
      </c>
      <c r="C46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687" t="s">
        <v>26</v>
      </c>
      <c r="E4687" t="s">
        <v>65</v>
      </c>
      <c r="F4687" t="s">
        <v>28</v>
      </c>
      <c r="G4687" s="1">
        <v>45041</v>
      </c>
      <c r="H4687" t="s">
        <v>13160</v>
      </c>
      <c r="I4687" t="s">
        <v>13161</v>
      </c>
      <c r="J4687" t="s">
        <v>54</v>
      </c>
      <c r="K4687" s="6">
        <v>34359.9</v>
      </c>
      <c r="L4687" t="s">
        <v>26769</v>
      </c>
      <c r="M4687" t="s">
        <v>43</v>
      </c>
      <c r="N4687" s="1">
        <v>45067</v>
      </c>
      <c r="O4687" t="s">
        <v>50</v>
      </c>
      <c r="P4687" t="s">
        <v>24</v>
      </c>
    </row>
    <row r="4688" spans="1:16" x14ac:dyDescent="0.35">
      <c r="A4688" t="s">
        <v>13162</v>
      </c>
      <c r="B4688" s="6">
        <v>85</v>
      </c>
      <c r="C46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688" t="s">
        <v>26</v>
      </c>
      <c r="E4688" t="s">
        <v>17</v>
      </c>
      <c r="F4688" t="s">
        <v>47</v>
      </c>
      <c r="G4688" s="1">
        <v>43572</v>
      </c>
      <c r="H4688" t="s">
        <v>13163</v>
      </c>
      <c r="I4688" t="s">
        <v>13164</v>
      </c>
      <c r="J4688" t="s">
        <v>63</v>
      </c>
      <c r="K4688" s="6">
        <v>26517.99</v>
      </c>
      <c r="L4688" t="s">
        <v>26781</v>
      </c>
      <c r="M4688" t="s">
        <v>22</v>
      </c>
      <c r="N4688" s="1">
        <v>43578</v>
      </c>
      <c r="O4688" t="s">
        <v>50</v>
      </c>
      <c r="P4688" t="s">
        <v>45</v>
      </c>
    </row>
    <row r="4689" spans="1:16" x14ac:dyDescent="0.35">
      <c r="A4689" t="s">
        <v>13165</v>
      </c>
      <c r="B4689" s="6">
        <v>23</v>
      </c>
      <c r="C46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689" t="s">
        <v>16</v>
      </c>
      <c r="E4689" t="s">
        <v>65</v>
      </c>
      <c r="F4689" t="s">
        <v>47</v>
      </c>
      <c r="G4689" s="1">
        <v>44463</v>
      </c>
      <c r="H4689" t="s">
        <v>13166</v>
      </c>
      <c r="I4689" t="s">
        <v>13167</v>
      </c>
      <c r="J4689" t="s">
        <v>63</v>
      </c>
      <c r="K4689" s="6">
        <v>20352.04</v>
      </c>
      <c r="L4689" t="s">
        <v>26862</v>
      </c>
      <c r="M4689" t="s">
        <v>43</v>
      </c>
      <c r="N4689" s="1">
        <v>44478</v>
      </c>
      <c r="O4689" t="s">
        <v>87</v>
      </c>
      <c r="P4689" t="s">
        <v>34</v>
      </c>
    </row>
    <row r="4690" spans="1:16" x14ac:dyDescent="0.35">
      <c r="A4690" t="s">
        <v>13168</v>
      </c>
      <c r="B4690" s="6">
        <v>33</v>
      </c>
      <c r="C46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690" t="s">
        <v>26</v>
      </c>
      <c r="E4690" t="s">
        <v>36</v>
      </c>
      <c r="F4690" t="s">
        <v>56</v>
      </c>
      <c r="G4690" s="1">
        <v>43519</v>
      </c>
      <c r="H4690" t="s">
        <v>13169</v>
      </c>
      <c r="I4690" t="s">
        <v>13170</v>
      </c>
      <c r="J4690" t="s">
        <v>63</v>
      </c>
      <c r="K4690" s="6">
        <v>1690.31</v>
      </c>
      <c r="L4690" t="s">
        <v>26857</v>
      </c>
      <c r="M4690" t="s">
        <v>22</v>
      </c>
      <c r="N4690" s="1">
        <v>43525</v>
      </c>
      <c r="O4690" t="s">
        <v>44</v>
      </c>
      <c r="P4690" t="s">
        <v>24</v>
      </c>
    </row>
    <row r="4691" spans="1:16" x14ac:dyDescent="0.35">
      <c r="A4691" t="s">
        <v>13171</v>
      </c>
      <c r="B4691" s="6">
        <v>49</v>
      </c>
      <c r="C46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91" t="s">
        <v>26</v>
      </c>
      <c r="E4691" t="s">
        <v>17</v>
      </c>
      <c r="F4691" t="s">
        <v>72</v>
      </c>
      <c r="G4691" s="1">
        <v>43673</v>
      </c>
      <c r="H4691" t="s">
        <v>13172</v>
      </c>
      <c r="I4691" t="s">
        <v>13173</v>
      </c>
      <c r="J4691" t="s">
        <v>21</v>
      </c>
      <c r="K4691" s="6">
        <v>1971.35</v>
      </c>
      <c r="L4691" t="s">
        <v>26590</v>
      </c>
      <c r="M4691" t="s">
        <v>22</v>
      </c>
      <c r="N4691" s="1">
        <v>43680</v>
      </c>
      <c r="O4691" t="s">
        <v>33</v>
      </c>
      <c r="P4691" t="s">
        <v>24</v>
      </c>
    </row>
    <row r="4692" spans="1:16" x14ac:dyDescent="0.35">
      <c r="A4692" t="s">
        <v>13174</v>
      </c>
      <c r="B4692" s="6">
        <v>56</v>
      </c>
      <c r="C46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92" t="s">
        <v>26</v>
      </c>
      <c r="E4692" t="s">
        <v>233</v>
      </c>
      <c r="F4692" t="s">
        <v>18</v>
      </c>
      <c r="G4692" s="1">
        <v>45223</v>
      </c>
      <c r="H4692" t="s">
        <v>13175</v>
      </c>
      <c r="I4692" t="s">
        <v>13176</v>
      </c>
      <c r="J4692" t="s">
        <v>21</v>
      </c>
      <c r="K4692" s="6">
        <v>8355.41</v>
      </c>
      <c r="L4692" t="s">
        <v>26669</v>
      </c>
      <c r="M4692" t="s">
        <v>43</v>
      </c>
      <c r="N4692" s="1">
        <v>45253</v>
      </c>
      <c r="O4692" t="s">
        <v>44</v>
      </c>
      <c r="P4692" t="s">
        <v>45</v>
      </c>
    </row>
    <row r="4693" spans="1:16" x14ac:dyDescent="0.35">
      <c r="A4693" t="s">
        <v>13177</v>
      </c>
      <c r="B4693" s="6">
        <v>55</v>
      </c>
      <c r="C46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93" t="s">
        <v>16</v>
      </c>
      <c r="E4693" t="s">
        <v>233</v>
      </c>
      <c r="F4693" t="s">
        <v>72</v>
      </c>
      <c r="G4693" s="1">
        <v>44983</v>
      </c>
      <c r="H4693" t="s">
        <v>11087</v>
      </c>
      <c r="I4693" t="s">
        <v>13178</v>
      </c>
      <c r="J4693" t="s">
        <v>21</v>
      </c>
      <c r="K4693" s="6">
        <v>2611.75</v>
      </c>
      <c r="L4693" t="s">
        <v>26724</v>
      </c>
      <c r="M4693" t="s">
        <v>22</v>
      </c>
      <c r="N4693" s="1">
        <v>44986</v>
      </c>
      <c r="O4693" t="s">
        <v>44</v>
      </c>
      <c r="P4693" t="s">
        <v>34</v>
      </c>
    </row>
    <row r="4694" spans="1:16" x14ac:dyDescent="0.35">
      <c r="A4694" t="s">
        <v>13179</v>
      </c>
      <c r="B4694" s="6">
        <v>50</v>
      </c>
      <c r="C46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94" t="s">
        <v>26</v>
      </c>
      <c r="E4694" t="s">
        <v>17</v>
      </c>
      <c r="F4694" t="s">
        <v>72</v>
      </c>
      <c r="G4694" s="1">
        <v>43606</v>
      </c>
      <c r="H4694" t="s">
        <v>13180</v>
      </c>
      <c r="I4694" t="s">
        <v>13181</v>
      </c>
      <c r="J4694" t="s">
        <v>63</v>
      </c>
      <c r="K4694" s="6">
        <v>50675.28</v>
      </c>
      <c r="L4694" t="s">
        <v>26827</v>
      </c>
      <c r="M4694" t="s">
        <v>22</v>
      </c>
      <c r="N4694" s="1">
        <v>43614</v>
      </c>
      <c r="O4694" t="s">
        <v>87</v>
      </c>
      <c r="P4694" t="s">
        <v>45</v>
      </c>
    </row>
    <row r="4695" spans="1:16" x14ac:dyDescent="0.35">
      <c r="A4695" t="s">
        <v>13182</v>
      </c>
      <c r="B4695" s="6">
        <v>49</v>
      </c>
      <c r="C46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695" t="s">
        <v>26</v>
      </c>
      <c r="E4695" t="s">
        <v>17</v>
      </c>
      <c r="F4695" t="s">
        <v>56</v>
      </c>
      <c r="G4695" s="1">
        <v>44415</v>
      </c>
      <c r="H4695" t="s">
        <v>13183</v>
      </c>
      <c r="I4695" t="s">
        <v>13184</v>
      </c>
      <c r="J4695" t="s">
        <v>54</v>
      </c>
      <c r="K4695" s="6">
        <v>34154.68</v>
      </c>
      <c r="L4695" t="s">
        <v>26708</v>
      </c>
      <c r="M4695" t="s">
        <v>43</v>
      </c>
      <c r="N4695" s="1">
        <v>44443</v>
      </c>
      <c r="O4695" t="s">
        <v>50</v>
      </c>
      <c r="P4695" t="s">
        <v>45</v>
      </c>
    </row>
    <row r="4696" spans="1:16" x14ac:dyDescent="0.35">
      <c r="A4696" t="s">
        <v>13185</v>
      </c>
      <c r="B4696" s="6">
        <v>30</v>
      </c>
      <c r="C46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696" t="s">
        <v>26</v>
      </c>
      <c r="E4696" t="s">
        <v>233</v>
      </c>
      <c r="F4696" t="s">
        <v>18</v>
      </c>
      <c r="G4696" s="1">
        <v>44799</v>
      </c>
      <c r="H4696" t="s">
        <v>13186</v>
      </c>
      <c r="I4696" t="s">
        <v>13187</v>
      </c>
      <c r="J4696" t="s">
        <v>31</v>
      </c>
      <c r="K4696" s="6">
        <v>7871.56</v>
      </c>
      <c r="L4696" t="s">
        <v>26951</v>
      </c>
      <c r="M4696" t="s">
        <v>32</v>
      </c>
      <c r="N4696" s="1">
        <v>44806</v>
      </c>
      <c r="O4696" t="s">
        <v>50</v>
      </c>
      <c r="P4696" t="s">
        <v>45</v>
      </c>
    </row>
    <row r="4697" spans="1:16" x14ac:dyDescent="0.35">
      <c r="A4697" t="s">
        <v>13188</v>
      </c>
      <c r="B4697" s="6">
        <v>82</v>
      </c>
      <c r="C46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697" t="s">
        <v>26</v>
      </c>
      <c r="E4697" t="s">
        <v>51</v>
      </c>
      <c r="F4697" t="s">
        <v>18</v>
      </c>
      <c r="G4697" s="1">
        <v>44495</v>
      </c>
      <c r="H4697" t="s">
        <v>13189</v>
      </c>
      <c r="I4697" t="s">
        <v>13190</v>
      </c>
      <c r="J4697" t="s">
        <v>59</v>
      </c>
      <c r="K4697" s="6">
        <v>9728.7900000000009</v>
      </c>
      <c r="L4697" t="s">
        <v>26898</v>
      </c>
      <c r="M4697" t="s">
        <v>32</v>
      </c>
      <c r="N4697" s="1">
        <v>44513</v>
      </c>
      <c r="O4697" t="s">
        <v>50</v>
      </c>
      <c r="P4697" t="s">
        <v>34</v>
      </c>
    </row>
    <row r="4698" spans="1:16" x14ac:dyDescent="0.35">
      <c r="A4698" t="s">
        <v>982</v>
      </c>
      <c r="B4698" s="6">
        <v>71</v>
      </c>
      <c r="C46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698" t="s">
        <v>26</v>
      </c>
      <c r="E4698" t="s">
        <v>233</v>
      </c>
      <c r="F4698" t="s">
        <v>47</v>
      </c>
      <c r="G4698" s="1">
        <v>44636</v>
      </c>
      <c r="H4698" t="s">
        <v>13191</v>
      </c>
      <c r="I4698" t="s">
        <v>13192</v>
      </c>
      <c r="J4698" t="s">
        <v>59</v>
      </c>
      <c r="K4698" s="6">
        <v>2078.08</v>
      </c>
      <c r="L4698" t="s">
        <v>26891</v>
      </c>
      <c r="M4698" t="s">
        <v>32</v>
      </c>
      <c r="N4698" s="1">
        <v>44645</v>
      </c>
      <c r="O4698" t="s">
        <v>87</v>
      </c>
      <c r="P4698" t="s">
        <v>45</v>
      </c>
    </row>
    <row r="4699" spans="1:16" x14ac:dyDescent="0.35">
      <c r="A4699" t="s">
        <v>7628</v>
      </c>
      <c r="B4699" s="6">
        <v>80</v>
      </c>
      <c r="C46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699" t="s">
        <v>26</v>
      </c>
      <c r="E4699" t="s">
        <v>27</v>
      </c>
      <c r="F4699" t="s">
        <v>47</v>
      </c>
      <c r="G4699" s="1">
        <v>44825</v>
      </c>
      <c r="H4699" t="s">
        <v>13193</v>
      </c>
      <c r="I4699" t="s">
        <v>13194</v>
      </c>
      <c r="J4699" t="s">
        <v>31</v>
      </c>
      <c r="K4699" s="6">
        <v>31283.22</v>
      </c>
      <c r="L4699" t="s">
        <v>26711</v>
      </c>
      <c r="M4699" t="s">
        <v>22</v>
      </c>
      <c r="N4699" s="1">
        <v>44828</v>
      </c>
      <c r="O4699" t="s">
        <v>44</v>
      </c>
      <c r="P4699" t="s">
        <v>24</v>
      </c>
    </row>
    <row r="4700" spans="1:16" x14ac:dyDescent="0.35">
      <c r="A4700" t="s">
        <v>13195</v>
      </c>
      <c r="B4700" s="6">
        <v>71</v>
      </c>
      <c r="C47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00" t="s">
        <v>26</v>
      </c>
      <c r="E4700" t="s">
        <v>117</v>
      </c>
      <c r="F4700" t="s">
        <v>72</v>
      </c>
      <c r="G4700" s="1">
        <v>43690</v>
      </c>
      <c r="H4700" t="s">
        <v>13196</v>
      </c>
      <c r="I4700" t="s">
        <v>13197</v>
      </c>
      <c r="J4700" t="s">
        <v>21</v>
      </c>
      <c r="K4700" s="6">
        <v>2266.34</v>
      </c>
      <c r="L4700" t="s">
        <v>26774</v>
      </c>
      <c r="M4700" t="s">
        <v>32</v>
      </c>
      <c r="N4700" s="1">
        <v>43708</v>
      </c>
      <c r="O4700" t="s">
        <v>87</v>
      </c>
      <c r="P4700" t="s">
        <v>24</v>
      </c>
    </row>
    <row r="4701" spans="1:16" x14ac:dyDescent="0.35">
      <c r="A4701" t="s">
        <v>13198</v>
      </c>
      <c r="B4701" s="6">
        <v>40</v>
      </c>
      <c r="C47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701" t="s">
        <v>26</v>
      </c>
      <c r="E4701" t="s">
        <v>51</v>
      </c>
      <c r="F4701" t="s">
        <v>47</v>
      </c>
      <c r="G4701" s="1">
        <v>43938</v>
      </c>
      <c r="H4701" t="s">
        <v>13199</v>
      </c>
      <c r="I4701" t="s">
        <v>13200</v>
      </c>
      <c r="J4701" t="s">
        <v>21</v>
      </c>
      <c r="K4701" s="6">
        <v>6257.31</v>
      </c>
      <c r="L4701" t="s">
        <v>26847</v>
      </c>
      <c r="M4701" t="s">
        <v>22</v>
      </c>
      <c r="N4701" s="1">
        <v>43961</v>
      </c>
      <c r="O4701" t="s">
        <v>23</v>
      </c>
      <c r="P4701" t="s">
        <v>34</v>
      </c>
    </row>
    <row r="4702" spans="1:16" x14ac:dyDescent="0.35">
      <c r="A4702" t="s">
        <v>13201</v>
      </c>
      <c r="B4702" s="6">
        <v>68</v>
      </c>
      <c r="C47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02" t="s">
        <v>16</v>
      </c>
      <c r="E4702" t="s">
        <v>36</v>
      </c>
      <c r="F4702" t="s">
        <v>56</v>
      </c>
      <c r="G4702" s="1">
        <v>44544</v>
      </c>
      <c r="H4702" t="s">
        <v>9180</v>
      </c>
      <c r="I4702" t="s">
        <v>13202</v>
      </c>
      <c r="J4702" t="s">
        <v>59</v>
      </c>
      <c r="K4702" s="6">
        <v>23451.74</v>
      </c>
      <c r="L4702" t="s">
        <v>26746</v>
      </c>
      <c r="M4702" t="s">
        <v>43</v>
      </c>
      <c r="N4702" s="1">
        <v>44560</v>
      </c>
      <c r="O4702" t="s">
        <v>33</v>
      </c>
      <c r="P4702" t="s">
        <v>45</v>
      </c>
    </row>
    <row r="4703" spans="1:16" x14ac:dyDescent="0.35">
      <c r="A4703" t="s">
        <v>234</v>
      </c>
      <c r="B4703" s="6">
        <v>35</v>
      </c>
      <c r="C47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703" t="s">
        <v>26</v>
      </c>
      <c r="E4703" t="s">
        <v>92</v>
      </c>
      <c r="F4703" t="s">
        <v>56</v>
      </c>
      <c r="G4703" s="1">
        <v>44002</v>
      </c>
      <c r="H4703" t="s">
        <v>13203</v>
      </c>
      <c r="I4703" t="s">
        <v>13204</v>
      </c>
      <c r="J4703" t="s">
        <v>31</v>
      </c>
      <c r="K4703" s="6">
        <v>9532.65</v>
      </c>
      <c r="L4703" t="s">
        <v>26668</v>
      </c>
      <c r="M4703" t="s">
        <v>32</v>
      </c>
      <c r="N4703" s="1">
        <v>44010</v>
      </c>
      <c r="O4703" t="s">
        <v>44</v>
      </c>
      <c r="P4703" t="s">
        <v>45</v>
      </c>
    </row>
    <row r="4704" spans="1:16" x14ac:dyDescent="0.35">
      <c r="A4704" t="s">
        <v>13205</v>
      </c>
      <c r="B4704" s="6">
        <v>27</v>
      </c>
      <c r="C47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704" t="s">
        <v>26</v>
      </c>
      <c r="E4704" t="s">
        <v>92</v>
      </c>
      <c r="F4704" t="s">
        <v>37</v>
      </c>
      <c r="G4704" s="1">
        <v>44618</v>
      </c>
      <c r="H4704" t="s">
        <v>13206</v>
      </c>
      <c r="I4704" t="s">
        <v>13207</v>
      </c>
      <c r="J4704" t="s">
        <v>63</v>
      </c>
      <c r="K4704" s="6">
        <v>6747.25</v>
      </c>
      <c r="L4704" t="s">
        <v>26955</v>
      </c>
      <c r="M4704" t="s">
        <v>22</v>
      </c>
      <c r="N4704" s="1">
        <v>44627</v>
      </c>
      <c r="O4704" t="s">
        <v>50</v>
      </c>
      <c r="P4704" t="s">
        <v>34</v>
      </c>
    </row>
    <row r="4705" spans="1:16" x14ac:dyDescent="0.35">
      <c r="A4705" t="s">
        <v>13208</v>
      </c>
      <c r="B4705" s="6">
        <v>46</v>
      </c>
      <c r="C47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05" t="s">
        <v>16</v>
      </c>
      <c r="E4705" t="s">
        <v>36</v>
      </c>
      <c r="F4705" t="s">
        <v>47</v>
      </c>
      <c r="G4705" s="1">
        <v>44186</v>
      </c>
      <c r="H4705" t="s">
        <v>13209</v>
      </c>
      <c r="I4705" t="s">
        <v>998</v>
      </c>
      <c r="J4705" t="s">
        <v>31</v>
      </c>
      <c r="K4705" s="6">
        <v>21610.83</v>
      </c>
      <c r="L4705" t="s">
        <v>26689</v>
      </c>
      <c r="M4705" t="s">
        <v>43</v>
      </c>
      <c r="N4705" s="1">
        <v>44195</v>
      </c>
      <c r="O4705" t="s">
        <v>50</v>
      </c>
      <c r="P4705" t="s">
        <v>34</v>
      </c>
    </row>
    <row r="4706" spans="1:16" x14ac:dyDescent="0.35">
      <c r="A4706" t="s">
        <v>13210</v>
      </c>
      <c r="B4706" s="6">
        <v>27</v>
      </c>
      <c r="C47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706" t="s">
        <v>26</v>
      </c>
      <c r="E4706" t="s">
        <v>233</v>
      </c>
      <c r="F4706" t="s">
        <v>37</v>
      </c>
      <c r="G4706" s="1">
        <v>44434</v>
      </c>
      <c r="H4706" t="s">
        <v>13211</v>
      </c>
      <c r="I4706" t="s">
        <v>10912</v>
      </c>
      <c r="J4706" t="s">
        <v>54</v>
      </c>
      <c r="K4706" s="6">
        <v>7238.97</v>
      </c>
      <c r="L4706" t="s">
        <v>26662</v>
      </c>
      <c r="M4706" t="s">
        <v>22</v>
      </c>
      <c r="N4706" s="1">
        <v>44448</v>
      </c>
      <c r="O4706" t="s">
        <v>23</v>
      </c>
      <c r="P4706" t="s">
        <v>34</v>
      </c>
    </row>
    <row r="4707" spans="1:16" x14ac:dyDescent="0.35">
      <c r="A4707" t="s">
        <v>13212</v>
      </c>
      <c r="B4707" s="6">
        <v>80</v>
      </c>
      <c r="C47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07" t="s">
        <v>16</v>
      </c>
      <c r="E4707" t="s">
        <v>92</v>
      </c>
      <c r="F4707" t="s">
        <v>72</v>
      </c>
      <c r="G4707" s="1">
        <v>44116</v>
      </c>
      <c r="H4707" t="s">
        <v>13213</v>
      </c>
      <c r="I4707" t="s">
        <v>13214</v>
      </c>
      <c r="J4707" t="s">
        <v>31</v>
      </c>
      <c r="K4707" s="6">
        <v>31544.85</v>
      </c>
      <c r="L4707" t="s">
        <v>26602</v>
      </c>
      <c r="M4707" t="s">
        <v>22</v>
      </c>
      <c r="N4707" s="1">
        <v>44134</v>
      </c>
      <c r="O4707" t="s">
        <v>50</v>
      </c>
      <c r="P4707" t="s">
        <v>24</v>
      </c>
    </row>
    <row r="4708" spans="1:16" x14ac:dyDescent="0.35">
      <c r="A4708" t="s">
        <v>13215</v>
      </c>
      <c r="B4708" s="6">
        <v>33</v>
      </c>
      <c r="C47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708" t="s">
        <v>16</v>
      </c>
      <c r="E4708" t="s">
        <v>233</v>
      </c>
      <c r="F4708" t="s">
        <v>28</v>
      </c>
      <c r="G4708" s="1">
        <v>45195</v>
      </c>
      <c r="H4708" t="s">
        <v>13216</v>
      </c>
      <c r="I4708" t="s">
        <v>13217</v>
      </c>
      <c r="J4708" t="s">
        <v>31</v>
      </c>
      <c r="K4708" s="6">
        <v>22456.67</v>
      </c>
      <c r="L4708" t="s">
        <v>26781</v>
      </c>
      <c r="M4708" t="s">
        <v>32</v>
      </c>
      <c r="N4708" s="1">
        <v>45198</v>
      </c>
      <c r="O4708" t="s">
        <v>33</v>
      </c>
      <c r="P4708" t="s">
        <v>34</v>
      </c>
    </row>
    <row r="4709" spans="1:16" x14ac:dyDescent="0.35">
      <c r="A4709" t="s">
        <v>13218</v>
      </c>
      <c r="B4709" s="6">
        <v>66</v>
      </c>
      <c r="C47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09" t="s">
        <v>16</v>
      </c>
      <c r="E4709" t="s">
        <v>92</v>
      </c>
      <c r="F4709" t="s">
        <v>56</v>
      </c>
      <c r="G4709" s="1">
        <v>44844</v>
      </c>
      <c r="H4709" t="s">
        <v>13219</v>
      </c>
      <c r="I4709" t="s">
        <v>13220</v>
      </c>
      <c r="J4709" t="s">
        <v>63</v>
      </c>
      <c r="K4709" s="6">
        <v>5105.41</v>
      </c>
      <c r="L4709" t="s">
        <v>26601</v>
      </c>
      <c r="M4709" t="s">
        <v>22</v>
      </c>
      <c r="N4709" s="1">
        <v>44866</v>
      </c>
      <c r="O4709" t="s">
        <v>87</v>
      </c>
      <c r="P4709" t="s">
        <v>34</v>
      </c>
    </row>
    <row r="4710" spans="1:16" x14ac:dyDescent="0.35">
      <c r="A4710" t="s">
        <v>13221</v>
      </c>
      <c r="B4710" s="6">
        <v>36</v>
      </c>
      <c r="C47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710" t="s">
        <v>26</v>
      </c>
      <c r="E4710" t="s">
        <v>27</v>
      </c>
      <c r="F4710" t="s">
        <v>18</v>
      </c>
      <c r="G4710" s="1">
        <v>43417</v>
      </c>
      <c r="H4710" t="s">
        <v>13222</v>
      </c>
      <c r="I4710" t="s">
        <v>13223</v>
      </c>
      <c r="J4710" t="s">
        <v>54</v>
      </c>
      <c r="K4710" s="6">
        <v>2165.0100000000002</v>
      </c>
      <c r="L4710" t="s">
        <v>26917</v>
      </c>
      <c r="M4710" t="s">
        <v>32</v>
      </c>
      <c r="N4710" s="1">
        <v>43430</v>
      </c>
      <c r="O4710" t="s">
        <v>44</v>
      </c>
      <c r="P4710" t="s">
        <v>45</v>
      </c>
    </row>
    <row r="4711" spans="1:16" x14ac:dyDescent="0.35">
      <c r="A4711" t="s">
        <v>13224</v>
      </c>
      <c r="B4711" s="6">
        <v>71</v>
      </c>
      <c r="C47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11" t="s">
        <v>16</v>
      </c>
      <c r="E4711" t="s">
        <v>51</v>
      </c>
      <c r="F4711" t="s">
        <v>72</v>
      </c>
      <c r="G4711" s="1">
        <v>43964</v>
      </c>
      <c r="H4711" t="s">
        <v>9353</v>
      </c>
      <c r="I4711" t="s">
        <v>13225</v>
      </c>
      <c r="J4711" t="s">
        <v>21</v>
      </c>
      <c r="K4711" s="6">
        <v>56436.42</v>
      </c>
      <c r="L4711" t="s">
        <v>26643</v>
      </c>
      <c r="M4711" t="s">
        <v>32</v>
      </c>
      <c r="N4711" s="1">
        <v>43987</v>
      </c>
      <c r="O4711" t="s">
        <v>44</v>
      </c>
      <c r="P4711" t="s">
        <v>34</v>
      </c>
    </row>
    <row r="4712" spans="1:16" x14ac:dyDescent="0.35">
      <c r="A4712" t="s">
        <v>13226</v>
      </c>
      <c r="B4712" s="6">
        <v>26</v>
      </c>
      <c r="C47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712" t="s">
        <v>26</v>
      </c>
      <c r="E4712" t="s">
        <v>65</v>
      </c>
      <c r="F4712" t="s">
        <v>56</v>
      </c>
      <c r="G4712" s="1">
        <v>43935</v>
      </c>
      <c r="H4712" t="s">
        <v>1438</v>
      </c>
      <c r="I4712" t="s">
        <v>3407</v>
      </c>
      <c r="J4712" t="s">
        <v>59</v>
      </c>
      <c r="K4712" s="6">
        <v>1182.83</v>
      </c>
      <c r="L4712" t="s">
        <v>26711</v>
      </c>
      <c r="M4712" t="s">
        <v>22</v>
      </c>
      <c r="N4712" s="1">
        <v>43938</v>
      </c>
      <c r="O4712" t="s">
        <v>44</v>
      </c>
      <c r="P4712" t="s">
        <v>34</v>
      </c>
    </row>
    <row r="4713" spans="1:16" x14ac:dyDescent="0.35">
      <c r="A4713" t="s">
        <v>13227</v>
      </c>
      <c r="B4713" s="6">
        <v>42</v>
      </c>
      <c r="C47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13" t="s">
        <v>16</v>
      </c>
      <c r="E4713" t="s">
        <v>36</v>
      </c>
      <c r="F4713" t="s">
        <v>18</v>
      </c>
      <c r="G4713" s="1">
        <v>44971</v>
      </c>
      <c r="H4713" t="s">
        <v>13228</v>
      </c>
      <c r="I4713" t="s">
        <v>13229</v>
      </c>
      <c r="J4713" t="s">
        <v>21</v>
      </c>
      <c r="K4713" s="6">
        <v>17756.43</v>
      </c>
      <c r="L4713" t="s">
        <v>26872</v>
      </c>
      <c r="M4713" t="s">
        <v>32</v>
      </c>
      <c r="N4713" s="1">
        <v>44992</v>
      </c>
      <c r="O4713" t="s">
        <v>87</v>
      </c>
      <c r="P4713" t="s">
        <v>24</v>
      </c>
    </row>
    <row r="4714" spans="1:16" x14ac:dyDescent="0.35">
      <c r="A4714" t="s">
        <v>13230</v>
      </c>
      <c r="B4714" s="6">
        <v>54</v>
      </c>
      <c r="C47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14" t="s">
        <v>16</v>
      </c>
      <c r="E4714" t="s">
        <v>65</v>
      </c>
      <c r="F4714" t="s">
        <v>37</v>
      </c>
      <c r="G4714" s="1">
        <v>45011</v>
      </c>
      <c r="H4714" t="s">
        <v>142</v>
      </c>
      <c r="I4714" t="s">
        <v>13231</v>
      </c>
      <c r="J4714" t="s">
        <v>63</v>
      </c>
      <c r="K4714" s="6">
        <v>7641.05</v>
      </c>
      <c r="L4714" t="s">
        <v>26759</v>
      </c>
      <c r="M4714" t="s">
        <v>22</v>
      </c>
      <c r="N4714" s="1">
        <v>45024</v>
      </c>
      <c r="O4714" t="s">
        <v>23</v>
      </c>
      <c r="P4714" t="s">
        <v>45</v>
      </c>
    </row>
    <row r="4715" spans="1:16" x14ac:dyDescent="0.35">
      <c r="A4715" t="s">
        <v>13232</v>
      </c>
      <c r="B4715" s="6">
        <v>48</v>
      </c>
      <c r="C47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15" t="s">
        <v>16</v>
      </c>
      <c r="E4715" t="s">
        <v>17</v>
      </c>
      <c r="F4715" t="s">
        <v>56</v>
      </c>
      <c r="G4715" s="1">
        <v>45214</v>
      </c>
      <c r="H4715" t="s">
        <v>13233</v>
      </c>
      <c r="I4715" t="s">
        <v>13234</v>
      </c>
      <c r="J4715" t="s">
        <v>63</v>
      </c>
      <c r="K4715" s="6">
        <v>4735.18</v>
      </c>
      <c r="L4715" t="s">
        <v>26765</v>
      </c>
      <c r="M4715" t="s">
        <v>32</v>
      </c>
      <c r="N4715" s="1">
        <v>45241</v>
      </c>
      <c r="O4715" t="s">
        <v>50</v>
      </c>
      <c r="P4715" t="s">
        <v>24</v>
      </c>
    </row>
    <row r="4716" spans="1:16" x14ac:dyDescent="0.35">
      <c r="A4716" t="s">
        <v>13235</v>
      </c>
      <c r="B4716" s="6">
        <v>23</v>
      </c>
      <c r="C47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716" t="s">
        <v>16</v>
      </c>
      <c r="E4716" t="s">
        <v>92</v>
      </c>
      <c r="F4716" t="s">
        <v>72</v>
      </c>
      <c r="G4716" s="1">
        <v>44102</v>
      </c>
      <c r="H4716" t="s">
        <v>13236</v>
      </c>
      <c r="I4716" t="s">
        <v>13237</v>
      </c>
      <c r="J4716" t="s">
        <v>59</v>
      </c>
      <c r="K4716" s="6">
        <v>29163.67</v>
      </c>
      <c r="L4716" t="s">
        <v>26902</v>
      </c>
      <c r="M4716" t="s">
        <v>22</v>
      </c>
      <c r="N4716" s="1">
        <v>44105</v>
      </c>
      <c r="O4716" t="s">
        <v>50</v>
      </c>
      <c r="P4716" t="s">
        <v>24</v>
      </c>
    </row>
    <row r="4717" spans="1:16" x14ac:dyDescent="0.35">
      <c r="A4717" t="s">
        <v>13238</v>
      </c>
      <c r="B4717" s="6">
        <v>20</v>
      </c>
      <c r="C47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717" t="s">
        <v>26</v>
      </c>
      <c r="E4717" t="s">
        <v>17</v>
      </c>
      <c r="F4717" t="s">
        <v>72</v>
      </c>
      <c r="G4717" s="1">
        <v>44494</v>
      </c>
      <c r="H4717" t="s">
        <v>13239</v>
      </c>
      <c r="I4717" t="s">
        <v>13240</v>
      </c>
      <c r="J4717" t="s">
        <v>31</v>
      </c>
      <c r="K4717" s="6">
        <v>26826.48</v>
      </c>
      <c r="L4717" t="s">
        <v>26944</v>
      </c>
      <c r="M4717" t="s">
        <v>32</v>
      </c>
      <c r="N4717" s="1">
        <v>44495</v>
      </c>
      <c r="O4717" t="s">
        <v>23</v>
      </c>
      <c r="P4717" t="s">
        <v>34</v>
      </c>
    </row>
    <row r="4718" spans="1:16" x14ac:dyDescent="0.35">
      <c r="A4718" t="s">
        <v>13241</v>
      </c>
      <c r="B4718" s="6">
        <v>21</v>
      </c>
      <c r="C47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718" t="s">
        <v>16</v>
      </c>
      <c r="E4718" t="s">
        <v>27</v>
      </c>
      <c r="F4718" t="s">
        <v>37</v>
      </c>
      <c r="G4718" s="1">
        <v>44908</v>
      </c>
      <c r="H4718" t="s">
        <v>13242</v>
      </c>
      <c r="I4718" t="s">
        <v>8208</v>
      </c>
      <c r="J4718" t="s">
        <v>63</v>
      </c>
      <c r="K4718" s="6">
        <v>13354.02</v>
      </c>
      <c r="L4718" t="s">
        <v>26716</v>
      </c>
      <c r="M4718" t="s">
        <v>22</v>
      </c>
      <c r="N4718" s="1">
        <v>44917</v>
      </c>
      <c r="O4718" t="s">
        <v>33</v>
      </c>
      <c r="P4718" t="s">
        <v>34</v>
      </c>
    </row>
    <row r="4719" spans="1:16" x14ac:dyDescent="0.35">
      <c r="A4719" t="s">
        <v>13243</v>
      </c>
      <c r="B4719" s="6">
        <v>71</v>
      </c>
      <c r="C47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19" t="s">
        <v>26</v>
      </c>
      <c r="E4719" t="s">
        <v>36</v>
      </c>
      <c r="F4719" t="s">
        <v>37</v>
      </c>
      <c r="G4719" s="1">
        <v>43973</v>
      </c>
      <c r="H4719" t="s">
        <v>9094</v>
      </c>
      <c r="I4719" t="s">
        <v>13244</v>
      </c>
      <c r="J4719" t="s">
        <v>21</v>
      </c>
      <c r="K4719" s="6">
        <v>3896.5</v>
      </c>
      <c r="L4719" t="s">
        <v>26935</v>
      </c>
      <c r="M4719" t="s">
        <v>22</v>
      </c>
      <c r="N4719" s="1">
        <v>43988</v>
      </c>
      <c r="O4719" t="s">
        <v>50</v>
      </c>
      <c r="P4719" t="s">
        <v>24</v>
      </c>
    </row>
    <row r="4720" spans="1:16" x14ac:dyDescent="0.35">
      <c r="A4720" t="s">
        <v>13245</v>
      </c>
      <c r="B4720" s="6">
        <v>38</v>
      </c>
      <c r="C47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720" t="s">
        <v>16</v>
      </c>
      <c r="E4720" t="s">
        <v>92</v>
      </c>
      <c r="F4720" t="s">
        <v>47</v>
      </c>
      <c r="G4720" s="1">
        <v>44499</v>
      </c>
      <c r="H4720" t="s">
        <v>13246</v>
      </c>
      <c r="I4720" t="s">
        <v>13247</v>
      </c>
      <c r="J4720" t="s">
        <v>54</v>
      </c>
      <c r="K4720" s="6">
        <v>30597.93</v>
      </c>
      <c r="L4720" t="s">
        <v>26634</v>
      </c>
      <c r="M4720" t="s">
        <v>43</v>
      </c>
      <c r="N4720" s="1">
        <v>44528</v>
      </c>
      <c r="O4720" t="s">
        <v>33</v>
      </c>
      <c r="P4720" t="s">
        <v>34</v>
      </c>
    </row>
    <row r="4721" spans="1:16" x14ac:dyDescent="0.35">
      <c r="A4721" t="s">
        <v>13248</v>
      </c>
      <c r="B4721" s="6">
        <v>30</v>
      </c>
      <c r="C47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721" t="s">
        <v>26</v>
      </c>
      <c r="E4721" t="s">
        <v>92</v>
      </c>
      <c r="F4721" t="s">
        <v>18</v>
      </c>
      <c r="G4721" s="1">
        <v>45091</v>
      </c>
      <c r="H4721" t="s">
        <v>13249</v>
      </c>
      <c r="I4721" t="s">
        <v>13250</v>
      </c>
      <c r="J4721" t="s">
        <v>31</v>
      </c>
      <c r="K4721" s="6">
        <v>27597.99</v>
      </c>
      <c r="L4721" t="s">
        <v>26658</v>
      </c>
      <c r="M4721" t="s">
        <v>32</v>
      </c>
      <c r="N4721" s="1">
        <v>45120</v>
      </c>
      <c r="O4721" t="s">
        <v>50</v>
      </c>
      <c r="P4721" t="s">
        <v>34</v>
      </c>
    </row>
    <row r="4722" spans="1:16" x14ac:dyDescent="0.35">
      <c r="A4722" t="s">
        <v>13251</v>
      </c>
      <c r="B4722" s="6">
        <v>55</v>
      </c>
      <c r="C47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22" t="s">
        <v>16</v>
      </c>
      <c r="E4722" t="s">
        <v>92</v>
      </c>
      <c r="F4722" t="s">
        <v>37</v>
      </c>
      <c r="G4722" s="1">
        <v>44303</v>
      </c>
      <c r="H4722" t="s">
        <v>13252</v>
      </c>
      <c r="I4722" t="s">
        <v>13253</v>
      </c>
      <c r="J4722" t="s">
        <v>63</v>
      </c>
      <c r="K4722" s="6">
        <v>17056.57</v>
      </c>
      <c r="L4722" t="s">
        <v>26818</v>
      </c>
      <c r="M4722" t="s">
        <v>22</v>
      </c>
      <c r="N4722" s="1">
        <v>44320</v>
      </c>
      <c r="O4722" t="s">
        <v>44</v>
      </c>
      <c r="P4722" t="s">
        <v>24</v>
      </c>
    </row>
    <row r="4723" spans="1:16" x14ac:dyDescent="0.35">
      <c r="A4723" t="s">
        <v>13254</v>
      </c>
      <c r="B4723" s="6">
        <v>31</v>
      </c>
      <c r="C47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723" t="s">
        <v>26</v>
      </c>
      <c r="E4723" t="s">
        <v>27</v>
      </c>
      <c r="F4723" t="s">
        <v>18</v>
      </c>
      <c r="G4723" s="1">
        <v>43770</v>
      </c>
      <c r="H4723" t="s">
        <v>13255</v>
      </c>
      <c r="I4723" t="s">
        <v>13256</v>
      </c>
      <c r="J4723" t="s">
        <v>59</v>
      </c>
      <c r="K4723" s="6">
        <v>54005.38</v>
      </c>
      <c r="L4723" t="s">
        <v>26598</v>
      </c>
      <c r="M4723" t="s">
        <v>43</v>
      </c>
      <c r="N4723" s="1">
        <v>43800</v>
      </c>
      <c r="O4723" t="s">
        <v>50</v>
      </c>
      <c r="P4723" t="s">
        <v>45</v>
      </c>
    </row>
    <row r="4724" spans="1:16" x14ac:dyDescent="0.35">
      <c r="A4724" t="s">
        <v>13257</v>
      </c>
      <c r="B4724" s="6">
        <v>48</v>
      </c>
      <c r="C47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24" t="s">
        <v>26</v>
      </c>
      <c r="E4724" t="s">
        <v>17</v>
      </c>
      <c r="F4724" t="s">
        <v>47</v>
      </c>
      <c r="G4724" s="1">
        <v>44019</v>
      </c>
      <c r="H4724" t="s">
        <v>3421</v>
      </c>
      <c r="I4724" t="s">
        <v>13258</v>
      </c>
      <c r="J4724" t="s">
        <v>59</v>
      </c>
      <c r="K4724" s="6">
        <v>24490.42</v>
      </c>
      <c r="L4724" t="s">
        <v>26853</v>
      </c>
      <c r="M4724" t="s">
        <v>22</v>
      </c>
      <c r="N4724" s="1">
        <v>44033</v>
      </c>
      <c r="O4724" t="s">
        <v>44</v>
      </c>
      <c r="P4724" t="s">
        <v>24</v>
      </c>
    </row>
    <row r="4725" spans="1:16" x14ac:dyDescent="0.35">
      <c r="A4725" t="s">
        <v>13259</v>
      </c>
      <c r="B4725" s="6">
        <v>29</v>
      </c>
      <c r="C47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725" t="s">
        <v>16</v>
      </c>
      <c r="E4725" t="s">
        <v>92</v>
      </c>
      <c r="F4725" t="s">
        <v>37</v>
      </c>
      <c r="G4725" s="1">
        <v>43437</v>
      </c>
      <c r="H4725" t="s">
        <v>13260</v>
      </c>
      <c r="I4725" t="s">
        <v>13261</v>
      </c>
      <c r="J4725" t="s">
        <v>63</v>
      </c>
      <c r="K4725" s="6">
        <v>7009.96</v>
      </c>
      <c r="L4725" t="s">
        <v>26800</v>
      </c>
      <c r="M4725" t="s">
        <v>22</v>
      </c>
      <c r="N4725" s="1">
        <v>43442</v>
      </c>
      <c r="O4725" t="s">
        <v>23</v>
      </c>
      <c r="P4725" t="s">
        <v>24</v>
      </c>
    </row>
    <row r="4726" spans="1:16" x14ac:dyDescent="0.35">
      <c r="A4726" t="s">
        <v>13262</v>
      </c>
      <c r="B4726" s="6">
        <v>77</v>
      </c>
      <c r="C47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26" t="s">
        <v>16</v>
      </c>
      <c r="E4726" t="s">
        <v>27</v>
      </c>
      <c r="F4726" t="s">
        <v>72</v>
      </c>
      <c r="G4726" s="1">
        <v>44802</v>
      </c>
      <c r="H4726" t="s">
        <v>13263</v>
      </c>
      <c r="I4726" t="s">
        <v>13264</v>
      </c>
      <c r="J4726" t="s">
        <v>63</v>
      </c>
      <c r="K4726" s="6">
        <v>67259.28</v>
      </c>
      <c r="L4726" t="s">
        <v>26813</v>
      </c>
      <c r="M4726" t="s">
        <v>32</v>
      </c>
      <c r="N4726" s="1">
        <v>44813</v>
      </c>
      <c r="O4726" t="s">
        <v>50</v>
      </c>
      <c r="P4726" t="s">
        <v>34</v>
      </c>
    </row>
    <row r="4727" spans="1:16" x14ac:dyDescent="0.35">
      <c r="A4727" t="s">
        <v>13265</v>
      </c>
      <c r="B4727" s="6">
        <v>67</v>
      </c>
      <c r="C47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27" t="s">
        <v>16</v>
      </c>
      <c r="E4727" t="s">
        <v>65</v>
      </c>
      <c r="F4727" t="s">
        <v>37</v>
      </c>
      <c r="G4727" s="1">
        <v>44035</v>
      </c>
      <c r="H4727" t="s">
        <v>13266</v>
      </c>
      <c r="I4727" t="s">
        <v>13267</v>
      </c>
      <c r="J4727" t="s">
        <v>63</v>
      </c>
      <c r="K4727" s="6">
        <v>3864.35</v>
      </c>
      <c r="L4727" t="s">
        <v>26942</v>
      </c>
      <c r="M4727" t="s">
        <v>22</v>
      </c>
      <c r="N4727" s="1">
        <v>44043</v>
      </c>
      <c r="O4727" t="s">
        <v>50</v>
      </c>
      <c r="P4727" t="s">
        <v>45</v>
      </c>
    </row>
    <row r="4728" spans="1:16" x14ac:dyDescent="0.35">
      <c r="A4728" t="s">
        <v>13268</v>
      </c>
      <c r="B4728" s="6">
        <v>56</v>
      </c>
      <c r="C47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28" t="s">
        <v>16</v>
      </c>
      <c r="E4728" t="s">
        <v>92</v>
      </c>
      <c r="F4728" t="s">
        <v>56</v>
      </c>
      <c r="G4728" s="1">
        <v>44796</v>
      </c>
      <c r="H4728" t="s">
        <v>13269</v>
      </c>
      <c r="I4728" t="s">
        <v>13270</v>
      </c>
      <c r="J4728" t="s">
        <v>54</v>
      </c>
      <c r="K4728" s="6">
        <v>31194.54</v>
      </c>
      <c r="L4728" t="s">
        <v>26857</v>
      </c>
      <c r="M4728" t="s">
        <v>32</v>
      </c>
      <c r="N4728" s="1">
        <v>44814</v>
      </c>
      <c r="O4728" t="s">
        <v>33</v>
      </c>
      <c r="P4728" t="s">
        <v>34</v>
      </c>
    </row>
    <row r="4729" spans="1:16" x14ac:dyDescent="0.35">
      <c r="A4729" t="s">
        <v>13271</v>
      </c>
      <c r="B4729" s="6">
        <v>32</v>
      </c>
      <c r="C47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729" t="s">
        <v>16</v>
      </c>
      <c r="E4729" t="s">
        <v>233</v>
      </c>
      <c r="F4729" t="s">
        <v>56</v>
      </c>
      <c r="G4729" s="1">
        <v>44180</v>
      </c>
      <c r="H4729" t="s">
        <v>13272</v>
      </c>
      <c r="I4729" t="s">
        <v>13273</v>
      </c>
      <c r="J4729" t="s">
        <v>63</v>
      </c>
      <c r="K4729" s="6">
        <v>7926.57</v>
      </c>
      <c r="L4729" t="s">
        <v>26610</v>
      </c>
      <c r="M4729" t="s">
        <v>22</v>
      </c>
      <c r="N4729" s="1">
        <v>44190</v>
      </c>
      <c r="O4729" t="s">
        <v>50</v>
      </c>
      <c r="P4729" t="s">
        <v>24</v>
      </c>
    </row>
    <row r="4730" spans="1:16" x14ac:dyDescent="0.35">
      <c r="A4730" t="s">
        <v>13274</v>
      </c>
      <c r="B4730" s="6">
        <v>58</v>
      </c>
      <c r="C47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30" t="s">
        <v>16</v>
      </c>
      <c r="E4730" t="s">
        <v>27</v>
      </c>
      <c r="F4730" t="s">
        <v>47</v>
      </c>
      <c r="G4730" s="1">
        <v>43992</v>
      </c>
      <c r="H4730" t="s">
        <v>13275</v>
      </c>
      <c r="I4730" t="s">
        <v>13276</v>
      </c>
      <c r="J4730" t="s">
        <v>31</v>
      </c>
      <c r="K4730" s="6">
        <v>8524.2900000000009</v>
      </c>
      <c r="L4730" t="s">
        <v>26888</v>
      </c>
      <c r="M4730" t="s">
        <v>32</v>
      </c>
      <c r="N4730" s="1">
        <v>44022</v>
      </c>
      <c r="O4730" t="s">
        <v>87</v>
      </c>
      <c r="P4730" t="s">
        <v>24</v>
      </c>
    </row>
    <row r="4731" spans="1:16" x14ac:dyDescent="0.35">
      <c r="A4731" t="s">
        <v>13277</v>
      </c>
      <c r="B4731" s="6">
        <v>35</v>
      </c>
      <c r="C47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731" t="s">
        <v>26</v>
      </c>
      <c r="E4731" t="s">
        <v>36</v>
      </c>
      <c r="F4731" t="s">
        <v>47</v>
      </c>
      <c r="G4731" s="1">
        <v>43742</v>
      </c>
      <c r="H4731" t="s">
        <v>13278</v>
      </c>
      <c r="I4731" t="s">
        <v>13279</v>
      </c>
      <c r="J4731" t="s">
        <v>59</v>
      </c>
      <c r="K4731" s="6">
        <v>16484.54</v>
      </c>
      <c r="L4731" t="s">
        <v>26853</v>
      </c>
      <c r="M4731" t="s">
        <v>22</v>
      </c>
      <c r="N4731" s="1">
        <v>43751</v>
      </c>
      <c r="O4731" t="s">
        <v>33</v>
      </c>
      <c r="P4731" t="s">
        <v>34</v>
      </c>
    </row>
    <row r="4732" spans="1:16" x14ac:dyDescent="0.35">
      <c r="A4732" t="s">
        <v>13280</v>
      </c>
      <c r="B4732" s="6">
        <v>25</v>
      </c>
      <c r="C47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732" t="s">
        <v>26</v>
      </c>
      <c r="E4732" t="s">
        <v>17</v>
      </c>
      <c r="F4732" t="s">
        <v>28</v>
      </c>
      <c r="G4732" s="1">
        <v>44289</v>
      </c>
      <c r="H4732" t="s">
        <v>13281</v>
      </c>
      <c r="I4732" t="s">
        <v>13282</v>
      </c>
      <c r="J4732" t="s">
        <v>31</v>
      </c>
      <c r="K4732" s="6">
        <v>21273.39</v>
      </c>
      <c r="L4732" t="s">
        <v>26892</v>
      </c>
      <c r="M4732" t="s">
        <v>43</v>
      </c>
      <c r="N4732" s="1">
        <v>44302</v>
      </c>
      <c r="O4732" t="s">
        <v>23</v>
      </c>
      <c r="P4732" t="s">
        <v>45</v>
      </c>
    </row>
    <row r="4733" spans="1:16" x14ac:dyDescent="0.35">
      <c r="A4733" t="s">
        <v>4918</v>
      </c>
      <c r="B4733" s="6">
        <v>51</v>
      </c>
      <c r="C47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33" t="s">
        <v>16</v>
      </c>
      <c r="E4733" t="s">
        <v>92</v>
      </c>
      <c r="F4733" t="s">
        <v>37</v>
      </c>
      <c r="G4733" s="1">
        <v>44608</v>
      </c>
      <c r="H4733" t="s">
        <v>13283</v>
      </c>
      <c r="I4733" t="s">
        <v>13284</v>
      </c>
      <c r="J4733" t="s">
        <v>31</v>
      </c>
      <c r="K4733" s="6">
        <v>2490.29</v>
      </c>
      <c r="L4733" t="s">
        <v>26722</v>
      </c>
      <c r="M4733" t="s">
        <v>22</v>
      </c>
      <c r="N4733" s="1">
        <v>44626</v>
      </c>
      <c r="O4733" t="s">
        <v>33</v>
      </c>
      <c r="P4733" t="s">
        <v>34</v>
      </c>
    </row>
    <row r="4734" spans="1:16" x14ac:dyDescent="0.35">
      <c r="A4734" t="s">
        <v>13285</v>
      </c>
      <c r="B4734" s="6">
        <v>21</v>
      </c>
      <c r="C47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734" t="s">
        <v>16</v>
      </c>
      <c r="E4734" t="s">
        <v>92</v>
      </c>
      <c r="F4734" t="s">
        <v>18</v>
      </c>
      <c r="G4734" s="1">
        <v>43613</v>
      </c>
      <c r="H4734" t="s">
        <v>13286</v>
      </c>
      <c r="I4734" t="s">
        <v>940</v>
      </c>
      <c r="J4734" t="s">
        <v>59</v>
      </c>
      <c r="K4734" s="6">
        <v>31754.19</v>
      </c>
      <c r="L4734" t="s">
        <v>26628</v>
      </c>
      <c r="M4734" t="s">
        <v>43</v>
      </c>
      <c r="N4734" s="1">
        <v>43640</v>
      </c>
      <c r="O4734" t="s">
        <v>33</v>
      </c>
      <c r="P4734" t="s">
        <v>24</v>
      </c>
    </row>
    <row r="4735" spans="1:16" x14ac:dyDescent="0.35">
      <c r="A4735" t="s">
        <v>13287</v>
      </c>
      <c r="B4735" s="6">
        <v>23</v>
      </c>
      <c r="C47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735" t="s">
        <v>16</v>
      </c>
      <c r="E4735" t="s">
        <v>27</v>
      </c>
      <c r="F4735" t="s">
        <v>18</v>
      </c>
      <c r="G4735" s="1">
        <v>43749</v>
      </c>
      <c r="H4735" t="s">
        <v>13288</v>
      </c>
      <c r="I4735" t="s">
        <v>13289</v>
      </c>
      <c r="J4735" t="s">
        <v>31</v>
      </c>
      <c r="K4735" s="6">
        <v>33513.300000000003</v>
      </c>
      <c r="L4735" t="s">
        <v>26773</v>
      </c>
      <c r="M4735" t="s">
        <v>32</v>
      </c>
      <c r="N4735" s="1">
        <v>43774</v>
      </c>
      <c r="O4735" t="s">
        <v>44</v>
      </c>
      <c r="P4735" t="s">
        <v>24</v>
      </c>
    </row>
    <row r="4736" spans="1:16" x14ac:dyDescent="0.35">
      <c r="A4736" t="s">
        <v>13290</v>
      </c>
      <c r="B4736" s="6">
        <v>34</v>
      </c>
      <c r="C47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736" t="s">
        <v>26</v>
      </c>
      <c r="E4736" t="s">
        <v>27</v>
      </c>
      <c r="F4736" t="s">
        <v>56</v>
      </c>
      <c r="G4736" s="1">
        <v>44697</v>
      </c>
      <c r="H4736" t="s">
        <v>13291</v>
      </c>
      <c r="I4736" t="s">
        <v>13292</v>
      </c>
      <c r="J4736" t="s">
        <v>63</v>
      </c>
      <c r="K4736" s="6">
        <v>23092.81</v>
      </c>
      <c r="L4736" t="s">
        <v>26778</v>
      </c>
      <c r="M4736" t="s">
        <v>32</v>
      </c>
      <c r="N4736" s="1">
        <v>44715</v>
      </c>
      <c r="O4736" t="s">
        <v>44</v>
      </c>
      <c r="P4736" t="s">
        <v>24</v>
      </c>
    </row>
    <row r="4737" spans="1:16" x14ac:dyDescent="0.35">
      <c r="A4737" t="s">
        <v>13293</v>
      </c>
      <c r="B4737" s="6">
        <v>29</v>
      </c>
      <c r="C47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737" t="s">
        <v>16</v>
      </c>
      <c r="E4737" t="s">
        <v>65</v>
      </c>
      <c r="F4737" t="s">
        <v>37</v>
      </c>
      <c r="G4737" s="1">
        <v>43654</v>
      </c>
      <c r="H4737" t="s">
        <v>6152</v>
      </c>
      <c r="I4737" t="s">
        <v>13294</v>
      </c>
      <c r="J4737" t="s">
        <v>31</v>
      </c>
      <c r="K4737" s="6">
        <v>5659.89</v>
      </c>
      <c r="L4737" t="s">
        <v>26593</v>
      </c>
      <c r="M4737" t="s">
        <v>22</v>
      </c>
      <c r="N4737" s="1">
        <v>43654</v>
      </c>
      <c r="O4737" t="s">
        <v>44</v>
      </c>
      <c r="P4737" t="s">
        <v>45</v>
      </c>
    </row>
    <row r="4738" spans="1:16" x14ac:dyDescent="0.35">
      <c r="A4738" t="s">
        <v>13295</v>
      </c>
      <c r="B4738" s="6">
        <v>77</v>
      </c>
      <c r="C47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38" t="s">
        <v>16</v>
      </c>
      <c r="E4738" t="s">
        <v>65</v>
      </c>
      <c r="F4738" t="s">
        <v>72</v>
      </c>
      <c r="G4738" s="1">
        <v>45146</v>
      </c>
      <c r="H4738" t="s">
        <v>13296</v>
      </c>
      <c r="I4738" t="s">
        <v>13297</v>
      </c>
      <c r="J4738" t="s">
        <v>59</v>
      </c>
      <c r="K4738" s="6">
        <v>29604</v>
      </c>
      <c r="L4738" t="s">
        <v>26779</v>
      </c>
      <c r="M4738" t="s">
        <v>32</v>
      </c>
      <c r="N4738" s="1">
        <v>45158</v>
      </c>
      <c r="O4738" t="s">
        <v>33</v>
      </c>
      <c r="P4738" t="s">
        <v>24</v>
      </c>
    </row>
    <row r="4739" spans="1:16" x14ac:dyDescent="0.35">
      <c r="A4739" t="s">
        <v>13298</v>
      </c>
      <c r="B4739" s="6">
        <v>33</v>
      </c>
      <c r="C47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739" t="s">
        <v>26</v>
      </c>
      <c r="E4739" t="s">
        <v>233</v>
      </c>
      <c r="F4739" t="s">
        <v>28</v>
      </c>
      <c r="G4739" s="1">
        <v>43636</v>
      </c>
      <c r="H4739" t="s">
        <v>3107</v>
      </c>
      <c r="I4739" t="s">
        <v>13299</v>
      </c>
      <c r="J4739" t="s">
        <v>59</v>
      </c>
      <c r="K4739" s="6">
        <v>40348.839999999997</v>
      </c>
      <c r="L4739" t="s">
        <v>26712</v>
      </c>
      <c r="M4739" t="s">
        <v>43</v>
      </c>
      <c r="N4739" s="1">
        <v>43641</v>
      </c>
      <c r="O4739" t="s">
        <v>50</v>
      </c>
      <c r="P4739" t="s">
        <v>45</v>
      </c>
    </row>
    <row r="4740" spans="1:16" x14ac:dyDescent="0.35">
      <c r="A4740" t="s">
        <v>13300</v>
      </c>
      <c r="B4740" s="6">
        <v>78</v>
      </c>
      <c r="C47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40" t="s">
        <v>26</v>
      </c>
      <c r="E4740" t="s">
        <v>36</v>
      </c>
      <c r="F4740" t="s">
        <v>72</v>
      </c>
      <c r="G4740" s="1">
        <v>43479</v>
      </c>
      <c r="H4740" t="s">
        <v>13301</v>
      </c>
      <c r="I4740" t="s">
        <v>4608</v>
      </c>
      <c r="J4740" t="s">
        <v>21</v>
      </c>
      <c r="K4740" s="6">
        <v>57781.66</v>
      </c>
      <c r="L4740" t="s">
        <v>26589</v>
      </c>
      <c r="M4740" t="s">
        <v>22</v>
      </c>
      <c r="N4740" s="1">
        <v>43496</v>
      </c>
      <c r="O4740" t="s">
        <v>87</v>
      </c>
      <c r="P4740" t="s">
        <v>24</v>
      </c>
    </row>
    <row r="4741" spans="1:16" x14ac:dyDescent="0.35">
      <c r="A4741" t="s">
        <v>13302</v>
      </c>
      <c r="B4741" s="6">
        <v>84</v>
      </c>
      <c r="C47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41" t="s">
        <v>26</v>
      </c>
      <c r="E4741" t="s">
        <v>27</v>
      </c>
      <c r="F4741" t="s">
        <v>37</v>
      </c>
      <c r="G4741" s="1">
        <v>44531</v>
      </c>
      <c r="H4741" t="s">
        <v>13303</v>
      </c>
      <c r="I4741" t="s">
        <v>13304</v>
      </c>
      <c r="J4741" t="s">
        <v>21</v>
      </c>
      <c r="K4741" s="6">
        <v>8737.42</v>
      </c>
      <c r="L4741" t="s">
        <v>26803</v>
      </c>
      <c r="M4741" t="s">
        <v>22</v>
      </c>
      <c r="N4741" s="1">
        <v>44537</v>
      </c>
      <c r="O4741" t="s">
        <v>23</v>
      </c>
      <c r="P4741" t="s">
        <v>45</v>
      </c>
    </row>
    <row r="4742" spans="1:16" x14ac:dyDescent="0.35">
      <c r="A4742" t="s">
        <v>4238</v>
      </c>
      <c r="B4742" s="6">
        <v>52</v>
      </c>
      <c r="C47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42" t="s">
        <v>26</v>
      </c>
      <c r="E4742" t="s">
        <v>36</v>
      </c>
      <c r="F4742" t="s">
        <v>47</v>
      </c>
      <c r="G4742" s="1">
        <v>44139</v>
      </c>
      <c r="H4742" t="s">
        <v>13305</v>
      </c>
      <c r="I4742" t="s">
        <v>13306</v>
      </c>
      <c r="J4742" t="s">
        <v>31</v>
      </c>
      <c r="K4742" s="6">
        <v>15924.81</v>
      </c>
      <c r="L4742" t="s">
        <v>26633</v>
      </c>
      <c r="M4742" t="s">
        <v>43</v>
      </c>
      <c r="N4742" s="1">
        <v>44154</v>
      </c>
      <c r="O4742" t="s">
        <v>87</v>
      </c>
      <c r="P4742" t="s">
        <v>45</v>
      </c>
    </row>
    <row r="4743" spans="1:16" x14ac:dyDescent="0.35">
      <c r="A4743" t="s">
        <v>9265</v>
      </c>
      <c r="B4743" s="6">
        <v>25</v>
      </c>
      <c r="C47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743" t="s">
        <v>16</v>
      </c>
      <c r="E4743" t="s">
        <v>27</v>
      </c>
      <c r="F4743" t="s">
        <v>28</v>
      </c>
      <c r="G4743" s="1">
        <v>44891</v>
      </c>
      <c r="H4743" t="s">
        <v>13307</v>
      </c>
      <c r="I4743" t="s">
        <v>13308</v>
      </c>
      <c r="J4743" t="s">
        <v>63</v>
      </c>
      <c r="K4743" s="6">
        <v>20896.91</v>
      </c>
      <c r="L4743" t="s">
        <v>26897</v>
      </c>
      <c r="M4743" t="s">
        <v>43</v>
      </c>
      <c r="N4743" s="1">
        <v>44899</v>
      </c>
      <c r="O4743" t="s">
        <v>50</v>
      </c>
      <c r="P4743" t="s">
        <v>45</v>
      </c>
    </row>
    <row r="4744" spans="1:16" x14ac:dyDescent="0.35">
      <c r="A4744" t="s">
        <v>13309</v>
      </c>
      <c r="B4744" s="6">
        <v>61</v>
      </c>
      <c r="C47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44" t="s">
        <v>26</v>
      </c>
      <c r="E4744" t="s">
        <v>27</v>
      </c>
      <c r="F4744" t="s">
        <v>28</v>
      </c>
      <c r="G4744" s="1">
        <v>44078</v>
      </c>
      <c r="H4744" t="s">
        <v>13310</v>
      </c>
      <c r="I4744" t="s">
        <v>13311</v>
      </c>
      <c r="J4744" t="s">
        <v>21</v>
      </c>
      <c r="K4744" s="6">
        <v>33313.99</v>
      </c>
      <c r="L4744" t="s">
        <v>26644</v>
      </c>
      <c r="M4744" t="s">
        <v>43</v>
      </c>
      <c r="N4744" s="1">
        <v>44104</v>
      </c>
      <c r="O4744" t="s">
        <v>23</v>
      </c>
      <c r="P4744" t="s">
        <v>24</v>
      </c>
    </row>
    <row r="4745" spans="1:16" x14ac:dyDescent="0.35">
      <c r="A4745" t="s">
        <v>13312</v>
      </c>
      <c r="B4745" s="6">
        <v>85</v>
      </c>
      <c r="C47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45" t="s">
        <v>26</v>
      </c>
      <c r="E4745" t="s">
        <v>17</v>
      </c>
      <c r="F4745" t="s">
        <v>18</v>
      </c>
      <c r="G4745" s="1">
        <v>44063</v>
      </c>
      <c r="H4745" t="s">
        <v>10971</v>
      </c>
      <c r="I4745" t="s">
        <v>13313</v>
      </c>
      <c r="J4745" t="s">
        <v>21</v>
      </c>
      <c r="K4745" s="6">
        <v>10943.88</v>
      </c>
      <c r="L4745" t="s">
        <v>26915</v>
      </c>
      <c r="M4745" t="s">
        <v>43</v>
      </c>
      <c r="N4745" s="1">
        <v>44089</v>
      </c>
      <c r="O4745" t="s">
        <v>23</v>
      </c>
      <c r="P4745" t="s">
        <v>24</v>
      </c>
    </row>
    <row r="4746" spans="1:16" x14ac:dyDescent="0.35">
      <c r="A4746" t="s">
        <v>13314</v>
      </c>
      <c r="B4746" s="6">
        <v>27</v>
      </c>
      <c r="C47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746" t="s">
        <v>16</v>
      </c>
      <c r="E4746" t="s">
        <v>92</v>
      </c>
      <c r="F4746" t="s">
        <v>56</v>
      </c>
      <c r="G4746" s="1">
        <v>45219</v>
      </c>
      <c r="H4746" t="s">
        <v>13315</v>
      </c>
      <c r="I4746" t="s">
        <v>13316</v>
      </c>
      <c r="J4746" t="s">
        <v>54</v>
      </c>
      <c r="K4746" s="6">
        <v>17278.099999999999</v>
      </c>
      <c r="L4746" t="s">
        <v>26846</v>
      </c>
      <c r="M4746" t="s">
        <v>43</v>
      </c>
      <c r="N4746" s="1">
        <v>45245</v>
      </c>
      <c r="O4746" t="s">
        <v>50</v>
      </c>
      <c r="P4746" t="s">
        <v>34</v>
      </c>
    </row>
    <row r="4747" spans="1:16" x14ac:dyDescent="0.35">
      <c r="A4747" t="s">
        <v>13317</v>
      </c>
      <c r="B4747" s="6">
        <v>75</v>
      </c>
      <c r="C47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47" t="s">
        <v>16</v>
      </c>
      <c r="E4747" t="s">
        <v>117</v>
      </c>
      <c r="F4747" t="s">
        <v>47</v>
      </c>
      <c r="G4747" s="1">
        <v>44084</v>
      </c>
      <c r="H4747" t="s">
        <v>13318</v>
      </c>
      <c r="I4747" t="s">
        <v>7487</v>
      </c>
      <c r="J4747" t="s">
        <v>21</v>
      </c>
      <c r="K4747" s="6">
        <v>2629.07</v>
      </c>
      <c r="L4747" t="s">
        <v>26621</v>
      </c>
      <c r="M4747" t="s">
        <v>43</v>
      </c>
      <c r="N4747" s="1">
        <v>44090</v>
      </c>
      <c r="O4747" t="s">
        <v>33</v>
      </c>
      <c r="P4747" t="s">
        <v>24</v>
      </c>
    </row>
    <row r="4748" spans="1:16" x14ac:dyDescent="0.35">
      <c r="A4748" t="s">
        <v>13319</v>
      </c>
      <c r="B4748" s="6">
        <v>69</v>
      </c>
      <c r="C47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48" t="s">
        <v>16</v>
      </c>
      <c r="E4748" t="s">
        <v>51</v>
      </c>
      <c r="F4748" t="s">
        <v>72</v>
      </c>
      <c r="G4748" s="1">
        <v>44432</v>
      </c>
      <c r="H4748" t="s">
        <v>13320</v>
      </c>
      <c r="I4748" t="s">
        <v>13321</v>
      </c>
      <c r="J4748" t="s">
        <v>21</v>
      </c>
      <c r="K4748" s="6">
        <v>30978.74</v>
      </c>
      <c r="L4748" t="s">
        <v>26879</v>
      </c>
      <c r="M4748" t="s">
        <v>22</v>
      </c>
      <c r="N4748" s="1">
        <v>44447</v>
      </c>
      <c r="O4748" t="s">
        <v>33</v>
      </c>
      <c r="P4748" t="s">
        <v>34</v>
      </c>
    </row>
    <row r="4749" spans="1:16" x14ac:dyDescent="0.35">
      <c r="A4749" t="s">
        <v>13322</v>
      </c>
      <c r="B4749" s="6">
        <v>69</v>
      </c>
      <c r="C47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49" t="s">
        <v>16</v>
      </c>
      <c r="E4749" t="s">
        <v>92</v>
      </c>
      <c r="F4749" t="s">
        <v>47</v>
      </c>
      <c r="G4749" s="1">
        <v>44622</v>
      </c>
      <c r="H4749" t="s">
        <v>13323</v>
      </c>
      <c r="I4749" t="s">
        <v>13324</v>
      </c>
      <c r="J4749" t="s">
        <v>21</v>
      </c>
      <c r="K4749" s="6">
        <v>20371.23</v>
      </c>
      <c r="L4749" t="s">
        <v>26743</v>
      </c>
      <c r="M4749" t="s">
        <v>22</v>
      </c>
      <c r="N4749" s="1">
        <v>44632</v>
      </c>
      <c r="O4749" t="s">
        <v>44</v>
      </c>
      <c r="P4749" t="s">
        <v>24</v>
      </c>
    </row>
    <row r="4750" spans="1:16" x14ac:dyDescent="0.35">
      <c r="A4750" t="s">
        <v>13325</v>
      </c>
      <c r="B4750" s="6">
        <v>71</v>
      </c>
      <c r="C47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50" t="s">
        <v>16</v>
      </c>
      <c r="E4750" t="s">
        <v>17</v>
      </c>
      <c r="F4750" t="s">
        <v>72</v>
      </c>
      <c r="G4750" s="1">
        <v>44849</v>
      </c>
      <c r="H4750" t="s">
        <v>13326</v>
      </c>
      <c r="I4750" t="s">
        <v>13327</v>
      </c>
      <c r="J4750" t="s">
        <v>21</v>
      </c>
      <c r="K4750" s="6">
        <v>46068.75</v>
      </c>
      <c r="L4750" t="s">
        <v>26775</v>
      </c>
      <c r="M4750" t="s">
        <v>22</v>
      </c>
      <c r="N4750" s="1">
        <v>44858</v>
      </c>
      <c r="O4750" t="s">
        <v>50</v>
      </c>
      <c r="P4750" t="s">
        <v>45</v>
      </c>
    </row>
    <row r="4751" spans="1:16" x14ac:dyDescent="0.35">
      <c r="A4751" t="s">
        <v>9373</v>
      </c>
      <c r="B4751" s="6">
        <v>71</v>
      </c>
      <c r="C47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51" t="s">
        <v>26</v>
      </c>
      <c r="E4751" t="s">
        <v>92</v>
      </c>
      <c r="F4751" t="s">
        <v>72</v>
      </c>
      <c r="G4751" s="1">
        <v>43983</v>
      </c>
      <c r="H4751" t="s">
        <v>13328</v>
      </c>
      <c r="I4751" t="s">
        <v>13329</v>
      </c>
      <c r="J4751" t="s">
        <v>21</v>
      </c>
      <c r="K4751" s="6">
        <v>41913.550000000003</v>
      </c>
      <c r="L4751" t="s">
        <v>26747</v>
      </c>
      <c r="M4751" t="s">
        <v>22</v>
      </c>
      <c r="N4751" s="1">
        <v>43986</v>
      </c>
      <c r="O4751" t="s">
        <v>23</v>
      </c>
      <c r="P4751" t="s">
        <v>24</v>
      </c>
    </row>
    <row r="4752" spans="1:16" x14ac:dyDescent="0.35">
      <c r="A4752" t="s">
        <v>13330</v>
      </c>
      <c r="B4752" s="6">
        <v>58</v>
      </c>
      <c r="C47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52" t="s">
        <v>26</v>
      </c>
      <c r="E4752" t="s">
        <v>233</v>
      </c>
      <c r="F4752" t="s">
        <v>18</v>
      </c>
      <c r="G4752" s="1">
        <v>44806</v>
      </c>
      <c r="H4752" t="s">
        <v>13331</v>
      </c>
      <c r="I4752" t="s">
        <v>13332</v>
      </c>
      <c r="J4752" t="s">
        <v>54</v>
      </c>
      <c r="K4752" s="6">
        <v>38732.18</v>
      </c>
      <c r="L4752" t="s">
        <v>26785</v>
      </c>
      <c r="M4752" t="s">
        <v>43</v>
      </c>
      <c r="N4752" s="1">
        <v>44816</v>
      </c>
      <c r="O4752" t="s">
        <v>44</v>
      </c>
      <c r="P4752" t="s">
        <v>45</v>
      </c>
    </row>
    <row r="4753" spans="1:16" x14ac:dyDescent="0.35">
      <c r="A4753" t="s">
        <v>13333</v>
      </c>
      <c r="B4753" s="6">
        <v>36</v>
      </c>
      <c r="C47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753" t="s">
        <v>16</v>
      </c>
      <c r="E4753" t="s">
        <v>51</v>
      </c>
      <c r="F4753" t="s">
        <v>47</v>
      </c>
      <c r="G4753" s="1">
        <v>43901</v>
      </c>
      <c r="H4753" t="s">
        <v>13334</v>
      </c>
      <c r="I4753" t="s">
        <v>13335</v>
      </c>
      <c r="J4753" t="s">
        <v>63</v>
      </c>
      <c r="K4753" s="6">
        <v>17745.77</v>
      </c>
      <c r="L4753" t="s">
        <v>26875</v>
      </c>
      <c r="M4753" t="s">
        <v>43</v>
      </c>
      <c r="N4753" s="1">
        <v>43918</v>
      </c>
      <c r="O4753" t="s">
        <v>44</v>
      </c>
      <c r="P4753" t="s">
        <v>45</v>
      </c>
    </row>
    <row r="4754" spans="1:16" x14ac:dyDescent="0.35">
      <c r="A4754" t="s">
        <v>13336</v>
      </c>
      <c r="B4754" s="6">
        <v>42</v>
      </c>
      <c r="C47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54" t="s">
        <v>26</v>
      </c>
      <c r="E4754" t="s">
        <v>51</v>
      </c>
      <c r="F4754" t="s">
        <v>47</v>
      </c>
      <c r="G4754" s="1">
        <v>45068</v>
      </c>
      <c r="H4754" t="s">
        <v>13337</v>
      </c>
      <c r="I4754" t="s">
        <v>13338</v>
      </c>
      <c r="J4754" t="s">
        <v>63</v>
      </c>
      <c r="K4754" s="6">
        <v>38179.949999999997</v>
      </c>
      <c r="L4754" t="s">
        <v>26845</v>
      </c>
      <c r="M4754" t="s">
        <v>32</v>
      </c>
      <c r="N4754" s="1">
        <v>45096</v>
      </c>
      <c r="O4754" t="s">
        <v>33</v>
      </c>
      <c r="P4754" t="s">
        <v>45</v>
      </c>
    </row>
    <row r="4755" spans="1:16" x14ac:dyDescent="0.35">
      <c r="A4755" t="s">
        <v>13339</v>
      </c>
      <c r="B4755" s="6">
        <v>39</v>
      </c>
      <c r="C47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755" t="s">
        <v>16</v>
      </c>
      <c r="E4755" t="s">
        <v>65</v>
      </c>
      <c r="F4755" t="s">
        <v>18</v>
      </c>
      <c r="G4755" s="1">
        <v>43736</v>
      </c>
      <c r="H4755" t="s">
        <v>13340</v>
      </c>
      <c r="I4755" t="s">
        <v>13341</v>
      </c>
      <c r="J4755" t="s">
        <v>63</v>
      </c>
      <c r="K4755" s="6">
        <v>50600.82</v>
      </c>
      <c r="L4755" t="s">
        <v>26714</v>
      </c>
      <c r="M4755" t="s">
        <v>32</v>
      </c>
      <c r="N4755" s="1">
        <v>43759</v>
      </c>
      <c r="O4755" t="s">
        <v>33</v>
      </c>
      <c r="P4755" t="s">
        <v>34</v>
      </c>
    </row>
    <row r="4756" spans="1:16" x14ac:dyDescent="0.35">
      <c r="A4756" t="s">
        <v>13342</v>
      </c>
      <c r="B4756" s="6">
        <v>78</v>
      </c>
      <c r="C47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56" t="s">
        <v>16</v>
      </c>
      <c r="E4756" t="s">
        <v>27</v>
      </c>
      <c r="F4756" t="s">
        <v>56</v>
      </c>
      <c r="G4756" s="1">
        <v>44760</v>
      </c>
      <c r="H4756" t="s">
        <v>13343</v>
      </c>
      <c r="I4756" t="s">
        <v>13344</v>
      </c>
      <c r="J4756" t="s">
        <v>21</v>
      </c>
      <c r="K4756" s="6">
        <v>19120.66</v>
      </c>
      <c r="L4756" t="s">
        <v>26955</v>
      </c>
      <c r="M4756" t="s">
        <v>32</v>
      </c>
      <c r="N4756" s="1">
        <v>44790</v>
      </c>
      <c r="O4756" t="s">
        <v>87</v>
      </c>
      <c r="P4756" t="s">
        <v>45</v>
      </c>
    </row>
    <row r="4757" spans="1:16" x14ac:dyDescent="0.35">
      <c r="A4757" t="s">
        <v>13345</v>
      </c>
      <c r="B4757" s="6">
        <v>26</v>
      </c>
      <c r="C47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757" t="s">
        <v>26</v>
      </c>
      <c r="E4757" t="s">
        <v>36</v>
      </c>
      <c r="F4757" t="s">
        <v>47</v>
      </c>
      <c r="G4757" s="1">
        <v>44014</v>
      </c>
      <c r="H4757" t="s">
        <v>13346</v>
      </c>
      <c r="I4757" t="s">
        <v>13347</v>
      </c>
      <c r="J4757" t="s">
        <v>63</v>
      </c>
      <c r="K4757" s="6">
        <v>20781.310000000001</v>
      </c>
      <c r="L4757" t="s">
        <v>26955</v>
      </c>
      <c r="M4757" t="s">
        <v>22</v>
      </c>
      <c r="N4757" s="1">
        <v>44024</v>
      </c>
      <c r="O4757" t="s">
        <v>87</v>
      </c>
      <c r="P4757" t="s">
        <v>24</v>
      </c>
    </row>
    <row r="4758" spans="1:16" x14ac:dyDescent="0.35">
      <c r="A4758" t="s">
        <v>13348</v>
      </c>
      <c r="B4758" s="6">
        <v>81</v>
      </c>
      <c r="C47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58" t="s">
        <v>26</v>
      </c>
      <c r="E4758" t="s">
        <v>51</v>
      </c>
      <c r="F4758" t="s">
        <v>47</v>
      </c>
      <c r="G4758" s="1">
        <v>44717</v>
      </c>
      <c r="H4758" t="s">
        <v>13349</v>
      </c>
      <c r="I4758" t="s">
        <v>711</v>
      </c>
      <c r="J4758" t="s">
        <v>21</v>
      </c>
      <c r="K4758" s="6">
        <v>1692.87</v>
      </c>
      <c r="L4758" t="s">
        <v>26877</v>
      </c>
      <c r="M4758" t="s">
        <v>22</v>
      </c>
      <c r="N4758" s="1">
        <v>44726</v>
      </c>
      <c r="O4758" t="s">
        <v>44</v>
      </c>
      <c r="P4758" t="s">
        <v>45</v>
      </c>
    </row>
    <row r="4759" spans="1:16" x14ac:dyDescent="0.35">
      <c r="A4759" t="s">
        <v>13350</v>
      </c>
      <c r="B4759" s="6">
        <v>31</v>
      </c>
      <c r="C47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759" t="s">
        <v>16</v>
      </c>
      <c r="E4759" t="s">
        <v>36</v>
      </c>
      <c r="F4759" t="s">
        <v>56</v>
      </c>
      <c r="G4759" s="1">
        <v>44492</v>
      </c>
      <c r="H4759" t="s">
        <v>13351</v>
      </c>
      <c r="I4759" t="s">
        <v>13352</v>
      </c>
      <c r="J4759" t="s">
        <v>59</v>
      </c>
      <c r="K4759" s="6">
        <v>15343.52</v>
      </c>
      <c r="L4759" t="s">
        <v>26927</v>
      </c>
      <c r="M4759" t="s">
        <v>32</v>
      </c>
      <c r="N4759" s="1">
        <v>44496</v>
      </c>
      <c r="O4759" t="s">
        <v>50</v>
      </c>
      <c r="P4759" t="s">
        <v>45</v>
      </c>
    </row>
    <row r="4760" spans="1:16" x14ac:dyDescent="0.35">
      <c r="A4760" t="s">
        <v>13353</v>
      </c>
      <c r="B4760" s="6">
        <v>74</v>
      </c>
      <c r="C47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60" t="s">
        <v>16</v>
      </c>
      <c r="E4760" t="s">
        <v>233</v>
      </c>
      <c r="F4760" t="s">
        <v>47</v>
      </c>
      <c r="G4760" s="1">
        <v>44309</v>
      </c>
      <c r="H4760" t="s">
        <v>13354</v>
      </c>
      <c r="I4760" t="s">
        <v>13355</v>
      </c>
      <c r="J4760" t="s">
        <v>21</v>
      </c>
      <c r="K4760" s="6">
        <v>16180.07</v>
      </c>
      <c r="L4760" t="s">
        <v>26672</v>
      </c>
      <c r="M4760" t="s">
        <v>22</v>
      </c>
      <c r="N4760" s="1">
        <v>44322</v>
      </c>
      <c r="O4760" t="s">
        <v>33</v>
      </c>
      <c r="P4760" t="s">
        <v>45</v>
      </c>
    </row>
    <row r="4761" spans="1:16" x14ac:dyDescent="0.35">
      <c r="A4761" t="s">
        <v>13356</v>
      </c>
      <c r="B4761" s="6">
        <v>50</v>
      </c>
      <c r="C47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61" t="s">
        <v>16</v>
      </c>
      <c r="E4761" t="s">
        <v>27</v>
      </c>
      <c r="F4761" t="s">
        <v>18</v>
      </c>
      <c r="G4761" s="1">
        <v>44900</v>
      </c>
      <c r="H4761" t="s">
        <v>13357</v>
      </c>
      <c r="I4761" t="s">
        <v>13358</v>
      </c>
      <c r="J4761" t="s">
        <v>21</v>
      </c>
      <c r="K4761" s="6">
        <v>49775.15</v>
      </c>
      <c r="L4761" t="s">
        <v>26820</v>
      </c>
      <c r="M4761" t="s">
        <v>43</v>
      </c>
      <c r="N4761" s="1">
        <v>44914</v>
      </c>
      <c r="O4761" t="s">
        <v>33</v>
      </c>
      <c r="P4761" t="s">
        <v>45</v>
      </c>
    </row>
    <row r="4762" spans="1:16" x14ac:dyDescent="0.35">
      <c r="A4762" t="s">
        <v>13359</v>
      </c>
      <c r="B4762" s="6">
        <v>33</v>
      </c>
      <c r="C47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762" t="s">
        <v>16</v>
      </c>
      <c r="E4762" t="s">
        <v>65</v>
      </c>
      <c r="F4762" t="s">
        <v>47</v>
      </c>
      <c r="G4762" s="1">
        <v>44027</v>
      </c>
      <c r="H4762" t="s">
        <v>13360</v>
      </c>
      <c r="I4762" t="s">
        <v>13361</v>
      </c>
      <c r="J4762" t="s">
        <v>63</v>
      </c>
      <c r="K4762" s="6">
        <v>21048.34</v>
      </c>
      <c r="L4762" t="s">
        <v>26715</v>
      </c>
      <c r="M4762" t="s">
        <v>43</v>
      </c>
      <c r="N4762" s="1">
        <v>44049</v>
      </c>
      <c r="O4762" t="s">
        <v>50</v>
      </c>
      <c r="P4762" t="s">
        <v>24</v>
      </c>
    </row>
    <row r="4763" spans="1:16" x14ac:dyDescent="0.35">
      <c r="A4763" t="s">
        <v>13362</v>
      </c>
      <c r="B4763" s="6">
        <v>57</v>
      </c>
      <c r="C47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63" t="s">
        <v>16</v>
      </c>
      <c r="E4763" t="s">
        <v>27</v>
      </c>
      <c r="F4763" t="s">
        <v>56</v>
      </c>
      <c r="G4763" s="1">
        <v>44223</v>
      </c>
      <c r="H4763" t="s">
        <v>13363</v>
      </c>
      <c r="I4763" t="s">
        <v>13364</v>
      </c>
      <c r="J4763" t="s">
        <v>63</v>
      </c>
      <c r="K4763" s="6">
        <v>17557.11</v>
      </c>
      <c r="L4763" t="s">
        <v>26918</v>
      </c>
      <c r="M4763" t="s">
        <v>43</v>
      </c>
      <c r="N4763" s="1">
        <v>44235</v>
      </c>
      <c r="O4763" t="s">
        <v>23</v>
      </c>
      <c r="P4763" t="s">
        <v>24</v>
      </c>
    </row>
    <row r="4764" spans="1:16" x14ac:dyDescent="0.35">
      <c r="A4764" t="s">
        <v>13365</v>
      </c>
      <c r="B4764" s="6">
        <v>43</v>
      </c>
      <c r="C47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64" t="s">
        <v>16</v>
      </c>
      <c r="E4764" t="s">
        <v>65</v>
      </c>
      <c r="F4764" t="s">
        <v>37</v>
      </c>
      <c r="G4764" s="1">
        <v>44915</v>
      </c>
      <c r="H4764" t="s">
        <v>11542</v>
      </c>
      <c r="I4764" t="s">
        <v>13366</v>
      </c>
      <c r="J4764" t="s">
        <v>21</v>
      </c>
      <c r="K4764" s="6">
        <v>23917.09</v>
      </c>
      <c r="L4764" t="s">
        <v>26700</v>
      </c>
      <c r="M4764" t="s">
        <v>22</v>
      </c>
      <c r="N4764" s="1">
        <v>44928</v>
      </c>
      <c r="O4764" t="s">
        <v>87</v>
      </c>
      <c r="P4764" t="s">
        <v>24</v>
      </c>
    </row>
    <row r="4765" spans="1:16" x14ac:dyDescent="0.35">
      <c r="A4765" t="s">
        <v>13367</v>
      </c>
      <c r="B4765" s="6">
        <v>46</v>
      </c>
      <c r="C47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65" t="s">
        <v>26</v>
      </c>
      <c r="E4765" t="s">
        <v>65</v>
      </c>
      <c r="F4765" t="s">
        <v>28</v>
      </c>
      <c r="G4765" s="1">
        <v>44145</v>
      </c>
      <c r="H4765" t="s">
        <v>13368</v>
      </c>
      <c r="I4765" t="s">
        <v>13369</v>
      </c>
      <c r="J4765" t="s">
        <v>63</v>
      </c>
      <c r="K4765" s="6">
        <v>10060.9</v>
      </c>
      <c r="L4765" t="s">
        <v>26919</v>
      </c>
      <c r="M4765" t="s">
        <v>43</v>
      </c>
      <c r="N4765" s="1">
        <v>44169</v>
      </c>
      <c r="O4765" t="s">
        <v>23</v>
      </c>
      <c r="P4765" t="s">
        <v>24</v>
      </c>
    </row>
    <row r="4766" spans="1:16" x14ac:dyDescent="0.35">
      <c r="A4766" t="s">
        <v>13370</v>
      </c>
      <c r="B4766" s="6">
        <v>74</v>
      </c>
      <c r="C47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66" t="s">
        <v>16</v>
      </c>
      <c r="E4766" t="s">
        <v>233</v>
      </c>
      <c r="F4766" t="s">
        <v>72</v>
      </c>
      <c r="G4766" s="1">
        <v>43732</v>
      </c>
      <c r="H4766" t="s">
        <v>13371</v>
      </c>
      <c r="I4766" t="s">
        <v>13372</v>
      </c>
      <c r="J4766" t="s">
        <v>21</v>
      </c>
      <c r="K4766" s="6">
        <v>61665.9</v>
      </c>
      <c r="L4766" t="s">
        <v>26591</v>
      </c>
      <c r="M4766" t="s">
        <v>22</v>
      </c>
      <c r="N4766" s="1">
        <v>43734</v>
      </c>
      <c r="O4766" t="s">
        <v>50</v>
      </c>
      <c r="P4766" t="s">
        <v>34</v>
      </c>
    </row>
    <row r="4767" spans="1:16" x14ac:dyDescent="0.35">
      <c r="A4767" t="s">
        <v>13373</v>
      </c>
      <c r="B4767" s="6">
        <v>83</v>
      </c>
      <c r="C47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67" t="s">
        <v>16</v>
      </c>
      <c r="E4767" t="s">
        <v>17</v>
      </c>
      <c r="F4767" t="s">
        <v>47</v>
      </c>
      <c r="G4767" s="1">
        <v>44556</v>
      </c>
      <c r="H4767" t="s">
        <v>13374</v>
      </c>
      <c r="I4767" t="s">
        <v>13375</v>
      </c>
      <c r="J4767" t="s">
        <v>21</v>
      </c>
      <c r="K4767" s="6">
        <v>12771.53</v>
      </c>
      <c r="L4767" t="s">
        <v>26616</v>
      </c>
      <c r="M4767" t="s">
        <v>43</v>
      </c>
      <c r="N4767" s="1">
        <v>44575</v>
      </c>
      <c r="O4767" t="s">
        <v>44</v>
      </c>
      <c r="P4767" t="s">
        <v>24</v>
      </c>
    </row>
    <row r="4768" spans="1:16" x14ac:dyDescent="0.35">
      <c r="A4768" t="s">
        <v>13376</v>
      </c>
      <c r="B4768" s="6">
        <v>25</v>
      </c>
      <c r="C47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768" t="s">
        <v>16</v>
      </c>
      <c r="E4768" t="s">
        <v>233</v>
      </c>
      <c r="F4768" t="s">
        <v>18</v>
      </c>
      <c r="G4768" s="1">
        <v>43421</v>
      </c>
      <c r="H4768" t="s">
        <v>13377</v>
      </c>
      <c r="I4768" t="s">
        <v>13378</v>
      </c>
      <c r="J4768" t="s">
        <v>59</v>
      </c>
      <c r="K4768" s="6">
        <v>32868.1</v>
      </c>
      <c r="L4768" t="s">
        <v>26855</v>
      </c>
      <c r="M4768" t="s">
        <v>43</v>
      </c>
      <c r="N4768" s="1">
        <v>43448</v>
      </c>
      <c r="O4768" t="s">
        <v>44</v>
      </c>
      <c r="P4768" t="s">
        <v>24</v>
      </c>
    </row>
    <row r="4769" spans="1:16" x14ac:dyDescent="0.35">
      <c r="A4769" t="s">
        <v>13379</v>
      </c>
      <c r="B4769" s="6">
        <v>56</v>
      </c>
      <c r="C47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69" t="s">
        <v>26</v>
      </c>
      <c r="E4769" t="s">
        <v>27</v>
      </c>
      <c r="F4769" t="s">
        <v>18</v>
      </c>
      <c r="G4769" s="1">
        <v>44084</v>
      </c>
      <c r="H4769" t="s">
        <v>10309</v>
      </c>
      <c r="I4769" t="s">
        <v>13380</v>
      </c>
      <c r="J4769" t="s">
        <v>31</v>
      </c>
      <c r="K4769" s="6">
        <v>47567.839999999997</v>
      </c>
      <c r="L4769" t="s">
        <v>26911</v>
      </c>
      <c r="M4769" t="s">
        <v>43</v>
      </c>
      <c r="N4769" s="1">
        <v>44086</v>
      </c>
      <c r="O4769" t="s">
        <v>44</v>
      </c>
      <c r="P4769" t="s">
        <v>34</v>
      </c>
    </row>
    <row r="4770" spans="1:16" x14ac:dyDescent="0.35">
      <c r="A4770" t="s">
        <v>13381</v>
      </c>
      <c r="B4770" s="6">
        <v>30</v>
      </c>
      <c r="C47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770" t="s">
        <v>26</v>
      </c>
      <c r="E4770" t="s">
        <v>117</v>
      </c>
      <c r="F4770" t="s">
        <v>56</v>
      </c>
      <c r="G4770" s="1">
        <v>43723</v>
      </c>
      <c r="H4770" t="s">
        <v>13382</v>
      </c>
      <c r="I4770" t="s">
        <v>13383</v>
      </c>
      <c r="J4770" t="s">
        <v>31</v>
      </c>
      <c r="K4770" s="6">
        <v>31803.84</v>
      </c>
      <c r="L4770" t="s">
        <v>26874</v>
      </c>
      <c r="M4770" t="s">
        <v>43</v>
      </c>
      <c r="N4770" s="1">
        <v>43751</v>
      </c>
      <c r="O4770" t="s">
        <v>50</v>
      </c>
      <c r="P4770" t="s">
        <v>34</v>
      </c>
    </row>
    <row r="4771" spans="1:16" x14ac:dyDescent="0.35">
      <c r="A4771" t="s">
        <v>13384</v>
      </c>
      <c r="B4771" s="6">
        <v>70</v>
      </c>
      <c r="C47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71" t="s">
        <v>26</v>
      </c>
      <c r="E4771" t="s">
        <v>65</v>
      </c>
      <c r="F4771" t="s">
        <v>18</v>
      </c>
      <c r="G4771" s="1">
        <v>43577</v>
      </c>
      <c r="H4771" t="s">
        <v>13385</v>
      </c>
      <c r="I4771" t="s">
        <v>13386</v>
      </c>
      <c r="J4771" t="s">
        <v>21</v>
      </c>
      <c r="K4771" s="6">
        <v>42580.65</v>
      </c>
      <c r="L4771" t="s">
        <v>26591</v>
      </c>
      <c r="M4771" t="s">
        <v>43</v>
      </c>
      <c r="N4771" s="1">
        <v>43585</v>
      </c>
      <c r="O4771" t="s">
        <v>33</v>
      </c>
      <c r="P4771" t="s">
        <v>34</v>
      </c>
    </row>
    <row r="4772" spans="1:16" x14ac:dyDescent="0.35">
      <c r="A4772" t="s">
        <v>12486</v>
      </c>
      <c r="B4772" s="6">
        <v>63</v>
      </c>
      <c r="C47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72" t="s">
        <v>16</v>
      </c>
      <c r="E4772" t="s">
        <v>117</v>
      </c>
      <c r="F4772" t="s">
        <v>56</v>
      </c>
      <c r="G4772" s="1">
        <v>43877</v>
      </c>
      <c r="H4772" t="s">
        <v>10538</v>
      </c>
      <c r="I4772" t="s">
        <v>13387</v>
      </c>
      <c r="J4772" t="s">
        <v>21</v>
      </c>
      <c r="K4772" s="6">
        <v>2355.61</v>
      </c>
      <c r="L4772" t="s">
        <v>26633</v>
      </c>
      <c r="M4772" t="s">
        <v>43</v>
      </c>
      <c r="N4772" s="1">
        <v>43878</v>
      </c>
      <c r="O4772" t="s">
        <v>87</v>
      </c>
      <c r="P4772" t="s">
        <v>24</v>
      </c>
    </row>
    <row r="4773" spans="1:16" x14ac:dyDescent="0.35">
      <c r="A4773" t="s">
        <v>13388</v>
      </c>
      <c r="B4773" s="6">
        <v>73</v>
      </c>
      <c r="C47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73" t="s">
        <v>26</v>
      </c>
      <c r="E4773" t="s">
        <v>51</v>
      </c>
      <c r="F4773" t="s">
        <v>72</v>
      </c>
      <c r="G4773" s="1">
        <v>44914</v>
      </c>
      <c r="H4773" t="s">
        <v>13389</v>
      </c>
      <c r="I4773" t="s">
        <v>13390</v>
      </c>
      <c r="J4773" t="s">
        <v>21</v>
      </c>
      <c r="K4773" s="6">
        <v>69001.429999999993</v>
      </c>
      <c r="L4773" t="s">
        <v>26792</v>
      </c>
      <c r="M4773" t="s">
        <v>32</v>
      </c>
      <c r="N4773" s="1">
        <v>44930</v>
      </c>
      <c r="O4773" t="s">
        <v>33</v>
      </c>
      <c r="P4773" t="s">
        <v>45</v>
      </c>
    </row>
    <row r="4774" spans="1:16" x14ac:dyDescent="0.35">
      <c r="A4774" t="s">
        <v>13391</v>
      </c>
      <c r="B4774" s="6">
        <v>20</v>
      </c>
      <c r="C47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774" t="s">
        <v>26</v>
      </c>
      <c r="E4774" t="s">
        <v>92</v>
      </c>
      <c r="F4774" t="s">
        <v>28</v>
      </c>
      <c r="G4774" s="1">
        <v>44588</v>
      </c>
      <c r="H4774" t="s">
        <v>13392</v>
      </c>
      <c r="I4774" t="s">
        <v>13393</v>
      </c>
      <c r="J4774" t="s">
        <v>63</v>
      </c>
      <c r="K4774" s="6">
        <v>1884.43</v>
      </c>
      <c r="L4774" t="s">
        <v>26828</v>
      </c>
      <c r="M4774" t="s">
        <v>32</v>
      </c>
      <c r="N4774" s="1">
        <v>44589</v>
      </c>
      <c r="O4774" t="s">
        <v>87</v>
      </c>
      <c r="P4774" t="s">
        <v>45</v>
      </c>
    </row>
    <row r="4775" spans="1:16" x14ac:dyDescent="0.35">
      <c r="A4775" t="s">
        <v>13394</v>
      </c>
      <c r="B4775" s="6">
        <v>84</v>
      </c>
      <c r="C47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75" t="s">
        <v>26</v>
      </c>
      <c r="E4775" t="s">
        <v>51</v>
      </c>
      <c r="F4775" t="s">
        <v>18</v>
      </c>
      <c r="G4775" s="1">
        <v>44578</v>
      </c>
      <c r="H4775" t="s">
        <v>13395</v>
      </c>
      <c r="I4775" t="s">
        <v>13396</v>
      </c>
      <c r="J4775" t="s">
        <v>21</v>
      </c>
      <c r="K4775" s="6">
        <v>23886.75</v>
      </c>
      <c r="L4775" t="s">
        <v>26859</v>
      </c>
      <c r="M4775" t="s">
        <v>32</v>
      </c>
      <c r="N4775" s="1">
        <v>44606</v>
      </c>
      <c r="O4775" t="s">
        <v>87</v>
      </c>
      <c r="P4775" t="s">
        <v>24</v>
      </c>
    </row>
    <row r="4776" spans="1:16" x14ac:dyDescent="0.35">
      <c r="A4776" t="s">
        <v>13397</v>
      </c>
      <c r="B4776" s="6">
        <v>54</v>
      </c>
      <c r="C47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76" t="s">
        <v>16</v>
      </c>
      <c r="E4776" t="s">
        <v>36</v>
      </c>
      <c r="F4776" t="s">
        <v>72</v>
      </c>
      <c r="G4776" s="1">
        <v>44098</v>
      </c>
      <c r="H4776" t="s">
        <v>13398</v>
      </c>
      <c r="I4776" t="s">
        <v>13399</v>
      </c>
      <c r="J4776" t="s">
        <v>54</v>
      </c>
      <c r="K4776" s="6">
        <v>16307.42</v>
      </c>
      <c r="L4776" t="s">
        <v>26732</v>
      </c>
      <c r="M4776" t="s">
        <v>22</v>
      </c>
      <c r="N4776" s="1">
        <v>44110</v>
      </c>
      <c r="O4776" t="s">
        <v>50</v>
      </c>
      <c r="P4776" t="s">
        <v>34</v>
      </c>
    </row>
    <row r="4777" spans="1:16" x14ac:dyDescent="0.35">
      <c r="A4777" t="s">
        <v>13400</v>
      </c>
      <c r="B4777" s="6">
        <v>82</v>
      </c>
      <c r="C47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77" t="s">
        <v>16</v>
      </c>
      <c r="E4777" t="s">
        <v>36</v>
      </c>
      <c r="F4777" t="s">
        <v>47</v>
      </c>
      <c r="G4777" s="1">
        <v>43573</v>
      </c>
      <c r="H4777" t="s">
        <v>13401</v>
      </c>
      <c r="I4777" t="s">
        <v>13402</v>
      </c>
      <c r="J4777" t="s">
        <v>31</v>
      </c>
      <c r="K4777" s="6">
        <v>27729.1</v>
      </c>
      <c r="L4777" t="s">
        <v>26965</v>
      </c>
      <c r="M4777" t="s">
        <v>43</v>
      </c>
      <c r="N4777" s="1">
        <v>43584</v>
      </c>
      <c r="O4777" t="s">
        <v>23</v>
      </c>
      <c r="P4777" t="s">
        <v>34</v>
      </c>
    </row>
    <row r="4778" spans="1:16" x14ac:dyDescent="0.35">
      <c r="A4778" t="s">
        <v>13403</v>
      </c>
      <c r="B4778" s="6">
        <v>43</v>
      </c>
      <c r="C47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78" t="s">
        <v>16</v>
      </c>
      <c r="E4778" t="s">
        <v>117</v>
      </c>
      <c r="F4778" t="s">
        <v>47</v>
      </c>
      <c r="G4778" s="1">
        <v>44346</v>
      </c>
      <c r="H4778" t="s">
        <v>13404</v>
      </c>
      <c r="I4778" t="s">
        <v>13405</v>
      </c>
      <c r="J4778" t="s">
        <v>21</v>
      </c>
      <c r="K4778" s="6">
        <v>32871.57</v>
      </c>
      <c r="L4778" t="s">
        <v>26775</v>
      </c>
      <c r="M4778" t="s">
        <v>32</v>
      </c>
      <c r="N4778" s="1">
        <v>44347</v>
      </c>
      <c r="O4778" t="s">
        <v>23</v>
      </c>
      <c r="P4778" t="s">
        <v>34</v>
      </c>
    </row>
    <row r="4779" spans="1:16" x14ac:dyDescent="0.35">
      <c r="A4779" t="s">
        <v>13406</v>
      </c>
      <c r="B4779" s="6">
        <v>41</v>
      </c>
      <c r="C47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779" t="s">
        <v>26</v>
      </c>
      <c r="E4779" t="s">
        <v>36</v>
      </c>
      <c r="F4779" t="s">
        <v>47</v>
      </c>
      <c r="G4779" s="1">
        <v>44715</v>
      </c>
      <c r="H4779" t="s">
        <v>13407</v>
      </c>
      <c r="I4779" t="s">
        <v>13408</v>
      </c>
      <c r="J4779" t="s">
        <v>63</v>
      </c>
      <c r="K4779" s="6">
        <v>22368.45</v>
      </c>
      <c r="L4779" t="s">
        <v>26590</v>
      </c>
      <c r="M4779" t="s">
        <v>43</v>
      </c>
      <c r="N4779" s="1">
        <v>44730</v>
      </c>
      <c r="O4779" t="s">
        <v>50</v>
      </c>
      <c r="P4779" t="s">
        <v>24</v>
      </c>
    </row>
    <row r="4780" spans="1:16" x14ac:dyDescent="0.35">
      <c r="A4780" t="s">
        <v>13409</v>
      </c>
      <c r="B4780" s="6">
        <v>39</v>
      </c>
      <c r="C47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780" t="s">
        <v>16</v>
      </c>
      <c r="E4780" t="s">
        <v>51</v>
      </c>
      <c r="F4780" t="s">
        <v>18</v>
      </c>
      <c r="G4780" s="1">
        <v>43648</v>
      </c>
      <c r="H4780" t="s">
        <v>13410</v>
      </c>
      <c r="I4780" t="s">
        <v>5353</v>
      </c>
      <c r="J4780" t="s">
        <v>31</v>
      </c>
      <c r="K4780" s="6">
        <v>1364.21</v>
      </c>
      <c r="L4780" t="s">
        <v>26678</v>
      </c>
      <c r="M4780" t="s">
        <v>43</v>
      </c>
      <c r="N4780" s="1">
        <v>43664</v>
      </c>
      <c r="O4780" t="s">
        <v>33</v>
      </c>
      <c r="P4780" t="s">
        <v>34</v>
      </c>
    </row>
    <row r="4781" spans="1:16" x14ac:dyDescent="0.35">
      <c r="A4781" t="s">
        <v>13411</v>
      </c>
      <c r="B4781" s="6">
        <v>29</v>
      </c>
      <c r="C47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781" t="s">
        <v>16</v>
      </c>
      <c r="E4781" t="s">
        <v>51</v>
      </c>
      <c r="F4781" t="s">
        <v>28</v>
      </c>
      <c r="G4781" s="1">
        <v>43745</v>
      </c>
      <c r="H4781" t="s">
        <v>13412</v>
      </c>
      <c r="I4781" t="s">
        <v>13413</v>
      </c>
      <c r="J4781" t="s">
        <v>31</v>
      </c>
      <c r="K4781" s="6">
        <v>35262.800000000003</v>
      </c>
      <c r="L4781" t="s">
        <v>26732</v>
      </c>
      <c r="M4781" t="s">
        <v>43</v>
      </c>
      <c r="N4781" s="1">
        <v>43758</v>
      </c>
      <c r="O4781" t="s">
        <v>44</v>
      </c>
      <c r="P4781" t="s">
        <v>24</v>
      </c>
    </row>
    <row r="4782" spans="1:16" x14ac:dyDescent="0.35">
      <c r="A4782" t="s">
        <v>13414</v>
      </c>
      <c r="B4782" s="6">
        <v>52</v>
      </c>
      <c r="C47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82" t="s">
        <v>16</v>
      </c>
      <c r="E4782" t="s">
        <v>233</v>
      </c>
      <c r="F4782" t="s">
        <v>37</v>
      </c>
      <c r="G4782" s="1">
        <v>43901</v>
      </c>
      <c r="H4782" t="s">
        <v>13415</v>
      </c>
      <c r="I4782" t="s">
        <v>13416</v>
      </c>
      <c r="J4782" t="s">
        <v>63</v>
      </c>
      <c r="K4782" s="6">
        <v>16692.689999999999</v>
      </c>
      <c r="L4782" t="s">
        <v>26879</v>
      </c>
      <c r="M4782" t="s">
        <v>22</v>
      </c>
      <c r="N4782" s="1">
        <v>43916</v>
      </c>
      <c r="O4782" t="s">
        <v>87</v>
      </c>
      <c r="P4782" t="s">
        <v>24</v>
      </c>
    </row>
    <row r="4783" spans="1:16" x14ac:dyDescent="0.35">
      <c r="A4783" t="s">
        <v>13417</v>
      </c>
      <c r="B4783" s="6">
        <v>59</v>
      </c>
      <c r="C47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83" t="s">
        <v>16</v>
      </c>
      <c r="E4783" t="s">
        <v>65</v>
      </c>
      <c r="F4783" t="s">
        <v>18</v>
      </c>
      <c r="G4783" s="1">
        <v>44494</v>
      </c>
      <c r="H4783" t="s">
        <v>13418</v>
      </c>
      <c r="I4783" t="s">
        <v>13419</v>
      </c>
      <c r="J4783" t="s">
        <v>63</v>
      </c>
      <c r="K4783" s="6">
        <v>55171.76</v>
      </c>
      <c r="L4783" t="s">
        <v>26825</v>
      </c>
      <c r="M4783" t="s">
        <v>32</v>
      </c>
      <c r="N4783" s="1">
        <v>44521</v>
      </c>
      <c r="O4783" t="s">
        <v>33</v>
      </c>
      <c r="P4783" t="s">
        <v>45</v>
      </c>
    </row>
    <row r="4784" spans="1:16" x14ac:dyDescent="0.35">
      <c r="A4784" t="s">
        <v>13420</v>
      </c>
      <c r="B4784" s="6">
        <v>46</v>
      </c>
      <c r="C47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84" t="s">
        <v>16</v>
      </c>
      <c r="E4784" t="s">
        <v>27</v>
      </c>
      <c r="F4784" t="s">
        <v>37</v>
      </c>
      <c r="G4784" s="1">
        <v>44665</v>
      </c>
      <c r="H4784" t="s">
        <v>13421</v>
      </c>
      <c r="I4784" t="s">
        <v>13422</v>
      </c>
      <c r="J4784" t="s">
        <v>21</v>
      </c>
      <c r="K4784" s="6">
        <v>13593.24</v>
      </c>
      <c r="L4784" t="s">
        <v>26747</v>
      </c>
      <c r="M4784" t="s">
        <v>22</v>
      </c>
      <c r="N4784" s="1">
        <v>44666</v>
      </c>
      <c r="O4784" t="s">
        <v>33</v>
      </c>
      <c r="P4784" t="s">
        <v>45</v>
      </c>
    </row>
    <row r="4785" spans="1:16" x14ac:dyDescent="0.35">
      <c r="A4785" t="s">
        <v>11175</v>
      </c>
      <c r="B4785" s="6">
        <v>25</v>
      </c>
      <c r="C47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785" t="s">
        <v>16</v>
      </c>
      <c r="E4785" t="s">
        <v>27</v>
      </c>
      <c r="F4785" t="s">
        <v>28</v>
      </c>
      <c r="G4785" s="1">
        <v>43961</v>
      </c>
      <c r="H4785" t="s">
        <v>13423</v>
      </c>
      <c r="I4785" t="s">
        <v>13424</v>
      </c>
      <c r="J4785" t="s">
        <v>54</v>
      </c>
      <c r="K4785" s="6">
        <v>19459.669999999998</v>
      </c>
      <c r="L4785" t="s">
        <v>26791</v>
      </c>
      <c r="M4785" t="s">
        <v>43</v>
      </c>
      <c r="N4785" s="1">
        <v>43985</v>
      </c>
      <c r="O4785" t="s">
        <v>87</v>
      </c>
      <c r="P4785" t="s">
        <v>34</v>
      </c>
    </row>
    <row r="4786" spans="1:16" x14ac:dyDescent="0.35">
      <c r="A4786" t="s">
        <v>13425</v>
      </c>
      <c r="B4786" s="6">
        <v>84</v>
      </c>
      <c r="C47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86" t="s">
        <v>26</v>
      </c>
      <c r="E4786" t="s">
        <v>27</v>
      </c>
      <c r="F4786" t="s">
        <v>47</v>
      </c>
      <c r="G4786" s="1">
        <v>44099</v>
      </c>
      <c r="H4786" t="s">
        <v>11958</v>
      </c>
      <c r="I4786" t="s">
        <v>2805</v>
      </c>
      <c r="J4786" t="s">
        <v>31</v>
      </c>
      <c r="K4786" s="6">
        <v>37474.980000000003</v>
      </c>
      <c r="L4786" t="s">
        <v>26634</v>
      </c>
      <c r="M4786" t="s">
        <v>32</v>
      </c>
      <c r="N4786" s="1">
        <v>44116</v>
      </c>
      <c r="O4786" t="s">
        <v>87</v>
      </c>
      <c r="P4786" t="s">
        <v>45</v>
      </c>
    </row>
    <row r="4787" spans="1:16" x14ac:dyDescent="0.35">
      <c r="A4787" t="s">
        <v>13426</v>
      </c>
      <c r="B4787" s="6">
        <v>45</v>
      </c>
      <c r="C47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87" t="s">
        <v>16</v>
      </c>
      <c r="E4787" t="s">
        <v>36</v>
      </c>
      <c r="F4787" t="s">
        <v>72</v>
      </c>
      <c r="G4787" s="1">
        <v>44074</v>
      </c>
      <c r="H4787" t="s">
        <v>13427</v>
      </c>
      <c r="I4787" t="s">
        <v>2216</v>
      </c>
      <c r="J4787" t="s">
        <v>21</v>
      </c>
      <c r="K4787" s="6">
        <v>34768.449999999997</v>
      </c>
      <c r="L4787" t="s">
        <v>26764</v>
      </c>
      <c r="M4787" t="s">
        <v>32</v>
      </c>
      <c r="N4787" s="1">
        <v>44079</v>
      </c>
      <c r="O4787" t="s">
        <v>23</v>
      </c>
      <c r="P4787" t="s">
        <v>34</v>
      </c>
    </row>
    <row r="4788" spans="1:16" x14ac:dyDescent="0.35">
      <c r="A4788" t="s">
        <v>13428</v>
      </c>
      <c r="B4788" s="6">
        <v>62</v>
      </c>
      <c r="C47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88" t="s">
        <v>26</v>
      </c>
      <c r="E4788" t="s">
        <v>117</v>
      </c>
      <c r="F4788" t="s">
        <v>28</v>
      </c>
      <c r="G4788" s="1">
        <v>44042</v>
      </c>
      <c r="H4788" t="s">
        <v>13429</v>
      </c>
      <c r="I4788" t="s">
        <v>13430</v>
      </c>
      <c r="J4788" t="s">
        <v>59</v>
      </c>
      <c r="K4788" s="6">
        <v>30995.02</v>
      </c>
      <c r="L4788" t="s">
        <v>26936</v>
      </c>
      <c r="M4788" t="s">
        <v>43</v>
      </c>
      <c r="N4788" s="1">
        <v>44051</v>
      </c>
      <c r="O4788" t="s">
        <v>23</v>
      </c>
      <c r="P4788" t="s">
        <v>34</v>
      </c>
    </row>
    <row r="4789" spans="1:16" x14ac:dyDescent="0.35">
      <c r="A4789" t="s">
        <v>13431</v>
      </c>
      <c r="B4789" s="6">
        <v>49</v>
      </c>
      <c r="C47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89" t="s">
        <v>16</v>
      </c>
      <c r="E4789" t="s">
        <v>36</v>
      </c>
      <c r="F4789" t="s">
        <v>37</v>
      </c>
      <c r="G4789" s="1">
        <v>44478</v>
      </c>
      <c r="H4789" t="s">
        <v>11472</v>
      </c>
      <c r="I4789" t="s">
        <v>13432</v>
      </c>
      <c r="J4789" t="s">
        <v>59</v>
      </c>
      <c r="K4789" s="6">
        <v>9758.43</v>
      </c>
      <c r="L4789" t="s">
        <v>26904</v>
      </c>
      <c r="M4789" t="s">
        <v>22</v>
      </c>
      <c r="N4789" s="1">
        <v>44497</v>
      </c>
      <c r="O4789" t="s">
        <v>33</v>
      </c>
      <c r="P4789" t="s">
        <v>45</v>
      </c>
    </row>
    <row r="4790" spans="1:16" x14ac:dyDescent="0.35">
      <c r="A4790" t="s">
        <v>13433</v>
      </c>
      <c r="B4790" s="6">
        <v>37</v>
      </c>
      <c r="C47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790" t="s">
        <v>16</v>
      </c>
      <c r="E4790" t="s">
        <v>36</v>
      </c>
      <c r="F4790" t="s">
        <v>18</v>
      </c>
      <c r="G4790" s="1">
        <v>44392</v>
      </c>
      <c r="H4790" t="s">
        <v>13434</v>
      </c>
      <c r="I4790" t="s">
        <v>13435</v>
      </c>
      <c r="J4790" t="s">
        <v>54</v>
      </c>
      <c r="K4790" s="6">
        <v>42799.74</v>
      </c>
      <c r="L4790" t="s">
        <v>26915</v>
      </c>
      <c r="M4790" t="s">
        <v>43</v>
      </c>
      <c r="N4790" s="1">
        <v>44394</v>
      </c>
      <c r="O4790" t="s">
        <v>33</v>
      </c>
      <c r="P4790" t="s">
        <v>24</v>
      </c>
    </row>
    <row r="4791" spans="1:16" x14ac:dyDescent="0.35">
      <c r="A4791" t="s">
        <v>13436</v>
      </c>
      <c r="B4791" s="6">
        <v>63</v>
      </c>
      <c r="C47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91" t="s">
        <v>26</v>
      </c>
      <c r="E4791" t="s">
        <v>65</v>
      </c>
      <c r="F4791" t="s">
        <v>72</v>
      </c>
      <c r="G4791" s="1">
        <v>44753</v>
      </c>
      <c r="H4791" t="s">
        <v>13437</v>
      </c>
      <c r="I4791" t="s">
        <v>13438</v>
      </c>
      <c r="J4791" t="s">
        <v>59</v>
      </c>
      <c r="K4791" s="6">
        <v>2846.66</v>
      </c>
      <c r="L4791" t="s">
        <v>26712</v>
      </c>
      <c r="M4791" t="s">
        <v>22</v>
      </c>
      <c r="N4791" s="1">
        <v>44762</v>
      </c>
      <c r="O4791" t="s">
        <v>50</v>
      </c>
      <c r="P4791" t="s">
        <v>24</v>
      </c>
    </row>
    <row r="4792" spans="1:16" x14ac:dyDescent="0.35">
      <c r="A4792" t="s">
        <v>13439</v>
      </c>
      <c r="B4792" s="6">
        <v>75</v>
      </c>
      <c r="C47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92" t="s">
        <v>26</v>
      </c>
      <c r="E4792" t="s">
        <v>51</v>
      </c>
      <c r="F4792" t="s">
        <v>18</v>
      </c>
      <c r="G4792" s="1">
        <v>45023</v>
      </c>
      <c r="H4792" t="s">
        <v>13440</v>
      </c>
      <c r="I4792" t="s">
        <v>6110</v>
      </c>
      <c r="J4792" t="s">
        <v>63</v>
      </c>
      <c r="K4792" s="6">
        <v>12134</v>
      </c>
      <c r="L4792" t="s">
        <v>26725</v>
      </c>
      <c r="M4792" t="s">
        <v>43</v>
      </c>
      <c r="N4792" s="1">
        <v>45049</v>
      </c>
      <c r="O4792" t="s">
        <v>33</v>
      </c>
      <c r="P4792" t="s">
        <v>45</v>
      </c>
    </row>
    <row r="4793" spans="1:16" x14ac:dyDescent="0.35">
      <c r="A4793" t="s">
        <v>11862</v>
      </c>
      <c r="B4793" s="6">
        <v>60</v>
      </c>
      <c r="C47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93" t="s">
        <v>26</v>
      </c>
      <c r="E4793" t="s">
        <v>27</v>
      </c>
      <c r="F4793" t="s">
        <v>47</v>
      </c>
      <c r="G4793" s="1">
        <v>43489</v>
      </c>
      <c r="H4793" t="s">
        <v>13441</v>
      </c>
      <c r="I4793" t="s">
        <v>13442</v>
      </c>
      <c r="J4793" t="s">
        <v>59</v>
      </c>
      <c r="K4793" s="6">
        <v>21339.86</v>
      </c>
      <c r="L4793" t="s">
        <v>26822</v>
      </c>
      <c r="M4793" t="s">
        <v>32</v>
      </c>
      <c r="N4793" s="1">
        <v>43496</v>
      </c>
      <c r="O4793" t="s">
        <v>87</v>
      </c>
      <c r="P4793" t="s">
        <v>34</v>
      </c>
    </row>
    <row r="4794" spans="1:16" x14ac:dyDescent="0.35">
      <c r="A4794" t="s">
        <v>13443</v>
      </c>
      <c r="B4794" s="6">
        <v>73</v>
      </c>
      <c r="C47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94" t="s">
        <v>16</v>
      </c>
      <c r="E4794" t="s">
        <v>17</v>
      </c>
      <c r="F4794" t="s">
        <v>72</v>
      </c>
      <c r="G4794" s="1">
        <v>44677</v>
      </c>
      <c r="H4794" t="s">
        <v>13444</v>
      </c>
      <c r="I4794" t="s">
        <v>13445</v>
      </c>
      <c r="J4794" t="s">
        <v>21</v>
      </c>
      <c r="K4794" s="6">
        <v>39702.86</v>
      </c>
      <c r="L4794" t="s">
        <v>26918</v>
      </c>
      <c r="M4794" t="s">
        <v>32</v>
      </c>
      <c r="N4794" s="1">
        <v>44684</v>
      </c>
      <c r="O4794" t="s">
        <v>50</v>
      </c>
      <c r="P4794" t="s">
        <v>34</v>
      </c>
    </row>
    <row r="4795" spans="1:16" x14ac:dyDescent="0.35">
      <c r="A4795" t="s">
        <v>13446</v>
      </c>
      <c r="B4795" s="6">
        <v>31</v>
      </c>
      <c r="C47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795" t="s">
        <v>16</v>
      </c>
      <c r="E4795" t="s">
        <v>117</v>
      </c>
      <c r="F4795" t="s">
        <v>28</v>
      </c>
      <c r="G4795" s="1">
        <v>43733</v>
      </c>
      <c r="H4795" t="s">
        <v>13447</v>
      </c>
      <c r="I4795" t="s">
        <v>13448</v>
      </c>
      <c r="J4795" t="s">
        <v>63</v>
      </c>
      <c r="K4795" s="6">
        <v>19730.240000000002</v>
      </c>
      <c r="L4795" t="s">
        <v>26780</v>
      </c>
      <c r="M4795" t="s">
        <v>43</v>
      </c>
      <c r="N4795" s="1">
        <v>43743</v>
      </c>
      <c r="O4795" t="s">
        <v>33</v>
      </c>
      <c r="P4795" t="s">
        <v>24</v>
      </c>
    </row>
    <row r="4796" spans="1:16" x14ac:dyDescent="0.35">
      <c r="A4796" t="s">
        <v>13449</v>
      </c>
      <c r="B4796" s="6">
        <v>70</v>
      </c>
      <c r="C47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96" t="s">
        <v>26</v>
      </c>
      <c r="E4796" t="s">
        <v>92</v>
      </c>
      <c r="F4796" t="s">
        <v>56</v>
      </c>
      <c r="G4796" s="1">
        <v>43636</v>
      </c>
      <c r="H4796" t="s">
        <v>13450</v>
      </c>
      <c r="I4796" t="s">
        <v>13451</v>
      </c>
      <c r="J4796" t="s">
        <v>59</v>
      </c>
      <c r="K4796" s="6">
        <v>18111.75</v>
      </c>
      <c r="L4796" t="s">
        <v>26972</v>
      </c>
      <c r="M4796" t="s">
        <v>22</v>
      </c>
      <c r="N4796" s="1">
        <v>43637</v>
      </c>
      <c r="O4796" t="s">
        <v>33</v>
      </c>
      <c r="P4796" t="s">
        <v>24</v>
      </c>
    </row>
    <row r="4797" spans="1:16" x14ac:dyDescent="0.35">
      <c r="A4797" t="s">
        <v>13452</v>
      </c>
      <c r="B4797" s="6">
        <v>55</v>
      </c>
      <c r="C47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97" t="s">
        <v>26</v>
      </c>
      <c r="E4797" t="s">
        <v>36</v>
      </c>
      <c r="F4797" t="s">
        <v>56</v>
      </c>
      <c r="G4797" s="1">
        <v>45154</v>
      </c>
      <c r="H4797" t="s">
        <v>13453</v>
      </c>
      <c r="I4797" t="s">
        <v>13454</v>
      </c>
      <c r="J4797" t="s">
        <v>59</v>
      </c>
      <c r="K4797" s="6">
        <v>11033.04</v>
      </c>
      <c r="L4797" t="s">
        <v>26944</v>
      </c>
      <c r="M4797" t="s">
        <v>32</v>
      </c>
      <c r="N4797" s="1">
        <v>45179</v>
      </c>
      <c r="O4797" t="s">
        <v>44</v>
      </c>
      <c r="P4797" t="s">
        <v>34</v>
      </c>
    </row>
    <row r="4798" spans="1:16" x14ac:dyDescent="0.35">
      <c r="A4798" t="s">
        <v>13455</v>
      </c>
      <c r="B4798" s="6">
        <v>77</v>
      </c>
      <c r="C47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798" t="s">
        <v>26</v>
      </c>
      <c r="E4798" t="s">
        <v>51</v>
      </c>
      <c r="F4798" t="s">
        <v>72</v>
      </c>
      <c r="G4798" s="1">
        <v>45012</v>
      </c>
      <c r="H4798" t="s">
        <v>13456</v>
      </c>
      <c r="I4798" t="s">
        <v>13457</v>
      </c>
      <c r="J4798" t="s">
        <v>54</v>
      </c>
      <c r="K4798" s="6">
        <v>57294.95</v>
      </c>
      <c r="L4798" t="s">
        <v>26949</v>
      </c>
      <c r="M4798" t="s">
        <v>32</v>
      </c>
      <c r="N4798" s="1">
        <v>45018</v>
      </c>
      <c r="O4798" t="s">
        <v>23</v>
      </c>
      <c r="P4798" t="s">
        <v>34</v>
      </c>
    </row>
    <row r="4799" spans="1:16" x14ac:dyDescent="0.35">
      <c r="A4799" t="s">
        <v>13458</v>
      </c>
      <c r="B4799" s="6">
        <v>44</v>
      </c>
      <c r="C47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799" t="s">
        <v>16</v>
      </c>
      <c r="E4799" t="s">
        <v>65</v>
      </c>
      <c r="F4799" t="s">
        <v>37</v>
      </c>
      <c r="G4799" s="1">
        <v>44376</v>
      </c>
      <c r="H4799" t="s">
        <v>13459</v>
      </c>
      <c r="I4799" t="s">
        <v>13460</v>
      </c>
      <c r="J4799" t="s">
        <v>63</v>
      </c>
      <c r="K4799" s="6">
        <v>13830.85</v>
      </c>
      <c r="L4799" t="s">
        <v>26729</v>
      </c>
      <c r="M4799" t="s">
        <v>22</v>
      </c>
      <c r="N4799" s="1">
        <v>44393</v>
      </c>
      <c r="O4799" t="s">
        <v>87</v>
      </c>
      <c r="P4799" t="s">
        <v>45</v>
      </c>
    </row>
    <row r="4800" spans="1:16" x14ac:dyDescent="0.35">
      <c r="A4800" t="s">
        <v>13461</v>
      </c>
      <c r="B4800" s="6">
        <v>41</v>
      </c>
      <c r="C48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800" t="s">
        <v>16</v>
      </c>
      <c r="E4800" t="s">
        <v>92</v>
      </c>
      <c r="F4800" t="s">
        <v>72</v>
      </c>
      <c r="G4800" s="1">
        <v>43570</v>
      </c>
      <c r="H4800" t="s">
        <v>13462</v>
      </c>
      <c r="I4800" t="s">
        <v>13463</v>
      </c>
      <c r="J4800" t="s">
        <v>54</v>
      </c>
      <c r="K4800" s="6">
        <v>42984.17</v>
      </c>
      <c r="L4800" t="s">
        <v>26764</v>
      </c>
      <c r="M4800" t="s">
        <v>32</v>
      </c>
      <c r="N4800" s="1">
        <v>43584</v>
      </c>
      <c r="O4800" t="s">
        <v>87</v>
      </c>
      <c r="P4800" t="s">
        <v>24</v>
      </c>
    </row>
    <row r="4801" spans="1:16" x14ac:dyDescent="0.35">
      <c r="A4801" t="s">
        <v>13464</v>
      </c>
      <c r="B4801" s="6">
        <v>72</v>
      </c>
      <c r="C48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01" t="s">
        <v>26</v>
      </c>
      <c r="E4801" t="s">
        <v>233</v>
      </c>
      <c r="F4801" t="s">
        <v>18</v>
      </c>
      <c r="G4801" s="1">
        <v>44061</v>
      </c>
      <c r="H4801" t="s">
        <v>13465</v>
      </c>
      <c r="I4801" t="s">
        <v>13466</v>
      </c>
      <c r="J4801" t="s">
        <v>31</v>
      </c>
      <c r="K4801" s="6">
        <v>22205.55</v>
      </c>
      <c r="L4801" t="s">
        <v>26780</v>
      </c>
      <c r="M4801" t="s">
        <v>43</v>
      </c>
      <c r="N4801" s="1">
        <v>44084</v>
      </c>
      <c r="O4801" t="s">
        <v>23</v>
      </c>
      <c r="P4801" t="s">
        <v>24</v>
      </c>
    </row>
    <row r="4802" spans="1:16" x14ac:dyDescent="0.35">
      <c r="A4802" t="s">
        <v>11284</v>
      </c>
      <c r="B4802" s="6">
        <v>71</v>
      </c>
      <c r="C48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02" t="s">
        <v>26</v>
      </c>
      <c r="E4802" t="s">
        <v>36</v>
      </c>
      <c r="F4802" t="s">
        <v>28</v>
      </c>
      <c r="G4802" s="1">
        <v>44064</v>
      </c>
      <c r="H4802" t="s">
        <v>13467</v>
      </c>
      <c r="I4802" t="s">
        <v>13468</v>
      </c>
      <c r="J4802" t="s">
        <v>63</v>
      </c>
      <c r="K4802" s="6">
        <v>31467.59</v>
      </c>
      <c r="L4802" t="s">
        <v>26612</v>
      </c>
      <c r="M4802" t="s">
        <v>32</v>
      </c>
      <c r="N4802" s="1">
        <v>44074</v>
      </c>
      <c r="O4802" t="s">
        <v>33</v>
      </c>
      <c r="P4802" t="s">
        <v>34</v>
      </c>
    </row>
    <row r="4803" spans="1:16" x14ac:dyDescent="0.35">
      <c r="A4803" t="s">
        <v>13469</v>
      </c>
      <c r="B4803" s="6">
        <v>44</v>
      </c>
      <c r="C48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03" t="s">
        <v>16</v>
      </c>
      <c r="E4803" t="s">
        <v>17</v>
      </c>
      <c r="F4803" t="s">
        <v>18</v>
      </c>
      <c r="G4803" s="1">
        <v>44995</v>
      </c>
      <c r="H4803" t="s">
        <v>13470</v>
      </c>
      <c r="I4803" t="s">
        <v>13471</v>
      </c>
      <c r="J4803" t="s">
        <v>63</v>
      </c>
      <c r="K4803" s="6">
        <v>48633</v>
      </c>
      <c r="L4803" t="s">
        <v>26985</v>
      </c>
      <c r="M4803" t="s">
        <v>32</v>
      </c>
      <c r="N4803" s="1">
        <v>45023</v>
      </c>
      <c r="O4803" t="s">
        <v>44</v>
      </c>
      <c r="P4803" t="s">
        <v>45</v>
      </c>
    </row>
    <row r="4804" spans="1:16" x14ac:dyDescent="0.35">
      <c r="A4804" t="s">
        <v>220</v>
      </c>
      <c r="B4804" s="6">
        <v>57</v>
      </c>
      <c r="C48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04" t="s">
        <v>26</v>
      </c>
      <c r="E4804" t="s">
        <v>51</v>
      </c>
      <c r="F4804" t="s">
        <v>18</v>
      </c>
      <c r="G4804" s="1">
        <v>43711</v>
      </c>
      <c r="H4804" t="s">
        <v>13472</v>
      </c>
      <c r="I4804" t="s">
        <v>13473</v>
      </c>
      <c r="J4804" t="s">
        <v>63</v>
      </c>
      <c r="K4804" s="6">
        <v>46985.1</v>
      </c>
      <c r="L4804" t="s">
        <v>26633</v>
      </c>
      <c r="M4804" t="s">
        <v>43</v>
      </c>
      <c r="N4804" s="1">
        <v>43731</v>
      </c>
      <c r="O4804" t="s">
        <v>87</v>
      </c>
      <c r="P4804" t="s">
        <v>45</v>
      </c>
    </row>
    <row r="4805" spans="1:16" x14ac:dyDescent="0.35">
      <c r="A4805" t="s">
        <v>13474</v>
      </c>
      <c r="B4805" s="6">
        <v>69</v>
      </c>
      <c r="C48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05" t="s">
        <v>26</v>
      </c>
      <c r="E4805" t="s">
        <v>92</v>
      </c>
      <c r="F4805" t="s">
        <v>56</v>
      </c>
      <c r="G4805" s="1">
        <v>43429</v>
      </c>
      <c r="H4805" t="s">
        <v>13475</v>
      </c>
      <c r="I4805" t="s">
        <v>13476</v>
      </c>
      <c r="J4805" t="s">
        <v>21</v>
      </c>
      <c r="K4805" s="6">
        <v>9574.48</v>
      </c>
      <c r="L4805" t="s">
        <v>26607</v>
      </c>
      <c r="M4805" t="s">
        <v>22</v>
      </c>
      <c r="N4805" s="1">
        <v>43438</v>
      </c>
      <c r="O4805" t="s">
        <v>87</v>
      </c>
      <c r="P4805" t="s">
        <v>34</v>
      </c>
    </row>
    <row r="4806" spans="1:16" x14ac:dyDescent="0.35">
      <c r="A4806" t="s">
        <v>13477</v>
      </c>
      <c r="B4806" s="6">
        <v>73</v>
      </c>
      <c r="C48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06" t="s">
        <v>16</v>
      </c>
      <c r="E4806" t="s">
        <v>17</v>
      </c>
      <c r="F4806" t="s">
        <v>47</v>
      </c>
      <c r="G4806" s="1">
        <v>43542</v>
      </c>
      <c r="H4806" t="s">
        <v>13478</v>
      </c>
      <c r="I4806" t="s">
        <v>13479</v>
      </c>
      <c r="J4806" t="s">
        <v>54</v>
      </c>
      <c r="K4806" s="6">
        <v>9920.65</v>
      </c>
      <c r="L4806" t="s">
        <v>26886</v>
      </c>
      <c r="M4806" t="s">
        <v>43</v>
      </c>
      <c r="N4806" s="1">
        <v>43572</v>
      </c>
      <c r="O4806" t="s">
        <v>44</v>
      </c>
      <c r="P4806" t="s">
        <v>34</v>
      </c>
    </row>
    <row r="4807" spans="1:16" x14ac:dyDescent="0.35">
      <c r="A4807" t="s">
        <v>13480</v>
      </c>
      <c r="B4807" s="6">
        <v>24</v>
      </c>
      <c r="C48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807" t="s">
        <v>26</v>
      </c>
      <c r="E4807" t="s">
        <v>27</v>
      </c>
      <c r="F4807" t="s">
        <v>56</v>
      </c>
      <c r="G4807" s="1">
        <v>43951</v>
      </c>
      <c r="H4807" t="s">
        <v>13481</v>
      </c>
      <c r="I4807" t="s">
        <v>4461</v>
      </c>
      <c r="J4807" t="s">
        <v>63</v>
      </c>
      <c r="K4807" s="6">
        <v>33430.49</v>
      </c>
      <c r="L4807" t="s">
        <v>26895</v>
      </c>
      <c r="M4807" t="s">
        <v>43</v>
      </c>
      <c r="N4807" s="1">
        <v>43957</v>
      </c>
      <c r="O4807" t="s">
        <v>44</v>
      </c>
      <c r="P4807" t="s">
        <v>34</v>
      </c>
    </row>
    <row r="4808" spans="1:16" x14ac:dyDescent="0.35">
      <c r="A4808" t="s">
        <v>13482</v>
      </c>
      <c r="B4808" s="6">
        <v>47</v>
      </c>
      <c r="C48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08" t="s">
        <v>26</v>
      </c>
      <c r="E4808" t="s">
        <v>233</v>
      </c>
      <c r="F4808" t="s">
        <v>56</v>
      </c>
      <c r="G4808" s="1">
        <v>45150</v>
      </c>
      <c r="H4808" t="s">
        <v>13483</v>
      </c>
      <c r="I4808" t="s">
        <v>13484</v>
      </c>
      <c r="J4808" t="s">
        <v>54</v>
      </c>
      <c r="K4808" s="6">
        <v>30115.46</v>
      </c>
      <c r="L4808" t="s">
        <v>26711</v>
      </c>
      <c r="M4808" t="s">
        <v>43</v>
      </c>
      <c r="N4808" s="1">
        <v>45162</v>
      </c>
      <c r="O4808" t="s">
        <v>44</v>
      </c>
      <c r="P4808" t="s">
        <v>45</v>
      </c>
    </row>
    <row r="4809" spans="1:16" x14ac:dyDescent="0.35">
      <c r="A4809" t="s">
        <v>13485</v>
      </c>
      <c r="B4809" s="6">
        <v>59</v>
      </c>
      <c r="C48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09" t="s">
        <v>16</v>
      </c>
      <c r="E4809" t="s">
        <v>117</v>
      </c>
      <c r="F4809" t="s">
        <v>37</v>
      </c>
      <c r="G4809" s="1">
        <v>45136</v>
      </c>
      <c r="H4809" t="s">
        <v>13486</v>
      </c>
      <c r="I4809" t="s">
        <v>4419</v>
      </c>
      <c r="J4809" t="s">
        <v>63</v>
      </c>
      <c r="K4809" s="6">
        <v>14116.18</v>
      </c>
      <c r="L4809" t="s">
        <v>26823</v>
      </c>
      <c r="M4809" t="s">
        <v>22</v>
      </c>
      <c r="N4809" s="1">
        <v>45144</v>
      </c>
      <c r="O4809" t="s">
        <v>33</v>
      </c>
      <c r="P4809" t="s">
        <v>45</v>
      </c>
    </row>
    <row r="4810" spans="1:16" x14ac:dyDescent="0.35">
      <c r="A4810" t="s">
        <v>543</v>
      </c>
      <c r="B4810" s="6">
        <v>29</v>
      </c>
      <c r="C48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810" t="s">
        <v>26</v>
      </c>
      <c r="E4810" t="s">
        <v>117</v>
      </c>
      <c r="F4810" t="s">
        <v>28</v>
      </c>
      <c r="G4810" s="1">
        <v>43537</v>
      </c>
      <c r="H4810" t="s">
        <v>13487</v>
      </c>
      <c r="I4810" t="s">
        <v>13488</v>
      </c>
      <c r="J4810" t="s">
        <v>63</v>
      </c>
      <c r="K4810" s="6">
        <v>17411</v>
      </c>
      <c r="L4810" t="s">
        <v>26721</v>
      </c>
      <c r="M4810" t="s">
        <v>32</v>
      </c>
      <c r="N4810" s="1">
        <v>43546</v>
      </c>
      <c r="O4810" t="s">
        <v>87</v>
      </c>
      <c r="P4810" t="s">
        <v>45</v>
      </c>
    </row>
    <row r="4811" spans="1:16" x14ac:dyDescent="0.35">
      <c r="A4811" t="s">
        <v>13489</v>
      </c>
      <c r="B4811" s="6">
        <v>58</v>
      </c>
      <c r="C48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11" t="s">
        <v>26</v>
      </c>
      <c r="E4811" t="s">
        <v>233</v>
      </c>
      <c r="F4811" t="s">
        <v>37</v>
      </c>
      <c r="G4811" s="1">
        <v>43492</v>
      </c>
      <c r="H4811" t="s">
        <v>13490</v>
      </c>
      <c r="I4811" t="s">
        <v>13491</v>
      </c>
      <c r="J4811" t="s">
        <v>59</v>
      </c>
      <c r="K4811" s="6">
        <v>16520.47</v>
      </c>
      <c r="L4811" t="s">
        <v>26806</v>
      </c>
      <c r="M4811" t="s">
        <v>22</v>
      </c>
      <c r="N4811" s="1">
        <v>43510</v>
      </c>
      <c r="O4811" t="s">
        <v>23</v>
      </c>
      <c r="P4811" t="s">
        <v>24</v>
      </c>
    </row>
    <row r="4812" spans="1:16" x14ac:dyDescent="0.35">
      <c r="A4812" t="s">
        <v>13492</v>
      </c>
      <c r="B4812" s="6">
        <v>32</v>
      </c>
      <c r="C48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812" t="s">
        <v>16</v>
      </c>
      <c r="E4812" t="s">
        <v>65</v>
      </c>
      <c r="F4812" t="s">
        <v>56</v>
      </c>
      <c r="G4812" s="1">
        <v>44843</v>
      </c>
      <c r="H4812" t="s">
        <v>13493</v>
      </c>
      <c r="I4812" t="s">
        <v>13494</v>
      </c>
      <c r="J4812" t="s">
        <v>59</v>
      </c>
      <c r="K4812" s="6">
        <v>32279.439999999999</v>
      </c>
      <c r="L4812" t="s">
        <v>26813</v>
      </c>
      <c r="M4812" t="s">
        <v>43</v>
      </c>
      <c r="N4812" s="1">
        <v>44865</v>
      </c>
      <c r="O4812" t="s">
        <v>44</v>
      </c>
      <c r="P4812" t="s">
        <v>24</v>
      </c>
    </row>
    <row r="4813" spans="1:16" x14ac:dyDescent="0.35">
      <c r="A4813" t="s">
        <v>13495</v>
      </c>
      <c r="B4813" s="6">
        <v>58</v>
      </c>
      <c r="C48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13" t="s">
        <v>26</v>
      </c>
      <c r="E4813" t="s">
        <v>92</v>
      </c>
      <c r="F4813" t="s">
        <v>47</v>
      </c>
      <c r="G4813" s="1">
        <v>44105</v>
      </c>
      <c r="H4813" t="s">
        <v>13496</v>
      </c>
      <c r="I4813" t="s">
        <v>13497</v>
      </c>
      <c r="J4813" t="s">
        <v>21</v>
      </c>
      <c r="K4813" s="6">
        <v>2783.13</v>
      </c>
      <c r="L4813" t="s">
        <v>26983</v>
      </c>
      <c r="M4813" t="s">
        <v>22</v>
      </c>
      <c r="N4813" s="1">
        <v>44121</v>
      </c>
      <c r="O4813" t="s">
        <v>23</v>
      </c>
      <c r="P4813" t="s">
        <v>24</v>
      </c>
    </row>
    <row r="4814" spans="1:16" x14ac:dyDescent="0.35">
      <c r="A4814" t="s">
        <v>13498</v>
      </c>
      <c r="B4814" s="6">
        <v>64</v>
      </c>
      <c r="C48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14" t="s">
        <v>26</v>
      </c>
      <c r="E4814" t="s">
        <v>27</v>
      </c>
      <c r="F4814" t="s">
        <v>28</v>
      </c>
      <c r="G4814" s="1">
        <v>44867</v>
      </c>
      <c r="H4814" t="s">
        <v>13499</v>
      </c>
      <c r="I4814" t="s">
        <v>13500</v>
      </c>
      <c r="J4814" t="s">
        <v>21</v>
      </c>
      <c r="K4814" s="6">
        <v>18417.55</v>
      </c>
      <c r="L4814" t="s">
        <v>26949</v>
      </c>
      <c r="M4814" t="s">
        <v>43</v>
      </c>
      <c r="N4814" s="1">
        <v>44870</v>
      </c>
      <c r="O4814" t="s">
        <v>87</v>
      </c>
      <c r="P4814" t="s">
        <v>45</v>
      </c>
    </row>
    <row r="4815" spans="1:16" x14ac:dyDescent="0.35">
      <c r="A4815" t="s">
        <v>13501</v>
      </c>
      <c r="B4815" s="6">
        <v>63</v>
      </c>
      <c r="C48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15" t="s">
        <v>26</v>
      </c>
      <c r="E4815" t="s">
        <v>92</v>
      </c>
      <c r="F4815" t="s">
        <v>28</v>
      </c>
      <c r="G4815" s="1">
        <v>44601</v>
      </c>
      <c r="H4815" t="s">
        <v>13502</v>
      </c>
      <c r="I4815" t="s">
        <v>13503</v>
      </c>
      <c r="J4815" t="s">
        <v>63</v>
      </c>
      <c r="K4815" s="6">
        <v>20154.810000000001</v>
      </c>
      <c r="L4815" t="s">
        <v>26930</v>
      </c>
      <c r="M4815" t="s">
        <v>43</v>
      </c>
      <c r="N4815" s="1">
        <v>44610</v>
      </c>
      <c r="O4815" t="s">
        <v>44</v>
      </c>
      <c r="P4815" t="s">
        <v>24</v>
      </c>
    </row>
    <row r="4816" spans="1:16" x14ac:dyDescent="0.35">
      <c r="A4816" t="s">
        <v>13504</v>
      </c>
      <c r="B4816" s="6">
        <v>42</v>
      </c>
      <c r="C48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16" t="s">
        <v>26</v>
      </c>
      <c r="E4816" t="s">
        <v>51</v>
      </c>
      <c r="F4816" t="s">
        <v>56</v>
      </c>
      <c r="G4816" s="1">
        <v>43464</v>
      </c>
      <c r="H4816" t="s">
        <v>13505</v>
      </c>
      <c r="I4816" t="s">
        <v>13506</v>
      </c>
      <c r="J4816" t="s">
        <v>54</v>
      </c>
      <c r="K4816" s="6">
        <v>4121.93</v>
      </c>
      <c r="L4816" t="s">
        <v>26845</v>
      </c>
      <c r="M4816" t="s">
        <v>22</v>
      </c>
      <c r="N4816" s="1">
        <v>43480</v>
      </c>
      <c r="O4816" t="s">
        <v>23</v>
      </c>
      <c r="P4816" t="s">
        <v>34</v>
      </c>
    </row>
    <row r="4817" spans="1:16" x14ac:dyDescent="0.35">
      <c r="A4817" t="s">
        <v>13507</v>
      </c>
      <c r="B4817" s="6">
        <v>55</v>
      </c>
      <c r="C48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17" t="s">
        <v>26</v>
      </c>
      <c r="E4817" t="s">
        <v>117</v>
      </c>
      <c r="F4817" t="s">
        <v>47</v>
      </c>
      <c r="G4817" s="1">
        <v>44782</v>
      </c>
      <c r="H4817" t="s">
        <v>13508</v>
      </c>
      <c r="I4817" t="s">
        <v>13509</v>
      </c>
      <c r="J4817" t="s">
        <v>54</v>
      </c>
      <c r="K4817" s="6">
        <v>37591.519999999997</v>
      </c>
      <c r="L4817" t="s">
        <v>26982</v>
      </c>
      <c r="M4817" t="s">
        <v>22</v>
      </c>
      <c r="N4817" s="1">
        <v>44783</v>
      </c>
      <c r="O4817" t="s">
        <v>44</v>
      </c>
      <c r="P4817" t="s">
        <v>34</v>
      </c>
    </row>
    <row r="4818" spans="1:16" x14ac:dyDescent="0.35">
      <c r="A4818" t="s">
        <v>13510</v>
      </c>
      <c r="B4818" s="6">
        <v>37</v>
      </c>
      <c r="C48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818" t="s">
        <v>26</v>
      </c>
      <c r="E4818" t="s">
        <v>65</v>
      </c>
      <c r="F4818" t="s">
        <v>47</v>
      </c>
      <c r="G4818" s="1">
        <v>43823</v>
      </c>
      <c r="H4818" t="s">
        <v>13511</v>
      </c>
      <c r="I4818" t="s">
        <v>13512</v>
      </c>
      <c r="J4818" t="s">
        <v>54</v>
      </c>
      <c r="K4818" s="6">
        <v>3321.68</v>
      </c>
      <c r="L4818" t="s">
        <v>26690</v>
      </c>
      <c r="M4818" t="s">
        <v>43</v>
      </c>
      <c r="N4818" s="1">
        <v>43846</v>
      </c>
      <c r="O4818" t="s">
        <v>50</v>
      </c>
      <c r="P4818" t="s">
        <v>24</v>
      </c>
    </row>
    <row r="4819" spans="1:16" x14ac:dyDescent="0.35">
      <c r="A4819" t="s">
        <v>13513</v>
      </c>
      <c r="B4819" s="6">
        <v>48</v>
      </c>
      <c r="C48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19" t="s">
        <v>16</v>
      </c>
      <c r="E4819" t="s">
        <v>233</v>
      </c>
      <c r="F4819" t="s">
        <v>37</v>
      </c>
      <c r="G4819" s="1">
        <v>44019</v>
      </c>
      <c r="H4819" t="s">
        <v>13514</v>
      </c>
      <c r="I4819" t="s">
        <v>13515</v>
      </c>
      <c r="J4819" t="s">
        <v>54</v>
      </c>
      <c r="K4819" s="6">
        <v>14332.82</v>
      </c>
      <c r="L4819" t="s">
        <v>26703</v>
      </c>
      <c r="M4819" t="s">
        <v>22</v>
      </c>
      <c r="N4819" s="1">
        <v>44030</v>
      </c>
      <c r="O4819" t="s">
        <v>50</v>
      </c>
      <c r="P4819" t="s">
        <v>34</v>
      </c>
    </row>
    <row r="4820" spans="1:16" x14ac:dyDescent="0.35">
      <c r="A4820" t="s">
        <v>13516</v>
      </c>
      <c r="B4820" s="6">
        <v>21</v>
      </c>
      <c r="C48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820" t="s">
        <v>26</v>
      </c>
      <c r="E4820" t="s">
        <v>233</v>
      </c>
      <c r="F4820" t="s">
        <v>28</v>
      </c>
      <c r="G4820" s="1">
        <v>43472</v>
      </c>
      <c r="H4820" t="s">
        <v>13517</v>
      </c>
      <c r="I4820" t="s">
        <v>10481</v>
      </c>
      <c r="J4820" t="s">
        <v>59</v>
      </c>
      <c r="K4820" s="6">
        <v>22712.44</v>
      </c>
      <c r="L4820" t="s">
        <v>26785</v>
      </c>
      <c r="M4820" t="s">
        <v>43</v>
      </c>
      <c r="N4820" s="1">
        <v>43483</v>
      </c>
      <c r="O4820" t="s">
        <v>44</v>
      </c>
      <c r="P4820" t="s">
        <v>45</v>
      </c>
    </row>
    <row r="4821" spans="1:16" x14ac:dyDescent="0.35">
      <c r="A4821" t="s">
        <v>13518</v>
      </c>
      <c r="B4821" s="6">
        <v>43</v>
      </c>
      <c r="C48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21" t="s">
        <v>16</v>
      </c>
      <c r="E4821" t="s">
        <v>65</v>
      </c>
      <c r="F4821" t="s">
        <v>56</v>
      </c>
      <c r="G4821" s="1">
        <v>44145</v>
      </c>
      <c r="H4821" t="s">
        <v>5103</v>
      </c>
      <c r="I4821" t="s">
        <v>13519</v>
      </c>
      <c r="J4821" t="s">
        <v>21</v>
      </c>
      <c r="K4821" s="6">
        <v>23163.68</v>
      </c>
      <c r="L4821" t="s">
        <v>26858</v>
      </c>
      <c r="M4821" t="s">
        <v>32</v>
      </c>
      <c r="N4821" s="1">
        <v>44170</v>
      </c>
      <c r="O4821" t="s">
        <v>33</v>
      </c>
      <c r="P4821" t="s">
        <v>34</v>
      </c>
    </row>
    <row r="4822" spans="1:16" x14ac:dyDescent="0.35">
      <c r="A4822" t="s">
        <v>13520</v>
      </c>
      <c r="B4822" s="6">
        <v>74</v>
      </c>
      <c r="C48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22" t="s">
        <v>26</v>
      </c>
      <c r="E4822" t="s">
        <v>27</v>
      </c>
      <c r="F4822" t="s">
        <v>18</v>
      </c>
      <c r="G4822" s="1">
        <v>44318</v>
      </c>
      <c r="H4822" t="s">
        <v>13521</v>
      </c>
      <c r="I4822" t="s">
        <v>13522</v>
      </c>
      <c r="J4822" t="s">
        <v>59</v>
      </c>
      <c r="K4822" s="6">
        <v>15282.68</v>
      </c>
      <c r="L4822" t="s">
        <v>26676</v>
      </c>
      <c r="M4822" t="s">
        <v>43</v>
      </c>
      <c r="N4822" s="1">
        <v>44341</v>
      </c>
      <c r="O4822" t="s">
        <v>23</v>
      </c>
      <c r="P4822" t="s">
        <v>34</v>
      </c>
    </row>
    <row r="4823" spans="1:16" x14ac:dyDescent="0.35">
      <c r="A4823" t="s">
        <v>13523</v>
      </c>
      <c r="B4823" s="6">
        <v>43</v>
      </c>
      <c r="C48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23" t="s">
        <v>16</v>
      </c>
      <c r="E4823" t="s">
        <v>51</v>
      </c>
      <c r="F4823" t="s">
        <v>72</v>
      </c>
      <c r="G4823" s="1">
        <v>44204</v>
      </c>
      <c r="H4823" t="s">
        <v>10417</v>
      </c>
      <c r="I4823" t="s">
        <v>13524</v>
      </c>
      <c r="J4823" t="s">
        <v>59</v>
      </c>
      <c r="K4823" s="6">
        <v>66861.36</v>
      </c>
      <c r="L4823" t="s">
        <v>26979</v>
      </c>
      <c r="M4823" t="s">
        <v>32</v>
      </c>
      <c r="N4823" s="1">
        <v>44217</v>
      </c>
      <c r="O4823" t="s">
        <v>33</v>
      </c>
      <c r="P4823" t="s">
        <v>24</v>
      </c>
    </row>
    <row r="4824" spans="1:16" x14ac:dyDescent="0.35">
      <c r="A4824" t="s">
        <v>13525</v>
      </c>
      <c r="B4824" s="6">
        <v>55</v>
      </c>
      <c r="C48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24" t="s">
        <v>26</v>
      </c>
      <c r="E4824" t="s">
        <v>17</v>
      </c>
      <c r="F4824" t="s">
        <v>37</v>
      </c>
      <c r="G4824" s="1">
        <v>45014</v>
      </c>
      <c r="H4824" t="s">
        <v>13526</v>
      </c>
      <c r="I4824" t="s">
        <v>13527</v>
      </c>
      <c r="J4824" t="s">
        <v>54</v>
      </c>
      <c r="K4824" s="6">
        <v>6299.2</v>
      </c>
      <c r="L4824" t="s">
        <v>26775</v>
      </c>
      <c r="M4824" t="s">
        <v>22</v>
      </c>
      <c r="N4824" s="1">
        <v>45037</v>
      </c>
      <c r="O4824" t="s">
        <v>44</v>
      </c>
      <c r="P4824" t="s">
        <v>45</v>
      </c>
    </row>
    <row r="4825" spans="1:16" x14ac:dyDescent="0.35">
      <c r="A4825" t="s">
        <v>9955</v>
      </c>
      <c r="B4825" s="6">
        <v>50</v>
      </c>
      <c r="C48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25" t="s">
        <v>16</v>
      </c>
      <c r="E4825" t="s">
        <v>27</v>
      </c>
      <c r="F4825" t="s">
        <v>47</v>
      </c>
      <c r="G4825" s="1">
        <v>43512</v>
      </c>
      <c r="H4825" t="s">
        <v>13528</v>
      </c>
      <c r="I4825" t="s">
        <v>13529</v>
      </c>
      <c r="J4825" t="s">
        <v>21</v>
      </c>
      <c r="K4825" s="6">
        <v>25907.9</v>
      </c>
      <c r="L4825" t="s">
        <v>26803</v>
      </c>
      <c r="M4825" t="s">
        <v>43</v>
      </c>
      <c r="N4825" s="1">
        <v>43534</v>
      </c>
      <c r="O4825" t="s">
        <v>44</v>
      </c>
      <c r="P4825" t="s">
        <v>45</v>
      </c>
    </row>
    <row r="4826" spans="1:16" x14ac:dyDescent="0.35">
      <c r="A4826" t="s">
        <v>8152</v>
      </c>
      <c r="B4826" s="6">
        <v>29</v>
      </c>
      <c r="C48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826" t="s">
        <v>16</v>
      </c>
      <c r="E4826" t="s">
        <v>117</v>
      </c>
      <c r="F4826" t="s">
        <v>18</v>
      </c>
      <c r="G4826" s="1">
        <v>43700</v>
      </c>
      <c r="H4826" t="s">
        <v>13530</v>
      </c>
      <c r="I4826" t="s">
        <v>13531</v>
      </c>
      <c r="J4826" t="s">
        <v>31</v>
      </c>
      <c r="K4826" s="6">
        <v>9667.4</v>
      </c>
      <c r="L4826" t="s">
        <v>26792</v>
      </c>
      <c r="M4826" t="s">
        <v>43</v>
      </c>
      <c r="N4826" s="1">
        <v>43701</v>
      </c>
      <c r="O4826" t="s">
        <v>87</v>
      </c>
      <c r="P4826" t="s">
        <v>34</v>
      </c>
    </row>
    <row r="4827" spans="1:16" x14ac:dyDescent="0.35">
      <c r="A4827" t="s">
        <v>13532</v>
      </c>
      <c r="B4827" s="6">
        <v>37</v>
      </c>
      <c r="C48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827" t="s">
        <v>26</v>
      </c>
      <c r="E4827" t="s">
        <v>233</v>
      </c>
      <c r="F4827" t="s">
        <v>72</v>
      </c>
      <c r="G4827" s="1">
        <v>44130</v>
      </c>
      <c r="H4827" t="s">
        <v>13533</v>
      </c>
      <c r="I4827" t="s">
        <v>13534</v>
      </c>
      <c r="J4827" t="s">
        <v>54</v>
      </c>
      <c r="K4827" s="6">
        <v>67663.679999999993</v>
      </c>
      <c r="L4827" t="s">
        <v>26718</v>
      </c>
      <c r="M4827" t="s">
        <v>32</v>
      </c>
      <c r="N4827" s="1">
        <v>44131</v>
      </c>
      <c r="O4827" t="s">
        <v>44</v>
      </c>
      <c r="P4827" t="s">
        <v>24</v>
      </c>
    </row>
    <row r="4828" spans="1:16" x14ac:dyDescent="0.35">
      <c r="A4828" t="s">
        <v>13535</v>
      </c>
      <c r="B4828" s="6">
        <v>52</v>
      </c>
      <c r="C48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28" t="s">
        <v>16</v>
      </c>
      <c r="E4828" t="s">
        <v>117</v>
      </c>
      <c r="F4828" t="s">
        <v>72</v>
      </c>
      <c r="G4828" s="1">
        <v>44619</v>
      </c>
      <c r="H4828" t="s">
        <v>13536</v>
      </c>
      <c r="I4828" t="s">
        <v>13537</v>
      </c>
      <c r="J4828" t="s">
        <v>21</v>
      </c>
      <c r="K4828" s="6">
        <v>66900.460000000006</v>
      </c>
      <c r="L4828" t="s">
        <v>26587</v>
      </c>
      <c r="M4828" t="s">
        <v>22</v>
      </c>
      <c r="N4828" s="1">
        <v>44642</v>
      </c>
      <c r="O4828" t="s">
        <v>44</v>
      </c>
      <c r="P4828" t="s">
        <v>24</v>
      </c>
    </row>
    <row r="4829" spans="1:16" x14ac:dyDescent="0.35">
      <c r="A4829" t="s">
        <v>13538</v>
      </c>
      <c r="B4829" s="6">
        <v>43</v>
      </c>
      <c r="C48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29" t="s">
        <v>16</v>
      </c>
      <c r="E4829" t="s">
        <v>233</v>
      </c>
      <c r="F4829" t="s">
        <v>56</v>
      </c>
      <c r="G4829" s="1">
        <v>44484</v>
      </c>
      <c r="H4829" t="s">
        <v>13539</v>
      </c>
      <c r="I4829" t="s">
        <v>6814</v>
      </c>
      <c r="J4829" t="s">
        <v>59</v>
      </c>
      <c r="K4829" s="6">
        <v>30264.03</v>
      </c>
      <c r="L4829" t="s">
        <v>26788</v>
      </c>
      <c r="M4829" t="s">
        <v>22</v>
      </c>
      <c r="N4829" s="1">
        <v>44487</v>
      </c>
      <c r="O4829" t="s">
        <v>87</v>
      </c>
      <c r="P4829" t="s">
        <v>24</v>
      </c>
    </row>
    <row r="4830" spans="1:16" x14ac:dyDescent="0.35">
      <c r="A4830" t="s">
        <v>13540</v>
      </c>
      <c r="B4830" s="6">
        <v>68</v>
      </c>
      <c r="C48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30" t="s">
        <v>16</v>
      </c>
      <c r="E4830" t="s">
        <v>36</v>
      </c>
      <c r="F4830" t="s">
        <v>18</v>
      </c>
      <c r="G4830" s="1">
        <v>43987</v>
      </c>
      <c r="H4830" t="s">
        <v>13541</v>
      </c>
      <c r="I4830" t="s">
        <v>13542</v>
      </c>
      <c r="J4830" t="s">
        <v>59</v>
      </c>
      <c r="K4830" s="6">
        <v>41093.42</v>
      </c>
      <c r="L4830" t="s">
        <v>26943</v>
      </c>
      <c r="M4830" t="s">
        <v>43</v>
      </c>
      <c r="N4830" s="1">
        <v>43994</v>
      </c>
      <c r="O4830" t="s">
        <v>33</v>
      </c>
      <c r="P4830" t="s">
        <v>34</v>
      </c>
    </row>
    <row r="4831" spans="1:16" x14ac:dyDescent="0.35">
      <c r="A4831" t="s">
        <v>13543</v>
      </c>
      <c r="B4831" s="6">
        <v>37</v>
      </c>
      <c r="C48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831" t="s">
        <v>26</v>
      </c>
      <c r="E4831" t="s">
        <v>17</v>
      </c>
      <c r="F4831" t="s">
        <v>56</v>
      </c>
      <c r="G4831" s="1">
        <v>44357</v>
      </c>
      <c r="H4831" t="s">
        <v>12498</v>
      </c>
      <c r="I4831" t="s">
        <v>13544</v>
      </c>
      <c r="J4831" t="s">
        <v>54</v>
      </c>
      <c r="K4831" s="6">
        <v>26181.14</v>
      </c>
      <c r="L4831" t="s">
        <v>26710</v>
      </c>
      <c r="M4831" t="s">
        <v>22</v>
      </c>
      <c r="N4831" s="1">
        <v>44359</v>
      </c>
      <c r="O4831" t="s">
        <v>33</v>
      </c>
      <c r="P4831" t="s">
        <v>45</v>
      </c>
    </row>
    <row r="4832" spans="1:16" x14ac:dyDescent="0.35">
      <c r="A4832" t="s">
        <v>13545</v>
      </c>
      <c r="B4832" s="6">
        <v>34</v>
      </c>
      <c r="C48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832" t="s">
        <v>16</v>
      </c>
      <c r="E4832" t="s">
        <v>117</v>
      </c>
      <c r="F4832" t="s">
        <v>47</v>
      </c>
      <c r="G4832" s="1">
        <v>45214</v>
      </c>
      <c r="H4832" t="s">
        <v>13546</v>
      </c>
      <c r="I4832" t="s">
        <v>13547</v>
      </c>
      <c r="J4832" t="s">
        <v>59</v>
      </c>
      <c r="K4832" s="6">
        <v>23530.93</v>
      </c>
      <c r="L4832" t="s">
        <v>26828</v>
      </c>
      <c r="M4832" t="s">
        <v>43</v>
      </c>
      <c r="N4832" s="1">
        <v>45215</v>
      </c>
      <c r="O4832" t="s">
        <v>50</v>
      </c>
      <c r="P4832" t="s">
        <v>34</v>
      </c>
    </row>
    <row r="4833" spans="1:16" x14ac:dyDescent="0.35">
      <c r="A4833" t="s">
        <v>13548</v>
      </c>
      <c r="B4833" s="6">
        <v>80</v>
      </c>
      <c r="C48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33" t="s">
        <v>26</v>
      </c>
      <c r="E4833" t="s">
        <v>92</v>
      </c>
      <c r="F4833" t="s">
        <v>28</v>
      </c>
      <c r="G4833" s="1">
        <v>43698</v>
      </c>
      <c r="H4833" t="s">
        <v>13549</v>
      </c>
      <c r="I4833" t="s">
        <v>6726</v>
      </c>
      <c r="J4833" t="s">
        <v>31</v>
      </c>
      <c r="K4833" s="6">
        <v>25183.91</v>
      </c>
      <c r="L4833" t="s">
        <v>26700</v>
      </c>
      <c r="M4833" t="s">
        <v>43</v>
      </c>
      <c r="N4833" s="1">
        <v>43716</v>
      </c>
      <c r="O4833" t="s">
        <v>33</v>
      </c>
      <c r="P4833" t="s">
        <v>24</v>
      </c>
    </row>
    <row r="4834" spans="1:16" x14ac:dyDescent="0.35">
      <c r="A4834" t="s">
        <v>13550</v>
      </c>
      <c r="B4834" s="6">
        <v>47</v>
      </c>
      <c r="C48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34" t="s">
        <v>26</v>
      </c>
      <c r="E4834" t="s">
        <v>27</v>
      </c>
      <c r="F4834" t="s">
        <v>18</v>
      </c>
      <c r="G4834" s="1">
        <v>44433</v>
      </c>
      <c r="H4834" t="s">
        <v>13551</v>
      </c>
      <c r="I4834" t="s">
        <v>2313</v>
      </c>
      <c r="J4834" t="s">
        <v>59</v>
      </c>
      <c r="K4834" s="6">
        <v>27960.52</v>
      </c>
      <c r="L4834" t="s">
        <v>26744</v>
      </c>
      <c r="M4834" t="s">
        <v>43</v>
      </c>
      <c r="N4834" s="1">
        <v>44443</v>
      </c>
      <c r="O4834" t="s">
        <v>44</v>
      </c>
      <c r="P4834" t="s">
        <v>45</v>
      </c>
    </row>
    <row r="4835" spans="1:16" x14ac:dyDescent="0.35">
      <c r="A4835" t="s">
        <v>13552</v>
      </c>
      <c r="B4835" s="6">
        <v>47</v>
      </c>
      <c r="C48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35" t="s">
        <v>26</v>
      </c>
      <c r="E4835" t="s">
        <v>27</v>
      </c>
      <c r="F4835" t="s">
        <v>37</v>
      </c>
      <c r="G4835" s="1">
        <v>44356</v>
      </c>
      <c r="H4835" t="s">
        <v>13553</v>
      </c>
      <c r="I4835" t="s">
        <v>13554</v>
      </c>
      <c r="J4835" t="s">
        <v>54</v>
      </c>
      <c r="K4835" s="6">
        <v>16575.73</v>
      </c>
      <c r="L4835" t="s">
        <v>26879</v>
      </c>
      <c r="M4835" t="s">
        <v>22</v>
      </c>
      <c r="N4835" s="1">
        <v>44361</v>
      </c>
      <c r="O4835" t="s">
        <v>50</v>
      </c>
      <c r="P4835" t="s">
        <v>34</v>
      </c>
    </row>
    <row r="4836" spans="1:16" x14ac:dyDescent="0.35">
      <c r="A4836" t="s">
        <v>13555</v>
      </c>
      <c r="B4836" s="6">
        <v>68</v>
      </c>
      <c r="C48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36" t="s">
        <v>16</v>
      </c>
      <c r="E4836" t="s">
        <v>51</v>
      </c>
      <c r="F4836" t="s">
        <v>18</v>
      </c>
      <c r="G4836" s="1">
        <v>43916</v>
      </c>
      <c r="H4836" t="s">
        <v>13556</v>
      </c>
      <c r="I4836" t="s">
        <v>13557</v>
      </c>
      <c r="J4836" t="s">
        <v>63</v>
      </c>
      <c r="K4836" s="6">
        <v>8788.84</v>
      </c>
      <c r="L4836" t="s">
        <v>26765</v>
      </c>
      <c r="M4836" t="s">
        <v>43</v>
      </c>
      <c r="N4836" s="1">
        <v>43920</v>
      </c>
      <c r="O4836" t="s">
        <v>87</v>
      </c>
      <c r="P4836" t="s">
        <v>34</v>
      </c>
    </row>
    <row r="4837" spans="1:16" x14ac:dyDescent="0.35">
      <c r="A4837" t="s">
        <v>13558</v>
      </c>
      <c r="B4837" s="6">
        <v>68</v>
      </c>
      <c r="C48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37" t="s">
        <v>16</v>
      </c>
      <c r="E4837" t="s">
        <v>117</v>
      </c>
      <c r="F4837" t="s">
        <v>56</v>
      </c>
      <c r="G4837" s="1">
        <v>44512</v>
      </c>
      <c r="H4837" t="s">
        <v>13559</v>
      </c>
      <c r="I4837" t="s">
        <v>13560</v>
      </c>
      <c r="J4837" t="s">
        <v>21</v>
      </c>
      <c r="K4837" s="6">
        <v>31761.31</v>
      </c>
      <c r="L4837" t="s">
        <v>26592</v>
      </c>
      <c r="M4837" t="s">
        <v>22</v>
      </c>
      <c r="N4837" s="1">
        <v>44533</v>
      </c>
      <c r="O4837" t="s">
        <v>44</v>
      </c>
      <c r="P4837" t="s">
        <v>45</v>
      </c>
    </row>
    <row r="4838" spans="1:16" x14ac:dyDescent="0.35">
      <c r="A4838" t="s">
        <v>13561</v>
      </c>
      <c r="B4838" s="6">
        <v>30</v>
      </c>
      <c r="C48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838" t="s">
        <v>16</v>
      </c>
      <c r="E4838" t="s">
        <v>27</v>
      </c>
      <c r="F4838" t="s">
        <v>28</v>
      </c>
      <c r="G4838" s="1">
        <v>43921</v>
      </c>
      <c r="H4838" t="s">
        <v>2128</v>
      </c>
      <c r="I4838" t="s">
        <v>13562</v>
      </c>
      <c r="J4838" t="s">
        <v>63</v>
      </c>
      <c r="K4838" s="6">
        <v>36793.919999999998</v>
      </c>
      <c r="L4838" t="s">
        <v>26677</v>
      </c>
      <c r="M4838" t="s">
        <v>43</v>
      </c>
      <c r="N4838" s="1">
        <v>43929</v>
      </c>
      <c r="O4838" t="s">
        <v>87</v>
      </c>
      <c r="P4838" t="s">
        <v>45</v>
      </c>
    </row>
    <row r="4839" spans="1:16" x14ac:dyDescent="0.35">
      <c r="A4839" t="s">
        <v>13563</v>
      </c>
      <c r="B4839" s="6">
        <v>47</v>
      </c>
      <c r="C48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39" t="s">
        <v>16</v>
      </c>
      <c r="E4839" t="s">
        <v>27</v>
      </c>
      <c r="F4839" t="s">
        <v>72</v>
      </c>
      <c r="G4839" s="1">
        <v>45096</v>
      </c>
      <c r="H4839" t="s">
        <v>13564</v>
      </c>
      <c r="I4839" t="s">
        <v>13565</v>
      </c>
      <c r="J4839" t="s">
        <v>63</v>
      </c>
      <c r="K4839" s="6">
        <v>65879.19</v>
      </c>
      <c r="L4839" t="s">
        <v>26763</v>
      </c>
      <c r="M4839" t="s">
        <v>32</v>
      </c>
      <c r="N4839" s="1">
        <v>45123</v>
      </c>
      <c r="O4839" t="s">
        <v>87</v>
      </c>
      <c r="P4839" t="s">
        <v>24</v>
      </c>
    </row>
    <row r="4840" spans="1:16" x14ac:dyDescent="0.35">
      <c r="A4840" t="s">
        <v>2176</v>
      </c>
      <c r="B4840" s="6">
        <v>48</v>
      </c>
      <c r="C48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40" t="s">
        <v>26</v>
      </c>
      <c r="E4840" t="s">
        <v>233</v>
      </c>
      <c r="F4840" t="s">
        <v>56</v>
      </c>
      <c r="G4840" s="1">
        <v>45046</v>
      </c>
      <c r="H4840" t="s">
        <v>13566</v>
      </c>
      <c r="I4840" t="s">
        <v>13567</v>
      </c>
      <c r="J4840" t="s">
        <v>59</v>
      </c>
      <c r="K4840" s="6">
        <v>10928.71</v>
      </c>
      <c r="L4840" t="s">
        <v>26849</v>
      </c>
      <c r="M4840" t="s">
        <v>32</v>
      </c>
      <c r="N4840" s="1">
        <v>45072</v>
      </c>
      <c r="O4840" t="s">
        <v>44</v>
      </c>
      <c r="P4840" t="s">
        <v>24</v>
      </c>
    </row>
    <row r="4841" spans="1:16" x14ac:dyDescent="0.35">
      <c r="A4841" t="s">
        <v>13568</v>
      </c>
      <c r="B4841" s="6">
        <v>38</v>
      </c>
      <c r="C48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841" t="s">
        <v>26</v>
      </c>
      <c r="E4841" t="s">
        <v>17</v>
      </c>
      <c r="F4841" t="s">
        <v>28</v>
      </c>
      <c r="G4841" s="1">
        <v>44450</v>
      </c>
      <c r="H4841" t="s">
        <v>13569</v>
      </c>
      <c r="I4841" t="s">
        <v>13570</v>
      </c>
      <c r="J4841" t="s">
        <v>54</v>
      </c>
      <c r="K4841" s="6">
        <v>26278.03</v>
      </c>
      <c r="L4841" t="s">
        <v>26692</v>
      </c>
      <c r="M4841" t="s">
        <v>32</v>
      </c>
      <c r="N4841" s="1">
        <v>44470</v>
      </c>
      <c r="O4841" t="s">
        <v>44</v>
      </c>
      <c r="P4841" t="s">
        <v>45</v>
      </c>
    </row>
    <row r="4842" spans="1:16" x14ac:dyDescent="0.35">
      <c r="A4842" t="s">
        <v>13571</v>
      </c>
      <c r="B4842" s="6">
        <v>50</v>
      </c>
      <c r="C48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42" t="s">
        <v>16</v>
      </c>
      <c r="E4842" t="s">
        <v>27</v>
      </c>
      <c r="F4842" t="s">
        <v>72</v>
      </c>
      <c r="G4842" s="1">
        <v>43421</v>
      </c>
      <c r="H4842" t="s">
        <v>13572</v>
      </c>
      <c r="I4842" t="s">
        <v>13573</v>
      </c>
      <c r="J4842" t="s">
        <v>31</v>
      </c>
      <c r="K4842" s="6">
        <v>34047.089999999997</v>
      </c>
      <c r="L4842" t="s">
        <v>26866</v>
      </c>
      <c r="M4842" t="s">
        <v>32</v>
      </c>
      <c r="N4842" s="1">
        <v>43443</v>
      </c>
      <c r="O4842" t="s">
        <v>87</v>
      </c>
      <c r="P4842" t="s">
        <v>34</v>
      </c>
    </row>
    <row r="4843" spans="1:16" x14ac:dyDescent="0.35">
      <c r="A4843" t="s">
        <v>13574</v>
      </c>
      <c r="B4843" s="6">
        <v>82</v>
      </c>
      <c r="C48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43" t="s">
        <v>26</v>
      </c>
      <c r="E4843" t="s">
        <v>51</v>
      </c>
      <c r="F4843" t="s">
        <v>47</v>
      </c>
      <c r="G4843" s="1">
        <v>44352</v>
      </c>
      <c r="H4843" t="s">
        <v>13575</v>
      </c>
      <c r="I4843" t="s">
        <v>13576</v>
      </c>
      <c r="J4843" t="s">
        <v>59</v>
      </c>
      <c r="K4843" s="6">
        <v>37702.79</v>
      </c>
      <c r="L4843" t="s">
        <v>26812</v>
      </c>
      <c r="M4843" t="s">
        <v>43</v>
      </c>
      <c r="N4843" s="1">
        <v>44370</v>
      </c>
      <c r="O4843" t="s">
        <v>23</v>
      </c>
      <c r="P4843" t="s">
        <v>24</v>
      </c>
    </row>
    <row r="4844" spans="1:16" x14ac:dyDescent="0.35">
      <c r="A4844" t="s">
        <v>13577</v>
      </c>
      <c r="B4844" s="6">
        <v>46</v>
      </c>
      <c r="C48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44" t="s">
        <v>26</v>
      </c>
      <c r="E4844" t="s">
        <v>17</v>
      </c>
      <c r="F4844" t="s">
        <v>56</v>
      </c>
      <c r="G4844" s="1">
        <v>43514</v>
      </c>
      <c r="H4844" t="s">
        <v>6599</v>
      </c>
      <c r="I4844" t="s">
        <v>13578</v>
      </c>
      <c r="J4844" t="s">
        <v>63</v>
      </c>
      <c r="K4844" s="6">
        <v>18376.87</v>
      </c>
      <c r="L4844" t="s">
        <v>26665</v>
      </c>
      <c r="M4844" t="s">
        <v>32</v>
      </c>
      <c r="N4844" s="1">
        <v>43544</v>
      </c>
      <c r="O4844" t="s">
        <v>33</v>
      </c>
      <c r="P4844" t="s">
        <v>34</v>
      </c>
    </row>
    <row r="4845" spans="1:16" x14ac:dyDescent="0.35">
      <c r="A4845" t="s">
        <v>13579</v>
      </c>
      <c r="B4845" s="6">
        <v>85</v>
      </c>
      <c r="C48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45" t="s">
        <v>26</v>
      </c>
      <c r="E4845" t="s">
        <v>51</v>
      </c>
      <c r="F4845" t="s">
        <v>37</v>
      </c>
      <c r="G4845" s="1">
        <v>44376</v>
      </c>
      <c r="H4845" t="s">
        <v>13580</v>
      </c>
      <c r="I4845" t="s">
        <v>13581</v>
      </c>
      <c r="J4845" t="s">
        <v>31</v>
      </c>
      <c r="K4845" s="6">
        <v>11303.73</v>
      </c>
      <c r="L4845" t="s">
        <v>26774</v>
      </c>
      <c r="M4845" t="s">
        <v>22</v>
      </c>
      <c r="N4845" s="1">
        <v>44385</v>
      </c>
      <c r="O4845" t="s">
        <v>50</v>
      </c>
      <c r="P4845" t="s">
        <v>34</v>
      </c>
    </row>
    <row r="4846" spans="1:16" x14ac:dyDescent="0.35">
      <c r="A4846" t="s">
        <v>13582</v>
      </c>
      <c r="B4846" s="6">
        <v>41</v>
      </c>
      <c r="C48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846" t="s">
        <v>16</v>
      </c>
      <c r="E4846" t="s">
        <v>36</v>
      </c>
      <c r="F4846" t="s">
        <v>18</v>
      </c>
      <c r="G4846" s="1">
        <v>44011</v>
      </c>
      <c r="H4846" t="s">
        <v>13583</v>
      </c>
      <c r="I4846" t="s">
        <v>13584</v>
      </c>
      <c r="J4846" t="s">
        <v>59</v>
      </c>
      <c r="K4846" s="6">
        <v>25378.400000000001</v>
      </c>
      <c r="L4846" t="s">
        <v>26926</v>
      </c>
      <c r="M4846" t="s">
        <v>32</v>
      </c>
      <c r="N4846" s="1">
        <v>44023</v>
      </c>
      <c r="O4846" t="s">
        <v>44</v>
      </c>
      <c r="P4846" t="s">
        <v>34</v>
      </c>
    </row>
    <row r="4847" spans="1:16" x14ac:dyDescent="0.35">
      <c r="A4847" t="s">
        <v>13585</v>
      </c>
      <c r="B4847" s="6">
        <v>75</v>
      </c>
      <c r="C48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47" t="s">
        <v>26</v>
      </c>
      <c r="E4847" t="s">
        <v>17</v>
      </c>
      <c r="F4847" t="s">
        <v>47</v>
      </c>
      <c r="G4847" s="1">
        <v>44002</v>
      </c>
      <c r="H4847" t="s">
        <v>6178</v>
      </c>
      <c r="I4847" t="s">
        <v>13586</v>
      </c>
      <c r="J4847" t="s">
        <v>54</v>
      </c>
      <c r="K4847" s="6">
        <v>24812.6</v>
      </c>
      <c r="L4847" t="s">
        <v>26831</v>
      </c>
      <c r="M4847" t="s">
        <v>32</v>
      </c>
      <c r="N4847" s="1">
        <v>44011</v>
      </c>
      <c r="O4847" t="s">
        <v>23</v>
      </c>
      <c r="P4847" t="s">
        <v>45</v>
      </c>
    </row>
    <row r="4848" spans="1:16" x14ac:dyDescent="0.35">
      <c r="A4848" t="s">
        <v>13587</v>
      </c>
      <c r="B4848" s="6">
        <v>45</v>
      </c>
      <c r="C48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48" t="s">
        <v>16</v>
      </c>
      <c r="E4848" t="s">
        <v>92</v>
      </c>
      <c r="F4848" t="s">
        <v>37</v>
      </c>
      <c r="G4848" s="1">
        <v>44854</v>
      </c>
      <c r="H4848" t="s">
        <v>13588</v>
      </c>
      <c r="I4848" t="s">
        <v>9896</v>
      </c>
      <c r="J4848" t="s">
        <v>54</v>
      </c>
      <c r="K4848" s="6">
        <v>14201.93</v>
      </c>
      <c r="L4848" t="s">
        <v>26590</v>
      </c>
      <c r="M4848" t="s">
        <v>22</v>
      </c>
      <c r="N4848" s="1">
        <v>44876</v>
      </c>
      <c r="O4848" t="s">
        <v>50</v>
      </c>
      <c r="P4848" t="s">
        <v>45</v>
      </c>
    </row>
    <row r="4849" spans="1:16" x14ac:dyDescent="0.35">
      <c r="A4849" t="s">
        <v>13589</v>
      </c>
      <c r="B4849" s="6">
        <v>73</v>
      </c>
      <c r="C48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49" t="s">
        <v>16</v>
      </c>
      <c r="E4849" t="s">
        <v>92</v>
      </c>
      <c r="F4849" t="s">
        <v>47</v>
      </c>
      <c r="G4849" s="1">
        <v>43613</v>
      </c>
      <c r="H4849" t="s">
        <v>13590</v>
      </c>
      <c r="I4849" t="s">
        <v>13591</v>
      </c>
      <c r="J4849" t="s">
        <v>59</v>
      </c>
      <c r="K4849" s="6">
        <v>26255.88</v>
      </c>
      <c r="L4849" t="s">
        <v>26983</v>
      </c>
      <c r="M4849" t="s">
        <v>43</v>
      </c>
      <c r="N4849" s="1">
        <v>43624</v>
      </c>
      <c r="O4849" t="s">
        <v>87</v>
      </c>
      <c r="P4849" t="s">
        <v>24</v>
      </c>
    </row>
    <row r="4850" spans="1:16" x14ac:dyDescent="0.35">
      <c r="A4850" t="s">
        <v>13592</v>
      </c>
      <c r="B4850" s="6">
        <v>19</v>
      </c>
      <c r="C48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850" t="s">
        <v>16</v>
      </c>
      <c r="E4850" t="s">
        <v>51</v>
      </c>
      <c r="F4850" t="s">
        <v>37</v>
      </c>
      <c r="G4850" s="1">
        <v>43832</v>
      </c>
      <c r="H4850" t="s">
        <v>13593</v>
      </c>
      <c r="I4850" t="s">
        <v>13594</v>
      </c>
      <c r="J4850" t="s">
        <v>54</v>
      </c>
      <c r="K4850" s="6">
        <v>12433.31</v>
      </c>
      <c r="L4850" t="s">
        <v>26711</v>
      </c>
      <c r="M4850" t="s">
        <v>22</v>
      </c>
      <c r="N4850" s="1">
        <v>43835</v>
      </c>
      <c r="O4850" t="s">
        <v>23</v>
      </c>
      <c r="P4850" t="s">
        <v>34</v>
      </c>
    </row>
    <row r="4851" spans="1:16" x14ac:dyDescent="0.35">
      <c r="A4851" t="s">
        <v>13595</v>
      </c>
      <c r="B4851" s="6">
        <v>55</v>
      </c>
      <c r="C48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51" t="s">
        <v>26</v>
      </c>
      <c r="E4851" t="s">
        <v>117</v>
      </c>
      <c r="F4851" t="s">
        <v>56</v>
      </c>
      <c r="G4851" s="1">
        <v>44208</v>
      </c>
      <c r="H4851" t="s">
        <v>13596</v>
      </c>
      <c r="I4851" t="s">
        <v>13597</v>
      </c>
      <c r="J4851" t="s">
        <v>59</v>
      </c>
      <c r="K4851" s="6">
        <v>19892.86</v>
      </c>
      <c r="L4851" t="s">
        <v>26699</v>
      </c>
      <c r="M4851" t="s">
        <v>22</v>
      </c>
      <c r="N4851" s="1">
        <v>44211</v>
      </c>
      <c r="O4851" t="s">
        <v>50</v>
      </c>
      <c r="P4851" t="s">
        <v>34</v>
      </c>
    </row>
    <row r="4852" spans="1:16" x14ac:dyDescent="0.35">
      <c r="A4852" t="s">
        <v>13598</v>
      </c>
      <c r="B4852" s="6">
        <v>83</v>
      </c>
      <c r="C48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52" t="s">
        <v>26</v>
      </c>
      <c r="E4852" t="s">
        <v>27</v>
      </c>
      <c r="F4852" t="s">
        <v>18</v>
      </c>
      <c r="G4852" s="1">
        <v>43778</v>
      </c>
      <c r="H4852" t="s">
        <v>13599</v>
      </c>
      <c r="I4852" t="s">
        <v>13600</v>
      </c>
      <c r="J4852" t="s">
        <v>31</v>
      </c>
      <c r="K4852" s="6">
        <v>14391.99</v>
      </c>
      <c r="L4852" t="s">
        <v>26699</v>
      </c>
      <c r="M4852" t="s">
        <v>43</v>
      </c>
      <c r="N4852" s="1">
        <v>43779</v>
      </c>
      <c r="O4852" t="s">
        <v>33</v>
      </c>
      <c r="P4852" t="s">
        <v>45</v>
      </c>
    </row>
    <row r="4853" spans="1:16" x14ac:dyDescent="0.35">
      <c r="A4853" t="s">
        <v>13601</v>
      </c>
      <c r="B4853" s="6">
        <v>71</v>
      </c>
      <c r="C48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53" t="s">
        <v>26</v>
      </c>
      <c r="E4853" t="s">
        <v>36</v>
      </c>
      <c r="F4853" t="s">
        <v>56</v>
      </c>
      <c r="G4853" s="1">
        <v>44769</v>
      </c>
      <c r="H4853" t="s">
        <v>13602</v>
      </c>
      <c r="I4853" t="s">
        <v>13603</v>
      </c>
      <c r="J4853" t="s">
        <v>31</v>
      </c>
      <c r="K4853" s="6">
        <v>2815.72</v>
      </c>
      <c r="L4853" t="s">
        <v>26693</v>
      </c>
      <c r="M4853" t="s">
        <v>43</v>
      </c>
      <c r="N4853" s="1">
        <v>44790</v>
      </c>
      <c r="O4853" t="s">
        <v>23</v>
      </c>
      <c r="P4853" t="s">
        <v>24</v>
      </c>
    </row>
    <row r="4854" spans="1:16" x14ac:dyDescent="0.35">
      <c r="A4854" t="s">
        <v>13604</v>
      </c>
      <c r="B4854" s="6">
        <v>30</v>
      </c>
      <c r="C48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854" t="s">
        <v>26</v>
      </c>
      <c r="E4854" t="s">
        <v>92</v>
      </c>
      <c r="F4854" t="s">
        <v>28</v>
      </c>
      <c r="G4854" s="1">
        <v>44791</v>
      </c>
      <c r="H4854" t="s">
        <v>13605</v>
      </c>
      <c r="I4854" t="s">
        <v>13606</v>
      </c>
      <c r="J4854" t="s">
        <v>63</v>
      </c>
      <c r="K4854" s="6">
        <v>11903.12</v>
      </c>
      <c r="L4854" t="s">
        <v>26814</v>
      </c>
      <c r="M4854" t="s">
        <v>43</v>
      </c>
      <c r="N4854" s="1">
        <v>44813</v>
      </c>
      <c r="O4854" t="s">
        <v>87</v>
      </c>
      <c r="P4854" t="s">
        <v>45</v>
      </c>
    </row>
    <row r="4855" spans="1:16" x14ac:dyDescent="0.35">
      <c r="A4855" t="s">
        <v>13607</v>
      </c>
      <c r="B4855" s="6">
        <v>72</v>
      </c>
      <c r="C48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55" t="s">
        <v>16</v>
      </c>
      <c r="E4855" t="s">
        <v>17</v>
      </c>
      <c r="F4855" t="s">
        <v>47</v>
      </c>
      <c r="G4855" s="1">
        <v>44332</v>
      </c>
      <c r="H4855" t="s">
        <v>13608</v>
      </c>
      <c r="I4855" t="s">
        <v>13609</v>
      </c>
      <c r="J4855" t="s">
        <v>63</v>
      </c>
      <c r="K4855" s="6">
        <v>20019.669999999998</v>
      </c>
      <c r="L4855" t="s">
        <v>26859</v>
      </c>
      <c r="M4855" t="s">
        <v>32</v>
      </c>
      <c r="N4855" s="1">
        <v>44344</v>
      </c>
      <c r="O4855" t="s">
        <v>23</v>
      </c>
      <c r="P4855" t="s">
        <v>34</v>
      </c>
    </row>
    <row r="4856" spans="1:16" x14ac:dyDescent="0.35">
      <c r="A4856" t="s">
        <v>13610</v>
      </c>
      <c r="B4856" s="6">
        <v>82</v>
      </c>
      <c r="C48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56" t="s">
        <v>16</v>
      </c>
      <c r="E4856" t="s">
        <v>51</v>
      </c>
      <c r="F4856" t="s">
        <v>37</v>
      </c>
      <c r="G4856" s="1">
        <v>44835</v>
      </c>
      <c r="H4856" t="s">
        <v>13611</v>
      </c>
      <c r="I4856" t="s">
        <v>13612</v>
      </c>
      <c r="J4856" t="s">
        <v>31</v>
      </c>
      <c r="K4856" s="6">
        <v>22749.3</v>
      </c>
      <c r="L4856" t="s">
        <v>26610</v>
      </c>
      <c r="M4856" t="s">
        <v>22</v>
      </c>
      <c r="N4856" s="1">
        <v>44838</v>
      </c>
      <c r="O4856" t="s">
        <v>50</v>
      </c>
      <c r="P4856" t="s">
        <v>24</v>
      </c>
    </row>
    <row r="4857" spans="1:16" x14ac:dyDescent="0.35">
      <c r="A4857" t="s">
        <v>13613</v>
      </c>
      <c r="B4857" s="6">
        <v>52</v>
      </c>
      <c r="C48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57" t="s">
        <v>16</v>
      </c>
      <c r="E4857" t="s">
        <v>92</v>
      </c>
      <c r="F4857" t="s">
        <v>37</v>
      </c>
      <c r="G4857" s="1">
        <v>44411</v>
      </c>
      <c r="H4857" t="s">
        <v>13614</v>
      </c>
      <c r="I4857" t="s">
        <v>13615</v>
      </c>
      <c r="J4857" t="s">
        <v>31</v>
      </c>
      <c r="K4857" s="6">
        <v>10919.98</v>
      </c>
      <c r="L4857" t="s">
        <v>26877</v>
      </c>
      <c r="M4857" t="s">
        <v>22</v>
      </c>
      <c r="N4857" s="1">
        <v>44431</v>
      </c>
      <c r="O4857" t="s">
        <v>87</v>
      </c>
      <c r="P4857" t="s">
        <v>24</v>
      </c>
    </row>
    <row r="4858" spans="1:16" x14ac:dyDescent="0.35">
      <c r="A4858" t="s">
        <v>13616</v>
      </c>
      <c r="B4858" s="6">
        <v>79</v>
      </c>
      <c r="C48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58" t="s">
        <v>16</v>
      </c>
      <c r="E4858" t="s">
        <v>92</v>
      </c>
      <c r="F4858" t="s">
        <v>18</v>
      </c>
      <c r="G4858" s="1">
        <v>44449</v>
      </c>
      <c r="H4858" t="s">
        <v>12811</v>
      </c>
      <c r="I4858" t="s">
        <v>13617</v>
      </c>
      <c r="J4858" t="s">
        <v>63</v>
      </c>
      <c r="K4858" s="6">
        <v>45264.05</v>
      </c>
      <c r="L4858" t="s">
        <v>26805</v>
      </c>
      <c r="M4858" t="s">
        <v>43</v>
      </c>
      <c r="N4858" s="1">
        <v>44473</v>
      </c>
      <c r="O4858" t="s">
        <v>23</v>
      </c>
      <c r="P4858" t="s">
        <v>24</v>
      </c>
    </row>
    <row r="4859" spans="1:16" x14ac:dyDescent="0.35">
      <c r="A4859" t="s">
        <v>13618</v>
      </c>
      <c r="B4859" s="6">
        <v>72</v>
      </c>
      <c r="C48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59" t="s">
        <v>16</v>
      </c>
      <c r="E4859" t="s">
        <v>233</v>
      </c>
      <c r="F4859" t="s">
        <v>47</v>
      </c>
      <c r="G4859" s="1">
        <v>43722</v>
      </c>
      <c r="H4859" t="s">
        <v>13619</v>
      </c>
      <c r="I4859" t="s">
        <v>13620</v>
      </c>
      <c r="J4859" t="s">
        <v>21</v>
      </c>
      <c r="K4859" s="6">
        <v>32698.04</v>
      </c>
      <c r="L4859" t="s">
        <v>26690</v>
      </c>
      <c r="M4859" t="s">
        <v>43</v>
      </c>
      <c r="N4859" s="1">
        <v>43725</v>
      </c>
      <c r="O4859" t="s">
        <v>23</v>
      </c>
      <c r="P4859" t="s">
        <v>34</v>
      </c>
    </row>
    <row r="4860" spans="1:16" x14ac:dyDescent="0.35">
      <c r="A4860" t="s">
        <v>13621</v>
      </c>
      <c r="B4860" s="6">
        <v>40</v>
      </c>
      <c r="C48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860" t="s">
        <v>16</v>
      </c>
      <c r="E4860" t="s">
        <v>92</v>
      </c>
      <c r="F4860" t="s">
        <v>28</v>
      </c>
      <c r="G4860" s="1">
        <v>44899</v>
      </c>
      <c r="H4860" t="s">
        <v>4485</v>
      </c>
      <c r="I4860" t="s">
        <v>13622</v>
      </c>
      <c r="J4860" t="s">
        <v>63</v>
      </c>
      <c r="K4860" s="6">
        <v>39546.46</v>
      </c>
      <c r="L4860" t="s">
        <v>26816</v>
      </c>
      <c r="M4860" t="s">
        <v>43</v>
      </c>
      <c r="N4860" s="1">
        <v>44903</v>
      </c>
      <c r="O4860" t="s">
        <v>23</v>
      </c>
      <c r="P4860" t="s">
        <v>34</v>
      </c>
    </row>
    <row r="4861" spans="1:16" x14ac:dyDescent="0.35">
      <c r="A4861" t="s">
        <v>861</v>
      </c>
      <c r="B4861" s="6">
        <v>61</v>
      </c>
      <c r="C48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61" t="s">
        <v>26</v>
      </c>
      <c r="E4861" t="s">
        <v>27</v>
      </c>
      <c r="F4861" t="s">
        <v>47</v>
      </c>
      <c r="G4861" s="1">
        <v>44664</v>
      </c>
      <c r="H4861" t="s">
        <v>13623</v>
      </c>
      <c r="I4861" t="s">
        <v>13624</v>
      </c>
      <c r="J4861" t="s">
        <v>63</v>
      </c>
      <c r="K4861" s="6">
        <v>39096.83</v>
      </c>
      <c r="L4861" t="s">
        <v>26867</v>
      </c>
      <c r="M4861" t="s">
        <v>22</v>
      </c>
      <c r="N4861" s="1">
        <v>44687</v>
      </c>
      <c r="O4861" t="s">
        <v>23</v>
      </c>
      <c r="P4861" t="s">
        <v>34</v>
      </c>
    </row>
    <row r="4862" spans="1:16" x14ac:dyDescent="0.35">
      <c r="A4862" t="s">
        <v>13625</v>
      </c>
      <c r="B4862" s="6">
        <v>79</v>
      </c>
      <c r="C48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62" t="s">
        <v>26</v>
      </c>
      <c r="E4862" t="s">
        <v>17</v>
      </c>
      <c r="F4862" t="s">
        <v>28</v>
      </c>
      <c r="G4862" s="1">
        <v>43753</v>
      </c>
      <c r="H4862" t="s">
        <v>6996</v>
      </c>
      <c r="I4862" t="s">
        <v>13626</v>
      </c>
      <c r="J4862" t="s">
        <v>31</v>
      </c>
      <c r="K4862" s="6">
        <v>9557.25</v>
      </c>
      <c r="L4862" t="s">
        <v>26604</v>
      </c>
      <c r="M4862" t="s">
        <v>32</v>
      </c>
      <c r="N4862" s="1">
        <v>43775</v>
      </c>
      <c r="O4862" t="s">
        <v>33</v>
      </c>
      <c r="P4862" t="s">
        <v>34</v>
      </c>
    </row>
    <row r="4863" spans="1:16" x14ac:dyDescent="0.35">
      <c r="A4863" t="s">
        <v>13627</v>
      </c>
      <c r="B4863" s="6">
        <v>57</v>
      </c>
      <c r="C48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63" t="s">
        <v>16</v>
      </c>
      <c r="E4863" t="s">
        <v>17</v>
      </c>
      <c r="F4863" t="s">
        <v>72</v>
      </c>
      <c r="G4863" s="1">
        <v>43765</v>
      </c>
      <c r="H4863" t="s">
        <v>13628</v>
      </c>
      <c r="I4863" t="s">
        <v>4946</v>
      </c>
      <c r="J4863" t="s">
        <v>59</v>
      </c>
      <c r="K4863" s="6">
        <v>71786.73</v>
      </c>
      <c r="L4863" t="s">
        <v>26789</v>
      </c>
      <c r="M4863" t="s">
        <v>32</v>
      </c>
      <c r="N4863" s="1">
        <v>43774</v>
      </c>
      <c r="O4863" t="s">
        <v>33</v>
      </c>
      <c r="P4863" t="s">
        <v>34</v>
      </c>
    </row>
    <row r="4864" spans="1:16" x14ac:dyDescent="0.35">
      <c r="A4864" t="s">
        <v>13629</v>
      </c>
      <c r="B4864" s="6">
        <v>40</v>
      </c>
      <c r="C48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864" t="s">
        <v>16</v>
      </c>
      <c r="E4864" t="s">
        <v>27</v>
      </c>
      <c r="F4864" t="s">
        <v>37</v>
      </c>
      <c r="G4864" s="1">
        <v>44610</v>
      </c>
      <c r="H4864" t="s">
        <v>13630</v>
      </c>
      <c r="I4864" t="s">
        <v>13631</v>
      </c>
      <c r="J4864" t="s">
        <v>31</v>
      </c>
      <c r="K4864" s="6">
        <v>15533.48</v>
      </c>
      <c r="L4864" t="s">
        <v>26640</v>
      </c>
      <c r="M4864" t="s">
        <v>22</v>
      </c>
      <c r="N4864" s="1">
        <v>44615</v>
      </c>
      <c r="O4864" t="s">
        <v>23</v>
      </c>
      <c r="P4864" t="s">
        <v>24</v>
      </c>
    </row>
    <row r="4865" spans="1:16" x14ac:dyDescent="0.35">
      <c r="A4865" t="s">
        <v>13632</v>
      </c>
      <c r="B4865" s="6">
        <v>68</v>
      </c>
      <c r="C48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65" t="s">
        <v>16</v>
      </c>
      <c r="E4865" t="s">
        <v>51</v>
      </c>
      <c r="F4865" t="s">
        <v>37</v>
      </c>
      <c r="G4865" s="1">
        <v>44118</v>
      </c>
      <c r="H4865" t="s">
        <v>13633</v>
      </c>
      <c r="I4865" t="s">
        <v>6008</v>
      </c>
      <c r="J4865" t="s">
        <v>63</v>
      </c>
      <c r="K4865" s="6">
        <v>18088.27</v>
      </c>
      <c r="L4865" t="s">
        <v>26931</v>
      </c>
      <c r="M4865" t="s">
        <v>22</v>
      </c>
      <c r="N4865" s="1">
        <v>44134</v>
      </c>
      <c r="O4865" t="s">
        <v>23</v>
      </c>
      <c r="P4865" t="s">
        <v>34</v>
      </c>
    </row>
    <row r="4866" spans="1:16" x14ac:dyDescent="0.35">
      <c r="A4866" t="s">
        <v>13634</v>
      </c>
      <c r="B4866" s="6">
        <v>50</v>
      </c>
      <c r="C48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66" t="s">
        <v>26</v>
      </c>
      <c r="E4866" t="s">
        <v>27</v>
      </c>
      <c r="F4866" t="s">
        <v>56</v>
      </c>
      <c r="G4866" s="1">
        <v>44551</v>
      </c>
      <c r="H4866" t="s">
        <v>1311</v>
      </c>
      <c r="I4866" t="s">
        <v>13635</v>
      </c>
      <c r="J4866" t="s">
        <v>54</v>
      </c>
      <c r="K4866" s="6">
        <v>30412.62</v>
      </c>
      <c r="L4866" t="s">
        <v>26639</v>
      </c>
      <c r="M4866" t="s">
        <v>43</v>
      </c>
      <c r="N4866" s="1">
        <v>44576</v>
      </c>
      <c r="O4866" t="s">
        <v>44</v>
      </c>
      <c r="P4866" t="s">
        <v>45</v>
      </c>
    </row>
    <row r="4867" spans="1:16" x14ac:dyDescent="0.35">
      <c r="A4867" t="s">
        <v>13636</v>
      </c>
      <c r="B4867" s="6">
        <v>62</v>
      </c>
      <c r="C48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67" t="s">
        <v>26</v>
      </c>
      <c r="E4867" t="s">
        <v>27</v>
      </c>
      <c r="F4867" t="s">
        <v>56</v>
      </c>
      <c r="G4867" s="1">
        <v>44994</v>
      </c>
      <c r="H4867" t="s">
        <v>13637</v>
      </c>
      <c r="I4867" t="s">
        <v>13638</v>
      </c>
      <c r="J4867" t="s">
        <v>54</v>
      </c>
      <c r="K4867" s="6">
        <v>22285.33</v>
      </c>
      <c r="L4867" t="s">
        <v>26928</v>
      </c>
      <c r="M4867" t="s">
        <v>32</v>
      </c>
      <c r="N4867" s="1">
        <v>45004</v>
      </c>
      <c r="O4867" t="s">
        <v>44</v>
      </c>
      <c r="P4867" t="s">
        <v>34</v>
      </c>
    </row>
    <row r="4868" spans="1:16" x14ac:dyDescent="0.35">
      <c r="A4868" t="s">
        <v>3838</v>
      </c>
      <c r="B4868" s="6">
        <v>51</v>
      </c>
      <c r="C48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68" t="s">
        <v>16</v>
      </c>
      <c r="E4868" t="s">
        <v>65</v>
      </c>
      <c r="F4868" t="s">
        <v>72</v>
      </c>
      <c r="G4868" s="1">
        <v>43781</v>
      </c>
      <c r="H4868" t="s">
        <v>13639</v>
      </c>
      <c r="I4868" t="s">
        <v>13640</v>
      </c>
      <c r="J4868" t="s">
        <v>31</v>
      </c>
      <c r="K4868" s="6">
        <v>1632.54</v>
      </c>
      <c r="L4868" t="s">
        <v>26891</v>
      </c>
      <c r="M4868" t="s">
        <v>22</v>
      </c>
      <c r="N4868" s="1">
        <v>43786</v>
      </c>
      <c r="O4868" t="s">
        <v>87</v>
      </c>
      <c r="P4868" t="s">
        <v>45</v>
      </c>
    </row>
    <row r="4869" spans="1:16" x14ac:dyDescent="0.35">
      <c r="A4869" t="s">
        <v>13641</v>
      </c>
      <c r="B4869" s="6">
        <v>80</v>
      </c>
      <c r="C48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69" t="s">
        <v>16</v>
      </c>
      <c r="E4869" t="s">
        <v>36</v>
      </c>
      <c r="F4869" t="s">
        <v>18</v>
      </c>
      <c r="G4869" s="1">
        <v>44846</v>
      </c>
      <c r="H4869" t="s">
        <v>5114</v>
      </c>
      <c r="I4869" t="s">
        <v>13642</v>
      </c>
      <c r="J4869" t="s">
        <v>21</v>
      </c>
      <c r="K4869" s="6">
        <v>11537.42</v>
      </c>
      <c r="L4869" t="s">
        <v>26850</v>
      </c>
      <c r="M4869" t="s">
        <v>32</v>
      </c>
      <c r="N4869" s="1">
        <v>44865</v>
      </c>
      <c r="O4869" t="s">
        <v>87</v>
      </c>
      <c r="P4869" t="s">
        <v>34</v>
      </c>
    </row>
    <row r="4870" spans="1:16" x14ac:dyDescent="0.35">
      <c r="A4870" t="s">
        <v>13643</v>
      </c>
      <c r="B4870" s="6">
        <v>61</v>
      </c>
      <c r="C48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70" t="s">
        <v>16</v>
      </c>
      <c r="E4870" t="s">
        <v>117</v>
      </c>
      <c r="F4870" t="s">
        <v>72</v>
      </c>
      <c r="G4870" s="1">
        <v>44345</v>
      </c>
      <c r="H4870" t="s">
        <v>13644</v>
      </c>
      <c r="I4870" t="s">
        <v>13645</v>
      </c>
      <c r="J4870" t="s">
        <v>63</v>
      </c>
      <c r="K4870" s="6">
        <v>4031.85</v>
      </c>
      <c r="L4870" t="s">
        <v>26650</v>
      </c>
      <c r="M4870" t="s">
        <v>32</v>
      </c>
      <c r="N4870" s="1">
        <v>44354</v>
      </c>
      <c r="O4870" t="s">
        <v>33</v>
      </c>
      <c r="P4870" t="s">
        <v>34</v>
      </c>
    </row>
    <row r="4871" spans="1:16" x14ac:dyDescent="0.35">
      <c r="A4871" t="s">
        <v>13646</v>
      </c>
      <c r="B4871" s="6">
        <v>81</v>
      </c>
      <c r="C48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71" t="s">
        <v>26</v>
      </c>
      <c r="E4871" t="s">
        <v>233</v>
      </c>
      <c r="F4871" t="s">
        <v>28</v>
      </c>
      <c r="G4871" s="1">
        <v>44286</v>
      </c>
      <c r="H4871" t="s">
        <v>13647</v>
      </c>
      <c r="I4871" t="s">
        <v>13648</v>
      </c>
      <c r="J4871" t="s">
        <v>54</v>
      </c>
      <c r="K4871" s="6">
        <v>9593.85</v>
      </c>
      <c r="L4871" t="s">
        <v>26814</v>
      </c>
      <c r="M4871" t="s">
        <v>43</v>
      </c>
      <c r="N4871" s="1">
        <v>44302</v>
      </c>
      <c r="O4871" t="s">
        <v>23</v>
      </c>
      <c r="P4871" t="s">
        <v>24</v>
      </c>
    </row>
    <row r="4872" spans="1:16" x14ac:dyDescent="0.35">
      <c r="A4872" t="s">
        <v>13649</v>
      </c>
      <c r="B4872" s="6">
        <v>49</v>
      </c>
      <c r="C48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72" t="s">
        <v>26</v>
      </c>
      <c r="E4872" t="s">
        <v>51</v>
      </c>
      <c r="F4872" t="s">
        <v>56</v>
      </c>
      <c r="G4872" s="1">
        <v>44156</v>
      </c>
      <c r="H4872" t="s">
        <v>13650</v>
      </c>
      <c r="I4872" t="s">
        <v>13651</v>
      </c>
      <c r="J4872" t="s">
        <v>63</v>
      </c>
      <c r="K4872" s="6">
        <v>9929.86</v>
      </c>
      <c r="L4872" t="s">
        <v>26840</v>
      </c>
      <c r="M4872" t="s">
        <v>22</v>
      </c>
      <c r="N4872" s="1">
        <v>44156</v>
      </c>
      <c r="O4872" t="s">
        <v>23</v>
      </c>
      <c r="P4872" t="s">
        <v>45</v>
      </c>
    </row>
    <row r="4873" spans="1:16" x14ac:dyDescent="0.35">
      <c r="A4873" t="s">
        <v>13652</v>
      </c>
      <c r="B4873" s="6">
        <v>79</v>
      </c>
      <c r="C48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73" t="s">
        <v>16</v>
      </c>
      <c r="E4873" t="s">
        <v>65</v>
      </c>
      <c r="F4873" t="s">
        <v>18</v>
      </c>
      <c r="G4873" s="1">
        <v>43421</v>
      </c>
      <c r="H4873" t="s">
        <v>13653</v>
      </c>
      <c r="I4873" t="s">
        <v>13654</v>
      </c>
      <c r="J4873" t="s">
        <v>31</v>
      </c>
      <c r="K4873" s="6">
        <v>11647.73</v>
      </c>
      <c r="L4873" t="s">
        <v>26783</v>
      </c>
      <c r="M4873" t="s">
        <v>43</v>
      </c>
      <c r="N4873" s="1">
        <v>43422</v>
      </c>
      <c r="O4873" t="s">
        <v>44</v>
      </c>
      <c r="P4873" t="s">
        <v>34</v>
      </c>
    </row>
    <row r="4874" spans="1:16" x14ac:dyDescent="0.35">
      <c r="A4874" t="s">
        <v>13655</v>
      </c>
      <c r="B4874" s="6">
        <v>31</v>
      </c>
      <c r="C48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874" t="s">
        <v>16</v>
      </c>
      <c r="E4874" t="s">
        <v>17</v>
      </c>
      <c r="F4874" t="s">
        <v>56</v>
      </c>
      <c r="G4874" s="1">
        <v>44791</v>
      </c>
      <c r="H4874" t="s">
        <v>13656</v>
      </c>
      <c r="I4874" t="s">
        <v>2921</v>
      </c>
      <c r="J4874" t="s">
        <v>54</v>
      </c>
      <c r="K4874" s="6">
        <v>9148.5</v>
      </c>
      <c r="L4874" t="s">
        <v>26674</v>
      </c>
      <c r="M4874" t="s">
        <v>43</v>
      </c>
      <c r="N4874" s="1">
        <v>44798</v>
      </c>
      <c r="O4874" t="s">
        <v>44</v>
      </c>
      <c r="P4874" t="s">
        <v>34</v>
      </c>
    </row>
    <row r="4875" spans="1:16" x14ac:dyDescent="0.35">
      <c r="A4875" t="s">
        <v>13657</v>
      </c>
      <c r="B4875" s="6">
        <v>41</v>
      </c>
      <c r="C48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875" t="s">
        <v>26</v>
      </c>
      <c r="E4875" t="s">
        <v>117</v>
      </c>
      <c r="F4875" t="s">
        <v>72</v>
      </c>
      <c r="G4875" s="1">
        <v>45122</v>
      </c>
      <c r="H4875" t="s">
        <v>2665</v>
      </c>
      <c r="I4875" t="s">
        <v>9469</v>
      </c>
      <c r="J4875" t="s">
        <v>31</v>
      </c>
      <c r="K4875" s="6">
        <v>19107.37</v>
      </c>
      <c r="L4875" t="s">
        <v>26782</v>
      </c>
      <c r="M4875" t="s">
        <v>32</v>
      </c>
      <c r="N4875" s="1">
        <v>45144</v>
      </c>
      <c r="O4875" t="s">
        <v>50</v>
      </c>
      <c r="P4875" t="s">
        <v>24</v>
      </c>
    </row>
    <row r="4876" spans="1:16" x14ac:dyDescent="0.35">
      <c r="A4876" t="s">
        <v>13658</v>
      </c>
      <c r="B4876" s="6">
        <v>20</v>
      </c>
      <c r="C48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876" t="s">
        <v>16</v>
      </c>
      <c r="E4876" t="s">
        <v>36</v>
      </c>
      <c r="F4876" t="s">
        <v>28</v>
      </c>
      <c r="G4876" s="1">
        <v>44544</v>
      </c>
      <c r="H4876" t="s">
        <v>13659</v>
      </c>
      <c r="I4876" t="s">
        <v>13660</v>
      </c>
      <c r="J4876" t="s">
        <v>31</v>
      </c>
      <c r="K4876" s="6">
        <v>40278.03</v>
      </c>
      <c r="L4876" t="s">
        <v>26919</v>
      </c>
      <c r="M4876" t="s">
        <v>43</v>
      </c>
      <c r="N4876" s="1">
        <v>44560</v>
      </c>
      <c r="O4876" t="s">
        <v>50</v>
      </c>
      <c r="P4876" t="s">
        <v>24</v>
      </c>
    </row>
    <row r="4877" spans="1:16" x14ac:dyDescent="0.35">
      <c r="A4877" t="s">
        <v>1645</v>
      </c>
      <c r="B4877" s="6">
        <v>66</v>
      </c>
      <c r="C48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77" t="s">
        <v>26</v>
      </c>
      <c r="E4877" t="s">
        <v>117</v>
      </c>
      <c r="F4877" t="s">
        <v>28</v>
      </c>
      <c r="G4877" s="1">
        <v>43567</v>
      </c>
      <c r="H4877" t="s">
        <v>13661</v>
      </c>
      <c r="I4877" t="s">
        <v>13662</v>
      </c>
      <c r="J4877" t="s">
        <v>21</v>
      </c>
      <c r="K4877" s="6">
        <v>11272.15</v>
      </c>
      <c r="L4877" t="s">
        <v>26972</v>
      </c>
      <c r="M4877" t="s">
        <v>43</v>
      </c>
      <c r="N4877" s="1">
        <v>43572</v>
      </c>
      <c r="O4877" t="s">
        <v>44</v>
      </c>
      <c r="P4877" t="s">
        <v>24</v>
      </c>
    </row>
    <row r="4878" spans="1:16" x14ac:dyDescent="0.35">
      <c r="A4878" t="s">
        <v>3886</v>
      </c>
      <c r="B4878" s="6">
        <v>20</v>
      </c>
      <c r="C48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878" t="s">
        <v>16</v>
      </c>
      <c r="E4878" t="s">
        <v>65</v>
      </c>
      <c r="F4878" t="s">
        <v>56</v>
      </c>
      <c r="G4878" s="1">
        <v>44831</v>
      </c>
      <c r="H4878" t="s">
        <v>13663</v>
      </c>
      <c r="I4878" t="s">
        <v>13664</v>
      </c>
      <c r="J4878" t="s">
        <v>63</v>
      </c>
      <c r="K4878" s="6">
        <v>27338.55</v>
      </c>
      <c r="L4878" t="s">
        <v>26941</v>
      </c>
      <c r="M4878" t="s">
        <v>22</v>
      </c>
      <c r="N4878" s="1">
        <v>44838</v>
      </c>
      <c r="O4878" t="s">
        <v>87</v>
      </c>
      <c r="P4878" t="s">
        <v>24</v>
      </c>
    </row>
    <row r="4879" spans="1:16" x14ac:dyDescent="0.35">
      <c r="A4879" t="s">
        <v>13665</v>
      </c>
      <c r="B4879" s="6">
        <v>82</v>
      </c>
      <c r="C48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79" t="s">
        <v>26</v>
      </c>
      <c r="E4879" t="s">
        <v>92</v>
      </c>
      <c r="F4879" t="s">
        <v>18</v>
      </c>
      <c r="G4879" s="1">
        <v>44246</v>
      </c>
      <c r="H4879" t="s">
        <v>13666</v>
      </c>
      <c r="I4879" t="s">
        <v>13667</v>
      </c>
      <c r="J4879" t="s">
        <v>59</v>
      </c>
      <c r="K4879" s="6">
        <v>49678.11</v>
      </c>
      <c r="L4879" t="s">
        <v>26847</v>
      </c>
      <c r="M4879" t="s">
        <v>32</v>
      </c>
      <c r="N4879" s="1">
        <v>44250</v>
      </c>
      <c r="O4879" t="s">
        <v>44</v>
      </c>
      <c r="P4879" t="s">
        <v>45</v>
      </c>
    </row>
    <row r="4880" spans="1:16" x14ac:dyDescent="0.35">
      <c r="A4880" t="s">
        <v>13668</v>
      </c>
      <c r="B4880" s="6">
        <v>54</v>
      </c>
      <c r="C48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80" t="s">
        <v>26</v>
      </c>
      <c r="E4880" t="s">
        <v>65</v>
      </c>
      <c r="F4880" t="s">
        <v>47</v>
      </c>
      <c r="G4880" s="1">
        <v>44276</v>
      </c>
      <c r="H4880" t="s">
        <v>13669</v>
      </c>
      <c r="I4880" t="s">
        <v>13670</v>
      </c>
      <c r="J4880" t="s">
        <v>59</v>
      </c>
      <c r="K4880" s="6">
        <v>38254.300000000003</v>
      </c>
      <c r="L4880" t="s">
        <v>26929</v>
      </c>
      <c r="M4880" t="s">
        <v>32</v>
      </c>
      <c r="N4880" s="1">
        <v>44290</v>
      </c>
      <c r="O4880" t="s">
        <v>50</v>
      </c>
      <c r="P4880" t="s">
        <v>34</v>
      </c>
    </row>
    <row r="4881" spans="1:16" x14ac:dyDescent="0.35">
      <c r="A4881" t="s">
        <v>999</v>
      </c>
      <c r="B4881" s="6">
        <v>66</v>
      </c>
      <c r="C48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81" t="s">
        <v>16</v>
      </c>
      <c r="E4881" t="s">
        <v>51</v>
      </c>
      <c r="F4881" t="s">
        <v>72</v>
      </c>
      <c r="G4881" s="1">
        <v>44737</v>
      </c>
      <c r="H4881" t="s">
        <v>13671</v>
      </c>
      <c r="I4881" t="s">
        <v>13672</v>
      </c>
      <c r="J4881" t="s">
        <v>63</v>
      </c>
      <c r="K4881" s="6">
        <v>40157.449999999997</v>
      </c>
      <c r="L4881" t="s">
        <v>26640</v>
      </c>
      <c r="M4881" t="s">
        <v>32</v>
      </c>
      <c r="N4881" s="1">
        <v>44748</v>
      </c>
      <c r="O4881" t="s">
        <v>87</v>
      </c>
      <c r="P4881" t="s">
        <v>34</v>
      </c>
    </row>
    <row r="4882" spans="1:16" x14ac:dyDescent="0.35">
      <c r="A4882" t="s">
        <v>13673</v>
      </c>
      <c r="B4882" s="6">
        <v>70</v>
      </c>
      <c r="C48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82" t="s">
        <v>16</v>
      </c>
      <c r="E4882" t="s">
        <v>233</v>
      </c>
      <c r="F4882" t="s">
        <v>18</v>
      </c>
      <c r="G4882" s="1">
        <v>43877</v>
      </c>
      <c r="H4882" t="s">
        <v>13674</v>
      </c>
      <c r="I4882" t="s">
        <v>13675</v>
      </c>
      <c r="J4882" t="s">
        <v>21</v>
      </c>
      <c r="K4882" s="6">
        <v>26843.55</v>
      </c>
      <c r="L4882" t="s">
        <v>26825</v>
      </c>
      <c r="M4882" t="s">
        <v>43</v>
      </c>
      <c r="N4882" s="1">
        <v>43884</v>
      </c>
      <c r="O4882" t="s">
        <v>44</v>
      </c>
      <c r="P4882" t="s">
        <v>24</v>
      </c>
    </row>
    <row r="4883" spans="1:16" x14ac:dyDescent="0.35">
      <c r="A4883" t="s">
        <v>13676</v>
      </c>
      <c r="B4883" s="6">
        <v>33</v>
      </c>
      <c r="C48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883" t="s">
        <v>26</v>
      </c>
      <c r="E4883" t="s">
        <v>36</v>
      </c>
      <c r="F4883" t="s">
        <v>37</v>
      </c>
      <c r="G4883" s="1">
        <v>44977</v>
      </c>
      <c r="H4883" t="s">
        <v>13677</v>
      </c>
      <c r="I4883" t="s">
        <v>13678</v>
      </c>
      <c r="J4883" t="s">
        <v>59</v>
      </c>
      <c r="K4883" s="6">
        <v>19050</v>
      </c>
      <c r="L4883" t="s">
        <v>26918</v>
      </c>
      <c r="M4883" t="s">
        <v>22</v>
      </c>
      <c r="N4883" s="1">
        <v>44981</v>
      </c>
      <c r="O4883" t="s">
        <v>50</v>
      </c>
      <c r="P4883" t="s">
        <v>34</v>
      </c>
    </row>
    <row r="4884" spans="1:16" x14ac:dyDescent="0.35">
      <c r="A4884" t="s">
        <v>13679</v>
      </c>
      <c r="B4884" s="6">
        <v>35</v>
      </c>
      <c r="C48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884" t="s">
        <v>16</v>
      </c>
      <c r="E4884" t="s">
        <v>51</v>
      </c>
      <c r="F4884" t="s">
        <v>18</v>
      </c>
      <c r="G4884" s="1">
        <v>45058</v>
      </c>
      <c r="H4884" t="s">
        <v>13680</v>
      </c>
      <c r="I4884" t="s">
        <v>13681</v>
      </c>
      <c r="J4884" t="s">
        <v>59</v>
      </c>
      <c r="K4884" s="6">
        <v>57066.58</v>
      </c>
      <c r="L4884" t="s">
        <v>26886</v>
      </c>
      <c r="M4884" t="s">
        <v>43</v>
      </c>
      <c r="N4884" s="1">
        <v>45080</v>
      </c>
      <c r="O4884" t="s">
        <v>50</v>
      </c>
      <c r="P4884" t="s">
        <v>45</v>
      </c>
    </row>
    <row r="4885" spans="1:16" x14ac:dyDescent="0.35">
      <c r="A4885" t="s">
        <v>13682</v>
      </c>
      <c r="B4885" s="6">
        <v>55</v>
      </c>
      <c r="C48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85" t="s">
        <v>16</v>
      </c>
      <c r="E4885" t="s">
        <v>233</v>
      </c>
      <c r="F4885" t="s">
        <v>28</v>
      </c>
      <c r="G4885" s="1">
        <v>43688</v>
      </c>
      <c r="H4885" t="s">
        <v>13683</v>
      </c>
      <c r="I4885" t="s">
        <v>13684</v>
      </c>
      <c r="J4885" t="s">
        <v>31</v>
      </c>
      <c r="K4885" s="6">
        <v>15588.81</v>
      </c>
      <c r="L4885" t="s">
        <v>26791</v>
      </c>
      <c r="M4885" t="s">
        <v>32</v>
      </c>
      <c r="N4885" s="1">
        <v>43718</v>
      </c>
      <c r="O4885" t="s">
        <v>87</v>
      </c>
      <c r="P4885" t="s">
        <v>24</v>
      </c>
    </row>
    <row r="4886" spans="1:16" x14ac:dyDescent="0.35">
      <c r="A4886" t="s">
        <v>13685</v>
      </c>
      <c r="B4886" s="6">
        <v>81</v>
      </c>
      <c r="C48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86" t="s">
        <v>16</v>
      </c>
      <c r="E4886" t="s">
        <v>36</v>
      </c>
      <c r="F4886" t="s">
        <v>72</v>
      </c>
      <c r="G4886" s="1">
        <v>43550</v>
      </c>
      <c r="H4886" t="s">
        <v>13686</v>
      </c>
      <c r="I4886" t="s">
        <v>13687</v>
      </c>
      <c r="J4886" t="s">
        <v>31</v>
      </c>
      <c r="K4886" s="6">
        <v>9134.06</v>
      </c>
      <c r="L4886" t="s">
        <v>26652</v>
      </c>
      <c r="M4886" t="s">
        <v>32</v>
      </c>
      <c r="N4886" s="1">
        <v>43555</v>
      </c>
      <c r="O4886" t="s">
        <v>44</v>
      </c>
      <c r="P4886" t="s">
        <v>34</v>
      </c>
    </row>
    <row r="4887" spans="1:16" x14ac:dyDescent="0.35">
      <c r="A4887" t="s">
        <v>13688</v>
      </c>
      <c r="B4887" s="6">
        <v>32</v>
      </c>
      <c r="C48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887" t="s">
        <v>16</v>
      </c>
      <c r="E4887" t="s">
        <v>65</v>
      </c>
      <c r="F4887" t="s">
        <v>18</v>
      </c>
      <c r="G4887" s="1">
        <v>44908</v>
      </c>
      <c r="H4887" t="s">
        <v>13689</v>
      </c>
      <c r="I4887" t="s">
        <v>13690</v>
      </c>
      <c r="J4887" t="s">
        <v>59</v>
      </c>
      <c r="K4887" s="6">
        <v>35493.25</v>
      </c>
      <c r="L4887" t="s">
        <v>26765</v>
      </c>
      <c r="M4887" t="s">
        <v>32</v>
      </c>
      <c r="N4887" s="1">
        <v>44929</v>
      </c>
      <c r="O4887" t="s">
        <v>44</v>
      </c>
      <c r="P4887" t="s">
        <v>24</v>
      </c>
    </row>
    <row r="4888" spans="1:16" x14ac:dyDescent="0.35">
      <c r="A4888" t="s">
        <v>13691</v>
      </c>
      <c r="B4888" s="6">
        <v>43</v>
      </c>
      <c r="C48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88" t="s">
        <v>26</v>
      </c>
      <c r="E4888" t="s">
        <v>117</v>
      </c>
      <c r="F4888" t="s">
        <v>56</v>
      </c>
      <c r="G4888" s="1">
        <v>44043</v>
      </c>
      <c r="H4888" t="s">
        <v>13692</v>
      </c>
      <c r="I4888" t="s">
        <v>13693</v>
      </c>
      <c r="J4888" t="s">
        <v>63</v>
      </c>
      <c r="K4888" s="6">
        <v>31652.27</v>
      </c>
      <c r="L4888" t="s">
        <v>26710</v>
      </c>
      <c r="M4888" t="s">
        <v>32</v>
      </c>
      <c r="N4888" s="1">
        <v>44046</v>
      </c>
      <c r="O4888" t="s">
        <v>23</v>
      </c>
      <c r="P4888" t="s">
        <v>45</v>
      </c>
    </row>
    <row r="4889" spans="1:16" x14ac:dyDescent="0.35">
      <c r="A4889" t="s">
        <v>13694</v>
      </c>
      <c r="B4889" s="6">
        <v>67</v>
      </c>
      <c r="C48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89" t="s">
        <v>16</v>
      </c>
      <c r="E4889" t="s">
        <v>17</v>
      </c>
      <c r="F4889" t="s">
        <v>72</v>
      </c>
      <c r="G4889" s="1">
        <v>44061</v>
      </c>
      <c r="H4889" t="s">
        <v>13695</v>
      </c>
      <c r="I4889" t="s">
        <v>13696</v>
      </c>
      <c r="J4889" t="s">
        <v>21</v>
      </c>
      <c r="K4889" s="6">
        <v>59719.28</v>
      </c>
      <c r="L4889" t="s">
        <v>26783</v>
      </c>
      <c r="M4889" t="s">
        <v>32</v>
      </c>
      <c r="N4889" s="1">
        <v>44072</v>
      </c>
      <c r="O4889" t="s">
        <v>23</v>
      </c>
      <c r="P4889" t="s">
        <v>45</v>
      </c>
    </row>
    <row r="4890" spans="1:16" x14ac:dyDescent="0.35">
      <c r="A4890" t="s">
        <v>13697</v>
      </c>
      <c r="B4890" s="6">
        <v>80</v>
      </c>
      <c r="C48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90" t="s">
        <v>16</v>
      </c>
      <c r="E4890" t="s">
        <v>36</v>
      </c>
      <c r="F4890" t="s">
        <v>72</v>
      </c>
      <c r="G4890" s="1">
        <v>43723</v>
      </c>
      <c r="H4890" t="s">
        <v>13698</v>
      </c>
      <c r="I4890" t="s">
        <v>13699</v>
      </c>
      <c r="J4890" t="s">
        <v>21</v>
      </c>
      <c r="K4890" s="6">
        <v>34686.75</v>
      </c>
      <c r="L4890" t="s">
        <v>26808</v>
      </c>
      <c r="M4890" t="s">
        <v>32</v>
      </c>
      <c r="N4890" s="1">
        <v>43734</v>
      </c>
      <c r="O4890" t="s">
        <v>50</v>
      </c>
      <c r="P4890" t="s">
        <v>45</v>
      </c>
    </row>
    <row r="4891" spans="1:16" x14ac:dyDescent="0.35">
      <c r="A4891" t="s">
        <v>13700</v>
      </c>
      <c r="B4891" s="6">
        <v>41</v>
      </c>
      <c r="C48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891" t="s">
        <v>26</v>
      </c>
      <c r="E4891" t="s">
        <v>17</v>
      </c>
      <c r="F4891" t="s">
        <v>18</v>
      </c>
      <c r="G4891" s="1">
        <v>43631</v>
      </c>
      <c r="H4891" t="s">
        <v>13701</v>
      </c>
      <c r="I4891" t="s">
        <v>13702</v>
      </c>
      <c r="J4891" t="s">
        <v>21</v>
      </c>
      <c r="K4891" s="6">
        <v>1472.57</v>
      </c>
      <c r="L4891" t="s">
        <v>26589</v>
      </c>
      <c r="M4891" t="s">
        <v>32</v>
      </c>
      <c r="N4891" s="1">
        <v>43654</v>
      </c>
      <c r="O4891" t="s">
        <v>87</v>
      </c>
      <c r="P4891" t="s">
        <v>24</v>
      </c>
    </row>
    <row r="4892" spans="1:16" x14ac:dyDescent="0.35">
      <c r="A4892" t="s">
        <v>13703</v>
      </c>
      <c r="B4892" s="6">
        <v>58</v>
      </c>
      <c r="C48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92" t="s">
        <v>26</v>
      </c>
      <c r="E4892" t="s">
        <v>65</v>
      </c>
      <c r="F4892" t="s">
        <v>37</v>
      </c>
      <c r="G4892" s="1">
        <v>43700</v>
      </c>
      <c r="H4892" t="s">
        <v>13704</v>
      </c>
      <c r="I4892" t="s">
        <v>13705</v>
      </c>
      <c r="J4892" t="s">
        <v>31</v>
      </c>
      <c r="K4892" s="6">
        <v>18893.68</v>
      </c>
      <c r="L4892" t="s">
        <v>26607</v>
      </c>
      <c r="M4892" t="s">
        <v>43</v>
      </c>
      <c r="N4892" s="1">
        <v>43707</v>
      </c>
      <c r="O4892" t="s">
        <v>50</v>
      </c>
      <c r="P4892" t="s">
        <v>45</v>
      </c>
    </row>
    <row r="4893" spans="1:16" x14ac:dyDescent="0.35">
      <c r="A4893" t="s">
        <v>13706</v>
      </c>
      <c r="B4893" s="6">
        <v>49</v>
      </c>
      <c r="C48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93" t="s">
        <v>26</v>
      </c>
      <c r="E4893" t="s">
        <v>117</v>
      </c>
      <c r="F4893" t="s">
        <v>72</v>
      </c>
      <c r="G4893" s="1">
        <v>44938</v>
      </c>
      <c r="H4893" t="s">
        <v>13707</v>
      </c>
      <c r="I4893" t="s">
        <v>13708</v>
      </c>
      <c r="J4893" t="s">
        <v>63</v>
      </c>
      <c r="K4893" s="6">
        <v>24947</v>
      </c>
      <c r="L4893" t="s">
        <v>26653</v>
      </c>
      <c r="M4893" t="s">
        <v>22</v>
      </c>
      <c r="N4893" s="1">
        <v>44957</v>
      </c>
      <c r="O4893" t="s">
        <v>44</v>
      </c>
      <c r="P4893" t="s">
        <v>34</v>
      </c>
    </row>
    <row r="4894" spans="1:16" x14ac:dyDescent="0.35">
      <c r="A4894" t="s">
        <v>13709</v>
      </c>
      <c r="B4894" s="6">
        <v>49</v>
      </c>
      <c r="C48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94" t="s">
        <v>16</v>
      </c>
      <c r="E4894" t="s">
        <v>27</v>
      </c>
      <c r="F4894" t="s">
        <v>37</v>
      </c>
      <c r="G4894" s="1">
        <v>44006</v>
      </c>
      <c r="H4894" t="s">
        <v>13710</v>
      </c>
      <c r="I4894" t="s">
        <v>13711</v>
      </c>
      <c r="J4894" t="s">
        <v>54</v>
      </c>
      <c r="K4894" s="6">
        <v>7216.51</v>
      </c>
      <c r="L4894" t="s">
        <v>26747</v>
      </c>
      <c r="M4894" t="s">
        <v>22</v>
      </c>
      <c r="N4894" s="1">
        <v>44016</v>
      </c>
      <c r="O4894" t="s">
        <v>33</v>
      </c>
      <c r="P4894" t="s">
        <v>24</v>
      </c>
    </row>
    <row r="4895" spans="1:16" x14ac:dyDescent="0.35">
      <c r="A4895" t="s">
        <v>13712</v>
      </c>
      <c r="B4895" s="6">
        <v>61</v>
      </c>
      <c r="C48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95" t="s">
        <v>26</v>
      </c>
      <c r="E4895" t="s">
        <v>51</v>
      </c>
      <c r="F4895" t="s">
        <v>18</v>
      </c>
      <c r="G4895" s="1">
        <v>44379</v>
      </c>
      <c r="H4895" t="s">
        <v>13713</v>
      </c>
      <c r="I4895" t="s">
        <v>13714</v>
      </c>
      <c r="J4895" t="s">
        <v>63</v>
      </c>
      <c r="K4895" s="6">
        <v>48091.21</v>
      </c>
      <c r="L4895" t="s">
        <v>26984</v>
      </c>
      <c r="M4895" t="s">
        <v>43</v>
      </c>
      <c r="N4895" s="1">
        <v>44391</v>
      </c>
      <c r="O4895" t="s">
        <v>44</v>
      </c>
      <c r="P4895" t="s">
        <v>45</v>
      </c>
    </row>
    <row r="4896" spans="1:16" x14ac:dyDescent="0.35">
      <c r="A4896" t="s">
        <v>13715</v>
      </c>
      <c r="B4896" s="6">
        <v>70</v>
      </c>
      <c r="C48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896" t="s">
        <v>26</v>
      </c>
      <c r="E4896" t="s">
        <v>65</v>
      </c>
      <c r="F4896" t="s">
        <v>56</v>
      </c>
      <c r="G4896" s="1">
        <v>44662</v>
      </c>
      <c r="H4896" t="s">
        <v>13716</v>
      </c>
      <c r="I4896" t="s">
        <v>13717</v>
      </c>
      <c r="J4896" t="s">
        <v>54</v>
      </c>
      <c r="K4896" s="6">
        <v>14239.44</v>
      </c>
      <c r="L4896" t="s">
        <v>26681</v>
      </c>
      <c r="M4896" t="s">
        <v>43</v>
      </c>
      <c r="N4896" s="1">
        <v>44689</v>
      </c>
      <c r="O4896" t="s">
        <v>50</v>
      </c>
      <c r="P4896" t="s">
        <v>24</v>
      </c>
    </row>
    <row r="4897" spans="1:16" x14ac:dyDescent="0.35">
      <c r="A4897" t="s">
        <v>13718</v>
      </c>
      <c r="B4897" s="6">
        <v>60</v>
      </c>
      <c r="C48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97" t="s">
        <v>16</v>
      </c>
      <c r="E4897" t="s">
        <v>51</v>
      </c>
      <c r="F4897" t="s">
        <v>18</v>
      </c>
      <c r="G4897" s="1">
        <v>44961</v>
      </c>
      <c r="H4897" t="s">
        <v>13719</v>
      </c>
      <c r="I4897" t="s">
        <v>13720</v>
      </c>
      <c r="J4897" t="s">
        <v>63</v>
      </c>
      <c r="K4897" s="6">
        <v>59782.21</v>
      </c>
      <c r="L4897" t="s">
        <v>26973</v>
      </c>
      <c r="M4897" t="s">
        <v>43</v>
      </c>
      <c r="N4897" s="1">
        <v>44982</v>
      </c>
      <c r="O4897" t="s">
        <v>33</v>
      </c>
      <c r="P4897" t="s">
        <v>24</v>
      </c>
    </row>
    <row r="4898" spans="1:16" x14ac:dyDescent="0.35">
      <c r="A4898" t="s">
        <v>13721</v>
      </c>
      <c r="B4898" s="6">
        <v>62</v>
      </c>
      <c r="C48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898" t="s">
        <v>16</v>
      </c>
      <c r="E4898" t="s">
        <v>51</v>
      </c>
      <c r="F4898" t="s">
        <v>47</v>
      </c>
      <c r="G4898" s="1">
        <v>43417</v>
      </c>
      <c r="H4898" t="s">
        <v>13722</v>
      </c>
      <c r="I4898" t="s">
        <v>13723</v>
      </c>
      <c r="J4898" t="s">
        <v>59</v>
      </c>
      <c r="K4898" s="6">
        <v>18097.23</v>
      </c>
      <c r="L4898" t="s">
        <v>26642</v>
      </c>
      <c r="M4898" t="s">
        <v>22</v>
      </c>
      <c r="N4898" s="1">
        <v>43430</v>
      </c>
      <c r="O4898" t="s">
        <v>23</v>
      </c>
      <c r="P4898" t="s">
        <v>45</v>
      </c>
    </row>
    <row r="4899" spans="1:16" x14ac:dyDescent="0.35">
      <c r="A4899" t="s">
        <v>13724</v>
      </c>
      <c r="B4899" s="6">
        <v>25</v>
      </c>
      <c r="C48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899" t="s">
        <v>16</v>
      </c>
      <c r="E4899" t="s">
        <v>92</v>
      </c>
      <c r="F4899" t="s">
        <v>18</v>
      </c>
      <c r="G4899" s="1">
        <v>44188</v>
      </c>
      <c r="H4899" t="s">
        <v>4552</v>
      </c>
      <c r="I4899" t="s">
        <v>13725</v>
      </c>
      <c r="J4899" t="s">
        <v>63</v>
      </c>
      <c r="K4899" s="6">
        <v>32426.57</v>
      </c>
      <c r="L4899" t="s">
        <v>26844</v>
      </c>
      <c r="M4899" t="s">
        <v>43</v>
      </c>
      <c r="N4899" s="1">
        <v>44192</v>
      </c>
      <c r="O4899" t="s">
        <v>23</v>
      </c>
      <c r="P4899" t="s">
        <v>45</v>
      </c>
    </row>
    <row r="4900" spans="1:16" x14ac:dyDescent="0.35">
      <c r="A4900" t="s">
        <v>13726</v>
      </c>
      <c r="B4900" s="6">
        <v>29</v>
      </c>
      <c r="C49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900" t="s">
        <v>26</v>
      </c>
      <c r="E4900" t="s">
        <v>65</v>
      </c>
      <c r="F4900" t="s">
        <v>47</v>
      </c>
      <c r="G4900" s="1">
        <v>44223</v>
      </c>
      <c r="H4900" t="s">
        <v>13727</v>
      </c>
      <c r="I4900" t="s">
        <v>348</v>
      </c>
      <c r="J4900" t="s">
        <v>63</v>
      </c>
      <c r="K4900" s="6">
        <v>21618.12</v>
      </c>
      <c r="L4900" t="s">
        <v>26685</v>
      </c>
      <c r="M4900" t="s">
        <v>43</v>
      </c>
      <c r="N4900" s="1">
        <v>44248</v>
      </c>
      <c r="O4900" t="s">
        <v>23</v>
      </c>
      <c r="P4900" t="s">
        <v>24</v>
      </c>
    </row>
    <row r="4901" spans="1:16" x14ac:dyDescent="0.35">
      <c r="A4901" t="s">
        <v>13728</v>
      </c>
      <c r="B4901" s="6">
        <v>23</v>
      </c>
      <c r="C49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901" t="s">
        <v>26</v>
      </c>
      <c r="E4901" t="s">
        <v>65</v>
      </c>
      <c r="F4901" t="s">
        <v>28</v>
      </c>
      <c r="G4901" s="1">
        <v>44576</v>
      </c>
      <c r="H4901" t="s">
        <v>13729</v>
      </c>
      <c r="I4901" t="s">
        <v>13730</v>
      </c>
      <c r="J4901" t="s">
        <v>54</v>
      </c>
      <c r="K4901" s="6">
        <v>3965.12</v>
      </c>
      <c r="L4901" t="s">
        <v>26676</v>
      </c>
      <c r="M4901" t="s">
        <v>32</v>
      </c>
      <c r="N4901" s="1">
        <v>44593</v>
      </c>
      <c r="O4901" t="s">
        <v>33</v>
      </c>
      <c r="P4901" t="s">
        <v>24</v>
      </c>
    </row>
    <row r="4902" spans="1:16" x14ac:dyDescent="0.35">
      <c r="A4902" t="s">
        <v>13731</v>
      </c>
      <c r="B4902" s="6">
        <v>73</v>
      </c>
      <c r="C49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02" t="s">
        <v>26</v>
      </c>
      <c r="E4902" t="s">
        <v>233</v>
      </c>
      <c r="F4902" t="s">
        <v>28</v>
      </c>
      <c r="G4902" s="1">
        <v>44861</v>
      </c>
      <c r="H4902" t="s">
        <v>13732</v>
      </c>
      <c r="I4902" t="s">
        <v>13733</v>
      </c>
      <c r="J4902" t="s">
        <v>63</v>
      </c>
      <c r="K4902" s="6">
        <v>23340.58</v>
      </c>
      <c r="L4902" t="s">
        <v>26641</v>
      </c>
      <c r="M4902" t="s">
        <v>43</v>
      </c>
      <c r="N4902" s="1">
        <v>44877</v>
      </c>
      <c r="O4902" t="s">
        <v>50</v>
      </c>
      <c r="P4902" t="s">
        <v>45</v>
      </c>
    </row>
    <row r="4903" spans="1:16" x14ac:dyDescent="0.35">
      <c r="A4903" t="s">
        <v>13734</v>
      </c>
      <c r="B4903" s="6">
        <v>48</v>
      </c>
      <c r="C49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03" t="s">
        <v>26</v>
      </c>
      <c r="E4903" t="s">
        <v>17</v>
      </c>
      <c r="F4903" t="s">
        <v>18</v>
      </c>
      <c r="G4903" s="1">
        <v>44525</v>
      </c>
      <c r="H4903" t="s">
        <v>13735</v>
      </c>
      <c r="I4903" t="s">
        <v>13736</v>
      </c>
      <c r="J4903" t="s">
        <v>54</v>
      </c>
      <c r="K4903" s="6">
        <v>55916.02</v>
      </c>
      <c r="L4903" t="s">
        <v>26923</v>
      </c>
      <c r="M4903" t="s">
        <v>43</v>
      </c>
      <c r="N4903" s="1">
        <v>44528</v>
      </c>
      <c r="O4903" t="s">
        <v>87</v>
      </c>
      <c r="P4903" t="s">
        <v>24</v>
      </c>
    </row>
    <row r="4904" spans="1:16" x14ac:dyDescent="0.35">
      <c r="A4904" t="s">
        <v>13737</v>
      </c>
      <c r="B4904" s="6">
        <v>79</v>
      </c>
      <c r="C49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04" t="s">
        <v>26</v>
      </c>
      <c r="E4904" t="s">
        <v>51</v>
      </c>
      <c r="F4904" t="s">
        <v>56</v>
      </c>
      <c r="G4904" s="1">
        <v>43454</v>
      </c>
      <c r="H4904" t="s">
        <v>13738</v>
      </c>
      <c r="I4904" t="s">
        <v>5026</v>
      </c>
      <c r="J4904" t="s">
        <v>54</v>
      </c>
      <c r="K4904" s="6">
        <v>22288.61</v>
      </c>
      <c r="L4904" t="s">
        <v>26969</v>
      </c>
      <c r="M4904" t="s">
        <v>22</v>
      </c>
      <c r="N4904" s="1">
        <v>43474</v>
      </c>
      <c r="O4904" t="s">
        <v>50</v>
      </c>
      <c r="P4904" t="s">
        <v>45</v>
      </c>
    </row>
    <row r="4905" spans="1:16" x14ac:dyDescent="0.35">
      <c r="A4905" t="s">
        <v>13739</v>
      </c>
      <c r="B4905" s="6">
        <v>39</v>
      </c>
      <c r="C49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905" t="s">
        <v>16</v>
      </c>
      <c r="E4905" t="s">
        <v>92</v>
      </c>
      <c r="F4905" t="s">
        <v>72</v>
      </c>
      <c r="G4905" s="1">
        <v>43809</v>
      </c>
      <c r="H4905" t="s">
        <v>13740</v>
      </c>
      <c r="I4905" t="s">
        <v>13741</v>
      </c>
      <c r="J4905" t="s">
        <v>59</v>
      </c>
      <c r="K4905" s="6">
        <v>49965.23</v>
      </c>
      <c r="L4905" t="s">
        <v>26922</v>
      </c>
      <c r="M4905" t="s">
        <v>32</v>
      </c>
      <c r="N4905" s="1">
        <v>43832</v>
      </c>
      <c r="O4905" t="s">
        <v>50</v>
      </c>
      <c r="P4905" t="s">
        <v>34</v>
      </c>
    </row>
    <row r="4906" spans="1:16" x14ac:dyDescent="0.35">
      <c r="A4906" t="s">
        <v>13742</v>
      </c>
      <c r="B4906" s="6">
        <v>74</v>
      </c>
      <c r="C49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06" t="s">
        <v>26</v>
      </c>
      <c r="E4906" t="s">
        <v>92</v>
      </c>
      <c r="F4906" t="s">
        <v>47</v>
      </c>
      <c r="G4906" s="1">
        <v>43886</v>
      </c>
      <c r="H4906" t="s">
        <v>13743</v>
      </c>
      <c r="I4906" t="s">
        <v>13744</v>
      </c>
      <c r="J4906" t="s">
        <v>31</v>
      </c>
      <c r="K4906" s="6">
        <v>4189.43</v>
      </c>
      <c r="L4906" t="s">
        <v>26867</v>
      </c>
      <c r="M4906" t="s">
        <v>22</v>
      </c>
      <c r="N4906" s="1">
        <v>43892</v>
      </c>
      <c r="O4906" t="s">
        <v>23</v>
      </c>
      <c r="P4906" t="s">
        <v>34</v>
      </c>
    </row>
    <row r="4907" spans="1:16" x14ac:dyDescent="0.35">
      <c r="A4907" t="s">
        <v>9180</v>
      </c>
      <c r="B4907" s="6">
        <v>55</v>
      </c>
      <c r="C49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07" t="s">
        <v>26</v>
      </c>
      <c r="E4907" t="s">
        <v>92</v>
      </c>
      <c r="F4907" t="s">
        <v>47</v>
      </c>
      <c r="G4907" s="1">
        <v>44322</v>
      </c>
      <c r="H4907" t="s">
        <v>13745</v>
      </c>
      <c r="I4907" t="s">
        <v>13746</v>
      </c>
      <c r="J4907" t="s">
        <v>21</v>
      </c>
      <c r="K4907" s="6">
        <v>30227.38</v>
      </c>
      <c r="L4907" t="s">
        <v>26784</v>
      </c>
      <c r="M4907" t="s">
        <v>22</v>
      </c>
      <c r="N4907" s="1">
        <v>44324</v>
      </c>
      <c r="O4907" t="s">
        <v>33</v>
      </c>
      <c r="P4907" t="s">
        <v>24</v>
      </c>
    </row>
    <row r="4908" spans="1:16" x14ac:dyDescent="0.35">
      <c r="A4908" t="s">
        <v>13747</v>
      </c>
      <c r="B4908" s="6">
        <v>48</v>
      </c>
      <c r="C49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08" t="s">
        <v>26</v>
      </c>
      <c r="E4908" t="s">
        <v>17</v>
      </c>
      <c r="F4908" t="s">
        <v>72</v>
      </c>
      <c r="G4908" s="1">
        <v>44691</v>
      </c>
      <c r="H4908" t="s">
        <v>13748</v>
      </c>
      <c r="I4908" t="s">
        <v>13749</v>
      </c>
      <c r="J4908" t="s">
        <v>54</v>
      </c>
      <c r="K4908" s="6">
        <v>42694.18</v>
      </c>
      <c r="L4908" t="s">
        <v>26886</v>
      </c>
      <c r="M4908" t="s">
        <v>32</v>
      </c>
      <c r="N4908" s="1">
        <v>44698</v>
      </c>
      <c r="O4908" t="s">
        <v>33</v>
      </c>
      <c r="P4908" t="s">
        <v>45</v>
      </c>
    </row>
    <row r="4909" spans="1:16" x14ac:dyDescent="0.35">
      <c r="A4909" t="s">
        <v>13750</v>
      </c>
      <c r="B4909" s="6">
        <v>48</v>
      </c>
      <c r="C49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09" t="s">
        <v>26</v>
      </c>
      <c r="E4909" t="s">
        <v>36</v>
      </c>
      <c r="F4909" t="s">
        <v>18</v>
      </c>
      <c r="G4909" s="1">
        <v>44828</v>
      </c>
      <c r="H4909" t="s">
        <v>13751</v>
      </c>
      <c r="I4909" t="s">
        <v>13752</v>
      </c>
      <c r="J4909" t="s">
        <v>31</v>
      </c>
      <c r="K4909" s="6">
        <v>41676.57</v>
      </c>
      <c r="L4909" t="s">
        <v>26730</v>
      </c>
      <c r="M4909" t="s">
        <v>32</v>
      </c>
      <c r="N4909" s="1">
        <v>44854</v>
      </c>
      <c r="O4909" t="s">
        <v>23</v>
      </c>
      <c r="P4909" t="s">
        <v>24</v>
      </c>
    </row>
    <row r="4910" spans="1:16" x14ac:dyDescent="0.35">
      <c r="A4910" t="s">
        <v>13753</v>
      </c>
      <c r="B4910" s="6">
        <v>36</v>
      </c>
      <c r="C49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910" t="s">
        <v>26</v>
      </c>
      <c r="E4910" t="s">
        <v>36</v>
      </c>
      <c r="F4910" t="s">
        <v>72</v>
      </c>
      <c r="G4910" s="1">
        <v>43618</v>
      </c>
      <c r="H4910" t="s">
        <v>13754</v>
      </c>
      <c r="I4910" t="s">
        <v>13755</v>
      </c>
      <c r="J4910" t="s">
        <v>63</v>
      </c>
      <c r="K4910" s="6">
        <v>77547.11</v>
      </c>
      <c r="L4910" t="s">
        <v>26886</v>
      </c>
      <c r="M4910" t="s">
        <v>22</v>
      </c>
      <c r="N4910" s="1">
        <v>43627</v>
      </c>
      <c r="O4910" t="s">
        <v>33</v>
      </c>
      <c r="P4910" t="s">
        <v>45</v>
      </c>
    </row>
    <row r="4911" spans="1:16" x14ac:dyDescent="0.35">
      <c r="A4911" t="s">
        <v>13756</v>
      </c>
      <c r="B4911" s="6">
        <v>49</v>
      </c>
      <c r="C49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11" t="s">
        <v>26</v>
      </c>
      <c r="E4911" t="s">
        <v>51</v>
      </c>
      <c r="F4911" t="s">
        <v>47</v>
      </c>
      <c r="G4911" s="1">
        <v>44593</v>
      </c>
      <c r="H4911" t="s">
        <v>13757</v>
      </c>
      <c r="I4911" t="s">
        <v>13758</v>
      </c>
      <c r="J4911" t="s">
        <v>31</v>
      </c>
      <c r="K4911" s="6">
        <v>6936.16</v>
      </c>
      <c r="L4911" t="s">
        <v>26691</v>
      </c>
      <c r="M4911" t="s">
        <v>43</v>
      </c>
      <c r="N4911" s="1">
        <v>44596</v>
      </c>
      <c r="O4911" t="s">
        <v>50</v>
      </c>
      <c r="P4911" t="s">
        <v>24</v>
      </c>
    </row>
    <row r="4912" spans="1:16" x14ac:dyDescent="0.35">
      <c r="A4912" t="s">
        <v>13759</v>
      </c>
      <c r="B4912" s="6">
        <v>58</v>
      </c>
      <c r="C49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12" t="s">
        <v>26</v>
      </c>
      <c r="E4912" t="s">
        <v>65</v>
      </c>
      <c r="F4912" t="s">
        <v>72</v>
      </c>
      <c r="G4912" s="1">
        <v>44801</v>
      </c>
      <c r="H4912" t="s">
        <v>13760</v>
      </c>
      <c r="I4912" t="s">
        <v>13761</v>
      </c>
      <c r="J4912" t="s">
        <v>54</v>
      </c>
      <c r="K4912" s="6">
        <v>19507.09</v>
      </c>
      <c r="L4912" t="s">
        <v>26934</v>
      </c>
      <c r="M4912" t="s">
        <v>22</v>
      </c>
      <c r="N4912" s="1">
        <v>44819</v>
      </c>
      <c r="O4912" t="s">
        <v>33</v>
      </c>
      <c r="P4912" t="s">
        <v>24</v>
      </c>
    </row>
    <row r="4913" spans="1:16" x14ac:dyDescent="0.35">
      <c r="A4913" t="s">
        <v>13762</v>
      </c>
      <c r="B4913" s="6">
        <v>42</v>
      </c>
      <c r="C49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13" t="s">
        <v>16</v>
      </c>
      <c r="E4913" t="s">
        <v>17</v>
      </c>
      <c r="F4913" t="s">
        <v>47</v>
      </c>
      <c r="G4913" s="1">
        <v>43523</v>
      </c>
      <c r="H4913" t="s">
        <v>13763</v>
      </c>
      <c r="I4913" t="s">
        <v>13764</v>
      </c>
      <c r="J4913" t="s">
        <v>54</v>
      </c>
      <c r="K4913" s="6">
        <v>12912.82</v>
      </c>
      <c r="L4913" t="s">
        <v>26678</v>
      </c>
      <c r="M4913" t="s">
        <v>32</v>
      </c>
      <c r="N4913" s="1">
        <v>43543</v>
      </c>
      <c r="O4913" t="s">
        <v>23</v>
      </c>
      <c r="P4913" t="s">
        <v>24</v>
      </c>
    </row>
    <row r="4914" spans="1:16" x14ac:dyDescent="0.35">
      <c r="A4914" t="s">
        <v>13765</v>
      </c>
      <c r="B4914" s="6">
        <v>47</v>
      </c>
      <c r="C49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14" t="s">
        <v>16</v>
      </c>
      <c r="E4914" t="s">
        <v>36</v>
      </c>
      <c r="F4914" t="s">
        <v>72</v>
      </c>
      <c r="G4914" s="1">
        <v>43973</v>
      </c>
      <c r="H4914" t="s">
        <v>13766</v>
      </c>
      <c r="I4914" t="s">
        <v>13767</v>
      </c>
      <c r="J4914" t="s">
        <v>21</v>
      </c>
      <c r="K4914" s="6">
        <v>49909.79</v>
      </c>
      <c r="L4914" t="s">
        <v>26943</v>
      </c>
      <c r="M4914" t="s">
        <v>32</v>
      </c>
      <c r="N4914" s="1">
        <v>43974</v>
      </c>
      <c r="O4914" t="s">
        <v>50</v>
      </c>
      <c r="P4914" t="s">
        <v>45</v>
      </c>
    </row>
    <row r="4915" spans="1:16" x14ac:dyDescent="0.35">
      <c r="A4915" t="s">
        <v>13768</v>
      </c>
      <c r="B4915" s="6">
        <v>73</v>
      </c>
      <c r="C49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15" t="s">
        <v>26</v>
      </c>
      <c r="E4915" t="s">
        <v>51</v>
      </c>
      <c r="F4915" t="s">
        <v>72</v>
      </c>
      <c r="G4915" s="1">
        <v>45122</v>
      </c>
      <c r="H4915" t="s">
        <v>13769</v>
      </c>
      <c r="I4915" t="s">
        <v>13460</v>
      </c>
      <c r="J4915" t="s">
        <v>63</v>
      </c>
      <c r="K4915" s="6">
        <v>16065.89</v>
      </c>
      <c r="L4915" t="s">
        <v>26668</v>
      </c>
      <c r="M4915" t="s">
        <v>32</v>
      </c>
      <c r="N4915" s="1">
        <v>45140</v>
      </c>
      <c r="O4915" t="s">
        <v>33</v>
      </c>
      <c r="P4915" t="s">
        <v>24</v>
      </c>
    </row>
    <row r="4916" spans="1:16" x14ac:dyDescent="0.35">
      <c r="A4916" t="s">
        <v>6342</v>
      </c>
      <c r="B4916" s="6">
        <v>26</v>
      </c>
      <c r="C49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916" t="s">
        <v>26</v>
      </c>
      <c r="E4916" t="s">
        <v>27</v>
      </c>
      <c r="F4916" t="s">
        <v>47</v>
      </c>
      <c r="G4916" s="1">
        <v>44712</v>
      </c>
      <c r="H4916" t="s">
        <v>13770</v>
      </c>
      <c r="I4916" t="s">
        <v>13771</v>
      </c>
      <c r="J4916" t="s">
        <v>59</v>
      </c>
      <c r="K4916" s="6">
        <v>25097.29</v>
      </c>
      <c r="L4916" t="s">
        <v>26634</v>
      </c>
      <c r="M4916" t="s">
        <v>43</v>
      </c>
      <c r="N4916" s="1">
        <v>44735</v>
      </c>
      <c r="O4916" t="s">
        <v>44</v>
      </c>
      <c r="P4916" t="s">
        <v>45</v>
      </c>
    </row>
    <row r="4917" spans="1:16" x14ac:dyDescent="0.35">
      <c r="A4917" t="s">
        <v>13772</v>
      </c>
      <c r="B4917" s="6">
        <v>26</v>
      </c>
      <c r="C49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917" t="s">
        <v>16</v>
      </c>
      <c r="E4917" t="s">
        <v>92</v>
      </c>
      <c r="F4917" t="s">
        <v>47</v>
      </c>
      <c r="G4917" s="1">
        <v>44340</v>
      </c>
      <c r="H4917" t="s">
        <v>13773</v>
      </c>
      <c r="I4917" t="s">
        <v>13774</v>
      </c>
      <c r="J4917" t="s">
        <v>54</v>
      </c>
      <c r="K4917" s="6">
        <v>10499.21</v>
      </c>
      <c r="L4917" t="s">
        <v>26691</v>
      </c>
      <c r="M4917" t="s">
        <v>22</v>
      </c>
      <c r="N4917" s="1">
        <v>44357</v>
      </c>
      <c r="O4917" t="s">
        <v>33</v>
      </c>
      <c r="P4917" t="s">
        <v>45</v>
      </c>
    </row>
    <row r="4918" spans="1:16" x14ac:dyDescent="0.35">
      <c r="A4918" t="s">
        <v>13775</v>
      </c>
      <c r="B4918" s="6">
        <v>79</v>
      </c>
      <c r="C49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18" t="s">
        <v>26</v>
      </c>
      <c r="E4918" t="s">
        <v>233</v>
      </c>
      <c r="F4918" t="s">
        <v>72</v>
      </c>
      <c r="G4918" s="1">
        <v>44994</v>
      </c>
      <c r="H4918" t="s">
        <v>13776</v>
      </c>
      <c r="I4918" t="s">
        <v>13777</v>
      </c>
      <c r="J4918" t="s">
        <v>31</v>
      </c>
      <c r="K4918" s="6">
        <v>36277.33</v>
      </c>
      <c r="L4918" t="s">
        <v>26830</v>
      </c>
      <c r="M4918" t="s">
        <v>32</v>
      </c>
      <c r="N4918" s="1">
        <v>45012</v>
      </c>
      <c r="O4918" t="s">
        <v>33</v>
      </c>
      <c r="P4918" t="s">
        <v>34</v>
      </c>
    </row>
    <row r="4919" spans="1:16" x14ac:dyDescent="0.35">
      <c r="A4919" t="s">
        <v>13778</v>
      </c>
      <c r="B4919" s="6">
        <v>58</v>
      </c>
      <c r="C49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19" t="s">
        <v>26</v>
      </c>
      <c r="E4919" t="s">
        <v>233</v>
      </c>
      <c r="F4919" t="s">
        <v>18</v>
      </c>
      <c r="G4919" s="1">
        <v>44579</v>
      </c>
      <c r="H4919" t="s">
        <v>7089</v>
      </c>
      <c r="I4919" t="s">
        <v>13779</v>
      </c>
      <c r="J4919" t="s">
        <v>21</v>
      </c>
      <c r="K4919" s="6">
        <v>9014.9500000000007</v>
      </c>
      <c r="L4919" t="s">
        <v>26611</v>
      </c>
      <c r="M4919" t="s">
        <v>32</v>
      </c>
      <c r="N4919" s="1">
        <v>44581</v>
      </c>
      <c r="O4919" t="s">
        <v>44</v>
      </c>
      <c r="P4919" t="s">
        <v>34</v>
      </c>
    </row>
    <row r="4920" spans="1:16" x14ac:dyDescent="0.35">
      <c r="A4920" t="s">
        <v>13780</v>
      </c>
      <c r="B4920" s="6">
        <v>31</v>
      </c>
      <c r="C49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920" t="s">
        <v>26</v>
      </c>
      <c r="E4920" t="s">
        <v>36</v>
      </c>
      <c r="F4920" t="s">
        <v>28</v>
      </c>
      <c r="G4920" s="1">
        <v>44213</v>
      </c>
      <c r="H4920" t="s">
        <v>13781</v>
      </c>
      <c r="I4920" t="s">
        <v>13782</v>
      </c>
      <c r="J4920" t="s">
        <v>59</v>
      </c>
      <c r="K4920" s="6">
        <v>36637.949999999997</v>
      </c>
      <c r="L4920" t="s">
        <v>26707</v>
      </c>
      <c r="M4920" t="s">
        <v>43</v>
      </c>
      <c r="N4920" s="1">
        <v>44221</v>
      </c>
      <c r="O4920" t="s">
        <v>87</v>
      </c>
      <c r="P4920" t="s">
        <v>24</v>
      </c>
    </row>
    <row r="4921" spans="1:16" x14ac:dyDescent="0.35">
      <c r="A4921" t="s">
        <v>13783</v>
      </c>
      <c r="B4921" s="6">
        <v>51</v>
      </c>
      <c r="C49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21" t="s">
        <v>16</v>
      </c>
      <c r="E4921" t="s">
        <v>51</v>
      </c>
      <c r="F4921" t="s">
        <v>28</v>
      </c>
      <c r="G4921" s="1">
        <v>44821</v>
      </c>
      <c r="H4921" t="s">
        <v>13784</v>
      </c>
      <c r="I4921" t="s">
        <v>13785</v>
      </c>
      <c r="J4921" t="s">
        <v>31</v>
      </c>
      <c r="K4921" s="6">
        <v>8523.91</v>
      </c>
      <c r="L4921" t="s">
        <v>26925</v>
      </c>
      <c r="M4921" t="s">
        <v>32</v>
      </c>
      <c r="N4921" s="1">
        <v>44848</v>
      </c>
      <c r="O4921" t="s">
        <v>23</v>
      </c>
      <c r="P4921" t="s">
        <v>24</v>
      </c>
    </row>
    <row r="4922" spans="1:16" x14ac:dyDescent="0.35">
      <c r="A4922" t="s">
        <v>13786</v>
      </c>
      <c r="B4922" s="6">
        <v>30</v>
      </c>
      <c r="C49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922" t="s">
        <v>16</v>
      </c>
      <c r="E4922" t="s">
        <v>17</v>
      </c>
      <c r="F4922" t="s">
        <v>28</v>
      </c>
      <c r="G4922" s="1">
        <v>43814</v>
      </c>
      <c r="H4922" t="s">
        <v>13787</v>
      </c>
      <c r="I4922" t="s">
        <v>13788</v>
      </c>
      <c r="J4922" t="s">
        <v>59</v>
      </c>
      <c r="K4922" s="6">
        <v>5769.77</v>
      </c>
      <c r="L4922" t="s">
        <v>26941</v>
      </c>
      <c r="M4922" t="s">
        <v>32</v>
      </c>
      <c r="N4922" s="1">
        <v>43843</v>
      </c>
      <c r="O4922" t="s">
        <v>87</v>
      </c>
      <c r="P4922" t="s">
        <v>45</v>
      </c>
    </row>
    <row r="4923" spans="1:16" x14ac:dyDescent="0.35">
      <c r="A4923" t="s">
        <v>13789</v>
      </c>
      <c r="B4923" s="6">
        <v>31</v>
      </c>
      <c r="C49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923" t="s">
        <v>16</v>
      </c>
      <c r="E4923" t="s">
        <v>17</v>
      </c>
      <c r="F4923" t="s">
        <v>18</v>
      </c>
      <c r="G4923" s="1">
        <v>45126</v>
      </c>
      <c r="H4923" t="s">
        <v>3809</v>
      </c>
      <c r="I4923" t="s">
        <v>11442</v>
      </c>
      <c r="J4923" t="s">
        <v>59</v>
      </c>
      <c r="K4923" s="6">
        <v>49682.6</v>
      </c>
      <c r="L4923" t="s">
        <v>26680</v>
      </c>
      <c r="M4923" t="s">
        <v>43</v>
      </c>
      <c r="N4923" s="1">
        <v>45130</v>
      </c>
      <c r="O4923" t="s">
        <v>33</v>
      </c>
      <c r="P4923" t="s">
        <v>24</v>
      </c>
    </row>
    <row r="4924" spans="1:16" x14ac:dyDescent="0.35">
      <c r="A4924" t="s">
        <v>13790</v>
      </c>
      <c r="B4924" s="6">
        <v>24</v>
      </c>
      <c r="C49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924" t="s">
        <v>16</v>
      </c>
      <c r="E4924" t="s">
        <v>65</v>
      </c>
      <c r="F4924" t="s">
        <v>18</v>
      </c>
      <c r="G4924" s="1">
        <v>44671</v>
      </c>
      <c r="H4924" t="s">
        <v>13791</v>
      </c>
      <c r="I4924" t="s">
        <v>13792</v>
      </c>
      <c r="J4924" t="s">
        <v>63</v>
      </c>
      <c r="K4924" s="6">
        <v>44005.2</v>
      </c>
      <c r="L4924" t="s">
        <v>26896</v>
      </c>
      <c r="M4924" t="s">
        <v>43</v>
      </c>
      <c r="N4924" s="1">
        <v>44700</v>
      </c>
      <c r="O4924" t="s">
        <v>50</v>
      </c>
      <c r="P4924" t="s">
        <v>34</v>
      </c>
    </row>
    <row r="4925" spans="1:16" x14ac:dyDescent="0.35">
      <c r="A4925" t="s">
        <v>12146</v>
      </c>
      <c r="B4925" s="6">
        <v>74</v>
      </c>
      <c r="C49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25" t="s">
        <v>16</v>
      </c>
      <c r="E4925" t="s">
        <v>27</v>
      </c>
      <c r="F4925" t="s">
        <v>47</v>
      </c>
      <c r="G4925" s="1">
        <v>43461</v>
      </c>
      <c r="H4925" t="s">
        <v>13793</v>
      </c>
      <c r="I4925" t="s">
        <v>13794</v>
      </c>
      <c r="J4925" t="s">
        <v>21</v>
      </c>
      <c r="K4925" s="6">
        <v>4155.3599999999997</v>
      </c>
      <c r="L4925" t="s">
        <v>26960</v>
      </c>
      <c r="M4925" t="s">
        <v>32</v>
      </c>
      <c r="N4925" s="1">
        <v>43462</v>
      </c>
      <c r="O4925" t="s">
        <v>50</v>
      </c>
      <c r="P4925" t="s">
        <v>24</v>
      </c>
    </row>
    <row r="4926" spans="1:16" x14ac:dyDescent="0.35">
      <c r="A4926" t="s">
        <v>13795</v>
      </c>
      <c r="B4926" s="6">
        <v>42</v>
      </c>
      <c r="C49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26" t="s">
        <v>26</v>
      </c>
      <c r="E4926" t="s">
        <v>27</v>
      </c>
      <c r="F4926" t="s">
        <v>37</v>
      </c>
      <c r="G4926" s="1">
        <v>45106</v>
      </c>
      <c r="H4926" t="s">
        <v>13796</v>
      </c>
      <c r="I4926" t="s">
        <v>13797</v>
      </c>
      <c r="J4926" t="s">
        <v>21</v>
      </c>
      <c r="K4926" s="6">
        <v>20168.919999999998</v>
      </c>
      <c r="L4926" t="s">
        <v>26936</v>
      </c>
      <c r="M4926" t="s">
        <v>22</v>
      </c>
      <c r="N4926" s="1">
        <v>45112</v>
      </c>
      <c r="O4926" t="s">
        <v>44</v>
      </c>
      <c r="P4926" t="s">
        <v>24</v>
      </c>
    </row>
    <row r="4927" spans="1:16" x14ac:dyDescent="0.35">
      <c r="A4927" t="s">
        <v>13798</v>
      </c>
      <c r="B4927" s="6">
        <v>52</v>
      </c>
      <c r="C49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27" t="s">
        <v>26</v>
      </c>
      <c r="E4927" t="s">
        <v>117</v>
      </c>
      <c r="F4927" t="s">
        <v>37</v>
      </c>
      <c r="G4927" s="1">
        <v>44639</v>
      </c>
      <c r="H4927" t="s">
        <v>13799</v>
      </c>
      <c r="I4927" t="s">
        <v>13800</v>
      </c>
      <c r="J4927" t="s">
        <v>63</v>
      </c>
      <c r="K4927" s="6">
        <v>10830.33</v>
      </c>
      <c r="L4927" t="s">
        <v>26672</v>
      </c>
      <c r="M4927" t="s">
        <v>43</v>
      </c>
      <c r="N4927" s="1">
        <v>44655</v>
      </c>
      <c r="O4927" t="s">
        <v>87</v>
      </c>
      <c r="P4927" t="s">
        <v>45</v>
      </c>
    </row>
    <row r="4928" spans="1:16" x14ac:dyDescent="0.35">
      <c r="A4928" t="s">
        <v>13801</v>
      </c>
      <c r="B4928" s="6">
        <v>79</v>
      </c>
      <c r="C49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28" t="s">
        <v>16</v>
      </c>
      <c r="E4928" t="s">
        <v>117</v>
      </c>
      <c r="F4928" t="s">
        <v>37</v>
      </c>
      <c r="G4928" s="1">
        <v>44838</v>
      </c>
      <c r="H4928" t="s">
        <v>13802</v>
      </c>
      <c r="I4928" t="s">
        <v>13803</v>
      </c>
      <c r="J4928" t="s">
        <v>21</v>
      </c>
      <c r="K4928" s="6">
        <v>23388.57</v>
      </c>
      <c r="L4928" t="s">
        <v>26893</v>
      </c>
      <c r="M4928" t="s">
        <v>22</v>
      </c>
      <c r="N4928" s="1">
        <v>44846</v>
      </c>
      <c r="O4928" t="s">
        <v>23</v>
      </c>
      <c r="P4928" t="s">
        <v>45</v>
      </c>
    </row>
    <row r="4929" spans="1:16" x14ac:dyDescent="0.35">
      <c r="A4929" t="s">
        <v>13804</v>
      </c>
      <c r="B4929" s="6">
        <v>67</v>
      </c>
      <c r="C49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29" t="s">
        <v>16</v>
      </c>
      <c r="E4929" t="s">
        <v>17</v>
      </c>
      <c r="F4929" t="s">
        <v>18</v>
      </c>
      <c r="G4929" s="1">
        <v>43535</v>
      </c>
      <c r="H4929" t="s">
        <v>13805</v>
      </c>
      <c r="I4929" t="s">
        <v>13806</v>
      </c>
      <c r="J4929" t="s">
        <v>21</v>
      </c>
      <c r="K4929" s="6">
        <v>33874.03</v>
      </c>
      <c r="L4929" t="s">
        <v>26821</v>
      </c>
      <c r="M4929" t="s">
        <v>32</v>
      </c>
      <c r="N4929" s="1">
        <v>43548</v>
      </c>
      <c r="O4929" t="s">
        <v>44</v>
      </c>
      <c r="P4929" t="s">
        <v>34</v>
      </c>
    </row>
    <row r="4930" spans="1:16" x14ac:dyDescent="0.35">
      <c r="A4930" t="s">
        <v>13807</v>
      </c>
      <c r="B4930" s="6">
        <v>30</v>
      </c>
      <c r="C49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930" t="s">
        <v>26</v>
      </c>
      <c r="E4930" t="s">
        <v>17</v>
      </c>
      <c r="F4930" t="s">
        <v>28</v>
      </c>
      <c r="G4930" s="1">
        <v>45117</v>
      </c>
      <c r="H4930" t="s">
        <v>13808</v>
      </c>
      <c r="I4930" t="s">
        <v>13809</v>
      </c>
      <c r="J4930" t="s">
        <v>54</v>
      </c>
      <c r="K4930" s="6">
        <v>20228.72</v>
      </c>
      <c r="L4930" t="s">
        <v>26942</v>
      </c>
      <c r="M4930" t="s">
        <v>32</v>
      </c>
      <c r="N4930" s="1">
        <v>45124</v>
      </c>
      <c r="O4930" t="s">
        <v>44</v>
      </c>
      <c r="P4930" t="s">
        <v>24</v>
      </c>
    </row>
    <row r="4931" spans="1:16" x14ac:dyDescent="0.35">
      <c r="A4931" t="s">
        <v>9382</v>
      </c>
      <c r="B4931" s="6">
        <v>41</v>
      </c>
      <c r="C49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931" t="s">
        <v>26</v>
      </c>
      <c r="E4931" t="s">
        <v>233</v>
      </c>
      <c r="F4931" t="s">
        <v>37</v>
      </c>
      <c r="G4931" s="1">
        <v>43660</v>
      </c>
      <c r="H4931" t="s">
        <v>13810</v>
      </c>
      <c r="I4931" t="s">
        <v>13811</v>
      </c>
      <c r="J4931" t="s">
        <v>59</v>
      </c>
      <c r="K4931" s="6">
        <v>18558.400000000001</v>
      </c>
      <c r="L4931" t="s">
        <v>26692</v>
      </c>
      <c r="M4931" t="s">
        <v>22</v>
      </c>
      <c r="N4931" s="1">
        <v>43662</v>
      </c>
      <c r="O4931" t="s">
        <v>44</v>
      </c>
      <c r="P4931" t="s">
        <v>45</v>
      </c>
    </row>
    <row r="4932" spans="1:16" x14ac:dyDescent="0.35">
      <c r="A4932" t="s">
        <v>13812</v>
      </c>
      <c r="B4932" s="6">
        <v>73</v>
      </c>
      <c r="C49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32" t="s">
        <v>16</v>
      </c>
      <c r="E4932" t="s">
        <v>17</v>
      </c>
      <c r="F4932" t="s">
        <v>37</v>
      </c>
      <c r="G4932" s="1">
        <v>44467</v>
      </c>
      <c r="H4932" t="s">
        <v>13813</v>
      </c>
      <c r="I4932" t="s">
        <v>13814</v>
      </c>
      <c r="J4932" t="s">
        <v>21</v>
      </c>
      <c r="K4932" s="6">
        <v>21289.23</v>
      </c>
      <c r="L4932" t="s">
        <v>26639</v>
      </c>
      <c r="M4932" t="s">
        <v>43</v>
      </c>
      <c r="N4932" s="1">
        <v>44484</v>
      </c>
      <c r="O4932" t="s">
        <v>23</v>
      </c>
      <c r="P4932" t="s">
        <v>34</v>
      </c>
    </row>
    <row r="4933" spans="1:16" x14ac:dyDescent="0.35">
      <c r="A4933" t="s">
        <v>13815</v>
      </c>
      <c r="B4933" s="6">
        <v>56</v>
      </c>
      <c r="C49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33" t="s">
        <v>26</v>
      </c>
      <c r="E4933" t="s">
        <v>27</v>
      </c>
      <c r="F4933" t="s">
        <v>28</v>
      </c>
      <c r="G4933" s="1">
        <v>44535</v>
      </c>
      <c r="H4933" t="s">
        <v>13816</v>
      </c>
      <c r="I4933" t="s">
        <v>12579</v>
      </c>
      <c r="J4933" t="s">
        <v>31</v>
      </c>
      <c r="K4933" s="6">
        <v>13673.15</v>
      </c>
      <c r="L4933" t="s">
        <v>26591</v>
      </c>
      <c r="M4933" t="s">
        <v>43</v>
      </c>
      <c r="N4933" s="1">
        <v>44544</v>
      </c>
      <c r="O4933" t="s">
        <v>44</v>
      </c>
      <c r="P4933" t="s">
        <v>24</v>
      </c>
    </row>
    <row r="4934" spans="1:16" x14ac:dyDescent="0.35">
      <c r="A4934" t="s">
        <v>13817</v>
      </c>
      <c r="B4934" s="6">
        <v>66</v>
      </c>
      <c r="C49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34" t="s">
        <v>26</v>
      </c>
      <c r="E4934" t="s">
        <v>17</v>
      </c>
      <c r="F4934" t="s">
        <v>47</v>
      </c>
      <c r="G4934" s="1">
        <v>43781</v>
      </c>
      <c r="H4934" t="s">
        <v>11953</v>
      </c>
      <c r="I4934" t="s">
        <v>13818</v>
      </c>
      <c r="J4934" t="s">
        <v>21</v>
      </c>
      <c r="K4934" s="6">
        <v>15343.3</v>
      </c>
      <c r="L4934" t="s">
        <v>26683</v>
      </c>
      <c r="M4934" t="s">
        <v>22</v>
      </c>
      <c r="N4934" s="1">
        <v>43788</v>
      </c>
      <c r="O4934" t="s">
        <v>44</v>
      </c>
      <c r="P4934" t="s">
        <v>24</v>
      </c>
    </row>
    <row r="4935" spans="1:16" x14ac:dyDescent="0.35">
      <c r="A4935" t="s">
        <v>13819</v>
      </c>
      <c r="B4935" s="6">
        <v>63</v>
      </c>
      <c r="C49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35" t="s">
        <v>16</v>
      </c>
      <c r="E4935" t="s">
        <v>117</v>
      </c>
      <c r="F4935" t="s">
        <v>56</v>
      </c>
      <c r="G4935" s="1">
        <v>43598</v>
      </c>
      <c r="H4935" t="s">
        <v>13820</v>
      </c>
      <c r="I4935" t="s">
        <v>13821</v>
      </c>
      <c r="J4935" t="s">
        <v>21</v>
      </c>
      <c r="K4935" s="6">
        <v>27492.16</v>
      </c>
      <c r="L4935" t="s">
        <v>26598</v>
      </c>
      <c r="M4935" t="s">
        <v>43</v>
      </c>
      <c r="N4935" s="1">
        <v>43612</v>
      </c>
      <c r="O4935" t="s">
        <v>23</v>
      </c>
      <c r="P4935" t="s">
        <v>45</v>
      </c>
    </row>
    <row r="4936" spans="1:16" x14ac:dyDescent="0.35">
      <c r="A4936" t="s">
        <v>13822</v>
      </c>
      <c r="B4936" s="6">
        <v>19</v>
      </c>
      <c r="C49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936" t="s">
        <v>26</v>
      </c>
      <c r="E4936" t="s">
        <v>92</v>
      </c>
      <c r="F4936" t="s">
        <v>28</v>
      </c>
      <c r="G4936" s="1">
        <v>44456</v>
      </c>
      <c r="H4936" t="s">
        <v>13823</v>
      </c>
      <c r="I4936" t="s">
        <v>4261</v>
      </c>
      <c r="J4936" t="s">
        <v>54</v>
      </c>
      <c r="K4936" s="6">
        <v>28759.65</v>
      </c>
      <c r="L4936" t="s">
        <v>26868</v>
      </c>
      <c r="M4936" t="s">
        <v>43</v>
      </c>
      <c r="N4936" s="1">
        <v>44458</v>
      </c>
      <c r="O4936" t="s">
        <v>44</v>
      </c>
      <c r="P4936" t="s">
        <v>24</v>
      </c>
    </row>
    <row r="4937" spans="1:16" x14ac:dyDescent="0.35">
      <c r="A4937" t="s">
        <v>2573</v>
      </c>
      <c r="B4937" s="6">
        <v>75</v>
      </c>
      <c r="C49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37" t="s">
        <v>16</v>
      </c>
      <c r="E4937" t="s">
        <v>65</v>
      </c>
      <c r="F4937" t="s">
        <v>18</v>
      </c>
      <c r="G4937" s="1">
        <v>44725</v>
      </c>
      <c r="H4937" t="s">
        <v>220</v>
      </c>
      <c r="I4937" t="s">
        <v>2216</v>
      </c>
      <c r="J4937" t="s">
        <v>21</v>
      </c>
      <c r="K4937" s="6">
        <v>15410.29</v>
      </c>
      <c r="L4937" t="s">
        <v>26843</v>
      </c>
      <c r="M4937" t="s">
        <v>32</v>
      </c>
      <c r="N4937" s="1">
        <v>44748</v>
      </c>
      <c r="O4937" t="s">
        <v>23</v>
      </c>
      <c r="P4937" t="s">
        <v>24</v>
      </c>
    </row>
    <row r="4938" spans="1:16" x14ac:dyDescent="0.35">
      <c r="A4938" t="s">
        <v>142</v>
      </c>
      <c r="B4938" s="6">
        <v>55</v>
      </c>
      <c r="C49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38" t="s">
        <v>26</v>
      </c>
      <c r="E4938" t="s">
        <v>92</v>
      </c>
      <c r="F4938" t="s">
        <v>72</v>
      </c>
      <c r="G4938" s="1">
        <v>43980</v>
      </c>
      <c r="H4938" t="s">
        <v>13824</v>
      </c>
      <c r="I4938" t="s">
        <v>2216</v>
      </c>
      <c r="J4938" t="s">
        <v>54</v>
      </c>
      <c r="K4938" s="6">
        <v>7505.74</v>
      </c>
      <c r="L4938" t="s">
        <v>26662</v>
      </c>
      <c r="M4938" t="s">
        <v>32</v>
      </c>
      <c r="N4938" s="1">
        <v>43991</v>
      </c>
      <c r="O4938" t="s">
        <v>33</v>
      </c>
      <c r="P4938" t="s">
        <v>45</v>
      </c>
    </row>
    <row r="4939" spans="1:16" x14ac:dyDescent="0.35">
      <c r="A4939" t="s">
        <v>13825</v>
      </c>
      <c r="B4939" s="6">
        <v>49</v>
      </c>
      <c r="C49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39" t="s">
        <v>26</v>
      </c>
      <c r="E4939" t="s">
        <v>92</v>
      </c>
      <c r="F4939" t="s">
        <v>37</v>
      </c>
      <c r="G4939" s="1">
        <v>44419</v>
      </c>
      <c r="H4939" t="s">
        <v>13826</v>
      </c>
      <c r="I4939" t="s">
        <v>13827</v>
      </c>
      <c r="J4939" t="s">
        <v>21</v>
      </c>
      <c r="K4939" s="6">
        <v>13884.05</v>
      </c>
      <c r="L4939" t="s">
        <v>26912</v>
      </c>
      <c r="M4939" t="s">
        <v>22</v>
      </c>
      <c r="N4939" s="1">
        <v>44420</v>
      </c>
      <c r="O4939" t="s">
        <v>50</v>
      </c>
      <c r="P4939" t="s">
        <v>24</v>
      </c>
    </row>
    <row r="4940" spans="1:16" x14ac:dyDescent="0.35">
      <c r="A4940" t="s">
        <v>13828</v>
      </c>
      <c r="B4940" s="6">
        <v>72</v>
      </c>
      <c r="C49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40" t="s">
        <v>16</v>
      </c>
      <c r="E4940" t="s">
        <v>117</v>
      </c>
      <c r="F4940" t="s">
        <v>37</v>
      </c>
      <c r="G4940" s="1">
        <v>44499</v>
      </c>
      <c r="H4940" t="s">
        <v>13829</v>
      </c>
      <c r="I4940" t="s">
        <v>13830</v>
      </c>
      <c r="J4940" t="s">
        <v>21</v>
      </c>
      <c r="K4940" s="6">
        <v>9731.2999999999993</v>
      </c>
      <c r="L4940" t="s">
        <v>26731</v>
      </c>
      <c r="M4940" t="s">
        <v>22</v>
      </c>
      <c r="N4940" s="1">
        <v>44504</v>
      </c>
      <c r="O4940" t="s">
        <v>87</v>
      </c>
      <c r="P4940" t="s">
        <v>34</v>
      </c>
    </row>
    <row r="4941" spans="1:16" x14ac:dyDescent="0.35">
      <c r="A4941" t="s">
        <v>13831</v>
      </c>
      <c r="B4941" s="6">
        <v>59</v>
      </c>
      <c r="C49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41" t="s">
        <v>16</v>
      </c>
      <c r="E4941" t="s">
        <v>92</v>
      </c>
      <c r="F4941" t="s">
        <v>18</v>
      </c>
      <c r="G4941" s="1">
        <v>43486</v>
      </c>
      <c r="H4941" t="s">
        <v>13832</v>
      </c>
      <c r="I4941" t="s">
        <v>13833</v>
      </c>
      <c r="J4941" t="s">
        <v>59</v>
      </c>
      <c r="K4941" s="6">
        <v>54181.52</v>
      </c>
      <c r="L4941" t="s">
        <v>26825</v>
      </c>
      <c r="M4941" t="s">
        <v>43</v>
      </c>
      <c r="N4941" s="1">
        <v>43491</v>
      </c>
      <c r="O4941" t="s">
        <v>50</v>
      </c>
      <c r="P4941" t="s">
        <v>34</v>
      </c>
    </row>
    <row r="4942" spans="1:16" x14ac:dyDescent="0.35">
      <c r="A4942" t="s">
        <v>13834</v>
      </c>
      <c r="B4942" s="6">
        <v>72</v>
      </c>
      <c r="C49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42" t="s">
        <v>16</v>
      </c>
      <c r="E4942" t="s">
        <v>117</v>
      </c>
      <c r="F4942" t="s">
        <v>37</v>
      </c>
      <c r="G4942" s="1">
        <v>44859</v>
      </c>
      <c r="H4942" t="s">
        <v>13835</v>
      </c>
      <c r="I4942" t="s">
        <v>13836</v>
      </c>
      <c r="J4942" t="s">
        <v>21</v>
      </c>
      <c r="K4942" s="6">
        <v>22227.21</v>
      </c>
      <c r="L4942" t="s">
        <v>26728</v>
      </c>
      <c r="M4942" t="s">
        <v>43</v>
      </c>
      <c r="N4942" s="1">
        <v>44865</v>
      </c>
      <c r="O4942" t="s">
        <v>33</v>
      </c>
      <c r="P4942" t="s">
        <v>45</v>
      </c>
    </row>
    <row r="4943" spans="1:16" x14ac:dyDescent="0.35">
      <c r="A4943" t="s">
        <v>13837</v>
      </c>
      <c r="B4943" s="6">
        <v>65</v>
      </c>
      <c r="C49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43" t="s">
        <v>16</v>
      </c>
      <c r="E4943" t="s">
        <v>27</v>
      </c>
      <c r="F4943" t="s">
        <v>37</v>
      </c>
      <c r="G4943" s="1">
        <v>44864</v>
      </c>
      <c r="H4943" t="s">
        <v>13838</v>
      </c>
      <c r="I4943" t="s">
        <v>13839</v>
      </c>
      <c r="J4943" t="s">
        <v>21</v>
      </c>
      <c r="K4943" s="6">
        <v>9131.42</v>
      </c>
      <c r="L4943" t="s">
        <v>26731</v>
      </c>
      <c r="M4943" t="s">
        <v>22</v>
      </c>
      <c r="N4943" s="1">
        <v>44881</v>
      </c>
      <c r="O4943" t="s">
        <v>23</v>
      </c>
      <c r="P4943" t="s">
        <v>45</v>
      </c>
    </row>
    <row r="4944" spans="1:16" x14ac:dyDescent="0.35">
      <c r="A4944" t="s">
        <v>13840</v>
      </c>
      <c r="B4944" s="6">
        <v>63</v>
      </c>
      <c r="C49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44" t="s">
        <v>26</v>
      </c>
      <c r="E4944" t="s">
        <v>27</v>
      </c>
      <c r="F4944" t="s">
        <v>72</v>
      </c>
      <c r="G4944" s="1">
        <v>44165</v>
      </c>
      <c r="H4944" t="s">
        <v>13841</v>
      </c>
      <c r="I4944" t="s">
        <v>13842</v>
      </c>
      <c r="J4944" t="s">
        <v>21</v>
      </c>
      <c r="K4944" s="6">
        <v>23372.47</v>
      </c>
      <c r="L4944" t="s">
        <v>26623</v>
      </c>
      <c r="M4944" t="s">
        <v>32</v>
      </c>
      <c r="N4944" s="1">
        <v>44194</v>
      </c>
      <c r="O4944" t="s">
        <v>87</v>
      </c>
      <c r="P4944" t="s">
        <v>34</v>
      </c>
    </row>
    <row r="4945" spans="1:16" x14ac:dyDescent="0.35">
      <c r="A4945" t="s">
        <v>13843</v>
      </c>
      <c r="B4945" s="6">
        <v>36</v>
      </c>
      <c r="C49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945" t="s">
        <v>16</v>
      </c>
      <c r="E4945" t="s">
        <v>27</v>
      </c>
      <c r="F4945" t="s">
        <v>28</v>
      </c>
      <c r="G4945" s="1">
        <v>43650</v>
      </c>
      <c r="H4945" t="s">
        <v>13844</v>
      </c>
      <c r="I4945" t="s">
        <v>13845</v>
      </c>
      <c r="J4945" t="s">
        <v>21</v>
      </c>
      <c r="K4945" s="6">
        <v>1323.2</v>
      </c>
      <c r="L4945" t="s">
        <v>26722</v>
      </c>
      <c r="M4945" t="s">
        <v>43</v>
      </c>
      <c r="N4945" s="1">
        <v>43671</v>
      </c>
      <c r="O4945" t="s">
        <v>33</v>
      </c>
      <c r="P4945" t="s">
        <v>34</v>
      </c>
    </row>
    <row r="4946" spans="1:16" x14ac:dyDescent="0.35">
      <c r="A4946" t="s">
        <v>13846</v>
      </c>
      <c r="B4946" s="6">
        <v>64</v>
      </c>
      <c r="C49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46" t="s">
        <v>16</v>
      </c>
      <c r="E4946" t="s">
        <v>92</v>
      </c>
      <c r="F4946" t="s">
        <v>37</v>
      </c>
      <c r="G4946" s="1">
        <v>44734</v>
      </c>
      <c r="H4946" t="s">
        <v>13847</v>
      </c>
      <c r="I4946" t="s">
        <v>13848</v>
      </c>
      <c r="J4946" t="s">
        <v>21</v>
      </c>
      <c r="K4946" s="6">
        <v>22315.59</v>
      </c>
      <c r="L4946" t="s">
        <v>26909</v>
      </c>
      <c r="M4946" t="s">
        <v>43</v>
      </c>
      <c r="N4946" s="1">
        <v>44753</v>
      </c>
      <c r="O4946" t="s">
        <v>23</v>
      </c>
      <c r="P4946" t="s">
        <v>45</v>
      </c>
    </row>
    <row r="4947" spans="1:16" x14ac:dyDescent="0.35">
      <c r="A4947" t="s">
        <v>13849</v>
      </c>
      <c r="B4947" s="6">
        <v>19</v>
      </c>
      <c r="C49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947" t="s">
        <v>26</v>
      </c>
      <c r="E4947" t="s">
        <v>117</v>
      </c>
      <c r="F4947" t="s">
        <v>56</v>
      </c>
      <c r="G4947" s="1">
        <v>43931</v>
      </c>
      <c r="H4947" t="s">
        <v>13850</v>
      </c>
      <c r="I4947" t="s">
        <v>13851</v>
      </c>
      <c r="J4947" t="s">
        <v>59</v>
      </c>
      <c r="K4947" s="6">
        <v>26920.62</v>
      </c>
      <c r="L4947" t="s">
        <v>26718</v>
      </c>
      <c r="M4947" t="s">
        <v>22</v>
      </c>
      <c r="N4947" s="1">
        <v>43943</v>
      </c>
      <c r="O4947" t="s">
        <v>44</v>
      </c>
      <c r="P4947" t="s">
        <v>24</v>
      </c>
    </row>
    <row r="4948" spans="1:16" x14ac:dyDescent="0.35">
      <c r="A4948" t="s">
        <v>13852</v>
      </c>
      <c r="B4948" s="6">
        <v>47</v>
      </c>
      <c r="C49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48" t="s">
        <v>26</v>
      </c>
      <c r="E4948" t="s">
        <v>51</v>
      </c>
      <c r="F4948" t="s">
        <v>56</v>
      </c>
      <c r="G4948" s="1">
        <v>43591</v>
      </c>
      <c r="H4948" t="s">
        <v>13853</v>
      </c>
      <c r="I4948" t="s">
        <v>13854</v>
      </c>
      <c r="J4948" t="s">
        <v>31</v>
      </c>
      <c r="K4948" s="6">
        <v>3078.49</v>
      </c>
      <c r="L4948" t="s">
        <v>26848</v>
      </c>
      <c r="M4948" t="s">
        <v>22</v>
      </c>
      <c r="N4948" s="1">
        <v>43606</v>
      </c>
      <c r="O4948" t="s">
        <v>33</v>
      </c>
      <c r="P4948" t="s">
        <v>34</v>
      </c>
    </row>
    <row r="4949" spans="1:16" x14ac:dyDescent="0.35">
      <c r="A4949" t="s">
        <v>13855</v>
      </c>
      <c r="B4949" s="6">
        <v>76</v>
      </c>
      <c r="C49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49" t="s">
        <v>26</v>
      </c>
      <c r="E4949" t="s">
        <v>92</v>
      </c>
      <c r="F4949" t="s">
        <v>28</v>
      </c>
      <c r="G4949" s="1">
        <v>43963</v>
      </c>
      <c r="H4949" t="s">
        <v>13856</v>
      </c>
      <c r="I4949" t="s">
        <v>13857</v>
      </c>
      <c r="J4949" t="s">
        <v>21</v>
      </c>
      <c r="K4949" s="6">
        <v>31225.62</v>
      </c>
      <c r="L4949" t="s">
        <v>26697</v>
      </c>
      <c r="M4949" t="s">
        <v>32</v>
      </c>
      <c r="N4949" s="1">
        <v>43971</v>
      </c>
      <c r="O4949" t="s">
        <v>33</v>
      </c>
      <c r="P4949" t="s">
        <v>45</v>
      </c>
    </row>
    <row r="4950" spans="1:16" x14ac:dyDescent="0.35">
      <c r="A4950" t="s">
        <v>13858</v>
      </c>
      <c r="B4950" s="6">
        <v>44</v>
      </c>
      <c r="C49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50" t="s">
        <v>16</v>
      </c>
      <c r="E4950" t="s">
        <v>36</v>
      </c>
      <c r="F4950" t="s">
        <v>28</v>
      </c>
      <c r="G4950" s="1">
        <v>44459</v>
      </c>
      <c r="H4950" t="s">
        <v>13859</v>
      </c>
      <c r="I4950" t="s">
        <v>13860</v>
      </c>
      <c r="J4950" t="s">
        <v>21</v>
      </c>
      <c r="K4950" s="6">
        <v>42074.23</v>
      </c>
      <c r="L4950" t="s">
        <v>26769</v>
      </c>
      <c r="M4950" t="s">
        <v>43</v>
      </c>
      <c r="N4950" s="1">
        <v>44473</v>
      </c>
      <c r="O4950" t="s">
        <v>23</v>
      </c>
      <c r="P4950" t="s">
        <v>24</v>
      </c>
    </row>
    <row r="4951" spans="1:16" x14ac:dyDescent="0.35">
      <c r="A4951" t="s">
        <v>13861</v>
      </c>
      <c r="B4951" s="6">
        <v>29</v>
      </c>
      <c r="C49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951" t="s">
        <v>16</v>
      </c>
      <c r="E4951" t="s">
        <v>233</v>
      </c>
      <c r="F4951" t="s">
        <v>56</v>
      </c>
      <c r="G4951" s="1">
        <v>44120</v>
      </c>
      <c r="H4951" t="s">
        <v>5762</v>
      </c>
      <c r="I4951" t="s">
        <v>13862</v>
      </c>
      <c r="J4951" t="s">
        <v>54</v>
      </c>
      <c r="K4951" s="6">
        <v>28514.28</v>
      </c>
      <c r="L4951" t="s">
        <v>26952</v>
      </c>
      <c r="M4951" t="s">
        <v>22</v>
      </c>
      <c r="N4951" s="1">
        <v>44137</v>
      </c>
      <c r="O4951" t="s">
        <v>50</v>
      </c>
      <c r="P4951" t="s">
        <v>34</v>
      </c>
    </row>
    <row r="4952" spans="1:16" x14ac:dyDescent="0.35">
      <c r="A4952" t="s">
        <v>13863</v>
      </c>
      <c r="B4952" s="6">
        <v>35</v>
      </c>
      <c r="C49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952" t="s">
        <v>26</v>
      </c>
      <c r="E4952" t="s">
        <v>233</v>
      </c>
      <c r="F4952" t="s">
        <v>28</v>
      </c>
      <c r="G4952" s="1">
        <v>43429</v>
      </c>
      <c r="H4952" t="s">
        <v>13864</v>
      </c>
      <c r="I4952" t="s">
        <v>13865</v>
      </c>
      <c r="J4952" t="s">
        <v>63</v>
      </c>
      <c r="K4952" s="6">
        <v>16134.15</v>
      </c>
      <c r="L4952" t="s">
        <v>26660</v>
      </c>
      <c r="M4952" t="s">
        <v>43</v>
      </c>
      <c r="N4952" s="1">
        <v>43453</v>
      </c>
      <c r="O4952" t="s">
        <v>23</v>
      </c>
      <c r="P4952" t="s">
        <v>34</v>
      </c>
    </row>
    <row r="4953" spans="1:16" x14ac:dyDescent="0.35">
      <c r="A4953" t="s">
        <v>13866</v>
      </c>
      <c r="B4953" s="6">
        <v>65</v>
      </c>
      <c r="C49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53" t="s">
        <v>26</v>
      </c>
      <c r="E4953" t="s">
        <v>92</v>
      </c>
      <c r="F4953" t="s">
        <v>47</v>
      </c>
      <c r="G4953" s="1">
        <v>43720</v>
      </c>
      <c r="H4953" t="s">
        <v>13867</v>
      </c>
      <c r="I4953" t="s">
        <v>5125</v>
      </c>
      <c r="J4953" t="s">
        <v>21</v>
      </c>
      <c r="K4953" s="6">
        <v>19959.22</v>
      </c>
      <c r="L4953" t="s">
        <v>26980</v>
      </c>
      <c r="M4953" t="s">
        <v>22</v>
      </c>
      <c r="N4953" s="1">
        <v>43721</v>
      </c>
      <c r="O4953" t="s">
        <v>50</v>
      </c>
      <c r="P4953" t="s">
        <v>45</v>
      </c>
    </row>
    <row r="4954" spans="1:16" x14ac:dyDescent="0.35">
      <c r="A4954" t="s">
        <v>13868</v>
      </c>
      <c r="B4954" s="6">
        <v>42</v>
      </c>
      <c r="C49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54" t="s">
        <v>16</v>
      </c>
      <c r="E4954" t="s">
        <v>51</v>
      </c>
      <c r="F4954" t="s">
        <v>37</v>
      </c>
      <c r="G4954" s="1">
        <v>45067</v>
      </c>
      <c r="H4954" t="s">
        <v>13869</v>
      </c>
      <c r="I4954" t="s">
        <v>13870</v>
      </c>
      <c r="J4954" t="s">
        <v>31</v>
      </c>
      <c r="K4954" s="6">
        <v>15201.34</v>
      </c>
      <c r="L4954" t="s">
        <v>26906</v>
      </c>
      <c r="M4954" t="s">
        <v>22</v>
      </c>
      <c r="N4954" s="1">
        <v>45087</v>
      </c>
      <c r="O4954" t="s">
        <v>44</v>
      </c>
      <c r="P4954" t="s">
        <v>45</v>
      </c>
    </row>
    <row r="4955" spans="1:16" x14ac:dyDescent="0.35">
      <c r="A4955" t="s">
        <v>13871</v>
      </c>
      <c r="B4955" s="6">
        <v>18</v>
      </c>
      <c r="C49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955" t="s">
        <v>16</v>
      </c>
      <c r="E4955" t="s">
        <v>17</v>
      </c>
      <c r="F4955" t="s">
        <v>56</v>
      </c>
      <c r="G4955" s="1">
        <v>44180</v>
      </c>
      <c r="H4955" t="s">
        <v>13872</v>
      </c>
      <c r="I4955" t="s">
        <v>13873</v>
      </c>
      <c r="J4955" t="s">
        <v>31</v>
      </c>
      <c r="K4955" s="6">
        <v>23647.84</v>
      </c>
      <c r="L4955" t="s">
        <v>26611</v>
      </c>
      <c r="M4955" t="s">
        <v>32</v>
      </c>
      <c r="N4955" s="1">
        <v>44193</v>
      </c>
      <c r="O4955" t="s">
        <v>87</v>
      </c>
      <c r="P4955" t="s">
        <v>24</v>
      </c>
    </row>
    <row r="4956" spans="1:16" x14ac:dyDescent="0.35">
      <c r="A4956" t="s">
        <v>13874</v>
      </c>
      <c r="B4956" s="6">
        <v>66</v>
      </c>
      <c r="C49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56" t="s">
        <v>16</v>
      </c>
      <c r="E4956" t="s">
        <v>233</v>
      </c>
      <c r="F4956" t="s">
        <v>47</v>
      </c>
      <c r="G4956" s="1">
        <v>43638</v>
      </c>
      <c r="H4956" t="s">
        <v>12885</v>
      </c>
      <c r="I4956" t="s">
        <v>13875</v>
      </c>
      <c r="J4956" t="s">
        <v>21</v>
      </c>
      <c r="K4956" s="6">
        <v>16372.46</v>
      </c>
      <c r="L4956" t="s">
        <v>26764</v>
      </c>
      <c r="M4956" t="s">
        <v>22</v>
      </c>
      <c r="N4956" s="1">
        <v>43660</v>
      </c>
      <c r="O4956" t="s">
        <v>87</v>
      </c>
      <c r="P4956" t="s">
        <v>24</v>
      </c>
    </row>
    <row r="4957" spans="1:16" x14ac:dyDescent="0.35">
      <c r="A4957" t="s">
        <v>13876</v>
      </c>
      <c r="B4957" s="6">
        <v>19</v>
      </c>
      <c r="C49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957" t="s">
        <v>26</v>
      </c>
      <c r="E4957" t="s">
        <v>117</v>
      </c>
      <c r="F4957" t="s">
        <v>28</v>
      </c>
      <c r="G4957" s="1">
        <v>44421</v>
      </c>
      <c r="H4957" t="s">
        <v>13877</v>
      </c>
      <c r="I4957" t="s">
        <v>13878</v>
      </c>
      <c r="J4957" t="s">
        <v>63</v>
      </c>
      <c r="K4957" s="6">
        <v>16434.22</v>
      </c>
      <c r="L4957" t="s">
        <v>26607</v>
      </c>
      <c r="M4957" t="s">
        <v>43</v>
      </c>
      <c r="N4957" s="1">
        <v>44445</v>
      </c>
      <c r="O4957" t="s">
        <v>23</v>
      </c>
      <c r="P4957" t="s">
        <v>34</v>
      </c>
    </row>
    <row r="4958" spans="1:16" x14ac:dyDescent="0.35">
      <c r="A4958" t="s">
        <v>13879</v>
      </c>
      <c r="B4958" s="6">
        <v>48</v>
      </c>
      <c r="C49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58" t="s">
        <v>16</v>
      </c>
      <c r="E4958" t="s">
        <v>92</v>
      </c>
      <c r="F4958" t="s">
        <v>18</v>
      </c>
      <c r="G4958" s="1">
        <v>44024</v>
      </c>
      <c r="H4958" t="s">
        <v>13880</v>
      </c>
      <c r="I4958" t="s">
        <v>5810</v>
      </c>
      <c r="J4958" t="s">
        <v>59</v>
      </c>
      <c r="K4958" s="6">
        <v>35404.839999999997</v>
      </c>
      <c r="L4958" t="s">
        <v>26945</v>
      </c>
      <c r="M4958" t="s">
        <v>43</v>
      </c>
      <c r="N4958" s="1">
        <v>44041</v>
      </c>
      <c r="O4958" t="s">
        <v>87</v>
      </c>
      <c r="P4958" t="s">
        <v>45</v>
      </c>
    </row>
    <row r="4959" spans="1:16" x14ac:dyDescent="0.35">
      <c r="A4959" t="s">
        <v>13881</v>
      </c>
      <c r="B4959" s="6">
        <v>71</v>
      </c>
      <c r="C49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59" t="s">
        <v>26</v>
      </c>
      <c r="E4959" t="s">
        <v>36</v>
      </c>
      <c r="F4959" t="s">
        <v>47</v>
      </c>
      <c r="G4959" s="1">
        <v>44178</v>
      </c>
      <c r="H4959" t="s">
        <v>13882</v>
      </c>
      <c r="I4959" t="s">
        <v>13883</v>
      </c>
      <c r="J4959" t="s">
        <v>21</v>
      </c>
      <c r="K4959" s="6">
        <v>16550.3</v>
      </c>
      <c r="L4959" t="s">
        <v>26672</v>
      </c>
      <c r="M4959" t="s">
        <v>22</v>
      </c>
      <c r="N4959" s="1">
        <v>44191</v>
      </c>
      <c r="O4959" t="s">
        <v>50</v>
      </c>
      <c r="P4959" t="s">
        <v>24</v>
      </c>
    </row>
    <row r="4960" spans="1:16" x14ac:dyDescent="0.35">
      <c r="A4960" t="s">
        <v>13884</v>
      </c>
      <c r="B4960" s="6">
        <v>78</v>
      </c>
      <c r="C49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60" t="s">
        <v>16</v>
      </c>
      <c r="E4960" t="s">
        <v>65</v>
      </c>
      <c r="F4960" t="s">
        <v>56</v>
      </c>
      <c r="G4960" s="1">
        <v>44053</v>
      </c>
      <c r="H4960" t="s">
        <v>13885</v>
      </c>
      <c r="I4960" t="s">
        <v>13886</v>
      </c>
      <c r="J4960" t="s">
        <v>21</v>
      </c>
      <c r="K4960" s="6">
        <v>5577.3</v>
      </c>
      <c r="L4960" t="s">
        <v>26875</v>
      </c>
      <c r="M4960" t="s">
        <v>32</v>
      </c>
      <c r="N4960" s="1">
        <v>44078</v>
      </c>
      <c r="O4960" t="s">
        <v>44</v>
      </c>
      <c r="P4960" t="s">
        <v>24</v>
      </c>
    </row>
    <row r="4961" spans="1:16" x14ac:dyDescent="0.35">
      <c r="A4961" t="s">
        <v>13887</v>
      </c>
      <c r="B4961" s="6">
        <v>60</v>
      </c>
      <c r="C49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61" t="s">
        <v>16</v>
      </c>
      <c r="E4961" t="s">
        <v>51</v>
      </c>
      <c r="F4961" t="s">
        <v>47</v>
      </c>
      <c r="G4961" s="1">
        <v>44785</v>
      </c>
      <c r="H4961" t="s">
        <v>13888</v>
      </c>
      <c r="I4961" t="s">
        <v>13889</v>
      </c>
      <c r="J4961" t="s">
        <v>21</v>
      </c>
      <c r="K4961" s="6">
        <v>4315.76</v>
      </c>
      <c r="L4961" t="s">
        <v>26645</v>
      </c>
      <c r="M4961" t="s">
        <v>22</v>
      </c>
      <c r="N4961" s="1">
        <v>44790</v>
      </c>
      <c r="O4961" t="s">
        <v>87</v>
      </c>
      <c r="P4961" t="s">
        <v>24</v>
      </c>
    </row>
    <row r="4962" spans="1:16" x14ac:dyDescent="0.35">
      <c r="A4962" t="s">
        <v>13890</v>
      </c>
      <c r="B4962" s="6">
        <v>68</v>
      </c>
      <c r="C49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62" t="s">
        <v>26</v>
      </c>
      <c r="E4962" t="s">
        <v>117</v>
      </c>
      <c r="F4962" t="s">
        <v>18</v>
      </c>
      <c r="G4962" s="1">
        <v>44376</v>
      </c>
      <c r="H4962" t="s">
        <v>13891</v>
      </c>
      <c r="I4962" t="s">
        <v>2322</v>
      </c>
      <c r="J4962" t="s">
        <v>21</v>
      </c>
      <c r="K4962" s="6">
        <v>32005.84</v>
      </c>
      <c r="L4962" t="s">
        <v>26685</v>
      </c>
      <c r="M4962" t="s">
        <v>43</v>
      </c>
      <c r="N4962" s="1">
        <v>44379</v>
      </c>
      <c r="O4962" t="s">
        <v>44</v>
      </c>
      <c r="P4962" t="s">
        <v>24</v>
      </c>
    </row>
    <row r="4963" spans="1:16" x14ac:dyDescent="0.35">
      <c r="A4963" t="s">
        <v>1414</v>
      </c>
      <c r="B4963" s="6">
        <v>61</v>
      </c>
      <c r="C49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63" t="s">
        <v>26</v>
      </c>
      <c r="E4963" t="s">
        <v>51</v>
      </c>
      <c r="F4963" t="s">
        <v>72</v>
      </c>
      <c r="G4963" s="1">
        <v>44753</v>
      </c>
      <c r="H4963" t="s">
        <v>13892</v>
      </c>
      <c r="I4963" t="s">
        <v>13893</v>
      </c>
      <c r="J4963" t="s">
        <v>21</v>
      </c>
      <c r="K4963" s="6">
        <v>47994</v>
      </c>
      <c r="L4963" t="s">
        <v>26778</v>
      </c>
      <c r="M4963" t="s">
        <v>32</v>
      </c>
      <c r="N4963" s="1">
        <v>44768</v>
      </c>
      <c r="O4963" t="s">
        <v>44</v>
      </c>
      <c r="P4963" t="s">
        <v>45</v>
      </c>
    </row>
    <row r="4964" spans="1:16" x14ac:dyDescent="0.35">
      <c r="A4964" t="s">
        <v>13894</v>
      </c>
      <c r="B4964" s="6">
        <v>63</v>
      </c>
      <c r="C49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64" t="s">
        <v>16</v>
      </c>
      <c r="E4964" t="s">
        <v>92</v>
      </c>
      <c r="F4964" t="s">
        <v>18</v>
      </c>
      <c r="G4964" s="1">
        <v>44841</v>
      </c>
      <c r="H4964" t="s">
        <v>13895</v>
      </c>
      <c r="I4964" t="s">
        <v>13896</v>
      </c>
      <c r="J4964" t="s">
        <v>21</v>
      </c>
      <c r="K4964" s="6">
        <v>4943.12</v>
      </c>
      <c r="L4964" t="s">
        <v>26634</v>
      </c>
      <c r="M4964" t="s">
        <v>43</v>
      </c>
      <c r="N4964" s="1">
        <v>44856</v>
      </c>
      <c r="O4964" t="s">
        <v>33</v>
      </c>
      <c r="P4964" t="s">
        <v>45</v>
      </c>
    </row>
    <row r="4965" spans="1:16" x14ac:dyDescent="0.35">
      <c r="A4965" t="s">
        <v>13897</v>
      </c>
      <c r="B4965" s="6">
        <v>34</v>
      </c>
      <c r="C49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965" t="s">
        <v>16</v>
      </c>
      <c r="E4965" t="s">
        <v>65</v>
      </c>
      <c r="F4965" t="s">
        <v>47</v>
      </c>
      <c r="G4965" s="1">
        <v>44231</v>
      </c>
      <c r="H4965" t="s">
        <v>13898</v>
      </c>
      <c r="I4965" t="s">
        <v>13899</v>
      </c>
      <c r="J4965" t="s">
        <v>54</v>
      </c>
      <c r="K4965" s="6">
        <v>32027.24</v>
      </c>
      <c r="L4965" t="s">
        <v>26931</v>
      </c>
      <c r="M4965" t="s">
        <v>22</v>
      </c>
      <c r="N4965" s="1">
        <v>44244</v>
      </c>
      <c r="O4965" t="s">
        <v>23</v>
      </c>
      <c r="P4965" t="s">
        <v>45</v>
      </c>
    </row>
    <row r="4966" spans="1:16" x14ac:dyDescent="0.35">
      <c r="A4966" t="s">
        <v>13900</v>
      </c>
      <c r="B4966" s="6">
        <v>81</v>
      </c>
      <c r="C49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66" t="s">
        <v>16</v>
      </c>
      <c r="E4966" t="s">
        <v>233</v>
      </c>
      <c r="F4966" t="s">
        <v>18</v>
      </c>
      <c r="G4966" s="1">
        <v>44373</v>
      </c>
      <c r="H4966" t="s">
        <v>13901</v>
      </c>
      <c r="I4966" t="s">
        <v>13902</v>
      </c>
      <c r="J4966" t="s">
        <v>21</v>
      </c>
      <c r="K4966" s="6">
        <v>38536.67</v>
      </c>
      <c r="L4966" t="s">
        <v>26641</v>
      </c>
      <c r="M4966" t="s">
        <v>43</v>
      </c>
      <c r="N4966" s="1">
        <v>44394</v>
      </c>
      <c r="O4966" t="s">
        <v>23</v>
      </c>
      <c r="P4966" t="s">
        <v>24</v>
      </c>
    </row>
    <row r="4967" spans="1:16" x14ac:dyDescent="0.35">
      <c r="A4967" t="s">
        <v>13470</v>
      </c>
      <c r="B4967" s="6">
        <v>62</v>
      </c>
      <c r="C49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67" t="s">
        <v>16</v>
      </c>
      <c r="E4967" t="s">
        <v>51</v>
      </c>
      <c r="F4967" t="s">
        <v>37</v>
      </c>
      <c r="G4967" s="1">
        <v>43597</v>
      </c>
      <c r="H4967" t="s">
        <v>13903</v>
      </c>
      <c r="I4967" t="s">
        <v>2216</v>
      </c>
      <c r="J4967" t="s">
        <v>21</v>
      </c>
      <c r="K4967" s="6">
        <v>20900.54</v>
      </c>
      <c r="L4967" t="s">
        <v>26753</v>
      </c>
      <c r="M4967" t="s">
        <v>43</v>
      </c>
      <c r="N4967" s="1">
        <v>43610</v>
      </c>
      <c r="O4967" t="s">
        <v>50</v>
      </c>
      <c r="P4967" t="s">
        <v>24</v>
      </c>
    </row>
    <row r="4968" spans="1:16" x14ac:dyDescent="0.35">
      <c r="A4968" t="s">
        <v>13904</v>
      </c>
      <c r="B4968" s="6">
        <v>22</v>
      </c>
      <c r="C49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968" t="s">
        <v>16</v>
      </c>
      <c r="E4968" t="s">
        <v>65</v>
      </c>
      <c r="F4968" t="s">
        <v>47</v>
      </c>
      <c r="G4968" s="1">
        <v>44787</v>
      </c>
      <c r="H4968" t="s">
        <v>13905</v>
      </c>
      <c r="I4968" t="s">
        <v>13906</v>
      </c>
      <c r="J4968" t="s">
        <v>59</v>
      </c>
      <c r="K4968" s="6">
        <v>32016.95</v>
      </c>
      <c r="L4968" t="s">
        <v>26777</v>
      </c>
      <c r="M4968" t="s">
        <v>22</v>
      </c>
      <c r="N4968" s="1">
        <v>44788</v>
      </c>
      <c r="O4968" t="s">
        <v>50</v>
      </c>
      <c r="P4968" t="s">
        <v>34</v>
      </c>
    </row>
    <row r="4969" spans="1:16" x14ac:dyDescent="0.35">
      <c r="A4969" t="s">
        <v>13907</v>
      </c>
      <c r="B4969" s="6">
        <v>36</v>
      </c>
      <c r="C49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969" t="s">
        <v>26</v>
      </c>
      <c r="E4969" t="s">
        <v>51</v>
      </c>
      <c r="F4969" t="s">
        <v>47</v>
      </c>
      <c r="G4969" s="1">
        <v>44982</v>
      </c>
      <c r="H4969" t="s">
        <v>13908</v>
      </c>
      <c r="I4969" t="s">
        <v>5017</v>
      </c>
      <c r="J4969" t="s">
        <v>59</v>
      </c>
      <c r="K4969" s="6">
        <v>31530.5</v>
      </c>
      <c r="L4969" t="s">
        <v>26797</v>
      </c>
      <c r="M4969" t="s">
        <v>22</v>
      </c>
      <c r="N4969" s="1">
        <v>44993</v>
      </c>
      <c r="O4969" t="s">
        <v>33</v>
      </c>
      <c r="P4969" t="s">
        <v>34</v>
      </c>
    </row>
    <row r="4970" spans="1:16" x14ac:dyDescent="0.35">
      <c r="A4970" t="s">
        <v>13909</v>
      </c>
      <c r="B4970" s="6">
        <v>69</v>
      </c>
      <c r="C49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70" t="s">
        <v>26</v>
      </c>
      <c r="E4970" t="s">
        <v>27</v>
      </c>
      <c r="F4970" t="s">
        <v>28</v>
      </c>
      <c r="G4970" s="1">
        <v>44004</v>
      </c>
      <c r="H4970" t="s">
        <v>13910</v>
      </c>
      <c r="I4970" t="s">
        <v>13911</v>
      </c>
      <c r="J4970" t="s">
        <v>21</v>
      </c>
      <c r="K4970" s="6">
        <v>23225.87</v>
      </c>
      <c r="L4970" t="s">
        <v>26828</v>
      </c>
      <c r="M4970" t="s">
        <v>43</v>
      </c>
      <c r="N4970" s="1">
        <v>44011</v>
      </c>
      <c r="O4970" t="s">
        <v>50</v>
      </c>
      <c r="P4970" t="s">
        <v>45</v>
      </c>
    </row>
    <row r="4971" spans="1:16" x14ac:dyDescent="0.35">
      <c r="A4971" t="s">
        <v>13912</v>
      </c>
      <c r="B4971" s="6">
        <v>43</v>
      </c>
      <c r="C49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71" t="s">
        <v>26</v>
      </c>
      <c r="E4971" t="s">
        <v>117</v>
      </c>
      <c r="F4971" t="s">
        <v>56</v>
      </c>
      <c r="G4971" s="1">
        <v>43504</v>
      </c>
      <c r="H4971" t="s">
        <v>12894</v>
      </c>
      <c r="I4971" t="s">
        <v>13913</v>
      </c>
      <c r="J4971" t="s">
        <v>63</v>
      </c>
      <c r="K4971" s="6">
        <v>6989.38</v>
      </c>
      <c r="L4971" t="s">
        <v>26809</v>
      </c>
      <c r="M4971" t="s">
        <v>22</v>
      </c>
      <c r="N4971" s="1">
        <v>43522</v>
      </c>
      <c r="O4971" t="s">
        <v>50</v>
      </c>
      <c r="P4971" t="s">
        <v>45</v>
      </c>
    </row>
    <row r="4972" spans="1:16" x14ac:dyDescent="0.35">
      <c r="A4972" t="s">
        <v>13914</v>
      </c>
      <c r="B4972" s="6">
        <v>68</v>
      </c>
      <c r="C49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72" t="s">
        <v>26</v>
      </c>
      <c r="E4972" t="s">
        <v>17</v>
      </c>
      <c r="F4972" t="s">
        <v>56</v>
      </c>
      <c r="G4972" s="1">
        <v>44825</v>
      </c>
      <c r="H4972" t="s">
        <v>13915</v>
      </c>
      <c r="I4972" t="s">
        <v>13916</v>
      </c>
      <c r="J4972" t="s">
        <v>21</v>
      </c>
      <c r="K4972" s="6">
        <v>17294.88</v>
      </c>
      <c r="L4972" t="s">
        <v>26707</v>
      </c>
      <c r="M4972" t="s">
        <v>22</v>
      </c>
      <c r="N4972" s="1">
        <v>44830</v>
      </c>
      <c r="O4972" t="s">
        <v>50</v>
      </c>
      <c r="P4972" t="s">
        <v>24</v>
      </c>
    </row>
    <row r="4973" spans="1:16" x14ac:dyDescent="0.35">
      <c r="A4973" t="s">
        <v>13917</v>
      </c>
      <c r="B4973" s="6">
        <v>81</v>
      </c>
      <c r="C49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73" t="s">
        <v>26</v>
      </c>
      <c r="E4973" t="s">
        <v>51</v>
      </c>
      <c r="F4973" t="s">
        <v>37</v>
      </c>
      <c r="G4973" s="1">
        <v>43877</v>
      </c>
      <c r="H4973" t="s">
        <v>13918</v>
      </c>
      <c r="I4973" t="s">
        <v>13919</v>
      </c>
      <c r="J4973" t="s">
        <v>21</v>
      </c>
      <c r="K4973" s="6">
        <v>4903.7</v>
      </c>
      <c r="L4973" t="s">
        <v>26921</v>
      </c>
      <c r="M4973" t="s">
        <v>22</v>
      </c>
      <c r="N4973" s="1">
        <v>43880</v>
      </c>
      <c r="O4973" t="s">
        <v>50</v>
      </c>
      <c r="P4973" t="s">
        <v>45</v>
      </c>
    </row>
    <row r="4974" spans="1:16" x14ac:dyDescent="0.35">
      <c r="A4974" t="s">
        <v>13920</v>
      </c>
      <c r="B4974" s="6">
        <v>53</v>
      </c>
      <c r="C49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74" t="s">
        <v>16</v>
      </c>
      <c r="E4974" t="s">
        <v>51</v>
      </c>
      <c r="F4974" t="s">
        <v>72</v>
      </c>
      <c r="G4974" s="1">
        <v>44993</v>
      </c>
      <c r="H4974" t="s">
        <v>13921</v>
      </c>
      <c r="I4974" t="s">
        <v>395</v>
      </c>
      <c r="J4974" t="s">
        <v>21</v>
      </c>
      <c r="K4974" s="6">
        <v>1957.06</v>
      </c>
      <c r="L4974" t="s">
        <v>26598</v>
      </c>
      <c r="M4974" t="s">
        <v>22</v>
      </c>
      <c r="N4974" s="1">
        <v>45014</v>
      </c>
      <c r="O4974" t="s">
        <v>33</v>
      </c>
      <c r="P4974" t="s">
        <v>45</v>
      </c>
    </row>
    <row r="4975" spans="1:16" x14ac:dyDescent="0.35">
      <c r="A4975" t="s">
        <v>13922</v>
      </c>
      <c r="B4975" s="6">
        <v>82</v>
      </c>
      <c r="C49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75" t="s">
        <v>26</v>
      </c>
      <c r="E4975" t="s">
        <v>27</v>
      </c>
      <c r="F4975" t="s">
        <v>72</v>
      </c>
      <c r="G4975" s="1">
        <v>45071</v>
      </c>
      <c r="H4975" t="s">
        <v>13923</v>
      </c>
      <c r="I4975" t="s">
        <v>13924</v>
      </c>
      <c r="J4975" t="s">
        <v>21</v>
      </c>
      <c r="K4975" s="6">
        <v>61617.97</v>
      </c>
      <c r="L4975" t="s">
        <v>26909</v>
      </c>
      <c r="M4975" t="s">
        <v>32</v>
      </c>
      <c r="N4975" s="1">
        <v>45078</v>
      </c>
      <c r="O4975" t="s">
        <v>23</v>
      </c>
      <c r="P4975" t="s">
        <v>34</v>
      </c>
    </row>
    <row r="4976" spans="1:16" x14ac:dyDescent="0.35">
      <c r="A4976" t="s">
        <v>13925</v>
      </c>
      <c r="B4976" s="6">
        <v>75</v>
      </c>
      <c r="C49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76" t="s">
        <v>16</v>
      </c>
      <c r="E4976" t="s">
        <v>233</v>
      </c>
      <c r="F4976" t="s">
        <v>18</v>
      </c>
      <c r="G4976" s="1">
        <v>43722</v>
      </c>
      <c r="H4976" t="s">
        <v>13926</v>
      </c>
      <c r="I4976" t="s">
        <v>13927</v>
      </c>
      <c r="J4976" t="s">
        <v>21</v>
      </c>
      <c r="K4976" s="6">
        <v>35999</v>
      </c>
      <c r="L4976" t="s">
        <v>26696</v>
      </c>
      <c r="M4976" t="s">
        <v>43</v>
      </c>
      <c r="N4976" s="1">
        <v>43724</v>
      </c>
      <c r="O4976" t="s">
        <v>87</v>
      </c>
      <c r="P4976" t="s">
        <v>34</v>
      </c>
    </row>
    <row r="4977" spans="1:16" x14ac:dyDescent="0.35">
      <c r="A4977" t="s">
        <v>12843</v>
      </c>
      <c r="B4977" s="6">
        <v>19</v>
      </c>
      <c r="C49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977" t="s">
        <v>26</v>
      </c>
      <c r="E4977" t="s">
        <v>92</v>
      </c>
      <c r="F4977" t="s">
        <v>56</v>
      </c>
      <c r="G4977" s="1">
        <v>44897</v>
      </c>
      <c r="H4977" t="s">
        <v>1805</v>
      </c>
      <c r="I4977" t="s">
        <v>13928</v>
      </c>
      <c r="J4977" t="s">
        <v>54</v>
      </c>
      <c r="K4977" s="6">
        <v>18860.599999999999</v>
      </c>
      <c r="L4977" t="s">
        <v>26587</v>
      </c>
      <c r="M4977" t="s">
        <v>43</v>
      </c>
      <c r="N4977" s="1">
        <v>44908</v>
      </c>
      <c r="O4977" t="s">
        <v>44</v>
      </c>
      <c r="P4977" t="s">
        <v>45</v>
      </c>
    </row>
    <row r="4978" spans="1:16" x14ac:dyDescent="0.35">
      <c r="A4978" t="s">
        <v>13929</v>
      </c>
      <c r="B4978" s="6">
        <v>42</v>
      </c>
      <c r="C49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78" t="s">
        <v>16</v>
      </c>
      <c r="E4978" t="s">
        <v>65</v>
      </c>
      <c r="F4978" t="s">
        <v>56</v>
      </c>
      <c r="G4978" s="1">
        <v>43879</v>
      </c>
      <c r="H4978" t="s">
        <v>2923</v>
      </c>
      <c r="I4978" t="s">
        <v>13930</v>
      </c>
      <c r="J4978" t="s">
        <v>63</v>
      </c>
      <c r="K4978" s="6">
        <v>22046.71</v>
      </c>
      <c r="L4978" t="s">
        <v>26741</v>
      </c>
      <c r="M4978" t="s">
        <v>43</v>
      </c>
      <c r="N4978" s="1">
        <v>43887</v>
      </c>
      <c r="O4978" t="s">
        <v>44</v>
      </c>
      <c r="P4978" t="s">
        <v>45</v>
      </c>
    </row>
    <row r="4979" spans="1:16" x14ac:dyDescent="0.35">
      <c r="A4979" t="s">
        <v>13931</v>
      </c>
      <c r="B4979" s="6">
        <v>42</v>
      </c>
      <c r="C49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79" t="s">
        <v>16</v>
      </c>
      <c r="E4979" t="s">
        <v>17</v>
      </c>
      <c r="F4979" t="s">
        <v>28</v>
      </c>
      <c r="G4979" s="1">
        <v>44410</v>
      </c>
      <c r="H4979" t="s">
        <v>3098</v>
      </c>
      <c r="I4979" t="s">
        <v>13932</v>
      </c>
      <c r="J4979" t="s">
        <v>59</v>
      </c>
      <c r="K4979" s="6">
        <v>11183.22</v>
      </c>
      <c r="L4979" t="s">
        <v>26757</v>
      </c>
      <c r="M4979" t="s">
        <v>43</v>
      </c>
      <c r="N4979" s="1">
        <v>44421</v>
      </c>
      <c r="O4979" t="s">
        <v>23</v>
      </c>
      <c r="P4979" t="s">
        <v>24</v>
      </c>
    </row>
    <row r="4980" spans="1:16" x14ac:dyDescent="0.35">
      <c r="A4980" t="s">
        <v>4631</v>
      </c>
      <c r="B4980" s="6">
        <v>20</v>
      </c>
      <c r="C49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980" t="s">
        <v>16</v>
      </c>
      <c r="E4980" t="s">
        <v>92</v>
      </c>
      <c r="F4980" t="s">
        <v>47</v>
      </c>
      <c r="G4980" s="1">
        <v>43942</v>
      </c>
      <c r="H4980" t="s">
        <v>13933</v>
      </c>
      <c r="I4980" t="s">
        <v>13934</v>
      </c>
      <c r="J4980" t="s">
        <v>63</v>
      </c>
      <c r="K4980" s="6">
        <v>25868.01</v>
      </c>
      <c r="L4980" t="s">
        <v>26727</v>
      </c>
      <c r="M4980" t="s">
        <v>22</v>
      </c>
      <c r="N4980" s="1">
        <v>43958</v>
      </c>
      <c r="O4980" t="s">
        <v>33</v>
      </c>
      <c r="P4980" t="s">
        <v>45</v>
      </c>
    </row>
    <row r="4981" spans="1:16" x14ac:dyDescent="0.35">
      <c r="A4981" t="s">
        <v>13935</v>
      </c>
      <c r="B4981" s="6">
        <v>64</v>
      </c>
      <c r="C49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81" t="s">
        <v>16</v>
      </c>
      <c r="E4981" t="s">
        <v>117</v>
      </c>
      <c r="F4981" t="s">
        <v>72</v>
      </c>
      <c r="G4981" s="1">
        <v>43672</v>
      </c>
      <c r="H4981" t="s">
        <v>13936</v>
      </c>
      <c r="I4981" t="s">
        <v>13937</v>
      </c>
      <c r="J4981" t="s">
        <v>54</v>
      </c>
      <c r="K4981" s="6">
        <v>19746.330000000002</v>
      </c>
      <c r="L4981" t="s">
        <v>26632</v>
      </c>
      <c r="M4981" t="s">
        <v>22</v>
      </c>
      <c r="N4981" s="1">
        <v>43673</v>
      </c>
      <c r="O4981" t="s">
        <v>33</v>
      </c>
      <c r="P4981" t="s">
        <v>24</v>
      </c>
    </row>
    <row r="4982" spans="1:16" x14ac:dyDescent="0.35">
      <c r="A4982" t="s">
        <v>13938</v>
      </c>
      <c r="B4982" s="6">
        <v>20</v>
      </c>
      <c r="C49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982" t="s">
        <v>26</v>
      </c>
      <c r="E4982" t="s">
        <v>51</v>
      </c>
      <c r="F4982" t="s">
        <v>37</v>
      </c>
      <c r="G4982" s="1">
        <v>43827</v>
      </c>
      <c r="H4982" t="s">
        <v>13939</v>
      </c>
      <c r="I4982" t="s">
        <v>13940</v>
      </c>
      <c r="J4982" t="s">
        <v>54</v>
      </c>
      <c r="K4982" s="6">
        <v>23083.439999999999</v>
      </c>
      <c r="L4982" t="s">
        <v>26974</v>
      </c>
      <c r="M4982" t="s">
        <v>32</v>
      </c>
      <c r="N4982" s="1">
        <v>43840</v>
      </c>
      <c r="O4982" t="s">
        <v>87</v>
      </c>
      <c r="P4982" t="s">
        <v>45</v>
      </c>
    </row>
    <row r="4983" spans="1:16" x14ac:dyDescent="0.35">
      <c r="A4983" t="s">
        <v>10196</v>
      </c>
      <c r="B4983" s="6">
        <v>54</v>
      </c>
      <c r="C49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83" t="s">
        <v>26</v>
      </c>
      <c r="E4983" t="s">
        <v>27</v>
      </c>
      <c r="F4983" t="s">
        <v>56</v>
      </c>
      <c r="G4983" s="1">
        <v>44784</v>
      </c>
      <c r="H4983" t="s">
        <v>13941</v>
      </c>
      <c r="I4983" t="s">
        <v>3213</v>
      </c>
      <c r="J4983" t="s">
        <v>59</v>
      </c>
      <c r="K4983" s="6">
        <v>22250.78</v>
      </c>
      <c r="L4983" t="s">
        <v>26690</v>
      </c>
      <c r="M4983" t="s">
        <v>32</v>
      </c>
      <c r="N4983" s="1">
        <v>44788</v>
      </c>
      <c r="O4983" t="s">
        <v>23</v>
      </c>
      <c r="P4983" t="s">
        <v>45</v>
      </c>
    </row>
    <row r="4984" spans="1:16" x14ac:dyDescent="0.35">
      <c r="A4984" t="s">
        <v>3297</v>
      </c>
      <c r="B4984" s="6">
        <v>74</v>
      </c>
      <c r="C49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84" t="s">
        <v>16</v>
      </c>
      <c r="E4984" t="s">
        <v>65</v>
      </c>
      <c r="F4984" t="s">
        <v>56</v>
      </c>
      <c r="G4984" s="1">
        <v>44270</v>
      </c>
      <c r="H4984" t="s">
        <v>13942</v>
      </c>
      <c r="I4984" t="s">
        <v>13943</v>
      </c>
      <c r="J4984" t="s">
        <v>31</v>
      </c>
      <c r="K4984" s="6">
        <v>7829.34</v>
      </c>
      <c r="L4984" t="s">
        <v>26718</v>
      </c>
      <c r="M4984" t="s">
        <v>32</v>
      </c>
      <c r="N4984" s="1">
        <v>44292</v>
      </c>
      <c r="O4984" t="s">
        <v>23</v>
      </c>
      <c r="P4984" t="s">
        <v>24</v>
      </c>
    </row>
    <row r="4985" spans="1:16" x14ac:dyDescent="0.35">
      <c r="A4985" t="s">
        <v>13944</v>
      </c>
      <c r="B4985" s="6">
        <v>59</v>
      </c>
      <c r="C49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85" t="s">
        <v>16</v>
      </c>
      <c r="E4985" t="s">
        <v>117</v>
      </c>
      <c r="F4985" t="s">
        <v>28</v>
      </c>
      <c r="G4985" s="1">
        <v>45015</v>
      </c>
      <c r="H4985" t="s">
        <v>12885</v>
      </c>
      <c r="I4985" t="s">
        <v>1142</v>
      </c>
      <c r="J4985" t="s">
        <v>54</v>
      </c>
      <c r="K4985" s="6">
        <v>20093.689999999999</v>
      </c>
      <c r="L4985" t="s">
        <v>26731</v>
      </c>
      <c r="M4985" t="s">
        <v>43</v>
      </c>
      <c r="N4985" s="1">
        <v>45022</v>
      </c>
      <c r="O4985" t="s">
        <v>44</v>
      </c>
      <c r="P4985" t="s">
        <v>24</v>
      </c>
    </row>
    <row r="4986" spans="1:16" x14ac:dyDescent="0.35">
      <c r="A4986" t="s">
        <v>13945</v>
      </c>
      <c r="B4986" s="6">
        <v>71</v>
      </c>
      <c r="C49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86" t="s">
        <v>26</v>
      </c>
      <c r="E4986" t="s">
        <v>36</v>
      </c>
      <c r="F4986" t="s">
        <v>28</v>
      </c>
      <c r="G4986" s="1">
        <v>44558</v>
      </c>
      <c r="H4986" t="s">
        <v>13946</v>
      </c>
      <c r="I4986" t="s">
        <v>13947</v>
      </c>
      <c r="J4986" t="s">
        <v>63</v>
      </c>
      <c r="K4986" s="6">
        <v>34435.11</v>
      </c>
      <c r="L4986" t="s">
        <v>26621</v>
      </c>
      <c r="M4986" t="s">
        <v>43</v>
      </c>
      <c r="N4986" s="1">
        <v>44560</v>
      </c>
      <c r="O4986" t="s">
        <v>33</v>
      </c>
      <c r="P4986" t="s">
        <v>34</v>
      </c>
    </row>
    <row r="4987" spans="1:16" x14ac:dyDescent="0.35">
      <c r="A4987" t="s">
        <v>13948</v>
      </c>
      <c r="B4987" s="6">
        <v>30</v>
      </c>
      <c r="C49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987" t="s">
        <v>16</v>
      </c>
      <c r="E4987" t="s">
        <v>17</v>
      </c>
      <c r="F4987" t="s">
        <v>47</v>
      </c>
      <c r="G4987" s="1">
        <v>44623</v>
      </c>
      <c r="H4987" t="s">
        <v>13949</v>
      </c>
      <c r="I4987" t="s">
        <v>2566</v>
      </c>
      <c r="J4987" t="s">
        <v>63</v>
      </c>
      <c r="K4987" s="6">
        <v>21620.93</v>
      </c>
      <c r="L4987" t="s">
        <v>26773</v>
      </c>
      <c r="M4987" t="s">
        <v>22</v>
      </c>
      <c r="N4987" s="1">
        <v>44644</v>
      </c>
      <c r="O4987" t="s">
        <v>33</v>
      </c>
      <c r="P4987" t="s">
        <v>45</v>
      </c>
    </row>
    <row r="4988" spans="1:16" x14ac:dyDescent="0.35">
      <c r="A4988" t="s">
        <v>13950</v>
      </c>
      <c r="B4988" s="6">
        <v>31</v>
      </c>
      <c r="C49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988" t="s">
        <v>26</v>
      </c>
      <c r="E4988" t="s">
        <v>117</v>
      </c>
      <c r="F4988" t="s">
        <v>28</v>
      </c>
      <c r="G4988" s="1">
        <v>43934</v>
      </c>
      <c r="H4988" t="s">
        <v>13951</v>
      </c>
      <c r="I4988" t="s">
        <v>3772</v>
      </c>
      <c r="J4988" t="s">
        <v>63</v>
      </c>
      <c r="K4988" s="6">
        <v>27360.58</v>
      </c>
      <c r="L4988" t="s">
        <v>26738</v>
      </c>
      <c r="M4988" t="s">
        <v>32</v>
      </c>
      <c r="N4988" s="1">
        <v>43959</v>
      </c>
      <c r="O4988" t="s">
        <v>50</v>
      </c>
      <c r="P4988" t="s">
        <v>34</v>
      </c>
    </row>
    <row r="4989" spans="1:16" x14ac:dyDescent="0.35">
      <c r="A4989" t="s">
        <v>13630</v>
      </c>
      <c r="B4989" s="6">
        <v>62</v>
      </c>
      <c r="C49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89" t="s">
        <v>16</v>
      </c>
      <c r="E4989" t="s">
        <v>117</v>
      </c>
      <c r="F4989" t="s">
        <v>37</v>
      </c>
      <c r="G4989" s="1">
        <v>43866</v>
      </c>
      <c r="H4989" t="s">
        <v>9924</v>
      </c>
      <c r="I4989" t="s">
        <v>13952</v>
      </c>
      <c r="J4989" t="s">
        <v>63</v>
      </c>
      <c r="K4989" s="6">
        <v>17483.34</v>
      </c>
      <c r="L4989" t="s">
        <v>26933</v>
      </c>
      <c r="M4989" t="s">
        <v>43</v>
      </c>
      <c r="N4989" s="1">
        <v>43884</v>
      </c>
      <c r="O4989" t="s">
        <v>87</v>
      </c>
      <c r="P4989" t="s">
        <v>45</v>
      </c>
    </row>
    <row r="4990" spans="1:16" x14ac:dyDescent="0.35">
      <c r="A4990" t="s">
        <v>13953</v>
      </c>
      <c r="B4990" s="6">
        <v>35</v>
      </c>
      <c r="C49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990" t="s">
        <v>26</v>
      </c>
      <c r="E4990" t="s">
        <v>17</v>
      </c>
      <c r="F4990" t="s">
        <v>56</v>
      </c>
      <c r="G4990" s="1">
        <v>44055</v>
      </c>
      <c r="H4990" t="s">
        <v>13954</v>
      </c>
      <c r="I4990" t="s">
        <v>13955</v>
      </c>
      <c r="J4990" t="s">
        <v>54</v>
      </c>
      <c r="K4990" s="6">
        <v>8013.61</v>
      </c>
      <c r="L4990" t="s">
        <v>26817</v>
      </c>
      <c r="M4990" t="s">
        <v>32</v>
      </c>
      <c r="N4990" s="1">
        <v>44082</v>
      </c>
      <c r="O4990" t="s">
        <v>23</v>
      </c>
      <c r="P4990" t="s">
        <v>24</v>
      </c>
    </row>
    <row r="4991" spans="1:16" x14ac:dyDescent="0.35">
      <c r="A4991" t="s">
        <v>13956</v>
      </c>
      <c r="B4991" s="6">
        <v>50</v>
      </c>
      <c r="C49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91" t="s">
        <v>16</v>
      </c>
      <c r="E4991" t="s">
        <v>233</v>
      </c>
      <c r="F4991" t="s">
        <v>56</v>
      </c>
      <c r="G4991" s="1">
        <v>44847</v>
      </c>
      <c r="H4991" t="s">
        <v>13957</v>
      </c>
      <c r="I4991" t="s">
        <v>13958</v>
      </c>
      <c r="J4991" t="s">
        <v>31</v>
      </c>
      <c r="K4991" s="6">
        <v>6117.51</v>
      </c>
      <c r="L4991" t="s">
        <v>26887</v>
      </c>
      <c r="M4991" t="s">
        <v>22</v>
      </c>
      <c r="N4991" s="1">
        <v>44867</v>
      </c>
      <c r="O4991" t="s">
        <v>50</v>
      </c>
      <c r="P4991" t="s">
        <v>24</v>
      </c>
    </row>
    <row r="4992" spans="1:16" x14ac:dyDescent="0.35">
      <c r="A4992" t="s">
        <v>13959</v>
      </c>
      <c r="B4992" s="6">
        <v>40</v>
      </c>
      <c r="C49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992" t="s">
        <v>26</v>
      </c>
      <c r="E4992" t="s">
        <v>27</v>
      </c>
      <c r="F4992" t="s">
        <v>56</v>
      </c>
      <c r="G4992" s="1">
        <v>44707</v>
      </c>
      <c r="H4992" t="s">
        <v>13960</v>
      </c>
      <c r="I4992" t="s">
        <v>13961</v>
      </c>
      <c r="J4992" t="s">
        <v>63</v>
      </c>
      <c r="K4992" s="6">
        <v>29283.95</v>
      </c>
      <c r="L4992" t="s">
        <v>26858</v>
      </c>
      <c r="M4992" t="s">
        <v>43</v>
      </c>
      <c r="N4992" s="1">
        <v>44736</v>
      </c>
      <c r="O4992" t="s">
        <v>87</v>
      </c>
      <c r="P4992" t="s">
        <v>45</v>
      </c>
    </row>
    <row r="4993" spans="1:16" x14ac:dyDescent="0.35">
      <c r="A4993" t="s">
        <v>13962</v>
      </c>
      <c r="B4993" s="6">
        <v>46</v>
      </c>
      <c r="C49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93" t="s">
        <v>26</v>
      </c>
      <c r="E4993" t="s">
        <v>233</v>
      </c>
      <c r="F4993" t="s">
        <v>56</v>
      </c>
      <c r="G4993" s="1">
        <v>43950</v>
      </c>
      <c r="H4993" t="s">
        <v>13963</v>
      </c>
      <c r="I4993" t="s">
        <v>13964</v>
      </c>
      <c r="J4993" t="s">
        <v>63</v>
      </c>
      <c r="K4993" s="6">
        <v>4532.51</v>
      </c>
      <c r="L4993" t="s">
        <v>26599</v>
      </c>
      <c r="M4993" t="s">
        <v>43</v>
      </c>
      <c r="N4993" s="1">
        <v>43978</v>
      </c>
      <c r="O4993" t="s">
        <v>33</v>
      </c>
      <c r="P4993" t="s">
        <v>34</v>
      </c>
    </row>
    <row r="4994" spans="1:16" x14ac:dyDescent="0.35">
      <c r="A4994" t="s">
        <v>13965</v>
      </c>
      <c r="B4994" s="6">
        <v>18</v>
      </c>
      <c r="C49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4994" t="s">
        <v>26</v>
      </c>
      <c r="E4994" t="s">
        <v>92</v>
      </c>
      <c r="F4994" t="s">
        <v>56</v>
      </c>
      <c r="G4994" s="1">
        <v>44158</v>
      </c>
      <c r="H4994" t="s">
        <v>13966</v>
      </c>
      <c r="I4994" t="s">
        <v>13967</v>
      </c>
      <c r="J4994" t="s">
        <v>63</v>
      </c>
      <c r="K4994" s="6">
        <v>23294.68</v>
      </c>
      <c r="L4994" t="s">
        <v>26782</v>
      </c>
      <c r="M4994" t="s">
        <v>32</v>
      </c>
      <c r="N4994" s="1">
        <v>44185</v>
      </c>
      <c r="O4994" t="s">
        <v>87</v>
      </c>
      <c r="P4994" t="s">
        <v>34</v>
      </c>
    </row>
    <row r="4995" spans="1:16" x14ac:dyDescent="0.35">
      <c r="A4995" t="s">
        <v>1907</v>
      </c>
      <c r="B4995" s="6">
        <v>66</v>
      </c>
      <c r="C49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95" t="s">
        <v>16</v>
      </c>
      <c r="E4995" t="s">
        <v>117</v>
      </c>
      <c r="F4995" t="s">
        <v>47</v>
      </c>
      <c r="G4995" s="1">
        <v>44557</v>
      </c>
      <c r="H4995" t="s">
        <v>13968</v>
      </c>
      <c r="I4995" t="s">
        <v>13969</v>
      </c>
      <c r="J4995" t="s">
        <v>63</v>
      </c>
      <c r="K4995" s="6">
        <v>26512.02</v>
      </c>
      <c r="L4995" t="s">
        <v>26932</v>
      </c>
      <c r="M4995" t="s">
        <v>22</v>
      </c>
      <c r="N4995" s="1">
        <v>44574</v>
      </c>
      <c r="O4995" t="s">
        <v>23</v>
      </c>
      <c r="P4995" t="s">
        <v>34</v>
      </c>
    </row>
    <row r="4996" spans="1:16" x14ac:dyDescent="0.35">
      <c r="A4996" t="s">
        <v>13970</v>
      </c>
      <c r="B4996" s="6">
        <v>55</v>
      </c>
      <c r="C49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96" t="s">
        <v>26</v>
      </c>
      <c r="E4996" t="s">
        <v>27</v>
      </c>
      <c r="F4996" t="s">
        <v>56</v>
      </c>
      <c r="G4996" s="1">
        <v>44223</v>
      </c>
      <c r="H4996" t="s">
        <v>13971</v>
      </c>
      <c r="I4996" t="s">
        <v>13972</v>
      </c>
      <c r="J4996" t="s">
        <v>54</v>
      </c>
      <c r="K4996" s="6">
        <v>11947.73</v>
      </c>
      <c r="L4996" t="s">
        <v>26659</v>
      </c>
      <c r="M4996" t="s">
        <v>43</v>
      </c>
      <c r="N4996" s="1">
        <v>44242</v>
      </c>
      <c r="O4996" t="s">
        <v>87</v>
      </c>
      <c r="P4996" t="s">
        <v>45</v>
      </c>
    </row>
    <row r="4997" spans="1:16" x14ac:dyDescent="0.35">
      <c r="A4997" t="s">
        <v>13973</v>
      </c>
      <c r="B4997" s="6">
        <v>72</v>
      </c>
      <c r="C49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4997" t="s">
        <v>16</v>
      </c>
      <c r="E4997" t="s">
        <v>92</v>
      </c>
      <c r="F4997" t="s">
        <v>47</v>
      </c>
      <c r="G4997" s="1">
        <v>44554</v>
      </c>
      <c r="H4997" t="s">
        <v>13974</v>
      </c>
      <c r="I4997" t="s">
        <v>13975</v>
      </c>
      <c r="J4997" t="s">
        <v>63</v>
      </c>
      <c r="K4997" s="6">
        <v>33806.75</v>
      </c>
      <c r="L4997" t="s">
        <v>26920</v>
      </c>
      <c r="M4997" t="s">
        <v>22</v>
      </c>
      <c r="N4997" s="1">
        <v>44572</v>
      </c>
      <c r="O4997" t="s">
        <v>33</v>
      </c>
      <c r="P4997" t="s">
        <v>24</v>
      </c>
    </row>
    <row r="4998" spans="1:16" x14ac:dyDescent="0.35">
      <c r="A4998" t="s">
        <v>13976</v>
      </c>
      <c r="B4998" s="6">
        <v>37</v>
      </c>
      <c r="C49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4998" t="s">
        <v>16</v>
      </c>
      <c r="E4998" t="s">
        <v>17</v>
      </c>
      <c r="F4998" t="s">
        <v>56</v>
      </c>
      <c r="G4998" s="1">
        <v>43926</v>
      </c>
      <c r="H4998" t="s">
        <v>13977</v>
      </c>
      <c r="I4998" t="s">
        <v>13978</v>
      </c>
      <c r="J4998" t="s">
        <v>31</v>
      </c>
      <c r="K4998" s="6">
        <v>21706.81</v>
      </c>
      <c r="L4998" t="s">
        <v>26965</v>
      </c>
      <c r="M4998" t="s">
        <v>43</v>
      </c>
      <c r="N4998" s="1">
        <v>43936</v>
      </c>
      <c r="O4998" t="s">
        <v>50</v>
      </c>
      <c r="P4998" t="s">
        <v>24</v>
      </c>
    </row>
    <row r="4999" spans="1:16" x14ac:dyDescent="0.35">
      <c r="A4999" t="s">
        <v>13979</v>
      </c>
      <c r="B4999" s="6">
        <v>59</v>
      </c>
      <c r="C49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4999" t="s">
        <v>16</v>
      </c>
      <c r="E4999" t="s">
        <v>17</v>
      </c>
      <c r="F4999" t="s">
        <v>28</v>
      </c>
      <c r="G4999" s="1">
        <v>45226</v>
      </c>
      <c r="H4999" t="s">
        <v>13980</v>
      </c>
      <c r="I4999" t="s">
        <v>13981</v>
      </c>
      <c r="J4999" t="s">
        <v>59</v>
      </c>
      <c r="K4999" s="6">
        <v>40851.82</v>
      </c>
      <c r="L4999" t="s">
        <v>26626</v>
      </c>
      <c r="M4999" t="s">
        <v>43</v>
      </c>
      <c r="N4999" s="1">
        <v>45254</v>
      </c>
      <c r="O4999" t="s">
        <v>33</v>
      </c>
      <c r="P4999" t="s">
        <v>24</v>
      </c>
    </row>
    <row r="5000" spans="1:16" x14ac:dyDescent="0.35">
      <c r="A5000" t="s">
        <v>13982</v>
      </c>
      <c r="B5000" s="6">
        <v>83</v>
      </c>
      <c r="C50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00" t="s">
        <v>26</v>
      </c>
      <c r="E5000" t="s">
        <v>27</v>
      </c>
      <c r="F5000" t="s">
        <v>47</v>
      </c>
      <c r="G5000" s="1">
        <v>44507</v>
      </c>
      <c r="H5000" t="s">
        <v>13983</v>
      </c>
      <c r="I5000" t="s">
        <v>13984</v>
      </c>
      <c r="J5000" t="s">
        <v>54</v>
      </c>
      <c r="K5000" s="6">
        <v>2239.2800000000002</v>
      </c>
      <c r="L5000" t="s">
        <v>26861</v>
      </c>
      <c r="M5000" t="s">
        <v>22</v>
      </c>
      <c r="N5000" s="1">
        <v>44507</v>
      </c>
      <c r="O5000" t="s">
        <v>33</v>
      </c>
      <c r="P5000" t="s">
        <v>34</v>
      </c>
    </row>
    <row r="5001" spans="1:16" x14ac:dyDescent="0.35">
      <c r="A5001" t="s">
        <v>13985</v>
      </c>
      <c r="B5001" s="6">
        <v>60</v>
      </c>
      <c r="C50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01" t="s">
        <v>16</v>
      </c>
      <c r="E5001" t="s">
        <v>51</v>
      </c>
      <c r="F5001" t="s">
        <v>37</v>
      </c>
      <c r="G5001" s="1">
        <v>43972</v>
      </c>
      <c r="H5001" t="s">
        <v>13986</v>
      </c>
      <c r="I5001" t="s">
        <v>13987</v>
      </c>
      <c r="J5001" t="s">
        <v>54</v>
      </c>
      <c r="K5001" s="6">
        <v>22884.240000000002</v>
      </c>
      <c r="L5001" t="s">
        <v>26599</v>
      </c>
      <c r="M5001" t="s">
        <v>22</v>
      </c>
      <c r="N5001" s="1">
        <v>43978</v>
      </c>
      <c r="O5001" t="s">
        <v>87</v>
      </c>
      <c r="P5001" t="s">
        <v>34</v>
      </c>
    </row>
    <row r="5002" spans="1:16" x14ac:dyDescent="0.35">
      <c r="A5002" t="s">
        <v>13988</v>
      </c>
      <c r="B5002" s="6">
        <v>59</v>
      </c>
      <c r="C50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02" t="s">
        <v>16</v>
      </c>
      <c r="E5002" t="s">
        <v>233</v>
      </c>
      <c r="F5002" t="s">
        <v>72</v>
      </c>
      <c r="G5002" s="1">
        <v>44254</v>
      </c>
      <c r="H5002" t="s">
        <v>13989</v>
      </c>
      <c r="I5002" t="s">
        <v>13990</v>
      </c>
      <c r="J5002" t="s">
        <v>54</v>
      </c>
      <c r="K5002" s="6">
        <v>44544.19</v>
      </c>
      <c r="L5002" t="s">
        <v>26773</v>
      </c>
      <c r="M5002" t="s">
        <v>22</v>
      </c>
      <c r="N5002" s="1">
        <v>44272</v>
      </c>
      <c r="O5002" t="s">
        <v>44</v>
      </c>
      <c r="P5002" t="s">
        <v>34</v>
      </c>
    </row>
    <row r="5003" spans="1:16" x14ac:dyDescent="0.35">
      <c r="A5003" t="s">
        <v>13991</v>
      </c>
      <c r="B5003" s="6">
        <v>56</v>
      </c>
      <c r="C50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03" t="s">
        <v>16</v>
      </c>
      <c r="E5003" t="s">
        <v>117</v>
      </c>
      <c r="F5003" t="s">
        <v>37</v>
      </c>
      <c r="G5003" s="1">
        <v>44507</v>
      </c>
      <c r="H5003" t="s">
        <v>10640</v>
      </c>
      <c r="I5003" t="s">
        <v>13992</v>
      </c>
      <c r="J5003" t="s">
        <v>21</v>
      </c>
      <c r="K5003" s="6">
        <v>22550.52</v>
      </c>
      <c r="L5003" t="s">
        <v>26934</v>
      </c>
      <c r="M5003" t="s">
        <v>43</v>
      </c>
      <c r="N5003" s="1">
        <v>44527</v>
      </c>
      <c r="O5003" t="s">
        <v>23</v>
      </c>
      <c r="P5003" t="s">
        <v>45</v>
      </c>
    </row>
    <row r="5004" spans="1:16" x14ac:dyDescent="0.35">
      <c r="A5004" t="s">
        <v>13993</v>
      </c>
      <c r="B5004" s="6">
        <v>68</v>
      </c>
      <c r="C50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04" t="s">
        <v>26</v>
      </c>
      <c r="E5004" t="s">
        <v>36</v>
      </c>
      <c r="F5004" t="s">
        <v>56</v>
      </c>
      <c r="G5004" s="1">
        <v>44664</v>
      </c>
      <c r="H5004" t="s">
        <v>13994</v>
      </c>
      <c r="I5004" t="s">
        <v>13995</v>
      </c>
      <c r="J5004" t="s">
        <v>59</v>
      </c>
      <c r="K5004" s="6">
        <v>28922.799999999999</v>
      </c>
      <c r="L5004" t="s">
        <v>26727</v>
      </c>
      <c r="M5004" t="s">
        <v>43</v>
      </c>
      <c r="N5004" s="1">
        <v>44683</v>
      </c>
      <c r="O5004" t="s">
        <v>50</v>
      </c>
      <c r="P5004" t="s">
        <v>45</v>
      </c>
    </row>
    <row r="5005" spans="1:16" x14ac:dyDescent="0.35">
      <c r="A5005" t="s">
        <v>13996</v>
      </c>
      <c r="B5005" s="6">
        <v>42</v>
      </c>
      <c r="C50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05" t="s">
        <v>26</v>
      </c>
      <c r="E5005" t="s">
        <v>117</v>
      </c>
      <c r="F5005" t="s">
        <v>56</v>
      </c>
      <c r="G5005" s="1">
        <v>43452</v>
      </c>
      <c r="H5005" t="s">
        <v>13997</v>
      </c>
      <c r="I5005" t="s">
        <v>13998</v>
      </c>
      <c r="J5005" t="s">
        <v>31</v>
      </c>
      <c r="K5005" s="6">
        <v>34595.67</v>
      </c>
      <c r="L5005" t="s">
        <v>26854</v>
      </c>
      <c r="M5005" t="s">
        <v>43</v>
      </c>
      <c r="N5005" s="1">
        <v>43466</v>
      </c>
      <c r="O5005" t="s">
        <v>87</v>
      </c>
      <c r="P5005" t="s">
        <v>34</v>
      </c>
    </row>
    <row r="5006" spans="1:16" x14ac:dyDescent="0.35">
      <c r="A5006" t="s">
        <v>13999</v>
      </c>
      <c r="B5006" s="6">
        <v>54</v>
      </c>
      <c r="C50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06" t="s">
        <v>26</v>
      </c>
      <c r="E5006" t="s">
        <v>17</v>
      </c>
      <c r="F5006" t="s">
        <v>56</v>
      </c>
      <c r="G5006" s="1">
        <v>45165</v>
      </c>
      <c r="H5006" t="s">
        <v>14000</v>
      </c>
      <c r="I5006" t="s">
        <v>4608</v>
      </c>
      <c r="J5006" t="s">
        <v>31</v>
      </c>
      <c r="K5006" s="6">
        <v>13467.17</v>
      </c>
      <c r="L5006" t="s">
        <v>26982</v>
      </c>
      <c r="M5006" t="s">
        <v>43</v>
      </c>
      <c r="N5006" s="1">
        <v>45180</v>
      </c>
      <c r="O5006" t="s">
        <v>44</v>
      </c>
      <c r="P5006" t="s">
        <v>34</v>
      </c>
    </row>
    <row r="5007" spans="1:16" x14ac:dyDescent="0.35">
      <c r="A5007" t="s">
        <v>14001</v>
      </c>
      <c r="B5007" s="6">
        <v>32</v>
      </c>
      <c r="C50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007" t="s">
        <v>16</v>
      </c>
      <c r="E5007" t="s">
        <v>117</v>
      </c>
      <c r="F5007" t="s">
        <v>28</v>
      </c>
      <c r="G5007" s="1">
        <v>43705</v>
      </c>
      <c r="H5007" t="s">
        <v>14002</v>
      </c>
      <c r="I5007" t="s">
        <v>14003</v>
      </c>
      <c r="J5007" t="s">
        <v>54</v>
      </c>
      <c r="K5007" s="6">
        <v>29092.67</v>
      </c>
      <c r="L5007" t="s">
        <v>26639</v>
      </c>
      <c r="M5007" t="s">
        <v>32</v>
      </c>
      <c r="N5007" s="1">
        <v>43733</v>
      </c>
      <c r="O5007" t="s">
        <v>23</v>
      </c>
      <c r="P5007" t="s">
        <v>24</v>
      </c>
    </row>
    <row r="5008" spans="1:16" x14ac:dyDescent="0.35">
      <c r="A5008" t="s">
        <v>14004</v>
      </c>
      <c r="B5008" s="6">
        <v>59</v>
      </c>
      <c r="C50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08" t="s">
        <v>16</v>
      </c>
      <c r="E5008" t="s">
        <v>65</v>
      </c>
      <c r="F5008" t="s">
        <v>47</v>
      </c>
      <c r="G5008" s="1">
        <v>44932</v>
      </c>
      <c r="H5008" t="s">
        <v>14005</v>
      </c>
      <c r="I5008" t="s">
        <v>14006</v>
      </c>
      <c r="J5008" t="s">
        <v>59</v>
      </c>
      <c r="K5008" s="6">
        <v>36624.29</v>
      </c>
      <c r="L5008" t="s">
        <v>26716</v>
      </c>
      <c r="M5008" t="s">
        <v>22</v>
      </c>
      <c r="N5008" s="1">
        <v>44942</v>
      </c>
      <c r="O5008" t="s">
        <v>50</v>
      </c>
      <c r="P5008" t="s">
        <v>34</v>
      </c>
    </row>
    <row r="5009" spans="1:16" x14ac:dyDescent="0.35">
      <c r="A5009" t="s">
        <v>14007</v>
      </c>
      <c r="B5009" s="6">
        <v>20</v>
      </c>
      <c r="C50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009" t="s">
        <v>16</v>
      </c>
      <c r="E5009" t="s">
        <v>92</v>
      </c>
      <c r="F5009" t="s">
        <v>37</v>
      </c>
      <c r="G5009" s="1">
        <v>44410</v>
      </c>
      <c r="H5009" t="s">
        <v>14008</v>
      </c>
      <c r="I5009" t="s">
        <v>14009</v>
      </c>
      <c r="J5009" t="s">
        <v>31</v>
      </c>
      <c r="K5009" s="6">
        <v>24277.21</v>
      </c>
      <c r="L5009" t="s">
        <v>26657</v>
      </c>
      <c r="M5009" t="s">
        <v>43</v>
      </c>
      <c r="N5009" s="1">
        <v>44425</v>
      </c>
      <c r="O5009" t="s">
        <v>44</v>
      </c>
      <c r="P5009" t="s">
        <v>24</v>
      </c>
    </row>
    <row r="5010" spans="1:16" x14ac:dyDescent="0.35">
      <c r="A5010" t="s">
        <v>14010</v>
      </c>
      <c r="B5010" s="6">
        <v>54</v>
      </c>
      <c r="C50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10" t="s">
        <v>16</v>
      </c>
      <c r="E5010" t="s">
        <v>65</v>
      </c>
      <c r="F5010" t="s">
        <v>18</v>
      </c>
      <c r="G5010" s="1">
        <v>43841</v>
      </c>
      <c r="H5010" t="s">
        <v>3003</v>
      </c>
      <c r="I5010" t="s">
        <v>14011</v>
      </c>
      <c r="J5010" t="s">
        <v>63</v>
      </c>
      <c r="K5010" s="6">
        <v>2192.5100000000002</v>
      </c>
      <c r="L5010" t="s">
        <v>26953</v>
      </c>
      <c r="M5010" t="s">
        <v>22</v>
      </c>
      <c r="N5010" s="1">
        <v>43854</v>
      </c>
      <c r="O5010" t="s">
        <v>44</v>
      </c>
      <c r="P5010" t="s">
        <v>45</v>
      </c>
    </row>
    <row r="5011" spans="1:16" x14ac:dyDescent="0.35">
      <c r="A5011" t="s">
        <v>14012</v>
      </c>
      <c r="B5011" s="6">
        <v>66</v>
      </c>
      <c r="C50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11" t="s">
        <v>26</v>
      </c>
      <c r="E5011" t="s">
        <v>65</v>
      </c>
      <c r="F5011" t="s">
        <v>56</v>
      </c>
      <c r="G5011" s="1">
        <v>45162</v>
      </c>
      <c r="H5011" t="s">
        <v>14013</v>
      </c>
      <c r="I5011" t="s">
        <v>14014</v>
      </c>
      <c r="J5011" t="s">
        <v>63</v>
      </c>
      <c r="K5011" s="6">
        <v>4660.7299999999996</v>
      </c>
      <c r="L5011" t="s">
        <v>26965</v>
      </c>
      <c r="M5011" t="s">
        <v>43</v>
      </c>
      <c r="N5011" s="1">
        <v>45184</v>
      </c>
      <c r="O5011" t="s">
        <v>44</v>
      </c>
      <c r="P5011" t="s">
        <v>34</v>
      </c>
    </row>
    <row r="5012" spans="1:16" x14ac:dyDescent="0.35">
      <c r="A5012" t="s">
        <v>14015</v>
      </c>
      <c r="B5012" s="6">
        <v>39</v>
      </c>
      <c r="C50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012" t="s">
        <v>16</v>
      </c>
      <c r="E5012" t="s">
        <v>92</v>
      </c>
      <c r="F5012" t="s">
        <v>28</v>
      </c>
      <c r="G5012" s="1">
        <v>45046</v>
      </c>
      <c r="H5012" t="s">
        <v>14016</v>
      </c>
      <c r="I5012" t="s">
        <v>14017</v>
      </c>
      <c r="J5012" t="s">
        <v>59</v>
      </c>
      <c r="K5012" s="6">
        <v>2110.23</v>
      </c>
      <c r="L5012" t="s">
        <v>26912</v>
      </c>
      <c r="M5012" t="s">
        <v>32</v>
      </c>
      <c r="N5012" s="1">
        <v>45072</v>
      </c>
      <c r="O5012" t="s">
        <v>44</v>
      </c>
      <c r="P5012" t="s">
        <v>45</v>
      </c>
    </row>
    <row r="5013" spans="1:16" x14ac:dyDescent="0.35">
      <c r="A5013" t="s">
        <v>14018</v>
      </c>
      <c r="B5013" s="6">
        <v>20</v>
      </c>
      <c r="C50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013" t="s">
        <v>16</v>
      </c>
      <c r="E5013" t="s">
        <v>117</v>
      </c>
      <c r="F5013" t="s">
        <v>18</v>
      </c>
      <c r="G5013" s="1">
        <v>44837</v>
      </c>
      <c r="H5013" t="s">
        <v>14019</v>
      </c>
      <c r="I5013" t="s">
        <v>14020</v>
      </c>
      <c r="J5013" t="s">
        <v>31</v>
      </c>
      <c r="K5013" s="6">
        <v>41593.410000000003</v>
      </c>
      <c r="L5013" t="s">
        <v>26804</v>
      </c>
      <c r="M5013" t="s">
        <v>43</v>
      </c>
      <c r="N5013" s="1">
        <v>44841</v>
      </c>
      <c r="O5013" t="s">
        <v>87</v>
      </c>
      <c r="P5013" t="s">
        <v>34</v>
      </c>
    </row>
    <row r="5014" spans="1:16" x14ac:dyDescent="0.35">
      <c r="A5014" t="s">
        <v>14021</v>
      </c>
      <c r="B5014" s="6">
        <v>57</v>
      </c>
      <c r="C50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14" t="s">
        <v>16</v>
      </c>
      <c r="E5014" t="s">
        <v>65</v>
      </c>
      <c r="F5014" t="s">
        <v>56</v>
      </c>
      <c r="G5014" s="1">
        <v>43998</v>
      </c>
      <c r="H5014" t="s">
        <v>14022</v>
      </c>
      <c r="I5014" t="s">
        <v>14023</v>
      </c>
      <c r="J5014" t="s">
        <v>21</v>
      </c>
      <c r="K5014" s="6">
        <v>22748.41</v>
      </c>
      <c r="L5014" t="s">
        <v>26677</v>
      </c>
      <c r="M5014" t="s">
        <v>32</v>
      </c>
      <c r="N5014" s="1">
        <v>44019</v>
      </c>
      <c r="O5014" t="s">
        <v>50</v>
      </c>
      <c r="P5014" t="s">
        <v>45</v>
      </c>
    </row>
    <row r="5015" spans="1:16" x14ac:dyDescent="0.35">
      <c r="A5015" t="s">
        <v>14024</v>
      </c>
      <c r="B5015" s="6">
        <v>26</v>
      </c>
      <c r="C50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015" t="s">
        <v>26</v>
      </c>
      <c r="E5015" t="s">
        <v>36</v>
      </c>
      <c r="F5015" t="s">
        <v>28</v>
      </c>
      <c r="G5015" s="1">
        <v>45160</v>
      </c>
      <c r="H5015" t="s">
        <v>14025</v>
      </c>
      <c r="I5015" t="s">
        <v>14026</v>
      </c>
      <c r="J5015" t="s">
        <v>54</v>
      </c>
      <c r="K5015" s="6">
        <v>36227.46</v>
      </c>
      <c r="L5015" t="s">
        <v>26763</v>
      </c>
      <c r="M5015" t="s">
        <v>43</v>
      </c>
      <c r="N5015" s="1">
        <v>45184</v>
      </c>
      <c r="O5015" t="s">
        <v>33</v>
      </c>
      <c r="P5015" t="s">
        <v>34</v>
      </c>
    </row>
    <row r="5016" spans="1:16" x14ac:dyDescent="0.35">
      <c r="A5016" t="s">
        <v>14027</v>
      </c>
      <c r="B5016" s="6">
        <v>55</v>
      </c>
      <c r="C50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16" t="s">
        <v>16</v>
      </c>
      <c r="E5016" t="s">
        <v>17</v>
      </c>
      <c r="F5016" t="s">
        <v>37</v>
      </c>
      <c r="G5016" s="1">
        <v>45124</v>
      </c>
      <c r="H5016" t="s">
        <v>14028</v>
      </c>
      <c r="I5016" t="s">
        <v>14029</v>
      </c>
      <c r="J5016" t="s">
        <v>31</v>
      </c>
      <c r="K5016" s="6">
        <v>24317.3</v>
      </c>
      <c r="L5016" t="s">
        <v>26725</v>
      </c>
      <c r="M5016" t="s">
        <v>43</v>
      </c>
      <c r="N5016" s="1">
        <v>45129</v>
      </c>
      <c r="O5016" t="s">
        <v>50</v>
      </c>
      <c r="P5016" t="s">
        <v>45</v>
      </c>
    </row>
    <row r="5017" spans="1:16" x14ac:dyDescent="0.35">
      <c r="A5017" t="s">
        <v>2665</v>
      </c>
      <c r="B5017" s="6">
        <v>46</v>
      </c>
      <c r="C50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17" t="s">
        <v>26</v>
      </c>
      <c r="E5017" t="s">
        <v>27</v>
      </c>
      <c r="F5017" t="s">
        <v>56</v>
      </c>
      <c r="G5017" s="1">
        <v>43957</v>
      </c>
      <c r="H5017" t="s">
        <v>14030</v>
      </c>
      <c r="I5017" t="s">
        <v>14031</v>
      </c>
      <c r="J5017" t="s">
        <v>31</v>
      </c>
      <c r="K5017" s="6">
        <v>13295.8</v>
      </c>
      <c r="L5017" t="s">
        <v>26784</v>
      </c>
      <c r="M5017" t="s">
        <v>43</v>
      </c>
      <c r="N5017" s="1">
        <v>43975</v>
      </c>
      <c r="O5017" t="s">
        <v>33</v>
      </c>
      <c r="P5017" t="s">
        <v>34</v>
      </c>
    </row>
    <row r="5018" spans="1:16" x14ac:dyDescent="0.35">
      <c r="A5018" t="s">
        <v>14032</v>
      </c>
      <c r="B5018" s="6">
        <v>27</v>
      </c>
      <c r="C50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018" t="s">
        <v>16</v>
      </c>
      <c r="E5018" t="s">
        <v>17</v>
      </c>
      <c r="F5018" t="s">
        <v>56</v>
      </c>
      <c r="G5018" s="1">
        <v>44511</v>
      </c>
      <c r="H5018" t="s">
        <v>14033</v>
      </c>
      <c r="I5018" t="s">
        <v>14034</v>
      </c>
      <c r="J5018" t="s">
        <v>31</v>
      </c>
      <c r="K5018" s="6">
        <v>22000.14</v>
      </c>
      <c r="L5018" t="s">
        <v>26839</v>
      </c>
      <c r="M5018" t="s">
        <v>32</v>
      </c>
      <c r="N5018" s="1">
        <v>44523</v>
      </c>
      <c r="O5018" t="s">
        <v>23</v>
      </c>
      <c r="P5018" t="s">
        <v>24</v>
      </c>
    </row>
    <row r="5019" spans="1:16" x14ac:dyDescent="0.35">
      <c r="A5019" t="s">
        <v>1759</v>
      </c>
      <c r="B5019" s="6">
        <v>62</v>
      </c>
      <c r="C50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19" t="s">
        <v>16</v>
      </c>
      <c r="E5019" t="s">
        <v>51</v>
      </c>
      <c r="F5019" t="s">
        <v>28</v>
      </c>
      <c r="G5019" s="1">
        <v>44571</v>
      </c>
      <c r="H5019" t="s">
        <v>14035</v>
      </c>
      <c r="I5019" t="s">
        <v>14036</v>
      </c>
      <c r="J5019" t="s">
        <v>54</v>
      </c>
      <c r="K5019" s="6">
        <v>6355.45</v>
      </c>
      <c r="L5019" t="s">
        <v>26837</v>
      </c>
      <c r="M5019" t="s">
        <v>32</v>
      </c>
      <c r="N5019" s="1">
        <v>44587</v>
      </c>
      <c r="O5019" t="s">
        <v>87</v>
      </c>
      <c r="P5019" t="s">
        <v>24</v>
      </c>
    </row>
    <row r="5020" spans="1:16" x14ac:dyDescent="0.35">
      <c r="A5020" t="s">
        <v>14037</v>
      </c>
      <c r="B5020" s="6">
        <v>65</v>
      </c>
      <c r="C50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20" t="s">
        <v>16</v>
      </c>
      <c r="E5020" t="s">
        <v>36</v>
      </c>
      <c r="F5020" t="s">
        <v>28</v>
      </c>
      <c r="G5020" s="1">
        <v>45150</v>
      </c>
      <c r="H5020" t="s">
        <v>14038</v>
      </c>
      <c r="I5020" t="s">
        <v>14039</v>
      </c>
      <c r="J5020" t="s">
        <v>54</v>
      </c>
      <c r="K5020" s="6">
        <v>23805.37</v>
      </c>
      <c r="L5020" t="s">
        <v>26769</v>
      </c>
      <c r="M5020" t="s">
        <v>32</v>
      </c>
      <c r="N5020" s="1">
        <v>45178</v>
      </c>
      <c r="O5020" t="s">
        <v>23</v>
      </c>
      <c r="P5020" t="s">
        <v>45</v>
      </c>
    </row>
    <row r="5021" spans="1:16" x14ac:dyDescent="0.35">
      <c r="A5021" t="s">
        <v>14040</v>
      </c>
      <c r="B5021" s="6">
        <v>23</v>
      </c>
      <c r="C50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021" t="s">
        <v>16</v>
      </c>
      <c r="E5021" t="s">
        <v>17</v>
      </c>
      <c r="F5021" t="s">
        <v>47</v>
      </c>
      <c r="G5021" s="1">
        <v>45033</v>
      </c>
      <c r="H5021" t="s">
        <v>14041</v>
      </c>
      <c r="I5021" t="s">
        <v>14042</v>
      </c>
      <c r="J5021" t="s">
        <v>63</v>
      </c>
      <c r="K5021" s="6">
        <v>15804.37</v>
      </c>
      <c r="L5021" t="s">
        <v>26931</v>
      </c>
      <c r="M5021" t="s">
        <v>22</v>
      </c>
      <c r="N5021" s="1">
        <v>45056</v>
      </c>
      <c r="O5021" t="s">
        <v>50</v>
      </c>
      <c r="P5021" t="s">
        <v>24</v>
      </c>
    </row>
    <row r="5022" spans="1:16" x14ac:dyDescent="0.35">
      <c r="A5022" t="s">
        <v>14043</v>
      </c>
      <c r="B5022" s="6">
        <v>76</v>
      </c>
      <c r="C50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22" t="s">
        <v>16</v>
      </c>
      <c r="E5022" t="s">
        <v>17</v>
      </c>
      <c r="F5022" t="s">
        <v>28</v>
      </c>
      <c r="G5022" s="1">
        <v>43620</v>
      </c>
      <c r="H5022" t="s">
        <v>14044</v>
      </c>
      <c r="I5022" t="s">
        <v>2561</v>
      </c>
      <c r="J5022" t="s">
        <v>63</v>
      </c>
      <c r="K5022" s="6">
        <v>29608.81</v>
      </c>
      <c r="L5022" t="s">
        <v>26652</v>
      </c>
      <c r="M5022" t="s">
        <v>43</v>
      </c>
      <c r="N5022" s="1">
        <v>43641</v>
      </c>
      <c r="O5022" t="s">
        <v>44</v>
      </c>
      <c r="P5022" t="s">
        <v>34</v>
      </c>
    </row>
    <row r="5023" spans="1:16" x14ac:dyDescent="0.35">
      <c r="A5023" t="s">
        <v>1975</v>
      </c>
      <c r="B5023" s="6">
        <v>85</v>
      </c>
      <c r="C50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23" t="s">
        <v>16</v>
      </c>
      <c r="E5023" t="s">
        <v>233</v>
      </c>
      <c r="F5023" t="s">
        <v>37</v>
      </c>
      <c r="G5023" s="1">
        <v>44527</v>
      </c>
      <c r="H5023" t="s">
        <v>14045</v>
      </c>
      <c r="I5023" t="s">
        <v>618</v>
      </c>
      <c r="J5023" t="s">
        <v>63</v>
      </c>
      <c r="K5023" s="6">
        <v>16124.81</v>
      </c>
      <c r="L5023" t="s">
        <v>26772</v>
      </c>
      <c r="M5023" t="s">
        <v>32</v>
      </c>
      <c r="N5023" s="1">
        <v>44557</v>
      </c>
      <c r="O5023" t="s">
        <v>87</v>
      </c>
      <c r="P5023" t="s">
        <v>24</v>
      </c>
    </row>
    <row r="5024" spans="1:16" x14ac:dyDescent="0.35">
      <c r="A5024" t="s">
        <v>14046</v>
      </c>
      <c r="B5024" s="6">
        <v>29</v>
      </c>
      <c r="C50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024" t="s">
        <v>26</v>
      </c>
      <c r="E5024" t="s">
        <v>27</v>
      </c>
      <c r="F5024" t="s">
        <v>56</v>
      </c>
      <c r="G5024" s="1">
        <v>44239</v>
      </c>
      <c r="H5024" t="s">
        <v>14047</v>
      </c>
      <c r="I5024" t="s">
        <v>12434</v>
      </c>
      <c r="J5024" t="s">
        <v>63</v>
      </c>
      <c r="K5024" s="6">
        <v>26538.74</v>
      </c>
      <c r="L5024" t="s">
        <v>26840</v>
      </c>
      <c r="M5024" t="s">
        <v>43</v>
      </c>
      <c r="N5024" s="1">
        <v>44251</v>
      </c>
      <c r="O5024" t="s">
        <v>33</v>
      </c>
      <c r="P5024" t="s">
        <v>45</v>
      </c>
    </row>
    <row r="5025" spans="1:16" x14ac:dyDescent="0.35">
      <c r="A5025" t="s">
        <v>14048</v>
      </c>
      <c r="B5025" s="6">
        <v>23</v>
      </c>
      <c r="C50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025" t="s">
        <v>26</v>
      </c>
      <c r="E5025" t="s">
        <v>27</v>
      </c>
      <c r="F5025" t="s">
        <v>28</v>
      </c>
      <c r="G5025" s="1">
        <v>44816</v>
      </c>
      <c r="H5025" t="s">
        <v>14049</v>
      </c>
      <c r="I5025" t="s">
        <v>14050</v>
      </c>
      <c r="J5025" t="s">
        <v>31</v>
      </c>
      <c r="K5025" s="6">
        <v>21292.26</v>
      </c>
      <c r="L5025" t="s">
        <v>26624</v>
      </c>
      <c r="M5025" t="s">
        <v>32</v>
      </c>
      <c r="N5025" s="1">
        <v>44831</v>
      </c>
      <c r="O5025" t="s">
        <v>23</v>
      </c>
      <c r="P5025" t="s">
        <v>45</v>
      </c>
    </row>
    <row r="5026" spans="1:16" x14ac:dyDescent="0.35">
      <c r="A5026" t="s">
        <v>14051</v>
      </c>
      <c r="B5026" s="6">
        <v>30</v>
      </c>
      <c r="C50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026" t="s">
        <v>16</v>
      </c>
      <c r="E5026" t="s">
        <v>65</v>
      </c>
      <c r="F5026" t="s">
        <v>28</v>
      </c>
      <c r="G5026" s="1">
        <v>43576</v>
      </c>
      <c r="H5026" t="s">
        <v>14052</v>
      </c>
      <c r="I5026" t="s">
        <v>14053</v>
      </c>
      <c r="J5026" t="s">
        <v>59</v>
      </c>
      <c r="K5026" s="6">
        <v>8863.92</v>
      </c>
      <c r="L5026" t="s">
        <v>26655</v>
      </c>
      <c r="M5026" t="s">
        <v>43</v>
      </c>
      <c r="N5026" s="1">
        <v>43590</v>
      </c>
      <c r="O5026" t="s">
        <v>50</v>
      </c>
      <c r="P5026" t="s">
        <v>45</v>
      </c>
    </row>
    <row r="5027" spans="1:16" x14ac:dyDescent="0.35">
      <c r="A5027" t="s">
        <v>14054</v>
      </c>
      <c r="B5027" s="6">
        <v>34</v>
      </c>
      <c r="C50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027" t="s">
        <v>26</v>
      </c>
      <c r="E5027" t="s">
        <v>65</v>
      </c>
      <c r="F5027" t="s">
        <v>28</v>
      </c>
      <c r="G5027" s="1">
        <v>43573</v>
      </c>
      <c r="H5027" t="s">
        <v>14055</v>
      </c>
      <c r="I5027" t="s">
        <v>14056</v>
      </c>
      <c r="J5027" t="s">
        <v>54</v>
      </c>
      <c r="K5027" s="6">
        <v>5832.91</v>
      </c>
      <c r="L5027" t="s">
        <v>26665</v>
      </c>
      <c r="M5027" t="s">
        <v>32</v>
      </c>
      <c r="N5027" s="1">
        <v>43595</v>
      </c>
      <c r="O5027" t="s">
        <v>33</v>
      </c>
      <c r="P5027" t="s">
        <v>45</v>
      </c>
    </row>
    <row r="5028" spans="1:16" x14ac:dyDescent="0.35">
      <c r="A5028" t="s">
        <v>14057</v>
      </c>
      <c r="B5028" s="6">
        <v>50</v>
      </c>
      <c r="C50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28" t="s">
        <v>16</v>
      </c>
      <c r="E5028" t="s">
        <v>117</v>
      </c>
      <c r="F5028" t="s">
        <v>47</v>
      </c>
      <c r="G5028" s="1">
        <v>43473</v>
      </c>
      <c r="H5028" t="s">
        <v>14058</v>
      </c>
      <c r="I5028" t="s">
        <v>14059</v>
      </c>
      <c r="J5028" t="s">
        <v>59</v>
      </c>
      <c r="K5028" s="6">
        <v>12720.16</v>
      </c>
      <c r="L5028" t="s">
        <v>26855</v>
      </c>
      <c r="M5028" t="s">
        <v>22</v>
      </c>
      <c r="N5028" s="1">
        <v>43493</v>
      </c>
      <c r="O5028" t="s">
        <v>50</v>
      </c>
      <c r="P5028" t="s">
        <v>45</v>
      </c>
    </row>
    <row r="5029" spans="1:16" x14ac:dyDescent="0.35">
      <c r="A5029" t="s">
        <v>1884</v>
      </c>
      <c r="B5029" s="6">
        <v>29</v>
      </c>
      <c r="C50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029" t="s">
        <v>16</v>
      </c>
      <c r="E5029" t="s">
        <v>233</v>
      </c>
      <c r="F5029" t="s">
        <v>37</v>
      </c>
      <c r="G5029" s="1">
        <v>44354</v>
      </c>
      <c r="H5029" t="s">
        <v>14060</v>
      </c>
      <c r="I5029" t="s">
        <v>845</v>
      </c>
      <c r="J5029" t="s">
        <v>59</v>
      </c>
      <c r="K5029" s="6">
        <v>3690.14</v>
      </c>
      <c r="L5029" t="s">
        <v>26852</v>
      </c>
      <c r="M5029" t="s">
        <v>43</v>
      </c>
      <c r="N5029" s="1">
        <v>44366</v>
      </c>
      <c r="O5029" t="s">
        <v>50</v>
      </c>
      <c r="P5029" t="s">
        <v>34</v>
      </c>
    </row>
    <row r="5030" spans="1:16" x14ac:dyDescent="0.35">
      <c r="A5030" t="s">
        <v>14061</v>
      </c>
      <c r="B5030" s="6">
        <v>44</v>
      </c>
      <c r="C50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30" t="s">
        <v>26</v>
      </c>
      <c r="E5030" t="s">
        <v>51</v>
      </c>
      <c r="F5030" t="s">
        <v>56</v>
      </c>
      <c r="G5030" s="1">
        <v>43819</v>
      </c>
      <c r="H5030" t="s">
        <v>14062</v>
      </c>
      <c r="I5030" t="s">
        <v>14063</v>
      </c>
      <c r="J5030" t="s">
        <v>54</v>
      </c>
      <c r="K5030" s="6">
        <v>17530.419999999998</v>
      </c>
      <c r="L5030" t="s">
        <v>26839</v>
      </c>
      <c r="M5030" t="s">
        <v>43</v>
      </c>
      <c r="N5030" s="1">
        <v>43826</v>
      </c>
      <c r="O5030" t="s">
        <v>87</v>
      </c>
      <c r="P5030" t="s">
        <v>24</v>
      </c>
    </row>
    <row r="5031" spans="1:16" x14ac:dyDescent="0.35">
      <c r="A5031" t="s">
        <v>14064</v>
      </c>
      <c r="B5031" s="6">
        <v>55</v>
      </c>
      <c r="C50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31" t="s">
        <v>16</v>
      </c>
      <c r="E5031" t="s">
        <v>117</v>
      </c>
      <c r="F5031" t="s">
        <v>37</v>
      </c>
      <c r="G5031" s="1">
        <v>44590</v>
      </c>
      <c r="H5031" t="s">
        <v>14065</v>
      </c>
      <c r="I5031" t="s">
        <v>14066</v>
      </c>
      <c r="J5031" t="s">
        <v>63</v>
      </c>
      <c r="K5031" s="6">
        <v>8602.26</v>
      </c>
      <c r="L5031" t="s">
        <v>26964</v>
      </c>
      <c r="M5031" t="s">
        <v>22</v>
      </c>
      <c r="N5031" s="1">
        <v>44612</v>
      </c>
      <c r="O5031" t="s">
        <v>87</v>
      </c>
      <c r="P5031" t="s">
        <v>45</v>
      </c>
    </row>
    <row r="5032" spans="1:16" x14ac:dyDescent="0.35">
      <c r="A5032" t="s">
        <v>14067</v>
      </c>
      <c r="B5032" s="6">
        <v>44</v>
      </c>
      <c r="C50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32" t="s">
        <v>26</v>
      </c>
      <c r="E5032" t="s">
        <v>92</v>
      </c>
      <c r="F5032" t="s">
        <v>47</v>
      </c>
      <c r="G5032" s="1">
        <v>44339</v>
      </c>
      <c r="H5032" t="s">
        <v>14068</v>
      </c>
      <c r="I5032" t="s">
        <v>14069</v>
      </c>
      <c r="J5032" t="s">
        <v>63</v>
      </c>
      <c r="K5032" s="6">
        <v>3546.1</v>
      </c>
      <c r="L5032" t="s">
        <v>26935</v>
      </c>
      <c r="M5032" t="s">
        <v>22</v>
      </c>
      <c r="N5032" s="1">
        <v>44341</v>
      </c>
      <c r="O5032" t="s">
        <v>50</v>
      </c>
      <c r="P5032" t="s">
        <v>24</v>
      </c>
    </row>
    <row r="5033" spans="1:16" x14ac:dyDescent="0.35">
      <c r="A5033" t="s">
        <v>14070</v>
      </c>
      <c r="B5033" s="6">
        <v>21</v>
      </c>
      <c r="C50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033" t="s">
        <v>16</v>
      </c>
      <c r="E5033" t="s">
        <v>233</v>
      </c>
      <c r="F5033" t="s">
        <v>18</v>
      </c>
      <c r="G5033" s="1">
        <v>45179</v>
      </c>
      <c r="H5033" t="s">
        <v>14071</v>
      </c>
      <c r="I5033" t="s">
        <v>14072</v>
      </c>
      <c r="J5033" t="s">
        <v>54</v>
      </c>
      <c r="K5033" s="6">
        <v>19458.490000000002</v>
      </c>
      <c r="L5033" t="s">
        <v>26719</v>
      </c>
      <c r="M5033" t="s">
        <v>32</v>
      </c>
      <c r="N5033" s="1">
        <v>45205</v>
      </c>
      <c r="O5033" t="s">
        <v>23</v>
      </c>
      <c r="P5033" t="s">
        <v>24</v>
      </c>
    </row>
    <row r="5034" spans="1:16" x14ac:dyDescent="0.35">
      <c r="A5034" t="s">
        <v>14073</v>
      </c>
      <c r="B5034" s="6">
        <v>52</v>
      </c>
      <c r="C50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34" t="s">
        <v>16</v>
      </c>
      <c r="E5034" t="s">
        <v>27</v>
      </c>
      <c r="F5034" t="s">
        <v>18</v>
      </c>
      <c r="G5034" s="1">
        <v>44665</v>
      </c>
      <c r="H5034" t="s">
        <v>14074</v>
      </c>
      <c r="I5034" t="s">
        <v>14075</v>
      </c>
      <c r="J5034" t="s">
        <v>21</v>
      </c>
      <c r="K5034" s="6">
        <v>43483</v>
      </c>
      <c r="L5034" t="s">
        <v>26626</v>
      </c>
      <c r="M5034" t="s">
        <v>32</v>
      </c>
      <c r="N5034" s="1">
        <v>44686</v>
      </c>
      <c r="O5034" t="s">
        <v>23</v>
      </c>
      <c r="P5034" t="s">
        <v>24</v>
      </c>
    </row>
    <row r="5035" spans="1:16" x14ac:dyDescent="0.35">
      <c r="A5035" t="s">
        <v>14076</v>
      </c>
      <c r="B5035" s="6">
        <v>78</v>
      </c>
      <c r="C50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35" t="s">
        <v>26</v>
      </c>
      <c r="E5035" t="s">
        <v>117</v>
      </c>
      <c r="F5035" t="s">
        <v>56</v>
      </c>
      <c r="G5035" s="1">
        <v>44606</v>
      </c>
      <c r="H5035" t="s">
        <v>14077</v>
      </c>
      <c r="I5035" t="s">
        <v>14078</v>
      </c>
      <c r="J5035" t="s">
        <v>54</v>
      </c>
      <c r="K5035" s="6">
        <v>25942.959999999999</v>
      </c>
      <c r="L5035" t="s">
        <v>26846</v>
      </c>
      <c r="M5035" t="s">
        <v>32</v>
      </c>
      <c r="N5035" s="1">
        <v>44631</v>
      </c>
      <c r="O5035" t="s">
        <v>50</v>
      </c>
      <c r="P5035" t="s">
        <v>45</v>
      </c>
    </row>
    <row r="5036" spans="1:16" x14ac:dyDescent="0.35">
      <c r="A5036" t="s">
        <v>14079</v>
      </c>
      <c r="B5036" s="6">
        <v>32</v>
      </c>
      <c r="C50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036" t="s">
        <v>16</v>
      </c>
      <c r="E5036" t="s">
        <v>27</v>
      </c>
      <c r="F5036" t="s">
        <v>28</v>
      </c>
      <c r="G5036" s="1">
        <v>43682</v>
      </c>
      <c r="H5036" t="s">
        <v>14080</v>
      </c>
      <c r="I5036" t="s">
        <v>14081</v>
      </c>
      <c r="J5036" t="s">
        <v>31</v>
      </c>
      <c r="K5036" s="6">
        <v>12357.72</v>
      </c>
      <c r="L5036" t="s">
        <v>26716</v>
      </c>
      <c r="M5036" t="s">
        <v>43</v>
      </c>
      <c r="N5036" s="1">
        <v>43698</v>
      </c>
      <c r="O5036" t="s">
        <v>33</v>
      </c>
      <c r="P5036" t="s">
        <v>24</v>
      </c>
    </row>
    <row r="5037" spans="1:16" x14ac:dyDescent="0.35">
      <c r="A5037" t="s">
        <v>13425</v>
      </c>
      <c r="B5037" s="6">
        <v>59</v>
      </c>
      <c r="C50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37" t="s">
        <v>26</v>
      </c>
      <c r="E5037" t="s">
        <v>27</v>
      </c>
      <c r="F5037" t="s">
        <v>47</v>
      </c>
      <c r="G5037" s="1">
        <v>43667</v>
      </c>
      <c r="H5037" t="s">
        <v>14082</v>
      </c>
      <c r="I5037" t="s">
        <v>14083</v>
      </c>
      <c r="J5037" t="s">
        <v>21</v>
      </c>
      <c r="K5037" s="6">
        <v>15696.72</v>
      </c>
      <c r="L5037" t="s">
        <v>26797</v>
      </c>
      <c r="M5037" t="s">
        <v>22</v>
      </c>
      <c r="N5037" s="1">
        <v>43672</v>
      </c>
      <c r="O5037" t="s">
        <v>33</v>
      </c>
      <c r="P5037" t="s">
        <v>45</v>
      </c>
    </row>
    <row r="5038" spans="1:16" x14ac:dyDescent="0.35">
      <c r="A5038" t="s">
        <v>13543</v>
      </c>
      <c r="B5038" s="6">
        <v>42</v>
      </c>
      <c r="C50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38" t="s">
        <v>16</v>
      </c>
      <c r="E5038" t="s">
        <v>36</v>
      </c>
      <c r="F5038" t="s">
        <v>37</v>
      </c>
      <c r="G5038" s="1">
        <v>43782</v>
      </c>
      <c r="H5038" t="s">
        <v>11060</v>
      </c>
      <c r="I5038" t="s">
        <v>14084</v>
      </c>
      <c r="J5038" t="s">
        <v>63</v>
      </c>
      <c r="K5038" s="6">
        <v>1783.66</v>
      </c>
      <c r="L5038" t="s">
        <v>26812</v>
      </c>
      <c r="M5038" t="s">
        <v>22</v>
      </c>
      <c r="N5038" s="1">
        <v>43788</v>
      </c>
      <c r="O5038" t="s">
        <v>44</v>
      </c>
      <c r="P5038" t="s">
        <v>34</v>
      </c>
    </row>
    <row r="5039" spans="1:16" x14ac:dyDescent="0.35">
      <c r="A5039" t="s">
        <v>14085</v>
      </c>
      <c r="B5039" s="6">
        <v>52</v>
      </c>
      <c r="C50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39" t="s">
        <v>16</v>
      </c>
      <c r="E5039" t="s">
        <v>92</v>
      </c>
      <c r="F5039" t="s">
        <v>47</v>
      </c>
      <c r="G5039" s="1">
        <v>44245</v>
      </c>
      <c r="H5039" t="s">
        <v>14086</v>
      </c>
      <c r="I5039" t="s">
        <v>14087</v>
      </c>
      <c r="J5039" t="s">
        <v>21</v>
      </c>
      <c r="K5039" s="6">
        <v>37377.879999999997</v>
      </c>
      <c r="L5039" t="s">
        <v>26867</v>
      </c>
      <c r="M5039" t="s">
        <v>22</v>
      </c>
      <c r="N5039" s="1">
        <v>44258</v>
      </c>
      <c r="O5039" t="s">
        <v>33</v>
      </c>
      <c r="P5039" t="s">
        <v>45</v>
      </c>
    </row>
    <row r="5040" spans="1:16" x14ac:dyDescent="0.35">
      <c r="A5040" t="s">
        <v>14088</v>
      </c>
      <c r="B5040" s="6">
        <v>70</v>
      </c>
      <c r="C50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40" t="s">
        <v>26</v>
      </c>
      <c r="E5040" t="s">
        <v>92</v>
      </c>
      <c r="F5040" t="s">
        <v>56</v>
      </c>
      <c r="G5040" s="1">
        <v>43919</v>
      </c>
      <c r="H5040" t="s">
        <v>1527</v>
      </c>
      <c r="I5040" t="s">
        <v>14089</v>
      </c>
      <c r="J5040" t="s">
        <v>54</v>
      </c>
      <c r="K5040" s="6">
        <v>25044.45</v>
      </c>
      <c r="L5040" t="s">
        <v>26648</v>
      </c>
      <c r="M5040" t="s">
        <v>43</v>
      </c>
      <c r="N5040" s="1">
        <v>43923</v>
      </c>
      <c r="O5040" t="s">
        <v>50</v>
      </c>
      <c r="P5040" t="s">
        <v>24</v>
      </c>
    </row>
    <row r="5041" spans="1:16" x14ac:dyDescent="0.35">
      <c r="A5041" t="s">
        <v>14090</v>
      </c>
      <c r="B5041" s="6">
        <v>63</v>
      </c>
      <c r="C50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41" t="s">
        <v>16</v>
      </c>
      <c r="E5041" t="s">
        <v>92</v>
      </c>
      <c r="F5041" t="s">
        <v>56</v>
      </c>
      <c r="G5041" s="1">
        <v>43659</v>
      </c>
      <c r="H5041" t="s">
        <v>14091</v>
      </c>
      <c r="I5041" t="s">
        <v>14092</v>
      </c>
      <c r="J5041" t="s">
        <v>54</v>
      </c>
      <c r="K5041" s="6">
        <v>4269.07</v>
      </c>
      <c r="L5041" t="s">
        <v>26790</v>
      </c>
      <c r="M5041" t="s">
        <v>32</v>
      </c>
      <c r="N5041" s="1">
        <v>43670</v>
      </c>
      <c r="O5041" t="s">
        <v>50</v>
      </c>
      <c r="P5041" t="s">
        <v>24</v>
      </c>
    </row>
    <row r="5042" spans="1:16" x14ac:dyDescent="0.35">
      <c r="A5042" t="s">
        <v>14093</v>
      </c>
      <c r="B5042" s="6">
        <v>29</v>
      </c>
      <c r="C50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042" t="s">
        <v>16</v>
      </c>
      <c r="E5042" t="s">
        <v>36</v>
      </c>
      <c r="F5042" t="s">
        <v>28</v>
      </c>
      <c r="G5042" s="1">
        <v>44638</v>
      </c>
      <c r="H5042" t="s">
        <v>14094</v>
      </c>
      <c r="I5042" t="s">
        <v>14095</v>
      </c>
      <c r="J5042" t="s">
        <v>31</v>
      </c>
      <c r="K5042" s="6">
        <v>13895.25</v>
      </c>
      <c r="L5042" t="s">
        <v>26633</v>
      </c>
      <c r="M5042" t="s">
        <v>32</v>
      </c>
      <c r="N5042" s="1">
        <v>44656</v>
      </c>
      <c r="O5042" t="s">
        <v>33</v>
      </c>
      <c r="P5042" t="s">
        <v>34</v>
      </c>
    </row>
    <row r="5043" spans="1:16" x14ac:dyDescent="0.35">
      <c r="A5043" t="s">
        <v>14096</v>
      </c>
      <c r="B5043" s="6">
        <v>45</v>
      </c>
      <c r="C50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43" t="s">
        <v>16</v>
      </c>
      <c r="E5043" t="s">
        <v>92</v>
      </c>
      <c r="F5043" t="s">
        <v>56</v>
      </c>
      <c r="G5043" s="1">
        <v>44287</v>
      </c>
      <c r="H5043" t="s">
        <v>14097</v>
      </c>
      <c r="I5043" t="s">
        <v>14098</v>
      </c>
      <c r="J5043" t="s">
        <v>54</v>
      </c>
      <c r="K5043" s="6">
        <v>18648.64</v>
      </c>
      <c r="L5043" t="s">
        <v>26910</v>
      </c>
      <c r="M5043" t="s">
        <v>43</v>
      </c>
      <c r="N5043" s="1">
        <v>44295</v>
      </c>
      <c r="O5043" t="s">
        <v>50</v>
      </c>
      <c r="P5043" t="s">
        <v>24</v>
      </c>
    </row>
    <row r="5044" spans="1:16" x14ac:dyDescent="0.35">
      <c r="A5044" t="s">
        <v>14099</v>
      </c>
      <c r="B5044" s="6">
        <v>78</v>
      </c>
      <c r="C50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44" t="s">
        <v>26</v>
      </c>
      <c r="E5044" t="s">
        <v>17</v>
      </c>
      <c r="F5044" t="s">
        <v>56</v>
      </c>
      <c r="G5044" s="1">
        <v>45034</v>
      </c>
      <c r="H5044" t="s">
        <v>14100</v>
      </c>
      <c r="I5044" t="s">
        <v>14101</v>
      </c>
      <c r="J5044" t="s">
        <v>59</v>
      </c>
      <c r="K5044" s="6">
        <v>14569.31</v>
      </c>
      <c r="L5044" t="s">
        <v>26586</v>
      </c>
      <c r="M5044" t="s">
        <v>43</v>
      </c>
      <c r="N5044" s="1">
        <v>45041</v>
      </c>
      <c r="O5044" t="s">
        <v>23</v>
      </c>
      <c r="P5044" t="s">
        <v>45</v>
      </c>
    </row>
    <row r="5045" spans="1:16" x14ac:dyDescent="0.35">
      <c r="A5045" t="s">
        <v>14102</v>
      </c>
      <c r="B5045" s="6">
        <v>55</v>
      </c>
      <c r="C50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45" t="s">
        <v>26</v>
      </c>
      <c r="E5045" t="s">
        <v>117</v>
      </c>
      <c r="F5045" t="s">
        <v>28</v>
      </c>
      <c r="G5045" s="1">
        <v>43625</v>
      </c>
      <c r="H5045" t="s">
        <v>14103</v>
      </c>
      <c r="I5045" t="s">
        <v>12871</v>
      </c>
      <c r="J5045" t="s">
        <v>63</v>
      </c>
      <c r="K5045" s="6">
        <v>36681.620000000003</v>
      </c>
      <c r="L5045" t="s">
        <v>26851</v>
      </c>
      <c r="M5045" t="s">
        <v>43</v>
      </c>
      <c r="N5045" s="1">
        <v>43651</v>
      </c>
      <c r="O5045" t="s">
        <v>44</v>
      </c>
      <c r="P5045" t="s">
        <v>24</v>
      </c>
    </row>
    <row r="5046" spans="1:16" x14ac:dyDescent="0.35">
      <c r="A5046" t="s">
        <v>14104</v>
      </c>
      <c r="B5046" s="6">
        <v>51</v>
      </c>
      <c r="C50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46" t="s">
        <v>16</v>
      </c>
      <c r="E5046" t="s">
        <v>92</v>
      </c>
      <c r="F5046" t="s">
        <v>56</v>
      </c>
      <c r="G5046" s="1">
        <v>43874</v>
      </c>
      <c r="H5046" t="s">
        <v>14105</v>
      </c>
      <c r="I5046" t="s">
        <v>14106</v>
      </c>
      <c r="J5046" t="s">
        <v>31</v>
      </c>
      <c r="K5046" s="6">
        <v>12124.8</v>
      </c>
      <c r="L5046" t="s">
        <v>26952</v>
      </c>
      <c r="M5046" t="s">
        <v>32</v>
      </c>
      <c r="N5046" s="1">
        <v>43893</v>
      </c>
      <c r="O5046" t="s">
        <v>33</v>
      </c>
      <c r="P5046" t="s">
        <v>24</v>
      </c>
    </row>
    <row r="5047" spans="1:16" x14ac:dyDescent="0.35">
      <c r="A5047" t="s">
        <v>2757</v>
      </c>
      <c r="B5047" s="6">
        <v>31</v>
      </c>
      <c r="C50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047" t="s">
        <v>26</v>
      </c>
      <c r="E5047" t="s">
        <v>92</v>
      </c>
      <c r="F5047" t="s">
        <v>28</v>
      </c>
      <c r="G5047" s="1">
        <v>44266</v>
      </c>
      <c r="H5047" t="s">
        <v>14107</v>
      </c>
      <c r="I5047" t="s">
        <v>14108</v>
      </c>
      <c r="J5047" t="s">
        <v>31</v>
      </c>
      <c r="K5047" s="6">
        <v>14740.9</v>
      </c>
      <c r="L5047" t="s">
        <v>26822</v>
      </c>
      <c r="M5047" t="s">
        <v>32</v>
      </c>
      <c r="N5047" s="1">
        <v>44288</v>
      </c>
      <c r="O5047" t="s">
        <v>44</v>
      </c>
      <c r="P5047" t="s">
        <v>45</v>
      </c>
    </row>
    <row r="5048" spans="1:16" x14ac:dyDescent="0.35">
      <c r="A5048" t="s">
        <v>14109</v>
      </c>
      <c r="B5048" s="6">
        <v>57</v>
      </c>
      <c r="C50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48" t="s">
        <v>26</v>
      </c>
      <c r="E5048" t="s">
        <v>92</v>
      </c>
      <c r="F5048" t="s">
        <v>18</v>
      </c>
      <c r="G5048" s="1">
        <v>43794</v>
      </c>
      <c r="H5048" t="s">
        <v>14110</v>
      </c>
      <c r="I5048" t="s">
        <v>14111</v>
      </c>
      <c r="J5048" t="s">
        <v>21</v>
      </c>
      <c r="K5048" s="6">
        <v>52308.09</v>
      </c>
      <c r="L5048" t="s">
        <v>26815</v>
      </c>
      <c r="M5048" t="s">
        <v>22</v>
      </c>
      <c r="N5048" s="1">
        <v>43811</v>
      </c>
      <c r="O5048" t="s">
        <v>33</v>
      </c>
      <c r="P5048" t="s">
        <v>45</v>
      </c>
    </row>
    <row r="5049" spans="1:16" x14ac:dyDescent="0.35">
      <c r="A5049" t="s">
        <v>14112</v>
      </c>
      <c r="B5049" s="6">
        <v>52</v>
      </c>
      <c r="C50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49" t="s">
        <v>26</v>
      </c>
      <c r="E5049" t="s">
        <v>92</v>
      </c>
      <c r="F5049" t="s">
        <v>37</v>
      </c>
      <c r="G5049" s="1">
        <v>43677</v>
      </c>
      <c r="H5049" t="s">
        <v>14113</v>
      </c>
      <c r="I5049" t="s">
        <v>14114</v>
      </c>
      <c r="J5049" t="s">
        <v>63</v>
      </c>
      <c r="K5049" s="6">
        <v>15287.05</v>
      </c>
      <c r="L5049" t="s">
        <v>26810</v>
      </c>
      <c r="M5049" t="s">
        <v>32</v>
      </c>
      <c r="N5049" s="1">
        <v>43698</v>
      </c>
      <c r="O5049" t="s">
        <v>44</v>
      </c>
      <c r="P5049" t="s">
        <v>45</v>
      </c>
    </row>
    <row r="5050" spans="1:16" x14ac:dyDescent="0.35">
      <c r="A5050" t="s">
        <v>14115</v>
      </c>
      <c r="B5050" s="6">
        <v>71</v>
      </c>
      <c r="C50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50" t="s">
        <v>16</v>
      </c>
      <c r="E5050" t="s">
        <v>92</v>
      </c>
      <c r="F5050" t="s">
        <v>72</v>
      </c>
      <c r="G5050" s="1">
        <v>45105</v>
      </c>
      <c r="H5050" t="s">
        <v>5685</v>
      </c>
      <c r="I5050" t="s">
        <v>14116</v>
      </c>
      <c r="J5050" t="s">
        <v>31</v>
      </c>
      <c r="K5050" s="6">
        <v>79467.789999999994</v>
      </c>
      <c r="L5050" t="s">
        <v>26861</v>
      </c>
      <c r="M5050" t="s">
        <v>32</v>
      </c>
      <c r="N5050" s="1">
        <v>45126</v>
      </c>
      <c r="O5050" t="s">
        <v>50</v>
      </c>
      <c r="P5050" t="s">
        <v>34</v>
      </c>
    </row>
    <row r="5051" spans="1:16" x14ac:dyDescent="0.35">
      <c r="A5051" t="s">
        <v>14117</v>
      </c>
      <c r="B5051" s="6">
        <v>41</v>
      </c>
      <c r="C50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051" t="s">
        <v>16</v>
      </c>
      <c r="E5051" t="s">
        <v>36</v>
      </c>
      <c r="F5051" t="s">
        <v>47</v>
      </c>
      <c r="G5051" s="1">
        <v>44679</v>
      </c>
      <c r="H5051" t="s">
        <v>14118</v>
      </c>
      <c r="I5051" t="s">
        <v>14119</v>
      </c>
      <c r="J5051" t="s">
        <v>21</v>
      </c>
      <c r="K5051" s="6">
        <v>6921.16</v>
      </c>
      <c r="L5051" t="s">
        <v>26662</v>
      </c>
      <c r="M5051" t="s">
        <v>22</v>
      </c>
      <c r="N5051" s="1">
        <v>44680</v>
      </c>
      <c r="O5051" t="s">
        <v>50</v>
      </c>
      <c r="P5051" t="s">
        <v>45</v>
      </c>
    </row>
    <row r="5052" spans="1:16" x14ac:dyDescent="0.35">
      <c r="A5052" t="s">
        <v>14120</v>
      </c>
      <c r="B5052" s="6">
        <v>81</v>
      </c>
      <c r="C50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52" t="s">
        <v>16</v>
      </c>
      <c r="E5052" t="s">
        <v>233</v>
      </c>
      <c r="F5052" t="s">
        <v>72</v>
      </c>
      <c r="G5052" s="1">
        <v>44488</v>
      </c>
      <c r="H5052" t="s">
        <v>14121</v>
      </c>
      <c r="I5052" t="s">
        <v>14122</v>
      </c>
      <c r="J5052" t="s">
        <v>31</v>
      </c>
      <c r="K5052" s="6">
        <v>39445.089999999997</v>
      </c>
      <c r="L5052" t="s">
        <v>26936</v>
      </c>
      <c r="M5052" t="s">
        <v>32</v>
      </c>
      <c r="N5052" s="1">
        <v>44491</v>
      </c>
      <c r="O5052" t="s">
        <v>50</v>
      </c>
      <c r="P5052" t="s">
        <v>45</v>
      </c>
    </row>
    <row r="5053" spans="1:16" x14ac:dyDescent="0.35">
      <c r="A5053" t="s">
        <v>14123</v>
      </c>
      <c r="B5053" s="6">
        <v>40</v>
      </c>
      <c r="C50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053" t="s">
        <v>16</v>
      </c>
      <c r="E5053" t="s">
        <v>233</v>
      </c>
      <c r="F5053" t="s">
        <v>37</v>
      </c>
      <c r="G5053" s="1">
        <v>44542</v>
      </c>
      <c r="H5053" t="s">
        <v>14124</v>
      </c>
      <c r="I5053" t="s">
        <v>14125</v>
      </c>
      <c r="J5053" t="s">
        <v>31</v>
      </c>
      <c r="K5053" s="6">
        <v>7266.12</v>
      </c>
      <c r="L5053" t="s">
        <v>26983</v>
      </c>
      <c r="M5053" t="s">
        <v>32</v>
      </c>
      <c r="N5053" s="1">
        <v>44570</v>
      </c>
      <c r="O5053" t="s">
        <v>50</v>
      </c>
      <c r="P5053" t="s">
        <v>45</v>
      </c>
    </row>
    <row r="5054" spans="1:16" x14ac:dyDescent="0.35">
      <c r="A5054" t="s">
        <v>14126</v>
      </c>
      <c r="B5054" s="6">
        <v>33</v>
      </c>
      <c r="C50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054" t="s">
        <v>26</v>
      </c>
      <c r="E5054" t="s">
        <v>92</v>
      </c>
      <c r="F5054" t="s">
        <v>56</v>
      </c>
      <c r="G5054" s="1">
        <v>44014</v>
      </c>
      <c r="H5054" t="s">
        <v>14127</v>
      </c>
      <c r="I5054" t="s">
        <v>14128</v>
      </c>
      <c r="J5054" t="s">
        <v>59</v>
      </c>
      <c r="K5054" s="6">
        <v>24646.560000000001</v>
      </c>
      <c r="L5054" t="s">
        <v>26962</v>
      </c>
      <c r="M5054" t="s">
        <v>43</v>
      </c>
      <c r="N5054" s="1">
        <v>44026</v>
      </c>
      <c r="O5054" t="s">
        <v>44</v>
      </c>
      <c r="P5054" t="s">
        <v>24</v>
      </c>
    </row>
    <row r="5055" spans="1:16" x14ac:dyDescent="0.35">
      <c r="A5055" t="s">
        <v>14129</v>
      </c>
      <c r="B5055" s="6">
        <v>31</v>
      </c>
      <c r="C50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055" t="s">
        <v>16</v>
      </c>
      <c r="E5055" t="s">
        <v>51</v>
      </c>
      <c r="F5055" t="s">
        <v>28</v>
      </c>
      <c r="G5055" s="1">
        <v>44623</v>
      </c>
      <c r="H5055" t="s">
        <v>1111</v>
      </c>
      <c r="I5055" t="s">
        <v>2788</v>
      </c>
      <c r="J5055" t="s">
        <v>63</v>
      </c>
      <c r="K5055" s="6">
        <v>10545.2</v>
      </c>
      <c r="L5055" t="s">
        <v>26738</v>
      </c>
      <c r="M5055" t="s">
        <v>43</v>
      </c>
      <c r="N5055" s="1">
        <v>44644</v>
      </c>
      <c r="O5055" t="s">
        <v>44</v>
      </c>
      <c r="P5055" t="s">
        <v>34</v>
      </c>
    </row>
    <row r="5056" spans="1:16" x14ac:dyDescent="0.35">
      <c r="A5056" t="s">
        <v>14130</v>
      </c>
      <c r="B5056" s="6">
        <v>77</v>
      </c>
      <c r="C50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56" t="s">
        <v>16</v>
      </c>
      <c r="E5056" t="s">
        <v>117</v>
      </c>
      <c r="F5056" t="s">
        <v>18</v>
      </c>
      <c r="G5056" s="1">
        <v>44903</v>
      </c>
      <c r="H5056" t="s">
        <v>14131</v>
      </c>
      <c r="I5056" t="s">
        <v>14132</v>
      </c>
      <c r="J5056" t="s">
        <v>31</v>
      </c>
      <c r="K5056" s="6">
        <v>28352.62</v>
      </c>
      <c r="L5056" t="s">
        <v>26783</v>
      </c>
      <c r="M5056" t="s">
        <v>32</v>
      </c>
      <c r="N5056" s="1">
        <v>44906</v>
      </c>
      <c r="O5056" t="s">
        <v>50</v>
      </c>
      <c r="P5056" t="s">
        <v>45</v>
      </c>
    </row>
    <row r="5057" spans="1:16" x14ac:dyDescent="0.35">
      <c r="A5057" t="s">
        <v>14133</v>
      </c>
      <c r="B5057" s="6">
        <v>50</v>
      </c>
      <c r="C50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57" t="s">
        <v>16</v>
      </c>
      <c r="E5057" t="s">
        <v>92</v>
      </c>
      <c r="F5057" t="s">
        <v>18</v>
      </c>
      <c r="G5057" s="1">
        <v>44459</v>
      </c>
      <c r="H5057" t="s">
        <v>14134</v>
      </c>
      <c r="I5057" t="s">
        <v>14135</v>
      </c>
      <c r="J5057" t="s">
        <v>31</v>
      </c>
      <c r="K5057" s="6">
        <v>37865.46</v>
      </c>
      <c r="L5057" t="s">
        <v>26783</v>
      </c>
      <c r="M5057" t="s">
        <v>43</v>
      </c>
      <c r="N5057" s="1">
        <v>44484</v>
      </c>
      <c r="O5057" t="s">
        <v>87</v>
      </c>
      <c r="P5057" t="s">
        <v>34</v>
      </c>
    </row>
    <row r="5058" spans="1:16" x14ac:dyDescent="0.35">
      <c r="A5058" t="s">
        <v>14136</v>
      </c>
      <c r="B5058" s="6">
        <v>77</v>
      </c>
      <c r="C50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58" t="s">
        <v>26</v>
      </c>
      <c r="E5058" t="s">
        <v>233</v>
      </c>
      <c r="F5058" t="s">
        <v>47</v>
      </c>
      <c r="G5058" s="1">
        <v>43569</v>
      </c>
      <c r="H5058" t="s">
        <v>14137</v>
      </c>
      <c r="I5058" t="s">
        <v>14138</v>
      </c>
      <c r="J5058" t="s">
        <v>59</v>
      </c>
      <c r="K5058" s="6">
        <v>37137.230000000003</v>
      </c>
      <c r="L5058" t="s">
        <v>26870</v>
      </c>
      <c r="M5058" t="s">
        <v>22</v>
      </c>
      <c r="N5058" s="1">
        <v>43576</v>
      </c>
      <c r="O5058" t="s">
        <v>44</v>
      </c>
      <c r="P5058" t="s">
        <v>24</v>
      </c>
    </row>
    <row r="5059" spans="1:16" x14ac:dyDescent="0.35">
      <c r="A5059" t="s">
        <v>14139</v>
      </c>
      <c r="B5059" s="6">
        <v>56</v>
      </c>
      <c r="C50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59" t="s">
        <v>26</v>
      </c>
      <c r="E5059" t="s">
        <v>27</v>
      </c>
      <c r="F5059" t="s">
        <v>47</v>
      </c>
      <c r="G5059" s="1">
        <v>45165</v>
      </c>
      <c r="H5059" t="s">
        <v>14140</v>
      </c>
      <c r="I5059" t="s">
        <v>14141</v>
      </c>
      <c r="J5059" t="s">
        <v>59</v>
      </c>
      <c r="K5059" s="6">
        <v>30542.15</v>
      </c>
      <c r="L5059" t="s">
        <v>26667</v>
      </c>
      <c r="M5059" t="s">
        <v>22</v>
      </c>
      <c r="N5059" s="1">
        <v>45188</v>
      </c>
      <c r="O5059" t="s">
        <v>44</v>
      </c>
      <c r="P5059" t="s">
        <v>24</v>
      </c>
    </row>
    <row r="5060" spans="1:16" x14ac:dyDescent="0.35">
      <c r="A5060" t="s">
        <v>14142</v>
      </c>
      <c r="B5060" s="6">
        <v>29</v>
      </c>
      <c r="C50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060" t="s">
        <v>26</v>
      </c>
      <c r="E5060" t="s">
        <v>27</v>
      </c>
      <c r="F5060" t="s">
        <v>37</v>
      </c>
      <c r="G5060" s="1">
        <v>44794</v>
      </c>
      <c r="H5060" t="s">
        <v>14143</v>
      </c>
      <c r="I5060" t="s">
        <v>14144</v>
      </c>
      <c r="J5060" t="s">
        <v>54</v>
      </c>
      <c r="K5060" s="6">
        <v>18463.18</v>
      </c>
      <c r="L5060" t="s">
        <v>26695</v>
      </c>
      <c r="M5060" t="s">
        <v>32</v>
      </c>
      <c r="N5060" s="1">
        <v>44823</v>
      </c>
      <c r="O5060" t="s">
        <v>87</v>
      </c>
      <c r="P5060" t="s">
        <v>24</v>
      </c>
    </row>
    <row r="5061" spans="1:16" x14ac:dyDescent="0.35">
      <c r="A5061" t="s">
        <v>14145</v>
      </c>
      <c r="B5061" s="6">
        <v>48</v>
      </c>
      <c r="C50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61" t="s">
        <v>16</v>
      </c>
      <c r="E5061" t="s">
        <v>65</v>
      </c>
      <c r="F5061" t="s">
        <v>47</v>
      </c>
      <c r="G5061" s="1">
        <v>43562</v>
      </c>
      <c r="H5061" t="s">
        <v>14146</v>
      </c>
      <c r="I5061" t="s">
        <v>14147</v>
      </c>
      <c r="J5061" t="s">
        <v>59</v>
      </c>
      <c r="K5061" s="6">
        <v>6678.04</v>
      </c>
      <c r="L5061" t="s">
        <v>26881</v>
      </c>
      <c r="M5061" t="s">
        <v>22</v>
      </c>
      <c r="N5061" s="1">
        <v>43574</v>
      </c>
      <c r="O5061" t="s">
        <v>87</v>
      </c>
      <c r="P5061" t="s">
        <v>24</v>
      </c>
    </row>
    <row r="5062" spans="1:16" x14ac:dyDescent="0.35">
      <c r="A5062" t="s">
        <v>14148</v>
      </c>
      <c r="B5062" s="6">
        <v>66</v>
      </c>
      <c r="C50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62" t="s">
        <v>26</v>
      </c>
      <c r="E5062" t="s">
        <v>65</v>
      </c>
      <c r="F5062" t="s">
        <v>47</v>
      </c>
      <c r="G5062" s="1">
        <v>43600</v>
      </c>
      <c r="H5062" t="s">
        <v>14149</v>
      </c>
      <c r="I5062" t="s">
        <v>12739</v>
      </c>
      <c r="J5062" t="s">
        <v>21</v>
      </c>
      <c r="K5062" s="6">
        <v>7044.06</v>
      </c>
      <c r="L5062" t="s">
        <v>26716</v>
      </c>
      <c r="M5062" t="s">
        <v>22</v>
      </c>
      <c r="N5062" s="1">
        <v>43610</v>
      </c>
      <c r="O5062" t="s">
        <v>87</v>
      </c>
      <c r="P5062" t="s">
        <v>45</v>
      </c>
    </row>
    <row r="5063" spans="1:16" x14ac:dyDescent="0.35">
      <c r="A5063" t="s">
        <v>14150</v>
      </c>
      <c r="B5063" s="6">
        <v>29</v>
      </c>
      <c r="C50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063" t="s">
        <v>26</v>
      </c>
      <c r="E5063" t="s">
        <v>36</v>
      </c>
      <c r="F5063" t="s">
        <v>56</v>
      </c>
      <c r="G5063" s="1">
        <v>44646</v>
      </c>
      <c r="H5063" t="s">
        <v>14151</v>
      </c>
      <c r="I5063" t="s">
        <v>14152</v>
      </c>
      <c r="J5063" t="s">
        <v>31</v>
      </c>
      <c r="K5063" s="6">
        <v>24162.55</v>
      </c>
      <c r="L5063" t="s">
        <v>26748</v>
      </c>
      <c r="M5063" t="s">
        <v>43</v>
      </c>
      <c r="N5063" s="1">
        <v>44672</v>
      </c>
      <c r="O5063" t="s">
        <v>44</v>
      </c>
      <c r="P5063" t="s">
        <v>34</v>
      </c>
    </row>
    <row r="5064" spans="1:16" x14ac:dyDescent="0.35">
      <c r="A5064" t="s">
        <v>14153</v>
      </c>
      <c r="B5064" s="6">
        <v>63</v>
      </c>
      <c r="C50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64" t="s">
        <v>16</v>
      </c>
      <c r="E5064" t="s">
        <v>51</v>
      </c>
      <c r="F5064" t="s">
        <v>37</v>
      </c>
      <c r="G5064" s="1">
        <v>44218</v>
      </c>
      <c r="H5064" t="s">
        <v>14154</v>
      </c>
      <c r="I5064" t="s">
        <v>14155</v>
      </c>
      <c r="J5064" t="s">
        <v>59</v>
      </c>
      <c r="K5064" s="6">
        <v>12750.79</v>
      </c>
      <c r="L5064" t="s">
        <v>26879</v>
      </c>
      <c r="M5064" t="s">
        <v>22</v>
      </c>
      <c r="N5064" s="1">
        <v>44219</v>
      </c>
      <c r="O5064" t="s">
        <v>50</v>
      </c>
      <c r="P5064" t="s">
        <v>24</v>
      </c>
    </row>
    <row r="5065" spans="1:16" x14ac:dyDescent="0.35">
      <c r="A5065" t="s">
        <v>14156</v>
      </c>
      <c r="B5065" s="6">
        <v>74</v>
      </c>
      <c r="C50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65" t="s">
        <v>26</v>
      </c>
      <c r="E5065" t="s">
        <v>36</v>
      </c>
      <c r="F5065" t="s">
        <v>56</v>
      </c>
      <c r="G5065" s="1">
        <v>44977</v>
      </c>
      <c r="H5065" t="s">
        <v>14157</v>
      </c>
      <c r="I5065" t="s">
        <v>2449</v>
      </c>
      <c r="J5065" t="s">
        <v>31</v>
      </c>
      <c r="K5065" s="6">
        <v>34841.22</v>
      </c>
      <c r="L5065" t="s">
        <v>26881</v>
      </c>
      <c r="M5065" t="s">
        <v>43</v>
      </c>
      <c r="N5065" s="1">
        <v>44988</v>
      </c>
      <c r="O5065" t="s">
        <v>33</v>
      </c>
      <c r="P5065" t="s">
        <v>45</v>
      </c>
    </row>
    <row r="5066" spans="1:16" x14ac:dyDescent="0.35">
      <c r="A5066" t="s">
        <v>14158</v>
      </c>
      <c r="B5066" s="6">
        <v>76</v>
      </c>
      <c r="C50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66" t="s">
        <v>26</v>
      </c>
      <c r="E5066" t="s">
        <v>36</v>
      </c>
      <c r="F5066" t="s">
        <v>72</v>
      </c>
      <c r="G5066" s="1">
        <v>44424</v>
      </c>
      <c r="H5066" t="s">
        <v>2741</v>
      </c>
      <c r="I5066" t="s">
        <v>14159</v>
      </c>
      <c r="J5066" t="s">
        <v>31</v>
      </c>
      <c r="K5066" s="6">
        <v>33724.379999999997</v>
      </c>
      <c r="L5066" t="s">
        <v>26909</v>
      </c>
      <c r="M5066" t="s">
        <v>32</v>
      </c>
      <c r="N5066" s="1">
        <v>44445</v>
      </c>
      <c r="O5066" t="s">
        <v>50</v>
      </c>
      <c r="P5066" t="s">
        <v>34</v>
      </c>
    </row>
    <row r="5067" spans="1:16" x14ac:dyDescent="0.35">
      <c r="A5067" t="s">
        <v>14160</v>
      </c>
      <c r="B5067" s="6">
        <v>60</v>
      </c>
      <c r="C50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67" t="s">
        <v>26</v>
      </c>
      <c r="E5067" t="s">
        <v>92</v>
      </c>
      <c r="F5067" t="s">
        <v>18</v>
      </c>
      <c r="G5067" s="1">
        <v>45123</v>
      </c>
      <c r="H5067" t="s">
        <v>14161</v>
      </c>
      <c r="I5067" t="s">
        <v>14162</v>
      </c>
      <c r="J5067" t="s">
        <v>63</v>
      </c>
      <c r="K5067" s="6">
        <v>11915.55</v>
      </c>
      <c r="L5067" t="s">
        <v>26867</v>
      </c>
      <c r="M5067" t="s">
        <v>32</v>
      </c>
      <c r="N5067" s="1">
        <v>45144</v>
      </c>
      <c r="O5067" t="s">
        <v>50</v>
      </c>
      <c r="P5067" t="s">
        <v>34</v>
      </c>
    </row>
    <row r="5068" spans="1:16" x14ac:dyDescent="0.35">
      <c r="A5068" t="s">
        <v>14163</v>
      </c>
      <c r="B5068" s="6">
        <v>46</v>
      </c>
      <c r="C50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68" t="s">
        <v>16</v>
      </c>
      <c r="E5068" t="s">
        <v>233</v>
      </c>
      <c r="F5068" t="s">
        <v>72</v>
      </c>
      <c r="G5068" s="1">
        <v>44571</v>
      </c>
      <c r="H5068" t="s">
        <v>14164</v>
      </c>
      <c r="I5068" t="s">
        <v>14165</v>
      </c>
      <c r="J5068" t="s">
        <v>54</v>
      </c>
      <c r="K5068" s="6">
        <v>8571.9699999999993</v>
      </c>
      <c r="L5068" t="s">
        <v>26693</v>
      </c>
      <c r="M5068" t="s">
        <v>32</v>
      </c>
      <c r="N5068" s="1">
        <v>44584</v>
      </c>
      <c r="O5068" t="s">
        <v>44</v>
      </c>
      <c r="P5068" t="s">
        <v>34</v>
      </c>
    </row>
    <row r="5069" spans="1:16" x14ac:dyDescent="0.35">
      <c r="A5069" t="s">
        <v>14166</v>
      </c>
      <c r="B5069" s="6">
        <v>32</v>
      </c>
      <c r="C50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069" t="s">
        <v>16</v>
      </c>
      <c r="E5069" t="s">
        <v>65</v>
      </c>
      <c r="F5069" t="s">
        <v>28</v>
      </c>
      <c r="G5069" s="1">
        <v>43487</v>
      </c>
      <c r="H5069" t="s">
        <v>14167</v>
      </c>
      <c r="I5069" t="s">
        <v>14168</v>
      </c>
      <c r="J5069" t="s">
        <v>54</v>
      </c>
      <c r="K5069" s="6">
        <v>7560.62</v>
      </c>
      <c r="L5069" t="s">
        <v>26835</v>
      </c>
      <c r="M5069" t="s">
        <v>43</v>
      </c>
      <c r="N5069" s="1">
        <v>43502</v>
      </c>
      <c r="O5069" t="s">
        <v>44</v>
      </c>
      <c r="P5069" t="s">
        <v>34</v>
      </c>
    </row>
    <row r="5070" spans="1:16" x14ac:dyDescent="0.35">
      <c r="A5070" t="s">
        <v>14169</v>
      </c>
      <c r="B5070" s="6">
        <v>85</v>
      </c>
      <c r="C50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70" t="s">
        <v>16</v>
      </c>
      <c r="E5070" t="s">
        <v>65</v>
      </c>
      <c r="F5070" t="s">
        <v>28</v>
      </c>
      <c r="G5070" s="1">
        <v>43866</v>
      </c>
      <c r="H5070" t="s">
        <v>14170</v>
      </c>
      <c r="I5070" t="s">
        <v>14171</v>
      </c>
      <c r="J5070" t="s">
        <v>21</v>
      </c>
      <c r="K5070" s="6">
        <v>1392.69</v>
      </c>
      <c r="L5070" t="s">
        <v>26618</v>
      </c>
      <c r="M5070" t="s">
        <v>43</v>
      </c>
      <c r="N5070" s="1">
        <v>43887</v>
      </c>
      <c r="O5070" t="s">
        <v>33</v>
      </c>
      <c r="P5070" t="s">
        <v>34</v>
      </c>
    </row>
    <row r="5071" spans="1:16" x14ac:dyDescent="0.35">
      <c r="A5071" t="s">
        <v>14172</v>
      </c>
      <c r="B5071" s="6">
        <v>43</v>
      </c>
      <c r="C50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71" t="s">
        <v>16</v>
      </c>
      <c r="E5071" t="s">
        <v>17</v>
      </c>
      <c r="F5071" t="s">
        <v>56</v>
      </c>
      <c r="G5071" s="1">
        <v>43821</v>
      </c>
      <c r="H5071" t="s">
        <v>13954</v>
      </c>
      <c r="I5071" t="s">
        <v>3082</v>
      </c>
      <c r="J5071" t="s">
        <v>21</v>
      </c>
      <c r="K5071" s="6">
        <v>10272.99</v>
      </c>
      <c r="L5071" t="s">
        <v>26942</v>
      </c>
      <c r="M5071" t="s">
        <v>32</v>
      </c>
      <c r="N5071" s="1">
        <v>43823</v>
      </c>
      <c r="O5071" t="s">
        <v>44</v>
      </c>
      <c r="P5071" t="s">
        <v>24</v>
      </c>
    </row>
    <row r="5072" spans="1:16" x14ac:dyDescent="0.35">
      <c r="A5072" t="s">
        <v>14173</v>
      </c>
      <c r="B5072" s="6">
        <v>77</v>
      </c>
      <c r="C50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72" t="s">
        <v>16</v>
      </c>
      <c r="E5072" t="s">
        <v>36</v>
      </c>
      <c r="F5072" t="s">
        <v>18</v>
      </c>
      <c r="G5072" s="1">
        <v>44964</v>
      </c>
      <c r="H5072" t="s">
        <v>14174</v>
      </c>
      <c r="I5072" t="s">
        <v>14175</v>
      </c>
      <c r="J5072" t="s">
        <v>63</v>
      </c>
      <c r="K5072" s="6">
        <v>38293.4</v>
      </c>
      <c r="L5072" t="s">
        <v>26673</v>
      </c>
      <c r="M5072" t="s">
        <v>22</v>
      </c>
      <c r="N5072" s="1">
        <v>44979</v>
      </c>
      <c r="O5072" t="s">
        <v>44</v>
      </c>
      <c r="P5072" t="s">
        <v>24</v>
      </c>
    </row>
    <row r="5073" spans="1:16" x14ac:dyDescent="0.35">
      <c r="A5073" t="s">
        <v>14176</v>
      </c>
      <c r="B5073" s="6">
        <v>56</v>
      </c>
      <c r="C50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73" t="s">
        <v>26</v>
      </c>
      <c r="E5073" t="s">
        <v>65</v>
      </c>
      <c r="F5073" t="s">
        <v>72</v>
      </c>
      <c r="G5073" s="1">
        <v>44276</v>
      </c>
      <c r="H5073" t="s">
        <v>11033</v>
      </c>
      <c r="I5073" t="s">
        <v>14177</v>
      </c>
      <c r="J5073" t="s">
        <v>54</v>
      </c>
      <c r="K5073" s="6">
        <v>55967.85</v>
      </c>
      <c r="L5073" t="s">
        <v>26966</v>
      </c>
      <c r="M5073" t="s">
        <v>32</v>
      </c>
      <c r="N5073" s="1">
        <v>44280</v>
      </c>
      <c r="O5073" t="s">
        <v>33</v>
      </c>
      <c r="P5073" t="s">
        <v>34</v>
      </c>
    </row>
    <row r="5074" spans="1:16" x14ac:dyDescent="0.35">
      <c r="A5074" t="s">
        <v>14178</v>
      </c>
      <c r="B5074" s="6">
        <v>64</v>
      </c>
      <c r="C50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74" t="s">
        <v>26</v>
      </c>
      <c r="E5074" t="s">
        <v>17</v>
      </c>
      <c r="F5074" t="s">
        <v>18</v>
      </c>
      <c r="G5074" s="1">
        <v>43675</v>
      </c>
      <c r="H5074" t="s">
        <v>14179</v>
      </c>
      <c r="I5074" t="s">
        <v>14180</v>
      </c>
      <c r="J5074" t="s">
        <v>63</v>
      </c>
      <c r="K5074" s="6">
        <v>52716.480000000003</v>
      </c>
      <c r="L5074" t="s">
        <v>26883</v>
      </c>
      <c r="M5074" t="s">
        <v>43</v>
      </c>
      <c r="N5074" s="1">
        <v>43684</v>
      </c>
      <c r="O5074" t="s">
        <v>87</v>
      </c>
      <c r="P5074" t="s">
        <v>24</v>
      </c>
    </row>
    <row r="5075" spans="1:16" x14ac:dyDescent="0.35">
      <c r="A5075" t="s">
        <v>14181</v>
      </c>
      <c r="B5075" s="6">
        <v>49</v>
      </c>
      <c r="C50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75" t="s">
        <v>16</v>
      </c>
      <c r="E5075" t="s">
        <v>92</v>
      </c>
      <c r="F5075" t="s">
        <v>47</v>
      </c>
      <c r="G5075" s="1">
        <v>44601</v>
      </c>
      <c r="H5075" t="s">
        <v>14182</v>
      </c>
      <c r="I5075" t="s">
        <v>14183</v>
      </c>
      <c r="J5075" t="s">
        <v>31</v>
      </c>
      <c r="K5075" s="6">
        <v>14999.21</v>
      </c>
      <c r="L5075" t="s">
        <v>26884</v>
      </c>
      <c r="M5075" t="s">
        <v>22</v>
      </c>
      <c r="N5075" s="1">
        <v>44602</v>
      </c>
      <c r="O5075" t="s">
        <v>87</v>
      </c>
      <c r="P5075" t="s">
        <v>45</v>
      </c>
    </row>
    <row r="5076" spans="1:16" x14ac:dyDescent="0.35">
      <c r="A5076" t="s">
        <v>14184</v>
      </c>
      <c r="B5076" s="6">
        <v>53</v>
      </c>
      <c r="C50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76" t="s">
        <v>16</v>
      </c>
      <c r="E5076" t="s">
        <v>17</v>
      </c>
      <c r="F5076" t="s">
        <v>37</v>
      </c>
      <c r="G5076" s="1">
        <v>45091</v>
      </c>
      <c r="H5076" t="s">
        <v>14185</v>
      </c>
      <c r="I5076" t="s">
        <v>14186</v>
      </c>
      <c r="J5076" t="s">
        <v>59</v>
      </c>
      <c r="K5076" s="6">
        <v>24490.93</v>
      </c>
      <c r="L5076" t="s">
        <v>26945</v>
      </c>
      <c r="M5076" t="s">
        <v>43</v>
      </c>
      <c r="N5076" s="1">
        <v>45093</v>
      </c>
      <c r="O5076" t="s">
        <v>50</v>
      </c>
      <c r="P5076" t="s">
        <v>34</v>
      </c>
    </row>
    <row r="5077" spans="1:16" x14ac:dyDescent="0.35">
      <c r="A5077" t="s">
        <v>14187</v>
      </c>
      <c r="B5077" s="6">
        <v>19</v>
      </c>
      <c r="C50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077" t="s">
        <v>16</v>
      </c>
      <c r="E5077" t="s">
        <v>92</v>
      </c>
      <c r="F5077" t="s">
        <v>28</v>
      </c>
      <c r="G5077" s="1">
        <v>44432</v>
      </c>
      <c r="H5077" t="s">
        <v>14188</v>
      </c>
      <c r="I5077" t="s">
        <v>14189</v>
      </c>
      <c r="J5077" t="s">
        <v>59</v>
      </c>
      <c r="K5077" s="6">
        <v>34910.57</v>
      </c>
      <c r="L5077" t="s">
        <v>26760</v>
      </c>
      <c r="M5077" t="s">
        <v>32</v>
      </c>
      <c r="N5077" s="1">
        <v>44442</v>
      </c>
      <c r="O5077" t="s">
        <v>33</v>
      </c>
      <c r="P5077" t="s">
        <v>34</v>
      </c>
    </row>
    <row r="5078" spans="1:16" x14ac:dyDescent="0.35">
      <c r="A5078" t="s">
        <v>14190</v>
      </c>
      <c r="B5078" s="6">
        <v>69</v>
      </c>
      <c r="C50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78" t="s">
        <v>16</v>
      </c>
      <c r="E5078" t="s">
        <v>65</v>
      </c>
      <c r="F5078" t="s">
        <v>18</v>
      </c>
      <c r="G5078" s="1">
        <v>44663</v>
      </c>
      <c r="H5078" t="s">
        <v>14191</v>
      </c>
      <c r="I5078" t="s">
        <v>14192</v>
      </c>
      <c r="J5078" t="s">
        <v>63</v>
      </c>
      <c r="K5078" s="6">
        <v>6055.32</v>
      </c>
      <c r="L5078" t="s">
        <v>26776</v>
      </c>
      <c r="M5078" t="s">
        <v>32</v>
      </c>
      <c r="N5078" s="1">
        <v>44684</v>
      </c>
      <c r="O5078" t="s">
        <v>44</v>
      </c>
      <c r="P5078" t="s">
        <v>34</v>
      </c>
    </row>
    <row r="5079" spans="1:16" x14ac:dyDescent="0.35">
      <c r="A5079" t="s">
        <v>14193</v>
      </c>
      <c r="B5079" s="6">
        <v>30</v>
      </c>
      <c r="C50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079" t="s">
        <v>26</v>
      </c>
      <c r="E5079" t="s">
        <v>233</v>
      </c>
      <c r="F5079" t="s">
        <v>72</v>
      </c>
      <c r="G5079" s="1">
        <v>43963</v>
      </c>
      <c r="H5079" t="s">
        <v>14194</v>
      </c>
      <c r="I5079" t="s">
        <v>14195</v>
      </c>
      <c r="J5079" t="s">
        <v>59</v>
      </c>
      <c r="K5079" s="6">
        <v>58574.49</v>
      </c>
      <c r="L5079" t="s">
        <v>26865</v>
      </c>
      <c r="M5079" t="s">
        <v>32</v>
      </c>
      <c r="N5079" s="1">
        <v>43975</v>
      </c>
      <c r="O5079" t="s">
        <v>33</v>
      </c>
      <c r="P5079" t="s">
        <v>45</v>
      </c>
    </row>
    <row r="5080" spans="1:16" x14ac:dyDescent="0.35">
      <c r="A5080" t="s">
        <v>14196</v>
      </c>
      <c r="B5080" s="6">
        <v>28</v>
      </c>
      <c r="C50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080" t="s">
        <v>16</v>
      </c>
      <c r="E5080" t="s">
        <v>51</v>
      </c>
      <c r="F5080" t="s">
        <v>37</v>
      </c>
      <c r="G5080" s="1">
        <v>43689</v>
      </c>
      <c r="H5080" t="s">
        <v>14197</v>
      </c>
      <c r="I5080" t="s">
        <v>14198</v>
      </c>
      <c r="J5080" t="s">
        <v>31</v>
      </c>
      <c r="K5080" s="6">
        <v>11097.12</v>
      </c>
      <c r="L5080" t="s">
        <v>26593</v>
      </c>
      <c r="M5080" t="s">
        <v>32</v>
      </c>
      <c r="N5080" s="1">
        <v>43710</v>
      </c>
      <c r="O5080" t="s">
        <v>23</v>
      </c>
      <c r="P5080" t="s">
        <v>34</v>
      </c>
    </row>
    <row r="5081" spans="1:16" x14ac:dyDescent="0.35">
      <c r="A5081" t="s">
        <v>14199</v>
      </c>
      <c r="B5081" s="6">
        <v>68</v>
      </c>
      <c r="C50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81" t="s">
        <v>16</v>
      </c>
      <c r="E5081" t="s">
        <v>51</v>
      </c>
      <c r="F5081" t="s">
        <v>47</v>
      </c>
      <c r="G5081" s="1">
        <v>43965</v>
      </c>
      <c r="H5081" t="s">
        <v>14200</v>
      </c>
      <c r="I5081" t="s">
        <v>14201</v>
      </c>
      <c r="J5081" t="s">
        <v>59</v>
      </c>
      <c r="K5081" s="6">
        <v>7954.83</v>
      </c>
      <c r="L5081" t="s">
        <v>26670</v>
      </c>
      <c r="M5081" t="s">
        <v>22</v>
      </c>
      <c r="N5081" s="1">
        <v>43983</v>
      </c>
      <c r="O5081" t="s">
        <v>23</v>
      </c>
      <c r="P5081" t="s">
        <v>34</v>
      </c>
    </row>
    <row r="5082" spans="1:16" x14ac:dyDescent="0.35">
      <c r="A5082" t="s">
        <v>14202</v>
      </c>
      <c r="B5082" s="6">
        <v>31</v>
      </c>
      <c r="C50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082" t="s">
        <v>26</v>
      </c>
      <c r="E5082" t="s">
        <v>17</v>
      </c>
      <c r="F5082" t="s">
        <v>37</v>
      </c>
      <c r="G5082" s="1">
        <v>45085</v>
      </c>
      <c r="H5082" t="s">
        <v>14203</v>
      </c>
      <c r="I5082" t="s">
        <v>14204</v>
      </c>
      <c r="J5082" t="s">
        <v>31</v>
      </c>
      <c r="K5082" s="6">
        <v>7978.81</v>
      </c>
      <c r="L5082" t="s">
        <v>26983</v>
      </c>
      <c r="M5082" t="s">
        <v>43</v>
      </c>
      <c r="N5082" s="1">
        <v>45107</v>
      </c>
      <c r="O5082" t="s">
        <v>33</v>
      </c>
      <c r="P5082" t="s">
        <v>34</v>
      </c>
    </row>
    <row r="5083" spans="1:16" x14ac:dyDescent="0.35">
      <c r="A5083" t="s">
        <v>14205</v>
      </c>
      <c r="B5083" s="6">
        <v>29</v>
      </c>
      <c r="C50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083" t="s">
        <v>16</v>
      </c>
      <c r="E5083" t="s">
        <v>17</v>
      </c>
      <c r="F5083" t="s">
        <v>28</v>
      </c>
      <c r="G5083" s="1">
        <v>44968</v>
      </c>
      <c r="H5083" t="s">
        <v>14206</v>
      </c>
      <c r="I5083" t="s">
        <v>14207</v>
      </c>
      <c r="J5083" t="s">
        <v>63</v>
      </c>
      <c r="K5083" s="6">
        <v>42729.919999999998</v>
      </c>
      <c r="L5083" t="s">
        <v>26954</v>
      </c>
      <c r="M5083" t="s">
        <v>32</v>
      </c>
      <c r="N5083" s="1">
        <v>44989</v>
      </c>
      <c r="O5083" t="s">
        <v>23</v>
      </c>
      <c r="P5083" t="s">
        <v>34</v>
      </c>
    </row>
    <row r="5084" spans="1:16" x14ac:dyDescent="0.35">
      <c r="A5084" t="s">
        <v>14208</v>
      </c>
      <c r="B5084" s="6">
        <v>26</v>
      </c>
      <c r="C50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084" t="s">
        <v>26</v>
      </c>
      <c r="E5084" t="s">
        <v>51</v>
      </c>
      <c r="F5084" t="s">
        <v>56</v>
      </c>
      <c r="G5084" s="1">
        <v>45089</v>
      </c>
      <c r="H5084" t="s">
        <v>14209</v>
      </c>
      <c r="I5084" t="s">
        <v>14210</v>
      </c>
      <c r="J5084" t="s">
        <v>54</v>
      </c>
      <c r="K5084" s="6">
        <v>27145.1</v>
      </c>
      <c r="L5084" t="s">
        <v>26780</v>
      </c>
      <c r="M5084" t="s">
        <v>32</v>
      </c>
      <c r="N5084" s="1">
        <v>45092</v>
      </c>
      <c r="O5084" t="s">
        <v>50</v>
      </c>
      <c r="P5084" t="s">
        <v>34</v>
      </c>
    </row>
    <row r="5085" spans="1:16" x14ac:dyDescent="0.35">
      <c r="A5085" t="s">
        <v>14211</v>
      </c>
      <c r="B5085" s="6">
        <v>56</v>
      </c>
      <c r="C50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85" t="s">
        <v>26</v>
      </c>
      <c r="E5085" t="s">
        <v>36</v>
      </c>
      <c r="F5085" t="s">
        <v>72</v>
      </c>
      <c r="G5085" s="1">
        <v>44571</v>
      </c>
      <c r="H5085" t="s">
        <v>14212</v>
      </c>
      <c r="I5085" t="s">
        <v>14213</v>
      </c>
      <c r="J5085" t="s">
        <v>21</v>
      </c>
      <c r="K5085" s="6">
        <v>42980.51</v>
      </c>
      <c r="L5085" t="s">
        <v>26625</v>
      </c>
      <c r="M5085" t="s">
        <v>32</v>
      </c>
      <c r="N5085" s="1">
        <v>44581</v>
      </c>
      <c r="O5085" t="s">
        <v>44</v>
      </c>
      <c r="P5085" t="s">
        <v>45</v>
      </c>
    </row>
    <row r="5086" spans="1:16" x14ac:dyDescent="0.35">
      <c r="A5086" t="s">
        <v>14214</v>
      </c>
      <c r="B5086" s="6">
        <v>24</v>
      </c>
      <c r="C50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086" t="s">
        <v>26</v>
      </c>
      <c r="E5086" t="s">
        <v>36</v>
      </c>
      <c r="F5086" t="s">
        <v>28</v>
      </c>
      <c r="G5086" s="1">
        <v>44633</v>
      </c>
      <c r="H5086" t="s">
        <v>14215</v>
      </c>
      <c r="I5086" t="s">
        <v>14216</v>
      </c>
      <c r="J5086" t="s">
        <v>31</v>
      </c>
      <c r="K5086" s="6">
        <v>31498.720000000001</v>
      </c>
      <c r="L5086" t="s">
        <v>26756</v>
      </c>
      <c r="M5086" t="s">
        <v>32</v>
      </c>
      <c r="N5086" s="1">
        <v>44661</v>
      </c>
      <c r="O5086" t="s">
        <v>33</v>
      </c>
      <c r="P5086" t="s">
        <v>45</v>
      </c>
    </row>
    <row r="5087" spans="1:16" x14ac:dyDescent="0.35">
      <c r="A5087" t="s">
        <v>14217</v>
      </c>
      <c r="B5087" s="6">
        <v>65</v>
      </c>
      <c r="C50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87" t="s">
        <v>16</v>
      </c>
      <c r="E5087" t="s">
        <v>27</v>
      </c>
      <c r="F5087" t="s">
        <v>37</v>
      </c>
      <c r="G5087" s="1">
        <v>44147</v>
      </c>
      <c r="H5087" t="s">
        <v>14218</v>
      </c>
      <c r="I5087" t="s">
        <v>14219</v>
      </c>
      <c r="J5087" t="s">
        <v>31</v>
      </c>
      <c r="K5087" s="6">
        <v>13740.54</v>
      </c>
      <c r="L5087" t="s">
        <v>26827</v>
      </c>
      <c r="M5087" t="s">
        <v>32</v>
      </c>
      <c r="N5087" s="1">
        <v>44157</v>
      </c>
      <c r="O5087" t="s">
        <v>44</v>
      </c>
      <c r="P5087" t="s">
        <v>24</v>
      </c>
    </row>
    <row r="5088" spans="1:16" x14ac:dyDescent="0.35">
      <c r="A5088" t="s">
        <v>14220</v>
      </c>
      <c r="B5088" s="6">
        <v>80</v>
      </c>
      <c r="C50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88" t="s">
        <v>16</v>
      </c>
      <c r="E5088" t="s">
        <v>92</v>
      </c>
      <c r="F5088" t="s">
        <v>47</v>
      </c>
      <c r="G5088" s="1">
        <v>45169</v>
      </c>
      <c r="H5088" t="s">
        <v>2964</v>
      </c>
      <c r="I5088" t="s">
        <v>14221</v>
      </c>
      <c r="J5088" t="s">
        <v>54</v>
      </c>
      <c r="K5088" s="6">
        <v>20390.84</v>
      </c>
      <c r="L5088" t="s">
        <v>26637</v>
      </c>
      <c r="M5088" t="s">
        <v>43</v>
      </c>
      <c r="N5088" s="1">
        <v>45197</v>
      </c>
      <c r="O5088" t="s">
        <v>33</v>
      </c>
      <c r="P5088" t="s">
        <v>45</v>
      </c>
    </row>
    <row r="5089" spans="1:16" x14ac:dyDescent="0.35">
      <c r="A5089" t="s">
        <v>14222</v>
      </c>
      <c r="B5089" s="6">
        <v>30</v>
      </c>
      <c r="C50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089" t="s">
        <v>26</v>
      </c>
      <c r="E5089" t="s">
        <v>65</v>
      </c>
      <c r="F5089" t="s">
        <v>28</v>
      </c>
      <c r="G5089" s="1">
        <v>43860</v>
      </c>
      <c r="H5089" t="s">
        <v>14223</v>
      </c>
      <c r="I5089" t="s">
        <v>14224</v>
      </c>
      <c r="J5089" t="s">
        <v>59</v>
      </c>
      <c r="K5089" s="6">
        <v>9848.3700000000008</v>
      </c>
      <c r="L5089" t="s">
        <v>26658</v>
      </c>
      <c r="M5089" t="s">
        <v>32</v>
      </c>
      <c r="N5089" s="1">
        <v>43884</v>
      </c>
      <c r="O5089" t="s">
        <v>23</v>
      </c>
      <c r="P5089" t="s">
        <v>34</v>
      </c>
    </row>
    <row r="5090" spans="1:16" x14ac:dyDescent="0.35">
      <c r="A5090" t="s">
        <v>14225</v>
      </c>
      <c r="B5090" s="6">
        <v>78</v>
      </c>
      <c r="C50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90" t="s">
        <v>16</v>
      </c>
      <c r="E5090" t="s">
        <v>27</v>
      </c>
      <c r="F5090" t="s">
        <v>37</v>
      </c>
      <c r="G5090" s="1">
        <v>44039</v>
      </c>
      <c r="H5090" t="s">
        <v>14226</v>
      </c>
      <c r="I5090" t="s">
        <v>14227</v>
      </c>
      <c r="J5090" t="s">
        <v>54</v>
      </c>
      <c r="K5090" s="6">
        <v>1086.51</v>
      </c>
      <c r="L5090" t="s">
        <v>26718</v>
      </c>
      <c r="M5090" t="s">
        <v>43</v>
      </c>
      <c r="N5090" s="1">
        <v>44062</v>
      </c>
      <c r="O5090" t="s">
        <v>44</v>
      </c>
      <c r="P5090" t="s">
        <v>34</v>
      </c>
    </row>
    <row r="5091" spans="1:16" x14ac:dyDescent="0.35">
      <c r="A5091" t="s">
        <v>14228</v>
      </c>
      <c r="B5091" s="6">
        <v>26</v>
      </c>
      <c r="C50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091" t="s">
        <v>26</v>
      </c>
      <c r="E5091" t="s">
        <v>65</v>
      </c>
      <c r="F5091" t="s">
        <v>72</v>
      </c>
      <c r="G5091" s="1">
        <v>44818</v>
      </c>
      <c r="H5091" t="s">
        <v>14229</v>
      </c>
      <c r="I5091" t="s">
        <v>14230</v>
      </c>
      <c r="J5091" t="s">
        <v>63</v>
      </c>
      <c r="K5091" s="6">
        <v>28663.68</v>
      </c>
      <c r="L5091" t="s">
        <v>26932</v>
      </c>
      <c r="M5091" t="s">
        <v>22</v>
      </c>
      <c r="N5091" s="1">
        <v>44830</v>
      </c>
      <c r="O5091" t="s">
        <v>33</v>
      </c>
      <c r="P5091" t="s">
        <v>45</v>
      </c>
    </row>
    <row r="5092" spans="1:16" x14ac:dyDescent="0.35">
      <c r="A5092" t="s">
        <v>14231</v>
      </c>
      <c r="B5092" s="6">
        <v>21</v>
      </c>
      <c r="C50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092" t="s">
        <v>26</v>
      </c>
      <c r="E5092" t="s">
        <v>51</v>
      </c>
      <c r="F5092" t="s">
        <v>56</v>
      </c>
      <c r="G5092" s="1">
        <v>43963</v>
      </c>
      <c r="H5092" t="s">
        <v>14232</v>
      </c>
      <c r="I5092" t="s">
        <v>14233</v>
      </c>
      <c r="J5092" t="s">
        <v>54</v>
      </c>
      <c r="K5092" s="6">
        <v>33286.15</v>
      </c>
      <c r="L5092" t="s">
        <v>26734</v>
      </c>
      <c r="M5092" t="s">
        <v>32</v>
      </c>
      <c r="N5092" s="1">
        <v>43970</v>
      </c>
      <c r="O5092" t="s">
        <v>23</v>
      </c>
      <c r="P5092" t="s">
        <v>34</v>
      </c>
    </row>
    <row r="5093" spans="1:16" x14ac:dyDescent="0.35">
      <c r="A5093" t="s">
        <v>14234</v>
      </c>
      <c r="B5093" s="6">
        <v>66</v>
      </c>
      <c r="C50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93" t="s">
        <v>26</v>
      </c>
      <c r="E5093" t="s">
        <v>27</v>
      </c>
      <c r="F5093" t="s">
        <v>72</v>
      </c>
      <c r="G5093" s="1">
        <v>44538</v>
      </c>
      <c r="H5093" t="s">
        <v>9682</v>
      </c>
      <c r="I5093" t="s">
        <v>14235</v>
      </c>
      <c r="J5093" t="s">
        <v>54</v>
      </c>
      <c r="K5093" s="6">
        <v>22860.51</v>
      </c>
      <c r="L5093" t="s">
        <v>26811</v>
      </c>
      <c r="M5093" t="s">
        <v>32</v>
      </c>
      <c r="N5093" s="1">
        <v>44565</v>
      </c>
      <c r="O5093" t="s">
        <v>87</v>
      </c>
      <c r="P5093" t="s">
        <v>45</v>
      </c>
    </row>
    <row r="5094" spans="1:16" x14ac:dyDescent="0.35">
      <c r="A5094" t="s">
        <v>14236</v>
      </c>
      <c r="B5094" s="6">
        <v>53</v>
      </c>
      <c r="C50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94" t="s">
        <v>16</v>
      </c>
      <c r="E5094" t="s">
        <v>51</v>
      </c>
      <c r="F5094" t="s">
        <v>37</v>
      </c>
      <c r="G5094" s="1">
        <v>43928</v>
      </c>
      <c r="H5094" t="s">
        <v>14237</v>
      </c>
      <c r="I5094" t="s">
        <v>14238</v>
      </c>
      <c r="J5094" t="s">
        <v>63</v>
      </c>
      <c r="K5094" s="6">
        <v>16207.54</v>
      </c>
      <c r="L5094" t="s">
        <v>26652</v>
      </c>
      <c r="M5094" t="s">
        <v>43</v>
      </c>
      <c r="N5094" s="1">
        <v>43950</v>
      </c>
      <c r="O5094" t="s">
        <v>33</v>
      </c>
      <c r="P5094" t="s">
        <v>45</v>
      </c>
    </row>
    <row r="5095" spans="1:16" x14ac:dyDescent="0.35">
      <c r="A5095" t="s">
        <v>11275</v>
      </c>
      <c r="B5095" s="6">
        <v>81</v>
      </c>
      <c r="C50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95" t="s">
        <v>26</v>
      </c>
      <c r="E5095" t="s">
        <v>233</v>
      </c>
      <c r="F5095" t="s">
        <v>72</v>
      </c>
      <c r="G5095" s="1">
        <v>44389</v>
      </c>
      <c r="H5095" t="s">
        <v>14239</v>
      </c>
      <c r="I5095" t="s">
        <v>14240</v>
      </c>
      <c r="J5095" t="s">
        <v>31</v>
      </c>
      <c r="K5095" s="6">
        <v>10207.09</v>
      </c>
      <c r="L5095" t="s">
        <v>26867</v>
      </c>
      <c r="M5095" t="s">
        <v>32</v>
      </c>
      <c r="N5095" s="1">
        <v>44412</v>
      </c>
      <c r="O5095" t="s">
        <v>50</v>
      </c>
      <c r="P5095" t="s">
        <v>45</v>
      </c>
    </row>
    <row r="5096" spans="1:16" x14ac:dyDescent="0.35">
      <c r="A5096" t="s">
        <v>14241</v>
      </c>
      <c r="B5096" s="6">
        <v>53</v>
      </c>
      <c r="C50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96" t="s">
        <v>26</v>
      </c>
      <c r="E5096" t="s">
        <v>92</v>
      </c>
      <c r="F5096" t="s">
        <v>56</v>
      </c>
      <c r="G5096" s="1">
        <v>43883</v>
      </c>
      <c r="H5096" t="s">
        <v>12626</v>
      </c>
      <c r="I5096" t="s">
        <v>14242</v>
      </c>
      <c r="J5096" t="s">
        <v>59</v>
      </c>
      <c r="K5096" s="6">
        <v>3983.3</v>
      </c>
      <c r="L5096" t="s">
        <v>26971</v>
      </c>
      <c r="M5096" t="s">
        <v>32</v>
      </c>
      <c r="N5096" s="1">
        <v>43913</v>
      </c>
      <c r="O5096" t="s">
        <v>50</v>
      </c>
      <c r="P5096" t="s">
        <v>34</v>
      </c>
    </row>
    <row r="5097" spans="1:16" x14ac:dyDescent="0.35">
      <c r="A5097" t="s">
        <v>14243</v>
      </c>
      <c r="B5097" s="6">
        <v>80</v>
      </c>
      <c r="C50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097" t="s">
        <v>26</v>
      </c>
      <c r="E5097" t="s">
        <v>233</v>
      </c>
      <c r="F5097" t="s">
        <v>37</v>
      </c>
      <c r="G5097" s="1">
        <v>44169</v>
      </c>
      <c r="H5097" t="s">
        <v>14244</v>
      </c>
      <c r="I5097" t="s">
        <v>14245</v>
      </c>
      <c r="J5097" t="s">
        <v>21</v>
      </c>
      <c r="K5097" s="6">
        <v>3698.55</v>
      </c>
      <c r="L5097" t="s">
        <v>26713</v>
      </c>
      <c r="M5097" t="s">
        <v>43</v>
      </c>
      <c r="N5097" s="1">
        <v>44180</v>
      </c>
      <c r="O5097" t="s">
        <v>44</v>
      </c>
      <c r="P5097" t="s">
        <v>45</v>
      </c>
    </row>
    <row r="5098" spans="1:16" x14ac:dyDescent="0.35">
      <c r="A5098" t="s">
        <v>14246</v>
      </c>
      <c r="B5098" s="6">
        <v>38</v>
      </c>
      <c r="C50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098" t="s">
        <v>16</v>
      </c>
      <c r="E5098" t="s">
        <v>17</v>
      </c>
      <c r="F5098" t="s">
        <v>56</v>
      </c>
      <c r="G5098" s="1">
        <v>44630</v>
      </c>
      <c r="H5098" t="s">
        <v>14247</v>
      </c>
      <c r="I5098" t="s">
        <v>14248</v>
      </c>
      <c r="J5098" t="s">
        <v>21</v>
      </c>
      <c r="K5098" s="6">
        <v>27512.14</v>
      </c>
      <c r="L5098" t="s">
        <v>26744</v>
      </c>
      <c r="M5098" t="s">
        <v>43</v>
      </c>
      <c r="N5098" s="1">
        <v>44648</v>
      </c>
      <c r="O5098" t="s">
        <v>87</v>
      </c>
      <c r="P5098" t="s">
        <v>45</v>
      </c>
    </row>
    <row r="5099" spans="1:16" x14ac:dyDescent="0.35">
      <c r="A5099" t="s">
        <v>14249</v>
      </c>
      <c r="B5099" s="6">
        <v>46</v>
      </c>
      <c r="C50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099" t="s">
        <v>16</v>
      </c>
      <c r="E5099" t="s">
        <v>17</v>
      </c>
      <c r="F5099" t="s">
        <v>47</v>
      </c>
      <c r="G5099" s="1">
        <v>44288</v>
      </c>
      <c r="H5099" t="s">
        <v>14250</v>
      </c>
      <c r="I5099" t="s">
        <v>1025</v>
      </c>
      <c r="J5099" t="s">
        <v>21</v>
      </c>
      <c r="K5099" s="6">
        <v>35376.54</v>
      </c>
      <c r="L5099" t="s">
        <v>26942</v>
      </c>
      <c r="M5099" t="s">
        <v>43</v>
      </c>
      <c r="N5099" s="1">
        <v>44317</v>
      </c>
      <c r="O5099" t="s">
        <v>33</v>
      </c>
      <c r="P5099" t="s">
        <v>45</v>
      </c>
    </row>
    <row r="5100" spans="1:16" x14ac:dyDescent="0.35">
      <c r="A5100" t="s">
        <v>14251</v>
      </c>
      <c r="B5100" s="6">
        <v>30</v>
      </c>
      <c r="C51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100" t="s">
        <v>26</v>
      </c>
      <c r="E5100" t="s">
        <v>117</v>
      </c>
      <c r="F5100" t="s">
        <v>72</v>
      </c>
      <c r="G5100" s="1">
        <v>44668</v>
      </c>
      <c r="H5100" t="s">
        <v>14252</v>
      </c>
      <c r="I5100" t="s">
        <v>14253</v>
      </c>
      <c r="J5100" t="s">
        <v>63</v>
      </c>
      <c r="K5100" s="6">
        <v>12622.53</v>
      </c>
      <c r="L5100" t="s">
        <v>26600</v>
      </c>
      <c r="M5100" t="s">
        <v>32</v>
      </c>
      <c r="N5100" s="1">
        <v>44675</v>
      </c>
      <c r="O5100" t="s">
        <v>44</v>
      </c>
      <c r="P5100" t="s">
        <v>24</v>
      </c>
    </row>
    <row r="5101" spans="1:16" x14ac:dyDescent="0.35">
      <c r="A5101" t="s">
        <v>14254</v>
      </c>
      <c r="B5101" s="6">
        <v>55</v>
      </c>
      <c r="C51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01" t="s">
        <v>26</v>
      </c>
      <c r="E5101" t="s">
        <v>17</v>
      </c>
      <c r="F5101" t="s">
        <v>72</v>
      </c>
      <c r="G5101" s="1">
        <v>44149</v>
      </c>
      <c r="H5101" t="s">
        <v>14255</v>
      </c>
      <c r="I5101" t="s">
        <v>14256</v>
      </c>
      <c r="J5101" t="s">
        <v>63</v>
      </c>
      <c r="K5101" s="6">
        <v>57055.39</v>
      </c>
      <c r="L5101" t="s">
        <v>26732</v>
      </c>
      <c r="M5101" t="s">
        <v>32</v>
      </c>
      <c r="N5101" s="1">
        <v>44158</v>
      </c>
      <c r="O5101" t="s">
        <v>50</v>
      </c>
      <c r="P5101" t="s">
        <v>45</v>
      </c>
    </row>
    <row r="5102" spans="1:16" x14ac:dyDescent="0.35">
      <c r="A5102" t="s">
        <v>14257</v>
      </c>
      <c r="B5102" s="6">
        <v>77</v>
      </c>
      <c r="C51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102" t="s">
        <v>16</v>
      </c>
      <c r="E5102" t="s">
        <v>17</v>
      </c>
      <c r="F5102" t="s">
        <v>37</v>
      </c>
      <c r="G5102" s="1">
        <v>44468</v>
      </c>
      <c r="H5102" t="s">
        <v>14258</v>
      </c>
      <c r="I5102" t="s">
        <v>14259</v>
      </c>
      <c r="J5102" t="s">
        <v>21</v>
      </c>
      <c r="K5102" s="6">
        <v>11239.58</v>
      </c>
      <c r="L5102" t="s">
        <v>26816</v>
      </c>
      <c r="M5102" t="s">
        <v>43</v>
      </c>
      <c r="N5102" s="1">
        <v>44490</v>
      </c>
      <c r="O5102" t="s">
        <v>33</v>
      </c>
      <c r="P5102" t="s">
        <v>34</v>
      </c>
    </row>
    <row r="5103" spans="1:16" x14ac:dyDescent="0.35">
      <c r="A5103" t="s">
        <v>14260</v>
      </c>
      <c r="B5103" s="6">
        <v>69</v>
      </c>
      <c r="C51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103" t="s">
        <v>16</v>
      </c>
      <c r="E5103" t="s">
        <v>36</v>
      </c>
      <c r="F5103" t="s">
        <v>18</v>
      </c>
      <c r="G5103" s="1">
        <v>44725</v>
      </c>
      <c r="H5103" t="s">
        <v>14261</v>
      </c>
      <c r="I5103" t="s">
        <v>2921</v>
      </c>
      <c r="J5103" t="s">
        <v>21</v>
      </c>
      <c r="K5103" s="6">
        <v>39378.36</v>
      </c>
      <c r="L5103" t="s">
        <v>26816</v>
      </c>
      <c r="M5103" t="s">
        <v>32</v>
      </c>
      <c r="N5103" s="1">
        <v>44742</v>
      </c>
      <c r="O5103" t="s">
        <v>23</v>
      </c>
      <c r="P5103" t="s">
        <v>45</v>
      </c>
    </row>
    <row r="5104" spans="1:16" x14ac:dyDescent="0.35">
      <c r="A5104" t="s">
        <v>14262</v>
      </c>
      <c r="B5104" s="6">
        <v>44</v>
      </c>
      <c r="C51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04" t="s">
        <v>26</v>
      </c>
      <c r="E5104" t="s">
        <v>27</v>
      </c>
      <c r="F5104" t="s">
        <v>18</v>
      </c>
      <c r="G5104" s="1">
        <v>44735</v>
      </c>
      <c r="H5104" t="s">
        <v>14263</v>
      </c>
      <c r="I5104" t="s">
        <v>2517</v>
      </c>
      <c r="J5104" t="s">
        <v>31</v>
      </c>
      <c r="K5104" s="6">
        <v>25340.37</v>
      </c>
      <c r="L5104" t="s">
        <v>26935</v>
      </c>
      <c r="M5104" t="s">
        <v>22</v>
      </c>
      <c r="N5104" s="1">
        <v>44757</v>
      </c>
      <c r="O5104" t="s">
        <v>44</v>
      </c>
      <c r="P5104" t="s">
        <v>34</v>
      </c>
    </row>
    <row r="5105" spans="1:16" x14ac:dyDescent="0.35">
      <c r="A5105" t="s">
        <v>11466</v>
      </c>
      <c r="B5105" s="6">
        <v>49</v>
      </c>
      <c r="C51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05" t="s">
        <v>16</v>
      </c>
      <c r="E5105" t="s">
        <v>51</v>
      </c>
      <c r="F5105" t="s">
        <v>37</v>
      </c>
      <c r="G5105" s="1">
        <v>44709</v>
      </c>
      <c r="H5105" t="s">
        <v>13985</v>
      </c>
      <c r="I5105" t="s">
        <v>5628</v>
      </c>
      <c r="J5105" t="s">
        <v>31</v>
      </c>
      <c r="K5105" s="6">
        <v>20623.919999999998</v>
      </c>
      <c r="L5105" t="s">
        <v>26794</v>
      </c>
      <c r="M5105" t="s">
        <v>22</v>
      </c>
      <c r="N5105" s="1">
        <v>44715</v>
      </c>
      <c r="O5105" t="s">
        <v>87</v>
      </c>
      <c r="P5105" t="s">
        <v>24</v>
      </c>
    </row>
    <row r="5106" spans="1:16" x14ac:dyDescent="0.35">
      <c r="A5106" t="s">
        <v>14264</v>
      </c>
      <c r="B5106" s="6">
        <v>29</v>
      </c>
      <c r="C51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106" t="s">
        <v>26</v>
      </c>
      <c r="E5106" t="s">
        <v>65</v>
      </c>
      <c r="F5106" t="s">
        <v>72</v>
      </c>
      <c r="G5106" s="1">
        <v>43892</v>
      </c>
      <c r="H5106" t="s">
        <v>7254</v>
      </c>
      <c r="I5106" t="s">
        <v>14265</v>
      </c>
      <c r="J5106" t="s">
        <v>31</v>
      </c>
      <c r="K5106" s="6">
        <v>23495.42</v>
      </c>
      <c r="L5106" t="s">
        <v>26904</v>
      </c>
      <c r="M5106" t="s">
        <v>22</v>
      </c>
      <c r="N5106" s="1">
        <v>43901</v>
      </c>
      <c r="O5106" t="s">
        <v>44</v>
      </c>
      <c r="P5106" t="s">
        <v>45</v>
      </c>
    </row>
    <row r="5107" spans="1:16" x14ac:dyDescent="0.35">
      <c r="A5107" t="s">
        <v>14266</v>
      </c>
      <c r="B5107" s="6">
        <v>31</v>
      </c>
      <c r="C51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107" t="s">
        <v>26</v>
      </c>
      <c r="E5107" t="s">
        <v>17</v>
      </c>
      <c r="F5107" t="s">
        <v>56</v>
      </c>
      <c r="G5107" s="1">
        <v>44299</v>
      </c>
      <c r="H5107" t="s">
        <v>14267</v>
      </c>
      <c r="I5107" t="s">
        <v>14268</v>
      </c>
      <c r="J5107" t="s">
        <v>31</v>
      </c>
      <c r="K5107" s="6">
        <v>22925.1</v>
      </c>
      <c r="L5107" t="s">
        <v>26971</v>
      </c>
      <c r="M5107" t="s">
        <v>32</v>
      </c>
      <c r="N5107" s="1">
        <v>44317</v>
      </c>
      <c r="O5107" t="s">
        <v>87</v>
      </c>
      <c r="P5107" t="s">
        <v>34</v>
      </c>
    </row>
    <row r="5108" spans="1:16" x14ac:dyDescent="0.35">
      <c r="A5108" t="s">
        <v>14269</v>
      </c>
      <c r="B5108" s="6">
        <v>50</v>
      </c>
      <c r="C51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08" t="s">
        <v>26</v>
      </c>
      <c r="E5108" t="s">
        <v>17</v>
      </c>
      <c r="F5108" t="s">
        <v>56</v>
      </c>
      <c r="G5108" s="1">
        <v>44949</v>
      </c>
      <c r="H5108" t="s">
        <v>14270</v>
      </c>
      <c r="I5108" t="s">
        <v>14271</v>
      </c>
      <c r="J5108" t="s">
        <v>59</v>
      </c>
      <c r="K5108" s="6">
        <v>1643.65</v>
      </c>
      <c r="L5108" t="s">
        <v>26719</v>
      </c>
      <c r="M5108" t="s">
        <v>32</v>
      </c>
      <c r="N5108" s="1">
        <v>44954</v>
      </c>
      <c r="O5108" t="s">
        <v>87</v>
      </c>
      <c r="P5108" t="s">
        <v>34</v>
      </c>
    </row>
    <row r="5109" spans="1:16" x14ac:dyDescent="0.35">
      <c r="A5109" t="s">
        <v>14272</v>
      </c>
      <c r="B5109" s="6">
        <v>25</v>
      </c>
      <c r="C51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109" t="s">
        <v>26</v>
      </c>
      <c r="E5109" t="s">
        <v>92</v>
      </c>
      <c r="F5109" t="s">
        <v>72</v>
      </c>
      <c r="G5109" s="1">
        <v>44545</v>
      </c>
      <c r="H5109" t="s">
        <v>14273</v>
      </c>
      <c r="I5109" t="s">
        <v>1372</v>
      </c>
      <c r="J5109" t="s">
        <v>54</v>
      </c>
      <c r="K5109" s="6">
        <v>4002.12</v>
      </c>
      <c r="L5109" t="s">
        <v>26622</v>
      </c>
      <c r="M5109" t="s">
        <v>32</v>
      </c>
      <c r="N5109" s="1">
        <v>44573</v>
      </c>
      <c r="O5109" t="s">
        <v>23</v>
      </c>
      <c r="P5109" t="s">
        <v>45</v>
      </c>
    </row>
    <row r="5110" spans="1:16" x14ac:dyDescent="0.35">
      <c r="A5110" t="s">
        <v>14274</v>
      </c>
      <c r="B5110" s="6">
        <v>53</v>
      </c>
      <c r="C51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10" t="s">
        <v>16</v>
      </c>
      <c r="E5110" t="s">
        <v>92</v>
      </c>
      <c r="F5110" t="s">
        <v>37</v>
      </c>
      <c r="G5110" s="1">
        <v>44317</v>
      </c>
      <c r="H5110" t="s">
        <v>14275</v>
      </c>
      <c r="I5110" t="s">
        <v>3687</v>
      </c>
      <c r="J5110" t="s">
        <v>31</v>
      </c>
      <c r="K5110" s="6">
        <v>18416.71</v>
      </c>
      <c r="L5110" t="s">
        <v>26955</v>
      </c>
      <c r="M5110" t="s">
        <v>43</v>
      </c>
      <c r="N5110" s="1">
        <v>44344</v>
      </c>
      <c r="O5110" t="s">
        <v>50</v>
      </c>
      <c r="P5110" t="s">
        <v>45</v>
      </c>
    </row>
    <row r="5111" spans="1:16" x14ac:dyDescent="0.35">
      <c r="A5111" t="s">
        <v>14276</v>
      </c>
      <c r="B5111" s="6">
        <v>37</v>
      </c>
      <c r="C51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111" t="s">
        <v>26</v>
      </c>
      <c r="E5111" t="s">
        <v>117</v>
      </c>
      <c r="F5111" t="s">
        <v>28</v>
      </c>
      <c r="G5111" s="1">
        <v>43628</v>
      </c>
      <c r="H5111" t="s">
        <v>12288</v>
      </c>
      <c r="I5111" t="s">
        <v>14277</v>
      </c>
      <c r="J5111" t="s">
        <v>31</v>
      </c>
      <c r="K5111" s="6">
        <v>3151.1</v>
      </c>
      <c r="L5111" t="s">
        <v>26962</v>
      </c>
      <c r="M5111" t="s">
        <v>32</v>
      </c>
      <c r="N5111" s="1">
        <v>43635</v>
      </c>
      <c r="O5111" t="s">
        <v>50</v>
      </c>
      <c r="P5111" t="s">
        <v>24</v>
      </c>
    </row>
    <row r="5112" spans="1:16" x14ac:dyDescent="0.35">
      <c r="A5112" t="s">
        <v>14278</v>
      </c>
      <c r="B5112" s="6">
        <v>30</v>
      </c>
      <c r="C51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112" t="s">
        <v>16</v>
      </c>
      <c r="E5112" t="s">
        <v>17</v>
      </c>
      <c r="F5112" t="s">
        <v>47</v>
      </c>
      <c r="G5112" s="1">
        <v>44507</v>
      </c>
      <c r="H5112" t="s">
        <v>14279</v>
      </c>
      <c r="I5112" t="s">
        <v>14280</v>
      </c>
      <c r="J5112" t="s">
        <v>63</v>
      </c>
      <c r="K5112" s="6">
        <v>15047.66</v>
      </c>
      <c r="L5112" t="s">
        <v>26873</v>
      </c>
      <c r="M5112" t="s">
        <v>22</v>
      </c>
      <c r="N5112" s="1">
        <v>44526</v>
      </c>
      <c r="O5112" t="s">
        <v>23</v>
      </c>
      <c r="P5112" t="s">
        <v>45</v>
      </c>
    </row>
    <row r="5113" spans="1:16" x14ac:dyDescent="0.35">
      <c r="A5113" t="s">
        <v>14281</v>
      </c>
      <c r="B5113" s="6">
        <v>61</v>
      </c>
      <c r="C51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13" t="s">
        <v>16</v>
      </c>
      <c r="E5113" t="s">
        <v>51</v>
      </c>
      <c r="F5113" t="s">
        <v>18</v>
      </c>
      <c r="G5113" s="1">
        <v>44827</v>
      </c>
      <c r="H5113" t="s">
        <v>14282</v>
      </c>
      <c r="I5113" t="s">
        <v>4366</v>
      </c>
      <c r="J5113" t="s">
        <v>59</v>
      </c>
      <c r="K5113" s="6">
        <v>41883.07</v>
      </c>
      <c r="L5113" t="s">
        <v>26618</v>
      </c>
      <c r="M5113" t="s">
        <v>32</v>
      </c>
      <c r="N5113" s="1">
        <v>44852</v>
      </c>
      <c r="O5113" t="s">
        <v>23</v>
      </c>
      <c r="P5113" t="s">
        <v>34</v>
      </c>
    </row>
    <row r="5114" spans="1:16" x14ac:dyDescent="0.35">
      <c r="A5114" t="s">
        <v>14283</v>
      </c>
      <c r="B5114" s="6">
        <v>43</v>
      </c>
      <c r="C51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14" t="s">
        <v>16</v>
      </c>
      <c r="E5114" t="s">
        <v>36</v>
      </c>
      <c r="F5114" t="s">
        <v>47</v>
      </c>
      <c r="G5114" s="1">
        <v>45051</v>
      </c>
      <c r="H5114" t="s">
        <v>14284</v>
      </c>
      <c r="I5114" t="s">
        <v>14285</v>
      </c>
      <c r="J5114" t="s">
        <v>21</v>
      </c>
      <c r="K5114" s="6">
        <v>4223.24</v>
      </c>
      <c r="L5114" t="s">
        <v>26909</v>
      </c>
      <c r="M5114" t="s">
        <v>43</v>
      </c>
      <c r="N5114" s="1">
        <v>45054</v>
      </c>
      <c r="O5114" t="s">
        <v>44</v>
      </c>
      <c r="P5114" t="s">
        <v>45</v>
      </c>
    </row>
    <row r="5115" spans="1:16" x14ac:dyDescent="0.35">
      <c r="A5115" t="s">
        <v>14286</v>
      </c>
      <c r="B5115" s="6">
        <v>64</v>
      </c>
      <c r="C51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115" t="s">
        <v>26</v>
      </c>
      <c r="E5115" t="s">
        <v>65</v>
      </c>
      <c r="F5115" t="s">
        <v>37</v>
      </c>
      <c r="G5115" s="1">
        <v>43829</v>
      </c>
      <c r="H5115" t="s">
        <v>14287</v>
      </c>
      <c r="I5115" t="s">
        <v>14288</v>
      </c>
      <c r="J5115" t="s">
        <v>21</v>
      </c>
      <c r="K5115" s="6">
        <v>11133.36</v>
      </c>
      <c r="L5115" t="s">
        <v>26929</v>
      </c>
      <c r="M5115" t="s">
        <v>43</v>
      </c>
      <c r="N5115" s="1">
        <v>43834</v>
      </c>
      <c r="O5115" t="s">
        <v>87</v>
      </c>
      <c r="P5115" t="s">
        <v>24</v>
      </c>
    </row>
    <row r="5116" spans="1:16" x14ac:dyDescent="0.35">
      <c r="A5116" t="s">
        <v>11236</v>
      </c>
      <c r="B5116" s="6">
        <v>24</v>
      </c>
      <c r="C51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116" t="s">
        <v>26</v>
      </c>
      <c r="E5116" t="s">
        <v>92</v>
      </c>
      <c r="F5116" t="s">
        <v>72</v>
      </c>
      <c r="G5116" s="1">
        <v>44828</v>
      </c>
      <c r="H5116" t="s">
        <v>14289</v>
      </c>
      <c r="I5116" t="s">
        <v>14290</v>
      </c>
      <c r="J5116" t="s">
        <v>54</v>
      </c>
      <c r="K5116" s="6">
        <v>36220.870000000003</v>
      </c>
      <c r="L5116" t="s">
        <v>26701</v>
      </c>
      <c r="M5116" t="s">
        <v>22</v>
      </c>
      <c r="N5116" s="1">
        <v>44830</v>
      </c>
      <c r="O5116" t="s">
        <v>50</v>
      </c>
      <c r="P5116" t="s">
        <v>34</v>
      </c>
    </row>
    <row r="5117" spans="1:16" x14ac:dyDescent="0.35">
      <c r="A5117" t="s">
        <v>14291</v>
      </c>
      <c r="B5117" s="6">
        <v>28</v>
      </c>
      <c r="C51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117" t="s">
        <v>16</v>
      </c>
      <c r="E5117" t="s">
        <v>65</v>
      </c>
      <c r="F5117" t="s">
        <v>56</v>
      </c>
      <c r="G5117" s="1">
        <v>44648</v>
      </c>
      <c r="H5117" t="s">
        <v>14292</v>
      </c>
      <c r="I5117" t="s">
        <v>62</v>
      </c>
      <c r="J5117" t="s">
        <v>54</v>
      </c>
      <c r="K5117" s="6">
        <v>15530.46</v>
      </c>
      <c r="L5117" t="s">
        <v>26795</v>
      </c>
      <c r="M5117" t="s">
        <v>43</v>
      </c>
      <c r="N5117" s="1">
        <v>44677</v>
      </c>
      <c r="O5117" t="s">
        <v>23</v>
      </c>
      <c r="P5117" t="s">
        <v>45</v>
      </c>
    </row>
    <row r="5118" spans="1:16" x14ac:dyDescent="0.35">
      <c r="A5118" t="s">
        <v>14293</v>
      </c>
      <c r="B5118" s="6">
        <v>40</v>
      </c>
      <c r="C51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118" t="s">
        <v>16</v>
      </c>
      <c r="E5118" t="s">
        <v>36</v>
      </c>
      <c r="F5118" t="s">
        <v>37</v>
      </c>
      <c r="G5118" s="1">
        <v>44764</v>
      </c>
      <c r="H5118" t="s">
        <v>14294</v>
      </c>
      <c r="I5118" t="s">
        <v>14295</v>
      </c>
      <c r="J5118" t="s">
        <v>63</v>
      </c>
      <c r="K5118" s="6">
        <v>16762.84</v>
      </c>
      <c r="L5118" t="s">
        <v>26605</v>
      </c>
      <c r="M5118" t="s">
        <v>22</v>
      </c>
      <c r="N5118" s="1">
        <v>44783</v>
      </c>
      <c r="O5118" t="s">
        <v>87</v>
      </c>
      <c r="P5118" t="s">
        <v>24</v>
      </c>
    </row>
    <row r="5119" spans="1:16" x14ac:dyDescent="0.35">
      <c r="A5119" t="s">
        <v>14296</v>
      </c>
      <c r="B5119" s="6">
        <v>80</v>
      </c>
      <c r="C51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119" t="s">
        <v>16</v>
      </c>
      <c r="E5119" t="s">
        <v>36</v>
      </c>
      <c r="F5119" t="s">
        <v>37</v>
      </c>
      <c r="G5119" s="1">
        <v>43542</v>
      </c>
      <c r="H5119" t="s">
        <v>14297</v>
      </c>
      <c r="I5119" t="s">
        <v>3531</v>
      </c>
      <c r="J5119" t="s">
        <v>59</v>
      </c>
      <c r="K5119" s="6">
        <v>8609.48</v>
      </c>
      <c r="L5119" t="s">
        <v>26949</v>
      </c>
      <c r="M5119" t="s">
        <v>22</v>
      </c>
      <c r="N5119" s="1">
        <v>43546</v>
      </c>
      <c r="O5119" t="s">
        <v>23</v>
      </c>
      <c r="P5119" t="s">
        <v>34</v>
      </c>
    </row>
    <row r="5120" spans="1:16" x14ac:dyDescent="0.35">
      <c r="A5120" t="s">
        <v>14298</v>
      </c>
      <c r="B5120" s="6">
        <v>45</v>
      </c>
      <c r="C51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20" t="s">
        <v>26</v>
      </c>
      <c r="E5120" t="s">
        <v>51</v>
      </c>
      <c r="F5120" t="s">
        <v>56</v>
      </c>
      <c r="G5120" s="1">
        <v>44419</v>
      </c>
      <c r="H5120" t="s">
        <v>6051</v>
      </c>
      <c r="I5120" t="s">
        <v>14299</v>
      </c>
      <c r="J5120" t="s">
        <v>54</v>
      </c>
      <c r="K5120" s="6">
        <v>12472.05</v>
      </c>
      <c r="L5120" t="s">
        <v>26941</v>
      </c>
      <c r="M5120" t="s">
        <v>32</v>
      </c>
      <c r="N5120" s="1">
        <v>44443</v>
      </c>
      <c r="O5120" t="s">
        <v>33</v>
      </c>
      <c r="P5120" t="s">
        <v>45</v>
      </c>
    </row>
    <row r="5121" spans="1:16" x14ac:dyDescent="0.35">
      <c r="A5121" t="s">
        <v>1816</v>
      </c>
      <c r="B5121" s="6">
        <v>18</v>
      </c>
      <c r="C51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121" t="s">
        <v>16</v>
      </c>
      <c r="E5121" t="s">
        <v>51</v>
      </c>
      <c r="F5121" t="s">
        <v>72</v>
      </c>
      <c r="G5121" s="1">
        <v>44215</v>
      </c>
      <c r="H5121" t="s">
        <v>10557</v>
      </c>
      <c r="I5121" t="s">
        <v>14300</v>
      </c>
      <c r="J5121" t="s">
        <v>54</v>
      </c>
      <c r="K5121" s="6">
        <v>3505.7</v>
      </c>
      <c r="L5121" t="s">
        <v>26754</v>
      </c>
      <c r="M5121" t="s">
        <v>22</v>
      </c>
      <c r="N5121" s="1">
        <v>44222</v>
      </c>
      <c r="O5121" t="s">
        <v>23</v>
      </c>
      <c r="P5121" t="s">
        <v>24</v>
      </c>
    </row>
    <row r="5122" spans="1:16" x14ac:dyDescent="0.35">
      <c r="A5122" t="s">
        <v>14301</v>
      </c>
      <c r="B5122" s="6">
        <v>28</v>
      </c>
      <c r="C51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122" t="s">
        <v>16</v>
      </c>
      <c r="E5122" t="s">
        <v>51</v>
      </c>
      <c r="F5122" t="s">
        <v>37</v>
      </c>
      <c r="G5122" s="1">
        <v>43823</v>
      </c>
      <c r="H5122" t="s">
        <v>14302</v>
      </c>
      <c r="I5122" t="s">
        <v>14303</v>
      </c>
      <c r="J5122" t="s">
        <v>31</v>
      </c>
      <c r="K5122" s="6">
        <v>22780.83</v>
      </c>
      <c r="L5122" t="s">
        <v>26869</v>
      </c>
      <c r="M5122" t="s">
        <v>22</v>
      </c>
      <c r="N5122" s="1">
        <v>43836</v>
      </c>
      <c r="O5122" t="s">
        <v>44</v>
      </c>
      <c r="P5122" t="s">
        <v>34</v>
      </c>
    </row>
    <row r="5123" spans="1:16" x14ac:dyDescent="0.35">
      <c r="A5123" t="s">
        <v>14304</v>
      </c>
      <c r="B5123" s="6">
        <v>27</v>
      </c>
      <c r="C51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123" t="s">
        <v>26</v>
      </c>
      <c r="E5123" t="s">
        <v>92</v>
      </c>
      <c r="F5123" t="s">
        <v>56</v>
      </c>
      <c r="G5123" s="1">
        <v>44607</v>
      </c>
      <c r="H5123" t="s">
        <v>14305</v>
      </c>
      <c r="I5123" t="s">
        <v>14306</v>
      </c>
      <c r="J5123" t="s">
        <v>31</v>
      </c>
      <c r="K5123" s="6">
        <v>27461.68</v>
      </c>
      <c r="L5123" t="s">
        <v>26946</v>
      </c>
      <c r="M5123" t="s">
        <v>32</v>
      </c>
      <c r="N5123" s="1">
        <v>44632</v>
      </c>
      <c r="O5123" t="s">
        <v>50</v>
      </c>
      <c r="P5123" t="s">
        <v>45</v>
      </c>
    </row>
    <row r="5124" spans="1:16" x14ac:dyDescent="0.35">
      <c r="A5124" t="s">
        <v>14307</v>
      </c>
      <c r="B5124" s="6">
        <v>18</v>
      </c>
      <c r="C51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124" t="s">
        <v>16</v>
      </c>
      <c r="E5124" t="s">
        <v>51</v>
      </c>
      <c r="F5124" t="s">
        <v>56</v>
      </c>
      <c r="G5124" s="1">
        <v>44091</v>
      </c>
      <c r="H5124" t="s">
        <v>14308</v>
      </c>
      <c r="I5124" t="s">
        <v>13460</v>
      </c>
      <c r="J5124" t="s">
        <v>54</v>
      </c>
      <c r="K5124" s="6">
        <v>8824.36</v>
      </c>
      <c r="L5124" t="s">
        <v>26638</v>
      </c>
      <c r="M5124" t="s">
        <v>32</v>
      </c>
      <c r="N5124" s="1">
        <v>44109</v>
      </c>
      <c r="O5124" t="s">
        <v>23</v>
      </c>
      <c r="P5124" t="s">
        <v>24</v>
      </c>
    </row>
    <row r="5125" spans="1:16" x14ac:dyDescent="0.35">
      <c r="A5125" t="s">
        <v>14309</v>
      </c>
      <c r="B5125" s="6">
        <v>79</v>
      </c>
      <c r="C51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125" t="s">
        <v>16</v>
      </c>
      <c r="E5125" t="s">
        <v>65</v>
      </c>
      <c r="F5125" t="s">
        <v>28</v>
      </c>
      <c r="G5125" s="1">
        <v>43582</v>
      </c>
      <c r="H5125" t="s">
        <v>14310</v>
      </c>
      <c r="I5125" t="s">
        <v>14311</v>
      </c>
      <c r="J5125" t="s">
        <v>54</v>
      </c>
      <c r="K5125" s="6">
        <v>4633.01</v>
      </c>
      <c r="L5125" t="s">
        <v>26979</v>
      </c>
      <c r="M5125" t="s">
        <v>43</v>
      </c>
      <c r="N5125" s="1">
        <v>43598</v>
      </c>
      <c r="O5125" t="s">
        <v>44</v>
      </c>
      <c r="P5125" t="s">
        <v>34</v>
      </c>
    </row>
    <row r="5126" spans="1:16" x14ac:dyDescent="0.35">
      <c r="A5126" t="s">
        <v>14312</v>
      </c>
      <c r="B5126" s="6">
        <v>36</v>
      </c>
      <c r="C51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126" t="s">
        <v>16</v>
      </c>
      <c r="E5126" t="s">
        <v>51</v>
      </c>
      <c r="F5126" t="s">
        <v>72</v>
      </c>
      <c r="G5126" s="1">
        <v>44605</v>
      </c>
      <c r="H5126" t="s">
        <v>14313</v>
      </c>
      <c r="I5126" t="s">
        <v>14314</v>
      </c>
      <c r="J5126" t="s">
        <v>59</v>
      </c>
      <c r="K5126" s="6">
        <v>52007.26</v>
      </c>
      <c r="L5126" t="s">
        <v>26943</v>
      </c>
      <c r="M5126" t="s">
        <v>22</v>
      </c>
      <c r="N5126" s="1">
        <v>44627</v>
      </c>
      <c r="O5126" t="s">
        <v>33</v>
      </c>
      <c r="P5126" t="s">
        <v>45</v>
      </c>
    </row>
    <row r="5127" spans="1:16" x14ac:dyDescent="0.35">
      <c r="A5127" t="s">
        <v>14315</v>
      </c>
      <c r="B5127" s="6">
        <v>81</v>
      </c>
      <c r="C51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127" t="s">
        <v>16</v>
      </c>
      <c r="E5127" t="s">
        <v>17</v>
      </c>
      <c r="F5127" t="s">
        <v>18</v>
      </c>
      <c r="G5127" s="1">
        <v>45102</v>
      </c>
      <c r="H5127" t="s">
        <v>14316</v>
      </c>
      <c r="I5127" t="s">
        <v>14317</v>
      </c>
      <c r="J5127" t="s">
        <v>21</v>
      </c>
      <c r="K5127" s="6">
        <v>36706.42</v>
      </c>
      <c r="L5127" t="s">
        <v>26678</v>
      </c>
      <c r="M5127" t="s">
        <v>22</v>
      </c>
      <c r="N5127" s="1">
        <v>45104</v>
      </c>
      <c r="O5127" t="s">
        <v>33</v>
      </c>
      <c r="P5127" t="s">
        <v>34</v>
      </c>
    </row>
    <row r="5128" spans="1:16" x14ac:dyDescent="0.35">
      <c r="A5128" t="s">
        <v>14318</v>
      </c>
      <c r="B5128" s="6">
        <v>41</v>
      </c>
      <c r="C51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128" t="s">
        <v>26</v>
      </c>
      <c r="E5128" t="s">
        <v>17</v>
      </c>
      <c r="F5128" t="s">
        <v>72</v>
      </c>
      <c r="G5128" s="1">
        <v>44021</v>
      </c>
      <c r="H5128" t="s">
        <v>14319</v>
      </c>
      <c r="I5128" t="s">
        <v>1903</v>
      </c>
      <c r="J5128" t="s">
        <v>31</v>
      </c>
      <c r="K5128" s="6">
        <v>45566.720000000001</v>
      </c>
      <c r="L5128" t="s">
        <v>26889</v>
      </c>
      <c r="M5128" t="s">
        <v>22</v>
      </c>
      <c r="N5128" s="1">
        <v>44043</v>
      </c>
      <c r="O5128" t="s">
        <v>23</v>
      </c>
      <c r="P5128" t="s">
        <v>24</v>
      </c>
    </row>
    <row r="5129" spans="1:16" x14ac:dyDescent="0.35">
      <c r="A5129" t="s">
        <v>14320</v>
      </c>
      <c r="B5129" s="6">
        <v>25</v>
      </c>
      <c r="C51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129" t="s">
        <v>26</v>
      </c>
      <c r="E5129" t="s">
        <v>92</v>
      </c>
      <c r="F5129" t="s">
        <v>56</v>
      </c>
      <c r="G5129" s="1">
        <v>45129</v>
      </c>
      <c r="H5129" t="s">
        <v>14321</v>
      </c>
      <c r="I5129" t="s">
        <v>14322</v>
      </c>
      <c r="J5129" t="s">
        <v>31</v>
      </c>
      <c r="K5129" s="6">
        <v>9555.31</v>
      </c>
      <c r="L5129" t="s">
        <v>26666</v>
      </c>
      <c r="M5129" t="s">
        <v>32</v>
      </c>
      <c r="N5129" s="1">
        <v>45143</v>
      </c>
      <c r="O5129" t="s">
        <v>23</v>
      </c>
      <c r="P5129" t="s">
        <v>45</v>
      </c>
    </row>
    <row r="5130" spans="1:16" x14ac:dyDescent="0.35">
      <c r="A5130" t="s">
        <v>14323</v>
      </c>
      <c r="B5130" s="6">
        <v>78</v>
      </c>
      <c r="C51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130" t="s">
        <v>26</v>
      </c>
      <c r="E5130" t="s">
        <v>36</v>
      </c>
      <c r="F5130" t="s">
        <v>56</v>
      </c>
      <c r="G5130" s="1">
        <v>43612</v>
      </c>
      <c r="H5130" t="s">
        <v>14324</v>
      </c>
      <c r="I5130" t="s">
        <v>14325</v>
      </c>
      <c r="J5130" t="s">
        <v>59</v>
      </c>
      <c r="K5130" s="6">
        <v>881.8</v>
      </c>
      <c r="L5130" t="s">
        <v>26895</v>
      </c>
      <c r="M5130" t="s">
        <v>32</v>
      </c>
      <c r="N5130" s="1">
        <v>43637</v>
      </c>
      <c r="O5130" t="s">
        <v>50</v>
      </c>
      <c r="P5130" t="s">
        <v>34</v>
      </c>
    </row>
    <row r="5131" spans="1:16" x14ac:dyDescent="0.35">
      <c r="A5131" t="s">
        <v>4567</v>
      </c>
      <c r="B5131" s="6">
        <v>33</v>
      </c>
      <c r="C51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131" t="s">
        <v>16</v>
      </c>
      <c r="E5131" t="s">
        <v>233</v>
      </c>
      <c r="F5131" t="s">
        <v>47</v>
      </c>
      <c r="G5131" s="1">
        <v>44399</v>
      </c>
      <c r="H5131" t="s">
        <v>14326</v>
      </c>
      <c r="I5131" t="s">
        <v>189</v>
      </c>
      <c r="J5131" t="s">
        <v>31</v>
      </c>
      <c r="K5131" s="6">
        <v>6337.81</v>
      </c>
      <c r="L5131" t="s">
        <v>26964</v>
      </c>
      <c r="M5131" t="s">
        <v>22</v>
      </c>
      <c r="N5131" s="1">
        <v>44405</v>
      </c>
      <c r="O5131" t="s">
        <v>23</v>
      </c>
      <c r="P5131" t="s">
        <v>45</v>
      </c>
    </row>
    <row r="5132" spans="1:16" x14ac:dyDescent="0.35">
      <c r="A5132" t="s">
        <v>14327</v>
      </c>
      <c r="B5132" s="6">
        <v>31</v>
      </c>
      <c r="C51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132" t="s">
        <v>16</v>
      </c>
      <c r="E5132" t="s">
        <v>36</v>
      </c>
      <c r="F5132" t="s">
        <v>28</v>
      </c>
      <c r="G5132" s="1">
        <v>44960</v>
      </c>
      <c r="H5132" t="s">
        <v>14328</v>
      </c>
      <c r="I5132" t="s">
        <v>14329</v>
      </c>
      <c r="J5132" t="s">
        <v>59</v>
      </c>
      <c r="K5132" s="6">
        <v>20227.18</v>
      </c>
      <c r="L5132" t="s">
        <v>26626</v>
      </c>
      <c r="M5132" t="s">
        <v>43</v>
      </c>
      <c r="N5132" s="1">
        <v>44977</v>
      </c>
      <c r="O5132" t="s">
        <v>50</v>
      </c>
      <c r="P5132" t="s">
        <v>45</v>
      </c>
    </row>
    <row r="5133" spans="1:16" x14ac:dyDescent="0.35">
      <c r="A5133" t="s">
        <v>4035</v>
      </c>
      <c r="B5133" s="6">
        <v>84</v>
      </c>
      <c r="C51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133" t="s">
        <v>26</v>
      </c>
      <c r="E5133" t="s">
        <v>233</v>
      </c>
      <c r="F5133" t="s">
        <v>18</v>
      </c>
      <c r="G5133" s="1">
        <v>43637</v>
      </c>
      <c r="H5133" t="s">
        <v>14330</v>
      </c>
      <c r="I5133" t="s">
        <v>10368</v>
      </c>
      <c r="J5133" t="s">
        <v>63</v>
      </c>
      <c r="K5133" s="6">
        <v>36232.04</v>
      </c>
      <c r="L5133" t="s">
        <v>26912</v>
      </c>
      <c r="M5133" t="s">
        <v>43</v>
      </c>
      <c r="N5133" s="1">
        <v>43651</v>
      </c>
      <c r="O5133" t="s">
        <v>50</v>
      </c>
      <c r="P5133" t="s">
        <v>45</v>
      </c>
    </row>
    <row r="5134" spans="1:16" x14ac:dyDescent="0.35">
      <c r="A5134" t="s">
        <v>14331</v>
      </c>
      <c r="B5134" s="6">
        <v>49</v>
      </c>
      <c r="C51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34" t="s">
        <v>26</v>
      </c>
      <c r="E5134" t="s">
        <v>17</v>
      </c>
      <c r="F5134" t="s">
        <v>28</v>
      </c>
      <c r="G5134" s="1">
        <v>45161</v>
      </c>
      <c r="H5134" t="s">
        <v>14332</v>
      </c>
      <c r="I5134" t="s">
        <v>14333</v>
      </c>
      <c r="J5134" t="s">
        <v>59</v>
      </c>
      <c r="K5134" s="6">
        <v>44781.47</v>
      </c>
      <c r="L5134" t="s">
        <v>26644</v>
      </c>
      <c r="M5134" t="s">
        <v>43</v>
      </c>
      <c r="N5134" s="1">
        <v>45162</v>
      </c>
      <c r="O5134" t="s">
        <v>23</v>
      </c>
      <c r="P5134" t="s">
        <v>34</v>
      </c>
    </row>
    <row r="5135" spans="1:16" x14ac:dyDescent="0.35">
      <c r="A5135" t="s">
        <v>2756</v>
      </c>
      <c r="B5135" s="6">
        <v>57</v>
      </c>
      <c r="C51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35" t="s">
        <v>26</v>
      </c>
      <c r="E5135" t="s">
        <v>27</v>
      </c>
      <c r="F5135" t="s">
        <v>47</v>
      </c>
      <c r="G5135" s="1">
        <v>44375</v>
      </c>
      <c r="H5135" t="s">
        <v>14334</v>
      </c>
      <c r="I5135" t="s">
        <v>14335</v>
      </c>
      <c r="J5135" t="s">
        <v>54</v>
      </c>
      <c r="K5135" s="6">
        <v>30644.799999999999</v>
      </c>
      <c r="L5135" t="s">
        <v>26825</v>
      </c>
      <c r="M5135" t="s">
        <v>32</v>
      </c>
      <c r="N5135" s="1">
        <v>44391</v>
      </c>
      <c r="O5135" t="s">
        <v>23</v>
      </c>
      <c r="P5135" t="s">
        <v>45</v>
      </c>
    </row>
    <row r="5136" spans="1:16" x14ac:dyDescent="0.35">
      <c r="A5136" t="s">
        <v>14336</v>
      </c>
      <c r="B5136" s="6">
        <v>55</v>
      </c>
      <c r="C51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36" t="s">
        <v>16</v>
      </c>
      <c r="E5136" t="s">
        <v>92</v>
      </c>
      <c r="F5136" t="s">
        <v>37</v>
      </c>
      <c r="G5136" s="1">
        <v>44543</v>
      </c>
      <c r="H5136" t="s">
        <v>14337</v>
      </c>
      <c r="I5136" t="s">
        <v>14338</v>
      </c>
      <c r="J5136" t="s">
        <v>63</v>
      </c>
      <c r="K5136" s="6">
        <v>10528.74</v>
      </c>
      <c r="L5136" t="s">
        <v>26606</v>
      </c>
      <c r="M5136" t="s">
        <v>22</v>
      </c>
      <c r="N5136" s="1">
        <v>44553</v>
      </c>
      <c r="O5136" t="s">
        <v>33</v>
      </c>
      <c r="P5136" t="s">
        <v>34</v>
      </c>
    </row>
    <row r="5137" spans="1:16" x14ac:dyDescent="0.35">
      <c r="A5137" t="s">
        <v>14339</v>
      </c>
      <c r="B5137" s="6">
        <v>79</v>
      </c>
      <c r="C51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137" t="s">
        <v>26</v>
      </c>
      <c r="E5137" t="s">
        <v>65</v>
      </c>
      <c r="F5137" t="s">
        <v>28</v>
      </c>
      <c r="G5137" s="1">
        <v>43855</v>
      </c>
      <c r="H5137" t="s">
        <v>14340</v>
      </c>
      <c r="I5137" t="s">
        <v>14341</v>
      </c>
      <c r="J5137" t="s">
        <v>21</v>
      </c>
      <c r="K5137" s="6">
        <v>25224.45</v>
      </c>
      <c r="L5137" t="s">
        <v>26950</v>
      </c>
      <c r="M5137" t="s">
        <v>43</v>
      </c>
      <c r="N5137" s="1">
        <v>43877</v>
      </c>
      <c r="O5137" t="s">
        <v>87</v>
      </c>
      <c r="P5137" t="s">
        <v>34</v>
      </c>
    </row>
    <row r="5138" spans="1:16" x14ac:dyDescent="0.35">
      <c r="A5138" t="s">
        <v>14342</v>
      </c>
      <c r="B5138" s="6">
        <v>58</v>
      </c>
      <c r="C51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38" t="s">
        <v>16</v>
      </c>
      <c r="E5138" t="s">
        <v>17</v>
      </c>
      <c r="F5138" t="s">
        <v>18</v>
      </c>
      <c r="G5138" s="1">
        <v>43827</v>
      </c>
      <c r="H5138" t="s">
        <v>14343</v>
      </c>
      <c r="I5138" t="s">
        <v>14344</v>
      </c>
      <c r="J5138" t="s">
        <v>59</v>
      </c>
      <c r="K5138" s="6">
        <v>34308.74</v>
      </c>
      <c r="L5138" t="s">
        <v>26880</v>
      </c>
      <c r="M5138" t="s">
        <v>43</v>
      </c>
      <c r="N5138" s="1">
        <v>43846</v>
      </c>
      <c r="O5138" t="s">
        <v>50</v>
      </c>
      <c r="P5138" t="s">
        <v>34</v>
      </c>
    </row>
    <row r="5139" spans="1:16" x14ac:dyDescent="0.35">
      <c r="A5139" t="s">
        <v>14345</v>
      </c>
      <c r="B5139" s="6">
        <v>59</v>
      </c>
      <c r="C51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39" t="s">
        <v>16</v>
      </c>
      <c r="E5139" t="s">
        <v>65</v>
      </c>
      <c r="F5139" t="s">
        <v>37</v>
      </c>
      <c r="G5139" s="1">
        <v>45066</v>
      </c>
      <c r="H5139" t="s">
        <v>14346</v>
      </c>
      <c r="I5139" t="s">
        <v>14347</v>
      </c>
      <c r="J5139" t="s">
        <v>63</v>
      </c>
      <c r="K5139" s="6">
        <v>11401.59</v>
      </c>
      <c r="L5139" t="s">
        <v>26752</v>
      </c>
      <c r="M5139" t="s">
        <v>22</v>
      </c>
      <c r="N5139" s="1">
        <v>45075</v>
      </c>
      <c r="O5139" t="s">
        <v>44</v>
      </c>
      <c r="P5139" t="s">
        <v>34</v>
      </c>
    </row>
    <row r="5140" spans="1:16" x14ac:dyDescent="0.35">
      <c r="A5140" t="s">
        <v>14348</v>
      </c>
      <c r="B5140" s="6">
        <v>52</v>
      </c>
      <c r="C51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40" t="s">
        <v>16</v>
      </c>
      <c r="E5140" t="s">
        <v>65</v>
      </c>
      <c r="F5140" t="s">
        <v>18</v>
      </c>
      <c r="G5140" s="1">
        <v>44880</v>
      </c>
      <c r="H5140" t="s">
        <v>14349</v>
      </c>
      <c r="I5140" t="s">
        <v>14350</v>
      </c>
      <c r="J5140" t="s">
        <v>54</v>
      </c>
      <c r="K5140" s="6">
        <v>1740.77</v>
      </c>
      <c r="L5140" t="s">
        <v>26755</v>
      </c>
      <c r="M5140" t="s">
        <v>32</v>
      </c>
      <c r="N5140" s="1">
        <v>44903</v>
      </c>
      <c r="O5140" t="s">
        <v>23</v>
      </c>
      <c r="P5140" t="s">
        <v>45</v>
      </c>
    </row>
    <row r="5141" spans="1:16" x14ac:dyDescent="0.35">
      <c r="A5141" t="s">
        <v>14351</v>
      </c>
      <c r="B5141" s="6">
        <v>40</v>
      </c>
      <c r="C51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141" t="s">
        <v>16</v>
      </c>
      <c r="E5141" t="s">
        <v>51</v>
      </c>
      <c r="F5141" t="s">
        <v>72</v>
      </c>
      <c r="G5141" s="1">
        <v>43558</v>
      </c>
      <c r="H5141" t="s">
        <v>14352</v>
      </c>
      <c r="I5141" t="s">
        <v>2874</v>
      </c>
      <c r="J5141" t="s">
        <v>63</v>
      </c>
      <c r="K5141" s="6">
        <v>41150.730000000003</v>
      </c>
      <c r="L5141" t="s">
        <v>26802</v>
      </c>
      <c r="M5141" t="s">
        <v>22</v>
      </c>
      <c r="N5141" s="1">
        <v>43567</v>
      </c>
      <c r="O5141" t="s">
        <v>44</v>
      </c>
      <c r="P5141" t="s">
        <v>34</v>
      </c>
    </row>
    <row r="5142" spans="1:16" x14ac:dyDescent="0.35">
      <c r="A5142" t="s">
        <v>14353</v>
      </c>
      <c r="B5142" s="6">
        <v>48</v>
      </c>
      <c r="C51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42" t="s">
        <v>26</v>
      </c>
      <c r="E5142" t="s">
        <v>51</v>
      </c>
      <c r="F5142" t="s">
        <v>72</v>
      </c>
      <c r="G5142" s="1">
        <v>45208</v>
      </c>
      <c r="H5142" t="s">
        <v>14354</v>
      </c>
      <c r="I5142" t="s">
        <v>14355</v>
      </c>
      <c r="J5142" t="s">
        <v>63</v>
      </c>
      <c r="K5142" s="6">
        <v>31420.799999999999</v>
      </c>
      <c r="L5142" t="s">
        <v>26660</v>
      </c>
      <c r="M5142" t="s">
        <v>32</v>
      </c>
      <c r="N5142" s="1">
        <v>45232</v>
      </c>
      <c r="O5142" t="s">
        <v>33</v>
      </c>
      <c r="P5142" t="s">
        <v>34</v>
      </c>
    </row>
    <row r="5143" spans="1:16" x14ac:dyDescent="0.35">
      <c r="A5143" t="s">
        <v>14356</v>
      </c>
      <c r="B5143" s="6">
        <v>46</v>
      </c>
      <c r="C51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43" t="s">
        <v>16</v>
      </c>
      <c r="E5143" t="s">
        <v>117</v>
      </c>
      <c r="F5143" t="s">
        <v>37</v>
      </c>
      <c r="G5143" s="1">
        <v>43603</v>
      </c>
      <c r="H5143" t="s">
        <v>14357</v>
      </c>
      <c r="I5143" t="s">
        <v>14358</v>
      </c>
      <c r="J5143" t="s">
        <v>21</v>
      </c>
      <c r="K5143" s="6">
        <v>7982.23</v>
      </c>
      <c r="L5143" t="s">
        <v>26823</v>
      </c>
      <c r="M5143" t="s">
        <v>43</v>
      </c>
      <c r="N5143" s="1">
        <v>43628</v>
      </c>
      <c r="O5143" t="s">
        <v>44</v>
      </c>
      <c r="P5143" t="s">
        <v>45</v>
      </c>
    </row>
    <row r="5144" spans="1:16" x14ac:dyDescent="0.35">
      <c r="A5144" t="s">
        <v>14359</v>
      </c>
      <c r="B5144" s="6">
        <v>24</v>
      </c>
      <c r="C51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144" t="s">
        <v>16</v>
      </c>
      <c r="E5144" t="s">
        <v>117</v>
      </c>
      <c r="F5144" t="s">
        <v>37</v>
      </c>
      <c r="G5144" s="1">
        <v>45078</v>
      </c>
      <c r="H5144" t="s">
        <v>14360</v>
      </c>
      <c r="I5144" t="s">
        <v>14361</v>
      </c>
      <c r="J5144" t="s">
        <v>54</v>
      </c>
      <c r="K5144" s="6">
        <v>5860.16</v>
      </c>
      <c r="L5144" t="s">
        <v>26886</v>
      </c>
      <c r="M5144" t="s">
        <v>22</v>
      </c>
      <c r="N5144" s="1">
        <v>45089</v>
      </c>
      <c r="O5144" t="s">
        <v>50</v>
      </c>
      <c r="P5144" t="s">
        <v>45</v>
      </c>
    </row>
    <row r="5145" spans="1:16" x14ac:dyDescent="0.35">
      <c r="A5145" t="s">
        <v>14362</v>
      </c>
      <c r="B5145" s="6">
        <v>57</v>
      </c>
      <c r="C51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45" t="s">
        <v>16</v>
      </c>
      <c r="E5145" t="s">
        <v>17</v>
      </c>
      <c r="F5145" t="s">
        <v>37</v>
      </c>
      <c r="G5145" s="1">
        <v>43800</v>
      </c>
      <c r="H5145" t="s">
        <v>2898</v>
      </c>
      <c r="I5145" t="s">
        <v>14363</v>
      </c>
      <c r="J5145" t="s">
        <v>54</v>
      </c>
      <c r="K5145" s="6">
        <v>7775.28</v>
      </c>
      <c r="L5145" t="s">
        <v>26708</v>
      </c>
      <c r="M5145" t="s">
        <v>43</v>
      </c>
      <c r="N5145" s="1">
        <v>43804</v>
      </c>
      <c r="O5145" t="s">
        <v>33</v>
      </c>
      <c r="P5145" t="s">
        <v>34</v>
      </c>
    </row>
    <row r="5146" spans="1:16" x14ac:dyDescent="0.35">
      <c r="A5146" t="s">
        <v>14364</v>
      </c>
      <c r="B5146" s="6">
        <v>72</v>
      </c>
      <c r="C51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146" t="s">
        <v>16</v>
      </c>
      <c r="E5146" t="s">
        <v>17</v>
      </c>
      <c r="F5146" t="s">
        <v>47</v>
      </c>
      <c r="G5146" s="1">
        <v>44616</v>
      </c>
      <c r="H5146" t="s">
        <v>14365</v>
      </c>
      <c r="I5146" t="s">
        <v>14366</v>
      </c>
      <c r="J5146" t="s">
        <v>21</v>
      </c>
      <c r="K5146" s="6">
        <v>22622.94</v>
      </c>
      <c r="L5146" t="s">
        <v>26795</v>
      </c>
      <c r="M5146" t="s">
        <v>43</v>
      </c>
      <c r="N5146" s="1">
        <v>44646</v>
      </c>
      <c r="O5146" t="s">
        <v>44</v>
      </c>
      <c r="P5146" t="s">
        <v>24</v>
      </c>
    </row>
    <row r="5147" spans="1:16" x14ac:dyDescent="0.35">
      <c r="A5147" t="s">
        <v>14367</v>
      </c>
      <c r="B5147" s="6">
        <v>31</v>
      </c>
      <c r="C51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147" t="s">
        <v>16</v>
      </c>
      <c r="E5147" t="s">
        <v>17</v>
      </c>
      <c r="F5147" t="s">
        <v>56</v>
      </c>
      <c r="G5147" s="1">
        <v>43712</v>
      </c>
      <c r="H5147" t="s">
        <v>11642</v>
      </c>
      <c r="I5147" t="s">
        <v>14368</v>
      </c>
      <c r="J5147" t="s">
        <v>59</v>
      </c>
      <c r="K5147" s="6">
        <v>2482.87</v>
      </c>
      <c r="L5147" t="s">
        <v>26875</v>
      </c>
      <c r="M5147" t="s">
        <v>43</v>
      </c>
      <c r="N5147" s="1">
        <v>43735</v>
      </c>
      <c r="O5147" t="s">
        <v>23</v>
      </c>
      <c r="P5147" t="s">
        <v>34</v>
      </c>
    </row>
    <row r="5148" spans="1:16" x14ac:dyDescent="0.35">
      <c r="A5148" t="s">
        <v>14369</v>
      </c>
      <c r="B5148" s="6">
        <v>69</v>
      </c>
      <c r="C51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148" t="s">
        <v>26</v>
      </c>
      <c r="E5148" t="s">
        <v>27</v>
      </c>
      <c r="F5148" t="s">
        <v>72</v>
      </c>
      <c r="G5148" s="1">
        <v>43825</v>
      </c>
      <c r="H5148" t="s">
        <v>6319</v>
      </c>
      <c r="I5148" t="s">
        <v>14370</v>
      </c>
      <c r="J5148" t="s">
        <v>54</v>
      </c>
      <c r="K5148" s="6">
        <v>29008.31</v>
      </c>
      <c r="L5148" t="s">
        <v>26624</v>
      </c>
      <c r="M5148" t="s">
        <v>22</v>
      </c>
      <c r="N5148" s="1">
        <v>43844</v>
      </c>
      <c r="O5148" t="s">
        <v>87</v>
      </c>
      <c r="P5148" t="s">
        <v>34</v>
      </c>
    </row>
    <row r="5149" spans="1:16" x14ac:dyDescent="0.35">
      <c r="A5149" t="s">
        <v>14371</v>
      </c>
      <c r="B5149" s="6">
        <v>39</v>
      </c>
      <c r="C51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149" t="s">
        <v>26</v>
      </c>
      <c r="E5149" t="s">
        <v>17</v>
      </c>
      <c r="F5149" t="s">
        <v>56</v>
      </c>
      <c r="G5149" s="1">
        <v>43529</v>
      </c>
      <c r="H5149" t="s">
        <v>1659</v>
      </c>
      <c r="I5149" t="s">
        <v>14372</v>
      </c>
      <c r="J5149" t="s">
        <v>54</v>
      </c>
      <c r="K5149" s="6">
        <v>8619.11</v>
      </c>
      <c r="L5149" t="s">
        <v>26927</v>
      </c>
      <c r="M5149" t="s">
        <v>43</v>
      </c>
      <c r="N5149" s="1">
        <v>43531</v>
      </c>
      <c r="O5149" t="s">
        <v>44</v>
      </c>
      <c r="P5149" t="s">
        <v>24</v>
      </c>
    </row>
    <row r="5150" spans="1:16" x14ac:dyDescent="0.35">
      <c r="A5150" t="s">
        <v>14373</v>
      </c>
      <c r="B5150" s="6">
        <v>33</v>
      </c>
      <c r="C51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150" t="s">
        <v>26</v>
      </c>
      <c r="E5150" t="s">
        <v>92</v>
      </c>
      <c r="F5150" t="s">
        <v>37</v>
      </c>
      <c r="G5150" s="1">
        <v>44572</v>
      </c>
      <c r="H5150" t="s">
        <v>14374</v>
      </c>
      <c r="I5150" t="s">
        <v>14375</v>
      </c>
      <c r="J5150" t="s">
        <v>54</v>
      </c>
      <c r="K5150" s="6">
        <v>18827.88</v>
      </c>
      <c r="L5150" t="s">
        <v>26670</v>
      </c>
      <c r="M5150" t="s">
        <v>32</v>
      </c>
      <c r="N5150" s="1">
        <v>44575</v>
      </c>
      <c r="O5150" t="s">
        <v>23</v>
      </c>
      <c r="P5150" t="s">
        <v>45</v>
      </c>
    </row>
    <row r="5151" spans="1:16" x14ac:dyDescent="0.35">
      <c r="A5151" t="s">
        <v>14376</v>
      </c>
      <c r="B5151" s="6">
        <v>47</v>
      </c>
      <c r="C51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51" t="s">
        <v>16</v>
      </c>
      <c r="E5151" t="s">
        <v>17</v>
      </c>
      <c r="F5151" t="s">
        <v>18</v>
      </c>
      <c r="G5151" s="1">
        <v>44377</v>
      </c>
      <c r="H5151" t="s">
        <v>14377</v>
      </c>
      <c r="I5151" t="s">
        <v>14378</v>
      </c>
      <c r="J5151" t="s">
        <v>59</v>
      </c>
      <c r="K5151" s="6">
        <v>12883.16</v>
      </c>
      <c r="L5151" t="s">
        <v>26984</v>
      </c>
      <c r="M5151" t="s">
        <v>22</v>
      </c>
      <c r="N5151" s="1">
        <v>44382</v>
      </c>
      <c r="O5151" t="s">
        <v>33</v>
      </c>
      <c r="P5151" t="s">
        <v>34</v>
      </c>
    </row>
    <row r="5152" spans="1:16" x14ac:dyDescent="0.35">
      <c r="A5152" t="s">
        <v>14379</v>
      </c>
      <c r="B5152" s="6">
        <v>24</v>
      </c>
      <c r="C51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152" t="s">
        <v>26</v>
      </c>
      <c r="E5152" t="s">
        <v>17</v>
      </c>
      <c r="F5152" t="s">
        <v>28</v>
      </c>
      <c r="G5152" s="1">
        <v>43486</v>
      </c>
      <c r="H5152" t="s">
        <v>14380</v>
      </c>
      <c r="I5152" t="s">
        <v>14381</v>
      </c>
      <c r="J5152" t="s">
        <v>31</v>
      </c>
      <c r="K5152" s="6">
        <v>1144.8499999999999</v>
      </c>
      <c r="L5152" t="s">
        <v>26769</v>
      </c>
      <c r="M5152" t="s">
        <v>43</v>
      </c>
      <c r="N5152" s="1">
        <v>43493</v>
      </c>
      <c r="O5152" t="s">
        <v>87</v>
      </c>
      <c r="P5152" t="s">
        <v>34</v>
      </c>
    </row>
    <row r="5153" spans="1:16" x14ac:dyDescent="0.35">
      <c r="A5153" t="s">
        <v>14382</v>
      </c>
      <c r="B5153" s="6">
        <v>20</v>
      </c>
      <c r="C51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153" t="s">
        <v>26</v>
      </c>
      <c r="E5153" t="s">
        <v>65</v>
      </c>
      <c r="F5153" t="s">
        <v>28</v>
      </c>
      <c r="G5153" s="1">
        <v>43661</v>
      </c>
      <c r="H5153" t="s">
        <v>14383</v>
      </c>
      <c r="I5153" t="s">
        <v>14384</v>
      </c>
      <c r="J5153" t="s">
        <v>54</v>
      </c>
      <c r="K5153" s="6">
        <v>28335.200000000001</v>
      </c>
      <c r="L5153" t="s">
        <v>26980</v>
      </c>
      <c r="M5153" t="s">
        <v>32</v>
      </c>
      <c r="N5153" s="1">
        <v>43686</v>
      </c>
      <c r="O5153" t="s">
        <v>33</v>
      </c>
      <c r="P5153" t="s">
        <v>45</v>
      </c>
    </row>
    <row r="5154" spans="1:16" x14ac:dyDescent="0.35">
      <c r="A5154" t="s">
        <v>406</v>
      </c>
      <c r="B5154" s="6">
        <v>25</v>
      </c>
      <c r="C51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154" t="s">
        <v>16</v>
      </c>
      <c r="E5154" t="s">
        <v>233</v>
      </c>
      <c r="F5154" t="s">
        <v>37</v>
      </c>
      <c r="G5154" s="1">
        <v>43782</v>
      </c>
      <c r="H5154" t="s">
        <v>14385</v>
      </c>
      <c r="I5154" t="s">
        <v>14386</v>
      </c>
      <c r="J5154" t="s">
        <v>63</v>
      </c>
      <c r="K5154" s="6">
        <v>18081.599999999999</v>
      </c>
      <c r="L5154" t="s">
        <v>26926</v>
      </c>
      <c r="M5154" t="s">
        <v>32</v>
      </c>
      <c r="N5154" s="1">
        <v>43804</v>
      </c>
      <c r="O5154" t="s">
        <v>23</v>
      </c>
      <c r="P5154" t="s">
        <v>24</v>
      </c>
    </row>
    <row r="5155" spans="1:16" x14ac:dyDescent="0.35">
      <c r="A5155" t="s">
        <v>14387</v>
      </c>
      <c r="B5155" s="6">
        <v>29</v>
      </c>
      <c r="C51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155" t="s">
        <v>16</v>
      </c>
      <c r="E5155" t="s">
        <v>233</v>
      </c>
      <c r="F5155" t="s">
        <v>28</v>
      </c>
      <c r="G5155" s="1">
        <v>45098</v>
      </c>
      <c r="H5155" t="s">
        <v>14388</v>
      </c>
      <c r="I5155" t="s">
        <v>14389</v>
      </c>
      <c r="J5155" t="s">
        <v>54</v>
      </c>
      <c r="K5155" s="6">
        <v>32635.85</v>
      </c>
      <c r="L5155" t="s">
        <v>26857</v>
      </c>
      <c r="M5155" t="s">
        <v>43</v>
      </c>
      <c r="N5155" s="1">
        <v>45122</v>
      </c>
      <c r="O5155" t="s">
        <v>33</v>
      </c>
      <c r="P5155" t="s">
        <v>24</v>
      </c>
    </row>
    <row r="5156" spans="1:16" x14ac:dyDescent="0.35">
      <c r="A5156" t="s">
        <v>14390</v>
      </c>
      <c r="B5156" s="6">
        <v>69</v>
      </c>
      <c r="C51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156" t="s">
        <v>16</v>
      </c>
      <c r="E5156" t="s">
        <v>117</v>
      </c>
      <c r="F5156" t="s">
        <v>18</v>
      </c>
      <c r="G5156" s="1">
        <v>43589</v>
      </c>
      <c r="H5156" t="s">
        <v>14391</v>
      </c>
      <c r="I5156" t="s">
        <v>14392</v>
      </c>
      <c r="J5156" t="s">
        <v>21</v>
      </c>
      <c r="K5156" s="6">
        <v>34180.17</v>
      </c>
      <c r="L5156" t="s">
        <v>26708</v>
      </c>
      <c r="M5156" t="s">
        <v>22</v>
      </c>
      <c r="N5156" s="1">
        <v>43593</v>
      </c>
      <c r="O5156" t="s">
        <v>87</v>
      </c>
      <c r="P5156" t="s">
        <v>24</v>
      </c>
    </row>
    <row r="5157" spans="1:16" x14ac:dyDescent="0.35">
      <c r="A5157" t="s">
        <v>14393</v>
      </c>
      <c r="B5157" s="6">
        <v>28</v>
      </c>
      <c r="C51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157" t="s">
        <v>16</v>
      </c>
      <c r="E5157" t="s">
        <v>36</v>
      </c>
      <c r="F5157" t="s">
        <v>18</v>
      </c>
      <c r="G5157" s="1">
        <v>43863</v>
      </c>
      <c r="H5157" t="s">
        <v>14394</v>
      </c>
      <c r="I5157" t="s">
        <v>14395</v>
      </c>
      <c r="J5157" t="s">
        <v>31</v>
      </c>
      <c r="K5157" s="6">
        <v>44641.35</v>
      </c>
      <c r="L5157" t="s">
        <v>26871</v>
      </c>
      <c r="M5157" t="s">
        <v>22</v>
      </c>
      <c r="N5157" s="1">
        <v>43877</v>
      </c>
      <c r="O5157" t="s">
        <v>33</v>
      </c>
      <c r="P5157" t="s">
        <v>24</v>
      </c>
    </row>
    <row r="5158" spans="1:16" x14ac:dyDescent="0.35">
      <c r="A5158" t="s">
        <v>14396</v>
      </c>
      <c r="B5158" s="6">
        <v>50</v>
      </c>
      <c r="C51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58" t="s">
        <v>16</v>
      </c>
      <c r="E5158" t="s">
        <v>51</v>
      </c>
      <c r="F5158" t="s">
        <v>72</v>
      </c>
      <c r="G5158" s="1">
        <v>44941</v>
      </c>
      <c r="H5158" t="s">
        <v>14397</v>
      </c>
      <c r="I5158" t="s">
        <v>4302</v>
      </c>
      <c r="J5158" t="s">
        <v>63</v>
      </c>
      <c r="K5158" s="6">
        <v>3169.74</v>
      </c>
      <c r="L5158" t="s">
        <v>26720</v>
      </c>
      <c r="M5158" t="s">
        <v>22</v>
      </c>
      <c r="N5158" s="1">
        <v>44962</v>
      </c>
      <c r="O5158" t="s">
        <v>50</v>
      </c>
      <c r="P5158" t="s">
        <v>24</v>
      </c>
    </row>
    <row r="5159" spans="1:16" x14ac:dyDescent="0.35">
      <c r="A5159" t="s">
        <v>14398</v>
      </c>
      <c r="B5159" s="6">
        <v>58</v>
      </c>
      <c r="C51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59" t="s">
        <v>26</v>
      </c>
      <c r="E5159" t="s">
        <v>27</v>
      </c>
      <c r="F5159" t="s">
        <v>47</v>
      </c>
      <c r="G5159" s="1">
        <v>44191</v>
      </c>
      <c r="H5159" t="s">
        <v>14399</v>
      </c>
      <c r="I5159" t="s">
        <v>4608</v>
      </c>
      <c r="J5159" t="s">
        <v>21</v>
      </c>
      <c r="K5159" s="6">
        <v>24339.4</v>
      </c>
      <c r="L5159" t="s">
        <v>26895</v>
      </c>
      <c r="M5159" t="s">
        <v>22</v>
      </c>
      <c r="N5159" s="1">
        <v>44192</v>
      </c>
      <c r="O5159" t="s">
        <v>23</v>
      </c>
      <c r="P5159" t="s">
        <v>34</v>
      </c>
    </row>
    <row r="5160" spans="1:16" x14ac:dyDescent="0.35">
      <c r="A5160" t="s">
        <v>14400</v>
      </c>
      <c r="B5160" s="6">
        <v>44</v>
      </c>
      <c r="C51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60" t="s">
        <v>26</v>
      </c>
      <c r="E5160" t="s">
        <v>51</v>
      </c>
      <c r="F5160" t="s">
        <v>18</v>
      </c>
      <c r="G5160" s="1">
        <v>43955</v>
      </c>
      <c r="H5160" t="s">
        <v>14401</v>
      </c>
      <c r="I5160" t="s">
        <v>954</v>
      </c>
      <c r="J5160" t="s">
        <v>21</v>
      </c>
      <c r="K5160" s="6">
        <v>50185.3</v>
      </c>
      <c r="L5160" t="s">
        <v>26766</v>
      </c>
      <c r="M5160" t="s">
        <v>43</v>
      </c>
      <c r="N5160" s="1">
        <v>43980</v>
      </c>
      <c r="O5160" t="s">
        <v>33</v>
      </c>
      <c r="P5160" t="s">
        <v>24</v>
      </c>
    </row>
    <row r="5161" spans="1:16" x14ac:dyDescent="0.35">
      <c r="A5161" t="s">
        <v>1788</v>
      </c>
      <c r="B5161" s="6">
        <v>85</v>
      </c>
      <c r="C51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161" t="s">
        <v>16</v>
      </c>
      <c r="E5161" t="s">
        <v>36</v>
      </c>
      <c r="F5161" t="s">
        <v>28</v>
      </c>
      <c r="G5161" s="1">
        <v>44130</v>
      </c>
      <c r="H5161" t="s">
        <v>14402</v>
      </c>
      <c r="I5161" t="s">
        <v>14403</v>
      </c>
      <c r="J5161" t="s">
        <v>54</v>
      </c>
      <c r="K5161" s="6">
        <v>15539.36</v>
      </c>
      <c r="L5161" t="s">
        <v>26861</v>
      </c>
      <c r="M5161" t="s">
        <v>43</v>
      </c>
      <c r="N5161" s="1">
        <v>44145</v>
      </c>
      <c r="O5161" t="s">
        <v>23</v>
      </c>
      <c r="P5161" t="s">
        <v>24</v>
      </c>
    </row>
    <row r="5162" spans="1:16" x14ac:dyDescent="0.35">
      <c r="A5162" t="s">
        <v>14404</v>
      </c>
      <c r="B5162" s="6">
        <v>52</v>
      </c>
      <c r="C51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62" t="s">
        <v>26</v>
      </c>
      <c r="E5162" t="s">
        <v>17</v>
      </c>
      <c r="F5162" t="s">
        <v>56</v>
      </c>
      <c r="G5162" s="1">
        <v>45180</v>
      </c>
      <c r="H5162" t="s">
        <v>12903</v>
      </c>
      <c r="I5162" t="s">
        <v>14405</v>
      </c>
      <c r="J5162" t="s">
        <v>59</v>
      </c>
      <c r="K5162" s="6">
        <v>28394.42</v>
      </c>
      <c r="L5162" t="s">
        <v>26797</v>
      </c>
      <c r="M5162" t="s">
        <v>32</v>
      </c>
      <c r="N5162" s="1">
        <v>45193</v>
      </c>
      <c r="O5162" t="s">
        <v>44</v>
      </c>
      <c r="P5162" t="s">
        <v>24</v>
      </c>
    </row>
    <row r="5163" spans="1:16" x14ac:dyDescent="0.35">
      <c r="A5163" t="s">
        <v>14406</v>
      </c>
      <c r="B5163" s="6">
        <v>35</v>
      </c>
      <c r="C51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163" t="s">
        <v>16</v>
      </c>
      <c r="E5163" t="s">
        <v>233</v>
      </c>
      <c r="F5163" t="s">
        <v>72</v>
      </c>
      <c r="G5163" s="1">
        <v>43432</v>
      </c>
      <c r="H5163" t="s">
        <v>14407</v>
      </c>
      <c r="I5163" t="s">
        <v>14408</v>
      </c>
      <c r="J5163" t="s">
        <v>31</v>
      </c>
      <c r="K5163" s="6">
        <v>78445.36</v>
      </c>
      <c r="L5163" t="s">
        <v>26867</v>
      </c>
      <c r="M5163" t="s">
        <v>22</v>
      </c>
      <c r="N5163" s="1">
        <v>43435</v>
      </c>
      <c r="O5163" t="s">
        <v>23</v>
      </c>
      <c r="P5163" t="s">
        <v>34</v>
      </c>
    </row>
    <row r="5164" spans="1:16" x14ac:dyDescent="0.35">
      <c r="A5164" t="s">
        <v>14409</v>
      </c>
      <c r="B5164" s="6">
        <v>49</v>
      </c>
      <c r="C51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64" t="s">
        <v>16</v>
      </c>
      <c r="E5164" t="s">
        <v>17</v>
      </c>
      <c r="F5164" t="s">
        <v>37</v>
      </c>
      <c r="G5164" s="1">
        <v>44057</v>
      </c>
      <c r="H5164" t="s">
        <v>12436</v>
      </c>
      <c r="I5164" t="s">
        <v>14410</v>
      </c>
      <c r="J5164" t="s">
        <v>21</v>
      </c>
      <c r="K5164" s="6">
        <v>16062.08</v>
      </c>
      <c r="L5164" t="s">
        <v>26654</v>
      </c>
      <c r="M5164" t="s">
        <v>43</v>
      </c>
      <c r="N5164" s="1">
        <v>44084</v>
      </c>
      <c r="O5164" t="s">
        <v>87</v>
      </c>
      <c r="P5164" t="s">
        <v>24</v>
      </c>
    </row>
    <row r="5165" spans="1:16" x14ac:dyDescent="0.35">
      <c r="A5165" t="s">
        <v>14411</v>
      </c>
      <c r="B5165" s="6">
        <v>26</v>
      </c>
      <c r="C51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165" t="s">
        <v>16</v>
      </c>
      <c r="E5165" t="s">
        <v>233</v>
      </c>
      <c r="F5165" t="s">
        <v>56</v>
      </c>
      <c r="G5165" s="1">
        <v>44905</v>
      </c>
      <c r="H5165" t="s">
        <v>14412</v>
      </c>
      <c r="I5165" t="s">
        <v>14413</v>
      </c>
      <c r="J5165" t="s">
        <v>59</v>
      </c>
      <c r="K5165" s="6">
        <v>10203.24</v>
      </c>
      <c r="L5165" t="s">
        <v>26785</v>
      </c>
      <c r="M5165" t="s">
        <v>32</v>
      </c>
      <c r="N5165" s="1">
        <v>44926</v>
      </c>
      <c r="O5165" t="s">
        <v>87</v>
      </c>
      <c r="P5165" t="s">
        <v>45</v>
      </c>
    </row>
    <row r="5166" spans="1:16" x14ac:dyDescent="0.35">
      <c r="A5166" t="s">
        <v>7160</v>
      </c>
      <c r="B5166" s="6">
        <v>28</v>
      </c>
      <c r="C51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166" t="s">
        <v>16</v>
      </c>
      <c r="E5166" t="s">
        <v>36</v>
      </c>
      <c r="F5166" t="s">
        <v>37</v>
      </c>
      <c r="G5166" s="1">
        <v>44660</v>
      </c>
      <c r="H5166" t="s">
        <v>14414</v>
      </c>
      <c r="I5166" t="s">
        <v>14415</v>
      </c>
      <c r="J5166" t="s">
        <v>54</v>
      </c>
      <c r="K5166" s="6">
        <v>5322.69</v>
      </c>
      <c r="L5166" t="s">
        <v>26642</v>
      </c>
      <c r="M5166" t="s">
        <v>32</v>
      </c>
      <c r="N5166" s="1">
        <v>44674</v>
      </c>
      <c r="O5166" t="s">
        <v>33</v>
      </c>
      <c r="P5166" t="s">
        <v>45</v>
      </c>
    </row>
    <row r="5167" spans="1:16" x14ac:dyDescent="0.35">
      <c r="A5167" t="s">
        <v>14416</v>
      </c>
      <c r="B5167" s="6">
        <v>76</v>
      </c>
      <c r="C51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167" t="s">
        <v>26</v>
      </c>
      <c r="E5167" t="s">
        <v>36</v>
      </c>
      <c r="F5167" t="s">
        <v>18</v>
      </c>
      <c r="G5167" s="1">
        <v>45151</v>
      </c>
      <c r="H5167" t="s">
        <v>9416</v>
      </c>
      <c r="I5167" t="s">
        <v>14417</v>
      </c>
      <c r="J5167" t="s">
        <v>54</v>
      </c>
      <c r="K5167" s="6">
        <v>42900.76</v>
      </c>
      <c r="L5167" t="s">
        <v>26979</v>
      </c>
      <c r="M5167" t="s">
        <v>22</v>
      </c>
      <c r="N5167" s="1">
        <v>45163</v>
      </c>
      <c r="O5167" t="s">
        <v>87</v>
      </c>
      <c r="P5167" t="s">
        <v>24</v>
      </c>
    </row>
    <row r="5168" spans="1:16" x14ac:dyDescent="0.35">
      <c r="A5168" t="s">
        <v>14418</v>
      </c>
      <c r="B5168" s="6">
        <v>54</v>
      </c>
      <c r="C51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68" t="s">
        <v>16</v>
      </c>
      <c r="E5168" t="s">
        <v>51</v>
      </c>
      <c r="F5168" t="s">
        <v>47</v>
      </c>
      <c r="G5168" s="1">
        <v>44691</v>
      </c>
      <c r="H5168" t="s">
        <v>14419</v>
      </c>
      <c r="I5168" t="s">
        <v>14420</v>
      </c>
      <c r="J5168" t="s">
        <v>54</v>
      </c>
      <c r="K5168" s="6">
        <v>30285.06</v>
      </c>
      <c r="L5168" t="s">
        <v>26749</v>
      </c>
      <c r="M5168" t="s">
        <v>32</v>
      </c>
      <c r="N5168" s="1">
        <v>44697</v>
      </c>
      <c r="O5168" t="s">
        <v>44</v>
      </c>
      <c r="P5168" t="s">
        <v>34</v>
      </c>
    </row>
    <row r="5169" spans="1:16" x14ac:dyDescent="0.35">
      <c r="A5169" t="s">
        <v>5317</v>
      </c>
      <c r="B5169" s="6">
        <v>37</v>
      </c>
      <c r="C51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169" t="s">
        <v>16</v>
      </c>
      <c r="E5169" t="s">
        <v>92</v>
      </c>
      <c r="F5169" t="s">
        <v>37</v>
      </c>
      <c r="G5169" s="1">
        <v>45021</v>
      </c>
      <c r="H5169" t="s">
        <v>14421</v>
      </c>
      <c r="I5169" t="s">
        <v>3082</v>
      </c>
      <c r="J5169" t="s">
        <v>31</v>
      </c>
      <c r="K5169" s="6">
        <v>5293.28</v>
      </c>
      <c r="L5169" t="s">
        <v>26805</v>
      </c>
      <c r="M5169" t="s">
        <v>22</v>
      </c>
      <c r="N5169" s="1">
        <v>45023</v>
      </c>
      <c r="O5169" t="s">
        <v>23</v>
      </c>
      <c r="P5169" t="s">
        <v>34</v>
      </c>
    </row>
    <row r="5170" spans="1:16" x14ac:dyDescent="0.35">
      <c r="A5170" t="s">
        <v>14422</v>
      </c>
      <c r="B5170" s="6">
        <v>77</v>
      </c>
      <c r="C51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170" t="s">
        <v>16</v>
      </c>
      <c r="E5170" t="s">
        <v>17</v>
      </c>
      <c r="F5170" t="s">
        <v>72</v>
      </c>
      <c r="G5170" s="1">
        <v>44695</v>
      </c>
      <c r="H5170" t="s">
        <v>14423</v>
      </c>
      <c r="I5170" t="s">
        <v>14424</v>
      </c>
      <c r="J5170" t="s">
        <v>54</v>
      </c>
      <c r="K5170" s="6">
        <v>45877.21</v>
      </c>
      <c r="L5170" t="s">
        <v>26904</v>
      </c>
      <c r="M5170" t="s">
        <v>22</v>
      </c>
      <c r="N5170" s="1">
        <v>44707</v>
      </c>
      <c r="O5170" t="s">
        <v>50</v>
      </c>
      <c r="P5170" t="s">
        <v>45</v>
      </c>
    </row>
    <row r="5171" spans="1:16" x14ac:dyDescent="0.35">
      <c r="A5171" t="s">
        <v>2278</v>
      </c>
      <c r="B5171" s="6">
        <v>50</v>
      </c>
      <c r="C51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71" t="s">
        <v>16</v>
      </c>
      <c r="E5171" t="s">
        <v>117</v>
      </c>
      <c r="F5171" t="s">
        <v>56</v>
      </c>
      <c r="G5171" s="1">
        <v>44752</v>
      </c>
      <c r="H5171" t="s">
        <v>14425</v>
      </c>
      <c r="I5171" t="s">
        <v>14426</v>
      </c>
      <c r="J5171" t="s">
        <v>21</v>
      </c>
      <c r="K5171" s="6">
        <v>34965.879999999997</v>
      </c>
      <c r="L5171" t="s">
        <v>26839</v>
      </c>
      <c r="M5171" t="s">
        <v>32</v>
      </c>
      <c r="N5171" s="1">
        <v>44779</v>
      </c>
      <c r="O5171" t="s">
        <v>23</v>
      </c>
      <c r="P5171" t="s">
        <v>24</v>
      </c>
    </row>
    <row r="5172" spans="1:16" x14ac:dyDescent="0.35">
      <c r="A5172" t="s">
        <v>14427</v>
      </c>
      <c r="B5172" s="6">
        <v>26</v>
      </c>
      <c r="C51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172" t="s">
        <v>26</v>
      </c>
      <c r="E5172" t="s">
        <v>36</v>
      </c>
      <c r="F5172" t="s">
        <v>56</v>
      </c>
      <c r="G5172" s="1">
        <v>44977</v>
      </c>
      <c r="H5172" t="s">
        <v>14428</v>
      </c>
      <c r="I5172" t="s">
        <v>14429</v>
      </c>
      <c r="J5172" t="s">
        <v>54</v>
      </c>
      <c r="K5172" s="6">
        <v>25693</v>
      </c>
      <c r="L5172" t="s">
        <v>26964</v>
      </c>
      <c r="M5172" t="s">
        <v>43</v>
      </c>
      <c r="N5172" s="1">
        <v>45006</v>
      </c>
      <c r="O5172" t="s">
        <v>50</v>
      </c>
      <c r="P5172" t="s">
        <v>45</v>
      </c>
    </row>
    <row r="5173" spans="1:16" x14ac:dyDescent="0.35">
      <c r="A5173" t="s">
        <v>14430</v>
      </c>
      <c r="B5173" s="6">
        <v>58</v>
      </c>
      <c r="C51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73" t="s">
        <v>16</v>
      </c>
      <c r="E5173" t="s">
        <v>92</v>
      </c>
      <c r="F5173" t="s">
        <v>18</v>
      </c>
      <c r="G5173" s="1">
        <v>45008</v>
      </c>
      <c r="H5173" t="s">
        <v>14431</v>
      </c>
      <c r="I5173" t="s">
        <v>1779</v>
      </c>
      <c r="J5173" t="s">
        <v>63</v>
      </c>
      <c r="K5173" s="6">
        <v>19092.95</v>
      </c>
      <c r="L5173" t="s">
        <v>26715</v>
      </c>
      <c r="M5173" t="s">
        <v>43</v>
      </c>
      <c r="N5173" s="1">
        <v>45018</v>
      </c>
      <c r="O5173" t="s">
        <v>87</v>
      </c>
      <c r="P5173" t="s">
        <v>45</v>
      </c>
    </row>
    <row r="5174" spans="1:16" x14ac:dyDescent="0.35">
      <c r="A5174" t="s">
        <v>14432</v>
      </c>
      <c r="B5174" s="6">
        <v>52</v>
      </c>
      <c r="C51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74" t="s">
        <v>26</v>
      </c>
      <c r="E5174" t="s">
        <v>65</v>
      </c>
      <c r="F5174" t="s">
        <v>72</v>
      </c>
      <c r="G5174" s="1">
        <v>44972</v>
      </c>
      <c r="H5174" t="s">
        <v>14433</v>
      </c>
      <c r="I5174" t="s">
        <v>14434</v>
      </c>
      <c r="J5174" t="s">
        <v>59</v>
      </c>
      <c r="K5174" s="6">
        <v>52714.2</v>
      </c>
      <c r="L5174" t="s">
        <v>26861</v>
      </c>
      <c r="M5174" t="s">
        <v>22</v>
      </c>
      <c r="N5174" s="1">
        <v>44980</v>
      </c>
      <c r="O5174" t="s">
        <v>33</v>
      </c>
      <c r="P5174" t="s">
        <v>34</v>
      </c>
    </row>
    <row r="5175" spans="1:16" x14ac:dyDescent="0.35">
      <c r="A5175" t="s">
        <v>14435</v>
      </c>
      <c r="B5175" s="6">
        <v>38</v>
      </c>
      <c r="C51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175" t="s">
        <v>16</v>
      </c>
      <c r="E5175" t="s">
        <v>51</v>
      </c>
      <c r="F5175" t="s">
        <v>37</v>
      </c>
      <c r="G5175" s="1">
        <v>44466</v>
      </c>
      <c r="H5175" t="s">
        <v>14436</v>
      </c>
      <c r="I5175" t="s">
        <v>3798</v>
      </c>
      <c r="J5175" t="s">
        <v>59</v>
      </c>
      <c r="K5175" s="6">
        <v>4640.93</v>
      </c>
      <c r="L5175" t="s">
        <v>26951</v>
      </c>
      <c r="M5175" t="s">
        <v>22</v>
      </c>
      <c r="N5175" s="1">
        <v>44480</v>
      </c>
      <c r="O5175" t="s">
        <v>33</v>
      </c>
      <c r="P5175" t="s">
        <v>24</v>
      </c>
    </row>
    <row r="5176" spans="1:16" x14ac:dyDescent="0.35">
      <c r="A5176" t="s">
        <v>14437</v>
      </c>
      <c r="B5176" s="6">
        <v>19</v>
      </c>
      <c r="C51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176" t="s">
        <v>26</v>
      </c>
      <c r="E5176" t="s">
        <v>36</v>
      </c>
      <c r="F5176" t="s">
        <v>72</v>
      </c>
      <c r="G5176" s="1">
        <v>44973</v>
      </c>
      <c r="H5176" t="s">
        <v>13345</v>
      </c>
      <c r="I5176" t="s">
        <v>14438</v>
      </c>
      <c r="J5176" t="s">
        <v>54</v>
      </c>
      <c r="K5176" s="6">
        <v>58394.39</v>
      </c>
      <c r="L5176" t="s">
        <v>26681</v>
      </c>
      <c r="M5176" t="s">
        <v>32</v>
      </c>
      <c r="N5176" s="1">
        <v>44975</v>
      </c>
      <c r="O5176" t="s">
        <v>23</v>
      </c>
      <c r="P5176" t="s">
        <v>24</v>
      </c>
    </row>
    <row r="5177" spans="1:16" x14ac:dyDescent="0.35">
      <c r="A5177" t="s">
        <v>14439</v>
      </c>
      <c r="B5177" s="6">
        <v>57</v>
      </c>
      <c r="C51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77" t="s">
        <v>26</v>
      </c>
      <c r="E5177" t="s">
        <v>117</v>
      </c>
      <c r="F5177" t="s">
        <v>47</v>
      </c>
      <c r="G5177" s="1">
        <v>44546</v>
      </c>
      <c r="H5177" t="s">
        <v>14440</v>
      </c>
      <c r="I5177" t="s">
        <v>14441</v>
      </c>
      <c r="J5177" t="s">
        <v>31</v>
      </c>
      <c r="K5177" s="6">
        <v>18159.3</v>
      </c>
      <c r="L5177" t="s">
        <v>26883</v>
      </c>
      <c r="M5177" t="s">
        <v>43</v>
      </c>
      <c r="N5177" s="1">
        <v>44571</v>
      </c>
      <c r="O5177" t="s">
        <v>23</v>
      </c>
      <c r="P5177" t="s">
        <v>45</v>
      </c>
    </row>
    <row r="5178" spans="1:16" x14ac:dyDescent="0.35">
      <c r="A5178" t="s">
        <v>14442</v>
      </c>
      <c r="B5178" s="6">
        <v>48</v>
      </c>
      <c r="C51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78" t="s">
        <v>26</v>
      </c>
      <c r="E5178" t="s">
        <v>17</v>
      </c>
      <c r="F5178" t="s">
        <v>18</v>
      </c>
      <c r="G5178" s="1">
        <v>43913</v>
      </c>
      <c r="H5178" t="s">
        <v>14443</v>
      </c>
      <c r="I5178" t="s">
        <v>112</v>
      </c>
      <c r="J5178" t="s">
        <v>21</v>
      </c>
      <c r="K5178" s="6">
        <v>30322.240000000002</v>
      </c>
      <c r="L5178" t="s">
        <v>26682</v>
      </c>
      <c r="M5178" t="s">
        <v>22</v>
      </c>
      <c r="N5178" s="1">
        <v>43914</v>
      </c>
      <c r="O5178" t="s">
        <v>87</v>
      </c>
      <c r="P5178" t="s">
        <v>24</v>
      </c>
    </row>
    <row r="5179" spans="1:16" x14ac:dyDescent="0.35">
      <c r="A5179" t="s">
        <v>14444</v>
      </c>
      <c r="B5179" s="6">
        <v>84</v>
      </c>
      <c r="C51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179" t="s">
        <v>26</v>
      </c>
      <c r="E5179" t="s">
        <v>51</v>
      </c>
      <c r="F5179" t="s">
        <v>47</v>
      </c>
      <c r="G5179" s="1">
        <v>43504</v>
      </c>
      <c r="H5179" t="s">
        <v>14445</v>
      </c>
      <c r="I5179" t="s">
        <v>14446</v>
      </c>
      <c r="J5179" t="s">
        <v>54</v>
      </c>
      <c r="K5179" s="6">
        <v>37678.01</v>
      </c>
      <c r="L5179" t="s">
        <v>26980</v>
      </c>
      <c r="M5179" t="s">
        <v>43</v>
      </c>
      <c r="N5179" s="1">
        <v>43511</v>
      </c>
      <c r="O5179" t="s">
        <v>33</v>
      </c>
      <c r="P5179" t="s">
        <v>34</v>
      </c>
    </row>
    <row r="5180" spans="1:16" x14ac:dyDescent="0.35">
      <c r="A5180" t="s">
        <v>14447</v>
      </c>
      <c r="B5180" s="6">
        <v>79</v>
      </c>
      <c r="C51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180" t="s">
        <v>16</v>
      </c>
      <c r="E5180" t="s">
        <v>233</v>
      </c>
      <c r="F5180" t="s">
        <v>72</v>
      </c>
      <c r="G5180" s="1">
        <v>44943</v>
      </c>
      <c r="H5180" t="s">
        <v>14448</v>
      </c>
      <c r="I5180" t="s">
        <v>14449</v>
      </c>
      <c r="J5180" t="s">
        <v>63</v>
      </c>
      <c r="K5180" s="6">
        <v>75845.240000000005</v>
      </c>
      <c r="L5180" t="s">
        <v>26745</v>
      </c>
      <c r="M5180" t="s">
        <v>32</v>
      </c>
      <c r="N5180" s="1">
        <v>44953</v>
      </c>
      <c r="O5180" t="s">
        <v>44</v>
      </c>
      <c r="P5180" t="s">
        <v>34</v>
      </c>
    </row>
    <row r="5181" spans="1:16" x14ac:dyDescent="0.35">
      <c r="A5181" t="s">
        <v>6769</v>
      </c>
      <c r="B5181" s="6">
        <v>80</v>
      </c>
      <c r="C51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181" t="s">
        <v>16</v>
      </c>
      <c r="E5181" t="s">
        <v>51</v>
      </c>
      <c r="F5181" t="s">
        <v>37</v>
      </c>
      <c r="G5181" s="1">
        <v>44592</v>
      </c>
      <c r="H5181" t="s">
        <v>14450</v>
      </c>
      <c r="I5181" t="s">
        <v>11668</v>
      </c>
      <c r="J5181" t="s">
        <v>31</v>
      </c>
      <c r="K5181" s="6">
        <v>2177.79</v>
      </c>
      <c r="L5181" t="s">
        <v>26652</v>
      </c>
      <c r="M5181" t="s">
        <v>43</v>
      </c>
      <c r="N5181" s="1">
        <v>44595</v>
      </c>
      <c r="O5181" t="s">
        <v>23</v>
      </c>
      <c r="P5181" t="s">
        <v>45</v>
      </c>
    </row>
    <row r="5182" spans="1:16" x14ac:dyDescent="0.35">
      <c r="A5182" t="s">
        <v>10058</v>
      </c>
      <c r="B5182" s="6">
        <v>73</v>
      </c>
      <c r="C51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182" t="s">
        <v>16</v>
      </c>
      <c r="E5182" t="s">
        <v>117</v>
      </c>
      <c r="F5182" t="s">
        <v>56</v>
      </c>
      <c r="G5182" s="1">
        <v>43946</v>
      </c>
      <c r="H5182" t="s">
        <v>14451</v>
      </c>
      <c r="I5182" t="s">
        <v>14452</v>
      </c>
      <c r="J5182" t="s">
        <v>54</v>
      </c>
      <c r="K5182" s="6">
        <v>24358.560000000001</v>
      </c>
      <c r="L5182" t="s">
        <v>26895</v>
      </c>
      <c r="M5182" t="s">
        <v>43</v>
      </c>
      <c r="N5182" s="1">
        <v>43969</v>
      </c>
      <c r="O5182" t="s">
        <v>50</v>
      </c>
      <c r="P5182" t="s">
        <v>34</v>
      </c>
    </row>
    <row r="5183" spans="1:16" x14ac:dyDescent="0.35">
      <c r="A5183" t="s">
        <v>14453</v>
      </c>
      <c r="B5183" s="6">
        <v>54</v>
      </c>
      <c r="C51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83" t="s">
        <v>26</v>
      </c>
      <c r="E5183" t="s">
        <v>36</v>
      </c>
      <c r="F5183" t="s">
        <v>37</v>
      </c>
      <c r="G5183" s="1">
        <v>45088</v>
      </c>
      <c r="H5183" t="s">
        <v>14454</v>
      </c>
      <c r="I5183" t="s">
        <v>2219</v>
      </c>
      <c r="J5183" t="s">
        <v>59</v>
      </c>
      <c r="K5183" s="6">
        <v>14598.86</v>
      </c>
      <c r="L5183" t="s">
        <v>26915</v>
      </c>
      <c r="M5183" t="s">
        <v>32</v>
      </c>
      <c r="N5183" s="1">
        <v>45099</v>
      </c>
      <c r="O5183" t="s">
        <v>87</v>
      </c>
      <c r="P5183" t="s">
        <v>45</v>
      </c>
    </row>
    <row r="5184" spans="1:16" x14ac:dyDescent="0.35">
      <c r="A5184" t="s">
        <v>14455</v>
      </c>
      <c r="B5184" s="6">
        <v>48</v>
      </c>
      <c r="C51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84" t="s">
        <v>16</v>
      </c>
      <c r="E5184" t="s">
        <v>117</v>
      </c>
      <c r="F5184" t="s">
        <v>37</v>
      </c>
      <c r="G5184" s="1">
        <v>45117</v>
      </c>
      <c r="H5184" t="s">
        <v>14456</v>
      </c>
      <c r="I5184" t="s">
        <v>3859</v>
      </c>
      <c r="J5184" t="s">
        <v>54</v>
      </c>
      <c r="K5184" s="6">
        <v>7448.91</v>
      </c>
      <c r="L5184" t="s">
        <v>26673</v>
      </c>
      <c r="M5184" t="s">
        <v>22</v>
      </c>
      <c r="N5184" s="1">
        <v>45121</v>
      </c>
      <c r="O5184" t="s">
        <v>23</v>
      </c>
      <c r="P5184" t="s">
        <v>45</v>
      </c>
    </row>
    <row r="5185" spans="1:16" x14ac:dyDescent="0.35">
      <c r="A5185" t="s">
        <v>14457</v>
      </c>
      <c r="B5185" s="6">
        <v>69</v>
      </c>
      <c r="C51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185" t="s">
        <v>16</v>
      </c>
      <c r="E5185" t="s">
        <v>65</v>
      </c>
      <c r="F5185" t="s">
        <v>47</v>
      </c>
      <c r="G5185" s="1">
        <v>44579</v>
      </c>
      <c r="H5185" t="s">
        <v>14458</v>
      </c>
      <c r="I5185" t="s">
        <v>14459</v>
      </c>
      <c r="J5185" t="s">
        <v>21</v>
      </c>
      <c r="K5185" s="6">
        <v>23822.65</v>
      </c>
      <c r="L5185" t="s">
        <v>26714</v>
      </c>
      <c r="M5185" t="s">
        <v>32</v>
      </c>
      <c r="N5185" s="1">
        <v>44605</v>
      </c>
      <c r="O5185" t="s">
        <v>23</v>
      </c>
      <c r="P5185" t="s">
        <v>34</v>
      </c>
    </row>
    <row r="5186" spans="1:16" x14ac:dyDescent="0.35">
      <c r="A5186" t="s">
        <v>14460</v>
      </c>
      <c r="B5186" s="6">
        <v>85</v>
      </c>
      <c r="C51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186" t="s">
        <v>26</v>
      </c>
      <c r="E5186" t="s">
        <v>17</v>
      </c>
      <c r="F5186" t="s">
        <v>47</v>
      </c>
      <c r="G5186" s="1">
        <v>44668</v>
      </c>
      <c r="H5186" t="s">
        <v>14461</v>
      </c>
      <c r="I5186" t="s">
        <v>14462</v>
      </c>
      <c r="J5186" t="s">
        <v>21</v>
      </c>
      <c r="K5186" s="6">
        <v>10122.19</v>
      </c>
      <c r="L5186" t="s">
        <v>26656</v>
      </c>
      <c r="M5186" t="s">
        <v>32</v>
      </c>
      <c r="N5186" s="1">
        <v>44690</v>
      </c>
      <c r="O5186" t="s">
        <v>33</v>
      </c>
      <c r="P5186" t="s">
        <v>45</v>
      </c>
    </row>
    <row r="5187" spans="1:16" x14ac:dyDescent="0.35">
      <c r="A5187" t="s">
        <v>14463</v>
      </c>
      <c r="B5187" s="6">
        <v>40</v>
      </c>
      <c r="C51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187" t="s">
        <v>16</v>
      </c>
      <c r="E5187" t="s">
        <v>27</v>
      </c>
      <c r="F5187" t="s">
        <v>56</v>
      </c>
      <c r="G5187" s="1">
        <v>44609</v>
      </c>
      <c r="H5187" t="s">
        <v>5409</v>
      </c>
      <c r="I5187" t="s">
        <v>14464</v>
      </c>
      <c r="J5187" t="s">
        <v>59</v>
      </c>
      <c r="K5187" s="6">
        <v>33960.239999999998</v>
      </c>
      <c r="L5187" t="s">
        <v>26706</v>
      </c>
      <c r="M5187" t="s">
        <v>32</v>
      </c>
      <c r="N5187" s="1">
        <v>44627</v>
      </c>
      <c r="O5187" t="s">
        <v>23</v>
      </c>
      <c r="P5187" t="s">
        <v>24</v>
      </c>
    </row>
    <row r="5188" spans="1:16" x14ac:dyDescent="0.35">
      <c r="A5188" t="s">
        <v>14465</v>
      </c>
      <c r="B5188" s="6">
        <v>48</v>
      </c>
      <c r="C51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88" t="s">
        <v>16</v>
      </c>
      <c r="E5188" t="s">
        <v>65</v>
      </c>
      <c r="F5188" t="s">
        <v>47</v>
      </c>
      <c r="G5188" s="1">
        <v>45187</v>
      </c>
      <c r="H5188" t="s">
        <v>14466</v>
      </c>
      <c r="I5188" t="s">
        <v>7611</v>
      </c>
      <c r="J5188" t="s">
        <v>54</v>
      </c>
      <c r="K5188" s="6">
        <v>938.13</v>
      </c>
      <c r="L5188" t="s">
        <v>26609</v>
      </c>
      <c r="M5188" t="s">
        <v>22</v>
      </c>
      <c r="N5188" s="1">
        <v>45208</v>
      </c>
      <c r="O5188" t="s">
        <v>33</v>
      </c>
      <c r="P5188" t="s">
        <v>24</v>
      </c>
    </row>
    <row r="5189" spans="1:16" x14ac:dyDescent="0.35">
      <c r="A5189" t="s">
        <v>14467</v>
      </c>
      <c r="B5189" s="6">
        <v>46</v>
      </c>
      <c r="C51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89" t="s">
        <v>26</v>
      </c>
      <c r="E5189" t="s">
        <v>117</v>
      </c>
      <c r="F5189" t="s">
        <v>37</v>
      </c>
      <c r="G5189" s="1">
        <v>43749</v>
      </c>
      <c r="H5189" t="s">
        <v>14468</v>
      </c>
      <c r="I5189" t="s">
        <v>14469</v>
      </c>
      <c r="J5189" t="s">
        <v>31</v>
      </c>
      <c r="K5189" s="6">
        <v>13224.58</v>
      </c>
      <c r="L5189" t="s">
        <v>26880</v>
      </c>
      <c r="M5189" t="s">
        <v>32</v>
      </c>
      <c r="N5189" s="1">
        <v>43755</v>
      </c>
      <c r="O5189" t="s">
        <v>23</v>
      </c>
      <c r="P5189" t="s">
        <v>45</v>
      </c>
    </row>
    <row r="5190" spans="1:16" x14ac:dyDescent="0.35">
      <c r="A5190" t="s">
        <v>14470</v>
      </c>
      <c r="B5190" s="6">
        <v>45</v>
      </c>
      <c r="C51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90" t="s">
        <v>16</v>
      </c>
      <c r="E5190" t="s">
        <v>36</v>
      </c>
      <c r="F5190" t="s">
        <v>37</v>
      </c>
      <c r="G5190" s="1">
        <v>44964</v>
      </c>
      <c r="H5190" t="s">
        <v>798</v>
      </c>
      <c r="I5190" t="s">
        <v>14471</v>
      </c>
      <c r="J5190" t="s">
        <v>63</v>
      </c>
      <c r="K5190" s="6">
        <v>3718.53</v>
      </c>
      <c r="L5190" t="s">
        <v>26630</v>
      </c>
      <c r="M5190" t="s">
        <v>43</v>
      </c>
      <c r="N5190" s="1">
        <v>44991</v>
      </c>
      <c r="O5190" t="s">
        <v>33</v>
      </c>
      <c r="P5190" t="s">
        <v>45</v>
      </c>
    </row>
    <row r="5191" spans="1:16" x14ac:dyDescent="0.35">
      <c r="A5191" t="s">
        <v>14472</v>
      </c>
      <c r="B5191" s="6">
        <v>74</v>
      </c>
      <c r="C51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191" t="s">
        <v>16</v>
      </c>
      <c r="E5191" t="s">
        <v>65</v>
      </c>
      <c r="F5191" t="s">
        <v>47</v>
      </c>
      <c r="G5191" s="1">
        <v>44610</v>
      </c>
      <c r="H5191" t="s">
        <v>14473</v>
      </c>
      <c r="I5191" t="s">
        <v>14474</v>
      </c>
      <c r="J5191" t="s">
        <v>54</v>
      </c>
      <c r="K5191" s="6">
        <v>14709.39</v>
      </c>
      <c r="L5191" t="s">
        <v>26902</v>
      </c>
      <c r="M5191" t="s">
        <v>32</v>
      </c>
      <c r="N5191" s="1">
        <v>44618</v>
      </c>
      <c r="O5191" t="s">
        <v>50</v>
      </c>
      <c r="P5191" t="s">
        <v>24</v>
      </c>
    </row>
    <row r="5192" spans="1:16" x14ac:dyDescent="0.35">
      <c r="A5192" t="s">
        <v>14475</v>
      </c>
      <c r="B5192" s="6">
        <v>52</v>
      </c>
      <c r="C51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92" t="s">
        <v>26</v>
      </c>
      <c r="E5192" t="s">
        <v>117</v>
      </c>
      <c r="F5192" t="s">
        <v>72</v>
      </c>
      <c r="G5192" s="1">
        <v>43441</v>
      </c>
      <c r="H5192" t="s">
        <v>14476</v>
      </c>
      <c r="I5192" t="s">
        <v>395</v>
      </c>
      <c r="J5192" t="s">
        <v>54</v>
      </c>
      <c r="K5192" s="6">
        <v>63458.13</v>
      </c>
      <c r="L5192" t="s">
        <v>26606</v>
      </c>
      <c r="M5192" t="s">
        <v>22</v>
      </c>
      <c r="N5192" s="1">
        <v>43458</v>
      </c>
      <c r="O5192" t="s">
        <v>33</v>
      </c>
      <c r="P5192" t="s">
        <v>24</v>
      </c>
    </row>
    <row r="5193" spans="1:16" x14ac:dyDescent="0.35">
      <c r="A5193" t="s">
        <v>14477</v>
      </c>
      <c r="B5193" s="6">
        <v>74</v>
      </c>
      <c r="C51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193" t="s">
        <v>16</v>
      </c>
      <c r="E5193" t="s">
        <v>36</v>
      </c>
      <c r="F5193" t="s">
        <v>18</v>
      </c>
      <c r="G5193" s="1">
        <v>44511</v>
      </c>
      <c r="H5193" t="s">
        <v>14478</v>
      </c>
      <c r="I5193" t="s">
        <v>14479</v>
      </c>
      <c r="J5193" t="s">
        <v>59</v>
      </c>
      <c r="K5193" s="6">
        <v>53840.3</v>
      </c>
      <c r="L5193" t="s">
        <v>26848</v>
      </c>
      <c r="M5193" t="s">
        <v>22</v>
      </c>
      <c r="N5193" s="1">
        <v>44519</v>
      </c>
      <c r="O5193" t="s">
        <v>50</v>
      </c>
      <c r="P5193" t="s">
        <v>45</v>
      </c>
    </row>
    <row r="5194" spans="1:16" x14ac:dyDescent="0.35">
      <c r="A5194" t="s">
        <v>14480</v>
      </c>
      <c r="B5194" s="6">
        <v>25</v>
      </c>
      <c r="C51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194" t="s">
        <v>16</v>
      </c>
      <c r="E5194" t="s">
        <v>233</v>
      </c>
      <c r="F5194" t="s">
        <v>28</v>
      </c>
      <c r="G5194" s="1">
        <v>44466</v>
      </c>
      <c r="H5194" t="s">
        <v>14481</v>
      </c>
      <c r="I5194" t="s">
        <v>2201</v>
      </c>
      <c r="J5194" t="s">
        <v>54</v>
      </c>
      <c r="K5194" s="6">
        <v>31450.799999999999</v>
      </c>
      <c r="L5194" t="s">
        <v>26727</v>
      </c>
      <c r="M5194" t="s">
        <v>43</v>
      </c>
      <c r="N5194" s="1">
        <v>44491</v>
      </c>
      <c r="O5194" t="s">
        <v>23</v>
      </c>
      <c r="P5194" t="s">
        <v>24</v>
      </c>
    </row>
    <row r="5195" spans="1:16" x14ac:dyDescent="0.35">
      <c r="A5195" t="s">
        <v>1621</v>
      </c>
      <c r="B5195" s="6">
        <v>55</v>
      </c>
      <c r="C51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95" t="s">
        <v>26</v>
      </c>
      <c r="E5195" t="s">
        <v>17</v>
      </c>
      <c r="F5195" t="s">
        <v>28</v>
      </c>
      <c r="G5195" s="1">
        <v>44971</v>
      </c>
      <c r="H5195" t="s">
        <v>14482</v>
      </c>
      <c r="I5195" t="s">
        <v>14483</v>
      </c>
      <c r="J5195" t="s">
        <v>54</v>
      </c>
      <c r="K5195" s="6">
        <v>20332.439999999999</v>
      </c>
      <c r="L5195" t="s">
        <v>26731</v>
      </c>
      <c r="M5195" t="s">
        <v>32</v>
      </c>
      <c r="N5195" s="1">
        <v>44990</v>
      </c>
      <c r="O5195" t="s">
        <v>87</v>
      </c>
      <c r="P5195" t="s">
        <v>45</v>
      </c>
    </row>
    <row r="5196" spans="1:16" x14ac:dyDescent="0.35">
      <c r="A5196" t="s">
        <v>8571</v>
      </c>
      <c r="B5196" s="6">
        <v>77</v>
      </c>
      <c r="C51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196" t="s">
        <v>16</v>
      </c>
      <c r="E5196" t="s">
        <v>117</v>
      </c>
      <c r="F5196" t="s">
        <v>72</v>
      </c>
      <c r="G5196" s="1">
        <v>43967</v>
      </c>
      <c r="H5196" t="s">
        <v>14484</v>
      </c>
      <c r="I5196" t="s">
        <v>14485</v>
      </c>
      <c r="J5196" t="s">
        <v>31</v>
      </c>
      <c r="K5196" s="6">
        <v>45879.62</v>
      </c>
      <c r="L5196" t="s">
        <v>26776</v>
      </c>
      <c r="M5196" t="s">
        <v>32</v>
      </c>
      <c r="N5196" s="1">
        <v>43981</v>
      </c>
      <c r="O5196" t="s">
        <v>50</v>
      </c>
      <c r="P5196" t="s">
        <v>45</v>
      </c>
    </row>
    <row r="5197" spans="1:16" x14ac:dyDescent="0.35">
      <c r="A5197" t="s">
        <v>14486</v>
      </c>
      <c r="B5197" s="6">
        <v>61</v>
      </c>
      <c r="C51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197" t="s">
        <v>26</v>
      </c>
      <c r="E5197" t="s">
        <v>17</v>
      </c>
      <c r="F5197" t="s">
        <v>47</v>
      </c>
      <c r="G5197" s="1">
        <v>44423</v>
      </c>
      <c r="H5197" t="s">
        <v>14487</v>
      </c>
      <c r="I5197" t="s">
        <v>14488</v>
      </c>
      <c r="J5197" t="s">
        <v>63</v>
      </c>
      <c r="K5197" s="6">
        <v>4893.54</v>
      </c>
      <c r="L5197" t="s">
        <v>26920</v>
      </c>
      <c r="M5197" t="s">
        <v>22</v>
      </c>
      <c r="N5197" s="1">
        <v>44426</v>
      </c>
      <c r="O5197" t="s">
        <v>44</v>
      </c>
      <c r="P5197" t="s">
        <v>24</v>
      </c>
    </row>
    <row r="5198" spans="1:16" x14ac:dyDescent="0.35">
      <c r="A5198" t="s">
        <v>14489</v>
      </c>
      <c r="B5198" s="6">
        <v>84</v>
      </c>
      <c r="C51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198" t="s">
        <v>16</v>
      </c>
      <c r="E5198" t="s">
        <v>65</v>
      </c>
      <c r="F5198" t="s">
        <v>28</v>
      </c>
      <c r="G5198" s="1">
        <v>43537</v>
      </c>
      <c r="H5198" t="s">
        <v>14490</v>
      </c>
      <c r="I5198" t="s">
        <v>14491</v>
      </c>
      <c r="J5198" t="s">
        <v>59</v>
      </c>
      <c r="K5198" s="6">
        <v>20827.91</v>
      </c>
      <c r="L5198" t="s">
        <v>26804</v>
      </c>
      <c r="M5198" t="s">
        <v>43</v>
      </c>
      <c r="N5198" s="1">
        <v>43552</v>
      </c>
      <c r="O5198" t="s">
        <v>44</v>
      </c>
      <c r="P5198" t="s">
        <v>45</v>
      </c>
    </row>
    <row r="5199" spans="1:16" x14ac:dyDescent="0.35">
      <c r="A5199" t="s">
        <v>14492</v>
      </c>
      <c r="B5199" s="6">
        <v>18</v>
      </c>
      <c r="C51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199" t="s">
        <v>26</v>
      </c>
      <c r="E5199" t="s">
        <v>17</v>
      </c>
      <c r="F5199" t="s">
        <v>56</v>
      </c>
      <c r="G5199" s="1">
        <v>44957</v>
      </c>
      <c r="H5199" t="s">
        <v>14493</v>
      </c>
      <c r="I5199" t="s">
        <v>14494</v>
      </c>
      <c r="J5199" t="s">
        <v>63</v>
      </c>
      <c r="K5199" s="6">
        <v>13081.53</v>
      </c>
      <c r="L5199" t="s">
        <v>26770</v>
      </c>
      <c r="M5199" t="s">
        <v>32</v>
      </c>
      <c r="N5199" s="1">
        <v>44970</v>
      </c>
      <c r="O5199" t="s">
        <v>33</v>
      </c>
      <c r="P5199" t="s">
        <v>34</v>
      </c>
    </row>
    <row r="5200" spans="1:16" x14ac:dyDescent="0.35">
      <c r="A5200" t="s">
        <v>14495</v>
      </c>
      <c r="B5200" s="6">
        <v>46</v>
      </c>
      <c r="C52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200" t="s">
        <v>16</v>
      </c>
      <c r="E5200" t="s">
        <v>233</v>
      </c>
      <c r="F5200" t="s">
        <v>37</v>
      </c>
      <c r="G5200" s="1">
        <v>44680</v>
      </c>
      <c r="H5200" t="s">
        <v>14496</v>
      </c>
      <c r="I5200" t="s">
        <v>14497</v>
      </c>
      <c r="J5200" t="s">
        <v>63</v>
      </c>
      <c r="K5200" s="6">
        <v>12724.66</v>
      </c>
      <c r="L5200" t="s">
        <v>26674</v>
      </c>
      <c r="M5200" t="s">
        <v>22</v>
      </c>
      <c r="N5200" s="1">
        <v>44680</v>
      </c>
      <c r="O5200" t="s">
        <v>87</v>
      </c>
      <c r="P5200" t="s">
        <v>45</v>
      </c>
    </row>
    <row r="5201" spans="1:16" x14ac:dyDescent="0.35">
      <c r="A5201" t="s">
        <v>14498</v>
      </c>
      <c r="B5201" s="6">
        <v>21</v>
      </c>
      <c r="C52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201" t="s">
        <v>16</v>
      </c>
      <c r="E5201" t="s">
        <v>51</v>
      </c>
      <c r="F5201" t="s">
        <v>56</v>
      </c>
      <c r="G5201" s="1">
        <v>43733</v>
      </c>
      <c r="H5201" t="s">
        <v>8515</v>
      </c>
      <c r="I5201" t="s">
        <v>14499</v>
      </c>
      <c r="J5201" t="s">
        <v>59</v>
      </c>
      <c r="K5201" s="6">
        <v>1348.67</v>
      </c>
      <c r="L5201" t="s">
        <v>26878</v>
      </c>
      <c r="M5201" t="s">
        <v>43</v>
      </c>
      <c r="N5201" s="1">
        <v>43762</v>
      </c>
      <c r="O5201" t="s">
        <v>87</v>
      </c>
      <c r="P5201" t="s">
        <v>34</v>
      </c>
    </row>
    <row r="5202" spans="1:16" x14ac:dyDescent="0.35">
      <c r="A5202" t="s">
        <v>14500</v>
      </c>
      <c r="B5202" s="6">
        <v>65</v>
      </c>
      <c r="C52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02" t="s">
        <v>16</v>
      </c>
      <c r="E5202" t="s">
        <v>17</v>
      </c>
      <c r="F5202" t="s">
        <v>47</v>
      </c>
      <c r="G5202" s="1">
        <v>43956</v>
      </c>
      <c r="H5202" t="s">
        <v>14501</v>
      </c>
      <c r="I5202" t="s">
        <v>14502</v>
      </c>
      <c r="J5202" t="s">
        <v>31</v>
      </c>
      <c r="K5202" s="6">
        <v>7925.92</v>
      </c>
      <c r="L5202" t="s">
        <v>26968</v>
      </c>
      <c r="M5202" t="s">
        <v>43</v>
      </c>
      <c r="N5202" s="1">
        <v>43968</v>
      </c>
      <c r="O5202" t="s">
        <v>44</v>
      </c>
      <c r="P5202" t="s">
        <v>24</v>
      </c>
    </row>
    <row r="5203" spans="1:16" x14ac:dyDescent="0.35">
      <c r="A5203" t="s">
        <v>14503</v>
      </c>
      <c r="B5203" s="6">
        <v>38</v>
      </c>
      <c r="C52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203" t="s">
        <v>16</v>
      </c>
      <c r="E5203" t="s">
        <v>65</v>
      </c>
      <c r="F5203" t="s">
        <v>37</v>
      </c>
      <c r="G5203" s="1">
        <v>44445</v>
      </c>
      <c r="H5203" t="s">
        <v>14504</v>
      </c>
      <c r="I5203" t="s">
        <v>14505</v>
      </c>
      <c r="J5203" t="s">
        <v>63</v>
      </c>
      <c r="K5203" s="6">
        <v>12083.93</v>
      </c>
      <c r="L5203" t="s">
        <v>26705</v>
      </c>
      <c r="M5203" t="s">
        <v>22</v>
      </c>
      <c r="N5203" s="1">
        <v>44451</v>
      </c>
      <c r="O5203" t="s">
        <v>23</v>
      </c>
      <c r="P5203" t="s">
        <v>34</v>
      </c>
    </row>
    <row r="5204" spans="1:16" x14ac:dyDescent="0.35">
      <c r="A5204" t="s">
        <v>14506</v>
      </c>
      <c r="B5204" s="6">
        <v>37</v>
      </c>
      <c r="C52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204" t="s">
        <v>26</v>
      </c>
      <c r="E5204" t="s">
        <v>36</v>
      </c>
      <c r="F5204" t="s">
        <v>56</v>
      </c>
      <c r="G5204" s="1">
        <v>44794</v>
      </c>
      <c r="H5204" t="s">
        <v>14507</v>
      </c>
      <c r="I5204" t="s">
        <v>14508</v>
      </c>
      <c r="J5204" t="s">
        <v>31</v>
      </c>
      <c r="K5204" s="6">
        <v>34101.22</v>
      </c>
      <c r="L5204" t="s">
        <v>26948</v>
      </c>
      <c r="M5204" t="s">
        <v>32</v>
      </c>
      <c r="N5204" s="1">
        <v>44817</v>
      </c>
      <c r="O5204" t="s">
        <v>87</v>
      </c>
      <c r="P5204" t="s">
        <v>45</v>
      </c>
    </row>
    <row r="5205" spans="1:16" x14ac:dyDescent="0.35">
      <c r="A5205" t="s">
        <v>14509</v>
      </c>
      <c r="B5205" s="6">
        <v>39</v>
      </c>
      <c r="C52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205" t="s">
        <v>26</v>
      </c>
      <c r="E5205" t="s">
        <v>17</v>
      </c>
      <c r="F5205" t="s">
        <v>18</v>
      </c>
      <c r="G5205" s="1">
        <v>44401</v>
      </c>
      <c r="H5205" t="s">
        <v>14510</v>
      </c>
      <c r="I5205" t="s">
        <v>14511</v>
      </c>
      <c r="J5205" t="s">
        <v>54</v>
      </c>
      <c r="K5205" s="6">
        <v>8446.59</v>
      </c>
      <c r="L5205" t="s">
        <v>26865</v>
      </c>
      <c r="M5205" t="s">
        <v>32</v>
      </c>
      <c r="N5205" s="1">
        <v>44412</v>
      </c>
      <c r="O5205" t="s">
        <v>23</v>
      </c>
      <c r="P5205" t="s">
        <v>34</v>
      </c>
    </row>
    <row r="5206" spans="1:16" x14ac:dyDescent="0.35">
      <c r="A5206" t="s">
        <v>14512</v>
      </c>
      <c r="B5206" s="6">
        <v>72</v>
      </c>
      <c r="C52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06" t="s">
        <v>26</v>
      </c>
      <c r="E5206" t="s">
        <v>233</v>
      </c>
      <c r="F5206" t="s">
        <v>37</v>
      </c>
      <c r="G5206" s="1">
        <v>45090</v>
      </c>
      <c r="H5206" t="s">
        <v>14513</v>
      </c>
      <c r="I5206" t="s">
        <v>14514</v>
      </c>
      <c r="J5206" t="s">
        <v>59</v>
      </c>
      <c r="K5206" s="6">
        <v>11438.32</v>
      </c>
      <c r="L5206" t="s">
        <v>26597</v>
      </c>
      <c r="M5206" t="s">
        <v>32</v>
      </c>
      <c r="N5206" s="1">
        <v>45115</v>
      </c>
      <c r="O5206" t="s">
        <v>33</v>
      </c>
      <c r="P5206" t="s">
        <v>34</v>
      </c>
    </row>
    <row r="5207" spans="1:16" x14ac:dyDescent="0.35">
      <c r="A5207" t="s">
        <v>14515</v>
      </c>
      <c r="B5207" s="6">
        <v>29</v>
      </c>
      <c r="C52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207" t="s">
        <v>16</v>
      </c>
      <c r="E5207" t="s">
        <v>233</v>
      </c>
      <c r="F5207" t="s">
        <v>56</v>
      </c>
      <c r="G5207" s="1">
        <v>45132</v>
      </c>
      <c r="H5207" t="s">
        <v>14516</v>
      </c>
      <c r="I5207" t="s">
        <v>14517</v>
      </c>
      <c r="J5207" t="s">
        <v>59</v>
      </c>
      <c r="K5207" s="6">
        <v>10579.95</v>
      </c>
      <c r="L5207" t="s">
        <v>26746</v>
      </c>
      <c r="M5207" t="s">
        <v>43</v>
      </c>
      <c r="N5207" s="1">
        <v>45141</v>
      </c>
      <c r="O5207" t="s">
        <v>50</v>
      </c>
      <c r="P5207" t="s">
        <v>45</v>
      </c>
    </row>
    <row r="5208" spans="1:16" x14ac:dyDescent="0.35">
      <c r="A5208" t="s">
        <v>14518</v>
      </c>
      <c r="B5208" s="6">
        <v>66</v>
      </c>
      <c r="C52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08" t="s">
        <v>26</v>
      </c>
      <c r="E5208" t="s">
        <v>36</v>
      </c>
      <c r="F5208" t="s">
        <v>56</v>
      </c>
      <c r="G5208" s="1">
        <v>43726</v>
      </c>
      <c r="H5208" t="s">
        <v>14519</v>
      </c>
      <c r="I5208" t="s">
        <v>7845</v>
      </c>
      <c r="J5208" t="s">
        <v>21</v>
      </c>
      <c r="K5208" s="6">
        <v>17844.650000000001</v>
      </c>
      <c r="L5208" t="s">
        <v>26770</v>
      </c>
      <c r="M5208" t="s">
        <v>32</v>
      </c>
      <c r="N5208" s="1">
        <v>43733</v>
      </c>
      <c r="O5208" t="s">
        <v>87</v>
      </c>
      <c r="P5208" t="s">
        <v>34</v>
      </c>
    </row>
    <row r="5209" spans="1:16" x14ac:dyDescent="0.35">
      <c r="A5209" t="s">
        <v>3718</v>
      </c>
      <c r="B5209" s="6">
        <v>24</v>
      </c>
      <c r="C52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209" t="s">
        <v>26</v>
      </c>
      <c r="E5209" t="s">
        <v>17</v>
      </c>
      <c r="F5209" t="s">
        <v>56</v>
      </c>
      <c r="G5209" s="1">
        <v>44523</v>
      </c>
      <c r="H5209" t="s">
        <v>14520</v>
      </c>
      <c r="I5209" t="s">
        <v>14521</v>
      </c>
      <c r="J5209" t="s">
        <v>54</v>
      </c>
      <c r="K5209" s="6">
        <v>13736.19</v>
      </c>
      <c r="L5209" t="s">
        <v>26737</v>
      </c>
      <c r="M5209" t="s">
        <v>43</v>
      </c>
      <c r="N5209" s="1">
        <v>44552</v>
      </c>
      <c r="O5209" t="s">
        <v>50</v>
      </c>
      <c r="P5209" t="s">
        <v>24</v>
      </c>
    </row>
    <row r="5210" spans="1:16" x14ac:dyDescent="0.35">
      <c r="A5210" t="s">
        <v>14522</v>
      </c>
      <c r="B5210" s="6">
        <v>34</v>
      </c>
      <c r="C52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210" t="s">
        <v>26</v>
      </c>
      <c r="E5210" t="s">
        <v>17</v>
      </c>
      <c r="F5210" t="s">
        <v>72</v>
      </c>
      <c r="G5210" s="1">
        <v>44728</v>
      </c>
      <c r="H5210" t="s">
        <v>14523</v>
      </c>
      <c r="I5210" t="s">
        <v>14524</v>
      </c>
      <c r="J5210" t="s">
        <v>59</v>
      </c>
      <c r="K5210" s="6">
        <v>41991.53</v>
      </c>
      <c r="L5210" t="s">
        <v>26716</v>
      </c>
      <c r="M5210" t="s">
        <v>22</v>
      </c>
      <c r="N5210" s="1">
        <v>44733</v>
      </c>
      <c r="O5210" t="s">
        <v>44</v>
      </c>
      <c r="P5210" t="s">
        <v>34</v>
      </c>
    </row>
    <row r="5211" spans="1:16" x14ac:dyDescent="0.35">
      <c r="A5211" t="s">
        <v>14525</v>
      </c>
      <c r="B5211" s="6">
        <v>49</v>
      </c>
      <c r="C52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211" t="s">
        <v>16</v>
      </c>
      <c r="E5211" t="s">
        <v>233</v>
      </c>
      <c r="F5211" t="s">
        <v>47</v>
      </c>
      <c r="G5211" s="1">
        <v>44416</v>
      </c>
      <c r="H5211" t="s">
        <v>14526</v>
      </c>
      <c r="I5211" t="s">
        <v>14527</v>
      </c>
      <c r="J5211" t="s">
        <v>21</v>
      </c>
      <c r="K5211" s="6">
        <v>21000.07</v>
      </c>
      <c r="L5211" t="s">
        <v>26664</v>
      </c>
      <c r="M5211" t="s">
        <v>32</v>
      </c>
      <c r="N5211" s="1">
        <v>44444</v>
      </c>
      <c r="O5211" t="s">
        <v>44</v>
      </c>
      <c r="P5211" t="s">
        <v>45</v>
      </c>
    </row>
    <row r="5212" spans="1:16" x14ac:dyDescent="0.35">
      <c r="A5212" t="s">
        <v>14528</v>
      </c>
      <c r="B5212" s="6">
        <v>43</v>
      </c>
      <c r="C52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212" t="s">
        <v>26</v>
      </c>
      <c r="E5212" t="s">
        <v>27</v>
      </c>
      <c r="F5212" t="s">
        <v>56</v>
      </c>
      <c r="G5212" s="1">
        <v>44971</v>
      </c>
      <c r="H5212" t="s">
        <v>14529</v>
      </c>
      <c r="I5212" t="s">
        <v>14530</v>
      </c>
      <c r="J5212" t="s">
        <v>63</v>
      </c>
      <c r="K5212" s="6">
        <v>6554.21</v>
      </c>
      <c r="L5212" t="s">
        <v>26609</v>
      </c>
      <c r="M5212" t="s">
        <v>43</v>
      </c>
      <c r="N5212" s="1">
        <v>44981</v>
      </c>
      <c r="O5212" t="s">
        <v>50</v>
      </c>
      <c r="P5212" t="s">
        <v>24</v>
      </c>
    </row>
    <row r="5213" spans="1:16" x14ac:dyDescent="0.35">
      <c r="A5213" t="s">
        <v>14531</v>
      </c>
      <c r="B5213" s="6">
        <v>73</v>
      </c>
      <c r="C52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13" t="s">
        <v>16</v>
      </c>
      <c r="E5213" t="s">
        <v>92</v>
      </c>
      <c r="F5213" t="s">
        <v>72</v>
      </c>
      <c r="G5213" s="1">
        <v>43514</v>
      </c>
      <c r="H5213" t="s">
        <v>14532</v>
      </c>
      <c r="I5213" t="s">
        <v>14533</v>
      </c>
      <c r="J5213" t="s">
        <v>31</v>
      </c>
      <c r="K5213" s="6">
        <v>76314.039999999994</v>
      </c>
      <c r="L5213" t="s">
        <v>26766</v>
      </c>
      <c r="M5213" t="s">
        <v>32</v>
      </c>
      <c r="N5213" s="1">
        <v>43542</v>
      </c>
      <c r="O5213" t="s">
        <v>33</v>
      </c>
      <c r="P5213" t="s">
        <v>45</v>
      </c>
    </row>
    <row r="5214" spans="1:16" x14ac:dyDescent="0.35">
      <c r="A5214" t="s">
        <v>14534</v>
      </c>
      <c r="B5214" s="6">
        <v>52</v>
      </c>
      <c r="C52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214" t="s">
        <v>16</v>
      </c>
      <c r="E5214" t="s">
        <v>17</v>
      </c>
      <c r="F5214" t="s">
        <v>18</v>
      </c>
      <c r="G5214" s="1">
        <v>44450</v>
      </c>
      <c r="H5214" t="s">
        <v>14535</v>
      </c>
      <c r="I5214" t="s">
        <v>14536</v>
      </c>
      <c r="J5214" t="s">
        <v>21</v>
      </c>
      <c r="K5214" s="6">
        <v>29811.72</v>
      </c>
      <c r="L5214" t="s">
        <v>26657</v>
      </c>
      <c r="M5214" t="s">
        <v>32</v>
      </c>
      <c r="N5214" s="1">
        <v>44473</v>
      </c>
      <c r="O5214" t="s">
        <v>87</v>
      </c>
      <c r="P5214" t="s">
        <v>34</v>
      </c>
    </row>
    <row r="5215" spans="1:16" x14ac:dyDescent="0.35">
      <c r="A5215" t="s">
        <v>14537</v>
      </c>
      <c r="B5215" s="6">
        <v>31</v>
      </c>
      <c r="C52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215" t="s">
        <v>26</v>
      </c>
      <c r="E5215" t="s">
        <v>17</v>
      </c>
      <c r="F5215" t="s">
        <v>72</v>
      </c>
      <c r="G5215" s="1">
        <v>45065</v>
      </c>
      <c r="H5215" t="s">
        <v>14538</v>
      </c>
      <c r="I5215" t="s">
        <v>14539</v>
      </c>
      <c r="J5215" t="s">
        <v>59</v>
      </c>
      <c r="K5215" s="6">
        <v>43574.26</v>
      </c>
      <c r="L5215" t="s">
        <v>26787</v>
      </c>
      <c r="M5215" t="s">
        <v>22</v>
      </c>
      <c r="N5215" s="1">
        <v>45086</v>
      </c>
      <c r="O5215" t="s">
        <v>33</v>
      </c>
      <c r="P5215" t="s">
        <v>24</v>
      </c>
    </row>
    <row r="5216" spans="1:16" x14ac:dyDescent="0.35">
      <c r="A5216" t="s">
        <v>14540</v>
      </c>
      <c r="B5216" s="6">
        <v>26</v>
      </c>
      <c r="C52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216" t="s">
        <v>26</v>
      </c>
      <c r="E5216" t="s">
        <v>233</v>
      </c>
      <c r="F5216" t="s">
        <v>28</v>
      </c>
      <c r="G5216" s="1">
        <v>44049</v>
      </c>
      <c r="H5216" t="s">
        <v>14541</v>
      </c>
      <c r="I5216" t="s">
        <v>14542</v>
      </c>
      <c r="J5216" t="s">
        <v>59</v>
      </c>
      <c r="K5216" s="6">
        <v>35267.82</v>
      </c>
      <c r="L5216" t="s">
        <v>26791</v>
      </c>
      <c r="M5216" t="s">
        <v>43</v>
      </c>
      <c r="N5216" s="1">
        <v>44053</v>
      </c>
      <c r="O5216" t="s">
        <v>50</v>
      </c>
      <c r="P5216" t="s">
        <v>24</v>
      </c>
    </row>
    <row r="5217" spans="1:16" x14ac:dyDescent="0.35">
      <c r="A5217" t="s">
        <v>14543</v>
      </c>
      <c r="B5217" s="6">
        <v>75</v>
      </c>
      <c r="C52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17" t="s">
        <v>26</v>
      </c>
      <c r="E5217" t="s">
        <v>36</v>
      </c>
      <c r="F5217" t="s">
        <v>47</v>
      </c>
      <c r="G5217" s="1">
        <v>44604</v>
      </c>
      <c r="H5217" t="s">
        <v>14544</v>
      </c>
      <c r="I5217" t="s">
        <v>14545</v>
      </c>
      <c r="J5217" t="s">
        <v>54</v>
      </c>
      <c r="K5217" s="6">
        <v>28018.95</v>
      </c>
      <c r="L5217" t="s">
        <v>26928</v>
      </c>
      <c r="M5217" t="s">
        <v>43</v>
      </c>
      <c r="N5217" s="1">
        <v>44614</v>
      </c>
      <c r="O5217" t="s">
        <v>44</v>
      </c>
      <c r="P5217" t="s">
        <v>45</v>
      </c>
    </row>
    <row r="5218" spans="1:16" x14ac:dyDescent="0.35">
      <c r="A5218" t="s">
        <v>4317</v>
      </c>
      <c r="B5218" s="6">
        <v>41</v>
      </c>
      <c r="C52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218" t="s">
        <v>26</v>
      </c>
      <c r="E5218" t="s">
        <v>17</v>
      </c>
      <c r="F5218" t="s">
        <v>56</v>
      </c>
      <c r="G5218" s="1">
        <v>43661</v>
      </c>
      <c r="H5218" t="s">
        <v>14546</v>
      </c>
      <c r="I5218" t="s">
        <v>14547</v>
      </c>
      <c r="J5218" t="s">
        <v>54</v>
      </c>
      <c r="K5218" s="6">
        <v>15495.01</v>
      </c>
      <c r="L5218" t="s">
        <v>26659</v>
      </c>
      <c r="M5218" t="s">
        <v>32</v>
      </c>
      <c r="N5218" s="1">
        <v>43687</v>
      </c>
      <c r="O5218" t="s">
        <v>33</v>
      </c>
      <c r="P5218" t="s">
        <v>45</v>
      </c>
    </row>
    <row r="5219" spans="1:16" x14ac:dyDescent="0.35">
      <c r="A5219" t="s">
        <v>14548</v>
      </c>
      <c r="B5219" s="6">
        <v>38</v>
      </c>
      <c r="C52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219" t="s">
        <v>26</v>
      </c>
      <c r="E5219" t="s">
        <v>27</v>
      </c>
      <c r="F5219" t="s">
        <v>56</v>
      </c>
      <c r="G5219" s="1">
        <v>45199</v>
      </c>
      <c r="H5219" t="s">
        <v>14549</v>
      </c>
      <c r="I5219" t="s">
        <v>2927</v>
      </c>
      <c r="J5219" t="s">
        <v>31</v>
      </c>
      <c r="K5219" s="6">
        <v>17681.240000000002</v>
      </c>
      <c r="L5219" t="s">
        <v>26897</v>
      </c>
      <c r="M5219" t="s">
        <v>43</v>
      </c>
      <c r="N5219" s="1">
        <v>45213</v>
      </c>
      <c r="O5219" t="s">
        <v>44</v>
      </c>
      <c r="P5219" t="s">
        <v>34</v>
      </c>
    </row>
    <row r="5220" spans="1:16" x14ac:dyDescent="0.35">
      <c r="A5220" t="s">
        <v>14550</v>
      </c>
      <c r="B5220" s="6">
        <v>40</v>
      </c>
      <c r="C52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220" t="s">
        <v>16</v>
      </c>
      <c r="E5220" t="s">
        <v>17</v>
      </c>
      <c r="F5220" t="s">
        <v>72</v>
      </c>
      <c r="G5220" s="1">
        <v>43686</v>
      </c>
      <c r="H5220" t="s">
        <v>11275</v>
      </c>
      <c r="I5220" t="s">
        <v>14551</v>
      </c>
      <c r="J5220" t="s">
        <v>21</v>
      </c>
      <c r="K5220" s="6">
        <v>17163.46</v>
      </c>
      <c r="L5220" t="s">
        <v>26821</v>
      </c>
      <c r="M5220" t="s">
        <v>32</v>
      </c>
      <c r="N5220" s="1">
        <v>43708</v>
      </c>
      <c r="O5220" t="s">
        <v>50</v>
      </c>
      <c r="P5220" t="s">
        <v>34</v>
      </c>
    </row>
    <row r="5221" spans="1:16" x14ac:dyDescent="0.35">
      <c r="A5221" t="s">
        <v>14552</v>
      </c>
      <c r="B5221" s="6">
        <v>76</v>
      </c>
      <c r="C52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21" t="s">
        <v>16</v>
      </c>
      <c r="E5221" t="s">
        <v>51</v>
      </c>
      <c r="F5221" t="s">
        <v>56</v>
      </c>
      <c r="G5221" s="1">
        <v>44529</v>
      </c>
      <c r="H5221" t="s">
        <v>14553</v>
      </c>
      <c r="I5221" t="s">
        <v>14554</v>
      </c>
      <c r="J5221" t="s">
        <v>31</v>
      </c>
      <c r="K5221" s="6">
        <v>32684.38</v>
      </c>
      <c r="L5221" t="s">
        <v>26780</v>
      </c>
      <c r="M5221" t="s">
        <v>32</v>
      </c>
      <c r="N5221" s="1">
        <v>44535</v>
      </c>
      <c r="O5221" t="s">
        <v>50</v>
      </c>
      <c r="P5221" t="s">
        <v>45</v>
      </c>
    </row>
    <row r="5222" spans="1:16" x14ac:dyDescent="0.35">
      <c r="A5222" t="s">
        <v>14555</v>
      </c>
      <c r="B5222" s="6">
        <v>28</v>
      </c>
      <c r="C52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222" t="s">
        <v>26</v>
      </c>
      <c r="E5222" t="s">
        <v>65</v>
      </c>
      <c r="F5222" t="s">
        <v>56</v>
      </c>
      <c r="G5222" s="1">
        <v>43821</v>
      </c>
      <c r="H5222" t="s">
        <v>14556</v>
      </c>
      <c r="I5222" t="s">
        <v>14557</v>
      </c>
      <c r="J5222" t="s">
        <v>54</v>
      </c>
      <c r="K5222" s="6">
        <v>12748.56</v>
      </c>
      <c r="L5222" t="s">
        <v>26875</v>
      </c>
      <c r="M5222" t="s">
        <v>32</v>
      </c>
      <c r="N5222" s="1">
        <v>43846</v>
      </c>
      <c r="O5222" t="s">
        <v>87</v>
      </c>
      <c r="P5222" t="s">
        <v>45</v>
      </c>
    </row>
    <row r="5223" spans="1:16" x14ac:dyDescent="0.35">
      <c r="A5223" t="s">
        <v>10214</v>
      </c>
      <c r="B5223" s="6">
        <v>38</v>
      </c>
      <c r="C52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223" t="s">
        <v>26</v>
      </c>
      <c r="E5223" t="s">
        <v>17</v>
      </c>
      <c r="F5223" t="s">
        <v>28</v>
      </c>
      <c r="G5223" s="1">
        <v>43642</v>
      </c>
      <c r="H5223" t="s">
        <v>14558</v>
      </c>
      <c r="I5223" t="s">
        <v>14559</v>
      </c>
      <c r="J5223" t="s">
        <v>54</v>
      </c>
      <c r="K5223" s="6">
        <v>43590.5</v>
      </c>
      <c r="L5223" t="s">
        <v>26744</v>
      </c>
      <c r="M5223" t="s">
        <v>43</v>
      </c>
      <c r="N5223" s="1">
        <v>43665</v>
      </c>
      <c r="O5223" t="s">
        <v>33</v>
      </c>
      <c r="P5223" t="s">
        <v>24</v>
      </c>
    </row>
    <row r="5224" spans="1:16" x14ac:dyDescent="0.35">
      <c r="A5224" t="s">
        <v>11453</v>
      </c>
      <c r="B5224" s="6">
        <v>23</v>
      </c>
      <c r="C52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224" t="s">
        <v>26</v>
      </c>
      <c r="E5224" t="s">
        <v>233</v>
      </c>
      <c r="F5224" t="s">
        <v>37</v>
      </c>
      <c r="G5224" s="1">
        <v>43630</v>
      </c>
      <c r="H5224" t="s">
        <v>14560</v>
      </c>
      <c r="I5224" t="s">
        <v>14561</v>
      </c>
      <c r="J5224" t="s">
        <v>31</v>
      </c>
      <c r="K5224" s="6">
        <v>11682.63</v>
      </c>
      <c r="L5224" t="s">
        <v>26615</v>
      </c>
      <c r="M5224" t="s">
        <v>22</v>
      </c>
      <c r="N5224" s="1">
        <v>43651</v>
      </c>
      <c r="O5224" t="s">
        <v>33</v>
      </c>
      <c r="P5224" t="s">
        <v>45</v>
      </c>
    </row>
    <row r="5225" spans="1:16" x14ac:dyDescent="0.35">
      <c r="A5225" t="s">
        <v>14562</v>
      </c>
      <c r="B5225" s="6">
        <v>53</v>
      </c>
      <c r="C52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225" t="s">
        <v>16</v>
      </c>
      <c r="E5225" t="s">
        <v>117</v>
      </c>
      <c r="F5225" t="s">
        <v>72</v>
      </c>
      <c r="G5225" s="1">
        <v>43944</v>
      </c>
      <c r="H5225" t="s">
        <v>14563</v>
      </c>
      <c r="I5225" t="s">
        <v>14564</v>
      </c>
      <c r="J5225" t="s">
        <v>21</v>
      </c>
      <c r="K5225" s="6">
        <v>2425.87</v>
      </c>
      <c r="L5225" t="s">
        <v>26911</v>
      </c>
      <c r="M5225" t="s">
        <v>32</v>
      </c>
      <c r="N5225" s="1">
        <v>43971</v>
      </c>
      <c r="O5225" t="s">
        <v>44</v>
      </c>
      <c r="P5225" t="s">
        <v>45</v>
      </c>
    </row>
    <row r="5226" spans="1:16" x14ac:dyDescent="0.35">
      <c r="A5226" t="s">
        <v>14565</v>
      </c>
      <c r="B5226" s="6">
        <v>34</v>
      </c>
      <c r="C52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226" t="s">
        <v>26</v>
      </c>
      <c r="E5226" t="s">
        <v>51</v>
      </c>
      <c r="F5226" t="s">
        <v>72</v>
      </c>
      <c r="G5226" s="1">
        <v>44153</v>
      </c>
      <c r="H5226" t="s">
        <v>5602</v>
      </c>
      <c r="I5226" t="s">
        <v>14566</v>
      </c>
      <c r="J5226" t="s">
        <v>54</v>
      </c>
      <c r="K5226" s="6">
        <v>70328.7</v>
      </c>
      <c r="L5226" t="s">
        <v>26628</v>
      </c>
      <c r="M5226" t="s">
        <v>32</v>
      </c>
      <c r="N5226" s="1">
        <v>44176</v>
      </c>
      <c r="O5226" t="s">
        <v>87</v>
      </c>
      <c r="P5226" t="s">
        <v>45</v>
      </c>
    </row>
    <row r="5227" spans="1:16" x14ac:dyDescent="0.35">
      <c r="A5227" t="s">
        <v>14567</v>
      </c>
      <c r="B5227" s="6">
        <v>21</v>
      </c>
      <c r="C52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227" t="s">
        <v>26</v>
      </c>
      <c r="E5227" t="s">
        <v>117</v>
      </c>
      <c r="F5227" t="s">
        <v>72</v>
      </c>
      <c r="G5227" s="1">
        <v>44040</v>
      </c>
      <c r="H5227" t="s">
        <v>14568</v>
      </c>
      <c r="I5227" t="s">
        <v>5008</v>
      </c>
      <c r="J5227" t="s">
        <v>31</v>
      </c>
      <c r="K5227" s="6">
        <v>65199.839999999997</v>
      </c>
      <c r="L5227" t="s">
        <v>26878</v>
      </c>
      <c r="M5227" t="s">
        <v>32</v>
      </c>
      <c r="N5227" s="1">
        <v>44059</v>
      </c>
      <c r="O5227" t="s">
        <v>23</v>
      </c>
      <c r="P5227" t="s">
        <v>45</v>
      </c>
    </row>
    <row r="5228" spans="1:16" x14ac:dyDescent="0.35">
      <c r="A5228" t="s">
        <v>14569</v>
      </c>
      <c r="B5228" s="6">
        <v>37</v>
      </c>
      <c r="C52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228" t="s">
        <v>26</v>
      </c>
      <c r="E5228" t="s">
        <v>51</v>
      </c>
      <c r="F5228" t="s">
        <v>18</v>
      </c>
      <c r="G5228" s="1">
        <v>43993</v>
      </c>
      <c r="H5228" t="s">
        <v>14570</v>
      </c>
      <c r="I5228" t="s">
        <v>14571</v>
      </c>
      <c r="J5228" t="s">
        <v>54</v>
      </c>
      <c r="K5228" s="6">
        <v>56161.42</v>
      </c>
      <c r="L5228" t="s">
        <v>26797</v>
      </c>
      <c r="M5228" t="s">
        <v>43</v>
      </c>
      <c r="N5228" s="1">
        <v>44003</v>
      </c>
      <c r="O5228" t="s">
        <v>87</v>
      </c>
      <c r="P5228" t="s">
        <v>45</v>
      </c>
    </row>
    <row r="5229" spans="1:16" x14ac:dyDescent="0.35">
      <c r="A5229" t="s">
        <v>14572</v>
      </c>
      <c r="B5229" s="6">
        <v>32</v>
      </c>
      <c r="C52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229" t="s">
        <v>26</v>
      </c>
      <c r="E5229" t="s">
        <v>17</v>
      </c>
      <c r="F5229" t="s">
        <v>47</v>
      </c>
      <c r="G5229" s="1">
        <v>43462</v>
      </c>
      <c r="H5229" t="s">
        <v>14573</v>
      </c>
      <c r="I5229" t="s">
        <v>729</v>
      </c>
      <c r="J5229" t="s">
        <v>54</v>
      </c>
      <c r="K5229" s="6">
        <v>13273.45</v>
      </c>
      <c r="L5229" t="s">
        <v>26677</v>
      </c>
      <c r="M5229" t="s">
        <v>43</v>
      </c>
      <c r="N5229" s="1">
        <v>43479</v>
      </c>
      <c r="O5229" t="s">
        <v>44</v>
      </c>
      <c r="P5229" t="s">
        <v>34</v>
      </c>
    </row>
    <row r="5230" spans="1:16" x14ac:dyDescent="0.35">
      <c r="A5230" t="s">
        <v>14574</v>
      </c>
      <c r="B5230" s="6">
        <v>25</v>
      </c>
      <c r="C52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230" t="s">
        <v>16</v>
      </c>
      <c r="E5230" t="s">
        <v>36</v>
      </c>
      <c r="F5230" t="s">
        <v>56</v>
      </c>
      <c r="G5230" s="1">
        <v>44961</v>
      </c>
      <c r="H5230" t="s">
        <v>14575</v>
      </c>
      <c r="I5230" t="s">
        <v>14576</v>
      </c>
      <c r="J5230" t="s">
        <v>54</v>
      </c>
      <c r="K5230" s="6">
        <v>27940.04</v>
      </c>
      <c r="L5230" t="s">
        <v>26978</v>
      </c>
      <c r="M5230" t="s">
        <v>43</v>
      </c>
      <c r="N5230" s="1">
        <v>44973</v>
      </c>
      <c r="O5230" t="s">
        <v>87</v>
      </c>
      <c r="P5230" t="s">
        <v>24</v>
      </c>
    </row>
    <row r="5231" spans="1:16" x14ac:dyDescent="0.35">
      <c r="A5231" t="s">
        <v>14577</v>
      </c>
      <c r="B5231" s="6">
        <v>18</v>
      </c>
      <c r="C52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231" t="s">
        <v>16</v>
      </c>
      <c r="E5231" t="s">
        <v>117</v>
      </c>
      <c r="F5231" t="s">
        <v>56</v>
      </c>
      <c r="G5231" s="1">
        <v>44042</v>
      </c>
      <c r="H5231" t="s">
        <v>14578</v>
      </c>
      <c r="I5231" t="s">
        <v>14579</v>
      </c>
      <c r="J5231" t="s">
        <v>54</v>
      </c>
      <c r="K5231" s="6">
        <v>23784.06</v>
      </c>
      <c r="L5231" t="s">
        <v>26664</v>
      </c>
      <c r="M5231" t="s">
        <v>32</v>
      </c>
      <c r="N5231" s="1">
        <v>44061</v>
      </c>
      <c r="O5231" t="s">
        <v>33</v>
      </c>
      <c r="P5231" t="s">
        <v>45</v>
      </c>
    </row>
    <row r="5232" spans="1:16" x14ac:dyDescent="0.35">
      <c r="A5232" t="s">
        <v>14580</v>
      </c>
      <c r="B5232" s="6">
        <v>53</v>
      </c>
      <c r="C52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232" t="s">
        <v>26</v>
      </c>
      <c r="E5232" t="s">
        <v>92</v>
      </c>
      <c r="F5232" t="s">
        <v>47</v>
      </c>
      <c r="G5232" s="1">
        <v>44263</v>
      </c>
      <c r="H5232" t="s">
        <v>14581</v>
      </c>
      <c r="I5232" t="s">
        <v>14582</v>
      </c>
      <c r="J5232" t="s">
        <v>54</v>
      </c>
      <c r="K5232" s="6">
        <v>23412.76</v>
      </c>
      <c r="L5232" t="s">
        <v>26852</v>
      </c>
      <c r="M5232" t="s">
        <v>43</v>
      </c>
      <c r="N5232" s="1">
        <v>44266</v>
      </c>
      <c r="O5232" t="s">
        <v>44</v>
      </c>
      <c r="P5232" t="s">
        <v>45</v>
      </c>
    </row>
    <row r="5233" spans="1:16" x14ac:dyDescent="0.35">
      <c r="A5233" t="s">
        <v>14583</v>
      </c>
      <c r="B5233" s="6">
        <v>35</v>
      </c>
      <c r="C52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233" t="s">
        <v>16</v>
      </c>
      <c r="E5233" t="s">
        <v>17</v>
      </c>
      <c r="F5233" t="s">
        <v>28</v>
      </c>
      <c r="G5233" s="1">
        <v>44726</v>
      </c>
      <c r="H5233" t="s">
        <v>14584</v>
      </c>
      <c r="I5233" t="s">
        <v>14585</v>
      </c>
      <c r="J5233" t="s">
        <v>31</v>
      </c>
      <c r="K5233" s="6">
        <v>19997.439999999999</v>
      </c>
      <c r="L5233" t="s">
        <v>26939</v>
      </c>
      <c r="M5233" t="s">
        <v>43</v>
      </c>
      <c r="N5233" s="1">
        <v>44743</v>
      </c>
      <c r="O5233" t="s">
        <v>23</v>
      </c>
      <c r="P5233" t="s">
        <v>34</v>
      </c>
    </row>
    <row r="5234" spans="1:16" x14ac:dyDescent="0.35">
      <c r="A5234" t="s">
        <v>14160</v>
      </c>
      <c r="B5234" s="6">
        <v>41</v>
      </c>
      <c r="C52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234" t="s">
        <v>16</v>
      </c>
      <c r="E5234" t="s">
        <v>27</v>
      </c>
      <c r="F5234" t="s">
        <v>37</v>
      </c>
      <c r="G5234" s="1">
        <v>44403</v>
      </c>
      <c r="H5234" t="s">
        <v>14586</v>
      </c>
      <c r="I5234" t="s">
        <v>14587</v>
      </c>
      <c r="J5234" t="s">
        <v>21</v>
      </c>
      <c r="K5234" s="6">
        <v>22090.76</v>
      </c>
      <c r="L5234" t="s">
        <v>26950</v>
      </c>
      <c r="M5234" t="s">
        <v>32</v>
      </c>
      <c r="N5234" s="1">
        <v>44421</v>
      </c>
      <c r="O5234" t="s">
        <v>50</v>
      </c>
      <c r="P5234" t="s">
        <v>24</v>
      </c>
    </row>
    <row r="5235" spans="1:16" x14ac:dyDescent="0.35">
      <c r="A5235" t="s">
        <v>14588</v>
      </c>
      <c r="B5235" s="6">
        <v>39</v>
      </c>
      <c r="C52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235" t="s">
        <v>16</v>
      </c>
      <c r="E5235" t="s">
        <v>17</v>
      </c>
      <c r="F5235" t="s">
        <v>56</v>
      </c>
      <c r="G5235" s="1">
        <v>44517</v>
      </c>
      <c r="H5235" t="s">
        <v>14589</v>
      </c>
      <c r="I5235" t="s">
        <v>14590</v>
      </c>
      <c r="J5235" t="s">
        <v>21</v>
      </c>
      <c r="K5235" s="6">
        <v>17413.740000000002</v>
      </c>
      <c r="L5235" t="s">
        <v>26908</v>
      </c>
      <c r="M5235" t="s">
        <v>32</v>
      </c>
      <c r="N5235" s="1">
        <v>44521</v>
      </c>
      <c r="O5235" t="s">
        <v>44</v>
      </c>
      <c r="P5235" t="s">
        <v>24</v>
      </c>
    </row>
    <row r="5236" spans="1:16" x14ac:dyDescent="0.35">
      <c r="A5236" t="s">
        <v>14591</v>
      </c>
      <c r="B5236" s="6">
        <v>66</v>
      </c>
      <c r="C52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36" t="s">
        <v>16</v>
      </c>
      <c r="E5236" t="s">
        <v>92</v>
      </c>
      <c r="F5236" t="s">
        <v>28</v>
      </c>
      <c r="G5236" s="1">
        <v>45167</v>
      </c>
      <c r="H5236" t="s">
        <v>14592</v>
      </c>
      <c r="I5236" t="s">
        <v>508</v>
      </c>
      <c r="J5236" t="s">
        <v>54</v>
      </c>
      <c r="K5236" s="6">
        <v>38762.17</v>
      </c>
      <c r="L5236" t="s">
        <v>26887</v>
      </c>
      <c r="M5236" t="s">
        <v>43</v>
      </c>
      <c r="N5236" s="1">
        <v>45168</v>
      </c>
      <c r="O5236" t="s">
        <v>23</v>
      </c>
      <c r="P5236" t="s">
        <v>34</v>
      </c>
    </row>
    <row r="5237" spans="1:16" x14ac:dyDescent="0.35">
      <c r="A5237" t="s">
        <v>14593</v>
      </c>
      <c r="B5237" s="6">
        <v>39</v>
      </c>
      <c r="C52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237" t="s">
        <v>16</v>
      </c>
      <c r="E5237" t="s">
        <v>92</v>
      </c>
      <c r="F5237" t="s">
        <v>18</v>
      </c>
      <c r="G5237" s="1">
        <v>43701</v>
      </c>
      <c r="H5237" t="s">
        <v>14594</v>
      </c>
      <c r="I5237" t="s">
        <v>14595</v>
      </c>
      <c r="J5237" t="s">
        <v>63</v>
      </c>
      <c r="K5237" s="6">
        <v>24076.16</v>
      </c>
      <c r="L5237" t="s">
        <v>26796</v>
      </c>
      <c r="M5237" t="s">
        <v>22</v>
      </c>
      <c r="N5237" s="1">
        <v>43715</v>
      </c>
      <c r="O5237" t="s">
        <v>44</v>
      </c>
      <c r="P5237" t="s">
        <v>45</v>
      </c>
    </row>
    <row r="5238" spans="1:16" x14ac:dyDescent="0.35">
      <c r="A5238" t="s">
        <v>14596</v>
      </c>
      <c r="B5238" s="6">
        <v>78</v>
      </c>
      <c r="C52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38" t="s">
        <v>26</v>
      </c>
      <c r="E5238" t="s">
        <v>17</v>
      </c>
      <c r="F5238" t="s">
        <v>47</v>
      </c>
      <c r="G5238" s="1">
        <v>44851</v>
      </c>
      <c r="H5238" t="s">
        <v>14266</v>
      </c>
      <c r="I5238" t="s">
        <v>14597</v>
      </c>
      <c r="J5238" t="s">
        <v>31</v>
      </c>
      <c r="K5238" s="6">
        <v>9657.09</v>
      </c>
      <c r="L5238" t="s">
        <v>26592</v>
      </c>
      <c r="M5238" t="s">
        <v>22</v>
      </c>
      <c r="N5238" s="1">
        <v>44867</v>
      </c>
      <c r="O5238" t="s">
        <v>33</v>
      </c>
      <c r="P5238" t="s">
        <v>24</v>
      </c>
    </row>
    <row r="5239" spans="1:16" x14ac:dyDescent="0.35">
      <c r="A5239" t="s">
        <v>14598</v>
      </c>
      <c r="B5239" s="6">
        <v>68</v>
      </c>
      <c r="C52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39" t="s">
        <v>16</v>
      </c>
      <c r="E5239" t="s">
        <v>36</v>
      </c>
      <c r="F5239" t="s">
        <v>28</v>
      </c>
      <c r="G5239" s="1">
        <v>43763</v>
      </c>
      <c r="H5239" t="s">
        <v>14599</v>
      </c>
      <c r="I5239" t="s">
        <v>14600</v>
      </c>
      <c r="J5239" t="s">
        <v>54</v>
      </c>
      <c r="K5239" s="6">
        <v>2476.7600000000002</v>
      </c>
      <c r="L5239" t="s">
        <v>26665</v>
      </c>
      <c r="M5239" t="s">
        <v>32</v>
      </c>
      <c r="N5239" s="1">
        <v>43764</v>
      </c>
      <c r="O5239" t="s">
        <v>33</v>
      </c>
      <c r="P5239" t="s">
        <v>45</v>
      </c>
    </row>
    <row r="5240" spans="1:16" x14ac:dyDescent="0.35">
      <c r="A5240" t="s">
        <v>14601</v>
      </c>
      <c r="B5240" s="6">
        <v>82</v>
      </c>
      <c r="C52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40" t="s">
        <v>26</v>
      </c>
      <c r="E5240" t="s">
        <v>36</v>
      </c>
      <c r="F5240" t="s">
        <v>72</v>
      </c>
      <c r="G5240" s="1">
        <v>44830</v>
      </c>
      <c r="H5240" t="s">
        <v>14602</v>
      </c>
      <c r="I5240" t="s">
        <v>14603</v>
      </c>
      <c r="J5240" t="s">
        <v>21</v>
      </c>
      <c r="K5240" s="6">
        <v>24026.48</v>
      </c>
      <c r="L5240" t="s">
        <v>26917</v>
      </c>
      <c r="M5240" t="s">
        <v>22</v>
      </c>
      <c r="N5240" s="1">
        <v>44832</v>
      </c>
      <c r="O5240" t="s">
        <v>87</v>
      </c>
      <c r="P5240" t="s">
        <v>45</v>
      </c>
    </row>
    <row r="5241" spans="1:16" x14ac:dyDescent="0.35">
      <c r="A5241" t="s">
        <v>14604</v>
      </c>
      <c r="B5241" s="6">
        <v>71</v>
      </c>
      <c r="C52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41" t="s">
        <v>26</v>
      </c>
      <c r="E5241" t="s">
        <v>117</v>
      </c>
      <c r="F5241" t="s">
        <v>18</v>
      </c>
      <c r="G5241" s="1">
        <v>43548</v>
      </c>
      <c r="H5241" t="s">
        <v>14605</v>
      </c>
      <c r="I5241" t="s">
        <v>14606</v>
      </c>
      <c r="J5241" t="s">
        <v>31</v>
      </c>
      <c r="K5241" s="6">
        <v>44422.49</v>
      </c>
      <c r="L5241" t="s">
        <v>26608</v>
      </c>
      <c r="M5241" t="s">
        <v>43</v>
      </c>
      <c r="N5241" s="1">
        <v>43551</v>
      </c>
      <c r="O5241" t="s">
        <v>87</v>
      </c>
      <c r="P5241" t="s">
        <v>24</v>
      </c>
    </row>
    <row r="5242" spans="1:16" x14ac:dyDescent="0.35">
      <c r="A5242" t="s">
        <v>5582</v>
      </c>
      <c r="B5242" s="6">
        <v>33</v>
      </c>
      <c r="C52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242" t="s">
        <v>16</v>
      </c>
      <c r="E5242" t="s">
        <v>65</v>
      </c>
      <c r="F5242" t="s">
        <v>28</v>
      </c>
      <c r="G5242" s="1">
        <v>43633</v>
      </c>
      <c r="H5242" t="s">
        <v>14607</v>
      </c>
      <c r="I5242" t="s">
        <v>14608</v>
      </c>
      <c r="J5242" t="s">
        <v>63</v>
      </c>
      <c r="K5242" s="6">
        <v>36935.24</v>
      </c>
      <c r="L5242" t="s">
        <v>26700</v>
      </c>
      <c r="M5242" t="s">
        <v>43</v>
      </c>
      <c r="N5242" s="1">
        <v>43650</v>
      </c>
      <c r="O5242" t="s">
        <v>44</v>
      </c>
      <c r="P5242" t="s">
        <v>24</v>
      </c>
    </row>
    <row r="5243" spans="1:16" x14ac:dyDescent="0.35">
      <c r="A5243" t="s">
        <v>14609</v>
      </c>
      <c r="B5243" s="6">
        <v>80</v>
      </c>
      <c r="C52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43" t="s">
        <v>16</v>
      </c>
      <c r="E5243" t="s">
        <v>27</v>
      </c>
      <c r="F5243" t="s">
        <v>28</v>
      </c>
      <c r="G5243" s="1">
        <v>44739</v>
      </c>
      <c r="H5243" t="s">
        <v>14610</v>
      </c>
      <c r="I5243" t="s">
        <v>219</v>
      </c>
      <c r="J5243" t="s">
        <v>63</v>
      </c>
      <c r="K5243" s="6">
        <v>2616.35</v>
      </c>
      <c r="L5243" t="s">
        <v>26811</v>
      </c>
      <c r="M5243" t="s">
        <v>32</v>
      </c>
      <c r="N5243" s="1">
        <v>44758</v>
      </c>
      <c r="O5243" t="s">
        <v>87</v>
      </c>
      <c r="P5243" t="s">
        <v>24</v>
      </c>
    </row>
    <row r="5244" spans="1:16" x14ac:dyDescent="0.35">
      <c r="A5244" t="s">
        <v>14611</v>
      </c>
      <c r="B5244" s="6">
        <v>75</v>
      </c>
      <c r="C52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44" t="s">
        <v>16</v>
      </c>
      <c r="E5244" t="s">
        <v>117</v>
      </c>
      <c r="F5244" t="s">
        <v>47</v>
      </c>
      <c r="G5244" s="1">
        <v>44060</v>
      </c>
      <c r="H5244" t="s">
        <v>14612</v>
      </c>
      <c r="I5244" t="s">
        <v>7235</v>
      </c>
      <c r="J5244" t="s">
        <v>31</v>
      </c>
      <c r="K5244" s="6">
        <v>37139.32</v>
      </c>
      <c r="L5244" t="s">
        <v>26783</v>
      </c>
      <c r="M5244" t="s">
        <v>43</v>
      </c>
      <c r="N5244" s="1">
        <v>44084</v>
      </c>
      <c r="O5244" t="s">
        <v>23</v>
      </c>
      <c r="P5244" t="s">
        <v>24</v>
      </c>
    </row>
    <row r="5245" spans="1:16" x14ac:dyDescent="0.35">
      <c r="A5245" t="s">
        <v>14613</v>
      </c>
      <c r="B5245" s="6">
        <v>20</v>
      </c>
      <c r="C52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245" t="s">
        <v>26</v>
      </c>
      <c r="E5245" t="s">
        <v>36</v>
      </c>
      <c r="F5245" t="s">
        <v>56</v>
      </c>
      <c r="G5245" s="1">
        <v>44348</v>
      </c>
      <c r="H5245" t="s">
        <v>14614</v>
      </c>
      <c r="I5245" t="s">
        <v>14615</v>
      </c>
      <c r="J5245" t="s">
        <v>63</v>
      </c>
      <c r="K5245" s="6">
        <v>8415.35</v>
      </c>
      <c r="L5245" t="s">
        <v>26961</v>
      </c>
      <c r="M5245" t="s">
        <v>43</v>
      </c>
      <c r="N5245" s="1">
        <v>44359</v>
      </c>
      <c r="O5245" t="s">
        <v>50</v>
      </c>
      <c r="P5245" t="s">
        <v>45</v>
      </c>
    </row>
    <row r="5246" spans="1:16" x14ac:dyDescent="0.35">
      <c r="A5246" t="s">
        <v>14616</v>
      </c>
      <c r="B5246" s="6">
        <v>41</v>
      </c>
      <c r="C52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246" t="s">
        <v>16</v>
      </c>
      <c r="E5246" t="s">
        <v>92</v>
      </c>
      <c r="F5246" t="s">
        <v>18</v>
      </c>
      <c r="G5246" s="1">
        <v>44091</v>
      </c>
      <c r="H5246" t="s">
        <v>14617</v>
      </c>
      <c r="I5246" t="s">
        <v>14618</v>
      </c>
      <c r="J5246" t="s">
        <v>59</v>
      </c>
      <c r="K5246" s="6">
        <v>21863.57</v>
      </c>
      <c r="L5246" t="s">
        <v>26881</v>
      </c>
      <c r="M5246" t="s">
        <v>32</v>
      </c>
      <c r="N5246" s="1">
        <v>44117</v>
      </c>
      <c r="O5246" t="s">
        <v>23</v>
      </c>
      <c r="P5246" t="s">
        <v>24</v>
      </c>
    </row>
    <row r="5247" spans="1:16" x14ac:dyDescent="0.35">
      <c r="A5247" t="s">
        <v>14619</v>
      </c>
      <c r="B5247" s="6">
        <v>33</v>
      </c>
      <c r="C52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247" t="s">
        <v>16</v>
      </c>
      <c r="E5247" t="s">
        <v>233</v>
      </c>
      <c r="F5247" t="s">
        <v>56</v>
      </c>
      <c r="G5247" s="1">
        <v>45192</v>
      </c>
      <c r="H5247" t="s">
        <v>14620</v>
      </c>
      <c r="I5247" t="s">
        <v>4673</v>
      </c>
      <c r="J5247" t="s">
        <v>63</v>
      </c>
      <c r="K5247" s="6">
        <v>30831.38</v>
      </c>
      <c r="L5247" t="s">
        <v>26899</v>
      </c>
      <c r="M5247" t="s">
        <v>43</v>
      </c>
      <c r="N5247" s="1">
        <v>45201</v>
      </c>
      <c r="O5247" t="s">
        <v>23</v>
      </c>
      <c r="P5247" t="s">
        <v>24</v>
      </c>
    </row>
    <row r="5248" spans="1:16" x14ac:dyDescent="0.35">
      <c r="A5248" t="s">
        <v>14621</v>
      </c>
      <c r="B5248" s="6">
        <v>79</v>
      </c>
      <c r="C52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48" t="s">
        <v>26</v>
      </c>
      <c r="E5248" t="s">
        <v>233</v>
      </c>
      <c r="F5248" t="s">
        <v>18</v>
      </c>
      <c r="G5248" s="1">
        <v>43768</v>
      </c>
      <c r="H5248" t="s">
        <v>14622</v>
      </c>
      <c r="I5248" t="s">
        <v>14623</v>
      </c>
      <c r="J5248" t="s">
        <v>21</v>
      </c>
      <c r="K5248" s="6">
        <v>38872.71</v>
      </c>
      <c r="L5248" t="s">
        <v>26726</v>
      </c>
      <c r="M5248" t="s">
        <v>43</v>
      </c>
      <c r="N5248" s="1">
        <v>43770</v>
      </c>
      <c r="O5248" t="s">
        <v>50</v>
      </c>
      <c r="P5248" t="s">
        <v>45</v>
      </c>
    </row>
    <row r="5249" spans="1:16" x14ac:dyDescent="0.35">
      <c r="A5249" t="s">
        <v>7362</v>
      </c>
      <c r="B5249" s="6">
        <v>32</v>
      </c>
      <c r="C52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249" t="s">
        <v>26</v>
      </c>
      <c r="E5249" t="s">
        <v>117</v>
      </c>
      <c r="F5249" t="s">
        <v>56</v>
      </c>
      <c r="G5249" s="1">
        <v>44175</v>
      </c>
      <c r="H5249" t="s">
        <v>14624</v>
      </c>
      <c r="I5249" t="s">
        <v>14625</v>
      </c>
      <c r="J5249" t="s">
        <v>63</v>
      </c>
      <c r="K5249" s="6">
        <v>30586.21</v>
      </c>
      <c r="L5249" t="s">
        <v>26804</v>
      </c>
      <c r="M5249" t="s">
        <v>32</v>
      </c>
      <c r="N5249" s="1">
        <v>44178</v>
      </c>
      <c r="O5249" t="s">
        <v>44</v>
      </c>
      <c r="P5249" t="s">
        <v>34</v>
      </c>
    </row>
    <row r="5250" spans="1:16" x14ac:dyDescent="0.35">
      <c r="A5250" t="s">
        <v>14626</v>
      </c>
      <c r="B5250" s="6">
        <v>39</v>
      </c>
      <c r="C52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250" t="s">
        <v>26</v>
      </c>
      <c r="E5250" t="s">
        <v>17</v>
      </c>
      <c r="F5250" t="s">
        <v>72</v>
      </c>
      <c r="G5250" s="1">
        <v>44155</v>
      </c>
      <c r="H5250" t="s">
        <v>14627</v>
      </c>
      <c r="I5250" t="s">
        <v>4848</v>
      </c>
      <c r="J5250" t="s">
        <v>31</v>
      </c>
      <c r="K5250" s="6">
        <v>61107.6</v>
      </c>
      <c r="L5250" t="s">
        <v>26598</v>
      </c>
      <c r="M5250" t="s">
        <v>22</v>
      </c>
      <c r="N5250" s="1">
        <v>44163</v>
      </c>
      <c r="O5250" t="s">
        <v>50</v>
      </c>
      <c r="P5250" t="s">
        <v>34</v>
      </c>
    </row>
    <row r="5251" spans="1:16" x14ac:dyDescent="0.35">
      <c r="A5251" t="s">
        <v>14628</v>
      </c>
      <c r="B5251" s="6">
        <v>82</v>
      </c>
      <c r="C52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51" t="s">
        <v>16</v>
      </c>
      <c r="E5251" t="s">
        <v>92</v>
      </c>
      <c r="F5251" t="s">
        <v>37</v>
      </c>
      <c r="G5251" s="1">
        <v>43584</v>
      </c>
      <c r="H5251" t="s">
        <v>14629</v>
      </c>
      <c r="I5251" t="s">
        <v>14630</v>
      </c>
      <c r="J5251" t="s">
        <v>54</v>
      </c>
      <c r="K5251" s="6">
        <v>15569.27</v>
      </c>
      <c r="L5251" t="s">
        <v>26829</v>
      </c>
      <c r="M5251" t="s">
        <v>32</v>
      </c>
      <c r="N5251" s="1">
        <v>43613</v>
      </c>
      <c r="O5251" t="s">
        <v>44</v>
      </c>
      <c r="P5251" t="s">
        <v>45</v>
      </c>
    </row>
    <row r="5252" spans="1:16" x14ac:dyDescent="0.35">
      <c r="A5252" t="s">
        <v>14631</v>
      </c>
      <c r="B5252" s="6">
        <v>75</v>
      </c>
      <c r="C52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52" t="s">
        <v>26</v>
      </c>
      <c r="E5252" t="s">
        <v>65</v>
      </c>
      <c r="F5252" t="s">
        <v>28</v>
      </c>
      <c r="G5252" s="1">
        <v>44904</v>
      </c>
      <c r="H5252" t="s">
        <v>14632</v>
      </c>
      <c r="I5252" t="s">
        <v>14633</v>
      </c>
      <c r="J5252" t="s">
        <v>31</v>
      </c>
      <c r="K5252" s="6">
        <v>8853.5300000000007</v>
      </c>
      <c r="L5252" t="s">
        <v>26775</v>
      </c>
      <c r="M5252" t="s">
        <v>43</v>
      </c>
      <c r="N5252" s="1">
        <v>44915</v>
      </c>
      <c r="O5252" t="s">
        <v>44</v>
      </c>
      <c r="P5252" t="s">
        <v>24</v>
      </c>
    </row>
    <row r="5253" spans="1:16" x14ac:dyDescent="0.35">
      <c r="A5253" t="s">
        <v>14634</v>
      </c>
      <c r="B5253" s="6">
        <v>81</v>
      </c>
      <c r="C52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53" t="s">
        <v>26</v>
      </c>
      <c r="E5253" t="s">
        <v>17</v>
      </c>
      <c r="F5253" t="s">
        <v>47</v>
      </c>
      <c r="G5253" s="1">
        <v>44738</v>
      </c>
      <c r="H5253" t="s">
        <v>14635</v>
      </c>
      <c r="I5253" t="s">
        <v>14636</v>
      </c>
      <c r="J5253" t="s">
        <v>63</v>
      </c>
      <c r="K5253" s="6">
        <v>4995.0600000000004</v>
      </c>
      <c r="L5253" t="s">
        <v>26868</v>
      </c>
      <c r="M5253" t="s">
        <v>22</v>
      </c>
      <c r="N5253" s="1">
        <v>44740</v>
      </c>
      <c r="O5253" t="s">
        <v>50</v>
      </c>
      <c r="P5253" t="s">
        <v>24</v>
      </c>
    </row>
    <row r="5254" spans="1:16" x14ac:dyDescent="0.35">
      <c r="A5254" t="s">
        <v>14637</v>
      </c>
      <c r="B5254" s="6">
        <v>33</v>
      </c>
      <c r="C52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254" t="s">
        <v>26</v>
      </c>
      <c r="E5254" t="s">
        <v>17</v>
      </c>
      <c r="F5254" t="s">
        <v>56</v>
      </c>
      <c r="G5254" s="1">
        <v>43614</v>
      </c>
      <c r="H5254" t="s">
        <v>14638</v>
      </c>
      <c r="I5254" t="s">
        <v>5487</v>
      </c>
      <c r="J5254" t="s">
        <v>54</v>
      </c>
      <c r="K5254" s="6">
        <v>32504.78</v>
      </c>
      <c r="L5254" t="s">
        <v>26791</v>
      </c>
      <c r="M5254" t="s">
        <v>32</v>
      </c>
      <c r="N5254" s="1">
        <v>43639</v>
      </c>
      <c r="O5254" t="s">
        <v>23</v>
      </c>
      <c r="P5254" t="s">
        <v>34</v>
      </c>
    </row>
    <row r="5255" spans="1:16" x14ac:dyDescent="0.35">
      <c r="A5255" t="s">
        <v>14639</v>
      </c>
      <c r="B5255" s="6">
        <v>81</v>
      </c>
      <c r="C52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55" t="s">
        <v>26</v>
      </c>
      <c r="E5255" t="s">
        <v>17</v>
      </c>
      <c r="F5255" t="s">
        <v>56</v>
      </c>
      <c r="G5255" s="1">
        <v>44181</v>
      </c>
      <c r="H5255" t="s">
        <v>14640</v>
      </c>
      <c r="I5255" t="s">
        <v>14641</v>
      </c>
      <c r="J5255" t="s">
        <v>63</v>
      </c>
      <c r="K5255" s="6">
        <v>23600.3</v>
      </c>
      <c r="L5255" t="s">
        <v>26606</v>
      </c>
      <c r="M5255" t="s">
        <v>32</v>
      </c>
      <c r="N5255" s="1">
        <v>44202</v>
      </c>
      <c r="O5255" t="s">
        <v>50</v>
      </c>
      <c r="P5255" t="s">
        <v>34</v>
      </c>
    </row>
    <row r="5256" spans="1:16" x14ac:dyDescent="0.35">
      <c r="A5256" t="s">
        <v>14642</v>
      </c>
      <c r="B5256" s="6">
        <v>74</v>
      </c>
      <c r="C52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56" t="s">
        <v>26</v>
      </c>
      <c r="E5256" t="s">
        <v>65</v>
      </c>
      <c r="F5256" t="s">
        <v>18</v>
      </c>
      <c r="G5256" s="1">
        <v>44274</v>
      </c>
      <c r="H5256" t="s">
        <v>14643</v>
      </c>
      <c r="I5256" t="s">
        <v>14644</v>
      </c>
      <c r="J5256" t="s">
        <v>54</v>
      </c>
      <c r="K5256" s="6">
        <v>56978.97</v>
      </c>
      <c r="L5256" t="s">
        <v>26685</v>
      </c>
      <c r="M5256" t="s">
        <v>43</v>
      </c>
      <c r="N5256" s="1">
        <v>44282</v>
      </c>
      <c r="O5256" t="s">
        <v>44</v>
      </c>
      <c r="P5256" t="s">
        <v>24</v>
      </c>
    </row>
    <row r="5257" spans="1:16" x14ac:dyDescent="0.35">
      <c r="A5257" t="s">
        <v>14645</v>
      </c>
      <c r="B5257" s="6">
        <v>80</v>
      </c>
      <c r="C52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57" t="s">
        <v>16</v>
      </c>
      <c r="E5257" t="s">
        <v>65</v>
      </c>
      <c r="F5257" t="s">
        <v>56</v>
      </c>
      <c r="G5257" s="1">
        <v>44061</v>
      </c>
      <c r="H5257" t="s">
        <v>14646</v>
      </c>
      <c r="I5257" t="s">
        <v>14647</v>
      </c>
      <c r="J5257" t="s">
        <v>63</v>
      </c>
      <c r="K5257" s="6">
        <v>7973.57</v>
      </c>
      <c r="L5257" t="s">
        <v>26603</v>
      </c>
      <c r="M5257" t="s">
        <v>43</v>
      </c>
      <c r="N5257" s="1">
        <v>44087</v>
      </c>
      <c r="O5257" t="s">
        <v>44</v>
      </c>
      <c r="P5257" t="s">
        <v>34</v>
      </c>
    </row>
    <row r="5258" spans="1:16" x14ac:dyDescent="0.35">
      <c r="A5258" t="s">
        <v>14648</v>
      </c>
      <c r="B5258" s="6">
        <v>66</v>
      </c>
      <c r="C52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58" t="s">
        <v>16</v>
      </c>
      <c r="E5258" t="s">
        <v>233</v>
      </c>
      <c r="F5258" t="s">
        <v>56</v>
      </c>
      <c r="G5258" s="1">
        <v>44619</v>
      </c>
      <c r="H5258" t="s">
        <v>14649</v>
      </c>
      <c r="I5258" t="s">
        <v>14650</v>
      </c>
      <c r="J5258" t="s">
        <v>63</v>
      </c>
      <c r="K5258" s="6">
        <v>33184.660000000003</v>
      </c>
      <c r="L5258" t="s">
        <v>26703</v>
      </c>
      <c r="M5258" t="s">
        <v>43</v>
      </c>
      <c r="N5258" s="1">
        <v>44646</v>
      </c>
      <c r="O5258" t="s">
        <v>44</v>
      </c>
      <c r="P5258" t="s">
        <v>34</v>
      </c>
    </row>
    <row r="5259" spans="1:16" x14ac:dyDescent="0.35">
      <c r="A5259" t="s">
        <v>14651</v>
      </c>
      <c r="B5259" s="6">
        <v>53</v>
      </c>
      <c r="C52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259" t="s">
        <v>26</v>
      </c>
      <c r="E5259" t="s">
        <v>17</v>
      </c>
      <c r="F5259" t="s">
        <v>72</v>
      </c>
      <c r="G5259" s="1">
        <v>44610</v>
      </c>
      <c r="H5259" t="s">
        <v>14652</v>
      </c>
      <c r="I5259" t="s">
        <v>14653</v>
      </c>
      <c r="J5259" t="s">
        <v>54</v>
      </c>
      <c r="K5259" s="6">
        <v>19396.84</v>
      </c>
      <c r="L5259" t="s">
        <v>26635</v>
      </c>
      <c r="M5259" t="s">
        <v>22</v>
      </c>
      <c r="N5259" s="1">
        <v>44628</v>
      </c>
      <c r="O5259" t="s">
        <v>33</v>
      </c>
      <c r="P5259" t="s">
        <v>45</v>
      </c>
    </row>
    <row r="5260" spans="1:16" x14ac:dyDescent="0.35">
      <c r="A5260" t="s">
        <v>14654</v>
      </c>
      <c r="B5260" s="6">
        <v>83</v>
      </c>
      <c r="C52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60" t="s">
        <v>26</v>
      </c>
      <c r="E5260" t="s">
        <v>233</v>
      </c>
      <c r="F5260" t="s">
        <v>28</v>
      </c>
      <c r="G5260" s="1">
        <v>43613</v>
      </c>
      <c r="H5260" t="s">
        <v>14655</v>
      </c>
      <c r="I5260" t="s">
        <v>14656</v>
      </c>
      <c r="J5260" t="s">
        <v>54</v>
      </c>
      <c r="K5260" s="6">
        <v>16340.72</v>
      </c>
      <c r="L5260" t="s">
        <v>26663</v>
      </c>
      <c r="M5260" t="s">
        <v>43</v>
      </c>
      <c r="N5260" s="1">
        <v>43620</v>
      </c>
      <c r="O5260" t="s">
        <v>44</v>
      </c>
      <c r="P5260" t="s">
        <v>45</v>
      </c>
    </row>
    <row r="5261" spans="1:16" x14ac:dyDescent="0.35">
      <c r="A5261" t="s">
        <v>14657</v>
      </c>
      <c r="B5261" s="6">
        <v>40</v>
      </c>
      <c r="C52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261" t="s">
        <v>16</v>
      </c>
      <c r="E5261" t="s">
        <v>17</v>
      </c>
      <c r="F5261" t="s">
        <v>28</v>
      </c>
      <c r="G5261" s="1">
        <v>44248</v>
      </c>
      <c r="H5261" t="s">
        <v>14658</v>
      </c>
      <c r="I5261" t="s">
        <v>3745</v>
      </c>
      <c r="J5261" t="s">
        <v>31</v>
      </c>
      <c r="K5261" s="6">
        <v>40492.68</v>
      </c>
      <c r="L5261" t="s">
        <v>26926</v>
      </c>
      <c r="M5261" t="s">
        <v>43</v>
      </c>
      <c r="N5261" s="1">
        <v>44278</v>
      </c>
      <c r="O5261" t="s">
        <v>87</v>
      </c>
      <c r="P5261" t="s">
        <v>34</v>
      </c>
    </row>
    <row r="5262" spans="1:16" x14ac:dyDescent="0.35">
      <c r="A5262" t="s">
        <v>14659</v>
      </c>
      <c r="B5262" s="6">
        <v>29</v>
      </c>
      <c r="C52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262" t="s">
        <v>16</v>
      </c>
      <c r="E5262" t="s">
        <v>51</v>
      </c>
      <c r="F5262" t="s">
        <v>56</v>
      </c>
      <c r="G5262" s="1">
        <v>43466</v>
      </c>
      <c r="H5262" t="s">
        <v>14660</v>
      </c>
      <c r="I5262" t="s">
        <v>14661</v>
      </c>
      <c r="J5262" t="s">
        <v>31</v>
      </c>
      <c r="K5262" s="6">
        <v>32039.02</v>
      </c>
      <c r="L5262" t="s">
        <v>26929</v>
      </c>
      <c r="M5262" t="s">
        <v>43</v>
      </c>
      <c r="N5262" s="1">
        <v>43470</v>
      </c>
      <c r="O5262" t="s">
        <v>87</v>
      </c>
      <c r="P5262" t="s">
        <v>24</v>
      </c>
    </row>
    <row r="5263" spans="1:16" x14ac:dyDescent="0.35">
      <c r="A5263" t="s">
        <v>14662</v>
      </c>
      <c r="B5263" s="6">
        <v>85</v>
      </c>
      <c r="C52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63" t="s">
        <v>26</v>
      </c>
      <c r="E5263" t="s">
        <v>27</v>
      </c>
      <c r="F5263" t="s">
        <v>18</v>
      </c>
      <c r="G5263" s="1">
        <v>44797</v>
      </c>
      <c r="H5263" t="s">
        <v>14663</v>
      </c>
      <c r="I5263" t="s">
        <v>14664</v>
      </c>
      <c r="J5263" t="s">
        <v>54</v>
      </c>
      <c r="K5263" s="6">
        <v>59593.5</v>
      </c>
      <c r="L5263" t="s">
        <v>26712</v>
      </c>
      <c r="M5263" t="s">
        <v>43</v>
      </c>
      <c r="N5263" s="1">
        <v>44809</v>
      </c>
      <c r="O5263" t="s">
        <v>23</v>
      </c>
      <c r="P5263" t="s">
        <v>45</v>
      </c>
    </row>
    <row r="5264" spans="1:16" x14ac:dyDescent="0.35">
      <c r="A5264" t="s">
        <v>11939</v>
      </c>
      <c r="B5264" s="6">
        <v>69</v>
      </c>
      <c r="C52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64" t="s">
        <v>26</v>
      </c>
      <c r="E5264" t="s">
        <v>17</v>
      </c>
      <c r="F5264" t="s">
        <v>28</v>
      </c>
      <c r="G5264" s="1">
        <v>44280</v>
      </c>
      <c r="H5264" t="s">
        <v>14665</v>
      </c>
      <c r="I5264" t="s">
        <v>14666</v>
      </c>
      <c r="J5264" t="s">
        <v>31</v>
      </c>
      <c r="K5264" s="6">
        <v>14454.53</v>
      </c>
      <c r="L5264" t="s">
        <v>26629</v>
      </c>
      <c r="M5264" t="s">
        <v>32</v>
      </c>
      <c r="N5264" s="1">
        <v>44293</v>
      </c>
      <c r="O5264" t="s">
        <v>50</v>
      </c>
      <c r="P5264" t="s">
        <v>45</v>
      </c>
    </row>
    <row r="5265" spans="1:16" x14ac:dyDescent="0.35">
      <c r="A5265" t="s">
        <v>14667</v>
      </c>
      <c r="B5265" s="6">
        <v>69</v>
      </c>
      <c r="C52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65" t="s">
        <v>26</v>
      </c>
      <c r="E5265" t="s">
        <v>51</v>
      </c>
      <c r="F5265" t="s">
        <v>28</v>
      </c>
      <c r="G5265" s="1">
        <v>45207</v>
      </c>
      <c r="H5265" t="s">
        <v>14668</v>
      </c>
      <c r="I5265" t="s">
        <v>14669</v>
      </c>
      <c r="J5265" t="s">
        <v>21</v>
      </c>
      <c r="K5265" s="6">
        <v>26656.82</v>
      </c>
      <c r="L5265" t="s">
        <v>26666</v>
      </c>
      <c r="M5265" t="s">
        <v>43</v>
      </c>
      <c r="N5265" s="1">
        <v>45212</v>
      </c>
      <c r="O5265" t="s">
        <v>87</v>
      </c>
      <c r="P5265" t="s">
        <v>45</v>
      </c>
    </row>
    <row r="5266" spans="1:16" x14ac:dyDescent="0.35">
      <c r="A5266" t="s">
        <v>14670</v>
      </c>
      <c r="B5266" s="6">
        <v>72</v>
      </c>
      <c r="C52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66" t="s">
        <v>26</v>
      </c>
      <c r="E5266" t="s">
        <v>233</v>
      </c>
      <c r="F5266" t="s">
        <v>47</v>
      </c>
      <c r="G5266" s="1">
        <v>43917</v>
      </c>
      <c r="H5266" t="s">
        <v>14671</v>
      </c>
      <c r="I5266" t="s">
        <v>14672</v>
      </c>
      <c r="J5266" t="s">
        <v>21</v>
      </c>
      <c r="K5266" s="6">
        <v>18432.55</v>
      </c>
      <c r="L5266" t="s">
        <v>26718</v>
      </c>
      <c r="M5266" t="s">
        <v>43</v>
      </c>
      <c r="N5266" s="1">
        <v>43944</v>
      </c>
      <c r="O5266" t="s">
        <v>87</v>
      </c>
      <c r="P5266" t="s">
        <v>45</v>
      </c>
    </row>
    <row r="5267" spans="1:16" x14ac:dyDescent="0.35">
      <c r="A5267" t="s">
        <v>14673</v>
      </c>
      <c r="B5267" s="6">
        <v>69</v>
      </c>
      <c r="C52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67" t="s">
        <v>26</v>
      </c>
      <c r="E5267" t="s">
        <v>117</v>
      </c>
      <c r="F5267" t="s">
        <v>56</v>
      </c>
      <c r="G5267" s="1">
        <v>44168</v>
      </c>
      <c r="H5267" t="s">
        <v>9660</v>
      </c>
      <c r="I5267" t="s">
        <v>14674</v>
      </c>
      <c r="J5267" t="s">
        <v>54</v>
      </c>
      <c r="K5267" s="6">
        <v>23380.54</v>
      </c>
      <c r="L5267" t="s">
        <v>26788</v>
      </c>
      <c r="M5267" t="s">
        <v>43</v>
      </c>
      <c r="N5267" s="1">
        <v>44179</v>
      </c>
      <c r="O5267" t="s">
        <v>87</v>
      </c>
      <c r="P5267" t="s">
        <v>45</v>
      </c>
    </row>
    <row r="5268" spans="1:16" x14ac:dyDescent="0.35">
      <c r="A5268" t="s">
        <v>12843</v>
      </c>
      <c r="B5268" s="6">
        <v>72</v>
      </c>
      <c r="C52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68" t="s">
        <v>16</v>
      </c>
      <c r="E5268" t="s">
        <v>233</v>
      </c>
      <c r="F5268" t="s">
        <v>72</v>
      </c>
      <c r="G5268" s="1">
        <v>43642</v>
      </c>
      <c r="H5268" t="s">
        <v>14675</v>
      </c>
      <c r="I5268" t="s">
        <v>14676</v>
      </c>
      <c r="J5268" t="s">
        <v>63</v>
      </c>
      <c r="K5268" s="6">
        <v>6745.66</v>
      </c>
      <c r="L5268" t="s">
        <v>26587</v>
      </c>
      <c r="M5268" t="s">
        <v>32</v>
      </c>
      <c r="N5268" s="1">
        <v>43666</v>
      </c>
      <c r="O5268" t="s">
        <v>44</v>
      </c>
      <c r="P5268" t="s">
        <v>34</v>
      </c>
    </row>
    <row r="5269" spans="1:16" x14ac:dyDescent="0.35">
      <c r="A5269" t="s">
        <v>14677</v>
      </c>
      <c r="B5269" s="6">
        <v>60</v>
      </c>
      <c r="C52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269" t="s">
        <v>26</v>
      </c>
      <c r="E5269" t="s">
        <v>36</v>
      </c>
      <c r="F5269" t="s">
        <v>47</v>
      </c>
      <c r="G5269" s="1">
        <v>45102</v>
      </c>
      <c r="H5269" t="s">
        <v>9039</v>
      </c>
      <c r="I5269" t="s">
        <v>14678</v>
      </c>
      <c r="J5269" t="s">
        <v>31</v>
      </c>
      <c r="K5269" s="6">
        <v>18553.150000000001</v>
      </c>
      <c r="L5269" t="s">
        <v>26973</v>
      </c>
      <c r="M5269" t="s">
        <v>22</v>
      </c>
      <c r="N5269" s="1">
        <v>45106</v>
      </c>
      <c r="O5269" t="s">
        <v>23</v>
      </c>
      <c r="P5269" t="s">
        <v>34</v>
      </c>
    </row>
    <row r="5270" spans="1:16" x14ac:dyDescent="0.35">
      <c r="A5270" t="s">
        <v>14679</v>
      </c>
      <c r="B5270" s="6">
        <v>73</v>
      </c>
      <c r="C52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70" t="s">
        <v>26</v>
      </c>
      <c r="E5270" t="s">
        <v>27</v>
      </c>
      <c r="F5270" t="s">
        <v>72</v>
      </c>
      <c r="G5270" s="1">
        <v>45198</v>
      </c>
      <c r="H5270" t="s">
        <v>14680</v>
      </c>
      <c r="I5270" t="s">
        <v>14681</v>
      </c>
      <c r="J5270" t="s">
        <v>59</v>
      </c>
      <c r="K5270" s="6">
        <v>44493.9</v>
      </c>
      <c r="L5270" t="s">
        <v>26605</v>
      </c>
      <c r="M5270" t="s">
        <v>32</v>
      </c>
      <c r="N5270" s="1">
        <v>45203</v>
      </c>
      <c r="O5270" t="s">
        <v>44</v>
      </c>
      <c r="P5270" t="s">
        <v>34</v>
      </c>
    </row>
    <row r="5271" spans="1:16" x14ac:dyDescent="0.35">
      <c r="A5271" t="s">
        <v>14682</v>
      </c>
      <c r="B5271" s="6">
        <v>68</v>
      </c>
      <c r="C52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71" t="s">
        <v>26</v>
      </c>
      <c r="E5271" t="s">
        <v>17</v>
      </c>
      <c r="F5271" t="s">
        <v>56</v>
      </c>
      <c r="G5271" s="1">
        <v>43871</v>
      </c>
      <c r="H5271" t="s">
        <v>14683</v>
      </c>
      <c r="I5271" t="s">
        <v>14684</v>
      </c>
      <c r="J5271" t="s">
        <v>63</v>
      </c>
      <c r="K5271" s="6">
        <v>12884.56</v>
      </c>
      <c r="L5271" t="s">
        <v>26639</v>
      </c>
      <c r="M5271" t="s">
        <v>32</v>
      </c>
      <c r="N5271" s="1">
        <v>43893</v>
      </c>
      <c r="O5271" t="s">
        <v>33</v>
      </c>
      <c r="P5271" t="s">
        <v>34</v>
      </c>
    </row>
    <row r="5272" spans="1:16" x14ac:dyDescent="0.35">
      <c r="A5272" t="s">
        <v>14685</v>
      </c>
      <c r="B5272" s="6">
        <v>25</v>
      </c>
      <c r="C52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272" t="s">
        <v>26</v>
      </c>
      <c r="E5272" t="s">
        <v>27</v>
      </c>
      <c r="F5272" t="s">
        <v>37</v>
      </c>
      <c r="G5272" s="1">
        <v>44860</v>
      </c>
      <c r="H5272" t="s">
        <v>14686</v>
      </c>
      <c r="I5272" t="s">
        <v>14687</v>
      </c>
      <c r="J5272" t="s">
        <v>63</v>
      </c>
      <c r="K5272" s="6">
        <v>8161.94</v>
      </c>
      <c r="L5272" t="s">
        <v>26748</v>
      </c>
      <c r="M5272" t="s">
        <v>32</v>
      </c>
      <c r="N5272" s="1">
        <v>44881</v>
      </c>
      <c r="O5272" t="s">
        <v>50</v>
      </c>
      <c r="P5272" t="s">
        <v>24</v>
      </c>
    </row>
    <row r="5273" spans="1:16" x14ac:dyDescent="0.35">
      <c r="A5273" t="s">
        <v>14688</v>
      </c>
      <c r="B5273" s="6">
        <v>28</v>
      </c>
      <c r="C52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273" t="s">
        <v>16</v>
      </c>
      <c r="E5273" t="s">
        <v>92</v>
      </c>
      <c r="F5273" t="s">
        <v>56</v>
      </c>
      <c r="G5273" s="1">
        <v>44265</v>
      </c>
      <c r="H5273" t="s">
        <v>14689</v>
      </c>
      <c r="I5273" t="s">
        <v>14690</v>
      </c>
      <c r="J5273" t="s">
        <v>31</v>
      </c>
      <c r="K5273" s="6">
        <v>24735.58</v>
      </c>
      <c r="L5273" t="s">
        <v>26590</v>
      </c>
      <c r="M5273" t="s">
        <v>43</v>
      </c>
      <c r="N5273" s="1">
        <v>44269</v>
      </c>
      <c r="O5273" t="s">
        <v>44</v>
      </c>
      <c r="P5273" t="s">
        <v>24</v>
      </c>
    </row>
    <row r="5274" spans="1:16" x14ac:dyDescent="0.35">
      <c r="A5274" t="s">
        <v>14691</v>
      </c>
      <c r="B5274" s="6">
        <v>48</v>
      </c>
      <c r="C52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274" t="s">
        <v>16</v>
      </c>
      <c r="E5274" t="s">
        <v>92</v>
      </c>
      <c r="F5274" t="s">
        <v>37</v>
      </c>
      <c r="G5274" s="1">
        <v>43479</v>
      </c>
      <c r="H5274" t="s">
        <v>14692</v>
      </c>
      <c r="I5274" t="s">
        <v>14693</v>
      </c>
      <c r="J5274" t="s">
        <v>31</v>
      </c>
      <c r="K5274" s="6">
        <v>22594.62</v>
      </c>
      <c r="L5274" t="s">
        <v>26859</v>
      </c>
      <c r="M5274" t="s">
        <v>32</v>
      </c>
      <c r="N5274" s="1">
        <v>43488</v>
      </c>
      <c r="O5274" t="s">
        <v>23</v>
      </c>
      <c r="P5274" t="s">
        <v>45</v>
      </c>
    </row>
    <row r="5275" spans="1:16" x14ac:dyDescent="0.35">
      <c r="A5275" t="s">
        <v>14694</v>
      </c>
      <c r="B5275" s="6">
        <v>21</v>
      </c>
      <c r="C52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275" t="s">
        <v>16</v>
      </c>
      <c r="E5275" t="s">
        <v>117</v>
      </c>
      <c r="F5275" t="s">
        <v>37</v>
      </c>
      <c r="G5275" s="1">
        <v>44101</v>
      </c>
      <c r="H5275" t="s">
        <v>14695</v>
      </c>
      <c r="I5275" t="s">
        <v>14696</v>
      </c>
      <c r="J5275" t="s">
        <v>54</v>
      </c>
      <c r="K5275" s="6">
        <v>11693.75</v>
      </c>
      <c r="L5275" t="s">
        <v>26887</v>
      </c>
      <c r="M5275" t="s">
        <v>22</v>
      </c>
      <c r="N5275" s="1">
        <v>44107</v>
      </c>
      <c r="O5275" t="s">
        <v>87</v>
      </c>
      <c r="P5275" t="s">
        <v>34</v>
      </c>
    </row>
    <row r="5276" spans="1:16" x14ac:dyDescent="0.35">
      <c r="A5276" t="s">
        <v>14697</v>
      </c>
      <c r="B5276" s="6">
        <v>65</v>
      </c>
      <c r="C52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76" t="s">
        <v>16</v>
      </c>
      <c r="E5276" t="s">
        <v>17</v>
      </c>
      <c r="F5276" t="s">
        <v>72</v>
      </c>
      <c r="G5276" s="1">
        <v>43767</v>
      </c>
      <c r="H5276" t="s">
        <v>14698</v>
      </c>
      <c r="I5276" t="s">
        <v>14699</v>
      </c>
      <c r="J5276" t="s">
        <v>21</v>
      </c>
      <c r="K5276" s="6">
        <v>70761.009999999995</v>
      </c>
      <c r="L5276" t="s">
        <v>26729</v>
      </c>
      <c r="M5276" t="s">
        <v>22</v>
      </c>
      <c r="N5276" s="1">
        <v>43770</v>
      </c>
      <c r="O5276" t="s">
        <v>44</v>
      </c>
      <c r="P5276" t="s">
        <v>34</v>
      </c>
    </row>
    <row r="5277" spans="1:16" x14ac:dyDescent="0.35">
      <c r="A5277" t="s">
        <v>14700</v>
      </c>
      <c r="B5277" s="6">
        <v>56</v>
      </c>
      <c r="C52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277" t="s">
        <v>26</v>
      </c>
      <c r="E5277" t="s">
        <v>65</v>
      </c>
      <c r="F5277" t="s">
        <v>28</v>
      </c>
      <c r="G5277" s="1">
        <v>44556</v>
      </c>
      <c r="H5277" t="s">
        <v>13596</v>
      </c>
      <c r="I5277" t="s">
        <v>14701</v>
      </c>
      <c r="J5277" t="s">
        <v>31</v>
      </c>
      <c r="K5277" s="6">
        <v>39421.699999999997</v>
      </c>
      <c r="L5277" t="s">
        <v>26974</v>
      </c>
      <c r="M5277" t="s">
        <v>43</v>
      </c>
      <c r="N5277" s="1">
        <v>44560</v>
      </c>
      <c r="O5277" t="s">
        <v>23</v>
      </c>
      <c r="P5277" t="s">
        <v>45</v>
      </c>
    </row>
    <row r="5278" spans="1:16" x14ac:dyDescent="0.35">
      <c r="A5278" t="s">
        <v>14702</v>
      </c>
      <c r="B5278" s="6">
        <v>25</v>
      </c>
      <c r="C52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278" t="s">
        <v>26</v>
      </c>
      <c r="E5278" t="s">
        <v>27</v>
      </c>
      <c r="F5278" t="s">
        <v>72</v>
      </c>
      <c r="G5278" s="1">
        <v>45190</v>
      </c>
      <c r="H5278" t="s">
        <v>14703</v>
      </c>
      <c r="I5278" t="s">
        <v>14704</v>
      </c>
      <c r="J5278" t="s">
        <v>54</v>
      </c>
      <c r="K5278" s="6">
        <v>18068.310000000001</v>
      </c>
      <c r="L5278" t="s">
        <v>26859</v>
      </c>
      <c r="M5278" t="s">
        <v>22</v>
      </c>
      <c r="N5278" s="1">
        <v>45192</v>
      </c>
      <c r="O5278" t="s">
        <v>44</v>
      </c>
      <c r="P5278" t="s">
        <v>45</v>
      </c>
    </row>
    <row r="5279" spans="1:16" x14ac:dyDescent="0.35">
      <c r="A5279" t="s">
        <v>14705</v>
      </c>
      <c r="B5279" s="6">
        <v>58</v>
      </c>
      <c r="C52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279" t="s">
        <v>26</v>
      </c>
      <c r="E5279" t="s">
        <v>65</v>
      </c>
      <c r="F5279" t="s">
        <v>18</v>
      </c>
      <c r="G5279" s="1">
        <v>44583</v>
      </c>
      <c r="H5279" t="s">
        <v>14706</v>
      </c>
      <c r="I5279" t="s">
        <v>14707</v>
      </c>
      <c r="J5279" t="s">
        <v>59</v>
      </c>
      <c r="K5279" s="6">
        <v>57250.61</v>
      </c>
      <c r="L5279" t="s">
        <v>26754</v>
      </c>
      <c r="M5279" t="s">
        <v>32</v>
      </c>
      <c r="N5279" s="1">
        <v>44604</v>
      </c>
      <c r="O5279" t="s">
        <v>23</v>
      </c>
      <c r="P5279" t="s">
        <v>45</v>
      </c>
    </row>
    <row r="5280" spans="1:16" x14ac:dyDescent="0.35">
      <c r="A5280" t="s">
        <v>14708</v>
      </c>
      <c r="B5280" s="6">
        <v>77</v>
      </c>
      <c r="C52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80" t="s">
        <v>16</v>
      </c>
      <c r="E5280" t="s">
        <v>17</v>
      </c>
      <c r="F5280" t="s">
        <v>72</v>
      </c>
      <c r="G5280" s="1">
        <v>44784</v>
      </c>
      <c r="H5280" t="s">
        <v>14709</v>
      </c>
      <c r="I5280" t="s">
        <v>14710</v>
      </c>
      <c r="J5280" t="s">
        <v>31</v>
      </c>
      <c r="K5280" s="6">
        <v>74248.97</v>
      </c>
      <c r="L5280" t="s">
        <v>26832</v>
      </c>
      <c r="M5280" t="s">
        <v>32</v>
      </c>
      <c r="N5280" s="1">
        <v>44786</v>
      </c>
      <c r="O5280" t="s">
        <v>23</v>
      </c>
      <c r="P5280" t="s">
        <v>34</v>
      </c>
    </row>
    <row r="5281" spans="1:16" x14ac:dyDescent="0.35">
      <c r="A5281" t="s">
        <v>14711</v>
      </c>
      <c r="B5281" s="6">
        <v>64</v>
      </c>
      <c r="C52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81" t="s">
        <v>26</v>
      </c>
      <c r="E5281" t="s">
        <v>17</v>
      </c>
      <c r="F5281" t="s">
        <v>72</v>
      </c>
      <c r="G5281" s="1">
        <v>44621</v>
      </c>
      <c r="H5281" t="s">
        <v>14712</v>
      </c>
      <c r="I5281" t="s">
        <v>3885</v>
      </c>
      <c r="J5281" t="s">
        <v>31</v>
      </c>
      <c r="K5281" s="6">
        <v>14883.53</v>
      </c>
      <c r="L5281" t="s">
        <v>26655</v>
      </c>
      <c r="M5281" t="s">
        <v>22</v>
      </c>
      <c r="N5281" s="1">
        <v>44633</v>
      </c>
      <c r="O5281" t="s">
        <v>33</v>
      </c>
      <c r="P5281" t="s">
        <v>45</v>
      </c>
    </row>
    <row r="5282" spans="1:16" x14ac:dyDescent="0.35">
      <c r="A5282" t="s">
        <v>14516</v>
      </c>
      <c r="B5282" s="6">
        <v>44</v>
      </c>
      <c r="C52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282" t="s">
        <v>26</v>
      </c>
      <c r="E5282" t="s">
        <v>36</v>
      </c>
      <c r="F5282" t="s">
        <v>56</v>
      </c>
      <c r="G5282" s="1">
        <v>43853</v>
      </c>
      <c r="H5282" t="s">
        <v>14713</v>
      </c>
      <c r="I5282" t="s">
        <v>11848</v>
      </c>
      <c r="J5282" t="s">
        <v>54</v>
      </c>
      <c r="K5282" s="6">
        <v>13293.22</v>
      </c>
      <c r="L5282" t="s">
        <v>26927</v>
      </c>
      <c r="M5282" t="s">
        <v>32</v>
      </c>
      <c r="N5282" s="1">
        <v>43881</v>
      </c>
      <c r="O5282" t="s">
        <v>50</v>
      </c>
      <c r="P5282" t="s">
        <v>34</v>
      </c>
    </row>
    <row r="5283" spans="1:16" x14ac:dyDescent="0.35">
      <c r="A5283" t="s">
        <v>14714</v>
      </c>
      <c r="B5283" s="6">
        <v>62</v>
      </c>
      <c r="C52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283" t="s">
        <v>16</v>
      </c>
      <c r="E5283" t="s">
        <v>117</v>
      </c>
      <c r="F5283" t="s">
        <v>56</v>
      </c>
      <c r="G5283" s="1">
        <v>43459</v>
      </c>
      <c r="H5283" t="s">
        <v>14715</v>
      </c>
      <c r="I5283" t="s">
        <v>14716</v>
      </c>
      <c r="J5283" t="s">
        <v>63</v>
      </c>
      <c r="K5283" s="6">
        <v>3528.52</v>
      </c>
      <c r="L5283" t="s">
        <v>26968</v>
      </c>
      <c r="M5283" t="s">
        <v>32</v>
      </c>
      <c r="N5283" s="1">
        <v>43480</v>
      </c>
      <c r="O5283" t="s">
        <v>44</v>
      </c>
      <c r="P5283" t="s">
        <v>24</v>
      </c>
    </row>
    <row r="5284" spans="1:16" x14ac:dyDescent="0.35">
      <c r="A5284" t="s">
        <v>14717</v>
      </c>
      <c r="B5284" s="6">
        <v>23</v>
      </c>
      <c r="C52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284" t="s">
        <v>16</v>
      </c>
      <c r="E5284" t="s">
        <v>92</v>
      </c>
      <c r="F5284" t="s">
        <v>28</v>
      </c>
      <c r="G5284" s="1">
        <v>43905</v>
      </c>
      <c r="H5284" t="s">
        <v>14718</v>
      </c>
      <c r="I5284" t="s">
        <v>14719</v>
      </c>
      <c r="J5284" t="s">
        <v>63</v>
      </c>
      <c r="K5284" s="6">
        <v>16012.75</v>
      </c>
      <c r="L5284" t="s">
        <v>26675</v>
      </c>
      <c r="M5284" t="s">
        <v>32</v>
      </c>
      <c r="N5284" s="1">
        <v>43909</v>
      </c>
      <c r="O5284" t="s">
        <v>23</v>
      </c>
      <c r="P5284" t="s">
        <v>34</v>
      </c>
    </row>
    <row r="5285" spans="1:16" x14ac:dyDescent="0.35">
      <c r="A5285" t="s">
        <v>14720</v>
      </c>
      <c r="B5285" s="6">
        <v>73</v>
      </c>
      <c r="C52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85" t="s">
        <v>16</v>
      </c>
      <c r="E5285" t="s">
        <v>117</v>
      </c>
      <c r="F5285" t="s">
        <v>28</v>
      </c>
      <c r="G5285" s="1">
        <v>43837</v>
      </c>
      <c r="H5285" t="s">
        <v>14721</v>
      </c>
      <c r="I5285" t="s">
        <v>14722</v>
      </c>
      <c r="J5285" t="s">
        <v>54</v>
      </c>
      <c r="K5285" s="6">
        <v>30546.58</v>
      </c>
      <c r="L5285" t="s">
        <v>26660</v>
      </c>
      <c r="M5285" t="s">
        <v>22</v>
      </c>
      <c r="N5285" s="1">
        <v>43849</v>
      </c>
      <c r="O5285" t="s">
        <v>87</v>
      </c>
      <c r="P5285" t="s">
        <v>34</v>
      </c>
    </row>
    <row r="5286" spans="1:16" x14ac:dyDescent="0.35">
      <c r="A5286" t="s">
        <v>6534</v>
      </c>
      <c r="B5286" s="6">
        <v>51</v>
      </c>
      <c r="C52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286" t="s">
        <v>26</v>
      </c>
      <c r="E5286" t="s">
        <v>17</v>
      </c>
      <c r="F5286" t="s">
        <v>28</v>
      </c>
      <c r="G5286" s="1">
        <v>44747</v>
      </c>
      <c r="H5286" t="s">
        <v>5680</v>
      </c>
      <c r="I5286" t="s">
        <v>14723</v>
      </c>
      <c r="J5286" t="s">
        <v>54</v>
      </c>
      <c r="K5286" s="6">
        <v>35307.19</v>
      </c>
      <c r="L5286" t="s">
        <v>26800</v>
      </c>
      <c r="M5286" t="s">
        <v>43</v>
      </c>
      <c r="N5286" s="1">
        <v>44774</v>
      </c>
      <c r="O5286" t="s">
        <v>33</v>
      </c>
      <c r="P5286" t="s">
        <v>24</v>
      </c>
    </row>
    <row r="5287" spans="1:16" x14ac:dyDescent="0.35">
      <c r="A5287" t="s">
        <v>14724</v>
      </c>
      <c r="B5287" s="6">
        <v>50</v>
      </c>
      <c r="C52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287" t="s">
        <v>26</v>
      </c>
      <c r="E5287" t="s">
        <v>51</v>
      </c>
      <c r="F5287" t="s">
        <v>18</v>
      </c>
      <c r="G5287" s="1">
        <v>44732</v>
      </c>
      <c r="H5287" t="s">
        <v>14725</v>
      </c>
      <c r="I5287" t="s">
        <v>14726</v>
      </c>
      <c r="J5287" t="s">
        <v>59</v>
      </c>
      <c r="K5287" s="6">
        <v>50381.86</v>
      </c>
      <c r="L5287" t="s">
        <v>26696</v>
      </c>
      <c r="M5287" t="s">
        <v>22</v>
      </c>
      <c r="N5287" s="1">
        <v>44743</v>
      </c>
      <c r="O5287" t="s">
        <v>23</v>
      </c>
      <c r="P5287" t="s">
        <v>24</v>
      </c>
    </row>
    <row r="5288" spans="1:16" x14ac:dyDescent="0.35">
      <c r="A5288" t="s">
        <v>14727</v>
      </c>
      <c r="B5288" s="6">
        <v>47</v>
      </c>
      <c r="C52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288" t="s">
        <v>26</v>
      </c>
      <c r="E5288" t="s">
        <v>233</v>
      </c>
      <c r="F5288" t="s">
        <v>37</v>
      </c>
      <c r="G5288" s="1">
        <v>44529</v>
      </c>
      <c r="H5288" t="s">
        <v>14728</v>
      </c>
      <c r="I5288" t="s">
        <v>14729</v>
      </c>
      <c r="J5288" t="s">
        <v>63</v>
      </c>
      <c r="K5288" s="6">
        <v>5012.54</v>
      </c>
      <c r="L5288" t="s">
        <v>26600</v>
      </c>
      <c r="M5288" t="s">
        <v>43</v>
      </c>
      <c r="N5288" s="1">
        <v>44556</v>
      </c>
      <c r="O5288" t="s">
        <v>87</v>
      </c>
      <c r="P5288" t="s">
        <v>24</v>
      </c>
    </row>
    <row r="5289" spans="1:16" x14ac:dyDescent="0.35">
      <c r="A5289" t="s">
        <v>14730</v>
      </c>
      <c r="B5289" s="6">
        <v>40</v>
      </c>
      <c r="C52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289" t="s">
        <v>16</v>
      </c>
      <c r="E5289" t="s">
        <v>92</v>
      </c>
      <c r="F5289" t="s">
        <v>56</v>
      </c>
      <c r="G5289" s="1">
        <v>44943</v>
      </c>
      <c r="H5289" t="s">
        <v>11124</v>
      </c>
      <c r="I5289" t="s">
        <v>14731</v>
      </c>
      <c r="J5289" t="s">
        <v>63</v>
      </c>
      <c r="K5289" s="6">
        <v>21649.32</v>
      </c>
      <c r="L5289" t="s">
        <v>26640</v>
      </c>
      <c r="M5289" t="s">
        <v>43</v>
      </c>
      <c r="N5289" s="1">
        <v>44960</v>
      </c>
      <c r="O5289" t="s">
        <v>44</v>
      </c>
      <c r="P5289" t="s">
        <v>24</v>
      </c>
    </row>
    <row r="5290" spans="1:16" x14ac:dyDescent="0.35">
      <c r="A5290" t="s">
        <v>14732</v>
      </c>
      <c r="B5290" s="6">
        <v>38</v>
      </c>
      <c r="C52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290" t="s">
        <v>26</v>
      </c>
      <c r="E5290" t="s">
        <v>51</v>
      </c>
      <c r="F5290" t="s">
        <v>47</v>
      </c>
      <c r="G5290" s="1">
        <v>44810</v>
      </c>
      <c r="H5290" t="s">
        <v>14733</v>
      </c>
      <c r="I5290" t="s">
        <v>14734</v>
      </c>
      <c r="J5290" t="s">
        <v>63</v>
      </c>
      <c r="K5290" s="6">
        <v>36266.33</v>
      </c>
      <c r="L5290" t="s">
        <v>26905</v>
      </c>
      <c r="M5290" t="s">
        <v>22</v>
      </c>
      <c r="N5290" s="1">
        <v>44827</v>
      </c>
      <c r="O5290" t="s">
        <v>50</v>
      </c>
      <c r="P5290" t="s">
        <v>45</v>
      </c>
    </row>
    <row r="5291" spans="1:16" x14ac:dyDescent="0.35">
      <c r="A5291" t="s">
        <v>14735</v>
      </c>
      <c r="B5291" s="6">
        <v>19</v>
      </c>
      <c r="C52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291" t="s">
        <v>26</v>
      </c>
      <c r="E5291" t="s">
        <v>65</v>
      </c>
      <c r="F5291" t="s">
        <v>47</v>
      </c>
      <c r="G5291" s="1">
        <v>45080</v>
      </c>
      <c r="H5291" t="s">
        <v>14736</v>
      </c>
      <c r="I5291" t="s">
        <v>4608</v>
      </c>
      <c r="J5291" t="s">
        <v>63</v>
      </c>
      <c r="K5291" s="6">
        <v>5824.21</v>
      </c>
      <c r="L5291" t="s">
        <v>26868</v>
      </c>
      <c r="M5291" t="s">
        <v>43</v>
      </c>
      <c r="N5291" s="1">
        <v>45086</v>
      </c>
      <c r="O5291" t="s">
        <v>33</v>
      </c>
      <c r="P5291" t="s">
        <v>45</v>
      </c>
    </row>
    <row r="5292" spans="1:16" x14ac:dyDescent="0.35">
      <c r="A5292" t="s">
        <v>14737</v>
      </c>
      <c r="B5292" s="6">
        <v>39</v>
      </c>
      <c r="C52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292" t="s">
        <v>26</v>
      </c>
      <c r="E5292" t="s">
        <v>117</v>
      </c>
      <c r="F5292" t="s">
        <v>28</v>
      </c>
      <c r="G5292" s="1">
        <v>43928</v>
      </c>
      <c r="H5292" t="s">
        <v>14738</v>
      </c>
      <c r="I5292" t="s">
        <v>14739</v>
      </c>
      <c r="J5292" t="s">
        <v>54</v>
      </c>
      <c r="K5292" s="6">
        <v>40199.03</v>
      </c>
      <c r="L5292" t="s">
        <v>26857</v>
      </c>
      <c r="M5292" t="s">
        <v>22</v>
      </c>
      <c r="N5292" s="1">
        <v>43944</v>
      </c>
      <c r="O5292" t="s">
        <v>50</v>
      </c>
      <c r="P5292" t="s">
        <v>45</v>
      </c>
    </row>
    <row r="5293" spans="1:16" x14ac:dyDescent="0.35">
      <c r="A5293" t="s">
        <v>14740</v>
      </c>
      <c r="B5293" s="6">
        <v>67</v>
      </c>
      <c r="C52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293" t="s">
        <v>16</v>
      </c>
      <c r="E5293" t="s">
        <v>92</v>
      </c>
      <c r="F5293" t="s">
        <v>56</v>
      </c>
      <c r="G5293" s="1">
        <v>45038</v>
      </c>
      <c r="H5293" t="s">
        <v>14741</v>
      </c>
      <c r="I5293" t="s">
        <v>14742</v>
      </c>
      <c r="J5293" t="s">
        <v>59</v>
      </c>
      <c r="K5293" s="6">
        <v>4860.5200000000004</v>
      </c>
      <c r="L5293" t="s">
        <v>26894</v>
      </c>
      <c r="M5293" t="s">
        <v>32</v>
      </c>
      <c r="N5293" s="1">
        <v>45039</v>
      </c>
      <c r="O5293" t="s">
        <v>87</v>
      </c>
      <c r="P5293" t="s">
        <v>24</v>
      </c>
    </row>
    <row r="5294" spans="1:16" x14ac:dyDescent="0.35">
      <c r="A5294" t="s">
        <v>6368</v>
      </c>
      <c r="B5294" s="6">
        <v>30</v>
      </c>
      <c r="C52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294" t="s">
        <v>26</v>
      </c>
      <c r="E5294" t="s">
        <v>17</v>
      </c>
      <c r="F5294" t="s">
        <v>47</v>
      </c>
      <c r="G5294" s="1">
        <v>45119</v>
      </c>
      <c r="H5294" t="s">
        <v>14743</v>
      </c>
      <c r="I5294" t="s">
        <v>3252</v>
      </c>
      <c r="J5294" t="s">
        <v>54</v>
      </c>
      <c r="K5294" s="6">
        <v>1283.6099999999999</v>
      </c>
      <c r="L5294" t="s">
        <v>26678</v>
      </c>
      <c r="M5294" t="s">
        <v>32</v>
      </c>
      <c r="N5294" s="1">
        <v>45148</v>
      </c>
      <c r="O5294" t="s">
        <v>44</v>
      </c>
      <c r="P5294" t="s">
        <v>45</v>
      </c>
    </row>
    <row r="5295" spans="1:16" x14ac:dyDescent="0.35">
      <c r="A5295" t="s">
        <v>14744</v>
      </c>
      <c r="B5295" s="6">
        <v>53</v>
      </c>
      <c r="C52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295" t="s">
        <v>26</v>
      </c>
      <c r="E5295" t="s">
        <v>233</v>
      </c>
      <c r="F5295" t="s">
        <v>56</v>
      </c>
      <c r="G5295" s="1">
        <v>44528</v>
      </c>
      <c r="H5295" t="s">
        <v>14745</v>
      </c>
      <c r="I5295" t="s">
        <v>14746</v>
      </c>
      <c r="J5295" t="s">
        <v>59</v>
      </c>
      <c r="K5295" s="6">
        <v>24003.57</v>
      </c>
      <c r="L5295" t="s">
        <v>26874</v>
      </c>
      <c r="M5295" t="s">
        <v>32</v>
      </c>
      <c r="N5295" s="1">
        <v>44531</v>
      </c>
      <c r="O5295" t="s">
        <v>44</v>
      </c>
      <c r="P5295" t="s">
        <v>34</v>
      </c>
    </row>
    <row r="5296" spans="1:16" x14ac:dyDescent="0.35">
      <c r="A5296" t="s">
        <v>14747</v>
      </c>
      <c r="B5296" s="6">
        <v>42</v>
      </c>
      <c r="C52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296" t="s">
        <v>16</v>
      </c>
      <c r="E5296" t="s">
        <v>51</v>
      </c>
      <c r="F5296" t="s">
        <v>28</v>
      </c>
      <c r="G5296" s="1">
        <v>43796</v>
      </c>
      <c r="H5296" t="s">
        <v>14748</v>
      </c>
      <c r="I5296" t="s">
        <v>14749</v>
      </c>
      <c r="J5296" t="s">
        <v>54</v>
      </c>
      <c r="K5296" s="6">
        <v>19142.97</v>
      </c>
      <c r="L5296" t="s">
        <v>26613</v>
      </c>
      <c r="M5296" t="s">
        <v>22</v>
      </c>
      <c r="N5296" s="1">
        <v>43815</v>
      </c>
      <c r="O5296" t="s">
        <v>44</v>
      </c>
      <c r="P5296" t="s">
        <v>45</v>
      </c>
    </row>
    <row r="5297" spans="1:16" x14ac:dyDescent="0.35">
      <c r="A5297" t="s">
        <v>14750</v>
      </c>
      <c r="B5297" s="6">
        <v>62</v>
      </c>
      <c r="C52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297" t="s">
        <v>26</v>
      </c>
      <c r="E5297" t="s">
        <v>36</v>
      </c>
      <c r="F5297" t="s">
        <v>72</v>
      </c>
      <c r="G5297" s="1">
        <v>44092</v>
      </c>
      <c r="H5297" t="s">
        <v>14751</v>
      </c>
      <c r="I5297" t="s">
        <v>14752</v>
      </c>
      <c r="J5297" t="s">
        <v>54</v>
      </c>
      <c r="K5297" s="6">
        <v>3882.59</v>
      </c>
      <c r="L5297" t="s">
        <v>26606</v>
      </c>
      <c r="M5297" t="s">
        <v>32</v>
      </c>
      <c r="N5297" s="1">
        <v>44097</v>
      </c>
      <c r="O5297" t="s">
        <v>23</v>
      </c>
      <c r="P5297" t="s">
        <v>24</v>
      </c>
    </row>
    <row r="5298" spans="1:16" x14ac:dyDescent="0.35">
      <c r="A5298" t="s">
        <v>14753</v>
      </c>
      <c r="B5298" s="6">
        <v>48</v>
      </c>
      <c r="C52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298" t="s">
        <v>16</v>
      </c>
      <c r="E5298" t="s">
        <v>92</v>
      </c>
      <c r="F5298" t="s">
        <v>56</v>
      </c>
      <c r="G5298" s="1">
        <v>43513</v>
      </c>
      <c r="H5298" t="s">
        <v>14754</v>
      </c>
      <c r="I5298" t="s">
        <v>14755</v>
      </c>
      <c r="J5298" t="s">
        <v>63</v>
      </c>
      <c r="K5298" s="6">
        <v>5090.1899999999996</v>
      </c>
      <c r="L5298" t="s">
        <v>26934</v>
      </c>
      <c r="M5298" t="s">
        <v>32</v>
      </c>
      <c r="N5298" s="1">
        <v>43532</v>
      </c>
      <c r="O5298" t="s">
        <v>23</v>
      </c>
      <c r="P5298" t="s">
        <v>24</v>
      </c>
    </row>
    <row r="5299" spans="1:16" x14ac:dyDescent="0.35">
      <c r="A5299" t="s">
        <v>14756</v>
      </c>
      <c r="B5299" s="6">
        <v>47</v>
      </c>
      <c r="C52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299" t="s">
        <v>16</v>
      </c>
      <c r="E5299" t="s">
        <v>27</v>
      </c>
      <c r="F5299" t="s">
        <v>37</v>
      </c>
      <c r="G5299" s="1">
        <v>43797</v>
      </c>
      <c r="H5299" t="s">
        <v>14757</v>
      </c>
      <c r="I5299" t="s">
        <v>14758</v>
      </c>
      <c r="J5299" t="s">
        <v>21</v>
      </c>
      <c r="K5299" s="6">
        <v>3073.89</v>
      </c>
      <c r="L5299" t="s">
        <v>26889</v>
      </c>
      <c r="M5299" t="s">
        <v>32</v>
      </c>
      <c r="N5299" s="1">
        <v>43825</v>
      </c>
      <c r="O5299" t="s">
        <v>50</v>
      </c>
      <c r="P5299" t="s">
        <v>34</v>
      </c>
    </row>
    <row r="5300" spans="1:16" x14ac:dyDescent="0.35">
      <c r="A5300" t="s">
        <v>14759</v>
      </c>
      <c r="B5300" s="6">
        <v>76</v>
      </c>
      <c r="C53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300" t="s">
        <v>16</v>
      </c>
      <c r="E5300" t="s">
        <v>65</v>
      </c>
      <c r="F5300" t="s">
        <v>56</v>
      </c>
      <c r="G5300" s="1">
        <v>44855</v>
      </c>
      <c r="H5300" t="s">
        <v>14760</v>
      </c>
      <c r="I5300" t="s">
        <v>12530</v>
      </c>
      <c r="J5300" t="s">
        <v>63</v>
      </c>
      <c r="K5300" s="6">
        <v>26953.71</v>
      </c>
      <c r="L5300" t="s">
        <v>26937</v>
      </c>
      <c r="M5300" t="s">
        <v>32</v>
      </c>
      <c r="N5300" s="1">
        <v>44868</v>
      </c>
      <c r="O5300" t="s">
        <v>50</v>
      </c>
      <c r="P5300" t="s">
        <v>24</v>
      </c>
    </row>
    <row r="5301" spans="1:16" x14ac:dyDescent="0.35">
      <c r="A5301" t="s">
        <v>14761</v>
      </c>
      <c r="B5301" s="6">
        <v>72</v>
      </c>
      <c r="C53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301" t="s">
        <v>26</v>
      </c>
      <c r="E5301" t="s">
        <v>51</v>
      </c>
      <c r="F5301" t="s">
        <v>56</v>
      </c>
      <c r="G5301" s="1">
        <v>45168</v>
      </c>
      <c r="H5301" t="s">
        <v>14762</v>
      </c>
      <c r="I5301" t="s">
        <v>14763</v>
      </c>
      <c r="J5301" t="s">
        <v>59</v>
      </c>
      <c r="K5301" s="6">
        <v>16058.46</v>
      </c>
      <c r="L5301" t="s">
        <v>26828</v>
      </c>
      <c r="M5301" t="s">
        <v>32</v>
      </c>
      <c r="N5301" s="1">
        <v>45193</v>
      </c>
      <c r="O5301" t="s">
        <v>44</v>
      </c>
      <c r="P5301" t="s">
        <v>34</v>
      </c>
    </row>
    <row r="5302" spans="1:16" x14ac:dyDescent="0.35">
      <c r="A5302" t="s">
        <v>14764</v>
      </c>
      <c r="B5302" s="6">
        <v>20</v>
      </c>
      <c r="C53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302" t="s">
        <v>16</v>
      </c>
      <c r="E5302" t="s">
        <v>92</v>
      </c>
      <c r="F5302" t="s">
        <v>18</v>
      </c>
      <c r="G5302" s="1">
        <v>44556</v>
      </c>
      <c r="H5302" t="s">
        <v>14765</v>
      </c>
      <c r="I5302" t="s">
        <v>14766</v>
      </c>
      <c r="J5302" t="s">
        <v>54</v>
      </c>
      <c r="K5302" s="6">
        <v>46382.94</v>
      </c>
      <c r="L5302" t="s">
        <v>26722</v>
      </c>
      <c r="M5302" t="s">
        <v>32</v>
      </c>
      <c r="N5302" s="1">
        <v>44570</v>
      </c>
      <c r="O5302" t="s">
        <v>23</v>
      </c>
      <c r="P5302" t="s">
        <v>34</v>
      </c>
    </row>
    <row r="5303" spans="1:16" x14ac:dyDescent="0.35">
      <c r="A5303" t="s">
        <v>14767</v>
      </c>
      <c r="B5303" s="6">
        <v>79</v>
      </c>
      <c r="C53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303" t="s">
        <v>26</v>
      </c>
      <c r="E5303" t="s">
        <v>117</v>
      </c>
      <c r="F5303" t="s">
        <v>28</v>
      </c>
      <c r="G5303" s="1">
        <v>44606</v>
      </c>
      <c r="H5303" t="s">
        <v>14768</v>
      </c>
      <c r="I5303" t="s">
        <v>14769</v>
      </c>
      <c r="J5303" t="s">
        <v>54</v>
      </c>
      <c r="K5303" s="6">
        <v>15278.39</v>
      </c>
      <c r="L5303" t="s">
        <v>26654</v>
      </c>
      <c r="M5303" t="s">
        <v>22</v>
      </c>
      <c r="N5303" s="1">
        <v>44612</v>
      </c>
      <c r="O5303" t="s">
        <v>33</v>
      </c>
      <c r="P5303" t="s">
        <v>45</v>
      </c>
    </row>
    <row r="5304" spans="1:16" x14ac:dyDescent="0.35">
      <c r="A5304" t="s">
        <v>14770</v>
      </c>
      <c r="B5304" s="6">
        <v>63</v>
      </c>
      <c r="C53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04" t="s">
        <v>26</v>
      </c>
      <c r="E5304" t="s">
        <v>51</v>
      </c>
      <c r="F5304" t="s">
        <v>28</v>
      </c>
      <c r="G5304" s="1">
        <v>45003</v>
      </c>
      <c r="H5304" t="s">
        <v>14771</v>
      </c>
      <c r="I5304" t="s">
        <v>14772</v>
      </c>
      <c r="J5304" t="s">
        <v>59</v>
      </c>
      <c r="K5304" s="6">
        <v>5358.56</v>
      </c>
      <c r="L5304" t="s">
        <v>26968</v>
      </c>
      <c r="M5304" t="s">
        <v>32</v>
      </c>
      <c r="N5304" s="1">
        <v>45014</v>
      </c>
      <c r="O5304" t="s">
        <v>33</v>
      </c>
      <c r="P5304" t="s">
        <v>45</v>
      </c>
    </row>
    <row r="5305" spans="1:16" x14ac:dyDescent="0.35">
      <c r="A5305" t="s">
        <v>11980</v>
      </c>
      <c r="B5305" s="6">
        <v>73</v>
      </c>
      <c r="C53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305" t="s">
        <v>16</v>
      </c>
      <c r="E5305" t="s">
        <v>17</v>
      </c>
      <c r="F5305" t="s">
        <v>28</v>
      </c>
      <c r="G5305" s="1">
        <v>44978</v>
      </c>
      <c r="H5305" t="s">
        <v>14773</v>
      </c>
      <c r="I5305" t="s">
        <v>14774</v>
      </c>
      <c r="J5305" t="s">
        <v>21</v>
      </c>
      <c r="K5305" s="6">
        <v>13307.54</v>
      </c>
      <c r="L5305" t="s">
        <v>26651</v>
      </c>
      <c r="M5305" t="s">
        <v>22</v>
      </c>
      <c r="N5305" s="1">
        <v>45000</v>
      </c>
      <c r="O5305" t="s">
        <v>33</v>
      </c>
      <c r="P5305" t="s">
        <v>45</v>
      </c>
    </row>
    <row r="5306" spans="1:16" x14ac:dyDescent="0.35">
      <c r="A5306" t="s">
        <v>14775</v>
      </c>
      <c r="B5306" s="6">
        <v>28</v>
      </c>
      <c r="C53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306" t="s">
        <v>26</v>
      </c>
      <c r="E5306" t="s">
        <v>117</v>
      </c>
      <c r="F5306" t="s">
        <v>37</v>
      </c>
      <c r="G5306" s="1">
        <v>45028</v>
      </c>
      <c r="H5306" t="s">
        <v>14776</v>
      </c>
      <c r="I5306" t="s">
        <v>14777</v>
      </c>
      <c r="J5306" t="s">
        <v>31</v>
      </c>
      <c r="K5306" s="6">
        <v>20745.16</v>
      </c>
      <c r="L5306" t="s">
        <v>26742</v>
      </c>
      <c r="M5306" t="s">
        <v>32</v>
      </c>
      <c r="N5306" s="1">
        <v>45044</v>
      </c>
      <c r="O5306" t="s">
        <v>33</v>
      </c>
      <c r="P5306" t="s">
        <v>24</v>
      </c>
    </row>
    <row r="5307" spans="1:16" x14ac:dyDescent="0.35">
      <c r="A5307" t="s">
        <v>14778</v>
      </c>
      <c r="B5307" s="6">
        <v>33</v>
      </c>
      <c r="C53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307" t="s">
        <v>16</v>
      </c>
      <c r="E5307" t="s">
        <v>233</v>
      </c>
      <c r="F5307" t="s">
        <v>47</v>
      </c>
      <c r="G5307" s="1">
        <v>44982</v>
      </c>
      <c r="H5307" t="s">
        <v>14779</v>
      </c>
      <c r="I5307" t="s">
        <v>14780</v>
      </c>
      <c r="J5307" t="s">
        <v>63</v>
      </c>
      <c r="K5307" s="6">
        <v>36801.040000000001</v>
      </c>
      <c r="L5307" t="s">
        <v>26960</v>
      </c>
      <c r="M5307" t="s">
        <v>32</v>
      </c>
      <c r="N5307" s="1">
        <v>44985</v>
      </c>
      <c r="O5307" t="s">
        <v>23</v>
      </c>
      <c r="P5307" t="s">
        <v>45</v>
      </c>
    </row>
    <row r="5308" spans="1:16" x14ac:dyDescent="0.35">
      <c r="A5308" t="s">
        <v>14781</v>
      </c>
      <c r="B5308" s="6">
        <v>27</v>
      </c>
      <c r="C53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308" t="s">
        <v>26</v>
      </c>
      <c r="E5308" t="s">
        <v>51</v>
      </c>
      <c r="F5308" t="s">
        <v>18</v>
      </c>
      <c r="G5308" s="1">
        <v>43928</v>
      </c>
      <c r="H5308" t="s">
        <v>14782</v>
      </c>
      <c r="I5308" t="s">
        <v>8082</v>
      </c>
      <c r="J5308" t="s">
        <v>59</v>
      </c>
      <c r="K5308" s="6">
        <v>58089.59</v>
      </c>
      <c r="L5308" t="s">
        <v>26716</v>
      </c>
      <c r="M5308" t="s">
        <v>43</v>
      </c>
      <c r="N5308" s="1">
        <v>43956</v>
      </c>
      <c r="O5308" t="s">
        <v>23</v>
      </c>
      <c r="P5308" t="s">
        <v>45</v>
      </c>
    </row>
    <row r="5309" spans="1:16" x14ac:dyDescent="0.35">
      <c r="A5309" t="s">
        <v>14783</v>
      </c>
      <c r="B5309" s="6">
        <v>51</v>
      </c>
      <c r="C53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09" t="s">
        <v>26</v>
      </c>
      <c r="E5309" t="s">
        <v>36</v>
      </c>
      <c r="F5309" t="s">
        <v>56</v>
      </c>
      <c r="G5309" s="1">
        <v>44254</v>
      </c>
      <c r="H5309" t="s">
        <v>14784</v>
      </c>
      <c r="I5309" t="s">
        <v>14785</v>
      </c>
      <c r="J5309" t="s">
        <v>21</v>
      </c>
      <c r="K5309" s="6">
        <v>24611.35</v>
      </c>
      <c r="L5309" t="s">
        <v>26977</v>
      </c>
      <c r="M5309" t="s">
        <v>43</v>
      </c>
      <c r="N5309" s="1">
        <v>44284</v>
      </c>
      <c r="O5309" t="s">
        <v>50</v>
      </c>
      <c r="P5309" t="s">
        <v>24</v>
      </c>
    </row>
    <row r="5310" spans="1:16" x14ac:dyDescent="0.35">
      <c r="A5310" t="s">
        <v>14786</v>
      </c>
      <c r="B5310" s="6">
        <v>31</v>
      </c>
      <c r="C53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310" t="s">
        <v>16</v>
      </c>
      <c r="E5310" t="s">
        <v>51</v>
      </c>
      <c r="F5310" t="s">
        <v>28</v>
      </c>
      <c r="G5310" s="1">
        <v>45216</v>
      </c>
      <c r="H5310" t="s">
        <v>14787</v>
      </c>
      <c r="I5310" t="s">
        <v>14788</v>
      </c>
      <c r="J5310" t="s">
        <v>63</v>
      </c>
      <c r="K5310" s="6">
        <v>41782.97</v>
      </c>
      <c r="L5310" t="s">
        <v>26852</v>
      </c>
      <c r="M5310" t="s">
        <v>43</v>
      </c>
      <c r="N5310" s="1">
        <v>45217</v>
      </c>
      <c r="O5310" t="s">
        <v>50</v>
      </c>
      <c r="P5310" t="s">
        <v>24</v>
      </c>
    </row>
    <row r="5311" spans="1:16" x14ac:dyDescent="0.35">
      <c r="A5311" t="s">
        <v>2910</v>
      </c>
      <c r="B5311" s="6">
        <v>65</v>
      </c>
      <c r="C53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311" t="s">
        <v>16</v>
      </c>
      <c r="E5311" t="s">
        <v>51</v>
      </c>
      <c r="F5311" t="s">
        <v>72</v>
      </c>
      <c r="G5311" s="1">
        <v>45094</v>
      </c>
      <c r="H5311" t="s">
        <v>7692</v>
      </c>
      <c r="I5311" t="s">
        <v>14789</v>
      </c>
      <c r="J5311" t="s">
        <v>54</v>
      </c>
      <c r="K5311" s="6">
        <v>69505.11</v>
      </c>
      <c r="L5311" t="s">
        <v>26834</v>
      </c>
      <c r="M5311" t="s">
        <v>22</v>
      </c>
      <c r="N5311" s="1">
        <v>45099</v>
      </c>
      <c r="O5311" t="s">
        <v>33</v>
      </c>
      <c r="P5311" t="s">
        <v>34</v>
      </c>
    </row>
    <row r="5312" spans="1:16" x14ac:dyDescent="0.35">
      <c r="A5312" t="s">
        <v>14790</v>
      </c>
      <c r="B5312" s="6">
        <v>77</v>
      </c>
      <c r="C53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312" t="s">
        <v>26</v>
      </c>
      <c r="E5312" t="s">
        <v>51</v>
      </c>
      <c r="F5312" t="s">
        <v>56</v>
      </c>
      <c r="G5312" s="1">
        <v>44130</v>
      </c>
      <c r="H5312" t="s">
        <v>14791</v>
      </c>
      <c r="I5312" t="s">
        <v>618</v>
      </c>
      <c r="J5312" t="s">
        <v>31</v>
      </c>
      <c r="K5312" s="6">
        <v>7070.8</v>
      </c>
      <c r="L5312" t="s">
        <v>26928</v>
      </c>
      <c r="M5312" t="s">
        <v>32</v>
      </c>
      <c r="N5312" s="1">
        <v>44150</v>
      </c>
      <c r="O5312" t="s">
        <v>23</v>
      </c>
      <c r="P5312" t="s">
        <v>45</v>
      </c>
    </row>
    <row r="5313" spans="1:16" x14ac:dyDescent="0.35">
      <c r="A5313" t="s">
        <v>14792</v>
      </c>
      <c r="B5313" s="6">
        <v>44</v>
      </c>
      <c r="C53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13" t="s">
        <v>26</v>
      </c>
      <c r="E5313" t="s">
        <v>233</v>
      </c>
      <c r="F5313" t="s">
        <v>56</v>
      </c>
      <c r="G5313" s="1">
        <v>44061</v>
      </c>
      <c r="H5313" t="s">
        <v>14793</v>
      </c>
      <c r="I5313" t="s">
        <v>14794</v>
      </c>
      <c r="J5313" t="s">
        <v>63</v>
      </c>
      <c r="K5313" s="6">
        <v>13938.04</v>
      </c>
      <c r="L5313" t="s">
        <v>26760</v>
      </c>
      <c r="M5313" t="s">
        <v>32</v>
      </c>
      <c r="N5313" s="1">
        <v>44075</v>
      </c>
      <c r="O5313" t="s">
        <v>23</v>
      </c>
      <c r="P5313" t="s">
        <v>24</v>
      </c>
    </row>
    <row r="5314" spans="1:16" x14ac:dyDescent="0.35">
      <c r="A5314" t="s">
        <v>14795</v>
      </c>
      <c r="B5314" s="6">
        <v>65</v>
      </c>
      <c r="C53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314" t="s">
        <v>26</v>
      </c>
      <c r="E5314" t="s">
        <v>17</v>
      </c>
      <c r="F5314" t="s">
        <v>18</v>
      </c>
      <c r="G5314" s="1">
        <v>43933</v>
      </c>
      <c r="H5314" t="s">
        <v>14796</v>
      </c>
      <c r="I5314" t="s">
        <v>10495</v>
      </c>
      <c r="J5314" t="s">
        <v>54</v>
      </c>
      <c r="K5314" s="6">
        <v>37705.599999999999</v>
      </c>
      <c r="L5314" t="s">
        <v>26850</v>
      </c>
      <c r="M5314" t="s">
        <v>32</v>
      </c>
      <c r="N5314" s="1">
        <v>43940</v>
      </c>
      <c r="O5314" t="s">
        <v>33</v>
      </c>
      <c r="P5314" t="s">
        <v>45</v>
      </c>
    </row>
    <row r="5315" spans="1:16" x14ac:dyDescent="0.35">
      <c r="A5315" t="s">
        <v>1308</v>
      </c>
      <c r="B5315" s="6">
        <v>76</v>
      </c>
      <c r="C53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315" t="s">
        <v>26</v>
      </c>
      <c r="E5315" t="s">
        <v>65</v>
      </c>
      <c r="F5315" t="s">
        <v>37</v>
      </c>
      <c r="G5315" s="1">
        <v>44885</v>
      </c>
      <c r="H5315" t="s">
        <v>14797</v>
      </c>
      <c r="I5315" t="s">
        <v>14798</v>
      </c>
      <c r="J5315" t="s">
        <v>31</v>
      </c>
      <c r="K5315" s="6">
        <v>3269.17</v>
      </c>
      <c r="L5315" t="s">
        <v>26801</v>
      </c>
      <c r="M5315" t="s">
        <v>22</v>
      </c>
      <c r="N5315" s="1">
        <v>44886</v>
      </c>
      <c r="O5315" t="s">
        <v>33</v>
      </c>
      <c r="P5315" t="s">
        <v>34</v>
      </c>
    </row>
    <row r="5316" spans="1:16" x14ac:dyDescent="0.35">
      <c r="A5316" t="s">
        <v>14799</v>
      </c>
      <c r="B5316" s="6">
        <v>67</v>
      </c>
      <c r="C53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316" t="s">
        <v>26</v>
      </c>
      <c r="E5316" t="s">
        <v>17</v>
      </c>
      <c r="F5316" t="s">
        <v>37</v>
      </c>
      <c r="G5316" s="1">
        <v>44939</v>
      </c>
      <c r="H5316" t="s">
        <v>5658</v>
      </c>
      <c r="I5316" t="s">
        <v>14800</v>
      </c>
      <c r="J5316" t="s">
        <v>31</v>
      </c>
      <c r="K5316" s="6">
        <v>5264.35</v>
      </c>
      <c r="L5316" t="s">
        <v>26854</v>
      </c>
      <c r="M5316" t="s">
        <v>32</v>
      </c>
      <c r="N5316" s="1">
        <v>44941</v>
      </c>
      <c r="O5316" t="s">
        <v>50</v>
      </c>
      <c r="P5316" t="s">
        <v>24</v>
      </c>
    </row>
    <row r="5317" spans="1:16" x14ac:dyDescent="0.35">
      <c r="A5317" t="s">
        <v>5284</v>
      </c>
      <c r="B5317" s="6">
        <v>55</v>
      </c>
      <c r="C53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17" t="s">
        <v>26</v>
      </c>
      <c r="E5317" t="s">
        <v>92</v>
      </c>
      <c r="F5317" t="s">
        <v>56</v>
      </c>
      <c r="G5317" s="1">
        <v>44608</v>
      </c>
      <c r="H5317" t="s">
        <v>14801</v>
      </c>
      <c r="I5317" t="s">
        <v>6384</v>
      </c>
      <c r="J5317" t="s">
        <v>59</v>
      </c>
      <c r="K5317" s="6">
        <v>4750.37</v>
      </c>
      <c r="L5317" t="s">
        <v>26755</v>
      </c>
      <c r="M5317" t="s">
        <v>32</v>
      </c>
      <c r="N5317" s="1">
        <v>44631</v>
      </c>
      <c r="O5317" t="s">
        <v>23</v>
      </c>
      <c r="P5317" t="s">
        <v>45</v>
      </c>
    </row>
    <row r="5318" spans="1:16" x14ac:dyDescent="0.35">
      <c r="A5318" t="s">
        <v>14802</v>
      </c>
      <c r="B5318" s="6">
        <v>32</v>
      </c>
      <c r="C53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318" t="s">
        <v>16</v>
      </c>
      <c r="E5318" t="s">
        <v>51</v>
      </c>
      <c r="F5318" t="s">
        <v>56</v>
      </c>
      <c r="G5318" s="1">
        <v>43604</v>
      </c>
      <c r="H5318" t="s">
        <v>14803</v>
      </c>
      <c r="I5318" t="s">
        <v>14804</v>
      </c>
      <c r="J5318" t="s">
        <v>54</v>
      </c>
      <c r="K5318" s="6">
        <v>26452.03</v>
      </c>
      <c r="L5318" t="s">
        <v>26844</v>
      </c>
      <c r="M5318" t="s">
        <v>32</v>
      </c>
      <c r="N5318" s="1">
        <v>43634</v>
      </c>
      <c r="O5318" t="s">
        <v>50</v>
      </c>
      <c r="P5318" t="s">
        <v>45</v>
      </c>
    </row>
    <row r="5319" spans="1:16" x14ac:dyDescent="0.35">
      <c r="A5319" t="s">
        <v>14805</v>
      </c>
      <c r="B5319" s="6">
        <v>27</v>
      </c>
      <c r="C53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319" t="s">
        <v>26</v>
      </c>
      <c r="E5319" t="s">
        <v>117</v>
      </c>
      <c r="F5319" t="s">
        <v>47</v>
      </c>
      <c r="G5319" s="1">
        <v>43480</v>
      </c>
      <c r="H5319" t="s">
        <v>1414</v>
      </c>
      <c r="I5319" t="s">
        <v>14806</v>
      </c>
      <c r="J5319" t="s">
        <v>54</v>
      </c>
      <c r="K5319" s="6">
        <v>29015.32</v>
      </c>
      <c r="L5319" t="s">
        <v>26861</v>
      </c>
      <c r="M5319" t="s">
        <v>43</v>
      </c>
      <c r="N5319" s="1">
        <v>43494</v>
      </c>
      <c r="O5319" t="s">
        <v>50</v>
      </c>
      <c r="P5319" t="s">
        <v>34</v>
      </c>
    </row>
    <row r="5320" spans="1:16" x14ac:dyDescent="0.35">
      <c r="A5320" t="s">
        <v>14807</v>
      </c>
      <c r="B5320" s="6">
        <v>32</v>
      </c>
      <c r="C53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320" t="s">
        <v>16</v>
      </c>
      <c r="E5320" t="s">
        <v>65</v>
      </c>
      <c r="F5320" t="s">
        <v>72</v>
      </c>
      <c r="G5320" s="1">
        <v>44057</v>
      </c>
      <c r="H5320" t="s">
        <v>14808</v>
      </c>
      <c r="I5320" t="s">
        <v>14809</v>
      </c>
      <c r="J5320" t="s">
        <v>54</v>
      </c>
      <c r="K5320" s="6">
        <v>42972.49</v>
      </c>
      <c r="L5320" t="s">
        <v>26962</v>
      </c>
      <c r="M5320" t="s">
        <v>22</v>
      </c>
      <c r="N5320" s="1">
        <v>44070</v>
      </c>
      <c r="O5320" t="s">
        <v>87</v>
      </c>
      <c r="P5320" t="s">
        <v>24</v>
      </c>
    </row>
    <row r="5321" spans="1:16" x14ac:dyDescent="0.35">
      <c r="A5321" t="s">
        <v>14810</v>
      </c>
      <c r="B5321" s="6">
        <v>30</v>
      </c>
      <c r="C53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321" t="s">
        <v>26</v>
      </c>
      <c r="E5321" t="s">
        <v>117</v>
      </c>
      <c r="F5321" t="s">
        <v>18</v>
      </c>
      <c r="G5321" s="1">
        <v>43547</v>
      </c>
      <c r="H5321" t="s">
        <v>14811</v>
      </c>
      <c r="I5321" t="s">
        <v>14812</v>
      </c>
      <c r="J5321" t="s">
        <v>59</v>
      </c>
      <c r="K5321" s="6">
        <v>2100.56</v>
      </c>
      <c r="L5321" t="s">
        <v>26614</v>
      </c>
      <c r="M5321" t="s">
        <v>43</v>
      </c>
      <c r="N5321" s="1">
        <v>43567</v>
      </c>
      <c r="O5321" t="s">
        <v>87</v>
      </c>
      <c r="P5321" t="s">
        <v>45</v>
      </c>
    </row>
    <row r="5322" spans="1:16" x14ac:dyDescent="0.35">
      <c r="A5322" t="s">
        <v>14813</v>
      </c>
      <c r="B5322" s="6">
        <v>46</v>
      </c>
      <c r="C53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22" t="s">
        <v>26</v>
      </c>
      <c r="E5322" t="s">
        <v>233</v>
      </c>
      <c r="F5322" t="s">
        <v>56</v>
      </c>
      <c r="G5322" s="1">
        <v>45182</v>
      </c>
      <c r="H5322" t="s">
        <v>14814</v>
      </c>
      <c r="I5322" t="s">
        <v>14815</v>
      </c>
      <c r="J5322" t="s">
        <v>63</v>
      </c>
      <c r="K5322" s="6">
        <v>19887.14</v>
      </c>
      <c r="L5322" t="s">
        <v>26949</v>
      </c>
      <c r="M5322" t="s">
        <v>32</v>
      </c>
      <c r="N5322" s="1">
        <v>45195</v>
      </c>
      <c r="O5322" t="s">
        <v>50</v>
      </c>
      <c r="P5322" t="s">
        <v>45</v>
      </c>
    </row>
    <row r="5323" spans="1:16" x14ac:dyDescent="0.35">
      <c r="A5323" t="s">
        <v>14816</v>
      </c>
      <c r="B5323" s="6">
        <v>51</v>
      </c>
      <c r="C53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23" t="s">
        <v>16</v>
      </c>
      <c r="E5323" t="s">
        <v>36</v>
      </c>
      <c r="F5323" t="s">
        <v>37</v>
      </c>
      <c r="G5323" s="1">
        <v>44742</v>
      </c>
      <c r="H5323" t="s">
        <v>14817</v>
      </c>
      <c r="I5323" t="s">
        <v>14818</v>
      </c>
      <c r="J5323" t="s">
        <v>59</v>
      </c>
      <c r="K5323" s="6">
        <v>24937.31</v>
      </c>
      <c r="L5323" t="s">
        <v>26635</v>
      </c>
      <c r="M5323" t="s">
        <v>43</v>
      </c>
      <c r="N5323" s="1">
        <v>44745</v>
      </c>
      <c r="O5323" t="s">
        <v>87</v>
      </c>
      <c r="P5323" t="s">
        <v>34</v>
      </c>
    </row>
    <row r="5324" spans="1:16" x14ac:dyDescent="0.35">
      <c r="A5324" t="s">
        <v>14819</v>
      </c>
      <c r="B5324" s="6">
        <v>37</v>
      </c>
      <c r="C53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324" t="s">
        <v>16</v>
      </c>
      <c r="E5324" t="s">
        <v>17</v>
      </c>
      <c r="F5324" t="s">
        <v>18</v>
      </c>
      <c r="G5324" s="1">
        <v>43705</v>
      </c>
      <c r="H5324" t="s">
        <v>14820</v>
      </c>
      <c r="I5324" t="s">
        <v>14821</v>
      </c>
      <c r="J5324" t="s">
        <v>31</v>
      </c>
      <c r="K5324" s="6">
        <v>14781.89</v>
      </c>
      <c r="L5324" t="s">
        <v>26774</v>
      </c>
      <c r="M5324" t="s">
        <v>22</v>
      </c>
      <c r="N5324" s="1">
        <v>43707</v>
      </c>
      <c r="O5324" t="s">
        <v>50</v>
      </c>
      <c r="P5324" t="s">
        <v>34</v>
      </c>
    </row>
    <row r="5325" spans="1:16" x14ac:dyDescent="0.35">
      <c r="A5325" t="s">
        <v>14822</v>
      </c>
      <c r="B5325" s="6">
        <v>36</v>
      </c>
      <c r="C53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325" t="s">
        <v>26</v>
      </c>
      <c r="E5325" t="s">
        <v>51</v>
      </c>
      <c r="F5325" t="s">
        <v>37</v>
      </c>
      <c r="G5325" s="1">
        <v>44879</v>
      </c>
      <c r="H5325" t="s">
        <v>14823</v>
      </c>
      <c r="I5325" t="s">
        <v>4417</v>
      </c>
      <c r="J5325" t="s">
        <v>21</v>
      </c>
      <c r="K5325" s="6">
        <v>10553.08</v>
      </c>
      <c r="L5325" t="s">
        <v>26741</v>
      </c>
      <c r="M5325" t="s">
        <v>32</v>
      </c>
      <c r="N5325" s="1">
        <v>44902</v>
      </c>
      <c r="O5325" t="s">
        <v>23</v>
      </c>
      <c r="P5325" t="s">
        <v>24</v>
      </c>
    </row>
    <row r="5326" spans="1:16" x14ac:dyDescent="0.35">
      <c r="A5326" t="s">
        <v>14824</v>
      </c>
      <c r="B5326" s="6">
        <v>31</v>
      </c>
      <c r="C53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326" t="s">
        <v>26</v>
      </c>
      <c r="E5326" t="s">
        <v>17</v>
      </c>
      <c r="F5326" t="s">
        <v>72</v>
      </c>
      <c r="G5326" s="1">
        <v>44884</v>
      </c>
      <c r="H5326" t="s">
        <v>14825</v>
      </c>
      <c r="I5326" t="s">
        <v>14826</v>
      </c>
      <c r="J5326" t="s">
        <v>31</v>
      </c>
      <c r="K5326" s="6">
        <v>53270.73</v>
      </c>
      <c r="L5326" t="s">
        <v>26917</v>
      </c>
      <c r="M5326" t="s">
        <v>32</v>
      </c>
      <c r="N5326" s="1">
        <v>44913</v>
      </c>
      <c r="O5326" t="s">
        <v>87</v>
      </c>
      <c r="P5326" t="s">
        <v>24</v>
      </c>
    </row>
    <row r="5327" spans="1:16" x14ac:dyDescent="0.35">
      <c r="A5327" t="s">
        <v>14827</v>
      </c>
      <c r="B5327" s="6">
        <v>62</v>
      </c>
      <c r="C53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27" t="s">
        <v>26</v>
      </c>
      <c r="E5327" t="s">
        <v>92</v>
      </c>
      <c r="F5327" t="s">
        <v>56</v>
      </c>
      <c r="G5327" s="1">
        <v>43414</v>
      </c>
      <c r="H5327" t="s">
        <v>14828</v>
      </c>
      <c r="I5327" t="s">
        <v>14829</v>
      </c>
      <c r="J5327" t="s">
        <v>21</v>
      </c>
      <c r="K5327" s="6">
        <v>29687.85</v>
      </c>
      <c r="L5327" t="s">
        <v>26700</v>
      </c>
      <c r="M5327" t="s">
        <v>32</v>
      </c>
      <c r="N5327" s="1">
        <v>43425</v>
      </c>
      <c r="O5327" t="s">
        <v>33</v>
      </c>
      <c r="P5327" t="s">
        <v>34</v>
      </c>
    </row>
    <row r="5328" spans="1:16" x14ac:dyDescent="0.35">
      <c r="A5328" t="s">
        <v>14830</v>
      </c>
      <c r="B5328" s="6">
        <v>65</v>
      </c>
      <c r="C53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328" t="s">
        <v>26</v>
      </c>
      <c r="E5328" t="s">
        <v>65</v>
      </c>
      <c r="F5328" t="s">
        <v>37</v>
      </c>
      <c r="G5328" s="1">
        <v>44640</v>
      </c>
      <c r="H5328" t="s">
        <v>14831</v>
      </c>
      <c r="I5328" t="s">
        <v>14832</v>
      </c>
      <c r="J5328" t="s">
        <v>59</v>
      </c>
      <c r="K5328" s="6">
        <v>21379.49</v>
      </c>
      <c r="L5328" t="s">
        <v>26827</v>
      </c>
      <c r="M5328" t="s">
        <v>43</v>
      </c>
      <c r="N5328" s="1">
        <v>44645</v>
      </c>
      <c r="O5328" t="s">
        <v>23</v>
      </c>
      <c r="P5328" t="s">
        <v>34</v>
      </c>
    </row>
    <row r="5329" spans="1:16" x14ac:dyDescent="0.35">
      <c r="A5329" t="s">
        <v>14833</v>
      </c>
      <c r="B5329" s="6">
        <v>80</v>
      </c>
      <c r="C53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329" t="s">
        <v>26</v>
      </c>
      <c r="E5329" t="s">
        <v>117</v>
      </c>
      <c r="F5329" t="s">
        <v>72</v>
      </c>
      <c r="G5329" s="1">
        <v>44818</v>
      </c>
      <c r="H5329" t="s">
        <v>14834</v>
      </c>
      <c r="I5329" t="s">
        <v>14835</v>
      </c>
      <c r="J5329" t="s">
        <v>63</v>
      </c>
      <c r="K5329" s="6">
        <v>7432.56</v>
      </c>
      <c r="L5329" t="s">
        <v>26778</v>
      </c>
      <c r="M5329" t="s">
        <v>22</v>
      </c>
      <c r="N5329" s="1">
        <v>44826</v>
      </c>
      <c r="O5329" t="s">
        <v>50</v>
      </c>
      <c r="P5329" t="s">
        <v>34</v>
      </c>
    </row>
    <row r="5330" spans="1:16" x14ac:dyDescent="0.35">
      <c r="A5330" t="s">
        <v>14836</v>
      </c>
      <c r="B5330" s="6">
        <v>76</v>
      </c>
      <c r="C53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330" t="s">
        <v>26</v>
      </c>
      <c r="E5330" t="s">
        <v>117</v>
      </c>
      <c r="F5330" t="s">
        <v>18</v>
      </c>
      <c r="G5330" s="1">
        <v>44305</v>
      </c>
      <c r="H5330" t="s">
        <v>14837</v>
      </c>
      <c r="I5330" t="s">
        <v>14838</v>
      </c>
      <c r="J5330" t="s">
        <v>31</v>
      </c>
      <c r="K5330" s="6">
        <v>37155.769999999997</v>
      </c>
      <c r="L5330" t="s">
        <v>26909</v>
      </c>
      <c r="M5330" t="s">
        <v>22</v>
      </c>
      <c r="N5330" s="1">
        <v>44315</v>
      </c>
      <c r="O5330" t="s">
        <v>87</v>
      </c>
      <c r="P5330" t="s">
        <v>24</v>
      </c>
    </row>
    <row r="5331" spans="1:16" x14ac:dyDescent="0.35">
      <c r="A5331" t="s">
        <v>14839</v>
      </c>
      <c r="B5331" s="6">
        <v>80</v>
      </c>
      <c r="C53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331" t="s">
        <v>26</v>
      </c>
      <c r="E5331" t="s">
        <v>65</v>
      </c>
      <c r="F5331" t="s">
        <v>28</v>
      </c>
      <c r="G5331" s="1">
        <v>45216</v>
      </c>
      <c r="H5331" t="s">
        <v>14840</v>
      </c>
      <c r="I5331" t="s">
        <v>14841</v>
      </c>
      <c r="J5331" t="s">
        <v>21</v>
      </c>
      <c r="K5331" s="6">
        <v>36754.120000000003</v>
      </c>
      <c r="L5331" t="s">
        <v>26875</v>
      </c>
      <c r="M5331" t="s">
        <v>32</v>
      </c>
      <c r="N5331" s="1">
        <v>45243</v>
      </c>
      <c r="O5331" t="s">
        <v>44</v>
      </c>
      <c r="P5331" t="s">
        <v>34</v>
      </c>
    </row>
    <row r="5332" spans="1:16" x14ac:dyDescent="0.35">
      <c r="A5332" t="s">
        <v>14842</v>
      </c>
      <c r="B5332" s="6">
        <v>29</v>
      </c>
      <c r="C53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332" t="s">
        <v>26</v>
      </c>
      <c r="E5332" t="s">
        <v>117</v>
      </c>
      <c r="F5332" t="s">
        <v>18</v>
      </c>
      <c r="G5332" s="1">
        <v>44524</v>
      </c>
      <c r="H5332" t="s">
        <v>14843</v>
      </c>
      <c r="I5332" t="s">
        <v>14844</v>
      </c>
      <c r="J5332" t="s">
        <v>59</v>
      </c>
      <c r="K5332" s="6">
        <v>19186.740000000002</v>
      </c>
      <c r="L5332" t="s">
        <v>26627</v>
      </c>
      <c r="M5332" t="s">
        <v>22</v>
      </c>
      <c r="N5332" s="1">
        <v>44535</v>
      </c>
      <c r="O5332" t="s">
        <v>33</v>
      </c>
      <c r="P5332" t="s">
        <v>45</v>
      </c>
    </row>
    <row r="5333" spans="1:16" x14ac:dyDescent="0.35">
      <c r="A5333" t="s">
        <v>14845</v>
      </c>
      <c r="B5333" s="6">
        <v>43</v>
      </c>
      <c r="C53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33" t="s">
        <v>26</v>
      </c>
      <c r="E5333" t="s">
        <v>17</v>
      </c>
      <c r="F5333" t="s">
        <v>37</v>
      </c>
      <c r="G5333" s="1">
        <v>44036</v>
      </c>
      <c r="H5333" t="s">
        <v>14846</v>
      </c>
      <c r="I5333" t="s">
        <v>14847</v>
      </c>
      <c r="J5333" t="s">
        <v>21</v>
      </c>
      <c r="K5333" s="6">
        <v>16223.85</v>
      </c>
      <c r="L5333" t="s">
        <v>26836</v>
      </c>
      <c r="M5333" t="s">
        <v>43</v>
      </c>
      <c r="N5333" s="1">
        <v>44054</v>
      </c>
      <c r="O5333" t="s">
        <v>50</v>
      </c>
      <c r="P5333" t="s">
        <v>45</v>
      </c>
    </row>
    <row r="5334" spans="1:16" x14ac:dyDescent="0.35">
      <c r="A5334" t="s">
        <v>14848</v>
      </c>
      <c r="B5334" s="6">
        <v>63</v>
      </c>
      <c r="C53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34" t="s">
        <v>16</v>
      </c>
      <c r="E5334" t="s">
        <v>92</v>
      </c>
      <c r="F5334" t="s">
        <v>37</v>
      </c>
      <c r="G5334" s="1">
        <v>43480</v>
      </c>
      <c r="H5334" t="s">
        <v>14849</v>
      </c>
      <c r="I5334" t="s">
        <v>14850</v>
      </c>
      <c r="J5334" t="s">
        <v>21</v>
      </c>
      <c r="K5334" s="6">
        <v>24034.21</v>
      </c>
      <c r="L5334" t="s">
        <v>26603</v>
      </c>
      <c r="M5334" t="s">
        <v>32</v>
      </c>
      <c r="N5334" s="1">
        <v>43481</v>
      </c>
      <c r="O5334" t="s">
        <v>33</v>
      </c>
      <c r="P5334" t="s">
        <v>34</v>
      </c>
    </row>
    <row r="5335" spans="1:16" x14ac:dyDescent="0.35">
      <c r="A5335" t="s">
        <v>14851</v>
      </c>
      <c r="B5335" s="6">
        <v>48</v>
      </c>
      <c r="C53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35" t="s">
        <v>16</v>
      </c>
      <c r="E5335" t="s">
        <v>51</v>
      </c>
      <c r="F5335" t="s">
        <v>18</v>
      </c>
      <c r="G5335" s="1">
        <v>44989</v>
      </c>
      <c r="H5335" t="s">
        <v>14852</v>
      </c>
      <c r="I5335" t="s">
        <v>14853</v>
      </c>
      <c r="J5335" t="s">
        <v>54</v>
      </c>
      <c r="K5335" s="6">
        <v>40233.269999999997</v>
      </c>
      <c r="L5335" t="s">
        <v>26925</v>
      </c>
      <c r="M5335" t="s">
        <v>43</v>
      </c>
      <c r="N5335" s="1">
        <v>45008</v>
      </c>
      <c r="O5335" t="s">
        <v>23</v>
      </c>
      <c r="P5335" t="s">
        <v>24</v>
      </c>
    </row>
    <row r="5336" spans="1:16" x14ac:dyDescent="0.35">
      <c r="A5336" t="s">
        <v>1436</v>
      </c>
      <c r="B5336" s="6">
        <v>30</v>
      </c>
      <c r="C53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336" t="s">
        <v>26</v>
      </c>
      <c r="E5336" t="s">
        <v>233</v>
      </c>
      <c r="F5336" t="s">
        <v>72</v>
      </c>
      <c r="G5336" s="1">
        <v>44924</v>
      </c>
      <c r="H5336" t="s">
        <v>14854</v>
      </c>
      <c r="I5336" t="s">
        <v>14855</v>
      </c>
      <c r="J5336" t="s">
        <v>59</v>
      </c>
      <c r="K5336" s="6">
        <v>13542.61</v>
      </c>
      <c r="L5336" t="s">
        <v>26793</v>
      </c>
      <c r="M5336" t="s">
        <v>22</v>
      </c>
      <c r="N5336" s="1">
        <v>44939</v>
      </c>
      <c r="O5336" t="s">
        <v>87</v>
      </c>
      <c r="P5336" t="s">
        <v>24</v>
      </c>
    </row>
    <row r="5337" spans="1:16" x14ac:dyDescent="0.35">
      <c r="A5337" t="s">
        <v>14856</v>
      </c>
      <c r="B5337" s="6">
        <v>36</v>
      </c>
      <c r="C53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337" t="s">
        <v>16</v>
      </c>
      <c r="E5337" t="s">
        <v>51</v>
      </c>
      <c r="F5337" t="s">
        <v>47</v>
      </c>
      <c r="G5337" s="1">
        <v>44634</v>
      </c>
      <c r="H5337" t="s">
        <v>14857</v>
      </c>
      <c r="I5337" t="s">
        <v>14858</v>
      </c>
      <c r="J5337" t="s">
        <v>31</v>
      </c>
      <c r="K5337" s="6">
        <v>23643</v>
      </c>
      <c r="L5337" t="s">
        <v>26970</v>
      </c>
      <c r="M5337" t="s">
        <v>22</v>
      </c>
      <c r="N5337" s="1">
        <v>44652</v>
      </c>
      <c r="O5337" t="s">
        <v>50</v>
      </c>
      <c r="P5337" t="s">
        <v>34</v>
      </c>
    </row>
    <row r="5338" spans="1:16" x14ac:dyDescent="0.35">
      <c r="A5338" t="s">
        <v>14859</v>
      </c>
      <c r="B5338" s="6">
        <v>18</v>
      </c>
      <c r="C53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338" t="s">
        <v>16</v>
      </c>
      <c r="E5338" t="s">
        <v>51</v>
      </c>
      <c r="F5338" t="s">
        <v>28</v>
      </c>
      <c r="G5338" s="1">
        <v>45108</v>
      </c>
      <c r="H5338" t="s">
        <v>14860</v>
      </c>
      <c r="I5338" t="s">
        <v>14861</v>
      </c>
      <c r="J5338" t="s">
        <v>31</v>
      </c>
      <c r="K5338" s="6">
        <v>19872.89</v>
      </c>
      <c r="L5338" t="s">
        <v>26912</v>
      </c>
      <c r="M5338" t="s">
        <v>43</v>
      </c>
      <c r="N5338" s="1">
        <v>45125</v>
      </c>
      <c r="O5338" t="s">
        <v>44</v>
      </c>
      <c r="P5338" t="s">
        <v>34</v>
      </c>
    </row>
    <row r="5339" spans="1:16" x14ac:dyDescent="0.35">
      <c r="A5339" t="s">
        <v>14862</v>
      </c>
      <c r="B5339" s="6">
        <v>27</v>
      </c>
      <c r="C53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339" t="s">
        <v>16</v>
      </c>
      <c r="E5339" t="s">
        <v>51</v>
      </c>
      <c r="F5339" t="s">
        <v>56</v>
      </c>
      <c r="G5339" s="1">
        <v>45144</v>
      </c>
      <c r="H5339" t="s">
        <v>4228</v>
      </c>
      <c r="I5339" t="s">
        <v>14863</v>
      </c>
      <c r="J5339" t="s">
        <v>31</v>
      </c>
      <c r="K5339" s="6">
        <v>26296.02</v>
      </c>
      <c r="L5339" t="s">
        <v>26595</v>
      </c>
      <c r="M5339" t="s">
        <v>43</v>
      </c>
      <c r="N5339" s="1">
        <v>45166</v>
      </c>
      <c r="O5339" t="s">
        <v>33</v>
      </c>
      <c r="P5339" t="s">
        <v>45</v>
      </c>
    </row>
    <row r="5340" spans="1:16" x14ac:dyDescent="0.35">
      <c r="A5340" t="s">
        <v>14864</v>
      </c>
      <c r="B5340" s="6">
        <v>63</v>
      </c>
      <c r="C53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40" t="s">
        <v>26</v>
      </c>
      <c r="E5340" t="s">
        <v>92</v>
      </c>
      <c r="F5340" t="s">
        <v>28</v>
      </c>
      <c r="G5340" s="1">
        <v>43677</v>
      </c>
      <c r="H5340" t="s">
        <v>14865</v>
      </c>
      <c r="I5340" t="s">
        <v>14866</v>
      </c>
      <c r="J5340" t="s">
        <v>21</v>
      </c>
      <c r="K5340" s="6">
        <v>22310.89</v>
      </c>
      <c r="L5340" t="s">
        <v>26680</v>
      </c>
      <c r="M5340" t="s">
        <v>22</v>
      </c>
      <c r="N5340" s="1">
        <v>43679</v>
      </c>
      <c r="O5340" t="s">
        <v>50</v>
      </c>
      <c r="P5340" t="s">
        <v>45</v>
      </c>
    </row>
    <row r="5341" spans="1:16" x14ac:dyDescent="0.35">
      <c r="A5341" t="s">
        <v>14867</v>
      </c>
      <c r="B5341" s="6">
        <v>72</v>
      </c>
      <c r="C53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341" t="s">
        <v>26</v>
      </c>
      <c r="E5341" t="s">
        <v>51</v>
      </c>
      <c r="F5341" t="s">
        <v>72</v>
      </c>
      <c r="G5341" s="1">
        <v>43662</v>
      </c>
      <c r="H5341" t="s">
        <v>10107</v>
      </c>
      <c r="I5341" t="s">
        <v>3192</v>
      </c>
      <c r="J5341" t="s">
        <v>21</v>
      </c>
      <c r="K5341" s="6">
        <v>51735.07</v>
      </c>
      <c r="L5341" t="s">
        <v>26737</v>
      </c>
      <c r="M5341" t="s">
        <v>32</v>
      </c>
      <c r="N5341" s="1">
        <v>43675</v>
      </c>
      <c r="O5341" t="s">
        <v>23</v>
      </c>
      <c r="P5341" t="s">
        <v>45</v>
      </c>
    </row>
    <row r="5342" spans="1:16" x14ac:dyDescent="0.35">
      <c r="A5342" t="s">
        <v>14868</v>
      </c>
      <c r="B5342" s="6">
        <v>56</v>
      </c>
      <c r="C53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42" t="s">
        <v>26</v>
      </c>
      <c r="E5342" t="s">
        <v>51</v>
      </c>
      <c r="F5342" t="s">
        <v>18</v>
      </c>
      <c r="G5342" s="1">
        <v>44393</v>
      </c>
      <c r="H5342" t="s">
        <v>14869</v>
      </c>
      <c r="I5342" t="s">
        <v>2788</v>
      </c>
      <c r="J5342" t="s">
        <v>63</v>
      </c>
      <c r="K5342" s="6">
        <v>45656.68</v>
      </c>
      <c r="L5342" t="s">
        <v>26590</v>
      </c>
      <c r="M5342" t="s">
        <v>32</v>
      </c>
      <c r="N5342" s="1">
        <v>44418</v>
      </c>
      <c r="O5342" t="s">
        <v>44</v>
      </c>
      <c r="P5342" t="s">
        <v>24</v>
      </c>
    </row>
    <row r="5343" spans="1:16" x14ac:dyDescent="0.35">
      <c r="A5343" t="s">
        <v>14870</v>
      </c>
      <c r="B5343" s="6">
        <v>59</v>
      </c>
      <c r="C53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43" t="s">
        <v>26</v>
      </c>
      <c r="E5343" t="s">
        <v>27</v>
      </c>
      <c r="F5343" t="s">
        <v>37</v>
      </c>
      <c r="G5343" s="1">
        <v>43823</v>
      </c>
      <c r="H5343" t="s">
        <v>14871</v>
      </c>
      <c r="I5343" t="s">
        <v>14872</v>
      </c>
      <c r="J5343" t="s">
        <v>63</v>
      </c>
      <c r="K5343" s="6">
        <v>611.59</v>
      </c>
      <c r="L5343" t="s">
        <v>26922</v>
      </c>
      <c r="M5343" t="s">
        <v>22</v>
      </c>
      <c r="N5343" s="1">
        <v>43826</v>
      </c>
      <c r="O5343" t="s">
        <v>44</v>
      </c>
      <c r="P5343" t="s">
        <v>45</v>
      </c>
    </row>
    <row r="5344" spans="1:16" x14ac:dyDescent="0.35">
      <c r="A5344" t="s">
        <v>14873</v>
      </c>
      <c r="B5344" s="6">
        <v>18</v>
      </c>
      <c r="C53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344" t="s">
        <v>16</v>
      </c>
      <c r="E5344" t="s">
        <v>36</v>
      </c>
      <c r="F5344" t="s">
        <v>28</v>
      </c>
      <c r="G5344" s="1">
        <v>44314</v>
      </c>
      <c r="H5344" t="s">
        <v>14874</v>
      </c>
      <c r="I5344" t="s">
        <v>14875</v>
      </c>
      <c r="J5344" t="s">
        <v>31</v>
      </c>
      <c r="K5344" s="6">
        <v>2277.67</v>
      </c>
      <c r="L5344" t="s">
        <v>26825</v>
      </c>
      <c r="M5344" t="s">
        <v>32</v>
      </c>
      <c r="N5344" s="1">
        <v>44320</v>
      </c>
      <c r="O5344" t="s">
        <v>33</v>
      </c>
      <c r="P5344" t="s">
        <v>34</v>
      </c>
    </row>
    <row r="5345" spans="1:16" x14ac:dyDescent="0.35">
      <c r="A5345" t="s">
        <v>14876</v>
      </c>
      <c r="B5345" s="6">
        <v>34</v>
      </c>
      <c r="C53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345" t="s">
        <v>16</v>
      </c>
      <c r="E5345" t="s">
        <v>65</v>
      </c>
      <c r="F5345" t="s">
        <v>56</v>
      </c>
      <c r="G5345" s="1">
        <v>44024</v>
      </c>
      <c r="H5345" t="s">
        <v>14877</v>
      </c>
      <c r="I5345" t="s">
        <v>14878</v>
      </c>
      <c r="J5345" t="s">
        <v>54</v>
      </c>
      <c r="K5345" s="6">
        <v>27625.81</v>
      </c>
      <c r="L5345" t="s">
        <v>26590</v>
      </c>
      <c r="M5345" t="s">
        <v>32</v>
      </c>
      <c r="N5345" s="1">
        <v>44048</v>
      </c>
      <c r="O5345" t="s">
        <v>44</v>
      </c>
      <c r="P5345" t="s">
        <v>24</v>
      </c>
    </row>
    <row r="5346" spans="1:16" x14ac:dyDescent="0.35">
      <c r="A5346" t="s">
        <v>14879</v>
      </c>
      <c r="B5346" s="6">
        <v>22</v>
      </c>
      <c r="C53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346" t="s">
        <v>16</v>
      </c>
      <c r="E5346" t="s">
        <v>36</v>
      </c>
      <c r="F5346" t="s">
        <v>28</v>
      </c>
      <c r="G5346" s="1">
        <v>44299</v>
      </c>
      <c r="H5346" t="s">
        <v>14880</v>
      </c>
      <c r="I5346" t="s">
        <v>14881</v>
      </c>
      <c r="J5346" t="s">
        <v>63</v>
      </c>
      <c r="K5346" s="6">
        <v>15027.03</v>
      </c>
      <c r="L5346" t="s">
        <v>26824</v>
      </c>
      <c r="M5346" t="s">
        <v>43</v>
      </c>
      <c r="N5346" s="1">
        <v>44309</v>
      </c>
      <c r="O5346" t="s">
        <v>23</v>
      </c>
      <c r="P5346" t="s">
        <v>34</v>
      </c>
    </row>
    <row r="5347" spans="1:16" x14ac:dyDescent="0.35">
      <c r="A5347" t="s">
        <v>14882</v>
      </c>
      <c r="B5347" s="6">
        <v>56</v>
      </c>
      <c r="C53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47" t="s">
        <v>16</v>
      </c>
      <c r="E5347" t="s">
        <v>92</v>
      </c>
      <c r="F5347" t="s">
        <v>72</v>
      </c>
      <c r="G5347" s="1">
        <v>44941</v>
      </c>
      <c r="H5347" t="s">
        <v>14883</v>
      </c>
      <c r="I5347" t="s">
        <v>14884</v>
      </c>
      <c r="J5347" t="s">
        <v>31</v>
      </c>
      <c r="K5347" s="6">
        <v>13427.27</v>
      </c>
      <c r="L5347" t="s">
        <v>26975</v>
      </c>
      <c r="M5347" t="s">
        <v>32</v>
      </c>
      <c r="N5347" s="1">
        <v>44954</v>
      </c>
      <c r="O5347" t="s">
        <v>23</v>
      </c>
      <c r="P5347" t="s">
        <v>24</v>
      </c>
    </row>
    <row r="5348" spans="1:16" x14ac:dyDescent="0.35">
      <c r="A5348" t="s">
        <v>14885</v>
      </c>
      <c r="B5348" s="6">
        <v>36</v>
      </c>
      <c r="C53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348" t="s">
        <v>16</v>
      </c>
      <c r="E5348" t="s">
        <v>117</v>
      </c>
      <c r="F5348" t="s">
        <v>72</v>
      </c>
      <c r="G5348" s="1">
        <v>43461</v>
      </c>
      <c r="H5348" t="s">
        <v>14886</v>
      </c>
      <c r="I5348" t="s">
        <v>4826</v>
      </c>
      <c r="J5348" t="s">
        <v>63</v>
      </c>
      <c r="K5348" s="6">
        <v>71736.88</v>
      </c>
      <c r="L5348" t="s">
        <v>26673</v>
      </c>
      <c r="M5348" t="s">
        <v>22</v>
      </c>
      <c r="N5348" s="1">
        <v>43465</v>
      </c>
      <c r="O5348" t="s">
        <v>44</v>
      </c>
      <c r="P5348" t="s">
        <v>34</v>
      </c>
    </row>
    <row r="5349" spans="1:16" x14ac:dyDescent="0.35">
      <c r="A5349" t="s">
        <v>14887</v>
      </c>
      <c r="B5349" s="6">
        <v>47</v>
      </c>
      <c r="C53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49" t="s">
        <v>26</v>
      </c>
      <c r="E5349" t="s">
        <v>117</v>
      </c>
      <c r="F5349" t="s">
        <v>18</v>
      </c>
      <c r="G5349" s="1">
        <v>44757</v>
      </c>
      <c r="H5349" t="s">
        <v>14888</v>
      </c>
      <c r="I5349" t="s">
        <v>14889</v>
      </c>
      <c r="J5349" t="s">
        <v>21</v>
      </c>
      <c r="K5349" s="6">
        <v>49382.5</v>
      </c>
      <c r="L5349" t="s">
        <v>26818</v>
      </c>
      <c r="M5349" t="s">
        <v>22</v>
      </c>
      <c r="N5349" s="1">
        <v>44766</v>
      </c>
      <c r="O5349" t="s">
        <v>23</v>
      </c>
      <c r="P5349" t="s">
        <v>45</v>
      </c>
    </row>
    <row r="5350" spans="1:16" x14ac:dyDescent="0.35">
      <c r="A5350" t="s">
        <v>14890</v>
      </c>
      <c r="B5350" s="6">
        <v>29</v>
      </c>
      <c r="C53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350" t="s">
        <v>26</v>
      </c>
      <c r="E5350" t="s">
        <v>36</v>
      </c>
      <c r="F5350" t="s">
        <v>28</v>
      </c>
      <c r="G5350" s="1">
        <v>45010</v>
      </c>
      <c r="H5350" t="s">
        <v>14891</v>
      </c>
      <c r="I5350" t="s">
        <v>14892</v>
      </c>
      <c r="J5350" t="s">
        <v>63</v>
      </c>
      <c r="K5350" s="6">
        <v>9844.52</v>
      </c>
      <c r="L5350" t="s">
        <v>26682</v>
      </c>
      <c r="M5350" t="s">
        <v>32</v>
      </c>
      <c r="N5350" s="1">
        <v>45021</v>
      </c>
      <c r="O5350" t="s">
        <v>33</v>
      </c>
      <c r="P5350" t="s">
        <v>24</v>
      </c>
    </row>
    <row r="5351" spans="1:16" x14ac:dyDescent="0.35">
      <c r="A5351" t="s">
        <v>14893</v>
      </c>
      <c r="B5351" s="6">
        <v>77</v>
      </c>
      <c r="C53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351" t="s">
        <v>16</v>
      </c>
      <c r="E5351" t="s">
        <v>17</v>
      </c>
      <c r="F5351" t="s">
        <v>18</v>
      </c>
      <c r="G5351" s="1">
        <v>44148</v>
      </c>
      <c r="H5351" t="s">
        <v>3535</v>
      </c>
      <c r="I5351" t="s">
        <v>14894</v>
      </c>
      <c r="J5351" t="s">
        <v>21</v>
      </c>
      <c r="K5351" s="6">
        <v>46995.93</v>
      </c>
      <c r="L5351" t="s">
        <v>26627</v>
      </c>
      <c r="M5351" t="s">
        <v>32</v>
      </c>
      <c r="N5351" s="1">
        <v>44152</v>
      </c>
      <c r="O5351" t="s">
        <v>50</v>
      </c>
      <c r="P5351" t="s">
        <v>45</v>
      </c>
    </row>
    <row r="5352" spans="1:16" x14ac:dyDescent="0.35">
      <c r="A5352" t="s">
        <v>14895</v>
      </c>
      <c r="B5352" s="6">
        <v>43</v>
      </c>
      <c r="C53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52" t="s">
        <v>26</v>
      </c>
      <c r="E5352" t="s">
        <v>117</v>
      </c>
      <c r="F5352" t="s">
        <v>28</v>
      </c>
      <c r="G5352" s="1">
        <v>43719</v>
      </c>
      <c r="H5352" t="s">
        <v>14896</v>
      </c>
      <c r="I5352" t="s">
        <v>14897</v>
      </c>
      <c r="J5352" t="s">
        <v>31</v>
      </c>
      <c r="K5352" s="6">
        <v>16586.689999999999</v>
      </c>
      <c r="L5352" t="s">
        <v>26619</v>
      </c>
      <c r="M5352" t="s">
        <v>32</v>
      </c>
      <c r="N5352" s="1">
        <v>43734</v>
      </c>
      <c r="O5352" t="s">
        <v>87</v>
      </c>
      <c r="P5352" t="s">
        <v>45</v>
      </c>
    </row>
    <row r="5353" spans="1:16" x14ac:dyDescent="0.35">
      <c r="A5353" t="s">
        <v>14898</v>
      </c>
      <c r="B5353" s="6">
        <v>44</v>
      </c>
      <c r="C53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53" t="s">
        <v>16</v>
      </c>
      <c r="E5353" t="s">
        <v>233</v>
      </c>
      <c r="F5353" t="s">
        <v>28</v>
      </c>
      <c r="G5353" s="1">
        <v>43910</v>
      </c>
      <c r="H5353" t="s">
        <v>14899</v>
      </c>
      <c r="I5353" t="s">
        <v>14900</v>
      </c>
      <c r="J5353" t="s">
        <v>21</v>
      </c>
      <c r="K5353" s="6">
        <v>2088.9299999999998</v>
      </c>
      <c r="L5353" t="s">
        <v>26916</v>
      </c>
      <c r="M5353" t="s">
        <v>43</v>
      </c>
      <c r="N5353" s="1">
        <v>43935</v>
      </c>
      <c r="O5353" t="s">
        <v>23</v>
      </c>
      <c r="P5353" t="s">
        <v>45</v>
      </c>
    </row>
    <row r="5354" spans="1:16" x14ac:dyDescent="0.35">
      <c r="A5354" t="s">
        <v>14901</v>
      </c>
      <c r="B5354" s="6">
        <v>70</v>
      </c>
      <c r="C53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354" t="s">
        <v>26</v>
      </c>
      <c r="E5354" t="s">
        <v>27</v>
      </c>
      <c r="F5354" t="s">
        <v>28</v>
      </c>
      <c r="G5354" s="1">
        <v>44875</v>
      </c>
      <c r="H5354" t="s">
        <v>14902</v>
      </c>
      <c r="I5354" t="s">
        <v>7742</v>
      </c>
      <c r="J5354" t="s">
        <v>21</v>
      </c>
      <c r="K5354" s="6">
        <v>25196.02</v>
      </c>
      <c r="L5354" t="s">
        <v>26807</v>
      </c>
      <c r="M5354" t="s">
        <v>22</v>
      </c>
      <c r="N5354" s="1">
        <v>44878</v>
      </c>
      <c r="O5354" t="s">
        <v>23</v>
      </c>
      <c r="P5354" t="s">
        <v>34</v>
      </c>
    </row>
    <row r="5355" spans="1:16" x14ac:dyDescent="0.35">
      <c r="A5355" t="s">
        <v>14903</v>
      </c>
      <c r="B5355" s="6">
        <v>41</v>
      </c>
      <c r="C53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355" t="s">
        <v>26</v>
      </c>
      <c r="E5355" t="s">
        <v>17</v>
      </c>
      <c r="F5355" t="s">
        <v>37</v>
      </c>
      <c r="G5355" s="1">
        <v>44770</v>
      </c>
      <c r="H5355" t="s">
        <v>14904</v>
      </c>
      <c r="I5355" t="s">
        <v>14905</v>
      </c>
      <c r="J5355" t="s">
        <v>54</v>
      </c>
      <c r="K5355" s="6">
        <v>12047.68</v>
      </c>
      <c r="L5355" t="s">
        <v>26737</v>
      </c>
      <c r="M5355" t="s">
        <v>32</v>
      </c>
      <c r="N5355" s="1">
        <v>44791</v>
      </c>
      <c r="O5355" t="s">
        <v>44</v>
      </c>
      <c r="P5355" t="s">
        <v>45</v>
      </c>
    </row>
    <row r="5356" spans="1:16" x14ac:dyDescent="0.35">
      <c r="A5356" t="s">
        <v>14906</v>
      </c>
      <c r="B5356" s="6">
        <v>43</v>
      </c>
      <c r="C53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56" t="s">
        <v>26</v>
      </c>
      <c r="E5356" t="s">
        <v>36</v>
      </c>
      <c r="F5356" t="s">
        <v>56</v>
      </c>
      <c r="G5356" s="1">
        <v>43970</v>
      </c>
      <c r="H5356" t="s">
        <v>14907</v>
      </c>
      <c r="I5356" t="s">
        <v>14908</v>
      </c>
      <c r="J5356" t="s">
        <v>54</v>
      </c>
      <c r="K5356" s="6">
        <v>34790.69</v>
      </c>
      <c r="L5356" t="s">
        <v>26797</v>
      </c>
      <c r="M5356" t="s">
        <v>32</v>
      </c>
      <c r="N5356" s="1">
        <v>43980</v>
      </c>
      <c r="O5356" t="s">
        <v>23</v>
      </c>
      <c r="P5356" t="s">
        <v>45</v>
      </c>
    </row>
    <row r="5357" spans="1:16" x14ac:dyDescent="0.35">
      <c r="A5357" t="s">
        <v>14909</v>
      </c>
      <c r="B5357" s="6">
        <v>28</v>
      </c>
      <c r="C53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357" t="s">
        <v>26</v>
      </c>
      <c r="E5357" t="s">
        <v>65</v>
      </c>
      <c r="F5357" t="s">
        <v>37</v>
      </c>
      <c r="G5357" s="1">
        <v>43655</v>
      </c>
      <c r="H5357" t="s">
        <v>14910</v>
      </c>
      <c r="I5357" t="s">
        <v>14911</v>
      </c>
      <c r="J5357" t="s">
        <v>63</v>
      </c>
      <c r="K5357" s="6">
        <v>4760.93</v>
      </c>
      <c r="L5357" t="s">
        <v>26838</v>
      </c>
      <c r="M5357" t="s">
        <v>22</v>
      </c>
      <c r="N5357" s="1">
        <v>43675</v>
      </c>
      <c r="O5357" t="s">
        <v>44</v>
      </c>
      <c r="P5357" t="s">
        <v>34</v>
      </c>
    </row>
    <row r="5358" spans="1:16" x14ac:dyDescent="0.35">
      <c r="A5358" t="s">
        <v>14912</v>
      </c>
      <c r="B5358" s="6">
        <v>34</v>
      </c>
      <c r="C53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358" t="s">
        <v>26</v>
      </c>
      <c r="E5358" t="s">
        <v>65</v>
      </c>
      <c r="F5358" t="s">
        <v>47</v>
      </c>
      <c r="G5358" s="1">
        <v>44976</v>
      </c>
      <c r="H5358" t="s">
        <v>14913</v>
      </c>
      <c r="I5358" t="s">
        <v>14914</v>
      </c>
      <c r="J5358" t="s">
        <v>63</v>
      </c>
      <c r="K5358" s="6">
        <v>5311.25</v>
      </c>
      <c r="L5358" t="s">
        <v>26769</v>
      </c>
      <c r="M5358" t="s">
        <v>43</v>
      </c>
      <c r="N5358" s="1">
        <v>44984</v>
      </c>
      <c r="O5358" t="s">
        <v>50</v>
      </c>
      <c r="P5358" t="s">
        <v>34</v>
      </c>
    </row>
    <row r="5359" spans="1:16" x14ac:dyDescent="0.35">
      <c r="A5359" t="s">
        <v>14915</v>
      </c>
      <c r="B5359" s="6">
        <v>54</v>
      </c>
      <c r="C53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59" t="s">
        <v>26</v>
      </c>
      <c r="E5359" t="s">
        <v>92</v>
      </c>
      <c r="F5359" t="s">
        <v>18</v>
      </c>
      <c r="G5359" s="1">
        <v>44064</v>
      </c>
      <c r="H5359" t="s">
        <v>14916</v>
      </c>
      <c r="I5359" t="s">
        <v>14917</v>
      </c>
      <c r="J5359" t="s">
        <v>63</v>
      </c>
      <c r="K5359" s="6">
        <v>47149.9</v>
      </c>
      <c r="L5359" t="s">
        <v>26711</v>
      </c>
      <c r="M5359" t="s">
        <v>32</v>
      </c>
      <c r="N5359" s="1">
        <v>44084</v>
      </c>
      <c r="O5359" t="s">
        <v>50</v>
      </c>
      <c r="P5359" t="s">
        <v>24</v>
      </c>
    </row>
    <row r="5360" spans="1:16" x14ac:dyDescent="0.35">
      <c r="A5360" t="s">
        <v>14918</v>
      </c>
      <c r="B5360" s="6">
        <v>37</v>
      </c>
      <c r="C53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360" t="s">
        <v>16</v>
      </c>
      <c r="E5360" t="s">
        <v>233</v>
      </c>
      <c r="F5360" t="s">
        <v>47</v>
      </c>
      <c r="G5360" s="1">
        <v>44619</v>
      </c>
      <c r="H5360" t="s">
        <v>14919</v>
      </c>
      <c r="I5360" t="s">
        <v>14920</v>
      </c>
      <c r="J5360" t="s">
        <v>54</v>
      </c>
      <c r="K5360" s="6">
        <v>13781.79</v>
      </c>
      <c r="L5360" t="s">
        <v>26971</v>
      </c>
      <c r="M5360" t="s">
        <v>43</v>
      </c>
      <c r="N5360" s="1">
        <v>44628</v>
      </c>
      <c r="O5360" t="s">
        <v>23</v>
      </c>
      <c r="P5360" t="s">
        <v>24</v>
      </c>
    </row>
    <row r="5361" spans="1:16" x14ac:dyDescent="0.35">
      <c r="A5361" t="s">
        <v>14921</v>
      </c>
      <c r="B5361" s="6">
        <v>70</v>
      </c>
      <c r="C53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361" t="s">
        <v>26</v>
      </c>
      <c r="E5361" t="s">
        <v>92</v>
      </c>
      <c r="F5361" t="s">
        <v>37</v>
      </c>
      <c r="G5361" s="1">
        <v>44842</v>
      </c>
      <c r="H5361" t="s">
        <v>14922</v>
      </c>
      <c r="I5361" t="s">
        <v>14923</v>
      </c>
      <c r="J5361" t="s">
        <v>21</v>
      </c>
      <c r="K5361" s="6">
        <v>15269.7</v>
      </c>
      <c r="L5361" t="s">
        <v>26858</v>
      </c>
      <c r="M5361" t="s">
        <v>32</v>
      </c>
      <c r="N5361" s="1">
        <v>44871</v>
      </c>
      <c r="O5361" t="s">
        <v>50</v>
      </c>
      <c r="P5361" t="s">
        <v>34</v>
      </c>
    </row>
    <row r="5362" spans="1:16" x14ac:dyDescent="0.35">
      <c r="A5362" t="s">
        <v>14924</v>
      </c>
      <c r="B5362" s="6">
        <v>41</v>
      </c>
      <c r="C53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362" t="s">
        <v>16</v>
      </c>
      <c r="E5362" t="s">
        <v>233</v>
      </c>
      <c r="F5362" t="s">
        <v>28</v>
      </c>
      <c r="G5362" s="1">
        <v>44425</v>
      </c>
      <c r="H5362" t="s">
        <v>14925</v>
      </c>
      <c r="I5362" t="s">
        <v>14926</v>
      </c>
      <c r="J5362" t="s">
        <v>63</v>
      </c>
      <c r="K5362" s="6">
        <v>3753.33</v>
      </c>
      <c r="L5362" t="s">
        <v>26881</v>
      </c>
      <c r="M5362" t="s">
        <v>43</v>
      </c>
      <c r="N5362" s="1">
        <v>44448</v>
      </c>
      <c r="O5362" t="s">
        <v>44</v>
      </c>
      <c r="P5362" t="s">
        <v>24</v>
      </c>
    </row>
    <row r="5363" spans="1:16" x14ac:dyDescent="0.35">
      <c r="A5363" t="s">
        <v>14927</v>
      </c>
      <c r="B5363" s="6">
        <v>71</v>
      </c>
      <c r="C53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363" t="s">
        <v>26</v>
      </c>
      <c r="E5363" t="s">
        <v>27</v>
      </c>
      <c r="F5363" t="s">
        <v>56</v>
      </c>
      <c r="G5363" s="1">
        <v>45196</v>
      </c>
      <c r="H5363" t="s">
        <v>14928</v>
      </c>
      <c r="I5363" t="s">
        <v>14929</v>
      </c>
      <c r="J5363" t="s">
        <v>21</v>
      </c>
      <c r="K5363" s="6">
        <v>6333.27</v>
      </c>
      <c r="L5363" t="s">
        <v>26953</v>
      </c>
      <c r="M5363" t="s">
        <v>32</v>
      </c>
      <c r="N5363" s="1">
        <v>45213</v>
      </c>
      <c r="O5363" t="s">
        <v>44</v>
      </c>
      <c r="P5363" t="s">
        <v>34</v>
      </c>
    </row>
    <row r="5364" spans="1:16" x14ac:dyDescent="0.35">
      <c r="A5364" t="s">
        <v>14930</v>
      </c>
      <c r="B5364" s="6">
        <v>55</v>
      </c>
      <c r="C53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64" t="s">
        <v>16</v>
      </c>
      <c r="E5364" t="s">
        <v>51</v>
      </c>
      <c r="F5364" t="s">
        <v>18</v>
      </c>
      <c r="G5364" s="1">
        <v>45096</v>
      </c>
      <c r="H5364" t="s">
        <v>14931</v>
      </c>
      <c r="I5364" t="s">
        <v>14932</v>
      </c>
      <c r="J5364" t="s">
        <v>21</v>
      </c>
      <c r="K5364" s="6">
        <v>54971.59</v>
      </c>
      <c r="L5364" t="s">
        <v>26694</v>
      </c>
      <c r="M5364" t="s">
        <v>22</v>
      </c>
      <c r="N5364" s="1">
        <v>45110</v>
      </c>
      <c r="O5364" t="s">
        <v>44</v>
      </c>
      <c r="P5364" t="s">
        <v>24</v>
      </c>
    </row>
    <row r="5365" spans="1:16" x14ac:dyDescent="0.35">
      <c r="A5365" t="s">
        <v>14933</v>
      </c>
      <c r="B5365" s="6">
        <v>33</v>
      </c>
      <c r="C53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365" t="s">
        <v>26</v>
      </c>
      <c r="E5365" t="s">
        <v>117</v>
      </c>
      <c r="F5365" t="s">
        <v>37</v>
      </c>
      <c r="G5365" s="1">
        <v>44624</v>
      </c>
      <c r="H5365" t="s">
        <v>14934</v>
      </c>
      <c r="I5365" t="s">
        <v>14935</v>
      </c>
      <c r="J5365" t="s">
        <v>31</v>
      </c>
      <c r="K5365" s="6">
        <v>19714.27</v>
      </c>
      <c r="L5365" t="s">
        <v>26746</v>
      </c>
      <c r="M5365" t="s">
        <v>43</v>
      </c>
      <c r="N5365" s="1">
        <v>44625</v>
      </c>
      <c r="O5365" t="s">
        <v>23</v>
      </c>
      <c r="P5365" t="s">
        <v>45</v>
      </c>
    </row>
    <row r="5366" spans="1:16" x14ac:dyDescent="0.35">
      <c r="A5366" t="s">
        <v>14936</v>
      </c>
      <c r="B5366" s="6">
        <v>36</v>
      </c>
      <c r="C53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366" t="s">
        <v>26</v>
      </c>
      <c r="E5366" t="s">
        <v>117</v>
      </c>
      <c r="F5366" t="s">
        <v>28</v>
      </c>
      <c r="G5366" s="1">
        <v>43814</v>
      </c>
      <c r="H5366" t="s">
        <v>14937</v>
      </c>
      <c r="I5366" t="s">
        <v>14938</v>
      </c>
      <c r="J5366" t="s">
        <v>54</v>
      </c>
      <c r="K5366" s="6">
        <v>27236.87</v>
      </c>
      <c r="L5366" t="s">
        <v>26590</v>
      </c>
      <c r="M5366" t="s">
        <v>43</v>
      </c>
      <c r="N5366" s="1">
        <v>43823</v>
      </c>
      <c r="O5366" t="s">
        <v>33</v>
      </c>
      <c r="P5366" t="s">
        <v>24</v>
      </c>
    </row>
    <row r="5367" spans="1:16" x14ac:dyDescent="0.35">
      <c r="A5367" t="s">
        <v>14939</v>
      </c>
      <c r="B5367" s="6">
        <v>52</v>
      </c>
      <c r="C53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67" t="s">
        <v>16</v>
      </c>
      <c r="E5367" t="s">
        <v>65</v>
      </c>
      <c r="F5367" t="s">
        <v>47</v>
      </c>
      <c r="G5367" s="1">
        <v>45185</v>
      </c>
      <c r="H5367" t="s">
        <v>14940</v>
      </c>
      <c r="I5367" t="s">
        <v>14941</v>
      </c>
      <c r="J5367" t="s">
        <v>54</v>
      </c>
      <c r="K5367" s="6">
        <v>22408.62</v>
      </c>
      <c r="L5367" t="s">
        <v>26897</v>
      </c>
      <c r="M5367" t="s">
        <v>43</v>
      </c>
      <c r="N5367" s="1">
        <v>45210</v>
      </c>
      <c r="O5367" t="s">
        <v>50</v>
      </c>
      <c r="P5367" t="s">
        <v>24</v>
      </c>
    </row>
    <row r="5368" spans="1:16" x14ac:dyDescent="0.35">
      <c r="A5368" t="s">
        <v>14942</v>
      </c>
      <c r="B5368" s="6">
        <v>83</v>
      </c>
      <c r="C53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368" t="s">
        <v>16</v>
      </c>
      <c r="E5368" t="s">
        <v>36</v>
      </c>
      <c r="F5368" t="s">
        <v>28</v>
      </c>
      <c r="G5368" s="1">
        <v>44886</v>
      </c>
      <c r="H5368" t="s">
        <v>14943</v>
      </c>
      <c r="I5368" t="s">
        <v>6859</v>
      </c>
      <c r="J5368" t="s">
        <v>21</v>
      </c>
      <c r="K5368" s="6">
        <v>972.78</v>
      </c>
      <c r="L5368" t="s">
        <v>26870</v>
      </c>
      <c r="M5368" t="s">
        <v>22</v>
      </c>
      <c r="N5368" s="1">
        <v>44888</v>
      </c>
      <c r="O5368" t="s">
        <v>44</v>
      </c>
      <c r="P5368" t="s">
        <v>24</v>
      </c>
    </row>
    <row r="5369" spans="1:16" x14ac:dyDescent="0.35">
      <c r="A5369" t="s">
        <v>14944</v>
      </c>
      <c r="B5369" s="6">
        <v>57</v>
      </c>
      <c r="C53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69" t="s">
        <v>26</v>
      </c>
      <c r="E5369" t="s">
        <v>27</v>
      </c>
      <c r="F5369" t="s">
        <v>47</v>
      </c>
      <c r="G5369" s="1">
        <v>43951</v>
      </c>
      <c r="H5369" t="s">
        <v>14945</v>
      </c>
      <c r="I5369" t="s">
        <v>14946</v>
      </c>
      <c r="J5369" t="s">
        <v>31</v>
      </c>
      <c r="K5369" s="6">
        <v>34268.959999999999</v>
      </c>
      <c r="L5369" t="s">
        <v>26899</v>
      </c>
      <c r="M5369" t="s">
        <v>22</v>
      </c>
      <c r="N5369" s="1">
        <v>43954</v>
      </c>
      <c r="O5369" t="s">
        <v>33</v>
      </c>
      <c r="P5369" t="s">
        <v>24</v>
      </c>
    </row>
    <row r="5370" spans="1:16" x14ac:dyDescent="0.35">
      <c r="A5370" t="s">
        <v>14947</v>
      </c>
      <c r="B5370" s="6">
        <v>39</v>
      </c>
      <c r="C53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370" t="s">
        <v>26</v>
      </c>
      <c r="E5370" t="s">
        <v>65</v>
      </c>
      <c r="F5370" t="s">
        <v>56</v>
      </c>
      <c r="G5370" s="1">
        <v>44949</v>
      </c>
      <c r="H5370" t="s">
        <v>14948</v>
      </c>
      <c r="I5370" t="s">
        <v>14949</v>
      </c>
      <c r="J5370" t="s">
        <v>21</v>
      </c>
      <c r="K5370" s="6">
        <v>21603.19</v>
      </c>
      <c r="L5370" t="s">
        <v>26640</v>
      </c>
      <c r="M5370" t="s">
        <v>43</v>
      </c>
      <c r="N5370" s="1">
        <v>44975</v>
      </c>
      <c r="O5370" t="s">
        <v>23</v>
      </c>
      <c r="P5370" t="s">
        <v>34</v>
      </c>
    </row>
    <row r="5371" spans="1:16" x14ac:dyDescent="0.35">
      <c r="A5371" t="s">
        <v>14950</v>
      </c>
      <c r="B5371" s="6">
        <v>19</v>
      </c>
      <c r="C53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371" t="s">
        <v>16</v>
      </c>
      <c r="E5371" t="s">
        <v>92</v>
      </c>
      <c r="F5371" t="s">
        <v>28</v>
      </c>
      <c r="G5371" s="1">
        <v>43936</v>
      </c>
      <c r="H5371" t="s">
        <v>14951</v>
      </c>
      <c r="I5371" t="s">
        <v>14952</v>
      </c>
      <c r="J5371" t="s">
        <v>31</v>
      </c>
      <c r="K5371" s="6">
        <v>24124.33</v>
      </c>
      <c r="L5371" t="s">
        <v>26701</v>
      </c>
      <c r="M5371" t="s">
        <v>22</v>
      </c>
      <c r="N5371" s="1">
        <v>43954</v>
      </c>
      <c r="O5371" t="s">
        <v>23</v>
      </c>
      <c r="P5371" t="s">
        <v>24</v>
      </c>
    </row>
    <row r="5372" spans="1:16" x14ac:dyDescent="0.35">
      <c r="A5372" t="s">
        <v>14953</v>
      </c>
      <c r="B5372" s="6">
        <v>31</v>
      </c>
      <c r="C53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372" t="s">
        <v>26</v>
      </c>
      <c r="E5372" t="s">
        <v>27</v>
      </c>
      <c r="F5372" t="s">
        <v>18</v>
      </c>
      <c r="G5372" s="1">
        <v>44826</v>
      </c>
      <c r="H5372" t="s">
        <v>14954</v>
      </c>
      <c r="I5372" t="s">
        <v>14955</v>
      </c>
      <c r="J5372" t="s">
        <v>63</v>
      </c>
      <c r="K5372" s="6">
        <v>55239.1</v>
      </c>
      <c r="L5372" t="s">
        <v>26806</v>
      </c>
      <c r="M5372" t="s">
        <v>32</v>
      </c>
      <c r="N5372" s="1">
        <v>44832</v>
      </c>
      <c r="O5372" t="s">
        <v>44</v>
      </c>
      <c r="P5372" t="s">
        <v>34</v>
      </c>
    </row>
    <row r="5373" spans="1:16" x14ac:dyDescent="0.35">
      <c r="A5373" t="s">
        <v>14956</v>
      </c>
      <c r="B5373" s="6">
        <v>53</v>
      </c>
      <c r="C53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73" t="s">
        <v>26</v>
      </c>
      <c r="E5373" t="s">
        <v>27</v>
      </c>
      <c r="F5373" t="s">
        <v>56</v>
      </c>
      <c r="G5373" s="1">
        <v>43550</v>
      </c>
      <c r="H5373" t="s">
        <v>14957</v>
      </c>
      <c r="I5373" t="s">
        <v>14958</v>
      </c>
      <c r="J5373" t="s">
        <v>59</v>
      </c>
      <c r="K5373" s="6">
        <v>30250.400000000001</v>
      </c>
      <c r="L5373" t="s">
        <v>26981</v>
      </c>
      <c r="M5373" t="s">
        <v>32</v>
      </c>
      <c r="N5373" s="1">
        <v>43568</v>
      </c>
      <c r="O5373" t="s">
        <v>50</v>
      </c>
      <c r="P5373" t="s">
        <v>34</v>
      </c>
    </row>
    <row r="5374" spans="1:16" x14ac:dyDescent="0.35">
      <c r="A5374" t="s">
        <v>14959</v>
      </c>
      <c r="B5374" s="6">
        <v>73</v>
      </c>
      <c r="C53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374" t="s">
        <v>16</v>
      </c>
      <c r="E5374" t="s">
        <v>27</v>
      </c>
      <c r="F5374" t="s">
        <v>72</v>
      </c>
      <c r="G5374" s="1">
        <v>44430</v>
      </c>
      <c r="H5374" t="s">
        <v>14960</v>
      </c>
      <c r="I5374" t="s">
        <v>14961</v>
      </c>
      <c r="J5374" t="s">
        <v>21</v>
      </c>
      <c r="K5374" s="6">
        <v>52220.02</v>
      </c>
      <c r="L5374" t="s">
        <v>26832</v>
      </c>
      <c r="M5374" t="s">
        <v>22</v>
      </c>
      <c r="N5374" s="1">
        <v>44447</v>
      </c>
      <c r="O5374" t="s">
        <v>87</v>
      </c>
      <c r="P5374" t="s">
        <v>34</v>
      </c>
    </row>
    <row r="5375" spans="1:16" x14ac:dyDescent="0.35">
      <c r="A5375" t="s">
        <v>14962</v>
      </c>
      <c r="B5375" s="6">
        <v>66</v>
      </c>
      <c r="C53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375" t="s">
        <v>16</v>
      </c>
      <c r="E5375" t="s">
        <v>233</v>
      </c>
      <c r="F5375" t="s">
        <v>56</v>
      </c>
      <c r="G5375" s="1">
        <v>43540</v>
      </c>
      <c r="H5375" t="s">
        <v>5979</v>
      </c>
      <c r="I5375" t="s">
        <v>14963</v>
      </c>
      <c r="J5375" t="s">
        <v>21</v>
      </c>
      <c r="K5375" s="6">
        <v>29563.78</v>
      </c>
      <c r="L5375" t="s">
        <v>26743</v>
      </c>
      <c r="M5375" t="s">
        <v>32</v>
      </c>
      <c r="N5375" s="1">
        <v>43556</v>
      </c>
      <c r="O5375" t="s">
        <v>23</v>
      </c>
      <c r="P5375" t="s">
        <v>24</v>
      </c>
    </row>
    <row r="5376" spans="1:16" x14ac:dyDescent="0.35">
      <c r="A5376" t="s">
        <v>8171</v>
      </c>
      <c r="B5376" s="6">
        <v>47</v>
      </c>
      <c r="C53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76" t="s">
        <v>16</v>
      </c>
      <c r="E5376" t="s">
        <v>51</v>
      </c>
      <c r="F5376" t="s">
        <v>56</v>
      </c>
      <c r="G5376" s="1">
        <v>45143</v>
      </c>
      <c r="H5376" t="s">
        <v>4420</v>
      </c>
      <c r="I5376" t="s">
        <v>14964</v>
      </c>
      <c r="J5376" t="s">
        <v>59</v>
      </c>
      <c r="K5376" s="6">
        <v>26567.1</v>
      </c>
      <c r="L5376" t="s">
        <v>26830</v>
      </c>
      <c r="M5376" t="s">
        <v>43</v>
      </c>
      <c r="N5376" s="1">
        <v>45159</v>
      </c>
      <c r="O5376" t="s">
        <v>33</v>
      </c>
      <c r="P5376" t="s">
        <v>34</v>
      </c>
    </row>
    <row r="5377" spans="1:16" x14ac:dyDescent="0.35">
      <c r="A5377" t="s">
        <v>14965</v>
      </c>
      <c r="B5377" s="6">
        <v>65</v>
      </c>
      <c r="C53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377" t="s">
        <v>16</v>
      </c>
      <c r="E5377" t="s">
        <v>27</v>
      </c>
      <c r="F5377" t="s">
        <v>56</v>
      </c>
      <c r="G5377" s="1">
        <v>44582</v>
      </c>
      <c r="H5377" t="s">
        <v>14966</v>
      </c>
      <c r="I5377" t="s">
        <v>14967</v>
      </c>
      <c r="J5377" t="s">
        <v>21</v>
      </c>
      <c r="K5377" s="6">
        <v>29441.89</v>
      </c>
      <c r="L5377" t="s">
        <v>26779</v>
      </c>
      <c r="M5377" t="s">
        <v>43</v>
      </c>
      <c r="N5377" s="1">
        <v>44601</v>
      </c>
      <c r="O5377" t="s">
        <v>87</v>
      </c>
      <c r="P5377" t="s">
        <v>34</v>
      </c>
    </row>
    <row r="5378" spans="1:16" x14ac:dyDescent="0.35">
      <c r="A5378" t="s">
        <v>14968</v>
      </c>
      <c r="B5378" s="6">
        <v>65</v>
      </c>
      <c r="C53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378" t="s">
        <v>16</v>
      </c>
      <c r="E5378" t="s">
        <v>36</v>
      </c>
      <c r="F5378" t="s">
        <v>56</v>
      </c>
      <c r="G5378" s="1">
        <v>44515</v>
      </c>
      <c r="H5378" t="s">
        <v>6310</v>
      </c>
      <c r="I5378" t="s">
        <v>14969</v>
      </c>
      <c r="J5378" t="s">
        <v>21</v>
      </c>
      <c r="K5378" s="6">
        <v>17278.93</v>
      </c>
      <c r="L5378" t="s">
        <v>26649</v>
      </c>
      <c r="M5378" t="s">
        <v>32</v>
      </c>
      <c r="N5378" s="1">
        <v>44524</v>
      </c>
      <c r="O5378" t="s">
        <v>33</v>
      </c>
      <c r="P5378" t="s">
        <v>34</v>
      </c>
    </row>
    <row r="5379" spans="1:16" x14ac:dyDescent="0.35">
      <c r="A5379" t="s">
        <v>14970</v>
      </c>
      <c r="B5379" s="6">
        <v>83</v>
      </c>
      <c r="C53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379" t="s">
        <v>26</v>
      </c>
      <c r="E5379" t="s">
        <v>36</v>
      </c>
      <c r="F5379" t="s">
        <v>56</v>
      </c>
      <c r="G5379" s="1">
        <v>44700</v>
      </c>
      <c r="H5379" t="s">
        <v>14971</v>
      </c>
      <c r="I5379" t="s">
        <v>14972</v>
      </c>
      <c r="J5379" t="s">
        <v>21</v>
      </c>
      <c r="K5379" s="6">
        <v>9679.26</v>
      </c>
      <c r="L5379" t="s">
        <v>26881</v>
      </c>
      <c r="M5379" t="s">
        <v>32</v>
      </c>
      <c r="N5379" s="1">
        <v>44704</v>
      </c>
      <c r="O5379" t="s">
        <v>33</v>
      </c>
      <c r="P5379" t="s">
        <v>24</v>
      </c>
    </row>
    <row r="5380" spans="1:16" x14ac:dyDescent="0.35">
      <c r="A5380" t="s">
        <v>14973</v>
      </c>
      <c r="B5380" s="6">
        <v>61</v>
      </c>
      <c r="C53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80" t="s">
        <v>26</v>
      </c>
      <c r="E5380" t="s">
        <v>36</v>
      </c>
      <c r="F5380" t="s">
        <v>72</v>
      </c>
      <c r="G5380" s="1">
        <v>43839</v>
      </c>
      <c r="H5380" t="s">
        <v>14974</v>
      </c>
      <c r="I5380" t="s">
        <v>14975</v>
      </c>
      <c r="J5380" t="s">
        <v>21</v>
      </c>
      <c r="K5380" s="6">
        <v>56601.56</v>
      </c>
      <c r="L5380" t="s">
        <v>26985</v>
      </c>
      <c r="M5380" t="s">
        <v>22</v>
      </c>
      <c r="N5380" s="1">
        <v>43861</v>
      </c>
      <c r="O5380" t="s">
        <v>87</v>
      </c>
      <c r="P5380" t="s">
        <v>45</v>
      </c>
    </row>
    <row r="5381" spans="1:16" x14ac:dyDescent="0.35">
      <c r="A5381" t="s">
        <v>14976</v>
      </c>
      <c r="B5381" s="6">
        <v>33</v>
      </c>
      <c r="C53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381" t="s">
        <v>26</v>
      </c>
      <c r="E5381" t="s">
        <v>92</v>
      </c>
      <c r="F5381" t="s">
        <v>18</v>
      </c>
      <c r="G5381" s="1">
        <v>44512</v>
      </c>
      <c r="H5381" t="s">
        <v>14977</v>
      </c>
      <c r="I5381" t="s">
        <v>14978</v>
      </c>
      <c r="J5381" t="s">
        <v>54</v>
      </c>
      <c r="K5381" s="6">
        <v>58542.17</v>
      </c>
      <c r="L5381" t="s">
        <v>26973</v>
      </c>
      <c r="M5381" t="s">
        <v>32</v>
      </c>
      <c r="N5381" s="1">
        <v>44524</v>
      </c>
      <c r="O5381" t="s">
        <v>23</v>
      </c>
      <c r="P5381" t="s">
        <v>24</v>
      </c>
    </row>
    <row r="5382" spans="1:16" x14ac:dyDescent="0.35">
      <c r="A5382" t="s">
        <v>14979</v>
      </c>
      <c r="B5382" s="6">
        <v>31</v>
      </c>
      <c r="C53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382" t="s">
        <v>26</v>
      </c>
      <c r="E5382" t="s">
        <v>117</v>
      </c>
      <c r="F5382" t="s">
        <v>56</v>
      </c>
      <c r="G5382" s="1">
        <v>43784</v>
      </c>
      <c r="H5382" t="s">
        <v>14980</v>
      </c>
      <c r="I5382" t="s">
        <v>14981</v>
      </c>
      <c r="J5382" t="s">
        <v>54</v>
      </c>
      <c r="K5382" s="6">
        <v>6874.19</v>
      </c>
      <c r="L5382" t="s">
        <v>26866</v>
      </c>
      <c r="M5382" t="s">
        <v>32</v>
      </c>
      <c r="N5382" s="1">
        <v>43809</v>
      </c>
      <c r="O5382" t="s">
        <v>87</v>
      </c>
      <c r="P5382" t="s">
        <v>34</v>
      </c>
    </row>
    <row r="5383" spans="1:16" x14ac:dyDescent="0.35">
      <c r="A5383" t="s">
        <v>14982</v>
      </c>
      <c r="B5383" s="6">
        <v>22</v>
      </c>
      <c r="C53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383" t="s">
        <v>26</v>
      </c>
      <c r="E5383" t="s">
        <v>51</v>
      </c>
      <c r="F5383" t="s">
        <v>37</v>
      </c>
      <c r="G5383" s="1">
        <v>44820</v>
      </c>
      <c r="H5383" t="s">
        <v>14983</v>
      </c>
      <c r="I5383" t="s">
        <v>14984</v>
      </c>
      <c r="J5383" t="s">
        <v>54</v>
      </c>
      <c r="K5383" s="6">
        <v>16118.39</v>
      </c>
      <c r="L5383" t="s">
        <v>26815</v>
      </c>
      <c r="M5383" t="s">
        <v>32</v>
      </c>
      <c r="N5383" s="1">
        <v>44841</v>
      </c>
      <c r="O5383" t="s">
        <v>23</v>
      </c>
      <c r="P5383" t="s">
        <v>45</v>
      </c>
    </row>
    <row r="5384" spans="1:16" x14ac:dyDescent="0.35">
      <c r="A5384" t="s">
        <v>14985</v>
      </c>
      <c r="B5384" s="6">
        <v>43</v>
      </c>
      <c r="C53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84" t="s">
        <v>16</v>
      </c>
      <c r="E5384" t="s">
        <v>51</v>
      </c>
      <c r="F5384" t="s">
        <v>72</v>
      </c>
      <c r="G5384" s="1">
        <v>43778</v>
      </c>
      <c r="H5384" t="s">
        <v>14986</v>
      </c>
      <c r="I5384" t="s">
        <v>14987</v>
      </c>
      <c r="J5384" t="s">
        <v>31</v>
      </c>
      <c r="K5384" s="6">
        <v>67813.38</v>
      </c>
      <c r="L5384" t="s">
        <v>26894</v>
      </c>
      <c r="M5384" t="s">
        <v>22</v>
      </c>
      <c r="N5384" s="1">
        <v>43783</v>
      </c>
      <c r="O5384" t="s">
        <v>50</v>
      </c>
      <c r="P5384" t="s">
        <v>34</v>
      </c>
    </row>
    <row r="5385" spans="1:16" x14ac:dyDescent="0.35">
      <c r="A5385" t="s">
        <v>14988</v>
      </c>
      <c r="B5385" s="6">
        <v>57</v>
      </c>
      <c r="C53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85" t="s">
        <v>16</v>
      </c>
      <c r="E5385" t="s">
        <v>27</v>
      </c>
      <c r="F5385" t="s">
        <v>37</v>
      </c>
      <c r="G5385" s="1">
        <v>44215</v>
      </c>
      <c r="H5385" t="s">
        <v>14989</v>
      </c>
      <c r="I5385" t="s">
        <v>14990</v>
      </c>
      <c r="J5385" t="s">
        <v>21</v>
      </c>
      <c r="K5385" s="6">
        <v>12205.83</v>
      </c>
      <c r="L5385" t="s">
        <v>26923</v>
      </c>
      <c r="M5385" t="s">
        <v>43</v>
      </c>
      <c r="N5385" s="1">
        <v>44229</v>
      </c>
      <c r="O5385" t="s">
        <v>50</v>
      </c>
      <c r="P5385" t="s">
        <v>24</v>
      </c>
    </row>
    <row r="5386" spans="1:16" x14ac:dyDescent="0.35">
      <c r="A5386" t="s">
        <v>14991</v>
      </c>
      <c r="B5386" s="6">
        <v>46</v>
      </c>
      <c r="C53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86" t="s">
        <v>16</v>
      </c>
      <c r="E5386" t="s">
        <v>92</v>
      </c>
      <c r="F5386" t="s">
        <v>37</v>
      </c>
      <c r="G5386" s="1">
        <v>43810</v>
      </c>
      <c r="H5386" t="s">
        <v>14992</v>
      </c>
      <c r="I5386" t="s">
        <v>14993</v>
      </c>
      <c r="J5386" t="s">
        <v>31</v>
      </c>
      <c r="K5386" s="6">
        <v>21714.18</v>
      </c>
      <c r="L5386" t="s">
        <v>26742</v>
      </c>
      <c r="M5386" t="s">
        <v>32</v>
      </c>
      <c r="N5386" s="1">
        <v>43817</v>
      </c>
      <c r="O5386" t="s">
        <v>44</v>
      </c>
      <c r="P5386" t="s">
        <v>45</v>
      </c>
    </row>
    <row r="5387" spans="1:16" x14ac:dyDescent="0.35">
      <c r="A5387" t="s">
        <v>14994</v>
      </c>
      <c r="B5387" s="6">
        <v>83</v>
      </c>
      <c r="C53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387" t="s">
        <v>26</v>
      </c>
      <c r="E5387" t="s">
        <v>51</v>
      </c>
      <c r="F5387" t="s">
        <v>18</v>
      </c>
      <c r="G5387" s="1">
        <v>44453</v>
      </c>
      <c r="H5387" t="s">
        <v>10352</v>
      </c>
      <c r="I5387" t="s">
        <v>14995</v>
      </c>
      <c r="J5387" t="s">
        <v>21</v>
      </c>
      <c r="K5387" s="6">
        <v>42571.32</v>
      </c>
      <c r="L5387" t="s">
        <v>26870</v>
      </c>
      <c r="M5387" t="s">
        <v>32</v>
      </c>
      <c r="N5387" s="1">
        <v>44454</v>
      </c>
      <c r="O5387" t="s">
        <v>44</v>
      </c>
      <c r="P5387" t="s">
        <v>45</v>
      </c>
    </row>
    <row r="5388" spans="1:16" x14ac:dyDescent="0.35">
      <c r="A5388" t="s">
        <v>14996</v>
      </c>
      <c r="B5388" s="6">
        <v>58</v>
      </c>
      <c r="C53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88" t="s">
        <v>26</v>
      </c>
      <c r="E5388" t="s">
        <v>92</v>
      </c>
      <c r="F5388" t="s">
        <v>56</v>
      </c>
      <c r="G5388" s="1">
        <v>44067</v>
      </c>
      <c r="H5388" t="s">
        <v>14997</v>
      </c>
      <c r="I5388" t="s">
        <v>14998</v>
      </c>
      <c r="J5388" t="s">
        <v>59</v>
      </c>
      <c r="K5388" s="6">
        <v>11401.48</v>
      </c>
      <c r="L5388" t="s">
        <v>26863</v>
      </c>
      <c r="M5388" t="s">
        <v>43</v>
      </c>
      <c r="N5388" s="1">
        <v>44088</v>
      </c>
      <c r="O5388" t="s">
        <v>87</v>
      </c>
      <c r="P5388" t="s">
        <v>34</v>
      </c>
    </row>
    <row r="5389" spans="1:16" x14ac:dyDescent="0.35">
      <c r="A5389" t="s">
        <v>14999</v>
      </c>
      <c r="B5389" s="6">
        <v>19</v>
      </c>
      <c r="C53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389" t="s">
        <v>26</v>
      </c>
      <c r="E5389" t="s">
        <v>17</v>
      </c>
      <c r="F5389" t="s">
        <v>56</v>
      </c>
      <c r="G5389" s="1">
        <v>43420</v>
      </c>
      <c r="H5389" t="s">
        <v>15000</v>
      </c>
      <c r="I5389" t="s">
        <v>15001</v>
      </c>
      <c r="J5389" t="s">
        <v>54</v>
      </c>
      <c r="K5389" s="6">
        <v>6681.95</v>
      </c>
      <c r="L5389" t="s">
        <v>26757</v>
      </c>
      <c r="M5389" t="s">
        <v>43</v>
      </c>
      <c r="N5389" s="1">
        <v>43444</v>
      </c>
      <c r="O5389" t="s">
        <v>50</v>
      </c>
      <c r="P5389" t="s">
        <v>45</v>
      </c>
    </row>
    <row r="5390" spans="1:16" x14ac:dyDescent="0.35">
      <c r="A5390" t="s">
        <v>15002</v>
      </c>
      <c r="B5390" s="6">
        <v>40</v>
      </c>
      <c r="C53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390" t="s">
        <v>26</v>
      </c>
      <c r="E5390" t="s">
        <v>117</v>
      </c>
      <c r="F5390" t="s">
        <v>56</v>
      </c>
      <c r="G5390" s="1">
        <v>45001</v>
      </c>
      <c r="H5390" t="s">
        <v>15003</v>
      </c>
      <c r="I5390" t="s">
        <v>10442</v>
      </c>
      <c r="J5390" t="s">
        <v>31</v>
      </c>
      <c r="K5390" s="6">
        <v>34475.07</v>
      </c>
      <c r="L5390" t="s">
        <v>26589</v>
      </c>
      <c r="M5390" t="s">
        <v>32</v>
      </c>
      <c r="N5390" s="1">
        <v>45028</v>
      </c>
      <c r="O5390" t="s">
        <v>23</v>
      </c>
      <c r="P5390" t="s">
        <v>24</v>
      </c>
    </row>
    <row r="5391" spans="1:16" x14ac:dyDescent="0.35">
      <c r="A5391" t="s">
        <v>15004</v>
      </c>
      <c r="B5391" s="6">
        <v>49</v>
      </c>
      <c r="C53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91" t="s">
        <v>16</v>
      </c>
      <c r="E5391" t="s">
        <v>117</v>
      </c>
      <c r="F5391" t="s">
        <v>18</v>
      </c>
      <c r="G5391" s="1">
        <v>44187</v>
      </c>
      <c r="H5391" t="s">
        <v>15005</v>
      </c>
      <c r="I5391" t="s">
        <v>15006</v>
      </c>
      <c r="J5391" t="s">
        <v>31</v>
      </c>
      <c r="K5391" s="6">
        <v>39328.160000000003</v>
      </c>
      <c r="L5391" t="s">
        <v>26663</v>
      </c>
      <c r="M5391" t="s">
        <v>32</v>
      </c>
      <c r="N5391" s="1">
        <v>44191</v>
      </c>
      <c r="O5391" t="s">
        <v>87</v>
      </c>
      <c r="P5391" t="s">
        <v>24</v>
      </c>
    </row>
    <row r="5392" spans="1:16" x14ac:dyDescent="0.35">
      <c r="A5392" t="s">
        <v>15007</v>
      </c>
      <c r="B5392" s="6">
        <v>81</v>
      </c>
      <c r="C53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392" t="s">
        <v>26</v>
      </c>
      <c r="E5392" t="s">
        <v>36</v>
      </c>
      <c r="F5392" t="s">
        <v>56</v>
      </c>
      <c r="G5392" s="1">
        <v>45213</v>
      </c>
      <c r="H5392" t="s">
        <v>15008</v>
      </c>
      <c r="I5392" t="s">
        <v>4608</v>
      </c>
      <c r="J5392" t="s">
        <v>21</v>
      </c>
      <c r="K5392" s="6">
        <v>27195.89</v>
      </c>
      <c r="L5392" t="s">
        <v>26647</v>
      </c>
      <c r="M5392" t="s">
        <v>32</v>
      </c>
      <c r="N5392" s="1">
        <v>45228</v>
      </c>
      <c r="O5392" t="s">
        <v>23</v>
      </c>
      <c r="P5392" t="s">
        <v>24</v>
      </c>
    </row>
    <row r="5393" spans="1:16" x14ac:dyDescent="0.35">
      <c r="A5393" t="s">
        <v>15009</v>
      </c>
      <c r="B5393" s="6">
        <v>23</v>
      </c>
      <c r="C53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393" t="s">
        <v>26</v>
      </c>
      <c r="E5393" t="s">
        <v>92</v>
      </c>
      <c r="F5393" t="s">
        <v>56</v>
      </c>
      <c r="G5393" s="1">
        <v>43455</v>
      </c>
      <c r="H5393" t="s">
        <v>15010</v>
      </c>
      <c r="I5393" t="s">
        <v>15011</v>
      </c>
      <c r="J5393" t="s">
        <v>63</v>
      </c>
      <c r="K5393" s="6">
        <v>19158.41</v>
      </c>
      <c r="L5393" t="s">
        <v>26614</v>
      </c>
      <c r="M5393" t="s">
        <v>43</v>
      </c>
      <c r="N5393" s="1">
        <v>43485</v>
      </c>
      <c r="O5393" t="s">
        <v>87</v>
      </c>
      <c r="P5393" t="s">
        <v>45</v>
      </c>
    </row>
    <row r="5394" spans="1:16" x14ac:dyDescent="0.35">
      <c r="A5394" t="s">
        <v>15012</v>
      </c>
      <c r="B5394" s="6">
        <v>58</v>
      </c>
      <c r="C53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94" t="s">
        <v>16</v>
      </c>
      <c r="E5394" t="s">
        <v>117</v>
      </c>
      <c r="F5394" t="s">
        <v>18</v>
      </c>
      <c r="G5394" s="1">
        <v>43871</v>
      </c>
      <c r="H5394" t="s">
        <v>15013</v>
      </c>
      <c r="I5394" t="s">
        <v>13862</v>
      </c>
      <c r="J5394" t="s">
        <v>54</v>
      </c>
      <c r="K5394" s="6">
        <v>8568.36</v>
      </c>
      <c r="L5394" t="s">
        <v>26685</v>
      </c>
      <c r="M5394" t="s">
        <v>32</v>
      </c>
      <c r="N5394" s="1">
        <v>43872</v>
      </c>
      <c r="O5394" t="s">
        <v>23</v>
      </c>
      <c r="P5394" t="s">
        <v>34</v>
      </c>
    </row>
    <row r="5395" spans="1:16" x14ac:dyDescent="0.35">
      <c r="A5395" t="s">
        <v>2640</v>
      </c>
      <c r="B5395" s="6">
        <v>61</v>
      </c>
      <c r="C53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95" t="s">
        <v>26</v>
      </c>
      <c r="E5395" t="s">
        <v>17</v>
      </c>
      <c r="F5395" t="s">
        <v>72</v>
      </c>
      <c r="G5395" s="1">
        <v>44551</v>
      </c>
      <c r="H5395" t="s">
        <v>15014</v>
      </c>
      <c r="I5395" t="s">
        <v>15015</v>
      </c>
      <c r="J5395" t="s">
        <v>21</v>
      </c>
      <c r="K5395" s="6">
        <v>49846.58</v>
      </c>
      <c r="L5395" t="s">
        <v>26758</v>
      </c>
      <c r="M5395" t="s">
        <v>32</v>
      </c>
      <c r="N5395" s="1">
        <v>44564</v>
      </c>
      <c r="O5395" t="s">
        <v>44</v>
      </c>
      <c r="P5395" t="s">
        <v>24</v>
      </c>
    </row>
    <row r="5396" spans="1:16" x14ac:dyDescent="0.35">
      <c r="A5396" t="s">
        <v>8551</v>
      </c>
      <c r="B5396" s="6">
        <v>30</v>
      </c>
      <c r="C53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396" t="s">
        <v>26</v>
      </c>
      <c r="E5396" t="s">
        <v>117</v>
      </c>
      <c r="F5396" t="s">
        <v>37</v>
      </c>
      <c r="G5396" s="1">
        <v>43706</v>
      </c>
      <c r="H5396" t="s">
        <v>15016</v>
      </c>
      <c r="I5396" t="s">
        <v>15017</v>
      </c>
      <c r="J5396" t="s">
        <v>63</v>
      </c>
      <c r="K5396" s="6">
        <v>6876.87</v>
      </c>
      <c r="L5396" t="s">
        <v>26777</v>
      </c>
      <c r="M5396" t="s">
        <v>22</v>
      </c>
      <c r="N5396" s="1">
        <v>43706</v>
      </c>
      <c r="O5396" t="s">
        <v>44</v>
      </c>
      <c r="P5396" t="s">
        <v>45</v>
      </c>
    </row>
    <row r="5397" spans="1:16" x14ac:dyDescent="0.35">
      <c r="A5397" t="s">
        <v>15018</v>
      </c>
      <c r="B5397" s="6">
        <v>60</v>
      </c>
      <c r="C53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97" t="s">
        <v>26</v>
      </c>
      <c r="E5397" t="s">
        <v>117</v>
      </c>
      <c r="F5397" t="s">
        <v>18</v>
      </c>
      <c r="G5397" s="1">
        <v>43806</v>
      </c>
      <c r="H5397" t="s">
        <v>15019</v>
      </c>
      <c r="I5397" t="s">
        <v>15020</v>
      </c>
      <c r="J5397" t="s">
        <v>21</v>
      </c>
      <c r="K5397" s="6">
        <v>26831.29</v>
      </c>
      <c r="L5397" t="s">
        <v>26637</v>
      </c>
      <c r="M5397" t="s">
        <v>43</v>
      </c>
      <c r="N5397" s="1">
        <v>43825</v>
      </c>
      <c r="O5397" t="s">
        <v>33</v>
      </c>
      <c r="P5397" t="s">
        <v>34</v>
      </c>
    </row>
    <row r="5398" spans="1:16" x14ac:dyDescent="0.35">
      <c r="A5398" t="s">
        <v>9317</v>
      </c>
      <c r="B5398" s="6">
        <v>18</v>
      </c>
      <c r="C53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398" t="s">
        <v>16</v>
      </c>
      <c r="E5398" t="s">
        <v>117</v>
      </c>
      <c r="F5398" t="s">
        <v>18</v>
      </c>
      <c r="G5398" s="1">
        <v>44656</v>
      </c>
      <c r="H5398" t="s">
        <v>15021</v>
      </c>
      <c r="I5398" t="s">
        <v>15022</v>
      </c>
      <c r="J5398" t="s">
        <v>54</v>
      </c>
      <c r="K5398" s="6">
        <v>41824.58</v>
      </c>
      <c r="L5398" t="s">
        <v>26773</v>
      </c>
      <c r="M5398" t="s">
        <v>43</v>
      </c>
      <c r="N5398" s="1">
        <v>44668</v>
      </c>
      <c r="O5398" t="s">
        <v>87</v>
      </c>
      <c r="P5398" t="s">
        <v>34</v>
      </c>
    </row>
    <row r="5399" spans="1:16" x14ac:dyDescent="0.35">
      <c r="A5399" t="s">
        <v>15023</v>
      </c>
      <c r="B5399" s="6">
        <v>49</v>
      </c>
      <c r="C53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399" t="s">
        <v>26</v>
      </c>
      <c r="E5399" t="s">
        <v>27</v>
      </c>
      <c r="F5399" t="s">
        <v>56</v>
      </c>
      <c r="G5399" s="1">
        <v>44254</v>
      </c>
      <c r="H5399" t="s">
        <v>15024</v>
      </c>
      <c r="I5399" t="s">
        <v>15025</v>
      </c>
      <c r="J5399" t="s">
        <v>21</v>
      </c>
      <c r="K5399" s="6">
        <v>3800.74</v>
      </c>
      <c r="L5399" t="s">
        <v>26854</v>
      </c>
      <c r="M5399" t="s">
        <v>32</v>
      </c>
      <c r="N5399" s="1">
        <v>44284</v>
      </c>
      <c r="O5399" t="s">
        <v>44</v>
      </c>
      <c r="P5399" t="s">
        <v>34</v>
      </c>
    </row>
    <row r="5400" spans="1:16" x14ac:dyDescent="0.35">
      <c r="A5400" t="s">
        <v>15026</v>
      </c>
      <c r="B5400" s="6">
        <v>83</v>
      </c>
      <c r="C54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00" t="s">
        <v>16</v>
      </c>
      <c r="E5400" t="s">
        <v>65</v>
      </c>
      <c r="F5400" t="s">
        <v>56</v>
      </c>
      <c r="G5400" s="1">
        <v>44398</v>
      </c>
      <c r="H5400" t="s">
        <v>15027</v>
      </c>
      <c r="I5400" t="s">
        <v>15028</v>
      </c>
      <c r="J5400" t="s">
        <v>21</v>
      </c>
      <c r="K5400" s="6">
        <v>27111.5</v>
      </c>
      <c r="L5400" t="s">
        <v>26841</v>
      </c>
      <c r="M5400" t="s">
        <v>43</v>
      </c>
      <c r="N5400" s="1">
        <v>44404</v>
      </c>
      <c r="O5400" t="s">
        <v>23</v>
      </c>
      <c r="P5400" t="s">
        <v>34</v>
      </c>
    </row>
    <row r="5401" spans="1:16" x14ac:dyDescent="0.35">
      <c r="A5401" t="s">
        <v>15029</v>
      </c>
      <c r="B5401" s="6">
        <v>47</v>
      </c>
      <c r="C54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01" t="s">
        <v>16</v>
      </c>
      <c r="E5401" t="s">
        <v>65</v>
      </c>
      <c r="F5401" t="s">
        <v>28</v>
      </c>
      <c r="G5401" s="1">
        <v>44440</v>
      </c>
      <c r="H5401" t="s">
        <v>15030</v>
      </c>
      <c r="I5401" t="s">
        <v>15031</v>
      </c>
      <c r="J5401" t="s">
        <v>63</v>
      </c>
      <c r="K5401" s="6">
        <v>2913.48</v>
      </c>
      <c r="L5401" t="s">
        <v>26921</v>
      </c>
      <c r="M5401" t="s">
        <v>22</v>
      </c>
      <c r="N5401" s="1">
        <v>44446</v>
      </c>
      <c r="O5401" t="s">
        <v>87</v>
      </c>
      <c r="P5401" t="s">
        <v>34</v>
      </c>
    </row>
    <row r="5402" spans="1:16" x14ac:dyDescent="0.35">
      <c r="A5402" t="s">
        <v>15032</v>
      </c>
      <c r="B5402" s="6">
        <v>30</v>
      </c>
      <c r="C54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402" t="s">
        <v>26</v>
      </c>
      <c r="E5402" t="s">
        <v>27</v>
      </c>
      <c r="F5402" t="s">
        <v>37</v>
      </c>
      <c r="G5402" s="1">
        <v>45074</v>
      </c>
      <c r="H5402" t="s">
        <v>15033</v>
      </c>
      <c r="I5402" t="s">
        <v>15034</v>
      </c>
      <c r="J5402" t="s">
        <v>59</v>
      </c>
      <c r="K5402" s="6">
        <v>1531.39</v>
      </c>
      <c r="L5402" t="s">
        <v>26872</v>
      </c>
      <c r="M5402" t="s">
        <v>32</v>
      </c>
      <c r="N5402" s="1">
        <v>45101</v>
      </c>
      <c r="O5402" t="s">
        <v>23</v>
      </c>
      <c r="P5402" t="s">
        <v>24</v>
      </c>
    </row>
    <row r="5403" spans="1:16" x14ac:dyDescent="0.35">
      <c r="A5403" t="s">
        <v>15035</v>
      </c>
      <c r="B5403" s="6">
        <v>35</v>
      </c>
      <c r="C54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403" t="s">
        <v>16</v>
      </c>
      <c r="E5403" t="s">
        <v>17</v>
      </c>
      <c r="F5403" t="s">
        <v>56</v>
      </c>
      <c r="G5403" s="1">
        <v>43989</v>
      </c>
      <c r="H5403" t="s">
        <v>15036</v>
      </c>
      <c r="I5403" t="s">
        <v>15037</v>
      </c>
      <c r="J5403" t="s">
        <v>31</v>
      </c>
      <c r="K5403" s="6">
        <v>28564.42</v>
      </c>
      <c r="L5403" t="s">
        <v>26601</v>
      </c>
      <c r="M5403" t="s">
        <v>43</v>
      </c>
      <c r="N5403" s="1">
        <v>44013</v>
      </c>
      <c r="O5403" t="s">
        <v>23</v>
      </c>
      <c r="P5403" t="s">
        <v>24</v>
      </c>
    </row>
    <row r="5404" spans="1:16" x14ac:dyDescent="0.35">
      <c r="A5404" t="s">
        <v>15038</v>
      </c>
      <c r="B5404" s="6">
        <v>35</v>
      </c>
      <c r="C54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404" t="s">
        <v>16</v>
      </c>
      <c r="E5404" t="s">
        <v>233</v>
      </c>
      <c r="F5404" t="s">
        <v>37</v>
      </c>
      <c r="G5404" s="1">
        <v>43749</v>
      </c>
      <c r="H5404" t="s">
        <v>7692</v>
      </c>
      <c r="I5404" t="s">
        <v>15039</v>
      </c>
      <c r="J5404" t="s">
        <v>54</v>
      </c>
      <c r="K5404" s="6">
        <v>19403.78</v>
      </c>
      <c r="L5404" t="s">
        <v>26814</v>
      </c>
      <c r="M5404" t="s">
        <v>32</v>
      </c>
      <c r="N5404" s="1">
        <v>43776</v>
      </c>
      <c r="O5404" t="s">
        <v>87</v>
      </c>
      <c r="P5404" t="s">
        <v>45</v>
      </c>
    </row>
    <row r="5405" spans="1:16" x14ac:dyDescent="0.35">
      <c r="A5405" t="s">
        <v>15040</v>
      </c>
      <c r="B5405" s="6">
        <v>36</v>
      </c>
      <c r="C54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405" t="s">
        <v>16</v>
      </c>
      <c r="E5405" t="s">
        <v>51</v>
      </c>
      <c r="F5405" t="s">
        <v>56</v>
      </c>
      <c r="G5405" s="1">
        <v>44026</v>
      </c>
      <c r="H5405" t="s">
        <v>15041</v>
      </c>
      <c r="I5405" t="s">
        <v>2921</v>
      </c>
      <c r="J5405" t="s">
        <v>21</v>
      </c>
      <c r="K5405" s="6">
        <v>25312.29</v>
      </c>
      <c r="L5405" t="s">
        <v>26776</v>
      </c>
      <c r="M5405" t="s">
        <v>32</v>
      </c>
      <c r="N5405" s="1">
        <v>44047</v>
      </c>
      <c r="O5405" t="s">
        <v>33</v>
      </c>
      <c r="P5405" t="s">
        <v>24</v>
      </c>
    </row>
    <row r="5406" spans="1:16" x14ac:dyDescent="0.35">
      <c r="A5406" t="s">
        <v>15042</v>
      </c>
      <c r="B5406" s="6">
        <v>68</v>
      </c>
      <c r="C54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06" t="s">
        <v>16</v>
      </c>
      <c r="E5406" t="s">
        <v>65</v>
      </c>
      <c r="F5406" t="s">
        <v>18</v>
      </c>
      <c r="G5406" s="1">
        <v>43822</v>
      </c>
      <c r="H5406" t="s">
        <v>15043</v>
      </c>
      <c r="I5406" t="s">
        <v>15044</v>
      </c>
      <c r="J5406" t="s">
        <v>21</v>
      </c>
      <c r="K5406" s="6">
        <v>59919.48</v>
      </c>
      <c r="L5406" t="s">
        <v>26661</v>
      </c>
      <c r="M5406" t="s">
        <v>22</v>
      </c>
      <c r="N5406" s="1">
        <v>43839</v>
      </c>
      <c r="O5406" t="s">
        <v>23</v>
      </c>
      <c r="P5406" t="s">
        <v>45</v>
      </c>
    </row>
    <row r="5407" spans="1:16" x14ac:dyDescent="0.35">
      <c r="A5407" t="s">
        <v>15045</v>
      </c>
      <c r="B5407" s="6">
        <v>54</v>
      </c>
      <c r="C54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07" t="s">
        <v>26</v>
      </c>
      <c r="E5407" t="s">
        <v>233</v>
      </c>
      <c r="F5407" t="s">
        <v>56</v>
      </c>
      <c r="G5407" s="1">
        <v>44120</v>
      </c>
      <c r="H5407" t="s">
        <v>15046</v>
      </c>
      <c r="I5407" t="s">
        <v>15047</v>
      </c>
      <c r="J5407" t="s">
        <v>59</v>
      </c>
      <c r="K5407" s="6">
        <v>16136.77</v>
      </c>
      <c r="L5407" t="s">
        <v>26597</v>
      </c>
      <c r="M5407" t="s">
        <v>32</v>
      </c>
      <c r="N5407" s="1">
        <v>44130</v>
      </c>
      <c r="O5407" t="s">
        <v>50</v>
      </c>
      <c r="P5407" t="s">
        <v>24</v>
      </c>
    </row>
    <row r="5408" spans="1:16" x14ac:dyDescent="0.35">
      <c r="A5408" t="s">
        <v>15048</v>
      </c>
      <c r="B5408" s="6">
        <v>69</v>
      </c>
      <c r="C54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08" t="s">
        <v>26</v>
      </c>
      <c r="E5408" t="s">
        <v>51</v>
      </c>
      <c r="F5408" t="s">
        <v>18</v>
      </c>
      <c r="G5408" s="1">
        <v>44162</v>
      </c>
      <c r="H5408" t="s">
        <v>15049</v>
      </c>
      <c r="I5408" t="s">
        <v>15050</v>
      </c>
      <c r="J5408" t="s">
        <v>21</v>
      </c>
      <c r="K5408" s="6">
        <v>25431.75</v>
      </c>
      <c r="L5408" t="s">
        <v>26976</v>
      </c>
      <c r="M5408" t="s">
        <v>32</v>
      </c>
      <c r="N5408" s="1">
        <v>44177</v>
      </c>
      <c r="O5408" t="s">
        <v>87</v>
      </c>
      <c r="P5408" t="s">
        <v>45</v>
      </c>
    </row>
    <row r="5409" spans="1:16" x14ac:dyDescent="0.35">
      <c r="A5409" t="s">
        <v>15051</v>
      </c>
      <c r="B5409" s="6">
        <v>35</v>
      </c>
      <c r="C54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409" t="s">
        <v>26</v>
      </c>
      <c r="E5409" t="s">
        <v>51</v>
      </c>
      <c r="F5409" t="s">
        <v>56</v>
      </c>
      <c r="G5409" s="1">
        <v>44837</v>
      </c>
      <c r="H5409" t="s">
        <v>15052</v>
      </c>
      <c r="I5409" t="s">
        <v>15053</v>
      </c>
      <c r="J5409" t="s">
        <v>31</v>
      </c>
      <c r="K5409" s="6">
        <v>11672.42</v>
      </c>
      <c r="L5409" t="s">
        <v>26770</v>
      </c>
      <c r="M5409" t="s">
        <v>43</v>
      </c>
      <c r="N5409" s="1">
        <v>44850</v>
      </c>
      <c r="O5409" t="s">
        <v>50</v>
      </c>
      <c r="P5409" t="s">
        <v>34</v>
      </c>
    </row>
    <row r="5410" spans="1:16" x14ac:dyDescent="0.35">
      <c r="A5410" t="s">
        <v>15054</v>
      </c>
      <c r="B5410" s="6">
        <v>69</v>
      </c>
      <c r="C54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10" t="s">
        <v>16</v>
      </c>
      <c r="E5410" t="s">
        <v>17</v>
      </c>
      <c r="F5410" t="s">
        <v>56</v>
      </c>
      <c r="G5410" s="1">
        <v>43981</v>
      </c>
      <c r="H5410" t="s">
        <v>15055</v>
      </c>
      <c r="I5410" t="s">
        <v>15056</v>
      </c>
      <c r="J5410" t="s">
        <v>21</v>
      </c>
      <c r="K5410" s="6">
        <v>3811.72</v>
      </c>
      <c r="L5410" t="s">
        <v>26915</v>
      </c>
      <c r="M5410" t="s">
        <v>43</v>
      </c>
      <c r="N5410" s="1">
        <v>43998</v>
      </c>
      <c r="O5410" t="s">
        <v>44</v>
      </c>
      <c r="P5410" t="s">
        <v>45</v>
      </c>
    </row>
    <row r="5411" spans="1:16" x14ac:dyDescent="0.35">
      <c r="A5411" t="s">
        <v>15057</v>
      </c>
      <c r="B5411" s="6">
        <v>52</v>
      </c>
      <c r="C54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11" t="s">
        <v>26</v>
      </c>
      <c r="E5411" t="s">
        <v>51</v>
      </c>
      <c r="F5411" t="s">
        <v>56</v>
      </c>
      <c r="G5411" s="1">
        <v>45148</v>
      </c>
      <c r="H5411" t="s">
        <v>15058</v>
      </c>
      <c r="I5411" t="s">
        <v>15059</v>
      </c>
      <c r="J5411" t="s">
        <v>59</v>
      </c>
      <c r="K5411" s="6">
        <v>2094.11</v>
      </c>
      <c r="L5411" t="s">
        <v>26776</v>
      </c>
      <c r="M5411" t="s">
        <v>32</v>
      </c>
      <c r="N5411" s="1">
        <v>45167</v>
      </c>
      <c r="O5411" t="s">
        <v>33</v>
      </c>
      <c r="P5411" t="s">
        <v>45</v>
      </c>
    </row>
    <row r="5412" spans="1:16" x14ac:dyDescent="0.35">
      <c r="A5412" t="s">
        <v>15060</v>
      </c>
      <c r="B5412" s="6">
        <v>33</v>
      </c>
      <c r="C54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412" t="s">
        <v>16</v>
      </c>
      <c r="E5412" t="s">
        <v>27</v>
      </c>
      <c r="F5412" t="s">
        <v>37</v>
      </c>
      <c r="G5412" s="1">
        <v>44620</v>
      </c>
      <c r="H5412" t="s">
        <v>15061</v>
      </c>
      <c r="I5412" t="s">
        <v>15062</v>
      </c>
      <c r="J5412" t="s">
        <v>31</v>
      </c>
      <c r="K5412" s="6">
        <v>13867.59</v>
      </c>
      <c r="L5412" t="s">
        <v>26664</v>
      </c>
      <c r="M5412" t="s">
        <v>22</v>
      </c>
      <c r="N5412" s="1">
        <v>44634</v>
      </c>
      <c r="O5412" t="s">
        <v>44</v>
      </c>
      <c r="P5412" t="s">
        <v>34</v>
      </c>
    </row>
    <row r="5413" spans="1:16" x14ac:dyDescent="0.35">
      <c r="A5413" t="s">
        <v>15063</v>
      </c>
      <c r="B5413" s="6">
        <v>84</v>
      </c>
      <c r="C54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13" t="s">
        <v>26</v>
      </c>
      <c r="E5413" t="s">
        <v>17</v>
      </c>
      <c r="F5413" t="s">
        <v>47</v>
      </c>
      <c r="G5413" s="1">
        <v>43815</v>
      </c>
      <c r="H5413" t="s">
        <v>15064</v>
      </c>
      <c r="I5413" t="s">
        <v>2136</v>
      </c>
      <c r="J5413" t="s">
        <v>21</v>
      </c>
      <c r="K5413" s="6">
        <v>4431.09</v>
      </c>
      <c r="L5413" t="s">
        <v>26957</v>
      </c>
      <c r="M5413" t="s">
        <v>22</v>
      </c>
      <c r="N5413" s="1">
        <v>43818</v>
      </c>
      <c r="O5413" t="s">
        <v>87</v>
      </c>
      <c r="P5413" t="s">
        <v>34</v>
      </c>
    </row>
    <row r="5414" spans="1:16" x14ac:dyDescent="0.35">
      <c r="A5414" t="s">
        <v>15065</v>
      </c>
      <c r="B5414" s="6">
        <v>57</v>
      </c>
      <c r="C54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14" t="s">
        <v>26</v>
      </c>
      <c r="E5414" t="s">
        <v>233</v>
      </c>
      <c r="F5414" t="s">
        <v>56</v>
      </c>
      <c r="G5414" s="1">
        <v>44220</v>
      </c>
      <c r="H5414" t="s">
        <v>15066</v>
      </c>
      <c r="I5414" t="s">
        <v>15067</v>
      </c>
      <c r="J5414" t="s">
        <v>31</v>
      </c>
      <c r="K5414" s="6">
        <v>28544.959999999999</v>
      </c>
      <c r="L5414" t="s">
        <v>26794</v>
      </c>
      <c r="M5414" t="s">
        <v>43</v>
      </c>
      <c r="N5414" s="1">
        <v>44240</v>
      </c>
      <c r="O5414" t="s">
        <v>87</v>
      </c>
      <c r="P5414" t="s">
        <v>24</v>
      </c>
    </row>
    <row r="5415" spans="1:16" x14ac:dyDescent="0.35">
      <c r="A5415" t="s">
        <v>15068</v>
      </c>
      <c r="B5415" s="6">
        <v>34</v>
      </c>
      <c r="C54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415" t="s">
        <v>16</v>
      </c>
      <c r="E5415" t="s">
        <v>92</v>
      </c>
      <c r="F5415" t="s">
        <v>28</v>
      </c>
      <c r="G5415" s="1">
        <v>44626</v>
      </c>
      <c r="H5415" t="s">
        <v>15069</v>
      </c>
      <c r="I5415" t="s">
        <v>15070</v>
      </c>
      <c r="J5415" t="s">
        <v>54</v>
      </c>
      <c r="K5415" s="6">
        <v>40997.339999999997</v>
      </c>
      <c r="L5415" t="s">
        <v>26814</v>
      </c>
      <c r="M5415" t="s">
        <v>43</v>
      </c>
      <c r="N5415" s="1">
        <v>44633</v>
      </c>
      <c r="O5415" t="s">
        <v>33</v>
      </c>
      <c r="P5415" t="s">
        <v>34</v>
      </c>
    </row>
    <row r="5416" spans="1:16" x14ac:dyDescent="0.35">
      <c r="A5416" t="s">
        <v>1477</v>
      </c>
      <c r="B5416" s="6">
        <v>20</v>
      </c>
      <c r="C54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416" t="s">
        <v>16</v>
      </c>
      <c r="E5416" t="s">
        <v>233</v>
      </c>
      <c r="F5416" t="s">
        <v>56</v>
      </c>
      <c r="G5416" s="1">
        <v>45179</v>
      </c>
      <c r="H5416" t="s">
        <v>15071</v>
      </c>
      <c r="I5416" t="s">
        <v>15072</v>
      </c>
      <c r="J5416" t="s">
        <v>59</v>
      </c>
      <c r="K5416" s="6">
        <v>8314.2900000000009</v>
      </c>
      <c r="L5416" t="s">
        <v>26727</v>
      </c>
      <c r="M5416" t="s">
        <v>32</v>
      </c>
      <c r="N5416" s="1">
        <v>45196</v>
      </c>
      <c r="O5416" t="s">
        <v>50</v>
      </c>
      <c r="P5416" t="s">
        <v>34</v>
      </c>
    </row>
    <row r="5417" spans="1:16" x14ac:dyDescent="0.35">
      <c r="A5417" t="s">
        <v>15073</v>
      </c>
      <c r="B5417" s="6">
        <v>41</v>
      </c>
      <c r="C54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417" t="s">
        <v>16</v>
      </c>
      <c r="E5417" t="s">
        <v>65</v>
      </c>
      <c r="F5417" t="s">
        <v>28</v>
      </c>
      <c r="G5417" s="1">
        <v>43540</v>
      </c>
      <c r="H5417" t="s">
        <v>15074</v>
      </c>
      <c r="I5417" t="s">
        <v>15075</v>
      </c>
      <c r="J5417" t="s">
        <v>59</v>
      </c>
      <c r="K5417" s="6">
        <v>33355.29</v>
      </c>
      <c r="L5417" t="s">
        <v>26806</v>
      </c>
      <c r="M5417" t="s">
        <v>43</v>
      </c>
      <c r="N5417" s="1">
        <v>43564</v>
      </c>
      <c r="O5417" t="s">
        <v>33</v>
      </c>
      <c r="P5417" t="s">
        <v>45</v>
      </c>
    </row>
    <row r="5418" spans="1:16" x14ac:dyDescent="0.35">
      <c r="A5418" t="s">
        <v>15076</v>
      </c>
      <c r="B5418" s="6">
        <v>61</v>
      </c>
      <c r="C54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18" t="s">
        <v>16</v>
      </c>
      <c r="E5418" t="s">
        <v>36</v>
      </c>
      <c r="F5418" t="s">
        <v>72</v>
      </c>
      <c r="G5418" s="1">
        <v>44193</v>
      </c>
      <c r="H5418" t="s">
        <v>10703</v>
      </c>
      <c r="I5418" t="s">
        <v>15077</v>
      </c>
      <c r="J5418" t="s">
        <v>21</v>
      </c>
      <c r="K5418" s="6">
        <v>42462.29</v>
      </c>
      <c r="L5418" t="s">
        <v>26819</v>
      </c>
      <c r="M5418" t="s">
        <v>32</v>
      </c>
      <c r="N5418" s="1">
        <v>44210</v>
      </c>
      <c r="O5418" t="s">
        <v>33</v>
      </c>
      <c r="P5418" t="s">
        <v>45</v>
      </c>
    </row>
    <row r="5419" spans="1:16" x14ac:dyDescent="0.35">
      <c r="A5419" t="s">
        <v>15078</v>
      </c>
      <c r="B5419" s="6">
        <v>60</v>
      </c>
      <c r="C54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19" t="s">
        <v>26</v>
      </c>
      <c r="E5419" t="s">
        <v>36</v>
      </c>
      <c r="F5419" t="s">
        <v>18</v>
      </c>
      <c r="G5419" s="1">
        <v>43432</v>
      </c>
      <c r="H5419" t="s">
        <v>6533</v>
      </c>
      <c r="I5419" t="s">
        <v>15079</v>
      </c>
      <c r="J5419" t="s">
        <v>31</v>
      </c>
      <c r="K5419" s="6">
        <v>12259.44</v>
      </c>
      <c r="L5419" t="s">
        <v>26617</v>
      </c>
      <c r="M5419" t="s">
        <v>22</v>
      </c>
      <c r="N5419" s="1">
        <v>43441</v>
      </c>
      <c r="O5419" t="s">
        <v>33</v>
      </c>
      <c r="P5419" t="s">
        <v>45</v>
      </c>
    </row>
    <row r="5420" spans="1:16" x14ac:dyDescent="0.35">
      <c r="A5420" t="s">
        <v>15080</v>
      </c>
      <c r="B5420" s="6">
        <v>29</v>
      </c>
      <c r="C54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420" t="s">
        <v>16</v>
      </c>
      <c r="E5420" t="s">
        <v>51</v>
      </c>
      <c r="F5420" t="s">
        <v>28</v>
      </c>
      <c r="G5420" s="1">
        <v>45152</v>
      </c>
      <c r="H5420" t="s">
        <v>15081</v>
      </c>
      <c r="I5420" t="s">
        <v>15082</v>
      </c>
      <c r="J5420" t="s">
        <v>59</v>
      </c>
      <c r="K5420" s="6">
        <v>20067.07</v>
      </c>
      <c r="L5420" t="s">
        <v>26732</v>
      </c>
      <c r="M5420" t="s">
        <v>32</v>
      </c>
      <c r="N5420" s="1">
        <v>45158</v>
      </c>
      <c r="O5420" t="s">
        <v>50</v>
      </c>
      <c r="P5420" t="s">
        <v>34</v>
      </c>
    </row>
    <row r="5421" spans="1:16" x14ac:dyDescent="0.35">
      <c r="A5421" t="s">
        <v>15083</v>
      </c>
      <c r="B5421" s="6">
        <v>53</v>
      </c>
      <c r="C54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21" t="s">
        <v>26</v>
      </c>
      <c r="E5421" t="s">
        <v>36</v>
      </c>
      <c r="F5421" t="s">
        <v>56</v>
      </c>
      <c r="G5421" s="1">
        <v>43431</v>
      </c>
      <c r="H5421" t="s">
        <v>15084</v>
      </c>
      <c r="I5421" t="s">
        <v>15085</v>
      </c>
      <c r="J5421" t="s">
        <v>59</v>
      </c>
      <c r="K5421" s="6">
        <v>7016.78</v>
      </c>
      <c r="L5421" t="s">
        <v>26648</v>
      </c>
      <c r="M5421" t="s">
        <v>43</v>
      </c>
      <c r="N5421" s="1">
        <v>43452</v>
      </c>
      <c r="O5421" t="s">
        <v>33</v>
      </c>
      <c r="P5421" t="s">
        <v>45</v>
      </c>
    </row>
    <row r="5422" spans="1:16" x14ac:dyDescent="0.35">
      <c r="A5422" t="s">
        <v>15086</v>
      </c>
      <c r="B5422" s="6">
        <v>61</v>
      </c>
      <c r="C54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22" t="s">
        <v>26</v>
      </c>
      <c r="E5422" t="s">
        <v>233</v>
      </c>
      <c r="F5422" t="s">
        <v>18</v>
      </c>
      <c r="G5422" s="1">
        <v>44837</v>
      </c>
      <c r="H5422" t="s">
        <v>4695</v>
      </c>
      <c r="I5422" t="s">
        <v>4439</v>
      </c>
      <c r="J5422" t="s">
        <v>54</v>
      </c>
      <c r="K5422" s="6">
        <v>35050.400000000001</v>
      </c>
      <c r="L5422" t="s">
        <v>26764</v>
      </c>
      <c r="M5422" t="s">
        <v>43</v>
      </c>
      <c r="N5422" s="1">
        <v>44863</v>
      </c>
      <c r="O5422" t="s">
        <v>87</v>
      </c>
      <c r="P5422" t="s">
        <v>34</v>
      </c>
    </row>
    <row r="5423" spans="1:16" x14ac:dyDescent="0.35">
      <c r="A5423" t="s">
        <v>15087</v>
      </c>
      <c r="B5423" s="6">
        <v>82</v>
      </c>
      <c r="C54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23" t="s">
        <v>26</v>
      </c>
      <c r="E5423" t="s">
        <v>36</v>
      </c>
      <c r="F5423" t="s">
        <v>47</v>
      </c>
      <c r="G5423" s="1">
        <v>44292</v>
      </c>
      <c r="H5423" t="s">
        <v>8749</v>
      </c>
      <c r="I5423" t="s">
        <v>15088</v>
      </c>
      <c r="J5423" t="s">
        <v>21</v>
      </c>
      <c r="K5423" s="6">
        <v>29548.49</v>
      </c>
      <c r="L5423" t="s">
        <v>26670</v>
      </c>
      <c r="M5423" t="s">
        <v>22</v>
      </c>
      <c r="N5423" s="1">
        <v>44298</v>
      </c>
      <c r="O5423" t="s">
        <v>23</v>
      </c>
      <c r="P5423" t="s">
        <v>24</v>
      </c>
    </row>
    <row r="5424" spans="1:16" x14ac:dyDescent="0.35">
      <c r="A5424" t="s">
        <v>15089</v>
      </c>
      <c r="B5424" s="6">
        <v>41</v>
      </c>
      <c r="C54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424" t="s">
        <v>26</v>
      </c>
      <c r="E5424" t="s">
        <v>117</v>
      </c>
      <c r="F5424" t="s">
        <v>56</v>
      </c>
      <c r="G5424" s="1">
        <v>43759</v>
      </c>
      <c r="H5424" t="s">
        <v>15090</v>
      </c>
      <c r="I5424" t="s">
        <v>15091</v>
      </c>
      <c r="J5424" t="s">
        <v>31</v>
      </c>
      <c r="K5424" s="6">
        <v>9446.57</v>
      </c>
      <c r="L5424" t="s">
        <v>26642</v>
      </c>
      <c r="M5424" t="s">
        <v>32</v>
      </c>
      <c r="N5424" s="1">
        <v>43776</v>
      </c>
      <c r="O5424" t="s">
        <v>87</v>
      </c>
      <c r="P5424" t="s">
        <v>45</v>
      </c>
    </row>
    <row r="5425" spans="1:16" x14ac:dyDescent="0.35">
      <c r="A5425" t="s">
        <v>15092</v>
      </c>
      <c r="B5425" s="6">
        <v>58</v>
      </c>
      <c r="C54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25" t="s">
        <v>26</v>
      </c>
      <c r="E5425" t="s">
        <v>65</v>
      </c>
      <c r="F5425" t="s">
        <v>18</v>
      </c>
      <c r="G5425" s="1">
        <v>44130</v>
      </c>
      <c r="H5425" t="s">
        <v>15093</v>
      </c>
      <c r="I5425" t="s">
        <v>15094</v>
      </c>
      <c r="J5425" t="s">
        <v>59</v>
      </c>
      <c r="K5425" s="6">
        <v>2149.56</v>
      </c>
      <c r="L5425" t="s">
        <v>26954</v>
      </c>
      <c r="M5425" t="s">
        <v>43</v>
      </c>
      <c r="N5425" s="1">
        <v>44135</v>
      </c>
      <c r="O5425" t="s">
        <v>87</v>
      </c>
      <c r="P5425" t="s">
        <v>45</v>
      </c>
    </row>
    <row r="5426" spans="1:16" x14ac:dyDescent="0.35">
      <c r="A5426" t="s">
        <v>15095</v>
      </c>
      <c r="B5426" s="6">
        <v>24</v>
      </c>
      <c r="C54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426" t="s">
        <v>26</v>
      </c>
      <c r="E5426" t="s">
        <v>117</v>
      </c>
      <c r="F5426" t="s">
        <v>28</v>
      </c>
      <c r="G5426" s="1">
        <v>43581</v>
      </c>
      <c r="H5426" t="s">
        <v>15096</v>
      </c>
      <c r="I5426" t="s">
        <v>15097</v>
      </c>
      <c r="J5426" t="s">
        <v>31</v>
      </c>
      <c r="K5426" s="6">
        <v>35896.199999999997</v>
      </c>
      <c r="L5426" t="s">
        <v>26775</v>
      </c>
      <c r="M5426" t="s">
        <v>43</v>
      </c>
      <c r="N5426" s="1">
        <v>43607</v>
      </c>
      <c r="O5426" t="s">
        <v>50</v>
      </c>
      <c r="P5426" t="s">
        <v>34</v>
      </c>
    </row>
    <row r="5427" spans="1:16" x14ac:dyDescent="0.35">
      <c r="A5427" t="s">
        <v>5658</v>
      </c>
      <c r="B5427" s="6">
        <v>76</v>
      </c>
      <c r="C54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27" t="s">
        <v>16</v>
      </c>
      <c r="E5427" t="s">
        <v>51</v>
      </c>
      <c r="F5427" t="s">
        <v>56</v>
      </c>
      <c r="G5427" s="1">
        <v>44325</v>
      </c>
      <c r="H5427" t="s">
        <v>9001</v>
      </c>
      <c r="I5427" t="s">
        <v>15098</v>
      </c>
      <c r="J5427" t="s">
        <v>31</v>
      </c>
      <c r="K5427" s="6">
        <v>13515.18</v>
      </c>
      <c r="L5427" t="s">
        <v>26980</v>
      </c>
      <c r="M5427" t="s">
        <v>43</v>
      </c>
      <c r="N5427" s="1">
        <v>44353</v>
      </c>
      <c r="O5427" t="s">
        <v>50</v>
      </c>
      <c r="P5427" t="s">
        <v>24</v>
      </c>
    </row>
    <row r="5428" spans="1:16" x14ac:dyDescent="0.35">
      <c r="A5428" t="s">
        <v>15099</v>
      </c>
      <c r="B5428" s="6">
        <v>60</v>
      </c>
      <c r="C54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28" t="s">
        <v>26</v>
      </c>
      <c r="E5428" t="s">
        <v>17</v>
      </c>
      <c r="F5428" t="s">
        <v>37</v>
      </c>
      <c r="G5428" s="1">
        <v>44581</v>
      </c>
      <c r="H5428" t="s">
        <v>15100</v>
      </c>
      <c r="I5428" t="s">
        <v>15101</v>
      </c>
      <c r="J5428" t="s">
        <v>21</v>
      </c>
      <c r="K5428" s="6">
        <v>8138.54</v>
      </c>
      <c r="L5428" t="s">
        <v>26823</v>
      </c>
      <c r="M5428" t="s">
        <v>22</v>
      </c>
      <c r="N5428" s="1">
        <v>44586</v>
      </c>
      <c r="O5428" t="s">
        <v>50</v>
      </c>
      <c r="P5428" t="s">
        <v>45</v>
      </c>
    </row>
    <row r="5429" spans="1:16" x14ac:dyDescent="0.35">
      <c r="A5429" t="s">
        <v>15102</v>
      </c>
      <c r="B5429" s="6">
        <v>38</v>
      </c>
      <c r="C54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429" t="s">
        <v>26</v>
      </c>
      <c r="E5429" t="s">
        <v>65</v>
      </c>
      <c r="F5429" t="s">
        <v>47</v>
      </c>
      <c r="G5429" s="1">
        <v>44867</v>
      </c>
      <c r="H5429" t="s">
        <v>15103</v>
      </c>
      <c r="I5429" t="s">
        <v>15104</v>
      </c>
      <c r="J5429" t="s">
        <v>21</v>
      </c>
      <c r="K5429" s="6">
        <v>24989.52</v>
      </c>
      <c r="L5429" t="s">
        <v>26713</v>
      </c>
      <c r="M5429" t="s">
        <v>22</v>
      </c>
      <c r="N5429" s="1">
        <v>44869</v>
      </c>
      <c r="O5429" t="s">
        <v>44</v>
      </c>
      <c r="P5429" t="s">
        <v>34</v>
      </c>
    </row>
    <row r="5430" spans="1:16" x14ac:dyDescent="0.35">
      <c r="A5430" t="s">
        <v>15105</v>
      </c>
      <c r="B5430" s="6">
        <v>29</v>
      </c>
      <c r="C54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430" t="s">
        <v>26</v>
      </c>
      <c r="E5430" t="s">
        <v>27</v>
      </c>
      <c r="F5430" t="s">
        <v>28</v>
      </c>
      <c r="G5430" s="1">
        <v>43511</v>
      </c>
      <c r="H5430" t="s">
        <v>15106</v>
      </c>
      <c r="I5430" t="s">
        <v>15107</v>
      </c>
      <c r="J5430" t="s">
        <v>54</v>
      </c>
      <c r="K5430" s="6">
        <v>4944.32</v>
      </c>
      <c r="L5430" t="s">
        <v>26877</v>
      </c>
      <c r="M5430" t="s">
        <v>32</v>
      </c>
      <c r="N5430" s="1">
        <v>43519</v>
      </c>
      <c r="O5430" t="s">
        <v>87</v>
      </c>
      <c r="P5430" t="s">
        <v>24</v>
      </c>
    </row>
    <row r="5431" spans="1:16" x14ac:dyDescent="0.35">
      <c r="A5431" t="s">
        <v>15108</v>
      </c>
      <c r="B5431" s="6">
        <v>62</v>
      </c>
      <c r="C54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31" t="s">
        <v>16</v>
      </c>
      <c r="E5431" t="s">
        <v>233</v>
      </c>
      <c r="F5431" t="s">
        <v>47</v>
      </c>
      <c r="G5431" s="1">
        <v>44769</v>
      </c>
      <c r="H5431" t="s">
        <v>15109</v>
      </c>
      <c r="I5431" t="s">
        <v>2020</v>
      </c>
      <c r="J5431" t="s">
        <v>21</v>
      </c>
      <c r="K5431" s="6">
        <v>19610.52</v>
      </c>
      <c r="L5431" t="s">
        <v>26673</v>
      </c>
      <c r="M5431" t="s">
        <v>22</v>
      </c>
      <c r="N5431" s="1">
        <v>44786</v>
      </c>
      <c r="O5431" t="s">
        <v>87</v>
      </c>
      <c r="P5431" t="s">
        <v>45</v>
      </c>
    </row>
    <row r="5432" spans="1:16" x14ac:dyDescent="0.35">
      <c r="A5432" t="s">
        <v>2462</v>
      </c>
      <c r="B5432" s="6">
        <v>28</v>
      </c>
      <c r="C54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432" t="s">
        <v>16</v>
      </c>
      <c r="E5432" t="s">
        <v>233</v>
      </c>
      <c r="F5432" t="s">
        <v>18</v>
      </c>
      <c r="G5432" s="1">
        <v>44543</v>
      </c>
      <c r="H5432" t="s">
        <v>15110</v>
      </c>
      <c r="I5432" t="s">
        <v>15111</v>
      </c>
      <c r="J5432" t="s">
        <v>54</v>
      </c>
      <c r="K5432" s="6">
        <v>23388.57</v>
      </c>
      <c r="L5432" t="s">
        <v>26893</v>
      </c>
      <c r="M5432" t="s">
        <v>32</v>
      </c>
      <c r="N5432" s="1">
        <v>44557</v>
      </c>
      <c r="O5432" t="s">
        <v>50</v>
      </c>
      <c r="P5432" t="s">
        <v>24</v>
      </c>
    </row>
    <row r="5433" spans="1:16" x14ac:dyDescent="0.35">
      <c r="A5433" t="s">
        <v>15112</v>
      </c>
      <c r="B5433" s="6">
        <v>45</v>
      </c>
      <c r="C54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33" t="s">
        <v>26</v>
      </c>
      <c r="E5433" t="s">
        <v>92</v>
      </c>
      <c r="F5433" t="s">
        <v>56</v>
      </c>
      <c r="G5433" s="1">
        <v>44760</v>
      </c>
      <c r="H5433" t="s">
        <v>15113</v>
      </c>
      <c r="I5433" t="s">
        <v>15114</v>
      </c>
      <c r="J5433" t="s">
        <v>54</v>
      </c>
      <c r="K5433" s="6">
        <v>4026.76</v>
      </c>
      <c r="L5433" t="s">
        <v>26942</v>
      </c>
      <c r="M5433" t="s">
        <v>43</v>
      </c>
      <c r="N5433" s="1">
        <v>44766</v>
      </c>
      <c r="O5433" t="s">
        <v>87</v>
      </c>
      <c r="P5433" t="s">
        <v>45</v>
      </c>
    </row>
    <row r="5434" spans="1:16" x14ac:dyDescent="0.35">
      <c r="A5434" t="s">
        <v>12423</v>
      </c>
      <c r="B5434" s="6">
        <v>74</v>
      </c>
      <c r="C54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34" t="s">
        <v>26</v>
      </c>
      <c r="E5434" t="s">
        <v>36</v>
      </c>
      <c r="F5434" t="s">
        <v>28</v>
      </c>
      <c r="G5434" s="1">
        <v>44667</v>
      </c>
      <c r="H5434" t="s">
        <v>15115</v>
      </c>
      <c r="I5434" t="s">
        <v>15116</v>
      </c>
      <c r="J5434" t="s">
        <v>31</v>
      </c>
      <c r="K5434" s="6">
        <v>42179.06</v>
      </c>
      <c r="L5434" t="s">
        <v>26859</v>
      </c>
      <c r="M5434" t="s">
        <v>22</v>
      </c>
      <c r="N5434" s="1">
        <v>44689</v>
      </c>
      <c r="O5434" t="s">
        <v>23</v>
      </c>
      <c r="P5434" t="s">
        <v>24</v>
      </c>
    </row>
    <row r="5435" spans="1:16" x14ac:dyDescent="0.35">
      <c r="A5435" t="s">
        <v>15117</v>
      </c>
      <c r="B5435" s="6">
        <v>18</v>
      </c>
      <c r="C54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435" t="s">
        <v>16</v>
      </c>
      <c r="E5435" t="s">
        <v>27</v>
      </c>
      <c r="F5435" t="s">
        <v>56</v>
      </c>
      <c r="G5435" s="1">
        <v>45128</v>
      </c>
      <c r="H5435" t="s">
        <v>15118</v>
      </c>
      <c r="I5435" t="s">
        <v>7807</v>
      </c>
      <c r="J5435" t="s">
        <v>54</v>
      </c>
      <c r="K5435" s="6">
        <v>17162.75</v>
      </c>
      <c r="L5435" t="s">
        <v>26905</v>
      </c>
      <c r="M5435" t="s">
        <v>32</v>
      </c>
      <c r="N5435" s="1">
        <v>45138</v>
      </c>
      <c r="O5435" t="s">
        <v>23</v>
      </c>
      <c r="P5435" t="s">
        <v>45</v>
      </c>
    </row>
    <row r="5436" spans="1:16" x14ac:dyDescent="0.35">
      <c r="A5436" t="s">
        <v>6687</v>
      </c>
      <c r="B5436" s="6">
        <v>50</v>
      </c>
      <c r="C54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36" t="s">
        <v>16</v>
      </c>
      <c r="E5436" t="s">
        <v>65</v>
      </c>
      <c r="F5436" t="s">
        <v>47</v>
      </c>
      <c r="G5436" s="1">
        <v>44870</v>
      </c>
      <c r="H5436" t="s">
        <v>15119</v>
      </c>
      <c r="I5436" t="s">
        <v>6425</v>
      </c>
      <c r="J5436" t="s">
        <v>59</v>
      </c>
      <c r="K5436" s="6">
        <v>10553.09</v>
      </c>
      <c r="L5436" t="s">
        <v>26946</v>
      </c>
      <c r="M5436" t="s">
        <v>22</v>
      </c>
      <c r="N5436" s="1">
        <v>44884</v>
      </c>
      <c r="O5436" t="s">
        <v>33</v>
      </c>
      <c r="P5436" t="s">
        <v>24</v>
      </c>
    </row>
    <row r="5437" spans="1:16" x14ac:dyDescent="0.35">
      <c r="A5437" t="s">
        <v>15120</v>
      </c>
      <c r="B5437" s="6">
        <v>30</v>
      </c>
      <c r="C54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437" t="s">
        <v>26</v>
      </c>
      <c r="E5437" t="s">
        <v>27</v>
      </c>
      <c r="F5437" t="s">
        <v>47</v>
      </c>
      <c r="G5437" s="1">
        <v>45177</v>
      </c>
      <c r="H5437" t="s">
        <v>15121</v>
      </c>
      <c r="I5437" t="s">
        <v>15122</v>
      </c>
      <c r="J5437" t="s">
        <v>31</v>
      </c>
      <c r="K5437" s="6">
        <v>13390.41</v>
      </c>
      <c r="L5437" t="s">
        <v>26943</v>
      </c>
      <c r="M5437" t="s">
        <v>22</v>
      </c>
      <c r="N5437" s="1">
        <v>45178</v>
      </c>
      <c r="O5437" t="s">
        <v>33</v>
      </c>
      <c r="P5437" t="s">
        <v>34</v>
      </c>
    </row>
    <row r="5438" spans="1:16" x14ac:dyDescent="0.35">
      <c r="A5438" t="s">
        <v>15123</v>
      </c>
      <c r="B5438" s="6">
        <v>65</v>
      </c>
      <c r="C54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38" t="s">
        <v>16</v>
      </c>
      <c r="E5438" t="s">
        <v>36</v>
      </c>
      <c r="F5438" t="s">
        <v>18</v>
      </c>
      <c r="G5438" s="1">
        <v>44244</v>
      </c>
      <c r="H5438" t="s">
        <v>13345</v>
      </c>
      <c r="I5438" t="s">
        <v>6768</v>
      </c>
      <c r="J5438" t="s">
        <v>21</v>
      </c>
      <c r="K5438" s="6">
        <v>27000.97</v>
      </c>
      <c r="L5438" t="s">
        <v>26982</v>
      </c>
      <c r="M5438" t="s">
        <v>32</v>
      </c>
      <c r="N5438" s="1">
        <v>44269</v>
      </c>
      <c r="O5438" t="s">
        <v>44</v>
      </c>
      <c r="P5438" t="s">
        <v>45</v>
      </c>
    </row>
    <row r="5439" spans="1:16" x14ac:dyDescent="0.35">
      <c r="A5439" t="s">
        <v>15124</v>
      </c>
      <c r="B5439" s="6">
        <v>22</v>
      </c>
      <c r="C54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439" t="s">
        <v>16</v>
      </c>
      <c r="E5439" t="s">
        <v>36</v>
      </c>
      <c r="F5439" t="s">
        <v>18</v>
      </c>
      <c r="G5439" s="1">
        <v>45012</v>
      </c>
      <c r="H5439" t="s">
        <v>15125</v>
      </c>
      <c r="I5439" t="s">
        <v>12807</v>
      </c>
      <c r="J5439" t="s">
        <v>63</v>
      </c>
      <c r="K5439" s="6">
        <v>31873.38</v>
      </c>
      <c r="L5439" t="s">
        <v>26830</v>
      </c>
      <c r="M5439" t="s">
        <v>43</v>
      </c>
      <c r="N5439" s="1">
        <v>45037</v>
      </c>
      <c r="O5439" t="s">
        <v>87</v>
      </c>
      <c r="P5439" t="s">
        <v>24</v>
      </c>
    </row>
    <row r="5440" spans="1:16" x14ac:dyDescent="0.35">
      <c r="A5440" t="s">
        <v>5025</v>
      </c>
      <c r="B5440" s="6">
        <v>43</v>
      </c>
      <c r="C54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40" t="s">
        <v>16</v>
      </c>
      <c r="E5440" t="s">
        <v>51</v>
      </c>
      <c r="F5440" t="s">
        <v>37</v>
      </c>
      <c r="G5440" s="1">
        <v>43469</v>
      </c>
      <c r="H5440" t="s">
        <v>15126</v>
      </c>
      <c r="I5440" t="s">
        <v>15127</v>
      </c>
      <c r="J5440" t="s">
        <v>59</v>
      </c>
      <c r="K5440" s="6">
        <v>8495.36</v>
      </c>
      <c r="L5440" t="s">
        <v>26647</v>
      </c>
      <c r="M5440" t="s">
        <v>22</v>
      </c>
      <c r="N5440" s="1">
        <v>43470</v>
      </c>
      <c r="O5440" t="s">
        <v>44</v>
      </c>
      <c r="P5440" t="s">
        <v>24</v>
      </c>
    </row>
    <row r="5441" spans="1:16" x14ac:dyDescent="0.35">
      <c r="A5441" t="s">
        <v>15128</v>
      </c>
      <c r="B5441" s="6">
        <v>70</v>
      </c>
      <c r="C54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41" t="s">
        <v>16</v>
      </c>
      <c r="E5441" t="s">
        <v>51</v>
      </c>
      <c r="F5441" t="s">
        <v>56</v>
      </c>
      <c r="G5441" s="1">
        <v>44996</v>
      </c>
      <c r="H5441" t="s">
        <v>15129</v>
      </c>
      <c r="I5441" t="s">
        <v>12352</v>
      </c>
      <c r="J5441" t="s">
        <v>63</v>
      </c>
      <c r="K5441" s="6">
        <v>30448.560000000001</v>
      </c>
      <c r="L5441" t="s">
        <v>26614</v>
      </c>
      <c r="M5441" t="s">
        <v>43</v>
      </c>
      <c r="N5441" s="1">
        <v>45026</v>
      </c>
      <c r="O5441" t="s">
        <v>44</v>
      </c>
      <c r="P5441" t="s">
        <v>34</v>
      </c>
    </row>
    <row r="5442" spans="1:16" x14ac:dyDescent="0.35">
      <c r="A5442" t="s">
        <v>15130</v>
      </c>
      <c r="B5442" s="6">
        <v>41</v>
      </c>
      <c r="C54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442" t="s">
        <v>26</v>
      </c>
      <c r="E5442" t="s">
        <v>92</v>
      </c>
      <c r="F5442" t="s">
        <v>47</v>
      </c>
      <c r="G5442" s="1">
        <v>44388</v>
      </c>
      <c r="H5442" t="s">
        <v>15131</v>
      </c>
      <c r="I5442" t="s">
        <v>998</v>
      </c>
      <c r="J5442" t="s">
        <v>63</v>
      </c>
      <c r="K5442" s="6">
        <v>33749.360000000001</v>
      </c>
      <c r="L5442" t="s">
        <v>26683</v>
      </c>
      <c r="M5442" t="s">
        <v>22</v>
      </c>
      <c r="N5442" s="1">
        <v>44407</v>
      </c>
      <c r="O5442" t="s">
        <v>87</v>
      </c>
      <c r="P5442" t="s">
        <v>34</v>
      </c>
    </row>
    <row r="5443" spans="1:16" x14ac:dyDescent="0.35">
      <c r="A5443" t="s">
        <v>15132</v>
      </c>
      <c r="B5443" s="6">
        <v>75</v>
      </c>
      <c r="C54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43" t="s">
        <v>16</v>
      </c>
      <c r="E5443" t="s">
        <v>92</v>
      </c>
      <c r="F5443" t="s">
        <v>56</v>
      </c>
      <c r="G5443" s="1">
        <v>45130</v>
      </c>
      <c r="H5443" t="s">
        <v>15133</v>
      </c>
      <c r="I5443" t="s">
        <v>15134</v>
      </c>
      <c r="J5443" t="s">
        <v>59</v>
      </c>
      <c r="K5443" s="6">
        <v>34281.919999999998</v>
      </c>
      <c r="L5443" t="s">
        <v>26678</v>
      </c>
      <c r="M5443" t="s">
        <v>43</v>
      </c>
      <c r="N5443" s="1">
        <v>45131</v>
      </c>
      <c r="O5443" t="s">
        <v>33</v>
      </c>
      <c r="P5443" t="s">
        <v>24</v>
      </c>
    </row>
    <row r="5444" spans="1:16" x14ac:dyDescent="0.35">
      <c r="A5444" t="s">
        <v>15135</v>
      </c>
      <c r="B5444" s="6">
        <v>69</v>
      </c>
      <c r="C54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44" t="s">
        <v>26</v>
      </c>
      <c r="E5444" t="s">
        <v>36</v>
      </c>
      <c r="F5444" t="s">
        <v>37</v>
      </c>
      <c r="G5444" s="1">
        <v>44019</v>
      </c>
      <c r="H5444" t="s">
        <v>15136</v>
      </c>
      <c r="I5444" t="s">
        <v>15137</v>
      </c>
      <c r="J5444" t="s">
        <v>54</v>
      </c>
      <c r="K5444" s="6">
        <v>22888.1</v>
      </c>
      <c r="L5444" t="s">
        <v>26792</v>
      </c>
      <c r="M5444" t="s">
        <v>22</v>
      </c>
      <c r="N5444" s="1">
        <v>44026</v>
      </c>
      <c r="O5444" t="s">
        <v>23</v>
      </c>
      <c r="P5444" t="s">
        <v>45</v>
      </c>
    </row>
    <row r="5445" spans="1:16" x14ac:dyDescent="0.35">
      <c r="A5445" t="s">
        <v>15138</v>
      </c>
      <c r="B5445" s="6">
        <v>45</v>
      </c>
      <c r="C54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45" t="s">
        <v>26</v>
      </c>
      <c r="E5445" t="s">
        <v>36</v>
      </c>
      <c r="F5445" t="s">
        <v>47</v>
      </c>
      <c r="G5445" s="1">
        <v>44289</v>
      </c>
      <c r="H5445" t="s">
        <v>15139</v>
      </c>
      <c r="I5445" t="s">
        <v>15140</v>
      </c>
      <c r="J5445" t="s">
        <v>31</v>
      </c>
      <c r="K5445" s="6">
        <v>39003.64</v>
      </c>
      <c r="L5445" t="s">
        <v>26806</v>
      </c>
      <c r="M5445" t="s">
        <v>43</v>
      </c>
      <c r="N5445" s="1">
        <v>44314</v>
      </c>
      <c r="O5445" t="s">
        <v>33</v>
      </c>
      <c r="P5445" t="s">
        <v>34</v>
      </c>
    </row>
    <row r="5446" spans="1:16" x14ac:dyDescent="0.35">
      <c r="A5446" t="s">
        <v>15141</v>
      </c>
      <c r="B5446" s="6">
        <v>81</v>
      </c>
      <c r="C54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46" t="s">
        <v>26</v>
      </c>
      <c r="E5446" t="s">
        <v>51</v>
      </c>
      <c r="F5446" t="s">
        <v>72</v>
      </c>
      <c r="G5446" s="1">
        <v>44517</v>
      </c>
      <c r="H5446" t="s">
        <v>15142</v>
      </c>
      <c r="I5446" t="s">
        <v>15143</v>
      </c>
      <c r="J5446" t="s">
        <v>21</v>
      </c>
      <c r="K5446" s="6">
        <v>65176.7</v>
      </c>
      <c r="L5446" t="s">
        <v>26867</v>
      </c>
      <c r="M5446" t="s">
        <v>22</v>
      </c>
      <c r="N5446" s="1">
        <v>44525</v>
      </c>
      <c r="O5446" t="s">
        <v>23</v>
      </c>
      <c r="P5446" t="s">
        <v>24</v>
      </c>
    </row>
    <row r="5447" spans="1:16" x14ac:dyDescent="0.35">
      <c r="A5447" t="s">
        <v>946</v>
      </c>
      <c r="B5447" s="6">
        <v>47</v>
      </c>
      <c r="C54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47" t="s">
        <v>16</v>
      </c>
      <c r="E5447" t="s">
        <v>17</v>
      </c>
      <c r="F5447" t="s">
        <v>18</v>
      </c>
      <c r="G5447" s="1">
        <v>44545</v>
      </c>
      <c r="H5447" t="s">
        <v>15144</v>
      </c>
      <c r="I5447" t="s">
        <v>15145</v>
      </c>
      <c r="J5447" t="s">
        <v>63</v>
      </c>
      <c r="K5447" s="6">
        <v>21113.97</v>
      </c>
      <c r="L5447" t="s">
        <v>26694</v>
      </c>
      <c r="M5447" t="s">
        <v>43</v>
      </c>
      <c r="N5447" s="1">
        <v>44556</v>
      </c>
      <c r="O5447" t="s">
        <v>44</v>
      </c>
      <c r="P5447" t="s">
        <v>34</v>
      </c>
    </row>
    <row r="5448" spans="1:16" x14ac:dyDescent="0.35">
      <c r="A5448" t="s">
        <v>15146</v>
      </c>
      <c r="B5448" s="6">
        <v>26</v>
      </c>
      <c r="C54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448" t="s">
        <v>16</v>
      </c>
      <c r="E5448" t="s">
        <v>233</v>
      </c>
      <c r="F5448" t="s">
        <v>56</v>
      </c>
      <c r="G5448" s="1">
        <v>44705</v>
      </c>
      <c r="H5448" t="s">
        <v>15147</v>
      </c>
      <c r="I5448" t="s">
        <v>7037</v>
      </c>
      <c r="J5448" t="s">
        <v>54</v>
      </c>
      <c r="K5448" s="6">
        <v>29361.48</v>
      </c>
      <c r="L5448" t="s">
        <v>26817</v>
      </c>
      <c r="M5448" t="s">
        <v>43</v>
      </c>
      <c r="N5448" s="1">
        <v>44726</v>
      </c>
      <c r="O5448" t="s">
        <v>33</v>
      </c>
      <c r="P5448" t="s">
        <v>24</v>
      </c>
    </row>
    <row r="5449" spans="1:16" x14ac:dyDescent="0.35">
      <c r="A5449" t="s">
        <v>15148</v>
      </c>
      <c r="B5449" s="6">
        <v>78</v>
      </c>
      <c r="C54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49" t="s">
        <v>26</v>
      </c>
      <c r="E5449" t="s">
        <v>233</v>
      </c>
      <c r="F5449" t="s">
        <v>72</v>
      </c>
      <c r="G5449" s="1">
        <v>44229</v>
      </c>
      <c r="H5449" t="s">
        <v>15149</v>
      </c>
      <c r="I5449" t="s">
        <v>15150</v>
      </c>
      <c r="J5449" t="s">
        <v>21</v>
      </c>
      <c r="K5449" s="6">
        <v>34844.39</v>
      </c>
      <c r="L5449" t="s">
        <v>26889</v>
      </c>
      <c r="M5449" t="s">
        <v>22</v>
      </c>
      <c r="N5449" s="1">
        <v>44230</v>
      </c>
      <c r="O5449" t="s">
        <v>44</v>
      </c>
      <c r="P5449" t="s">
        <v>24</v>
      </c>
    </row>
    <row r="5450" spans="1:16" x14ac:dyDescent="0.35">
      <c r="A5450" t="s">
        <v>15151</v>
      </c>
      <c r="B5450" s="6">
        <v>73</v>
      </c>
      <c r="C54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50" t="s">
        <v>16</v>
      </c>
      <c r="E5450" t="s">
        <v>233</v>
      </c>
      <c r="F5450" t="s">
        <v>18</v>
      </c>
      <c r="G5450" s="1">
        <v>44467</v>
      </c>
      <c r="H5450" t="s">
        <v>15152</v>
      </c>
      <c r="I5450" t="s">
        <v>15153</v>
      </c>
      <c r="J5450" t="s">
        <v>31</v>
      </c>
      <c r="K5450" s="6">
        <v>31590.12</v>
      </c>
      <c r="L5450" t="s">
        <v>26620</v>
      </c>
      <c r="M5450" t="s">
        <v>43</v>
      </c>
      <c r="N5450" s="1">
        <v>44472</v>
      </c>
      <c r="O5450" t="s">
        <v>87</v>
      </c>
      <c r="P5450" t="s">
        <v>24</v>
      </c>
    </row>
    <row r="5451" spans="1:16" x14ac:dyDescent="0.35">
      <c r="A5451" t="s">
        <v>15154</v>
      </c>
      <c r="B5451" s="6">
        <v>60</v>
      </c>
      <c r="C54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51" t="s">
        <v>26</v>
      </c>
      <c r="E5451" t="s">
        <v>51</v>
      </c>
      <c r="F5451" t="s">
        <v>37</v>
      </c>
      <c r="G5451" s="1">
        <v>44330</v>
      </c>
      <c r="H5451" t="s">
        <v>15155</v>
      </c>
      <c r="I5451" t="s">
        <v>15156</v>
      </c>
      <c r="J5451" t="s">
        <v>59</v>
      </c>
      <c r="K5451" s="6">
        <v>24817.07</v>
      </c>
      <c r="L5451" t="s">
        <v>26808</v>
      </c>
      <c r="M5451" t="s">
        <v>32</v>
      </c>
      <c r="N5451" s="1">
        <v>44345</v>
      </c>
      <c r="O5451" t="s">
        <v>44</v>
      </c>
      <c r="P5451" t="s">
        <v>45</v>
      </c>
    </row>
    <row r="5452" spans="1:16" x14ac:dyDescent="0.35">
      <c r="A5452" t="s">
        <v>15157</v>
      </c>
      <c r="B5452" s="6">
        <v>55</v>
      </c>
      <c r="C54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52" t="s">
        <v>16</v>
      </c>
      <c r="E5452" t="s">
        <v>65</v>
      </c>
      <c r="F5452" t="s">
        <v>28</v>
      </c>
      <c r="G5452" s="1">
        <v>43602</v>
      </c>
      <c r="H5452" t="s">
        <v>15158</v>
      </c>
      <c r="I5452" t="s">
        <v>15159</v>
      </c>
      <c r="J5452" t="s">
        <v>63</v>
      </c>
      <c r="K5452" s="6">
        <v>24803.759999999998</v>
      </c>
      <c r="L5452" t="s">
        <v>26880</v>
      </c>
      <c r="M5452" t="s">
        <v>22</v>
      </c>
      <c r="N5452" s="1">
        <v>43619</v>
      </c>
      <c r="O5452" t="s">
        <v>50</v>
      </c>
      <c r="P5452" t="s">
        <v>45</v>
      </c>
    </row>
    <row r="5453" spans="1:16" x14ac:dyDescent="0.35">
      <c r="A5453" t="s">
        <v>15160</v>
      </c>
      <c r="B5453" s="6">
        <v>21</v>
      </c>
      <c r="C54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453" t="s">
        <v>26</v>
      </c>
      <c r="E5453" t="s">
        <v>65</v>
      </c>
      <c r="F5453" t="s">
        <v>28</v>
      </c>
      <c r="G5453" s="1">
        <v>45068</v>
      </c>
      <c r="H5453" t="s">
        <v>15161</v>
      </c>
      <c r="I5453" t="s">
        <v>15162</v>
      </c>
      <c r="J5453" t="s">
        <v>54</v>
      </c>
      <c r="K5453" s="6">
        <v>44713.47</v>
      </c>
      <c r="L5453" t="s">
        <v>26973</v>
      </c>
      <c r="M5453" t="s">
        <v>43</v>
      </c>
      <c r="N5453" s="1">
        <v>45077</v>
      </c>
      <c r="O5453" t="s">
        <v>44</v>
      </c>
      <c r="P5453" t="s">
        <v>24</v>
      </c>
    </row>
    <row r="5454" spans="1:16" x14ac:dyDescent="0.35">
      <c r="A5454" t="s">
        <v>15163</v>
      </c>
      <c r="B5454" s="6">
        <v>48</v>
      </c>
      <c r="C54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54" t="s">
        <v>16</v>
      </c>
      <c r="E5454" t="s">
        <v>17</v>
      </c>
      <c r="F5454" t="s">
        <v>56</v>
      </c>
      <c r="G5454" s="1">
        <v>43521</v>
      </c>
      <c r="H5454" t="s">
        <v>15164</v>
      </c>
      <c r="I5454" t="s">
        <v>15165</v>
      </c>
      <c r="J5454" t="s">
        <v>63</v>
      </c>
      <c r="K5454" s="6">
        <v>27582.959999999999</v>
      </c>
      <c r="L5454" t="s">
        <v>26773</v>
      </c>
      <c r="M5454" t="s">
        <v>43</v>
      </c>
      <c r="N5454" s="1">
        <v>43533</v>
      </c>
      <c r="O5454" t="s">
        <v>44</v>
      </c>
      <c r="P5454" t="s">
        <v>45</v>
      </c>
    </row>
    <row r="5455" spans="1:16" x14ac:dyDescent="0.35">
      <c r="A5455" t="s">
        <v>15166</v>
      </c>
      <c r="B5455" s="6">
        <v>61</v>
      </c>
      <c r="C54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55" t="s">
        <v>26</v>
      </c>
      <c r="E5455" t="s">
        <v>65</v>
      </c>
      <c r="F5455" t="s">
        <v>28</v>
      </c>
      <c r="G5455" s="1">
        <v>43794</v>
      </c>
      <c r="H5455" t="s">
        <v>15167</v>
      </c>
      <c r="I5455" t="s">
        <v>15168</v>
      </c>
      <c r="J5455" t="s">
        <v>54</v>
      </c>
      <c r="K5455" s="6">
        <v>12702.95</v>
      </c>
      <c r="L5455" t="s">
        <v>26984</v>
      </c>
      <c r="M5455" t="s">
        <v>22</v>
      </c>
      <c r="N5455" s="1">
        <v>43813</v>
      </c>
      <c r="O5455" t="s">
        <v>44</v>
      </c>
      <c r="P5455" t="s">
        <v>24</v>
      </c>
    </row>
    <row r="5456" spans="1:16" x14ac:dyDescent="0.35">
      <c r="A5456" t="s">
        <v>15169</v>
      </c>
      <c r="B5456" s="6">
        <v>59</v>
      </c>
      <c r="C54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56" t="s">
        <v>26</v>
      </c>
      <c r="E5456" t="s">
        <v>51</v>
      </c>
      <c r="F5456" t="s">
        <v>47</v>
      </c>
      <c r="G5456" s="1">
        <v>43921</v>
      </c>
      <c r="H5456" t="s">
        <v>15170</v>
      </c>
      <c r="I5456" t="s">
        <v>7258</v>
      </c>
      <c r="J5456" t="s">
        <v>31</v>
      </c>
      <c r="K5456" s="6">
        <v>38557.99</v>
      </c>
      <c r="L5456" t="s">
        <v>26889</v>
      </c>
      <c r="M5456" t="s">
        <v>43</v>
      </c>
      <c r="N5456" s="1">
        <v>43942</v>
      </c>
      <c r="O5456" t="s">
        <v>87</v>
      </c>
      <c r="P5456" t="s">
        <v>45</v>
      </c>
    </row>
    <row r="5457" spans="1:16" x14ac:dyDescent="0.35">
      <c r="A5457" t="s">
        <v>15171</v>
      </c>
      <c r="B5457" s="6">
        <v>20</v>
      </c>
      <c r="C54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457" t="s">
        <v>16</v>
      </c>
      <c r="E5457" t="s">
        <v>117</v>
      </c>
      <c r="F5457" t="s">
        <v>37</v>
      </c>
      <c r="G5457" s="1">
        <v>43428</v>
      </c>
      <c r="H5457" t="s">
        <v>2893</v>
      </c>
      <c r="I5457" t="s">
        <v>15172</v>
      </c>
      <c r="J5457" t="s">
        <v>54</v>
      </c>
      <c r="K5457" s="6">
        <v>10317.92</v>
      </c>
      <c r="L5457" t="s">
        <v>26652</v>
      </c>
      <c r="M5457" t="s">
        <v>22</v>
      </c>
      <c r="N5457" s="1">
        <v>43430</v>
      </c>
      <c r="O5457" t="s">
        <v>87</v>
      </c>
      <c r="P5457" t="s">
        <v>34</v>
      </c>
    </row>
    <row r="5458" spans="1:16" x14ac:dyDescent="0.35">
      <c r="A5458" t="s">
        <v>15173</v>
      </c>
      <c r="B5458" s="6">
        <v>38</v>
      </c>
      <c r="C54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458" t="s">
        <v>26</v>
      </c>
      <c r="E5458" t="s">
        <v>233</v>
      </c>
      <c r="F5458" t="s">
        <v>56</v>
      </c>
      <c r="G5458" s="1">
        <v>45213</v>
      </c>
      <c r="H5458" t="s">
        <v>15174</v>
      </c>
      <c r="I5458" t="s">
        <v>15175</v>
      </c>
      <c r="J5458" t="s">
        <v>31</v>
      </c>
      <c r="K5458" s="6">
        <v>10508.27</v>
      </c>
      <c r="L5458" t="s">
        <v>26886</v>
      </c>
      <c r="M5458" t="s">
        <v>32</v>
      </c>
      <c r="N5458" s="1">
        <v>45240</v>
      </c>
      <c r="O5458" t="s">
        <v>87</v>
      </c>
      <c r="P5458" t="s">
        <v>45</v>
      </c>
    </row>
    <row r="5459" spans="1:16" x14ac:dyDescent="0.35">
      <c r="A5459" t="s">
        <v>15176</v>
      </c>
      <c r="B5459" s="6">
        <v>77</v>
      </c>
      <c r="C54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59" t="s">
        <v>16</v>
      </c>
      <c r="E5459" t="s">
        <v>233</v>
      </c>
      <c r="F5459" t="s">
        <v>18</v>
      </c>
      <c r="G5459" s="1">
        <v>43536</v>
      </c>
      <c r="H5459" t="s">
        <v>15177</v>
      </c>
      <c r="I5459" t="s">
        <v>15178</v>
      </c>
      <c r="J5459" t="s">
        <v>59</v>
      </c>
      <c r="K5459" s="6">
        <v>48588.07</v>
      </c>
      <c r="L5459" t="s">
        <v>26617</v>
      </c>
      <c r="M5459" t="s">
        <v>32</v>
      </c>
      <c r="N5459" s="1">
        <v>43559</v>
      </c>
      <c r="O5459" t="s">
        <v>23</v>
      </c>
      <c r="P5459" t="s">
        <v>24</v>
      </c>
    </row>
    <row r="5460" spans="1:16" x14ac:dyDescent="0.35">
      <c r="A5460" t="s">
        <v>15179</v>
      </c>
      <c r="B5460" s="6">
        <v>56</v>
      </c>
      <c r="C54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60" t="s">
        <v>26</v>
      </c>
      <c r="E5460" t="s">
        <v>92</v>
      </c>
      <c r="F5460" t="s">
        <v>72</v>
      </c>
      <c r="G5460" s="1">
        <v>45183</v>
      </c>
      <c r="H5460" t="s">
        <v>15180</v>
      </c>
      <c r="I5460" t="s">
        <v>7443</v>
      </c>
      <c r="J5460" t="s">
        <v>21</v>
      </c>
      <c r="K5460" s="6">
        <v>68774.490000000005</v>
      </c>
      <c r="L5460" t="s">
        <v>26594</v>
      </c>
      <c r="M5460" t="s">
        <v>22</v>
      </c>
      <c r="N5460" s="1">
        <v>45188</v>
      </c>
      <c r="O5460" t="s">
        <v>33</v>
      </c>
      <c r="P5460" t="s">
        <v>24</v>
      </c>
    </row>
    <row r="5461" spans="1:16" x14ac:dyDescent="0.35">
      <c r="A5461" t="s">
        <v>15181</v>
      </c>
      <c r="B5461" s="6">
        <v>62</v>
      </c>
      <c r="C54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61" t="s">
        <v>16</v>
      </c>
      <c r="E5461" t="s">
        <v>65</v>
      </c>
      <c r="F5461" t="s">
        <v>37</v>
      </c>
      <c r="G5461" s="1">
        <v>43490</v>
      </c>
      <c r="H5461" t="s">
        <v>15182</v>
      </c>
      <c r="I5461" t="s">
        <v>15183</v>
      </c>
      <c r="J5461" t="s">
        <v>59</v>
      </c>
      <c r="K5461" s="6">
        <v>5717.77</v>
      </c>
      <c r="L5461" t="s">
        <v>26811</v>
      </c>
      <c r="M5461" t="s">
        <v>32</v>
      </c>
      <c r="N5461" s="1">
        <v>43504</v>
      </c>
      <c r="O5461" t="s">
        <v>33</v>
      </c>
      <c r="P5461" t="s">
        <v>34</v>
      </c>
    </row>
    <row r="5462" spans="1:16" x14ac:dyDescent="0.35">
      <c r="A5462" t="s">
        <v>15184</v>
      </c>
      <c r="B5462" s="6">
        <v>56</v>
      </c>
      <c r="C54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62" t="s">
        <v>16</v>
      </c>
      <c r="E5462" t="s">
        <v>65</v>
      </c>
      <c r="F5462" t="s">
        <v>37</v>
      </c>
      <c r="G5462" s="1">
        <v>44325</v>
      </c>
      <c r="H5462" t="s">
        <v>15185</v>
      </c>
      <c r="I5462" t="s">
        <v>15186</v>
      </c>
      <c r="J5462" t="s">
        <v>63</v>
      </c>
      <c r="K5462" s="6">
        <v>16689.98</v>
      </c>
      <c r="L5462" t="s">
        <v>26666</v>
      </c>
      <c r="M5462" t="s">
        <v>22</v>
      </c>
      <c r="N5462" s="1">
        <v>44333</v>
      </c>
      <c r="O5462" t="s">
        <v>87</v>
      </c>
      <c r="P5462" t="s">
        <v>24</v>
      </c>
    </row>
    <row r="5463" spans="1:16" x14ac:dyDescent="0.35">
      <c r="A5463" t="s">
        <v>15187</v>
      </c>
      <c r="B5463" s="6">
        <v>23</v>
      </c>
      <c r="C54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463" t="s">
        <v>26</v>
      </c>
      <c r="E5463" t="s">
        <v>92</v>
      </c>
      <c r="F5463" t="s">
        <v>18</v>
      </c>
      <c r="G5463" s="1">
        <v>44570</v>
      </c>
      <c r="H5463" t="s">
        <v>15188</v>
      </c>
      <c r="I5463" t="s">
        <v>15189</v>
      </c>
      <c r="J5463" t="s">
        <v>59</v>
      </c>
      <c r="K5463" s="6">
        <v>23659.27</v>
      </c>
      <c r="L5463" t="s">
        <v>26925</v>
      </c>
      <c r="M5463" t="s">
        <v>32</v>
      </c>
      <c r="N5463" s="1">
        <v>44591</v>
      </c>
      <c r="O5463" t="s">
        <v>87</v>
      </c>
      <c r="P5463" t="s">
        <v>24</v>
      </c>
    </row>
    <row r="5464" spans="1:16" x14ac:dyDescent="0.35">
      <c r="A5464" t="s">
        <v>15190</v>
      </c>
      <c r="B5464" s="6">
        <v>55</v>
      </c>
      <c r="C54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64" t="s">
        <v>26</v>
      </c>
      <c r="E5464" t="s">
        <v>92</v>
      </c>
      <c r="F5464" t="s">
        <v>56</v>
      </c>
      <c r="G5464" s="1">
        <v>44667</v>
      </c>
      <c r="H5464" t="s">
        <v>15191</v>
      </c>
      <c r="I5464" t="s">
        <v>15192</v>
      </c>
      <c r="J5464" t="s">
        <v>54</v>
      </c>
      <c r="K5464" s="6">
        <v>4396.32</v>
      </c>
      <c r="L5464" t="s">
        <v>26784</v>
      </c>
      <c r="M5464" t="s">
        <v>32</v>
      </c>
      <c r="N5464" s="1">
        <v>44668</v>
      </c>
      <c r="O5464" t="s">
        <v>44</v>
      </c>
      <c r="P5464" t="s">
        <v>34</v>
      </c>
    </row>
    <row r="5465" spans="1:16" x14ac:dyDescent="0.35">
      <c r="A5465" t="s">
        <v>8155</v>
      </c>
      <c r="B5465" s="6">
        <v>69</v>
      </c>
      <c r="C54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65" t="s">
        <v>26</v>
      </c>
      <c r="E5465" t="s">
        <v>27</v>
      </c>
      <c r="F5465" t="s">
        <v>56</v>
      </c>
      <c r="G5465" s="1">
        <v>43612</v>
      </c>
      <c r="H5465" t="s">
        <v>15193</v>
      </c>
      <c r="I5465" t="s">
        <v>15194</v>
      </c>
      <c r="J5465" t="s">
        <v>54</v>
      </c>
      <c r="K5465" s="6">
        <v>13618.7</v>
      </c>
      <c r="L5465" t="s">
        <v>26591</v>
      </c>
      <c r="M5465" t="s">
        <v>43</v>
      </c>
      <c r="N5465" s="1">
        <v>43641</v>
      </c>
      <c r="O5465" t="s">
        <v>87</v>
      </c>
      <c r="P5465" t="s">
        <v>45</v>
      </c>
    </row>
    <row r="5466" spans="1:16" x14ac:dyDescent="0.35">
      <c r="A5466" t="s">
        <v>15195</v>
      </c>
      <c r="B5466" s="6">
        <v>41</v>
      </c>
      <c r="C54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466" t="s">
        <v>26</v>
      </c>
      <c r="E5466" t="s">
        <v>36</v>
      </c>
      <c r="F5466" t="s">
        <v>72</v>
      </c>
      <c r="G5466" s="1">
        <v>44704</v>
      </c>
      <c r="H5466" t="s">
        <v>15196</v>
      </c>
      <c r="I5466" t="s">
        <v>7464</v>
      </c>
      <c r="J5466" t="s">
        <v>59</v>
      </c>
      <c r="K5466" s="6">
        <v>68071.89</v>
      </c>
      <c r="L5466" t="s">
        <v>26740</v>
      </c>
      <c r="M5466" t="s">
        <v>22</v>
      </c>
      <c r="N5466" s="1">
        <v>44708</v>
      </c>
      <c r="O5466" t="s">
        <v>87</v>
      </c>
      <c r="P5466" t="s">
        <v>34</v>
      </c>
    </row>
    <row r="5467" spans="1:16" x14ac:dyDescent="0.35">
      <c r="A5467" t="s">
        <v>15197</v>
      </c>
      <c r="B5467" s="6">
        <v>75</v>
      </c>
      <c r="C54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67" t="s">
        <v>26</v>
      </c>
      <c r="E5467" t="s">
        <v>36</v>
      </c>
      <c r="F5467" t="s">
        <v>56</v>
      </c>
      <c r="G5467" s="1">
        <v>43750</v>
      </c>
      <c r="H5467" t="s">
        <v>15198</v>
      </c>
      <c r="I5467" t="s">
        <v>15199</v>
      </c>
      <c r="J5467" t="s">
        <v>54</v>
      </c>
      <c r="K5467" s="6">
        <v>18797.52</v>
      </c>
      <c r="L5467" t="s">
        <v>26695</v>
      </c>
      <c r="M5467" t="s">
        <v>32</v>
      </c>
      <c r="N5467" s="1">
        <v>43778</v>
      </c>
      <c r="O5467" t="s">
        <v>87</v>
      </c>
      <c r="P5467" t="s">
        <v>24</v>
      </c>
    </row>
    <row r="5468" spans="1:16" x14ac:dyDescent="0.35">
      <c r="A5468" t="s">
        <v>15200</v>
      </c>
      <c r="B5468" s="6">
        <v>35</v>
      </c>
      <c r="C54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468" t="s">
        <v>26</v>
      </c>
      <c r="E5468" t="s">
        <v>36</v>
      </c>
      <c r="F5468" t="s">
        <v>18</v>
      </c>
      <c r="G5468" s="1">
        <v>44975</v>
      </c>
      <c r="H5468" t="s">
        <v>15201</v>
      </c>
      <c r="I5468" t="s">
        <v>15202</v>
      </c>
      <c r="J5468" t="s">
        <v>31</v>
      </c>
      <c r="K5468" s="6">
        <v>1471.91</v>
      </c>
      <c r="L5468" t="s">
        <v>26676</v>
      </c>
      <c r="M5468" t="s">
        <v>22</v>
      </c>
      <c r="N5468" s="1">
        <v>44991</v>
      </c>
      <c r="O5468" t="s">
        <v>50</v>
      </c>
      <c r="P5468" t="s">
        <v>24</v>
      </c>
    </row>
    <row r="5469" spans="1:16" x14ac:dyDescent="0.35">
      <c r="A5469" t="s">
        <v>15203</v>
      </c>
      <c r="B5469" s="6">
        <v>44</v>
      </c>
      <c r="C54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69" t="s">
        <v>16</v>
      </c>
      <c r="E5469" t="s">
        <v>36</v>
      </c>
      <c r="F5469" t="s">
        <v>47</v>
      </c>
      <c r="G5469" s="1">
        <v>44673</v>
      </c>
      <c r="H5469" t="s">
        <v>15204</v>
      </c>
      <c r="I5469" t="s">
        <v>15205</v>
      </c>
      <c r="J5469" t="s">
        <v>59</v>
      </c>
      <c r="K5469" s="6">
        <v>26078.61</v>
      </c>
      <c r="L5469" t="s">
        <v>26800</v>
      </c>
      <c r="M5469" t="s">
        <v>43</v>
      </c>
      <c r="N5469" s="1">
        <v>44677</v>
      </c>
      <c r="O5469" t="s">
        <v>50</v>
      </c>
      <c r="P5469" t="s">
        <v>45</v>
      </c>
    </row>
    <row r="5470" spans="1:16" x14ac:dyDescent="0.35">
      <c r="A5470" t="s">
        <v>445</v>
      </c>
      <c r="B5470" s="6">
        <v>39</v>
      </c>
      <c r="C54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470" t="s">
        <v>16</v>
      </c>
      <c r="E5470" t="s">
        <v>92</v>
      </c>
      <c r="F5470" t="s">
        <v>72</v>
      </c>
      <c r="G5470" s="1">
        <v>43796</v>
      </c>
      <c r="H5470" t="s">
        <v>15206</v>
      </c>
      <c r="I5470" t="s">
        <v>15207</v>
      </c>
      <c r="J5470" t="s">
        <v>63</v>
      </c>
      <c r="K5470" s="6">
        <v>24478.78</v>
      </c>
      <c r="L5470" t="s">
        <v>26910</v>
      </c>
      <c r="M5470" t="s">
        <v>32</v>
      </c>
      <c r="N5470" s="1">
        <v>43807</v>
      </c>
      <c r="O5470" t="s">
        <v>50</v>
      </c>
      <c r="P5470" t="s">
        <v>45</v>
      </c>
    </row>
    <row r="5471" spans="1:16" x14ac:dyDescent="0.35">
      <c r="A5471" t="s">
        <v>15208</v>
      </c>
      <c r="B5471" s="6">
        <v>84</v>
      </c>
      <c r="C54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71" t="s">
        <v>16</v>
      </c>
      <c r="E5471" t="s">
        <v>117</v>
      </c>
      <c r="F5471" t="s">
        <v>47</v>
      </c>
      <c r="G5471" s="1">
        <v>43763</v>
      </c>
      <c r="H5471" t="s">
        <v>15209</v>
      </c>
      <c r="I5471" t="s">
        <v>645</v>
      </c>
      <c r="J5471" t="s">
        <v>63</v>
      </c>
      <c r="K5471" s="6">
        <v>32030.720000000001</v>
      </c>
      <c r="L5471" t="s">
        <v>26818</v>
      </c>
      <c r="M5471" t="s">
        <v>22</v>
      </c>
      <c r="N5471" s="1">
        <v>43766</v>
      </c>
      <c r="O5471" t="s">
        <v>44</v>
      </c>
      <c r="P5471" t="s">
        <v>34</v>
      </c>
    </row>
    <row r="5472" spans="1:16" x14ac:dyDescent="0.35">
      <c r="A5472" t="s">
        <v>15210</v>
      </c>
      <c r="B5472" s="6">
        <v>32</v>
      </c>
      <c r="C54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472" t="s">
        <v>26</v>
      </c>
      <c r="E5472" t="s">
        <v>17</v>
      </c>
      <c r="F5472" t="s">
        <v>37</v>
      </c>
      <c r="G5472" s="1">
        <v>43734</v>
      </c>
      <c r="H5472" t="s">
        <v>15211</v>
      </c>
      <c r="I5472" t="s">
        <v>15212</v>
      </c>
      <c r="J5472" t="s">
        <v>59</v>
      </c>
      <c r="K5472" s="6">
        <v>24658.9</v>
      </c>
      <c r="L5472" t="s">
        <v>26623</v>
      </c>
      <c r="M5472" t="s">
        <v>22</v>
      </c>
      <c r="N5472" s="1">
        <v>43736</v>
      </c>
      <c r="O5472" t="s">
        <v>50</v>
      </c>
      <c r="P5472" t="s">
        <v>45</v>
      </c>
    </row>
    <row r="5473" spans="1:16" x14ac:dyDescent="0.35">
      <c r="A5473" t="s">
        <v>1615</v>
      </c>
      <c r="B5473" s="6">
        <v>38</v>
      </c>
      <c r="C54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473" t="s">
        <v>16</v>
      </c>
      <c r="E5473" t="s">
        <v>36</v>
      </c>
      <c r="F5473" t="s">
        <v>37</v>
      </c>
      <c r="G5473" s="1">
        <v>44415</v>
      </c>
      <c r="H5473" t="s">
        <v>15213</v>
      </c>
      <c r="I5473" t="s">
        <v>15214</v>
      </c>
      <c r="J5473" t="s">
        <v>63</v>
      </c>
      <c r="K5473" s="6">
        <v>6491.16</v>
      </c>
      <c r="L5473" t="s">
        <v>26649</v>
      </c>
      <c r="M5473" t="s">
        <v>22</v>
      </c>
      <c r="N5473" s="1">
        <v>44419</v>
      </c>
      <c r="O5473" t="s">
        <v>87</v>
      </c>
      <c r="P5473" t="s">
        <v>24</v>
      </c>
    </row>
    <row r="5474" spans="1:16" x14ac:dyDescent="0.35">
      <c r="A5474" t="s">
        <v>15215</v>
      </c>
      <c r="B5474" s="6">
        <v>55</v>
      </c>
      <c r="C54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74" t="s">
        <v>26</v>
      </c>
      <c r="E5474" t="s">
        <v>233</v>
      </c>
      <c r="F5474" t="s">
        <v>72</v>
      </c>
      <c r="G5474" s="1">
        <v>44942</v>
      </c>
      <c r="H5474" t="s">
        <v>15216</v>
      </c>
      <c r="I5474" t="s">
        <v>15217</v>
      </c>
      <c r="J5474" t="s">
        <v>63</v>
      </c>
      <c r="K5474" s="6">
        <v>38219.53</v>
      </c>
      <c r="L5474" t="s">
        <v>26702</v>
      </c>
      <c r="M5474" t="s">
        <v>22</v>
      </c>
      <c r="N5474" s="1">
        <v>44947</v>
      </c>
      <c r="O5474" t="s">
        <v>33</v>
      </c>
      <c r="P5474" t="s">
        <v>45</v>
      </c>
    </row>
    <row r="5475" spans="1:16" x14ac:dyDescent="0.35">
      <c r="A5475" t="s">
        <v>15218</v>
      </c>
      <c r="B5475" s="6">
        <v>31</v>
      </c>
      <c r="C54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475" t="s">
        <v>16</v>
      </c>
      <c r="E5475" t="s">
        <v>51</v>
      </c>
      <c r="F5475" t="s">
        <v>37</v>
      </c>
      <c r="G5475" s="1">
        <v>45061</v>
      </c>
      <c r="H5475" t="s">
        <v>15219</v>
      </c>
      <c r="I5475" t="s">
        <v>15220</v>
      </c>
      <c r="J5475" t="s">
        <v>63</v>
      </c>
      <c r="K5475" s="6">
        <v>6785.73</v>
      </c>
      <c r="L5475" t="s">
        <v>26727</v>
      </c>
      <c r="M5475" t="s">
        <v>32</v>
      </c>
      <c r="N5475" s="1">
        <v>45063</v>
      </c>
      <c r="O5475" t="s">
        <v>33</v>
      </c>
      <c r="P5475" t="s">
        <v>45</v>
      </c>
    </row>
    <row r="5476" spans="1:16" x14ac:dyDescent="0.35">
      <c r="A5476" t="s">
        <v>15221</v>
      </c>
      <c r="B5476" s="6">
        <v>81</v>
      </c>
      <c r="C54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76" t="s">
        <v>16</v>
      </c>
      <c r="E5476" t="s">
        <v>117</v>
      </c>
      <c r="F5476" t="s">
        <v>18</v>
      </c>
      <c r="G5476" s="1">
        <v>43911</v>
      </c>
      <c r="H5476" t="s">
        <v>15222</v>
      </c>
      <c r="I5476" t="s">
        <v>5628</v>
      </c>
      <c r="J5476" t="s">
        <v>21</v>
      </c>
      <c r="K5476" s="6">
        <v>57236.05</v>
      </c>
      <c r="L5476" t="s">
        <v>26652</v>
      </c>
      <c r="M5476" t="s">
        <v>43</v>
      </c>
      <c r="N5476" s="1">
        <v>43938</v>
      </c>
      <c r="O5476" t="s">
        <v>23</v>
      </c>
      <c r="P5476" t="s">
        <v>45</v>
      </c>
    </row>
    <row r="5477" spans="1:16" x14ac:dyDescent="0.35">
      <c r="A5477" t="s">
        <v>15223</v>
      </c>
      <c r="B5477" s="6">
        <v>23</v>
      </c>
      <c r="C54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477" t="s">
        <v>26</v>
      </c>
      <c r="E5477" t="s">
        <v>65</v>
      </c>
      <c r="F5477" t="s">
        <v>18</v>
      </c>
      <c r="G5477" s="1">
        <v>44403</v>
      </c>
      <c r="H5477" t="s">
        <v>5890</v>
      </c>
      <c r="I5477" t="s">
        <v>15224</v>
      </c>
      <c r="J5477" t="s">
        <v>63</v>
      </c>
      <c r="K5477" s="6">
        <v>30525.02</v>
      </c>
      <c r="L5477" t="s">
        <v>26605</v>
      </c>
      <c r="M5477" t="s">
        <v>32</v>
      </c>
      <c r="N5477" s="1">
        <v>44431</v>
      </c>
      <c r="O5477" t="s">
        <v>44</v>
      </c>
      <c r="P5477" t="s">
        <v>34</v>
      </c>
    </row>
    <row r="5478" spans="1:16" x14ac:dyDescent="0.35">
      <c r="A5478" t="s">
        <v>365</v>
      </c>
      <c r="B5478" s="6">
        <v>65</v>
      </c>
      <c r="C54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78" t="s">
        <v>26</v>
      </c>
      <c r="E5478" t="s">
        <v>233</v>
      </c>
      <c r="F5478" t="s">
        <v>56</v>
      </c>
      <c r="G5478" s="1">
        <v>45062</v>
      </c>
      <c r="H5478" t="s">
        <v>15225</v>
      </c>
      <c r="I5478" t="s">
        <v>15226</v>
      </c>
      <c r="J5478" t="s">
        <v>31</v>
      </c>
      <c r="K5478" s="6">
        <v>31578.93</v>
      </c>
      <c r="L5478" t="s">
        <v>26768</v>
      </c>
      <c r="M5478" t="s">
        <v>43</v>
      </c>
      <c r="N5478" s="1">
        <v>45064</v>
      </c>
      <c r="O5478" t="s">
        <v>87</v>
      </c>
      <c r="P5478" t="s">
        <v>24</v>
      </c>
    </row>
    <row r="5479" spans="1:16" x14ac:dyDescent="0.35">
      <c r="A5479" t="s">
        <v>15227</v>
      </c>
      <c r="B5479" s="6">
        <v>47</v>
      </c>
      <c r="C54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79" t="s">
        <v>16</v>
      </c>
      <c r="E5479" t="s">
        <v>233</v>
      </c>
      <c r="F5479" t="s">
        <v>28</v>
      </c>
      <c r="G5479" s="1">
        <v>44835</v>
      </c>
      <c r="H5479" t="s">
        <v>15228</v>
      </c>
      <c r="I5479" t="s">
        <v>15229</v>
      </c>
      <c r="J5479" t="s">
        <v>63</v>
      </c>
      <c r="K5479" s="6">
        <v>43081.81</v>
      </c>
      <c r="L5479" t="s">
        <v>26771</v>
      </c>
      <c r="M5479" t="s">
        <v>43</v>
      </c>
      <c r="N5479" s="1">
        <v>44842</v>
      </c>
      <c r="O5479" t="s">
        <v>50</v>
      </c>
      <c r="P5479" t="s">
        <v>45</v>
      </c>
    </row>
    <row r="5480" spans="1:16" x14ac:dyDescent="0.35">
      <c r="A5480" t="s">
        <v>15230</v>
      </c>
      <c r="B5480" s="6">
        <v>63</v>
      </c>
      <c r="C54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80" t="s">
        <v>16</v>
      </c>
      <c r="E5480" t="s">
        <v>65</v>
      </c>
      <c r="F5480" t="s">
        <v>47</v>
      </c>
      <c r="G5480" s="1">
        <v>43919</v>
      </c>
      <c r="H5480" t="s">
        <v>15231</v>
      </c>
      <c r="I5480" t="s">
        <v>15232</v>
      </c>
      <c r="J5480" t="s">
        <v>21</v>
      </c>
      <c r="K5480" s="6">
        <v>3213.86</v>
      </c>
      <c r="L5480" t="s">
        <v>26865</v>
      </c>
      <c r="M5480" t="s">
        <v>43</v>
      </c>
      <c r="N5480" s="1">
        <v>43923</v>
      </c>
      <c r="O5480" t="s">
        <v>50</v>
      </c>
      <c r="P5480" t="s">
        <v>34</v>
      </c>
    </row>
    <row r="5481" spans="1:16" x14ac:dyDescent="0.35">
      <c r="A5481" t="s">
        <v>9350</v>
      </c>
      <c r="B5481" s="6">
        <v>18</v>
      </c>
      <c r="C54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481" t="s">
        <v>16</v>
      </c>
      <c r="E5481" t="s">
        <v>17</v>
      </c>
      <c r="F5481" t="s">
        <v>37</v>
      </c>
      <c r="G5481" s="1">
        <v>43754</v>
      </c>
      <c r="H5481" t="s">
        <v>9044</v>
      </c>
      <c r="I5481" t="s">
        <v>15233</v>
      </c>
      <c r="J5481" t="s">
        <v>54</v>
      </c>
      <c r="K5481" s="6">
        <v>6913.69</v>
      </c>
      <c r="L5481" t="s">
        <v>26619</v>
      </c>
      <c r="M5481" t="s">
        <v>22</v>
      </c>
      <c r="N5481" s="1">
        <v>43756</v>
      </c>
      <c r="O5481" t="s">
        <v>33</v>
      </c>
      <c r="P5481" t="s">
        <v>34</v>
      </c>
    </row>
    <row r="5482" spans="1:16" x14ac:dyDescent="0.35">
      <c r="A5482" t="s">
        <v>15234</v>
      </c>
      <c r="B5482" s="6">
        <v>60</v>
      </c>
      <c r="C54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82" t="s">
        <v>26</v>
      </c>
      <c r="E5482" t="s">
        <v>27</v>
      </c>
      <c r="F5482" t="s">
        <v>56</v>
      </c>
      <c r="G5482" s="1">
        <v>43439</v>
      </c>
      <c r="H5482" t="s">
        <v>15235</v>
      </c>
      <c r="I5482" t="s">
        <v>15236</v>
      </c>
      <c r="J5482" t="s">
        <v>63</v>
      </c>
      <c r="K5482" s="6">
        <v>30653.32</v>
      </c>
      <c r="L5482" t="s">
        <v>26947</v>
      </c>
      <c r="M5482" t="s">
        <v>43</v>
      </c>
      <c r="N5482" s="1">
        <v>43469</v>
      </c>
      <c r="O5482" t="s">
        <v>23</v>
      </c>
      <c r="P5482" t="s">
        <v>45</v>
      </c>
    </row>
    <row r="5483" spans="1:16" x14ac:dyDescent="0.35">
      <c r="A5483" t="s">
        <v>15237</v>
      </c>
      <c r="B5483" s="6">
        <v>84</v>
      </c>
      <c r="C54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83" t="s">
        <v>16</v>
      </c>
      <c r="E5483" t="s">
        <v>65</v>
      </c>
      <c r="F5483" t="s">
        <v>72</v>
      </c>
      <c r="G5483" s="1">
        <v>43458</v>
      </c>
      <c r="H5483" t="s">
        <v>15238</v>
      </c>
      <c r="I5483" t="s">
        <v>15239</v>
      </c>
      <c r="J5483" t="s">
        <v>59</v>
      </c>
      <c r="K5483" s="6">
        <v>32812.39</v>
      </c>
      <c r="L5483" t="s">
        <v>26800</v>
      </c>
      <c r="M5483" t="s">
        <v>22</v>
      </c>
      <c r="N5483" s="1">
        <v>43470</v>
      </c>
      <c r="O5483" t="s">
        <v>33</v>
      </c>
      <c r="P5483" t="s">
        <v>24</v>
      </c>
    </row>
    <row r="5484" spans="1:16" x14ac:dyDescent="0.35">
      <c r="A5484" t="s">
        <v>15240</v>
      </c>
      <c r="B5484" s="6">
        <v>31</v>
      </c>
      <c r="C54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484" t="s">
        <v>26</v>
      </c>
      <c r="E5484" t="s">
        <v>51</v>
      </c>
      <c r="F5484" t="s">
        <v>28</v>
      </c>
      <c r="G5484" s="1">
        <v>44557</v>
      </c>
      <c r="H5484" t="s">
        <v>15241</v>
      </c>
      <c r="I5484" t="s">
        <v>15242</v>
      </c>
      <c r="J5484" t="s">
        <v>54</v>
      </c>
      <c r="K5484" s="6">
        <v>7059.24</v>
      </c>
      <c r="L5484" t="s">
        <v>26801</v>
      </c>
      <c r="M5484" t="s">
        <v>32</v>
      </c>
      <c r="N5484" s="1">
        <v>44569</v>
      </c>
      <c r="O5484" t="s">
        <v>50</v>
      </c>
      <c r="P5484" t="s">
        <v>34</v>
      </c>
    </row>
    <row r="5485" spans="1:16" x14ac:dyDescent="0.35">
      <c r="A5485" t="s">
        <v>15243</v>
      </c>
      <c r="B5485" s="6">
        <v>58</v>
      </c>
      <c r="C54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85" t="s">
        <v>16</v>
      </c>
      <c r="E5485" t="s">
        <v>117</v>
      </c>
      <c r="F5485" t="s">
        <v>28</v>
      </c>
      <c r="G5485" s="1">
        <v>43764</v>
      </c>
      <c r="H5485" t="s">
        <v>15244</v>
      </c>
      <c r="I5485" t="s">
        <v>15245</v>
      </c>
      <c r="J5485" t="s">
        <v>63</v>
      </c>
      <c r="K5485" s="6">
        <v>16057.57</v>
      </c>
      <c r="L5485" t="s">
        <v>26917</v>
      </c>
      <c r="M5485" t="s">
        <v>22</v>
      </c>
      <c r="N5485" s="1">
        <v>43775</v>
      </c>
      <c r="O5485" t="s">
        <v>33</v>
      </c>
      <c r="P5485" t="s">
        <v>24</v>
      </c>
    </row>
    <row r="5486" spans="1:16" x14ac:dyDescent="0.35">
      <c r="A5486" t="s">
        <v>15246</v>
      </c>
      <c r="B5486" s="6">
        <v>65</v>
      </c>
      <c r="C54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86" t="s">
        <v>26</v>
      </c>
      <c r="E5486" t="s">
        <v>27</v>
      </c>
      <c r="F5486" t="s">
        <v>56</v>
      </c>
      <c r="G5486" s="1">
        <v>44020</v>
      </c>
      <c r="H5486" t="s">
        <v>5837</v>
      </c>
      <c r="I5486" t="s">
        <v>15247</v>
      </c>
      <c r="J5486" t="s">
        <v>31</v>
      </c>
      <c r="K5486" s="6">
        <v>20417.14</v>
      </c>
      <c r="L5486" t="s">
        <v>26976</v>
      </c>
      <c r="M5486" t="s">
        <v>32</v>
      </c>
      <c r="N5486" s="1">
        <v>44026</v>
      </c>
      <c r="O5486" t="s">
        <v>44</v>
      </c>
      <c r="P5486" t="s">
        <v>24</v>
      </c>
    </row>
    <row r="5487" spans="1:16" x14ac:dyDescent="0.35">
      <c r="A5487" t="s">
        <v>15248</v>
      </c>
      <c r="B5487" s="6">
        <v>46</v>
      </c>
      <c r="C54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87" t="s">
        <v>16</v>
      </c>
      <c r="E5487" t="s">
        <v>17</v>
      </c>
      <c r="F5487" t="s">
        <v>47</v>
      </c>
      <c r="G5487" s="1">
        <v>44234</v>
      </c>
      <c r="H5487" t="s">
        <v>7469</v>
      </c>
      <c r="I5487" t="s">
        <v>15249</v>
      </c>
      <c r="J5487" t="s">
        <v>59</v>
      </c>
      <c r="K5487" s="6">
        <v>27020.36</v>
      </c>
      <c r="L5487" t="s">
        <v>26816</v>
      </c>
      <c r="M5487" t="s">
        <v>22</v>
      </c>
      <c r="N5487" s="1">
        <v>44236</v>
      </c>
      <c r="O5487" t="s">
        <v>44</v>
      </c>
      <c r="P5487" t="s">
        <v>24</v>
      </c>
    </row>
    <row r="5488" spans="1:16" x14ac:dyDescent="0.35">
      <c r="A5488" t="s">
        <v>15250</v>
      </c>
      <c r="B5488" s="6">
        <v>65</v>
      </c>
      <c r="C54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88" t="s">
        <v>16</v>
      </c>
      <c r="E5488" t="s">
        <v>92</v>
      </c>
      <c r="F5488" t="s">
        <v>47</v>
      </c>
      <c r="G5488" s="1">
        <v>44115</v>
      </c>
      <c r="H5488" t="s">
        <v>15251</v>
      </c>
      <c r="I5488" t="s">
        <v>15252</v>
      </c>
      <c r="J5488" t="s">
        <v>63</v>
      </c>
      <c r="K5488" s="6">
        <v>26165.02</v>
      </c>
      <c r="L5488" t="s">
        <v>26843</v>
      </c>
      <c r="M5488" t="s">
        <v>22</v>
      </c>
      <c r="N5488" s="1">
        <v>44127</v>
      </c>
      <c r="O5488" t="s">
        <v>33</v>
      </c>
      <c r="P5488" t="s">
        <v>24</v>
      </c>
    </row>
    <row r="5489" spans="1:16" x14ac:dyDescent="0.35">
      <c r="A5489" t="s">
        <v>15253</v>
      </c>
      <c r="B5489" s="6">
        <v>81</v>
      </c>
      <c r="C54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89" t="s">
        <v>16</v>
      </c>
      <c r="E5489" t="s">
        <v>51</v>
      </c>
      <c r="F5489" t="s">
        <v>47</v>
      </c>
      <c r="G5489" s="1">
        <v>44846</v>
      </c>
      <c r="H5489" t="s">
        <v>15254</v>
      </c>
      <c r="I5489" t="s">
        <v>15255</v>
      </c>
      <c r="J5489" t="s">
        <v>54</v>
      </c>
      <c r="K5489" s="6">
        <v>13806.01</v>
      </c>
      <c r="L5489" t="s">
        <v>26902</v>
      </c>
      <c r="M5489" t="s">
        <v>22</v>
      </c>
      <c r="N5489" s="1">
        <v>44862</v>
      </c>
      <c r="O5489" t="s">
        <v>33</v>
      </c>
      <c r="P5489" t="s">
        <v>24</v>
      </c>
    </row>
    <row r="5490" spans="1:16" x14ac:dyDescent="0.35">
      <c r="A5490" t="s">
        <v>15256</v>
      </c>
      <c r="B5490" s="6">
        <v>80</v>
      </c>
      <c r="C54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90" t="s">
        <v>16</v>
      </c>
      <c r="E5490" t="s">
        <v>51</v>
      </c>
      <c r="F5490" t="s">
        <v>72</v>
      </c>
      <c r="G5490" s="1">
        <v>44265</v>
      </c>
      <c r="H5490" t="s">
        <v>15257</v>
      </c>
      <c r="I5490" t="s">
        <v>15258</v>
      </c>
      <c r="J5490" t="s">
        <v>59</v>
      </c>
      <c r="K5490" s="6">
        <v>14850.9</v>
      </c>
      <c r="L5490" t="s">
        <v>26984</v>
      </c>
      <c r="M5490" t="s">
        <v>22</v>
      </c>
      <c r="N5490" s="1">
        <v>44269</v>
      </c>
      <c r="O5490" t="s">
        <v>23</v>
      </c>
      <c r="P5490" t="s">
        <v>24</v>
      </c>
    </row>
    <row r="5491" spans="1:16" x14ac:dyDescent="0.35">
      <c r="A5491" t="s">
        <v>15259</v>
      </c>
      <c r="B5491" s="6">
        <v>76</v>
      </c>
      <c r="C54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91" t="s">
        <v>16</v>
      </c>
      <c r="E5491" t="s">
        <v>36</v>
      </c>
      <c r="F5491" t="s">
        <v>18</v>
      </c>
      <c r="G5491" s="1">
        <v>44551</v>
      </c>
      <c r="H5491" t="s">
        <v>15260</v>
      </c>
      <c r="I5491" t="s">
        <v>15261</v>
      </c>
      <c r="J5491" t="s">
        <v>31</v>
      </c>
      <c r="K5491" s="6">
        <v>28541.599999999999</v>
      </c>
      <c r="L5491" t="s">
        <v>26628</v>
      </c>
      <c r="M5491" t="s">
        <v>43</v>
      </c>
      <c r="N5491" s="1">
        <v>44565</v>
      </c>
      <c r="O5491" t="s">
        <v>23</v>
      </c>
      <c r="P5491" t="s">
        <v>45</v>
      </c>
    </row>
    <row r="5492" spans="1:16" x14ac:dyDescent="0.35">
      <c r="A5492" t="s">
        <v>15262</v>
      </c>
      <c r="B5492" s="6">
        <v>70</v>
      </c>
      <c r="C54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92" t="s">
        <v>16</v>
      </c>
      <c r="E5492" t="s">
        <v>27</v>
      </c>
      <c r="F5492" t="s">
        <v>28</v>
      </c>
      <c r="G5492" s="1">
        <v>44513</v>
      </c>
      <c r="H5492" t="s">
        <v>15263</v>
      </c>
      <c r="I5492" t="s">
        <v>15264</v>
      </c>
      <c r="J5492" t="s">
        <v>31</v>
      </c>
      <c r="K5492" s="6">
        <v>14036.92</v>
      </c>
      <c r="L5492" t="s">
        <v>26854</v>
      </c>
      <c r="M5492" t="s">
        <v>32</v>
      </c>
      <c r="N5492" s="1">
        <v>44542</v>
      </c>
      <c r="O5492" t="s">
        <v>44</v>
      </c>
      <c r="P5492" t="s">
        <v>34</v>
      </c>
    </row>
    <row r="5493" spans="1:16" x14ac:dyDescent="0.35">
      <c r="A5493" t="s">
        <v>6621</v>
      </c>
      <c r="B5493" s="6">
        <v>51</v>
      </c>
      <c r="C54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93" t="s">
        <v>26</v>
      </c>
      <c r="E5493" t="s">
        <v>36</v>
      </c>
      <c r="F5493" t="s">
        <v>47</v>
      </c>
      <c r="G5493" s="1">
        <v>44118</v>
      </c>
      <c r="H5493" t="s">
        <v>3359</v>
      </c>
      <c r="I5493" t="s">
        <v>9419</v>
      </c>
      <c r="J5493" t="s">
        <v>59</v>
      </c>
      <c r="K5493" s="6">
        <v>32425.88</v>
      </c>
      <c r="L5493" t="s">
        <v>26850</v>
      </c>
      <c r="M5493" t="s">
        <v>22</v>
      </c>
      <c r="N5493" s="1">
        <v>44132</v>
      </c>
      <c r="O5493" t="s">
        <v>23</v>
      </c>
      <c r="P5493" t="s">
        <v>34</v>
      </c>
    </row>
    <row r="5494" spans="1:16" x14ac:dyDescent="0.35">
      <c r="A5494" t="s">
        <v>15265</v>
      </c>
      <c r="B5494" s="6">
        <v>58</v>
      </c>
      <c r="C54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494" t="s">
        <v>26</v>
      </c>
      <c r="E5494" t="s">
        <v>233</v>
      </c>
      <c r="F5494" t="s">
        <v>72</v>
      </c>
      <c r="G5494" s="1">
        <v>43870</v>
      </c>
      <c r="H5494" t="s">
        <v>15266</v>
      </c>
      <c r="I5494" t="s">
        <v>6859</v>
      </c>
      <c r="J5494" t="s">
        <v>31</v>
      </c>
      <c r="K5494" s="6">
        <v>14803.05</v>
      </c>
      <c r="L5494" t="s">
        <v>26852</v>
      </c>
      <c r="M5494" t="s">
        <v>32</v>
      </c>
      <c r="N5494" s="1">
        <v>43875</v>
      </c>
      <c r="O5494" t="s">
        <v>23</v>
      </c>
      <c r="P5494" t="s">
        <v>34</v>
      </c>
    </row>
    <row r="5495" spans="1:16" x14ac:dyDescent="0.35">
      <c r="A5495" t="s">
        <v>15267</v>
      </c>
      <c r="B5495" s="6">
        <v>21</v>
      </c>
      <c r="C54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495" t="s">
        <v>16</v>
      </c>
      <c r="E5495" t="s">
        <v>117</v>
      </c>
      <c r="F5495" t="s">
        <v>18</v>
      </c>
      <c r="G5495" s="1">
        <v>44791</v>
      </c>
      <c r="H5495" t="s">
        <v>15268</v>
      </c>
      <c r="I5495" t="s">
        <v>15269</v>
      </c>
      <c r="J5495" t="s">
        <v>31</v>
      </c>
      <c r="K5495" s="6">
        <v>13910.74</v>
      </c>
      <c r="L5495" t="s">
        <v>26601</v>
      </c>
      <c r="M5495" t="s">
        <v>32</v>
      </c>
      <c r="N5495" s="1">
        <v>44807</v>
      </c>
      <c r="O5495" t="s">
        <v>44</v>
      </c>
      <c r="P5495" t="s">
        <v>34</v>
      </c>
    </row>
    <row r="5496" spans="1:16" x14ac:dyDescent="0.35">
      <c r="A5496" t="s">
        <v>2873</v>
      </c>
      <c r="B5496" s="6">
        <v>28</v>
      </c>
      <c r="C54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496" t="s">
        <v>16</v>
      </c>
      <c r="E5496" t="s">
        <v>27</v>
      </c>
      <c r="F5496" t="s">
        <v>37</v>
      </c>
      <c r="G5496" s="1">
        <v>44813</v>
      </c>
      <c r="H5496" t="s">
        <v>15270</v>
      </c>
      <c r="I5496" t="s">
        <v>15271</v>
      </c>
      <c r="J5496" t="s">
        <v>59</v>
      </c>
      <c r="K5496" s="6">
        <v>2914.58</v>
      </c>
      <c r="L5496" t="s">
        <v>26603</v>
      </c>
      <c r="M5496" t="s">
        <v>32</v>
      </c>
      <c r="N5496" s="1">
        <v>44837</v>
      </c>
      <c r="O5496" t="s">
        <v>50</v>
      </c>
      <c r="P5496" t="s">
        <v>24</v>
      </c>
    </row>
    <row r="5497" spans="1:16" x14ac:dyDescent="0.35">
      <c r="A5497" t="s">
        <v>15272</v>
      </c>
      <c r="B5497" s="6">
        <v>36</v>
      </c>
      <c r="C54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497" t="s">
        <v>16</v>
      </c>
      <c r="E5497" t="s">
        <v>27</v>
      </c>
      <c r="F5497" t="s">
        <v>56</v>
      </c>
      <c r="G5497" s="1">
        <v>44558</v>
      </c>
      <c r="H5497" t="s">
        <v>15273</v>
      </c>
      <c r="I5497" t="s">
        <v>15274</v>
      </c>
      <c r="J5497" t="s">
        <v>31</v>
      </c>
      <c r="K5497" s="6">
        <v>819.99</v>
      </c>
      <c r="L5497" t="s">
        <v>26889</v>
      </c>
      <c r="M5497" t="s">
        <v>32</v>
      </c>
      <c r="N5497" s="1">
        <v>44569</v>
      </c>
      <c r="O5497" t="s">
        <v>50</v>
      </c>
      <c r="P5497" t="s">
        <v>45</v>
      </c>
    </row>
    <row r="5498" spans="1:16" x14ac:dyDescent="0.35">
      <c r="A5498" t="s">
        <v>15275</v>
      </c>
      <c r="B5498" s="6">
        <v>85</v>
      </c>
      <c r="C54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98" t="s">
        <v>26</v>
      </c>
      <c r="E5498" t="s">
        <v>65</v>
      </c>
      <c r="F5498" t="s">
        <v>56</v>
      </c>
      <c r="G5498" s="1">
        <v>43896</v>
      </c>
      <c r="H5498" t="s">
        <v>15276</v>
      </c>
      <c r="I5498" t="s">
        <v>15277</v>
      </c>
      <c r="J5498" t="s">
        <v>21</v>
      </c>
      <c r="K5498" s="6">
        <v>4465.67</v>
      </c>
      <c r="L5498" t="s">
        <v>26871</v>
      </c>
      <c r="M5498" t="s">
        <v>43</v>
      </c>
      <c r="N5498" s="1">
        <v>43897</v>
      </c>
      <c r="O5498" t="s">
        <v>87</v>
      </c>
      <c r="P5498" t="s">
        <v>45</v>
      </c>
    </row>
    <row r="5499" spans="1:16" x14ac:dyDescent="0.35">
      <c r="A5499" t="s">
        <v>15278</v>
      </c>
      <c r="B5499" s="6">
        <v>83</v>
      </c>
      <c r="C54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499" t="s">
        <v>16</v>
      </c>
      <c r="E5499" t="s">
        <v>65</v>
      </c>
      <c r="F5499" t="s">
        <v>56</v>
      </c>
      <c r="G5499" s="1">
        <v>45183</v>
      </c>
      <c r="H5499" t="s">
        <v>2197</v>
      </c>
      <c r="I5499" t="s">
        <v>15279</v>
      </c>
      <c r="J5499" t="s">
        <v>31</v>
      </c>
      <c r="K5499" s="6">
        <v>9780</v>
      </c>
      <c r="L5499" t="s">
        <v>26821</v>
      </c>
      <c r="M5499" t="s">
        <v>43</v>
      </c>
      <c r="N5499" s="1">
        <v>45193</v>
      </c>
      <c r="O5499" t="s">
        <v>50</v>
      </c>
      <c r="P5499" t="s">
        <v>24</v>
      </c>
    </row>
    <row r="5500" spans="1:16" x14ac:dyDescent="0.35">
      <c r="A5500" t="s">
        <v>15280</v>
      </c>
      <c r="B5500" s="6">
        <v>55</v>
      </c>
      <c r="C55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00" t="s">
        <v>26</v>
      </c>
      <c r="E5500" t="s">
        <v>65</v>
      </c>
      <c r="F5500" t="s">
        <v>72</v>
      </c>
      <c r="G5500" s="1">
        <v>43990</v>
      </c>
      <c r="H5500" t="s">
        <v>569</v>
      </c>
      <c r="I5500" t="s">
        <v>15281</v>
      </c>
      <c r="J5500" t="s">
        <v>21</v>
      </c>
      <c r="K5500" s="6">
        <v>28618.43</v>
      </c>
      <c r="L5500" t="s">
        <v>26586</v>
      </c>
      <c r="M5500" t="s">
        <v>22</v>
      </c>
      <c r="N5500" s="1">
        <v>43999</v>
      </c>
      <c r="O5500" t="s">
        <v>23</v>
      </c>
      <c r="P5500" t="s">
        <v>24</v>
      </c>
    </row>
    <row r="5501" spans="1:16" x14ac:dyDescent="0.35">
      <c r="A5501" t="s">
        <v>15282</v>
      </c>
      <c r="B5501" s="6">
        <v>54</v>
      </c>
      <c r="C55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01" t="s">
        <v>16</v>
      </c>
      <c r="E5501" t="s">
        <v>51</v>
      </c>
      <c r="F5501" t="s">
        <v>56</v>
      </c>
      <c r="G5501" s="1">
        <v>44236</v>
      </c>
      <c r="H5501" t="s">
        <v>12815</v>
      </c>
      <c r="I5501" t="s">
        <v>1467</v>
      </c>
      <c r="J5501" t="s">
        <v>54</v>
      </c>
      <c r="K5501" s="6">
        <v>13290</v>
      </c>
      <c r="L5501" t="s">
        <v>26842</v>
      </c>
      <c r="M5501" t="s">
        <v>43</v>
      </c>
      <c r="N5501" s="1">
        <v>44250</v>
      </c>
      <c r="O5501" t="s">
        <v>33</v>
      </c>
      <c r="P5501" t="s">
        <v>24</v>
      </c>
    </row>
    <row r="5502" spans="1:16" x14ac:dyDescent="0.35">
      <c r="A5502" t="s">
        <v>15013</v>
      </c>
      <c r="B5502" s="6">
        <v>23</v>
      </c>
      <c r="C55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502" t="s">
        <v>26</v>
      </c>
      <c r="E5502" t="s">
        <v>17</v>
      </c>
      <c r="F5502" t="s">
        <v>47</v>
      </c>
      <c r="G5502" s="1">
        <v>43581</v>
      </c>
      <c r="H5502" t="s">
        <v>15283</v>
      </c>
      <c r="I5502" t="s">
        <v>15284</v>
      </c>
      <c r="J5502" t="s">
        <v>54</v>
      </c>
      <c r="K5502" s="6">
        <v>20682.599999999999</v>
      </c>
      <c r="L5502" t="s">
        <v>26949</v>
      </c>
      <c r="M5502" t="s">
        <v>43</v>
      </c>
      <c r="N5502" s="1">
        <v>43607</v>
      </c>
      <c r="O5502" t="s">
        <v>23</v>
      </c>
      <c r="P5502" t="s">
        <v>45</v>
      </c>
    </row>
    <row r="5503" spans="1:16" x14ac:dyDescent="0.35">
      <c r="A5503" t="s">
        <v>15285</v>
      </c>
      <c r="B5503" s="6">
        <v>68</v>
      </c>
      <c r="C55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03" t="s">
        <v>16</v>
      </c>
      <c r="E5503" t="s">
        <v>233</v>
      </c>
      <c r="F5503" t="s">
        <v>18</v>
      </c>
      <c r="G5503" s="1">
        <v>44940</v>
      </c>
      <c r="H5503" t="s">
        <v>15286</v>
      </c>
      <c r="I5503" t="s">
        <v>15287</v>
      </c>
      <c r="J5503" t="s">
        <v>54</v>
      </c>
      <c r="K5503" s="6">
        <v>11342.25</v>
      </c>
      <c r="L5503" t="s">
        <v>26733</v>
      </c>
      <c r="M5503" t="s">
        <v>32</v>
      </c>
      <c r="N5503" s="1">
        <v>44965</v>
      </c>
      <c r="O5503" t="s">
        <v>44</v>
      </c>
      <c r="P5503" t="s">
        <v>24</v>
      </c>
    </row>
    <row r="5504" spans="1:16" x14ac:dyDescent="0.35">
      <c r="A5504" t="s">
        <v>15288</v>
      </c>
      <c r="B5504" s="6">
        <v>55</v>
      </c>
      <c r="C55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04" t="s">
        <v>16</v>
      </c>
      <c r="E5504" t="s">
        <v>233</v>
      </c>
      <c r="F5504" t="s">
        <v>72</v>
      </c>
      <c r="G5504" s="1">
        <v>44994</v>
      </c>
      <c r="H5504" t="s">
        <v>15289</v>
      </c>
      <c r="I5504" t="s">
        <v>15290</v>
      </c>
      <c r="J5504" t="s">
        <v>21</v>
      </c>
      <c r="K5504" s="6">
        <v>48193.96</v>
      </c>
      <c r="L5504" t="s">
        <v>26840</v>
      </c>
      <c r="M5504" t="s">
        <v>22</v>
      </c>
      <c r="N5504" s="1">
        <v>45004</v>
      </c>
      <c r="O5504" t="s">
        <v>23</v>
      </c>
      <c r="P5504" t="s">
        <v>34</v>
      </c>
    </row>
    <row r="5505" spans="1:16" x14ac:dyDescent="0.35">
      <c r="A5505" t="s">
        <v>15291</v>
      </c>
      <c r="B5505" s="6">
        <v>67</v>
      </c>
      <c r="C55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05" t="s">
        <v>26</v>
      </c>
      <c r="E5505" t="s">
        <v>51</v>
      </c>
      <c r="F5505" t="s">
        <v>56</v>
      </c>
      <c r="G5505" s="1">
        <v>44254</v>
      </c>
      <c r="H5505" t="s">
        <v>15292</v>
      </c>
      <c r="I5505" t="s">
        <v>15293</v>
      </c>
      <c r="J5505" t="s">
        <v>63</v>
      </c>
      <c r="K5505" s="6">
        <v>6209.29</v>
      </c>
      <c r="L5505" t="s">
        <v>26710</v>
      </c>
      <c r="M5505" t="s">
        <v>32</v>
      </c>
      <c r="N5505" s="1">
        <v>44255</v>
      </c>
      <c r="O5505" t="s">
        <v>50</v>
      </c>
      <c r="P5505" t="s">
        <v>24</v>
      </c>
    </row>
    <row r="5506" spans="1:16" x14ac:dyDescent="0.35">
      <c r="A5506" t="s">
        <v>15294</v>
      </c>
      <c r="B5506" s="6">
        <v>34</v>
      </c>
      <c r="C55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506" t="s">
        <v>26</v>
      </c>
      <c r="E5506" t="s">
        <v>65</v>
      </c>
      <c r="F5506" t="s">
        <v>37</v>
      </c>
      <c r="G5506" s="1">
        <v>43656</v>
      </c>
      <c r="H5506" t="s">
        <v>15295</v>
      </c>
      <c r="I5506" t="s">
        <v>13883</v>
      </c>
      <c r="J5506" t="s">
        <v>63</v>
      </c>
      <c r="K5506" s="6">
        <v>10624.07</v>
      </c>
      <c r="L5506" t="s">
        <v>26610</v>
      </c>
      <c r="M5506" t="s">
        <v>32</v>
      </c>
      <c r="N5506" s="1">
        <v>43663</v>
      </c>
      <c r="O5506" t="s">
        <v>44</v>
      </c>
      <c r="P5506" t="s">
        <v>24</v>
      </c>
    </row>
    <row r="5507" spans="1:16" x14ac:dyDescent="0.35">
      <c r="A5507" t="s">
        <v>15296</v>
      </c>
      <c r="B5507" s="6">
        <v>85</v>
      </c>
      <c r="C55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07" t="s">
        <v>16</v>
      </c>
      <c r="E5507" t="s">
        <v>117</v>
      </c>
      <c r="F5507" t="s">
        <v>47</v>
      </c>
      <c r="G5507" s="1">
        <v>43475</v>
      </c>
      <c r="H5507" t="s">
        <v>15297</v>
      </c>
      <c r="I5507" t="s">
        <v>15298</v>
      </c>
      <c r="J5507" t="s">
        <v>21</v>
      </c>
      <c r="K5507" s="6">
        <v>21984.94</v>
      </c>
      <c r="L5507" t="s">
        <v>26782</v>
      </c>
      <c r="M5507" t="s">
        <v>43</v>
      </c>
      <c r="N5507" s="1">
        <v>43477</v>
      </c>
      <c r="O5507" t="s">
        <v>23</v>
      </c>
      <c r="P5507" t="s">
        <v>24</v>
      </c>
    </row>
    <row r="5508" spans="1:16" x14ac:dyDescent="0.35">
      <c r="A5508" t="s">
        <v>15299</v>
      </c>
      <c r="B5508" s="6">
        <v>42</v>
      </c>
      <c r="C55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08" t="s">
        <v>16</v>
      </c>
      <c r="E5508" t="s">
        <v>233</v>
      </c>
      <c r="F5508" t="s">
        <v>47</v>
      </c>
      <c r="G5508" s="1">
        <v>45097</v>
      </c>
      <c r="H5508" t="s">
        <v>15300</v>
      </c>
      <c r="I5508" t="s">
        <v>1428</v>
      </c>
      <c r="J5508" t="s">
        <v>21</v>
      </c>
      <c r="K5508" s="6">
        <v>9441.56</v>
      </c>
      <c r="L5508" t="s">
        <v>26751</v>
      </c>
      <c r="M5508" t="s">
        <v>22</v>
      </c>
      <c r="N5508" s="1">
        <v>45106</v>
      </c>
      <c r="O5508" t="s">
        <v>44</v>
      </c>
      <c r="P5508" t="s">
        <v>34</v>
      </c>
    </row>
    <row r="5509" spans="1:16" x14ac:dyDescent="0.35">
      <c r="A5509" t="s">
        <v>15301</v>
      </c>
      <c r="B5509" s="6">
        <v>36</v>
      </c>
      <c r="C55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509" t="s">
        <v>26</v>
      </c>
      <c r="E5509" t="s">
        <v>51</v>
      </c>
      <c r="F5509" t="s">
        <v>56</v>
      </c>
      <c r="G5509" s="1">
        <v>44251</v>
      </c>
      <c r="H5509" t="s">
        <v>15302</v>
      </c>
      <c r="I5509" t="s">
        <v>15303</v>
      </c>
      <c r="J5509" t="s">
        <v>31</v>
      </c>
      <c r="K5509" s="6">
        <v>30374.83</v>
      </c>
      <c r="L5509" t="s">
        <v>26684</v>
      </c>
      <c r="M5509" t="s">
        <v>43</v>
      </c>
      <c r="N5509" s="1">
        <v>44264</v>
      </c>
      <c r="O5509" t="s">
        <v>33</v>
      </c>
      <c r="P5509" t="s">
        <v>24</v>
      </c>
    </row>
    <row r="5510" spans="1:16" x14ac:dyDescent="0.35">
      <c r="A5510" t="s">
        <v>15304</v>
      </c>
      <c r="B5510" s="6">
        <v>67</v>
      </c>
      <c r="C55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10" t="s">
        <v>26</v>
      </c>
      <c r="E5510" t="s">
        <v>117</v>
      </c>
      <c r="F5510" t="s">
        <v>72</v>
      </c>
      <c r="G5510" s="1">
        <v>44947</v>
      </c>
      <c r="H5510" t="s">
        <v>15305</v>
      </c>
      <c r="I5510" t="s">
        <v>3213</v>
      </c>
      <c r="J5510" t="s">
        <v>63</v>
      </c>
      <c r="K5510" s="6">
        <v>2957.63</v>
      </c>
      <c r="L5510" t="s">
        <v>26648</v>
      </c>
      <c r="M5510" t="s">
        <v>32</v>
      </c>
      <c r="N5510" s="1">
        <v>44977</v>
      </c>
      <c r="O5510" t="s">
        <v>50</v>
      </c>
      <c r="P5510" t="s">
        <v>34</v>
      </c>
    </row>
    <row r="5511" spans="1:16" x14ac:dyDescent="0.35">
      <c r="A5511" t="s">
        <v>12380</v>
      </c>
      <c r="B5511" s="6">
        <v>28</v>
      </c>
      <c r="C55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511" t="s">
        <v>16</v>
      </c>
      <c r="E5511" t="s">
        <v>17</v>
      </c>
      <c r="F5511" t="s">
        <v>28</v>
      </c>
      <c r="G5511" s="1">
        <v>43638</v>
      </c>
      <c r="H5511" t="s">
        <v>15306</v>
      </c>
      <c r="I5511" t="s">
        <v>15307</v>
      </c>
      <c r="J5511" t="s">
        <v>31</v>
      </c>
      <c r="K5511" s="6">
        <v>9075.18</v>
      </c>
      <c r="L5511" t="s">
        <v>26750</v>
      </c>
      <c r="M5511" t="s">
        <v>43</v>
      </c>
      <c r="N5511" s="1">
        <v>43654</v>
      </c>
      <c r="O5511" t="s">
        <v>33</v>
      </c>
      <c r="P5511" t="s">
        <v>34</v>
      </c>
    </row>
    <row r="5512" spans="1:16" x14ac:dyDescent="0.35">
      <c r="A5512" t="s">
        <v>15308</v>
      </c>
      <c r="B5512" s="6">
        <v>55</v>
      </c>
      <c r="C55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12" t="s">
        <v>16</v>
      </c>
      <c r="E5512" t="s">
        <v>51</v>
      </c>
      <c r="F5512" t="s">
        <v>56</v>
      </c>
      <c r="G5512" s="1">
        <v>44229</v>
      </c>
      <c r="H5512" t="s">
        <v>15309</v>
      </c>
      <c r="I5512" t="s">
        <v>15310</v>
      </c>
      <c r="J5512" t="s">
        <v>31</v>
      </c>
      <c r="K5512" s="6">
        <v>921.94</v>
      </c>
      <c r="L5512" t="s">
        <v>26914</v>
      </c>
      <c r="M5512" t="s">
        <v>43</v>
      </c>
      <c r="N5512" s="1">
        <v>44246</v>
      </c>
      <c r="O5512" t="s">
        <v>33</v>
      </c>
      <c r="P5512" t="s">
        <v>45</v>
      </c>
    </row>
    <row r="5513" spans="1:16" x14ac:dyDescent="0.35">
      <c r="A5513" t="s">
        <v>15311</v>
      </c>
      <c r="B5513" s="6">
        <v>41</v>
      </c>
      <c r="C55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513" t="s">
        <v>26</v>
      </c>
      <c r="E5513" t="s">
        <v>17</v>
      </c>
      <c r="F5513" t="s">
        <v>56</v>
      </c>
      <c r="G5513" s="1">
        <v>43632</v>
      </c>
      <c r="H5513" t="s">
        <v>15312</v>
      </c>
      <c r="I5513" t="s">
        <v>15313</v>
      </c>
      <c r="J5513" t="s">
        <v>21</v>
      </c>
      <c r="K5513" s="6">
        <v>12497.61</v>
      </c>
      <c r="L5513" t="s">
        <v>26788</v>
      </c>
      <c r="M5513" t="s">
        <v>32</v>
      </c>
      <c r="N5513" s="1">
        <v>43651</v>
      </c>
      <c r="O5513" t="s">
        <v>87</v>
      </c>
      <c r="P5513" t="s">
        <v>24</v>
      </c>
    </row>
    <row r="5514" spans="1:16" x14ac:dyDescent="0.35">
      <c r="A5514" t="s">
        <v>15314</v>
      </c>
      <c r="B5514" s="6">
        <v>65</v>
      </c>
      <c r="C55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14" t="s">
        <v>26</v>
      </c>
      <c r="E5514" t="s">
        <v>92</v>
      </c>
      <c r="F5514" t="s">
        <v>56</v>
      </c>
      <c r="G5514" s="1">
        <v>44000</v>
      </c>
      <c r="H5514" t="s">
        <v>15315</v>
      </c>
      <c r="I5514" t="s">
        <v>15316</v>
      </c>
      <c r="J5514" t="s">
        <v>54</v>
      </c>
      <c r="K5514" s="6">
        <v>763.34</v>
      </c>
      <c r="L5514" t="s">
        <v>26809</v>
      </c>
      <c r="M5514" t="s">
        <v>43</v>
      </c>
      <c r="N5514" s="1">
        <v>44008</v>
      </c>
      <c r="O5514" t="s">
        <v>44</v>
      </c>
      <c r="P5514" t="s">
        <v>45</v>
      </c>
    </row>
    <row r="5515" spans="1:16" x14ac:dyDescent="0.35">
      <c r="A5515" t="s">
        <v>15317</v>
      </c>
      <c r="B5515" s="6">
        <v>34</v>
      </c>
      <c r="C55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515" t="s">
        <v>16</v>
      </c>
      <c r="E5515" t="s">
        <v>51</v>
      </c>
      <c r="F5515" t="s">
        <v>28</v>
      </c>
      <c r="G5515" s="1">
        <v>43993</v>
      </c>
      <c r="H5515" t="s">
        <v>15318</v>
      </c>
      <c r="I5515" t="s">
        <v>15319</v>
      </c>
      <c r="J5515" t="s">
        <v>54</v>
      </c>
      <c r="K5515" s="6">
        <v>8883.15</v>
      </c>
      <c r="L5515" t="s">
        <v>26799</v>
      </c>
      <c r="M5515" t="s">
        <v>32</v>
      </c>
      <c r="N5515" s="1">
        <v>44017</v>
      </c>
      <c r="O5515" t="s">
        <v>87</v>
      </c>
      <c r="P5515" t="s">
        <v>24</v>
      </c>
    </row>
    <row r="5516" spans="1:16" x14ac:dyDescent="0.35">
      <c r="A5516" t="s">
        <v>15320</v>
      </c>
      <c r="B5516" s="6">
        <v>36</v>
      </c>
      <c r="C55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516" t="s">
        <v>16</v>
      </c>
      <c r="E5516" t="s">
        <v>27</v>
      </c>
      <c r="F5516" t="s">
        <v>28</v>
      </c>
      <c r="G5516" s="1">
        <v>44799</v>
      </c>
      <c r="H5516" t="s">
        <v>15321</v>
      </c>
      <c r="I5516" t="s">
        <v>15322</v>
      </c>
      <c r="J5516" t="s">
        <v>59</v>
      </c>
      <c r="K5516" s="6">
        <v>1408.79</v>
      </c>
      <c r="L5516" t="s">
        <v>26616</v>
      </c>
      <c r="M5516" t="s">
        <v>32</v>
      </c>
      <c r="N5516" s="1">
        <v>44802</v>
      </c>
      <c r="O5516" t="s">
        <v>33</v>
      </c>
      <c r="P5516" t="s">
        <v>24</v>
      </c>
    </row>
    <row r="5517" spans="1:16" x14ac:dyDescent="0.35">
      <c r="A5517" t="s">
        <v>15323</v>
      </c>
      <c r="B5517" s="6">
        <v>58</v>
      </c>
      <c r="C55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17" t="s">
        <v>16</v>
      </c>
      <c r="E5517" t="s">
        <v>117</v>
      </c>
      <c r="F5517" t="s">
        <v>18</v>
      </c>
      <c r="G5517" s="1">
        <v>43838</v>
      </c>
      <c r="H5517" t="s">
        <v>15324</v>
      </c>
      <c r="I5517" t="s">
        <v>6794</v>
      </c>
      <c r="J5517" t="s">
        <v>59</v>
      </c>
      <c r="K5517" s="6">
        <v>28133.3</v>
      </c>
      <c r="L5517" t="s">
        <v>26788</v>
      </c>
      <c r="M5517" t="s">
        <v>32</v>
      </c>
      <c r="N5517" s="1">
        <v>43839</v>
      </c>
      <c r="O5517" t="s">
        <v>50</v>
      </c>
      <c r="P5517" t="s">
        <v>34</v>
      </c>
    </row>
    <row r="5518" spans="1:16" x14ac:dyDescent="0.35">
      <c r="A5518" t="s">
        <v>15325</v>
      </c>
      <c r="B5518" s="6">
        <v>69</v>
      </c>
      <c r="C55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18" t="s">
        <v>26</v>
      </c>
      <c r="E5518" t="s">
        <v>65</v>
      </c>
      <c r="F5518" t="s">
        <v>56</v>
      </c>
      <c r="G5518" s="1">
        <v>45224</v>
      </c>
      <c r="H5518" t="s">
        <v>15326</v>
      </c>
      <c r="I5518" t="s">
        <v>15327</v>
      </c>
      <c r="J5518" t="s">
        <v>63</v>
      </c>
      <c r="K5518" s="6">
        <v>15534.43</v>
      </c>
      <c r="L5518" t="s">
        <v>26729</v>
      </c>
      <c r="M5518" t="s">
        <v>43</v>
      </c>
      <c r="N5518" s="1">
        <v>45225</v>
      </c>
      <c r="O5518" t="s">
        <v>87</v>
      </c>
      <c r="P5518" t="s">
        <v>24</v>
      </c>
    </row>
    <row r="5519" spans="1:16" x14ac:dyDescent="0.35">
      <c r="A5519" t="s">
        <v>15328</v>
      </c>
      <c r="B5519" s="6">
        <v>51</v>
      </c>
      <c r="C55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19" t="s">
        <v>16</v>
      </c>
      <c r="E5519" t="s">
        <v>92</v>
      </c>
      <c r="F5519" t="s">
        <v>37</v>
      </c>
      <c r="G5519" s="1">
        <v>43904</v>
      </c>
      <c r="H5519" t="s">
        <v>15329</v>
      </c>
      <c r="I5519" t="s">
        <v>15330</v>
      </c>
      <c r="J5519" t="s">
        <v>31</v>
      </c>
      <c r="K5519" s="6">
        <v>5957.64</v>
      </c>
      <c r="L5519" t="s">
        <v>26878</v>
      </c>
      <c r="M5519" t="s">
        <v>32</v>
      </c>
      <c r="N5519" s="1">
        <v>43921</v>
      </c>
      <c r="O5519" t="s">
        <v>33</v>
      </c>
      <c r="P5519" t="s">
        <v>34</v>
      </c>
    </row>
    <row r="5520" spans="1:16" x14ac:dyDescent="0.35">
      <c r="A5520" t="s">
        <v>7038</v>
      </c>
      <c r="B5520" s="6">
        <v>30</v>
      </c>
      <c r="C55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520" t="s">
        <v>16</v>
      </c>
      <c r="E5520" t="s">
        <v>92</v>
      </c>
      <c r="F5520" t="s">
        <v>37</v>
      </c>
      <c r="G5520" s="1">
        <v>43625</v>
      </c>
      <c r="H5520" t="s">
        <v>15331</v>
      </c>
      <c r="I5520" t="s">
        <v>15332</v>
      </c>
      <c r="J5520" t="s">
        <v>59</v>
      </c>
      <c r="K5520" s="6">
        <v>6984.63</v>
      </c>
      <c r="L5520" t="s">
        <v>26785</v>
      </c>
      <c r="M5520" t="s">
        <v>32</v>
      </c>
      <c r="N5520" s="1">
        <v>43649</v>
      </c>
      <c r="O5520" t="s">
        <v>23</v>
      </c>
      <c r="P5520" t="s">
        <v>34</v>
      </c>
    </row>
    <row r="5521" spans="1:16" x14ac:dyDescent="0.35">
      <c r="A5521" t="s">
        <v>3806</v>
      </c>
      <c r="B5521" s="6">
        <v>23</v>
      </c>
      <c r="C55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521" t="s">
        <v>16</v>
      </c>
      <c r="E5521" t="s">
        <v>65</v>
      </c>
      <c r="F5521" t="s">
        <v>28</v>
      </c>
      <c r="G5521" s="1">
        <v>44524</v>
      </c>
      <c r="H5521" t="s">
        <v>15333</v>
      </c>
      <c r="I5521" t="s">
        <v>15334</v>
      </c>
      <c r="J5521" t="s">
        <v>63</v>
      </c>
      <c r="K5521" s="6">
        <v>26272.639999999999</v>
      </c>
      <c r="L5521" t="s">
        <v>26725</v>
      </c>
      <c r="M5521" t="s">
        <v>22</v>
      </c>
      <c r="N5521" s="1">
        <v>44532</v>
      </c>
      <c r="O5521" t="s">
        <v>33</v>
      </c>
      <c r="P5521" t="s">
        <v>24</v>
      </c>
    </row>
    <row r="5522" spans="1:16" x14ac:dyDescent="0.35">
      <c r="A5522" t="s">
        <v>15335</v>
      </c>
      <c r="B5522" s="6">
        <v>80</v>
      </c>
      <c r="C55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22" t="s">
        <v>26</v>
      </c>
      <c r="E5522" t="s">
        <v>92</v>
      </c>
      <c r="F5522" t="s">
        <v>47</v>
      </c>
      <c r="G5522" s="1">
        <v>43802</v>
      </c>
      <c r="H5522" t="s">
        <v>2097</v>
      </c>
      <c r="I5522" t="s">
        <v>15336</v>
      </c>
      <c r="J5522" t="s">
        <v>54</v>
      </c>
      <c r="K5522" s="6">
        <v>34495.51</v>
      </c>
      <c r="L5522" t="s">
        <v>26819</v>
      </c>
      <c r="M5522" t="s">
        <v>43</v>
      </c>
      <c r="N5522" s="1">
        <v>43832</v>
      </c>
      <c r="O5522" t="s">
        <v>50</v>
      </c>
      <c r="P5522" t="s">
        <v>24</v>
      </c>
    </row>
    <row r="5523" spans="1:16" x14ac:dyDescent="0.35">
      <c r="A5523" t="s">
        <v>15337</v>
      </c>
      <c r="B5523" s="6">
        <v>59</v>
      </c>
      <c r="C55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23" t="s">
        <v>16</v>
      </c>
      <c r="E5523" t="s">
        <v>65</v>
      </c>
      <c r="F5523" t="s">
        <v>37</v>
      </c>
      <c r="G5523" s="1">
        <v>45119</v>
      </c>
      <c r="H5523" t="s">
        <v>15338</v>
      </c>
      <c r="I5523" t="s">
        <v>13041</v>
      </c>
      <c r="J5523" t="s">
        <v>21</v>
      </c>
      <c r="K5523" s="6">
        <v>10165.27</v>
      </c>
      <c r="L5523" t="s">
        <v>26881</v>
      </c>
      <c r="M5523" t="s">
        <v>22</v>
      </c>
      <c r="N5523" s="1">
        <v>45122</v>
      </c>
      <c r="O5523" t="s">
        <v>44</v>
      </c>
      <c r="P5523" t="s">
        <v>45</v>
      </c>
    </row>
    <row r="5524" spans="1:16" x14ac:dyDescent="0.35">
      <c r="A5524" t="s">
        <v>15339</v>
      </c>
      <c r="B5524" s="6">
        <v>38</v>
      </c>
      <c r="C55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524" t="s">
        <v>16</v>
      </c>
      <c r="E5524" t="s">
        <v>27</v>
      </c>
      <c r="F5524" t="s">
        <v>47</v>
      </c>
      <c r="G5524" s="1">
        <v>44471</v>
      </c>
      <c r="H5524" t="s">
        <v>15340</v>
      </c>
      <c r="I5524" t="s">
        <v>15341</v>
      </c>
      <c r="J5524" t="s">
        <v>59</v>
      </c>
      <c r="K5524" s="6">
        <v>15525.3</v>
      </c>
      <c r="L5524" t="s">
        <v>26834</v>
      </c>
      <c r="M5524" t="s">
        <v>43</v>
      </c>
      <c r="N5524" s="1">
        <v>44487</v>
      </c>
      <c r="O5524" t="s">
        <v>23</v>
      </c>
      <c r="P5524" t="s">
        <v>45</v>
      </c>
    </row>
    <row r="5525" spans="1:16" x14ac:dyDescent="0.35">
      <c r="A5525" t="s">
        <v>15342</v>
      </c>
      <c r="B5525" s="6">
        <v>64</v>
      </c>
      <c r="C55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25" t="s">
        <v>16</v>
      </c>
      <c r="E5525" t="s">
        <v>36</v>
      </c>
      <c r="F5525" t="s">
        <v>18</v>
      </c>
      <c r="G5525" s="1">
        <v>44752</v>
      </c>
      <c r="H5525" t="s">
        <v>15343</v>
      </c>
      <c r="I5525" t="s">
        <v>15344</v>
      </c>
      <c r="J5525" t="s">
        <v>63</v>
      </c>
      <c r="K5525" s="6">
        <v>23176.75</v>
      </c>
      <c r="L5525" t="s">
        <v>26932</v>
      </c>
      <c r="M5525" t="s">
        <v>32</v>
      </c>
      <c r="N5525" s="1">
        <v>44778</v>
      </c>
      <c r="O5525" t="s">
        <v>44</v>
      </c>
      <c r="P5525" t="s">
        <v>24</v>
      </c>
    </row>
    <row r="5526" spans="1:16" x14ac:dyDescent="0.35">
      <c r="A5526" t="s">
        <v>15345</v>
      </c>
      <c r="B5526" s="6">
        <v>59</v>
      </c>
      <c r="C55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26" t="s">
        <v>16</v>
      </c>
      <c r="E5526" t="s">
        <v>36</v>
      </c>
      <c r="F5526" t="s">
        <v>37</v>
      </c>
      <c r="G5526" s="1">
        <v>43914</v>
      </c>
      <c r="H5526" t="s">
        <v>14692</v>
      </c>
      <c r="I5526" t="s">
        <v>15346</v>
      </c>
      <c r="J5526" t="s">
        <v>31</v>
      </c>
      <c r="K5526" s="6">
        <v>6082.91</v>
      </c>
      <c r="L5526" t="s">
        <v>26922</v>
      </c>
      <c r="M5526" t="s">
        <v>22</v>
      </c>
      <c r="N5526" s="1">
        <v>43917</v>
      </c>
      <c r="O5526" t="s">
        <v>50</v>
      </c>
      <c r="P5526" t="s">
        <v>45</v>
      </c>
    </row>
    <row r="5527" spans="1:16" x14ac:dyDescent="0.35">
      <c r="A5527" t="s">
        <v>15347</v>
      </c>
      <c r="B5527" s="6">
        <v>71</v>
      </c>
      <c r="C55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27" t="s">
        <v>16</v>
      </c>
      <c r="E5527" t="s">
        <v>36</v>
      </c>
      <c r="F5527" t="s">
        <v>18</v>
      </c>
      <c r="G5527" s="1">
        <v>44943</v>
      </c>
      <c r="H5527" t="s">
        <v>15348</v>
      </c>
      <c r="I5527" t="s">
        <v>15349</v>
      </c>
      <c r="J5527" t="s">
        <v>59</v>
      </c>
      <c r="K5527" s="6">
        <v>45114.23</v>
      </c>
      <c r="L5527" t="s">
        <v>26880</v>
      </c>
      <c r="M5527" t="s">
        <v>32</v>
      </c>
      <c r="N5527" s="1">
        <v>44948</v>
      </c>
      <c r="O5527" t="s">
        <v>44</v>
      </c>
      <c r="P5527" t="s">
        <v>24</v>
      </c>
    </row>
    <row r="5528" spans="1:16" x14ac:dyDescent="0.35">
      <c r="A5528" t="s">
        <v>15350</v>
      </c>
      <c r="B5528" s="6">
        <v>40</v>
      </c>
      <c r="C55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528" t="s">
        <v>26</v>
      </c>
      <c r="E5528" t="s">
        <v>51</v>
      </c>
      <c r="F5528" t="s">
        <v>56</v>
      </c>
      <c r="G5528" s="1">
        <v>44848</v>
      </c>
      <c r="H5528" t="s">
        <v>15351</v>
      </c>
      <c r="I5528" t="s">
        <v>15352</v>
      </c>
      <c r="J5528" t="s">
        <v>21</v>
      </c>
      <c r="K5528" s="6">
        <v>11011.34</v>
      </c>
      <c r="L5528" t="s">
        <v>26749</v>
      </c>
      <c r="M5528" t="s">
        <v>32</v>
      </c>
      <c r="N5528" s="1">
        <v>44852</v>
      </c>
      <c r="O5528" t="s">
        <v>23</v>
      </c>
      <c r="P5528" t="s">
        <v>24</v>
      </c>
    </row>
    <row r="5529" spans="1:16" x14ac:dyDescent="0.35">
      <c r="A5529" t="s">
        <v>15353</v>
      </c>
      <c r="B5529" s="6">
        <v>53</v>
      </c>
      <c r="C55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29" t="s">
        <v>16</v>
      </c>
      <c r="E5529" t="s">
        <v>36</v>
      </c>
      <c r="F5529" t="s">
        <v>47</v>
      </c>
      <c r="G5529" s="1">
        <v>45012</v>
      </c>
      <c r="H5529" t="s">
        <v>15354</v>
      </c>
      <c r="I5529" t="s">
        <v>15355</v>
      </c>
      <c r="J5529" t="s">
        <v>63</v>
      </c>
      <c r="K5529" s="6">
        <v>35611.25</v>
      </c>
      <c r="L5529" t="s">
        <v>26607</v>
      </c>
      <c r="M5529" t="s">
        <v>43</v>
      </c>
      <c r="N5529" s="1">
        <v>45016</v>
      </c>
      <c r="O5529" t="s">
        <v>23</v>
      </c>
      <c r="P5529" t="s">
        <v>34</v>
      </c>
    </row>
    <row r="5530" spans="1:16" x14ac:dyDescent="0.35">
      <c r="A5530" t="s">
        <v>15356</v>
      </c>
      <c r="B5530" s="6">
        <v>51</v>
      </c>
      <c r="C55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30" t="s">
        <v>26</v>
      </c>
      <c r="E5530" t="s">
        <v>65</v>
      </c>
      <c r="F5530" t="s">
        <v>56</v>
      </c>
      <c r="G5530" s="1">
        <v>43912</v>
      </c>
      <c r="H5530" t="s">
        <v>15357</v>
      </c>
      <c r="I5530" t="s">
        <v>15358</v>
      </c>
      <c r="J5530" t="s">
        <v>31</v>
      </c>
      <c r="K5530" s="6">
        <v>26670.74</v>
      </c>
      <c r="L5530" t="s">
        <v>26692</v>
      </c>
      <c r="M5530" t="s">
        <v>32</v>
      </c>
      <c r="N5530" s="1">
        <v>43935</v>
      </c>
      <c r="O5530" t="s">
        <v>87</v>
      </c>
      <c r="P5530" t="s">
        <v>45</v>
      </c>
    </row>
    <row r="5531" spans="1:16" x14ac:dyDescent="0.35">
      <c r="A5531" t="s">
        <v>15359</v>
      </c>
      <c r="B5531" s="6">
        <v>83</v>
      </c>
      <c r="C55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31" t="s">
        <v>26</v>
      </c>
      <c r="E5531" t="s">
        <v>36</v>
      </c>
      <c r="F5531" t="s">
        <v>47</v>
      </c>
      <c r="G5531" s="1">
        <v>44733</v>
      </c>
      <c r="H5531" t="s">
        <v>9427</v>
      </c>
      <c r="I5531" t="s">
        <v>8734</v>
      </c>
      <c r="J5531" t="s">
        <v>21</v>
      </c>
      <c r="K5531" s="6">
        <v>14340.26</v>
      </c>
      <c r="L5531" t="s">
        <v>26593</v>
      </c>
      <c r="M5531" t="s">
        <v>43</v>
      </c>
      <c r="N5531" s="1">
        <v>44759</v>
      </c>
      <c r="O5531" t="s">
        <v>44</v>
      </c>
      <c r="P5531" t="s">
        <v>24</v>
      </c>
    </row>
    <row r="5532" spans="1:16" x14ac:dyDescent="0.35">
      <c r="A5532" t="s">
        <v>15360</v>
      </c>
      <c r="B5532" s="6">
        <v>69</v>
      </c>
      <c r="C55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32" t="s">
        <v>16</v>
      </c>
      <c r="E5532" t="s">
        <v>233</v>
      </c>
      <c r="F5532" t="s">
        <v>18</v>
      </c>
      <c r="G5532" s="1">
        <v>45138</v>
      </c>
      <c r="H5532" t="s">
        <v>15361</v>
      </c>
      <c r="I5532" t="s">
        <v>15362</v>
      </c>
      <c r="J5532" t="s">
        <v>59</v>
      </c>
      <c r="K5532" s="6">
        <v>50581.31</v>
      </c>
      <c r="L5532" t="s">
        <v>26718</v>
      </c>
      <c r="M5532" t="s">
        <v>43</v>
      </c>
      <c r="N5532" s="1">
        <v>45168</v>
      </c>
      <c r="O5532" t="s">
        <v>87</v>
      </c>
      <c r="P5532" t="s">
        <v>34</v>
      </c>
    </row>
    <row r="5533" spans="1:16" x14ac:dyDescent="0.35">
      <c r="A5533" t="s">
        <v>15363</v>
      </c>
      <c r="B5533" s="6">
        <v>28</v>
      </c>
      <c r="C55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533" t="s">
        <v>26</v>
      </c>
      <c r="E5533" t="s">
        <v>117</v>
      </c>
      <c r="F5533" t="s">
        <v>28</v>
      </c>
      <c r="G5533" s="1">
        <v>44021</v>
      </c>
      <c r="H5533" t="s">
        <v>15364</v>
      </c>
      <c r="I5533" t="s">
        <v>15365</v>
      </c>
      <c r="J5533" t="s">
        <v>54</v>
      </c>
      <c r="K5533" s="6">
        <v>23968.51</v>
      </c>
      <c r="L5533" t="s">
        <v>26766</v>
      </c>
      <c r="M5533" t="s">
        <v>32</v>
      </c>
      <c r="N5533" s="1">
        <v>44022</v>
      </c>
      <c r="O5533" t="s">
        <v>44</v>
      </c>
      <c r="P5533" t="s">
        <v>45</v>
      </c>
    </row>
    <row r="5534" spans="1:16" x14ac:dyDescent="0.35">
      <c r="A5534" t="s">
        <v>15366</v>
      </c>
      <c r="B5534" s="6">
        <v>18</v>
      </c>
      <c r="C55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534" t="s">
        <v>26</v>
      </c>
      <c r="E5534" t="s">
        <v>36</v>
      </c>
      <c r="F5534" t="s">
        <v>56</v>
      </c>
      <c r="G5534" s="1">
        <v>43852</v>
      </c>
      <c r="H5534" t="s">
        <v>15367</v>
      </c>
      <c r="I5534" t="s">
        <v>15368</v>
      </c>
      <c r="J5534" t="s">
        <v>63</v>
      </c>
      <c r="K5534" s="6">
        <v>29549.919999999998</v>
      </c>
      <c r="L5534" t="s">
        <v>26972</v>
      </c>
      <c r="M5534" t="s">
        <v>43</v>
      </c>
      <c r="N5534" s="1">
        <v>43879</v>
      </c>
      <c r="O5534" t="s">
        <v>50</v>
      </c>
      <c r="P5534" t="s">
        <v>34</v>
      </c>
    </row>
    <row r="5535" spans="1:16" x14ac:dyDescent="0.35">
      <c r="A5535" t="s">
        <v>2938</v>
      </c>
      <c r="B5535" s="6">
        <v>19</v>
      </c>
      <c r="C55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535" t="s">
        <v>16</v>
      </c>
      <c r="E5535" t="s">
        <v>36</v>
      </c>
      <c r="F5535" t="s">
        <v>37</v>
      </c>
      <c r="G5535" s="1">
        <v>44152</v>
      </c>
      <c r="H5535" t="s">
        <v>11013</v>
      </c>
      <c r="I5535" t="s">
        <v>15369</v>
      </c>
      <c r="J5535" t="s">
        <v>31</v>
      </c>
      <c r="K5535" s="6">
        <v>2885.71</v>
      </c>
      <c r="L5535" t="s">
        <v>26945</v>
      </c>
      <c r="M5535" t="s">
        <v>22</v>
      </c>
      <c r="N5535" s="1">
        <v>44154</v>
      </c>
      <c r="O5535" t="s">
        <v>23</v>
      </c>
      <c r="P5535" t="s">
        <v>45</v>
      </c>
    </row>
    <row r="5536" spans="1:16" x14ac:dyDescent="0.35">
      <c r="A5536" t="s">
        <v>15370</v>
      </c>
      <c r="B5536" s="6">
        <v>44</v>
      </c>
      <c r="C55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36" t="s">
        <v>16</v>
      </c>
      <c r="E5536" t="s">
        <v>65</v>
      </c>
      <c r="F5536" t="s">
        <v>72</v>
      </c>
      <c r="G5536" s="1">
        <v>44334</v>
      </c>
      <c r="H5536" t="s">
        <v>15371</v>
      </c>
      <c r="I5536" t="s">
        <v>15372</v>
      </c>
      <c r="J5536" t="s">
        <v>31</v>
      </c>
      <c r="K5536" s="6">
        <v>19068.810000000001</v>
      </c>
      <c r="L5536" t="s">
        <v>26812</v>
      </c>
      <c r="M5536" t="s">
        <v>32</v>
      </c>
      <c r="N5536" s="1">
        <v>44344</v>
      </c>
      <c r="O5536" t="s">
        <v>33</v>
      </c>
      <c r="P5536" t="s">
        <v>24</v>
      </c>
    </row>
    <row r="5537" spans="1:16" x14ac:dyDescent="0.35">
      <c r="A5537" t="s">
        <v>15373</v>
      </c>
      <c r="B5537" s="6">
        <v>40</v>
      </c>
      <c r="C55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537" t="s">
        <v>16</v>
      </c>
      <c r="E5537" t="s">
        <v>233</v>
      </c>
      <c r="F5537" t="s">
        <v>18</v>
      </c>
      <c r="G5537" s="1">
        <v>43535</v>
      </c>
      <c r="H5537" t="s">
        <v>15374</v>
      </c>
      <c r="I5537" t="s">
        <v>15375</v>
      </c>
      <c r="J5537" t="s">
        <v>31</v>
      </c>
      <c r="K5537" s="6">
        <v>46867.23</v>
      </c>
      <c r="L5537" t="s">
        <v>26665</v>
      </c>
      <c r="M5537" t="s">
        <v>32</v>
      </c>
      <c r="N5537" s="1">
        <v>43552</v>
      </c>
      <c r="O5537" t="s">
        <v>23</v>
      </c>
      <c r="P5537" t="s">
        <v>45</v>
      </c>
    </row>
    <row r="5538" spans="1:16" x14ac:dyDescent="0.35">
      <c r="A5538" t="s">
        <v>15376</v>
      </c>
      <c r="B5538" s="6">
        <v>43</v>
      </c>
      <c r="C55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38" t="s">
        <v>16</v>
      </c>
      <c r="E5538" t="s">
        <v>36</v>
      </c>
      <c r="F5538" t="s">
        <v>56</v>
      </c>
      <c r="G5538" s="1">
        <v>43889</v>
      </c>
      <c r="H5538" t="s">
        <v>15377</v>
      </c>
      <c r="I5538" t="s">
        <v>15378</v>
      </c>
      <c r="J5538" t="s">
        <v>63</v>
      </c>
      <c r="K5538" s="6">
        <v>17414.79</v>
      </c>
      <c r="L5538" t="s">
        <v>26725</v>
      </c>
      <c r="M5538" t="s">
        <v>43</v>
      </c>
      <c r="N5538" s="1">
        <v>43915</v>
      </c>
      <c r="O5538" t="s">
        <v>44</v>
      </c>
      <c r="P5538" t="s">
        <v>24</v>
      </c>
    </row>
    <row r="5539" spans="1:16" x14ac:dyDescent="0.35">
      <c r="A5539" t="s">
        <v>15379</v>
      </c>
      <c r="B5539" s="6">
        <v>50</v>
      </c>
      <c r="C55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39" t="s">
        <v>16</v>
      </c>
      <c r="E5539" t="s">
        <v>51</v>
      </c>
      <c r="F5539" t="s">
        <v>56</v>
      </c>
      <c r="G5539" s="1">
        <v>44666</v>
      </c>
      <c r="H5539" t="s">
        <v>15380</v>
      </c>
      <c r="I5539" t="s">
        <v>15381</v>
      </c>
      <c r="J5539" t="s">
        <v>63</v>
      </c>
      <c r="K5539" s="6">
        <v>21353.71</v>
      </c>
      <c r="L5539" t="s">
        <v>26821</v>
      </c>
      <c r="M5539" t="s">
        <v>43</v>
      </c>
      <c r="N5539" s="1">
        <v>44669</v>
      </c>
      <c r="O5539" t="s">
        <v>23</v>
      </c>
      <c r="P5539" t="s">
        <v>34</v>
      </c>
    </row>
    <row r="5540" spans="1:16" x14ac:dyDescent="0.35">
      <c r="A5540" t="s">
        <v>15382</v>
      </c>
      <c r="B5540" s="6">
        <v>53</v>
      </c>
      <c r="C55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40" t="s">
        <v>26</v>
      </c>
      <c r="E5540" t="s">
        <v>36</v>
      </c>
      <c r="F5540" t="s">
        <v>56</v>
      </c>
      <c r="G5540" s="1">
        <v>44013</v>
      </c>
      <c r="H5540" t="s">
        <v>15383</v>
      </c>
      <c r="I5540" t="s">
        <v>15384</v>
      </c>
      <c r="J5540" t="s">
        <v>31</v>
      </c>
      <c r="K5540" s="6">
        <v>25597.919999999998</v>
      </c>
      <c r="L5540" t="s">
        <v>26709</v>
      </c>
      <c r="M5540" t="s">
        <v>43</v>
      </c>
      <c r="N5540" s="1">
        <v>44043</v>
      </c>
      <c r="O5540" t="s">
        <v>87</v>
      </c>
      <c r="P5540" t="s">
        <v>45</v>
      </c>
    </row>
    <row r="5541" spans="1:16" x14ac:dyDescent="0.35">
      <c r="A5541" t="s">
        <v>10557</v>
      </c>
      <c r="B5541" s="6">
        <v>64</v>
      </c>
      <c r="C55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41" t="s">
        <v>26</v>
      </c>
      <c r="E5541" t="s">
        <v>65</v>
      </c>
      <c r="F5541" t="s">
        <v>47</v>
      </c>
      <c r="G5541" s="1">
        <v>43870</v>
      </c>
      <c r="H5541" t="s">
        <v>15385</v>
      </c>
      <c r="I5541" t="s">
        <v>4534</v>
      </c>
      <c r="J5541" t="s">
        <v>59</v>
      </c>
      <c r="K5541" s="6">
        <v>39927.35</v>
      </c>
      <c r="L5541" t="s">
        <v>26916</v>
      </c>
      <c r="M5541" t="s">
        <v>22</v>
      </c>
      <c r="N5541" s="1">
        <v>43885</v>
      </c>
      <c r="O5541" t="s">
        <v>50</v>
      </c>
      <c r="P5541" t="s">
        <v>34</v>
      </c>
    </row>
    <row r="5542" spans="1:16" x14ac:dyDescent="0.35">
      <c r="A5542" t="s">
        <v>15386</v>
      </c>
      <c r="B5542" s="6">
        <v>33</v>
      </c>
      <c r="C55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542" t="s">
        <v>16</v>
      </c>
      <c r="E5542" t="s">
        <v>117</v>
      </c>
      <c r="F5542" t="s">
        <v>37</v>
      </c>
      <c r="G5542" s="1">
        <v>43481</v>
      </c>
      <c r="H5542" t="s">
        <v>15387</v>
      </c>
      <c r="I5542" t="s">
        <v>15388</v>
      </c>
      <c r="J5542" t="s">
        <v>59</v>
      </c>
      <c r="K5542" s="6">
        <v>2538.8000000000002</v>
      </c>
      <c r="L5542" t="s">
        <v>26638</v>
      </c>
      <c r="M5542" t="s">
        <v>22</v>
      </c>
      <c r="N5542" s="1">
        <v>43487</v>
      </c>
      <c r="O5542" t="s">
        <v>44</v>
      </c>
      <c r="P5542" t="s">
        <v>45</v>
      </c>
    </row>
    <row r="5543" spans="1:16" x14ac:dyDescent="0.35">
      <c r="A5543" t="s">
        <v>15389</v>
      </c>
      <c r="B5543" s="6">
        <v>56</v>
      </c>
      <c r="C55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43" t="s">
        <v>16</v>
      </c>
      <c r="E5543" t="s">
        <v>36</v>
      </c>
      <c r="F5543" t="s">
        <v>47</v>
      </c>
      <c r="G5543" s="1">
        <v>44856</v>
      </c>
      <c r="H5543" t="s">
        <v>15390</v>
      </c>
      <c r="I5543" t="s">
        <v>11949</v>
      </c>
      <c r="J5543" t="s">
        <v>59</v>
      </c>
      <c r="K5543" s="6">
        <v>4265.3500000000004</v>
      </c>
      <c r="L5543" t="s">
        <v>26807</v>
      </c>
      <c r="M5543" t="s">
        <v>43</v>
      </c>
      <c r="N5543" s="1">
        <v>44877</v>
      </c>
      <c r="O5543" t="s">
        <v>44</v>
      </c>
      <c r="P5543" t="s">
        <v>34</v>
      </c>
    </row>
    <row r="5544" spans="1:16" x14ac:dyDescent="0.35">
      <c r="A5544" t="s">
        <v>15391</v>
      </c>
      <c r="B5544" s="6">
        <v>73</v>
      </c>
      <c r="C55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44" t="s">
        <v>16</v>
      </c>
      <c r="E5544" t="s">
        <v>17</v>
      </c>
      <c r="F5544" t="s">
        <v>28</v>
      </c>
      <c r="G5544" s="1">
        <v>44578</v>
      </c>
      <c r="H5544" t="s">
        <v>15392</v>
      </c>
      <c r="I5544" t="s">
        <v>15393</v>
      </c>
      <c r="J5544" t="s">
        <v>31</v>
      </c>
      <c r="K5544" s="6">
        <v>16695.189999999999</v>
      </c>
      <c r="L5544" t="s">
        <v>26810</v>
      </c>
      <c r="M5544" t="s">
        <v>22</v>
      </c>
      <c r="N5544" s="1">
        <v>44581</v>
      </c>
      <c r="O5544" t="s">
        <v>33</v>
      </c>
      <c r="P5544" t="s">
        <v>34</v>
      </c>
    </row>
    <row r="5545" spans="1:16" x14ac:dyDescent="0.35">
      <c r="A5545" t="s">
        <v>15394</v>
      </c>
      <c r="B5545" s="6">
        <v>31</v>
      </c>
      <c r="C55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545" t="s">
        <v>16</v>
      </c>
      <c r="E5545" t="s">
        <v>117</v>
      </c>
      <c r="F5545" t="s">
        <v>28</v>
      </c>
      <c r="G5545" s="1">
        <v>44249</v>
      </c>
      <c r="H5545" t="s">
        <v>15395</v>
      </c>
      <c r="I5545" t="s">
        <v>15396</v>
      </c>
      <c r="J5545" t="s">
        <v>59</v>
      </c>
      <c r="K5545" s="6">
        <v>3086.04</v>
      </c>
      <c r="L5545" t="s">
        <v>26615</v>
      </c>
      <c r="M5545" t="s">
        <v>32</v>
      </c>
      <c r="N5545" s="1">
        <v>44261</v>
      </c>
      <c r="O5545" t="s">
        <v>50</v>
      </c>
      <c r="P5545" t="s">
        <v>45</v>
      </c>
    </row>
    <row r="5546" spans="1:16" x14ac:dyDescent="0.35">
      <c r="A5546" t="s">
        <v>15397</v>
      </c>
      <c r="B5546" s="6">
        <v>29</v>
      </c>
      <c r="C55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546" t="s">
        <v>16</v>
      </c>
      <c r="E5546" t="s">
        <v>92</v>
      </c>
      <c r="F5546" t="s">
        <v>56</v>
      </c>
      <c r="G5546" s="1">
        <v>44173</v>
      </c>
      <c r="H5546" t="s">
        <v>15398</v>
      </c>
      <c r="I5546" t="s">
        <v>15399</v>
      </c>
      <c r="J5546" t="s">
        <v>59</v>
      </c>
      <c r="K5546" s="6">
        <v>14067.4</v>
      </c>
      <c r="L5546" t="s">
        <v>26924</v>
      </c>
      <c r="M5546" t="s">
        <v>43</v>
      </c>
      <c r="N5546" s="1">
        <v>44181</v>
      </c>
      <c r="O5546" t="s">
        <v>44</v>
      </c>
      <c r="P5546" t="s">
        <v>45</v>
      </c>
    </row>
    <row r="5547" spans="1:16" x14ac:dyDescent="0.35">
      <c r="A5547" t="s">
        <v>254</v>
      </c>
      <c r="B5547" s="6">
        <v>53</v>
      </c>
      <c r="C55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47" t="s">
        <v>26</v>
      </c>
      <c r="E5547" t="s">
        <v>233</v>
      </c>
      <c r="F5547" t="s">
        <v>56</v>
      </c>
      <c r="G5547" s="1">
        <v>43630</v>
      </c>
      <c r="H5547" t="s">
        <v>15400</v>
      </c>
      <c r="I5547" t="s">
        <v>15401</v>
      </c>
      <c r="J5547" t="s">
        <v>31</v>
      </c>
      <c r="K5547" s="6">
        <v>25218.58</v>
      </c>
      <c r="L5547" t="s">
        <v>26701</v>
      </c>
      <c r="M5547" t="s">
        <v>32</v>
      </c>
      <c r="N5547" s="1">
        <v>43634</v>
      </c>
      <c r="O5547" t="s">
        <v>50</v>
      </c>
      <c r="P5547" t="s">
        <v>24</v>
      </c>
    </row>
    <row r="5548" spans="1:16" x14ac:dyDescent="0.35">
      <c r="A5548" t="s">
        <v>15402</v>
      </c>
      <c r="B5548" s="6">
        <v>29</v>
      </c>
      <c r="C55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548" t="s">
        <v>26</v>
      </c>
      <c r="E5548" t="s">
        <v>65</v>
      </c>
      <c r="F5548" t="s">
        <v>18</v>
      </c>
      <c r="G5548" s="1">
        <v>44183</v>
      </c>
      <c r="H5548" t="s">
        <v>13323</v>
      </c>
      <c r="I5548" t="s">
        <v>15403</v>
      </c>
      <c r="J5548" t="s">
        <v>31</v>
      </c>
      <c r="K5548" s="6">
        <v>33446.1</v>
      </c>
      <c r="L5548" t="s">
        <v>26865</v>
      </c>
      <c r="M5548" t="s">
        <v>32</v>
      </c>
      <c r="N5548" s="1">
        <v>44204</v>
      </c>
      <c r="O5548" t="s">
        <v>33</v>
      </c>
      <c r="P5548" t="s">
        <v>24</v>
      </c>
    </row>
    <row r="5549" spans="1:16" x14ac:dyDescent="0.35">
      <c r="A5549" t="s">
        <v>15404</v>
      </c>
      <c r="B5549" s="6">
        <v>59</v>
      </c>
      <c r="C55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49" t="s">
        <v>16</v>
      </c>
      <c r="E5549" t="s">
        <v>233</v>
      </c>
      <c r="F5549" t="s">
        <v>37</v>
      </c>
      <c r="G5549" s="1">
        <v>43439</v>
      </c>
      <c r="H5549" t="s">
        <v>15405</v>
      </c>
      <c r="I5549" t="s">
        <v>15406</v>
      </c>
      <c r="J5549" t="s">
        <v>59</v>
      </c>
      <c r="K5549" s="6">
        <v>3532.09</v>
      </c>
      <c r="L5549" t="s">
        <v>26879</v>
      </c>
      <c r="M5549" t="s">
        <v>22</v>
      </c>
      <c r="N5549" s="1">
        <v>43450</v>
      </c>
      <c r="O5549" t="s">
        <v>33</v>
      </c>
      <c r="P5549" t="s">
        <v>24</v>
      </c>
    </row>
    <row r="5550" spans="1:16" x14ac:dyDescent="0.35">
      <c r="A5550" t="s">
        <v>15407</v>
      </c>
      <c r="B5550" s="6">
        <v>85</v>
      </c>
      <c r="C55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50" t="s">
        <v>16</v>
      </c>
      <c r="E5550" t="s">
        <v>92</v>
      </c>
      <c r="F5550" t="s">
        <v>28</v>
      </c>
      <c r="G5550" s="1">
        <v>44879</v>
      </c>
      <c r="H5550" t="s">
        <v>15408</v>
      </c>
      <c r="I5550" t="s">
        <v>15409</v>
      </c>
      <c r="J5550" t="s">
        <v>54</v>
      </c>
      <c r="K5550" s="6">
        <v>20897.150000000001</v>
      </c>
      <c r="L5550" t="s">
        <v>26891</v>
      </c>
      <c r="M5550" t="s">
        <v>32</v>
      </c>
      <c r="N5550" s="1">
        <v>44909</v>
      </c>
      <c r="O5550" t="s">
        <v>87</v>
      </c>
      <c r="P5550" t="s">
        <v>45</v>
      </c>
    </row>
    <row r="5551" spans="1:16" x14ac:dyDescent="0.35">
      <c r="A5551" t="s">
        <v>15410</v>
      </c>
      <c r="B5551" s="6">
        <v>73</v>
      </c>
      <c r="C55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51" t="s">
        <v>26</v>
      </c>
      <c r="E5551" t="s">
        <v>17</v>
      </c>
      <c r="F5551" t="s">
        <v>47</v>
      </c>
      <c r="G5551" s="1">
        <v>44274</v>
      </c>
      <c r="H5551" t="s">
        <v>15411</v>
      </c>
      <c r="I5551" t="s">
        <v>15412</v>
      </c>
      <c r="J5551" t="s">
        <v>59</v>
      </c>
      <c r="K5551" s="6">
        <v>31078.48</v>
      </c>
      <c r="L5551" t="s">
        <v>26605</v>
      </c>
      <c r="M5551" t="s">
        <v>32</v>
      </c>
      <c r="N5551" s="1">
        <v>44293</v>
      </c>
      <c r="O5551" t="s">
        <v>44</v>
      </c>
      <c r="P5551" t="s">
        <v>34</v>
      </c>
    </row>
    <row r="5552" spans="1:16" x14ac:dyDescent="0.35">
      <c r="A5552" t="s">
        <v>15413</v>
      </c>
      <c r="B5552" s="6">
        <v>23</v>
      </c>
      <c r="C55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552" t="s">
        <v>16</v>
      </c>
      <c r="E5552" t="s">
        <v>17</v>
      </c>
      <c r="F5552" t="s">
        <v>18</v>
      </c>
      <c r="G5552" s="1">
        <v>43852</v>
      </c>
      <c r="H5552" t="s">
        <v>15414</v>
      </c>
      <c r="I5552" t="s">
        <v>15415</v>
      </c>
      <c r="J5552" t="s">
        <v>54</v>
      </c>
      <c r="K5552" s="6">
        <v>19664.87</v>
      </c>
      <c r="L5552" t="s">
        <v>26817</v>
      </c>
      <c r="M5552" t="s">
        <v>43</v>
      </c>
      <c r="N5552" s="1">
        <v>43876</v>
      </c>
      <c r="O5552" t="s">
        <v>44</v>
      </c>
      <c r="P5552" t="s">
        <v>45</v>
      </c>
    </row>
    <row r="5553" spans="1:16" x14ac:dyDescent="0.35">
      <c r="A5553" t="s">
        <v>15416</v>
      </c>
      <c r="B5553" s="6">
        <v>80</v>
      </c>
      <c r="C55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53" t="s">
        <v>16</v>
      </c>
      <c r="E5553" t="s">
        <v>27</v>
      </c>
      <c r="F5553" t="s">
        <v>56</v>
      </c>
      <c r="G5553" s="1">
        <v>43624</v>
      </c>
      <c r="H5553" t="s">
        <v>15417</v>
      </c>
      <c r="I5553" t="s">
        <v>2322</v>
      </c>
      <c r="J5553" t="s">
        <v>59</v>
      </c>
      <c r="K5553" s="6">
        <v>4560.57</v>
      </c>
      <c r="L5553" t="s">
        <v>26676</v>
      </c>
      <c r="M5553" t="s">
        <v>43</v>
      </c>
      <c r="N5553" s="1">
        <v>43639</v>
      </c>
      <c r="O5553" t="s">
        <v>23</v>
      </c>
      <c r="P5553" t="s">
        <v>45</v>
      </c>
    </row>
    <row r="5554" spans="1:16" x14ac:dyDescent="0.35">
      <c r="A5554" t="s">
        <v>15418</v>
      </c>
      <c r="B5554" s="6">
        <v>31</v>
      </c>
      <c r="C55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554" t="s">
        <v>16</v>
      </c>
      <c r="E5554" t="s">
        <v>92</v>
      </c>
      <c r="F5554" t="s">
        <v>28</v>
      </c>
      <c r="G5554" s="1">
        <v>43694</v>
      </c>
      <c r="H5554" t="s">
        <v>15419</v>
      </c>
      <c r="I5554" t="s">
        <v>15420</v>
      </c>
      <c r="J5554" t="s">
        <v>63</v>
      </c>
      <c r="K5554" s="6">
        <v>14981.08</v>
      </c>
      <c r="L5554" t="s">
        <v>26724</v>
      </c>
      <c r="M5554" t="s">
        <v>32</v>
      </c>
      <c r="N5554" s="1">
        <v>43716</v>
      </c>
      <c r="O5554" t="s">
        <v>50</v>
      </c>
      <c r="P5554" t="s">
        <v>24</v>
      </c>
    </row>
    <row r="5555" spans="1:16" x14ac:dyDescent="0.35">
      <c r="A5555" t="s">
        <v>5658</v>
      </c>
      <c r="B5555" s="6">
        <v>54</v>
      </c>
      <c r="C55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55" t="s">
        <v>26</v>
      </c>
      <c r="E5555" t="s">
        <v>65</v>
      </c>
      <c r="F5555" t="s">
        <v>56</v>
      </c>
      <c r="G5555" s="1">
        <v>44734</v>
      </c>
      <c r="H5555" t="s">
        <v>15421</v>
      </c>
      <c r="I5555" t="s">
        <v>15422</v>
      </c>
      <c r="J5555" t="s">
        <v>21</v>
      </c>
      <c r="K5555" s="6">
        <v>3299.04</v>
      </c>
      <c r="L5555" t="s">
        <v>26811</v>
      </c>
      <c r="M5555" t="s">
        <v>43</v>
      </c>
      <c r="N5555" s="1">
        <v>44751</v>
      </c>
      <c r="O5555" t="s">
        <v>50</v>
      </c>
      <c r="P5555" t="s">
        <v>34</v>
      </c>
    </row>
    <row r="5556" spans="1:16" x14ac:dyDescent="0.35">
      <c r="A5556" t="s">
        <v>9607</v>
      </c>
      <c r="B5556" s="6">
        <v>76</v>
      </c>
      <c r="C55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56" t="s">
        <v>26</v>
      </c>
      <c r="E5556" t="s">
        <v>92</v>
      </c>
      <c r="F5556" t="s">
        <v>56</v>
      </c>
      <c r="G5556" s="1">
        <v>44286</v>
      </c>
      <c r="H5556" t="s">
        <v>15423</v>
      </c>
      <c r="I5556" t="s">
        <v>15424</v>
      </c>
      <c r="J5556" t="s">
        <v>21</v>
      </c>
      <c r="K5556" s="6">
        <v>23116.68</v>
      </c>
      <c r="L5556" t="s">
        <v>26944</v>
      </c>
      <c r="M5556" t="s">
        <v>32</v>
      </c>
      <c r="N5556" s="1">
        <v>44288</v>
      </c>
      <c r="O5556" t="s">
        <v>23</v>
      </c>
      <c r="P5556" t="s">
        <v>34</v>
      </c>
    </row>
    <row r="5557" spans="1:16" x14ac:dyDescent="0.35">
      <c r="A5557" t="s">
        <v>15425</v>
      </c>
      <c r="B5557" s="6">
        <v>67</v>
      </c>
      <c r="C55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57" t="s">
        <v>16</v>
      </c>
      <c r="E5557" t="s">
        <v>92</v>
      </c>
      <c r="F5557" t="s">
        <v>47</v>
      </c>
      <c r="G5557" s="1">
        <v>44179</v>
      </c>
      <c r="H5557" t="s">
        <v>4000</v>
      </c>
      <c r="I5557" t="s">
        <v>845</v>
      </c>
      <c r="J5557" t="s">
        <v>31</v>
      </c>
      <c r="K5557" s="6">
        <v>19572.37</v>
      </c>
      <c r="L5557" t="s">
        <v>26738</v>
      </c>
      <c r="M5557" t="s">
        <v>32</v>
      </c>
      <c r="N5557" s="1">
        <v>44196</v>
      </c>
      <c r="O5557" t="s">
        <v>44</v>
      </c>
      <c r="P5557" t="s">
        <v>24</v>
      </c>
    </row>
    <row r="5558" spans="1:16" x14ac:dyDescent="0.35">
      <c r="A5558" t="s">
        <v>15426</v>
      </c>
      <c r="B5558" s="6">
        <v>39</v>
      </c>
      <c r="C55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558" t="s">
        <v>16</v>
      </c>
      <c r="E5558" t="s">
        <v>92</v>
      </c>
      <c r="F5558" t="s">
        <v>18</v>
      </c>
      <c r="G5558" s="1">
        <v>44683</v>
      </c>
      <c r="H5558" t="s">
        <v>15427</v>
      </c>
      <c r="I5558" t="s">
        <v>15428</v>
      </c>
      <c r="J5558" t="s">
        <v>63</v>
      </c>
      <c r="K5558" s="6">
        <v>39432.75</v>
      </c>
      <c r="L5558" t="s">
        <v>26864</v>
      </c>
      <c r="M5558" t="s">
        <v>43</v>
      </c>
      <c r="N5558" s="1">
        <v>44702</v>
      </c>
      <c r="O5558" t="s">
        <v>23</v>
      </c>
      <c r="P5558" t="s">
        <v>34</v>
      </c>
    </row>
    <row r="5559" spans="1:16" x14ac:dyDescent="0.35">
      <c r="A5559" t="s">
        <v>15429</v>
      </c>
      <c r="B5559" s="6">
        <v>25</v>
      </c>
      <c r="C55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559" t="s">
        <v>16</v>
      </c>
      <c r="E5559" t="s">
        <v>65</v>
      </c>
      <c r="F5559" t="s">
        <v>28</v>
      </c>
      <c r="G5559" s="1">
        <v>45147</v>
      </c>
      <c r="H5559" t="s">
        <v>15430</v>
      </c>
      <c r="I5559" t="s">
        <v>15431</v>
      </c>
      <c r="J5559" t="s">
        <v>31</v>
      </c>
      <c r="K5559" s="6">
        <v>12583.22</v>
      </c>
      <c r="L5559" t="s">
        <v>26612</v>
      </c>
      <c r="M5559" t="s">
        <v>22</v>
      </c>
      <c r="N5559" s="1">
        <v>45150</v>
      </c>
      <c r="O5559" t="s">
        <v>87</v>
      </c>
      <c r="P5559" t="s">
        <v>45</v>
      </c>
    </row>
    <row r="5560" spans="1:16" x14ac:dyDescent="0.35">
      <c r="A5560" t="s">
        <v>15432</v>
      </c>
      <c r="B5560" s="6">
        <v>40</v>
      </c>
      <c r="C55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560" t="s">
        <v>16</v>
      </c>
      <c r="E5560" t="s">
        <v>233</v>
      </c>
      <c r="F5560" t="s">
        <v>72</v>
      </c>
      <c r="G5560" s="1">
        <v>44331</v>
      </c>
      <c r="H5560" t="s">
        <v>15433</v>
      </c>
      <c r="I5560" t="s">
        <v>15434</v>
      </c>
      <c r="J5560" t="s">
        <v>31</v>
      </c>
      <c r="K5560" s="6">
        <v>15992.92</v>
      </c>
      <c r="L5560" t="s">
        <v>26874</v>
      </c>
      <c r="M5560" t="s">
        <v>32</v>
      </c>
      <c r="N5560" s="1">
        <v>44360</v>
      </c>
      <c r="O5560" t="s">
        <v>33</v>
      </c>
      <c r="P5560" t="s">
        <v>24</v>
      </c>
    </row>
    <row r="5561" spans="1:16" x14ac:dyDescent="0.35">
      <c r="A5561" t="s">
        <v>15435</v>
      </c>
      <c r="B5561" s="6">
        <v>35</v>
      </c>
      <c r="C55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561" t="s">
        <v>16</v>
      </c>
      <c r="E5561" t="s">
        <v>51</v>
      </c>
      <c r="F5561" t="s">
        <v>56</v>
      </c>
      <c r="G5561" s="1">
        <v>44386</v>
      </c>
      <c r="H5561" t="s">
        <v>15436</v>
      </c>
      <c r="I5561" t="s">
        <v>15437</v>
      </c>
      <c r="J5561" t="s">
        <v>63</v>
      </c>
      <c r="K5561" s="6">
        <v>3352.36</v>
      </c>
      <c r="L5561" t="s">
        <v>26604</v>
      </c>
      <c r="M5561" t="s">
        <v>43</v>
      </c>
      <c r="N5561" s="1">
        <v>44391</v>
      </c>
      <c r="O5561" t="s">
        <v>50</v>
      </c>
      <c r="P5561" t="s">
        <v>34</v>
      </c>
    </row>
    <row r="5562" spans="1:16" x14ac:dyDescent="0.35">
      <c r="A5562" t="s">
        <v>15438</v>
      </c>
      <c r="B5562" s="6">
        <v>39</v>
      </c>
      <c r="C55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562" t="s">
        <v>26</v>
      </c>
      <c r="E5562" t="s">
        <v>27</v>
      </c>
      <c r="F5562" t="s">
        <v>37</v>
      </c>
      <c r="G5562" s="1">
        <v>43418</v>
      </c>
      <c r="H5562" t="s">
        <v>9039</v>
      </c>
      <c r="I5562" t="s">
        <v>15439</v>
      </c>
      <c r="J5562" t="s">
        <v>59</v>
      </c>
      <c r="K5562" s="6">
        <v>1255.45</v>
      </c>
      <c r="L5562" t="s">
        <v>26618</v>
      </c>
      <c r="M5562" t="s">
        <v>22</v>
      </c>
      <c r="N5562" s="1">
        <v>43419</v>
      </c>
      <c r="O5562" t="s">
        <v>33</v>
      </c>
      <c r="P5562" t="s">
        <v>24</v>
      </c>
    </row>
    <row r="5563" spans="1:16" x14ac:dyDescent="0.35">
      <c r="A5563" t="s">
        <v>15440</v>
      </c>
      <c r="B5563" s="6">
        <v>74</v>
      </c>
      <c r="C55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63" t="s">
        <v>26</v>
      </c>
      <c r="E5563" t="s">
        <v>17</v>
      </c>
      <c r="F5563" t="s">
        <v>47</v>
      </c>
      <c r="G5563" s="1">
        <v>44211</v>
      </c>
      <c r="H5563" t="s">
        <v>15441</v>
      </c>
      <c r="I5563" t="s">
        <v>15442</v>
      </c>
      <c r="J5563" t="s">
        <v>54</v>
      </c>
      <c r="K5563" s="6">
        <v>11484.49</v>
      </c>
      <c r="L5563" t="s">
        <v>26733</v>
      </c>
      <c r="M5563" t="s">
        <v>32</v>
      </c>
      <c r="N5563" s="1">
        <v>44223</v>
      </c>
      <c r="O5563" t="s">
        <v>23</v>
      </c>
      <c r="P5563" t="s">
        <v>34</v>
      </c>
    </row>
    <row r="5564" spans="1:16" x14ac:dyDescent="0.35">
      <c r="A5564" t="s">
        <v>15443</v>
      </c>
      <c r="B5564" s="6">
        <v>23</v>
      </c>
      <c r="C55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564" t="s">
        <v>16</v>
      </c>
      <c r="E5564" t="s">
        <v>36</v>
      </c>
      <c r="F5564" t="s">
        <v>37</v>
      </c>
      <c r="G5564" s="1">
        <v>45213</v>
      </c>
      <c r="H5564" t="s">
        <v>15444</v>
      </c>
      <c r="I5564" t="s">
        <v>15445</v>
      </c>
      <c r="J5564" t="s">
        <v>63</v>
      </c>
      <c r="K5564" s="6">
        <v>8587.66</v>
      </c>
      <c r="L5564" t="s">
        <v>26661</v>
      </c>
      <c r="M5564" t="s">
        <v>22</v>
      </c>
      <c r="N5564" s="1">
        <v>45218</v>
      </c>
      <c r="O5564" t="s">
        <v>23</v>
      </c>
      <c r="P5564" t="s">
        <v>34</v>
      </c>
    </row>
    <row r="5565" spans="1:16" x14ac:dyDescent="0.35">
      <c r="A5565" t="s">
        <v>4347</v>
      </c>
      <c r="B5565" s="6">
        <v>75</v>
      </c>
      <c r="C55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65" t="s">
        <v>16</v>
      </c>
      <c r="E5565" t="s">
        <v>36</v>
      </c>
      <c r="F5565" t="s">
        <v>56</v>
      </c>
      <c r="G5565" s="1">
        <v>44377</v>
      </c>
      <c r="H5565" t="s">
        <v>15446</v>
      </c>
      <c r="I5565" t="s">
        <v>15447</v>
      </c>
      <c r="J5565" t="s">
        <v>54</v>
      </c>
      <c r="K5565" s="6">
        <v>9831.07</v>
      </c>
      <c r="L5565" t="s">
        <v>26678</v>
      </c>
      <c r="M5565" t="s">
        <v>32</v>
      </c>
      <c r="N5565" s="1">
        <v>44404</v>
      </c>
      <c r="O5565" t="s">
        <v>87</v>
      </c>
      <c r="P5565" t="s">
        <v>45</v>
      </c>
    </row>
    <row r="5566" spans="1:16" x14ac:dyDescent="0.35">
      <c r="A5566" t="s">
        <v>15448</v>
      </c>
      <c r="B5566" s="6">
        <v>18</v>
      </c>
      <c r="C55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566" t="s">
        <v>16</v>
      </c>
      <c r="E5566" t="s">
        <v>27</v>
      </c>
      <c r="F5566" t="s">
        <v>72</v>
      </c>
      <c r="G5566" s="1">
        <v>43845</v>
      </c>
      <c r="H5566" t="s">
        <v>15449</v>
      </c>
      <c r="I5566" t="s">
        <v>15450</v>
      </c>
      <c r="J5566" t="s">
        <v>59</v>
      </c>
      <c r="K5566" s="6">
        <v>47850.25</v>
      </c>
      <c r="L5566" t="s">
        <v>26762</v>
      </c>
      <c r="M5566" t="s">
        <v>22</v>
      </c>
      <c r="N5566" s="1">
        <v>43854</v>
      </c>
      <c r="O5566" t="s">
        <v>23</v>
      </c>
      <c r="P5566" t="s">
        <v>34</v>
      </c>
    </row>
    <row r="5567" spans="1:16" x14ac:dyDescent="0.35">
      <c r="A5567" t="s">
        <v>1125</v>
      </c>
      <c r="B5567" s="6">
        <v>76</v>
      </c>
      <c r="C55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67" t="s">
        <v>26</v>
      </c>
      <c r="E5567" t="s">
        <v>36</v>
      </c>
      <c r="F5567" t="s">
        <v>37</v>
      </c>
      <c r="G5567" s="1">
        <v>44822</v>
      </c>
      <c r="H5567" t="s">
        <v>15451</v>
      </c>
      <c r="I5567" t="s">
        <v>15452</v>
      </c>
      <c r="J5567" t="s">
        <v>59</v>
      </c>
      <c r="K5567" s="6">
        <v>8482.98</v>
      </c>
      <c r="L5567" t="s">
        <v>26860</v>
      </c>
      <c r="M5567" t="s">
        <v>22</v>
      </c>
      <c r="N5567" s="1">
        <v>44833</v>
      </c>
      <c r="O5567" t="s">
        <v>23</v>
      </c>
      <c r="P5567" t="s">
        <v>24</v>
      </c>
    </row>
    <row r="5568" spans="1:16" x14ac:dyDescent="0.35">
      <c r="A5568" t="s">
        <v>4600</v>
      </c>
      <c r="B5568" s="6">
        <v>59</v>
      </c>
      <c r="C55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68" t="s">
        <v>26</v>
      </c>
      <c r="E5568" t="s">
        <v>51</v>
      </c>
      <c r="F5568" t="s">
        <v>37</v>
      </c>
      <c r="G5568" s="1">
        <v>44331</v>
      </c>
      <c r="H5568" t="s">
        <v>15453</v>
      </c>
      <c r="I5568" t="s">
        <v>15454</v>
      </c>
      <c r="J5568" t="s">
        <v>31</v>
      </c>
      <c r="K5568" s="6">
        <v>11211.27</v>
      </c>
      <c r="L5568" t="s">
        <v>26846</v>
      </c>
      <c r="M5568" t="s">
        <v>32</v>
      </c>
      <c r="N5568" s="1">
        <v>44338</v>
      </c>
      <c r="O5568" t="s">
        <v>23</v>
      </c>
      <c r="P5568" t="s">
        <v>45</v>
      </c>
    </row>
    <row r="5569" spans="1:16" x14ac:dyDescent="0.35">
      <c r="A5569" t="s">
        <v>15455</v>
      </c>
      <c r="B5569" s="6">
        <v>35</v>
      </c>
      <c r="C55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569" t="s">
        <v>16</v>
      </c>
      <c r="E5569" t="s">
        <v>36</v>
      </c>
      <c r="F5569" t="s">
        <v>37</v>
      </c>
      <c r="G5569" s="1">
        <v>44938</v>
      </c>
      <c r="H5569" t="s">
        <v>15456</v>
      </c>
      <c r="I5569" t="s">
        <v>15457</v>
      </c>
      <c r="J5569" t="s">
        <v>21</v>
      </c>
      <c r="K5569" s="6">
        <v>20106.52</v>
      </c>
      <c r="L5569" t="s">
        <v>26768</v>
      </c>
      <c r="M5569" t="s">
        <v>32</v>
      </c>
      <c r="N5569" s="1">
        <v>44941</v>
      </c>
      <c r="O5569" t="s">
        <v>44</v>
      </c>
      <c r="P5569" t="s">
        <v>24</v>
      </c>
    </row>
    <row r="5570" spans="1:16" x14ac:dyDescent="0.35">
      <c r="A5570" t="s">
        <v>15458</v>
      </c>
      <c r="B5570" s="6">
        <v>21</v>
      </c>
      <c r="C55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570" t="s">
        <v>26</v>
      </c>
      <c r="E5570" t="s">
        <v>51</v>
      </c>
      <c r="F5570" t="s">
        <v>56</v>
      </c>
      <c r="G5570" s="1">
        <v>44124</v>
      </c>
      <c r="H5570" t="s">
        <v>15459</v>
      </c>
      <c r="I5570" t="s">
        <v>15460</v>
      </c>
      <c r="J5570" t="s">
        <v>59</v>
      </c>
      <c r="K5570" s="6">
        <v>32149.24</v>
      </c>
      <c r="L5570" t="s">
        <v>26881</v>
      </c>
      <c r="M5570" t="s">
        <v>22</v>
      </c>
      <c r="N5570" s="1">
        <v>44124</v>
      </c>
      <c r="O5570" t="s">
        <v>33</v>
      </c>
      <c r="P5570" t="s">
        <v>45</v>
      </c>
    </row>
    <row r="5571" spans="1:16" x14ac:dyDescent="0.35">
      <c r="A5571" t="s">
        <v>15461</v>
      </c>
      <c r="B5571" s="6">
        <v>40</v>
      </c>
      <c r="C55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571" t="s">
        <v>16</v>
      </c>
      <c r="E5571" t="s">
        <v>92</v>
      </c>
      <c r="F5571" t="s">
        <v>18</v>
      </c>
      <c r="G5571" s="1">
        <v>45124</v>
      </c>
      <c r="H5571" t="s">
        <v>15462</v>
      </c>
      <c r="I5571" t="s">
        <v>15463</v>
      </c>
      <c r="J5571" t="s">
        <v>63</v>
      </c>
      <c r="K5571" s="6">
        <v>53627.08</v>
      </c>
      <c r="L5571" t="s">
        <v>26977</v>
      </c>
      <c r="M5571" t="s">
        <v>32</v>
      </c>
      <c r="N5571" s="1">
        <v>45153</v>
      </c>
      <c r="O5571" t="s">
        <v>44</v>
      </c>
      <c r="P5571" t="s">
        <v>24</v>
      </c>
    </row>
    <row r="5572" spans="1:16" x14ac:dyDescent="0.35">
      <c r="A5572" t="s">
        <v>15464</v>
      </c>
      <c r="B5572" s="6">
        <v>26</v>
      </c>
      <c r="C55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572" t="s">
        <v>26</v>
      </c>
      <c r="E5572" t="s">
        <v>92</v>
      </c>
      <c r="F5572" t="s">
        <v>72</v>
      </c>
      <c r="G5572" s="1">
        <v>45036</v>
      </c>
      <c r="H5572" t="s">
        <v>15465</v>
      </c>
      <c r="I5572" t="s">
        <v>8873</v>
      </c>
      <c r="J5572" t="s">
        <v>63</v>
      </c>
      <c r="K5572" s="6">
        <v>25468.12</v>
      </c>
      <c r="L5572" t="s">
        <v>26898</v>
      </c>
      <c r="M5572" t="s">
        <v>32</v>
      </c>
      <c r="N5572" s="1">
        <v>45041</v>
      </c>
      <c r="O5572" t="s">
        <v>44</v>
      </c>
      <c r="P5572" t="s">
        <v>45</v>
      </c>
    </row>
    <row r="5573" spans="1:16" x14ac:dyDescent="0.35">
      <c r="A5573" t="s">
        <v>15466</v>
      </c>
      <c r="B5573" s="6">
        <v>46</v>
      </c>
      <c r="C55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73" t="s">
        <v>26</v>
      </c>
      <c r="E5573" t="s">
        <v>17</v>
      </c>
      <c r="F5573" t="s">
        <v>47</v>
      </c>
      <c r="G5573" s="1">
        <v>43636</v>
      </c>
      <c r="H5573" t="s">
        <v>15467</v>
      </c>
      <c r="I5573" t="s">
        <v>15468</v>
      </c>
      <c r="J5573" t="s">
        <v>21</v>
      </c>
      <c r="K5573" s="6">
        <v>1190.5899999999999</v>
      </c>
      <c r="L5573" t="s">
        <v>26651</v>
      </c>
      <c r="M5573" t="s">
        <v>32</v>
      </c>
      <c r="N5573" s="1">
        <v>43656</v>
      </c>
      <c r="O5573" t="s">
        <v>44</v>
      </c>
      <c r="P5573" t="s">
        <v>45</v>
      </c>
    </row>
    <row r="5574" spans="1:16" x14ac:dyDescent="0.35">
      <c r="A5574" t="s">
        <v>15469</v>
      </c>
      <c r="B5574" s="6">
        <v>54</v>
      </c>
      <c r="C55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74" t="s">
        <v>16</v>
      </c>
      <c r="E5574" t="s">
        <v>27</v>
      </c>
      <c r="F5574" t="s">
        <v>72</v>
      </c>
      <c r="G5574" s="1">
        <v>44614</v>
      </c>
      <c r="H5574" t="s">
        <v>15470</v>
      </c>
      <c r="I5574" t="s">
        <v>15471</v>
      </c>
      <c r="J5574" t="s">
        <v>63</v>
      </c>
      <c r="K5574" s="6">
        <v>60338.91</v>
      </c>
      <c r="L5574" t="s">
        <v>26905</v>
      </c>
      <c r="M5574" t="s">
        <v>32</v>
      </c>
      <c r="N5574" s="1">
        <v>44623</v>
      </c>
      <c r="O5574" t="s">
        <v>44</v>
      </c>
      <c r="P5574" t="s">
        <v>45</v>
      </c>
    </row>
    <row r="5575" spans="1:16" x14ac:dyDescent="0.35">
      <c r="A5575" t="s">
        <v>15472</v>
      </c>
      <c r="B5575" s="6">
        <v>53</v>
      </c>
      <c r="C55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75" t="s">
        <v>26</v>
      </c>
      <c r="E5575" t="s">
        <v>36</v>
      </c>
      <c r="F5575" t="s">
        <v>47</v>
      </c>
      <c r="G5575" s="1">
        <v>44742</v>
      </c>
      <c r="H5575" t="s">
        <v>15473</v>
      </c>
      <c r="I5575" t="s">
        <v>15474</v>
      </c>
      <c r="J5575" t="s">
        <v>31</v>
      </c>
      <c r="K5575" s="6">
        <v>27723.87</v>
      </c>
      <c r="L5575" t="s">
        <v>26839</v>
      </c>
      <c r="M5575" t="s">
        <v>22</v>
      </c>
      <c r="N5575" s="1">
        <v>44759</v>
      </c>
      <c r="O5575" t="s">
        <v>23</v>
      </c>
      <c r="P5575" t="s">
        <v>34</v>
      </c>
    </row>
    <row r="5576" spans="1:16" x14ac:dyDescent="0.35">
      <c r="A5576" t="s">
        <v>15475</v>
      </c>
      <c r="B5576" s="6">
        <v>67</v>
      </c>
      <c r="C55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76" t="s">
        <v>26</v>
      </c>
      <c r="E5576" t="s">
        <v>51</v>
      </c>
      <c r="F5576" t="s">
        <v>47</v>
      </c>
      <c r="G5576" s="1">
        <v>44914</v>
      </c>
      <c r="H5576" t="s">
        <v>2950</v>
      </c>
      <c r="I5576" t="s">
        <v>15476</v>
      </c>
      <c r="J5576" t="s">
        <v>63</v>
      </c>
      <c r="K5576" s="6">
        <v>29083.22</v>
      </c>
      <c r="L5576" t="s">
        <v>26931</v>
      </c>
      <c r="M5576" t="s">
        <v>43</v>
      </c>
      <c r="N5576" s="1">
        <v>44923</v>
      </c>
      <c r="O5576" t="s">
        <v>50</v>
      </c>
      <c r="P5576" t="s">
        <v>45</v>
      </c>
    </row>
    <row r="5577" spans="1:16" x14ac:dyDescent="0.35">
      <c r="A5577" t="s">
        <v>15477</v>
      </c>
      <c r="B5577" s="6">
        <v>45</v>
      </c>
      <c r="C55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77" t="s">
        <v>26</v>
      </c>
      <c r="E5577" t="s">
        <v>65</v>
      </c>
      <c r="F5577" t="s">
        <v>47</v>
      </c>
      <c r="G5577" s="1">
        <v>44061</v>
      </c>
      <c r="H5577" t="s">
        <v>15478</v>
      </c>
      <c r="I5577" t="s">
        <v>15479</v>
      </c>
      <c r="J5577" t="s">
        <v>21</v>
      </c>
      <c r="K5577" s="6">
        <v>12350.89</v>
      </c>
      <c r="L5577" t="s">
        <v>26862</v>
      </c>
      <c r="M5577" t="s">
        <v>22</v>
      </c>
      <c r="N5577" s="1">
        <v>44067</v>
      </c>
      <c r="O5577" t="s">
        <v>44</v>
      </c>
      <c r="P5577" t="s">
        <v>34</v>
      </c>
    </row>
    <row r="5578" spans="1:16" x14ac:dyDescent="0.35">
      <c r="A5578" t="s">
        <v>15480</v>
      </c>
      <c r="B5578" s="6">
        <v>31</v>
      </c>
      <c r="C55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578" t="s">
        <v>26</v>
      </c>
      <c r="E5578" t="s">
        <v>117</v>
      </c>
      <c r="F5578" t="s">
        <v>56</v>
      </c>
      <c r="G5578" s="1">
        <v>43908</v>
      </c>
      <c r="H5578" t="s">
        <v>15481</v>
      </c>
      <c r="I5578" t="s">
        <v>15482</v>
      </c>
      <c r="J5578" t="s">
        <v>31</v>
      </c>
      <c r="K5578" s="6">
        <v>24031.55</v>
      </c>
      <c r="L5578" t="s">
        <v>26640</v>
      </c>
      <c r="M5578" t="s">
        <v>43</v>
      </c>
      <c r="N5578" s="1">
        <v>43923</v>
      </c>
      <c r="O5578" t="s">
        <v>44</v>
      </c>
      <c r="P5578" t="s">
        <v>34</v>
      </c>
    </row>
    <row r="5579" spans="1:16" x14ac:dyDescent="0.35">
      <c r="A5579" t="s">
        <v>15483</v>
      </c>
      <c r="B5579" s="6">
        <v>80</v>
      </c>
      <c r="C55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79" t="s">
        <v>16</v>
      </c>
      <c r="E5579" t="s">
        <v>51</v>
      </c>
      <c r="F5579" t="s">
        <v>18</v>
      </c>
      <c r="G5579" s="1">
        <v>44896</v>
      </c>
      <c r="H5579" t="s">
        <v>15484</v>
      </c>
      <c r="I5579" t="s">
        <v>15485</v>
      </c>
      <c r="J5579" t="s">
        <v>21</v>
      </c>
      <c r="K5579" s="6">
        <v>11064.2</v>
      </c>
      <c r="L5579" t="s">
        <v>26818</v>
      </c>
      <c r="M5579" t="s">
        <v>43</v>
      </c>
      <c r="N5579" s="1">
        <v>44902</v>
      </c>
      <c r="O5579" t="s">
        <v>23</v>
      </c>
      <c r="P5579" t="s">
        <v>34</v>
      </c>
    </row>
    <row r="5580" spans="1:16" x14ac:dyDescent="0.35">
      <c r="A5580" t="s">
        <v>15486</v>
      </c>
      <c r="B5580" s="6">
        <v>51</v>
      </c>
      <c r="C55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80" t="s">
        <v>26</v>
      </c>
      <c r="E5580" t="s">
        <v>51</v>
      </c>
      <c r="F5580" t="s">
        <v>18</v>
      </c>
      <c r="G5580" s="1">
        <v>43971</v>
      </c>
      <c r="H5580" t="s">
        <v>2974</v>
      </c>
      <c r="I5580" t="s">
        <v>7924</v>
      </c>
      <c r="J5580" t="s">
        <v>21</v>
      </c>
      <c r="K5580" s="6">
        <v>53907.91</v>
      </c>
      <c r="L5580" t="s">
        <v>26639</v>
      </c>
      <c r="M5580" t="s">
        <v>32</v>
      </c>
      <c r="N5580" s="1">
        <v>43992</v>
      </c>
      <c r="O5580" t="s">
        <v>50</v>
      </c>
      <c r="P5580" t="s">
        <v>24</v>
      </c>
    </row>
    <row r="5581" spans="1:16" x14ac:dyDescent="0.35">
      <c r="A5581" t="s">
        <v>15487</v>
      </c>
      <c r="B5581" s="6">
        <v>53</v>
      </c>
      <c r="C55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81" t="s">
        <v>26</v>
      </c>
      <c r="E5581" t="s">
        <v>92</v>
      </c>
      <c r="F5581" t="s">
        <v>37</v>
      </c>
      <c r="G5581" s="1">
        <v>44142</v>
      </c>
      <c r="H5581" t="s">
        <v>15282</v>
      </c>
      <c r="I5581" t="s">
        <v>15488</v>
      </c>
      <c r="J5581" t="s">
        <v>21</v>
      </c>
      <c r="K5581" s="6">
        <v>11034.32</v>
      </c>
      <c r="L5581" t="s">
        <v>26650</v>
      </c>
      <c r="M5581" t="s">
        <v>22</v>
      </c>
      <c r="N5581" s="1">
        <v>44164</v>
      </c>
      <c r="O5581" t="s">
        <v>50</v>
      </c>
      <c r="P5581" t="s">
        <v>45</v>
      </c>
    </row>
    <row r="5582" spans="1:16" x14ac:dyDescent="0.35">
      <c r="A5582" t="s">
        <v>15489</v>
      </c>
      <c r="B5582" s="6">
        <v>80</v>
      </c>
      <c r="C55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82" t="s">
        <v>26</v>
      </c>
      <c r="E5582" t="s">
        <v>117</v>
      </c>
      <c r="F5582" t="s">
        <v>28</v>
      </c>
      <c r="G5582" s="1">
        <v>44859</v>
      </c>
      <c r="H5582" t="s">
        <v>15490</v>
      </c>
      <c r="I5582" t="s">
        <v>15491</v>
      </c>
      <c r="J5582" t="s">
        <v>21</v>
      </c>
      <c r="K5582" s="6">
        <v>38519.64</v>
      </c>
      <c r="L5582" t="s">
        <v>26690</v>
      </c>
      <c r="M5582" t="s">
        <v>32</v>
      </c>
      <c r="N5582" s="1">
        <v>44865</v>
      </c>
      <c r="O5582" t="s">
        <v>44</v>
      </c>
      <c r="P5582" t="s">
        <v>45</v>
      </c>
    </row>
    <row r="5583" spans="1:16" x14ac:dyDescent="0.35">
      <c r="A5583" t="s">
        <v>15492</v>
      </c>
      <c r="B5583" s="6">
        <v>77</v>
      </c>
      <c r="C55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83" t="s">
        <v>16</v>
      </c>
      <c r="E5583" t="s">
        <v>17</v>
      </c>
      <c r="F5583" t="s">
        <v>47</v>
      </c>
      <c r="G5583" s="1">
        <v>44411</v>
      </c>
      <c r="H5583" t="s">
        <v>15493</v>
      </c>
      <c r="I5583" t="s">
        <v>4010</v>
      </c>
      <c r="J5583" t="s">
        <v>31</v>
      </c>
      <c r="K5583" s="6">
        <v>37916.14</v>
      </c>
      <c r="L5583" t="s">
        <v>26667</v>
      </c>
      <c r="M5583" t="s">
        <v>43</v>
      </c>
      <c r="N5583" s="1">
        <v>44430</v>
      </c>
      <c r="O5583" t="s">
        <v>33</v>
      </c>
      <c r="P5583" t="s">
        <v>45</v>
      </c>
    </row>
    <row r="5584" spans="1:16" x14ac:dyDescent="0.35">
      <c r="A5584" t="s">
        <v>15494</v>
      </c>
      <c r="B5584" s="6">
        <v>76</v>
      </c>
      <c r="C55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84" t="s">
        <v>26</v>
      </c>
      <c r="E5584" t="s">
        <v>233</v>
      </c>
      <c r="F5584" t="s">
        <v>47</v>
      </c>
      <c r="G5584" s="1">
        <v>44941</v>
      </c>
      <c r="H5584" t="s">
        <v>15495</v>
      </c>
      <c r="I5584" t="s">
        <v>15496</v>
      </c>
      <c r="J5584" t="s">
        <v>31</v>
      </c>
      <c r="K5584" s="6">
        <v>31811.29</v>
      </c>
      <c r="L5584" t="s">
        <v>26676</v>
      </c>
      <c r="M5584" t="s">
        <v>43</v>
      </c>
      <c r="N5584" s="1">
        <v>44948</v>
      </c>
      <c r="O5584" t="s">
        <v>50</v>
      </c>
      <c r="P5584" t="s">
        <v>45</v>
      </c>
    </row>
    <row r="5585" spans="1:16" x14ac:dyDescent="0.35">
      <c r="A5585" t="s">
        <v>15497</v>
      </c>
      <c r="B5585" s="6">
        <v>68</v>
      </c>
      <c r="C55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85" t="s">
        <v>26</v>
      </c>
      <c r="E5585" t="s">
        <v>92</v>
      </c>
      <c r="F5585" t="s">
        <v>56</v>
      </c>
      <c r="G5585" s="1">
        <v>44561</v>
      </c>
      <c r="H5585" t="s">
        <v>15498</v>
      </c>
      <c r="I5585" t="s">
        <v>15499</v>
      </c>
      <c r="J5585" t="s">
        <v>63</v>
      </c>
      <c r="K5585" s="6">
        <v>34454.39</v>
      </c>
      <c r="L5585" t="s">
        <v>26982</v>
      </c>
      <c r="M5585" t="s">
        <v>22</v>
      </c>
      <c r="N5585" s="1">
        <v>44564</v>
      </c>
      <c r="O5585" t="s">
        <v>50</v>
      </c>
      <c r="P5585" t="s">
        <v>34</v>
      </c>
    </row>
    <row r="5586" spans="1:16" x14ac:dyDescent="0.35">
      <c r="A5586" t="s">
        <v>15500</v>
      </c>
      <c r="B5586" s="6">
        <v>23</v>
      </c>
      <c r="C55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586" t="s">
        <v>16</v>
      </c>
      <c r="E5586" t="s">
        <v>117</v>
      </c>
      <c r="F5586" t="s">
        <v>18</v>
      </c>
      <c r="G5586" s="1">
        <v>44746</v>
      </c>
      <c r="H5586" t="s">
        <v>15501</v>
      </c>
      <c r="I5586" t="s">
        <v>15502</v>
      </c>
      <c r="J5586" t="s">
        <v>54</v>
      </c>
      <c r="K5586" s="6">
        <v>51929.05</v>
      </c>
      <c r="L5586" t="s">
        <v>26778</v>
      </c>
      <c r="M5586" t="s">
        <v>43</v>
      </c>
      <c r="N5586" s="1">
        <v>44751</v>
      </c>
      <c r="O5586" t="s">
        <v>23</v>
      </c>
      <c r="P5586" t="s">
        <v>34</v>
      </c>
    </row>
    <row r="5587" spans="1:16" x14ac:dyDescent="0.35">
      <c r="A5587" t="s">
        <v>905</v>
      </c>
      <c r="B5587" s="6">
        <v>36</v>
      </c>
      <c r="C55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587" t="s">
        <v>16</v>
      </c>
      <c r="E5587" t="s">
        <v>233</v>
      </c>
      <c r="F5587" t="s">
        <v>37</v>
      </c>
      <c r="G5587" s="1">
        <v>43506</v>
      </c>
      <c r="H5587" t="s">
        <v>15503</v>
      </c>
      <c r="I5587" t="s">
        <v>15504</v>
      </c>
      <c r="J5587" t="s">
        <v>59</v>
      </c>
      <c r="K5587" s="6">
        <v>1583.71</v>
      </c>
      <c r="L5587" t="s">
        <v>26675</v>
      </c>
      <c r="M5587" t="s">
        <v>32</v>
      </c>
      <c r="N5587" s="1">
        <v>43521</v>
      </c>
      <c r="O5587" t="s">
        <v>23</v>
      </c>
      <c r="P5587" t="s">
        <v>45</v>
      </c>
    </row>
    <row r="5588" spans="1:16" x14ac:dyDescent="0.35">
      <c r="A5588" t="s">
        <v>15505</v>
      </c>
      <c r="B5588" s="6">
        <v>43</v>
      </c>
      <c r="C55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88" t="s">
        <v>16</v>
      </c>
      <c r="E5588" t="s">
        <v>117</v>
      </c>
      <c r="F5588" t="s">
        <v>37</v>
      </c>
      <c r="G5588" s="1">
        <v>44432</v>
      </c>
      <c r="H5588" t="s">
        <v>2467</v>
      </c>
      <c r="I5588" t="s">
        <v>998</v>
      </c>
      <c r="J5588" t="s">
        <v>63</v>
      </c>
      <c r="K5588" s="6">
        <v>18464.95</v>
      </c>
      <c r="L5588" t="s">
        <v>26725</v>
      </c>
      <c r="M5588" t="s">
        <v>22</v>
      </c>
      <c r="N5588" s="1">
        <v>44453</v>
      </c>
      <c r="O5588" t="s">
        <v>87</v>
      </c>
      <c r="P5588" t="s">
        <v>24</v>
      </c>
    </row>
    <row r="5589" spans="1:16" x14ac:dyDescent="0.35">
      <c r="A5589" t="s">
        <v>8011</v>
      </c>
      <c r="B5589" s="6">
        <v>47</v>
      </c>
      <c r="C55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89" t="s">
        <v>16</v>
      </c>
      <c r="E5589" t="s">
        <v>92</v>
      </c>
      <c r="F5589" t="s">
        <v>18</v>
      </c>
      <c r="G5589" s="1">
        <v>43572</v>
      </c>
      <c r="H5589" t="s">
        <v>15506</v>
      </c>
      <c r="I5589" t="s">
        <v>15507</v>
      </c>
      <c r="J5589" t="s">
        <v>63</v>
      </c>
      <c r="K5589" s="6">
        <v>17586.22</v>
      </c>
      <c r="L5589" t="s">
        <v>26948</v>
      </c>
      <c r="M5589" t="s">
        <v>43</v>
      </c>
      <c r="N5589" s="1">
        <v>43577</v>
      </c>
      <c r="O5589" t="s">
        <v>23</v>
      </c>
      <c r="P5589" t="s">
        <v>34</v>
      </c>
    </row>
    <row r="5590" spans="1:16" x14ac:dyDescent="0.35">
      <c r="A5590" t="s">
        <v>15508</v>
      </c>
      <c r="B5590" s="6">
        <v>42</v>
      </c>
      <c r="C55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90" t="s">
        <v>26</v>
      </c>
      <c r="E5590" t="s">
        <v>233</v>
      </c>
      <c r="F5590" t="s">
        <v>72</v>
      </c>
      <c r="G5590" s="1">
        <v>44126</v>
      </c>
      <c r="H5590" t="s">
        <v>15509</v>
      </c>
      <c r="I5590" t="s">
        <v>15510</v>
      </c>
      <c r="J5590" t="s">
        <v>63</v>
      </c>
      <c r="K5590" s="6">
        <v>15095.48</v>
      </c>
      <c r="L5590" t="s">
        <v>26664</v>
      </c>
      <c r="M5590" t="s">
        <v>32</v>
      </c>
      <c r="N5590" s="1">
        <v>44155</v>
      </c>
      <c r="O5590" t="s">
        <v>23</v>
      </c>
      <c r="P5590" t="s">
        <v>24</v>
      </c>
    </row>
    <row r="5591" spans="1:16" x14ac:dyDescent="0.35">
      <c r="A5591" t="s">
        <v>8677</v>
      </c>
      <c r="B5591" s="6">
        <v>75</v>
      </c>
      <c r="C55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91" t="s">
        <v>16</v>
      </c>
      <c r="E5591" t="s">
        <v>233</v>
      </c>
      <c r="F5591" t="s">
        <v>18</v>
      </c>
      <c r="G5591" s="1">
        <v>44396</v>
      </c>
      <c r="H5591" t="s">
        <v>15511</v>
      </c>
      <c r="I5591" t="s">
        <v>15512</v>
      </c>
      <c r="J5591" t="s">
        <v>63</v>
      </c>
      <c r="K5591" s="6">
        <v>58675.61</v>
      </c>
      <c r="L5591" t="s">
        <v>26961</v>
      </c>
      <c r="M5591" t="s">
        <v>32</v>
      </c>
      <c r="N5591" s="1">
        <v>44401</v>
      </c>
      <c r="O5591" t="s">
        <v>87</v>
      </c>
      <c r="P5591" t="s">
        <v>34</v>
      </c>
    </row>
    <row r="5592" spans="1:16" x14ac:dyDescent="0.35">
      <c r="A5592" t="s">
        <v>14185</v>
      </c>
      <c r="B5592" s="6">
        <v>18</v>
      </c>
      <c r="C55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592" t="s">
        <v>16</v>
      </c>
      <c r="E5592" t="s">
        <v>233</v>
      </c>
      <c r="F5592" t="s">
        <v>56</v>
      </c>
      <c r="G5592" s="1">
        <v>44658</v>
      </c>
      <c r="H5592" t="s">
        <v>15513</v>
      </c>
      <c r="I5592" t="s">
        <v>15514</v>
      </c>
      <c r="J5592" t="s">
        <v>54</v>
      </c>
      <c r="K5592" s="6">
        <v>28570.58</v>
      </c>
      <c r="L5592" t="s">
        <v>26817</v>
      </c>
      <c r="M5592" t="s">
        <v>22</v>
      </c>
      <c r="N5592" s="1">
        <v>44661</v>
      </c>
      <c r="O5592" t="s">
        <v>87</v>
      </c>
      <c r="P5592" t="s">
        <v>45</v>
      </c>
    </row>
    <row r="5593" spans="1:16" x14ac:dyDescent="0.35">
      <c r="A5593" t="s">
        <v>5126</v>
      </c>
      <c r="B5593" s="6">
        <v>67</v>
      </c>
      <c r="C55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593" t="s">
        <v>26</v>
      </c>
      <c r="E5593" t="s">
        <v>17</v>
      </c>
      <c r="F5593" t="s">
        <v>56</v>
      </c>
      <c r="G5593" s="1">
        <v>44240</v>
      </c>
      <c r="H5593" t="s">
        <v>15515</v>
      </c>
      <c r="I5593" t="s">
        <v>15516</v>
      </c>
      <c r="J5593" t="s">
        <v>21</v>
      </c>
      <c r="K5593" s="6">
        <v>34680.81</v>
      </c>
      <c r="L5593" t="s">
        <v>26797</v>
      </c>
      <c r="M5593" t="s">
        <v>22</v>
      </c>
      <c r="N5593" s="1">
        <v>44262</v>
      </c>
      <c r="O5593" t="s">
        <v>23</v>
      </c>
      <c r="P5593" t="s">
        <v>45</v>
      </c>
    </row>
    <row r="5594" spans="1:16" x14ac:dyDescent="0.35">
      <c r="A5594" t="s">
        <v>15517</v>
      </c>
      <c r="B5594" s="6">
        <v>20</v>
      </c>
      <c r="C55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594" t="s">
        <v>26</v>
      </c>
      <c r="E5594" t="s">
        <v>117</v>
      </c>
      <c r="F5594" t="s">
        <v>37</v>
      </c>
      <c r="G5594" s="1">
        <v>44247</v>
      </c>
      <c r="H5594" t="s">
        <v>15518</v>
      </c>
      <c r="I5594" t="s">
        <v>15519</v>
      </c>
      <c r="J5594" t="s">
        <v>54</v>
      </c>
      <c r="K5594" s="6">
        <v>12265.64</v>
      </c>
      <c r="L5594" t="s">
        <v>26686</v>
      </c>
      <c r="M5594" t="s">
        <v>22</v>
      </c>
      <c r="N5594" s="1">
        <v>44260</v>
      </c>
      <c r="O5594" t="s">
        <v>23</v>
      </c>
      <c r="P5594" t="s">
        <v>45</v>
      </c>
    </row>
    <row r="5595" spans="1:16" x14ac:dyDescent="0.35">
      <c r="A5595" t="s">
        <v>15520</v>
      </c>
      <c r="B5595" s="6">
        <v>40</v>
      </c>
      <c r="C55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595" t="s">
        <v>16</v>
      </c>
      <c r="E5595" t="s">
        <v>36</v>
      </c>
      <c r="F5595" t="s">
        <v>28</v>
      </c>
      <c r="G5595" s="1">
        <v>43845</v>
      </c>
      <c r="H5595" t="s">
        <v>5237</v>
      </c>
      <c r="I5595" t="s">
        <v>4302</v>
      </c>
      <c r="J5595" t="s">
        <v>59</v>
      </c>
      <c r="K5595" s="6">
        <v>27715.919999999998</v>
      </c>
      <c r="L5595" t="s">
        <v>26905</v>
      </c>
      <c r="M5595" t="s">
        <v>32</v>
      </c>
      <c r="N5595" s="1">
        <v>43873</v>
      </c>
      <c r="O5595" t="s">
        <v>44</v>
      </c>
      <c r="P5595" t="s">
        <v>45</v>
      </c>
    </row>
    <row r="5596" spans="1:16" x14ac:dyDescent="0.35">
      <c r="A5596" t="s">
        <v>15521</v>
      </c>
      <c r="B5596" s="6">
        <v>18</v>
      </c>
      <c r="C55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596" t="s">
        <v>26</v>
      </c>
      <c r="E5596" t="s">
        <v>17</v>
      </c>
      <c r="F5596" t="s">
        <v>18</v>
      </c>
      <c r="G5596" s="1">
        <v>44478</v>
      </c>
      <c r="H5596" t="s">
        <v>15522</v>
      </c>
      <c r="I5596" t="s">
        <v>15523</v>
      </c>
      <c r="J5596" t="s">
        <v>54</v>
      </c>
      <c r="K5596" s="6">
        <v>15848.82</v>
      </c>
      <c r="L5596" t="s">
        <v>26805</v>
      </c>
      <c r="M5596" t="s">
        <v>32</v>
      </c>
      <c r="N5596" s="1">
        <v>44500</v>
      </c>
      <c r="O5596" t="s">
        <v>44</v>
      </c>
      <c r="P5596" t="s">
        <v>34</v>
      </c>
    </row>
    <row r="5597" spans="1:16" x14ac:dyDescent="0.35">
      <c r="A5597" t="s">
        <v>15524</v>
      </c>
      <c r="B5597" s="6">
        <v>26</v>
      </c>
      <c r="C55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597" t="s">
        <v>16</v>
      </c>
      <c r="E5597" t="s">
        <v>117</v>
      </c>
      <c r="F5597" t="s">
        <v>56</v>
      </c>
      <c r="G5597" s="1">
        <v>44113</v>
      </c>
      <c r="H5597" t="s">
        <v>15525</v>
      </c>
      <c r="I5597" t="s">
        <v>15526</v>
      </c>
      <c r="J5597" t="s">
        <v>31</v>
      </c>
      <c r="K5597" s="6">
        <v>5628.15</v>
      </c>
      <c r="L5597" t="s">
        <v>26732</v>
      </c>
      <c r="M5597" t="s">
        <v>32</v>
      </c>
      <c r="N5597" s="1">
        <v>44129</v>
      </c>
      <c r="O5597" t="s">
        <v>44</v>
      </c>
      <c r="P5597" t="s">
        <v>34</v>
      </c>
    </row>
    <row r="5598" spans="1:16" x14ac:dyDescent="0.35">
      <c r="A5598" t="s">
        <v>15527</v>
      </c>
      <c r="B5598" s="6">
        <v>59</v>
      </c>
      <c r="C55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98" t="s">
        <v>16</v>
      </c>
      <c r="E5598" t="s">
        <v>233</v>
      </c>
      <c r="F5598" t="s">
        <v>47</v>
      </c>
      <c r="G5598" s="1">
        <v>44388</v>
      </c>
      <c r="H5598" t="s">
        <v>15528</v>
      </c>
      <c r="I5598" t="s">
        <v>15529</v>
      </c>
      <c r="J5598" t="s">
        <v>59</v>
      </c>
      <c r="K5598" s="6">
        <v>3329.38</v>
      </c>
      <c r="L5598" t="s">
        <v>26968</v>
      </c>
      <c r="M5598" t="s">
        <v>32</v>
      </c>
      <c r="N5598" s="1">
        <v>44392</v>
      </c>
      <c r="O5598" t="s">
        <v>87</v>
      </c>
      <c r="P5598" t="s">
        <v>34</v>
      </c>
    </row>
    <row r="5599" spans="1:16" x14ac:dyDescent="0.35">
      <c r="A5599" t="s">
        <v>15530</v>
      </c>
      <c r="B5599" s="6">
        <v>44</v>
      </c>
      <c r="C55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599" t="s">
        <v>16</v>
      </c>
      <c r="E5599" t="s">
        <v>17</v>
      </c>
      <c r="F5599" t="s">
        <v>37</v>
      </c>
      <c r="G5599" s="1">
        <v>43852</v>
      </c>
      <c r="H5599" t="s">
        <v>15531</v>
      </c>
      <c r="I5599" t="s">
        <v>15532</v>
      </c>
      <c r="J5599" t="s">
        <v>63</v>
      </c>
      <c r="K5599" s="6">
        <v>8228.82</v>
      </c>
      <c r="L5599" t="s">
        <v>26911</v>
      </c>
      <c r="M5599" t="s">
        <v>22</v>
      </c>
      <c r="N5599" s="1">
        <v>43863</v>
      </c>
      <c r="O5599" t="s">
        <v>50</v>
      </c>
      <c r="P5599" t="s">
        <v>45</v>
      </c>
    </row>
    <row r="5600" spans="1:16" x14ac:dyDescent="0.35">
      <c r="A5600" t="s">
        <v>15533</v>
      </c>
      <c r="B5600" s="6">
        <v>70</v>
      </c>
      <c r="C56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00" t="s">
        <v>16</v>
      </c>
      <c r="E5600" t="s">
        <v>117</v>
      </c>
      <c r="F5600" t="s">
        <v>28</v>
      </c>
      <c r="G5600" s="1">
        <v>44438</v>
      </c>
      <c r="H5600" t="s">
        <v>15534</v>
      </c>
      <c r="I5600" t="s">
        <v>15535</v>
      </c>
      <c r="J5600" t="s">
        <v>21</v>
      </c>
      <c r="K5600" s="6">
        <v>11825.9</v>
      </c>
      <c r="L5600" t="s">
        <v>26617</v>
      </c>
      <c r="M5600" t="s">
        <v>32</v>
      </c>
      <c r="N5600" s="1">
        <v>44466</v>
      </c>
      <c r="O5600" t="s">
        <v>33</v>
      </c>
      <c r="P5600" t="s">
        <v>34</v>
      </c>
    </row>
    <row r="5601" spans="1:16" x14ac:dyDescent="0.35">
      <c r="A5601" t="s">
        <v>1963</v>
      </c>
      <c r="B5601" s="6">
        <v>35</v>
      </c>
      <c r="C56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601" t="s">
        <v>26</v>
      </c>
      <c r="E5601" t="s">
        <v>51</v>
      </c>
      <c r="F5601" t="s">
        <v>56</v>
      </c>
      <c r="G5601" s="1">
        <v>44663</v>
      </c>
      <c r="H5601" t="s">
        <v>15536</v>
      </c>
      <c r="I5601" t="s">
        <v>15537</v>
      </c>
      <c r="J5601" t="s">
        <v>31</v>
      </c>
      <c r="K5601" s="6">
        <v>25681.89</v>
      </c>
      <c r="L5601" t="s">
        <v>26657</v>
      </c>
      <c r="M5601" t="s">
        <v>43</v>
      </c>
      <c r="N5601" s="1">
        <v>44683</v>
      </c>
      <c r="O5601" t="s">
        <v>23</v>
      </c>
      <c r="P5601" t="s">
        <v>24</v>
      </c>
    </row>
    <row r="5602" spans="1:16" x14ac:dyDescent="0.35">
      <c r="A5602" t="s">
        <v>15538</v>
      </c>
      <c r="B5602" s="6">
        <v>42</v>
      </c>
      <c r="C56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02" t="s">
        <v>26</v>
      </c>
      <c r="E5602" t="s">
        <v>27</v>
      </c>
      <c r="F5602" t="s">
        <v>56</v>
      </c>
      <c r="G5602" s="1">
        <v>43685</v>
      </c>
      <c r="H5602" t="s">
        <v>15539</v>
      </c>
      <c r="I5602" t="s">
        <v>3935</v>
      </c>
      <c r="J5602" t="s">
        <v>59</v>
      </c>
      <c r="K5602" s="6">
        <v>2913.65</v>
      </c>
      <c r="L5602" t="s">
        <v>26838</v>
      </c>
      <c r="M5602" t="s">
        <v>32</v>
      </c>
      <c r="N5602" s="1">
        <v>43712</v>
      </c>
      <c r="O5602" t="s">
        <v>50</v>
      </c>
      <c r="P5602" t="s">
        <v>34</v>
      </c>
    </row>
    <row r="5603" spans="1:16" x14ac:dyDescent="0.35">
      <c r="A5603" t="s">
        <v>15540</v>
      </c>
      <c r="B5603" s="6">
        <v>22</v>
      </c>
      <c r="C56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603" t="s">
        <v>16</v>
      </c>
      <c r="E5603" t="s">
        <v>27</v>
      </c>
      <c r="F5603" t="s">
        <v>72</v>
      </c>
      <c r="G5603" s="1">
        <v>44126</v>
      </c>
      <c r="H5603" t="s">
        <v>15541</v>
      </c>
      <c r="I5603" t="s">
        <v>15542</v>
      </c>
      <c r="J5603" t="s">
        <v>63</v>
      </c>
      <c r="K5603" s="6">
        <v>58658.239999999998</v>
      </c>
      <c r="L5603" t="s">
        <v>26903</v>
      </c>
      <c r="M5603" t="s">
        <v>32</v>
      </c>
      <c r="N5603" s="1">
        <v>44147</v>
      </c>
      <c r="O5603" t="s">
        <v>50</v>
      </c>
      <c r="P5603" t="s">
        <v>45</v>
      </c>
    </row>
    <row r="5604" spans="1:16" x14ac:dyDescent="0.35">
      <c r="A5604" t="s">
        <v>15543</v>
      </c>
      <c r="B5604" s="6">
        <v>56</v>
      </c>
      <c r="C56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04" t="s">
        <v>16</v>
      </c>
      <c r="E5604" t="s">
        <v>65</v>
      </c>
      <c r="F5604" t="s">
        <v>72</v>
      </c>
      <c r="G5604" s="1">
        <v>43431</v>
      </c>
      <c r="H5604" t="s">
        <v>15544</v>
      </c>
      <c r="I5604" t="s">
        <v>15545</v>
      </c>
      <c r="J5604" t="s">
        <v>63</v>
      </c>
      <c r="K5604" s="6">
        <v>36872.6</v>
      </c>
      <c r="L5604" t="s">
        <v>26967</v>
      </c>
      <c r="M5604" t="s">
        <v>22</v>
      </c>
      <c r="N5604" s="1">
        <v>43437</v>
      </c>
      <c r="O5604" t="s">
        <v>87</v>
      </c>
      <c r="P5604" t="s">
        <v>45</v>
      </c>
    </row>
    <row r="5605" spans="1:16" x14ac:dyDescent="0.35">
      <c r="A5605" t="s">
        <v>10748</v>
      </c>
      <c r="B5605" s="6">
        <v>62</v>
      </c>
      <c r="C56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05" t="s">
        <v>16</v>
      </c>
      <c r="E5605" t="s">
        <v>36</v>
      </c>
      <c r="F5605" t="s">
        <v>37</v>
      </c>
      <c r="G5605" s="1">
        <v>44328</v>
      </c>
      <c r="H5605" t="s">
        <v>15546</v>
      </c>
      <c r="I5605" t="s">
        <v>15547</v>
      </c>
      <c r="J5605" t="s">
        <v>21</v>
      </c>
      <c r="K5605" s="6">
        <v>24088.23</v>
      </c>
      <c r="L5605" t="s">
        <v>26873</v>
      </c>
      <c r="M5605" t="s">
        <v>32</v>
      </c>
      <c r="N5605" s="1">
        <v>44345</v>
      </c>
      <c r="O5605" t="s">
        <v>33</v>
      </c>
      <c r="P5605" t="s">
        <v>34</v>
      </c>
    </row>
    <row r="5606" spans="1:16" x14ac:dyDescent="0.35">
      <c r="A5606" t="s">
        <v>15548</v>
      </c>
      <c r="B5606" s="6">
        <v>78</v>
      </c>
      <c r="C56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06" t="s">
        <v>16</v>
      </c>
      <c r="E5606" t="s">
        <v>17</v>
      </c>
      <c r="F5606" t="s">
        <v>37</v>
      </c>
      <c r="G5606" s="1">
        <v>45223</v>
      </c>
      <c r="H5606" t="s">
        <v>15549</v>
      </c>
      <c r="I5606" t="s">
        <v>15550</v>
      </c>
      <c r="J5606" t="s">
        <v>21</v>
      </c>
      <c r="K5606" s="6">
        <v>1605.31</v>
      </c>
      <c r="L5606" t="s">
        <v>26683</v>
      </c>
      <c r="M5606" t="s">
        <v>22</v>
      </c>
      <c r="N5606" s="1">
        <v>45227</v>
      </c>
      <c r="O5606" t="s">
        <v>87</v>
      </c>
      <c r="P5606" t="s">
        <v>45</v>
      </c>
    </row>
    <row r="5607" spans="1:16" x14ac:dyDescent="0.35">
      <c r="A5607" t="s">
        <v>15551</v>
      </c>
      <c r="B5607" s="6">
        <v>39</v>
      </c>
      <c r="C56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607" t="s">
        <v>16</v>
      </c>
      <c r="E5607" t="s">
        <v>36</v>
      </c>
      <c r="F5607" t="s">
        <v>18</v>
      </c>
      <c r="G5607" s="1">
        <v>44550</v>
      </c>
      <c r="H5607" t="s">
        <v>15552</v>
      </c>
      <c r="I5607" t="s">
        <v>15553</v>
      </c>
      <c r="J5607" t="s">
        <v>31</v>
      </c>
      <c r="K5607" s="6">
        <v>7073.41</v>
      </c>
      <c r="L5607" t="s">
        <v>26977</v>
      </c>
      <c r="M5607" t="s">
        <v>32</v>
      </c>
      <c r="N5607" s="1">
        <v>44553</v>
      </c>
      <c r="O5607" t="s">
        <v>33</v>
      </c>
      <c r="P5607" t="s">
        <v>45</v>
      </c>
    </row>
    <row r="5608" spans="1:16" x14ac:dyDescent="0.35">
      <c r="A5608" t="s">
        <v>15554</v>
      </c>
      <c r="B5608" s="6">
        <v>33</v>
      </c>
      <c r="C56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608" t="s">
        <v>26</v>
      </c>
      <c r="E5608" t="s">
        <v>92</v>
      </c>
      <c r="F5608" t="s">
        <v>28</v>
      </c>
      <c r="G5608" s="1">
        <v>44601</v>
      </c>
      <c r="H5608" t="s">
        <v>287</v>
      </c>
      <c r="I5608" t="s">
        <v>11276</v>
      </c>
      <c r="J5608" t="s">
        <v>63</v>
      </c>
      <c r="K5608" s="6">
        <v>4743.6400000000003</v>
      </c>
      <c r="L5608" t="s">
        <v>26832</v>
      </c>
      <c r="M5608" t="s">
        <v>43</v>
      </c>
      <c r="N5608" s="1">
        <v>44608</v>
      </c>
      <c r="O5608" t="s">
        <v>23</v>
      </c>
      <c r="P5608" t="s">
        <v>24</v>
      </c>
    </row>
    <row r="5609" spans="1:16" x14ac:dyDescent="0.35">
      <c r="A5609" t="s">
        <v>15555</v>
      </c>
      <c r="B5609" s="6">
        <v>62</v>
      </c>
      <c r="C56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09" t="s">
        <v>26</v>
      </c>
      <c r="E5609" t="s">
        <v>65</v>
      </c>
      <c r="F5609" t="s">
        <v>56</v>
      </c>
      <c r="G5609" s="1">
        <v>43933</v>
      </c>
      <c r="H5609" t="s">
        <v>8474</v>
      </c>
      <c r="I5609" t="s">
        <v>15556</v>
      </c>
      <c r="J5609" t="s">
        <v>21</v>
      </c>
      <c r="K5609" s="6">
        <v>5241.4799999999996</v>
      </c>
      <c r="L5609" t="s">
        <v>26857</v>
      </c>
      <c r="M5609" t="s">
        <v>43</v>
      </c>
      <c r="N5609" s="1">
        <v>43957</v>
      </c>
      <c r="O5609" t="s">
        <v>50</v>
      </c>
      <c r="P5609" t="s">
        <v>45</v>
      </c>
    </row>
    <row r="5610" spans="1:16" x14ac:dyDescent="0.35">
      <c r="A5610" t="s">
        <v>4864</v>
      </c>
      <c r="B5610" s="6">
        <v>46</v>
      </c>
      <c r="C56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10" t="s">
        <v>16</v>
      </c>
      <c r="E5610" t="s">
        <v>117</v>
      </c>
      <c r="F5610" t="s">
        <v>18</v>
      </c>
      <c r="G5610" s="1">
        <v>43476</v>
      </c>
      <c r="H5610" t="s">
        <v>15557</v>
      </c>
      <c r="I5610" t="s">
        <v>15558</v>
      </c>
      <c r="J5610" t="s">
        <v>59</v>
      </c>
      <c r="K5610" s="6">
        <v>43590.26</v>
      </c>
      <c r="L5610" t="s">
        <v>26619</v>
      </c>
      <c r="M5610" t="s">
        <v>32</v>
      </c>
      <c r="N5610" s="1">
        <v>43495</v>
      </c>
      <c r="O5610" t="s">
        <v>87</v>
      </c>
      <c r="P5610" t="s">
        <v>45</v>
      </c>
    </row>
    <row r="5611" spans="1:16" x14ac:dyDescent="0.35">
      <c r="A5611" t="s">
        <v>15559</v>
      </c>
      <c r="B5611" s="6">
        <v>34</v>
      </c>
      <c r="C56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611" t="s">
        <v>16</v>
      </c>
      <c r="E5611" t="s">
        <v>36</v>
      </c>
      <c r="F5611" t="s">
        <v>56</v>
      </c>
      <c r="G5611" s="1">
        <v>43443</v>
      </c>
      <c r="H5611" t="s">
        <v>7228</v>
      </c>
      <c r="I5611" t="s">
        <v>15560</v>
      </c>
      <c r="J5611" t="s">
        <v>59</v>
      </c>
      <c r="K5611" s="6">
        <v>15912.9</v>
      </c>
      <c r="L5611" t="s">
        <v>26912</v>
      </c>
      <c r="M5611" t="s">
        <v>22</v>
      </c>
      <c r="N5611" s="1">
        <v>43466</v>
      </c>
      <c r="O5611" t="s">
        <v>50</v>
      </c>
      <c r="P5611" t="s">
        <v>45</v>
      </c>
    </row>
    <row r="5612" spans="1:16" x14ac:dyDescent="0.35">
      <c r="A5612" t="s">
        <v>15561</v>
      </c>
      <c r="B5612" s="6">
        <v>39</v>
      </c>
      <c r="C56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612" t="s">
        <v>16</v>
      </c>
      <c r="E5612" t="s">
        <v>27</v>
      </c>
      <c r="F5612" t="s">
        <v>47</v>
      </c>
      <c r="G5612" s="1">
        <v>44161</v>
      </c>
      <c r="H5612" t="s">
        <v>15562</v>
      </c>
      <c r="I5612" t="s">
        <v>15563</v>
      </c>
      <c r="J5612" t="s">
        <v>59</v>
      </c>
      <c r="K5612" s="6">
        <v>28187.11</v>
      </c>
      <c r="L5612" t="s">
        <v>26802</v>
      </c>
      <c r="M5612" t="s">
        <v>43</v>
      </c>
      <c r="N5612" s="1">
        <v>44178</v>
      </c>
      <c r="O5612" t="s">
        <v>87</v>
      </c>
      <c r="P5612" t="s">
        <v>45</v>
      </c>
    </row>
    <row r="5613" spans="1:16" x14ac:dyDescent="0.35">
      <c r="A5613" t="s">
        <v>15564</v>
      </c>
      <c r="B5613" s="6">
        <v>28</v>
      </c>
      <c r="C56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613" t="s">
        <v>16</v>
      </c>
      <c r="E5613" t="s">
        <v>92</v>
      </c>
      <c r="F5613" t="s">
        <v>56</v>
      </c>
      <c r="G5613" s="1">
        <v>43646</v>
      </c>
      <c r="H5613" t="s">
        <v>15565</v>
      </c>
      <c r="I5613" t="s">
        <v>15566</v>
      </c>
      <c r="J5613" t="s">
        <v>54</v>
      </c>
      <c r="K5613" s="6">
        <v>13818.4</v>
      </c>
      <c r="L5613" t="s">
        <v>26946</v>
      </c>
      <c r="M5613" t="s">
        <v>32</v>
      </c>
      <c r="N5613" s="1">
        <v>43648</v>
      </c>
      <c r="O5613" t="s">
        <v>33</v>
      </c>
      <c r="P5613" t="s">
        <v>34</v>
      </c>
    </row>
    <row r="5614" spans="1:16" x14ac:dyDescent="0.35">
      <c r="A5614" t="s">
        <v>15567</v>
      </c>
      <c r="B5614" s="6">
        <v>57</v>
      </c>
      <c r="C56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14" t="s">
        <v>16</v>
      </c>
      <c r="E5614" t="s">
        <v>65</v>
      </c>
      <c r="F5614" t="s">
        <v>56</v>
      </c>
      <c r="G5614" s="1">
        <v>44965</v>
      </c>
      <c r="H5614" t="s">
        <v>15568</v>
      </c>
      <c r="I5614" t="s">
        <v>15569</v>
      </c>
      <c r="J5614" t="s">
        <v>63</v>
      </c>
      <c r="K5614" s="6">
        <v>14271.62</v>
      </c>
      <c r="L5614" t="s">
        <v>26740</v>
      </c>
      <c r="M5614" t="s">
        <v>32</v>
      </c>
      <c r="N5614" s="1">
        <v>44990</v>
      </c>
      <c r="O5614" t="s">
        <v>33</v>
      </c>
      <c r="P5614" t="s">
        <v>24</v>
      </c>
    </row>
    <row r="5615" spans="1:16" x14ac:dyDescent="0.35">
      <c r="A5615" t="s">
        <v>15570</v>
      </c>
      <c r="B5615" s="6">
        <v>59</v>
      </c>
      <c r="C56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15" t="s">
        <v>26</v>
      </c>
      <c r="E5615" t="s">
        <v>233</v>
      </c>
      <c r="F5615" t="s">
        <v>18</v>
      </c>
      <c r="G5615" s="1">
        <v>44180</v>
      </c>
      <c r="H5615" t="s">
        <v>15571</v>
      </c>
      <c r="I5615" t="s">
        <v>15572</v>
      </c>
      <c r="J5615" t="s">
        <v>21</v>
      </c>
      <c r="K5615" s="6">
        <v>55219.03</v>
      </c>
      <c r="L5615" t="s">
        <v>26755</v>
      </c>
      <c r="M5615" t="s">
        <v>32</v>
      </c>
      <c r="N5615" s="1">
        <v>44202</v>
      </c>
      <c r="O5615" t="s">
        <v>23</v>
      </c>
      <c r="P5615" t="s">
        <v>34</v>
      </c>
    </row>
    <row r="5616" spans="1:16" x14ac:dyDescent="0.35">
      <c r="A5616" t="s">
        <v>15573</v>
      </c>
      <c r="B5616" s="6">
        <v>42</v>
      </c>
      <c r="C56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16" t="s">
        <v>16</v>
      </c>
      <c r="E5616" t="s">
        <v>233</v>
      </c>
      <c r="F5616" t="s">
        <v>37</v>
      </c>
      <c r="G5616" s="1">
        <v>44000</v>
      </c>
      <c r="H5616" t="s">
        <v>15574</v>
      </c>
      <c r="I5616" t="s">
        <v>15575</v>
      </c>
      <c r="J5616" t="s">
        <v>21</v>
      </c>
      <c r="K5616" s="6">
        <v>3942.33</v>
      </c>
      <c r="L5616" t="s">
        <v>26648</v>
      </c>
      <c r="M5616" t="s">
        <v>22</v>
      </c>
      <c r="N5616" s="1">
        <v>44004</v>
      </c>
      <c r="O5616" t="s">
        <v>44</v>
      </c>
      <c r="P5616" t="s">
        <v>24</v>
      </c>
    </row>
    <row r="5617" spans="1:16" x14ac:dyDescent="0.35">
      <c r="A5617" t="s">
        <v>15576</v>
      </c>
      <c r="B5617" s="6">
        <v>82</v>
      </c>
      <c r="C56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17" t="s">
        <v>16</v>
      </c>
      <c r="E5617" t="s">
        <v>51</v>
      </c>
      <c r="F5617" t="s">
        <v>28</v>
      </c>
      <c r="G5617" s="1">
        <v>45041</v>
      </c>
      <c r="H5617" t="s">
        <v>15577</v>
      </c>
      <c r="I5617" t="s">
        <v>15578</v>
      </c>
      <c r="J5617" t="s">
        <v>21</v>
      </c>
      <c r="K5617" s="6">
        <v>24965.62</v>
      </c>
      <c r="L5617" t="s">
        <v>26778</v>
      </c>
      <c r="M5617" t="s">
        <v>22</v>
      </c>
      <c r="N5617" s="1">
        <v>45050</v>
      </c>
      <c r="O5617" t="s">
        <v>87</v>
      </c>
      <c r="P5617" t="s">
        <v>45</v>
      </c>
    </row>
    <row r="5618" spans="1:16" x14ac:dyDescent="0.35">
      <c r="A5618" t="s">
        <v>15579</v>
      </c>
      <c r="B5618" s="6">
        <v>45</v>
      </c>
      <c r="C56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18" t="s">
        <v>26</v>
      </c>
      <c r="E5618" t="s">
        <v>36</v>
      </c>
      <c r="F5618" t="s">
        <v>56</v>
      </c>
      <c r="G5618" s="1">
        <v>43601</v>
      </c>
      <c r="H5618" t="s">
        <v>15580</v>
      </c>
      <c r="I5618" t="s">
        <v>15581</v>
      </c>
      <c r="J5618" t="s">
        <v>54</v>
      </c>
      <c r="K5618" s="6">
        <v>31054.05</v>
      </c>
      <c r="L5618" t="s">
        <v>26972</v>
      </c>
      <c r="M5618" t="s">
        <v>22</v>
      </c>
      <c r="N5618" s="1">
        <v>43603</v>
      </c>
      <c r="O5618" t="s">
        <v>50</v>
      </c>
      <c r="P5618" t="s">
        <v>34</v>
      </c>
    </row>
    <row r="5619" spans="1:16" x14ac:dyDescent="0.35">
      <c r="A5619" t="s">
        <v>15582</v>
      </c>
      <c r="B5619" s="6">
        <v>26</v>
      </c>
      <c r="C56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619" t="s">
        <v>26</v>
      </c>
      <c r="E5619" t="s">
        <v>233</v>
      </c>
      <c r="F5619" t="s">
        <v>37</v>
      </c>
      <c r="G5619" s="1">
        <v>45063</v>
      </c>
      <c r="H5619" t="s">
        <v>13070</v>
      </c>
      <c r="I5619" t="s">
        <v>15583</v>
      </c>
      <c r="J5619" t="s">
        <v>63</v>
      </c>
      <c r="K5619" s="6">
        <v>1015.58</v>
      </c>
      <c r="L5619" t="s">
        <v>26836</v>
      </c>
      <c r="M5619" t="s">
        <v>22</v>
      </c>
      <c r="N5619" s="1">
        <v>45085</v>
      </c>
      <c r="O5619" t="s">
        <v>23</v>
      </c>
      <c r="P5619" t="s">
        <v>24</v>
      </c>
    </row>
    <row r="5620" spans="1:16" x14ac:dyDescent="0.35">
      <c r="A5620" t="s">
        <v>15584</v>
      </c>
      <c r="B5620" s="6">
        <v>60</v>
      </c>
      <c r="C56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20" t="s">
        <v>26</v>
      </c>
      <c r="E5620" t="s">
        <v>117</v>
      </c>
      <c r="F5620" t="s">
        <v>18</v>
      </c>
      <c r="G5620" s="1">
        <v>44788</v>
      </c>
      <c r="H5620" t="s">
        <v>15585</v>
      </c>
      <c r="I5620" t="s">
        <v>15586</v>
      </c>
      <c r="J5620" t="s">
        <v>21</v>
      </c>
      <c r="K5620" s="6">
        <v>58411.38</v>
      </c>
      <c r="L5620" t="s">
        <v>26589</v>
      </c>
      <c r="M5620" t="s">
        <v>32</v>
      </c>
      <c r="N5620" s="1">
        <v>44805</v>
      </c>
      <c r="O5620" t="s">
        <v>23</v>
      </c>
      <c r="P5620" t="s">
        <v>34</v>
      </c>
    </row>
    <row r="5621" spans="1:16" x14ac:dyDescent="0.35">
      <c r="A5621" t="s">
        <v>15587</v>
      </c>
      <c r="B5621" s="6">
        <v>80</v>
      </c>
      <c r="C56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21" t="s">
        <v>26</v>
      </c>
      <c r="E5621" t="s">
        <v>233</v>
      </c>
      <c r="F5621" t="s">
        <v>56</v>
      </c>
      <c r="G5621" s="1">
        <v>44452</v>
      </c>
      <c r="H5621" t="s">
        <v>15588</v>
      </c>
      <c r="I5621" t="s">
        <v>231</v>
      </c>
      <c r="J5621" t="s">
        <v>21</v>
      </c>
      <c r="K5621" s="6">
        <v>19309.900000000001</v>
      </c>
      <c r="L5621" t="s">
        <v>26956</v>
      </c>
      <c r="M5621" t="s">
        <v>32</v>
      </c>
      <c r="N5621" s="1">
        <v>44459</v>
      </c>
      <c r="O5621" t="s">
        <v>23</v>
      </c>
      <c r="P5621" t="s">
        <v>24</v>
      </c>
    </row>
    <row r="5622" spans="1:16" x14ac:dyDescent="0.35">
      <c r="A5622" t="s">
        <v>8776</v>
      </c>
      <c r="B5622" s="6">
        <v>29</v>
      </c>
      <c r="C56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622" t="s">
        <v>26</v>
      </c>
      <c r="E5622" t="s">
        <v>117</v>
      </c>
      <c r="F5622" t="s">
        <v>56</v>
      </c>
      <c r="G5622" s="1">
        <v>45003</v>
      </c>
      <c r="H5622" t="s">
        <v>15589</v>
      </c>
      <c r="I5622" t="s">
        <v>15590</v>
      </c>
      <c r="J5622" t="s">
        <v>59</v>
      </c>
      <c r="K5622" s="6">
        <v>19512.05</v>
      </c>
      <c r="L5622" t="s">
        <v>26629</v>
      </c>
      <c r="M5622" t="s">
        <v>22</v>
      </c>
      <c r="N5622" s="1">
        <v>45015</v>
      </c>
      <c r="O5622" t="s">
        <v>50</v>
      </c>
      <c r="P5622" t="s">
        <v>24</v>
      </c>
    </row>
    <row r="5623" spans="1:16" x14ac:dyDescent="0.35">
      <c r="A5623" t="s">
        <v>15591</v>
      </c>
      <c r="B5623" s="6">
        <v>69</v>
      </c>
      <c r="C56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23" t="s">
        <v>26</v>
      </c>
      <c r="E5623" t="s">
        <v>65</v>
      </c>
      <c r="F5623" t="s">
        <v>18</v>
      </c>
      <c r="G5623" s="1">
        <v>43945</v>
      </c>
      <c r="H5623" t="s">
        <v>15592</v>
      </c>
      <c r="I5623" t="s">
        <v>15593</v>
      </c>
      <c r="J5623" t="s">
        <v>21</v>
      </c>
      <c r="K5623" s="6">
        <v>13203.49</v>
      </c>
      <c r="L5623" t="s">
        <v>26892</v>
      </c>
      <c r="M5623" t="s">
        <v>32</v>
      </c>
      <c r="N5623" s="1">
        <v>43960</v>
      </c>
      <c r="O5623" t="s">
        <v>23</v>
      </c>
      <c r="P5623" t="s">
        <v>24</v>
      </c>
    </row>
    <row r="5624" spans="1:16" x14ac:dyDescent="0.35">
      <c r="A5624" t="s">
        <v>15594</v>
      </c>
      <c r="B5624" s="6">
        <v>53</v>
      </c>
      <c r="C56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24" t="s">
        <v>16</v>
      </c>
      <c r="E5624" t="s">
        <v>233</v>
      </c>
      <c r="F5624" t="s">
        <v>28</v>
      </c>
      <c r="G5624" s="1">
        <v>44219</v>
      </c>
      <c r="H5624" t="s">
        <v>15595</v>
      </c>
      <c r="I5624" t="s">
        <v>15596</v>
      </c>
      <c r="J5624" t="s">
        <v>21</v>
      </c>
      <c r="K5624" s="6">
        <v>41293.15</v>
      </c>
      <c r="L5624" t="s">
        <v>26771</v>
      </c>
      <c r="M5624" t="s">
        <v>32</v>
      </c>
      <c r="N5624" s="1">
        <v>44237</v>
      </c>
      <c r="O5624" t="s">
        <v>23</v>
      </c>
      <c r="P5624" t="s">
        <v>45</v>
      </c>
    </row>
    <row r="5625" spans="1:16" x14ac:dyDescent="0.35">
      <c r="A5625" t="s">
        <v>15597</v>
      </c>
      <c r="B5625" s="6">
        <v>37</v>
      </c>
      <c r="C56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625" t="s">
        <v>16</v>
      </c>
      <c r="E5625" t="s">
        <v>27</v>
      </c>
      <c r="F5625" t="s">
        <v>72</v>
      </c>
      <c r="G5625" s="1">
        <v>44515</v>
      </c>
      <c r="H5625" t="s">
        <v>15598</v>
      </c>
      <c r="I5625" t="s">
        <v>15599</v>
      </c>
      <c r="J5625" t="s">
        <v>59</v>
      </c>
      <c r="K5625" s="6">
        <v>41365.93</v>
      </c>
      <c r="L5625" t="s">
        <v>26787</v>
      </c>
      <c r="M5625" t="s">
        <v>32</v>
      </c>
      <c r="N5625" s="1">
        <v>44530</v>
      </c>
      <c r="O5625" t="s">
        <v>23</v>
      </c>
      <c r="P5625" t="s">
        <v>34</v>
      </c>
    </row>
    <row r="5626" spans="1:16" x14ac:dyDescent="0.35">
      <c r="A5626" t="s">
        <v>15600</v>
      </c>
      <c r="B5626" s="6">
        <v>25</v>
      </c>
      <c r="C56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626" t="s">
        <v>16</v>
      </c>
      <c r="E5626" t="s">
        <v>36</v>
      </c>
      <c r="F5626" t="s">
        <v>28</v>
      </c>
      <c r="G5626" s="1">
        <v>44484</v>
      </c>
      <c r="H5626" t="s">
        <v>15601</v>
      </c>
      <c r="I5626" t="s">
        <v>1386</v>
      </c>
      <c r="J5626" t="s">
        <v>59</v>
      </c>
      <c r="K5626" s="6">
        <v>43799</v>
      </c>
      <c r="L5626" t="s">
        <v>26682</v>
      </c>
      <c r="M5626" t="s">
        <v>32</v>
      </c>
      <c r="N5626" s="1">
        <v>44512</v>
      </c>
      <c r="O5626" t="s">
        <v>23</v>
      </c>
      <c r="P5626" t="s">
        <v>45</v>
      </c>
    </row>
    <row r="5627" spans="1:16" x14ac:dyDescent="0.35">
      <c r="A5627" t="s">
        <v>15602</v>
      </c>
      <c r="B5627" s="6">
        <v>56</v>
      </c>
      <c r="C56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27" t="s">
        <v>26</v>
      </c>
      <c r="E5627" t="s">
        <v>65</v>
      </c>
      <c r="F5627" t="s">
        <v>37</v>
      </c>
      <c r="G5627" s="1">
        <v>45204</v>
      </c>
      <c r="H5627" t="s">
        <v>15603</v>
      </c>
      <c r="I5627" t="s">
        <v>15604</v>
      </c>
      <c r="J5627" t="s">
        <v>54</v>
      </c>
      <c r="K5627" s="6">
        <v>21093.18</v>
      </c>
      <c r="L5627" t="s">
        <v>26619</v>
      </c>
      <c r="M5627" t="s">
        <v>22</v>
      </c>
      <c r="N5627" s="1">
        <v>45215</v>
      </c>
      <c r="O5627" t="s">
        <v>33</v>
      </c>
      <c r="P5627" t="s">
        <v>34</v>
      </c>
    </row>
    <row r="5628" spans="1:16" x14ac:dyDescent="0.35">
      <c r="A5628" t="s">
        <v>15605</v>
      </c>
      <c r="B5628" s="6">
        <v>70</v>
      </c>
      <c r="C56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28" t="s">
        <v>16</v>
      </c>
      <c r="E5628" t="s">
        <v>51</v>
      </c>
      <c r="F5628" t="s">
        <v>37</v>
      </c>
      <c r="G5628" s="1">
        <v>44047</v>
      </c>
      <c r="H5628" t="s">
        <v>15606</v>
      </c>
      <c r="I5628" t="s">
        <v>526</v>
      </c>
      <c r="J5628" t="s">
        <v>21</v>
      </c>
      <c r="K5628" s="6">
        <v>15868.7</v>
      </c>
      <c r="L5628" t="s">
        <v>26973</v>
      </c>
      <c r="M5628" t="s">
        <v>22</v>
      </c>
      <c r="N5628" s="1">
        <v>44053</v>
      </c>
      <c r="O5628" t="s">
        <v>23</v>
      </c>
      <c r="P5628" t="s">
        <v>45</v>
      </c>
    </row>
    <row r="5629" spans="1:16" x14ac:dyDescent="0.35">
      <c r="A5629" t="s">
        <v>15607</v>
      </c>
      <c r="B5629" s="6">
        <v>48</v>
      </c>
      <c r="C56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29" t="s">
        <v>16</v>
      </c>
      <c r="E5629" t="s">
        <v>17</v>
      </c>
      <c r="F5629" t="s">
        <v>37</v>
      </c>
      <c r="G5629" s="1">
        <v>43928</v>
      </c>
      <c r="H5629" t="s">
        <v>15608</v>
      </c>
      <c r="I5629" t="s">
        <v>15609</v>
      </c>
      <c r="J5629" t="s">
        <v>21</v>
      </c>
      <c r="K5629" s="6">
        <v>7911.79</v>
      </c>
      <c r="L5629" t="s">
        <v>26636</v>
      </c>
      <c r="M5629" t="s">
        <v>22</v>
      </c>
      <c r="N5629" s="1">
        <v>43934</v>
      </c>
      <c r="O5629" t="s">
        <v>23</v>
      </c>
      <c r="P5629" t="s">
        <v>34</v>
      </c>
    </row>
    <row r="5630" spans="1:16" x14ac:dyDescent="0.35">
      <c r="A5630" t="s">
        <v>15610</v>
      </c>
      <c r="B5630" s="6">
        <v>55</v>
      </c>
      <c r="C56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30" t="s">
        <v>26</v>
      </c>
      <c r="E5630" t="s">
        <v>51</v>
      </c>
      <c r="F5630" t="s">
        <v>56</v>
      </c>
      <c r="G5630" s="1">
        <v>45055</v>
      </c>
      <c r="H5630" t="s">
        <v>15611</v>
      </c>
      <c r="I5630" t="s">
        <v>15612</v>
      </c>
      <c r="J5630" t="s">
        <v>63</v>
      </c>
      <c r="K5630" s="6">
        <v>19845.080000000002</v>
      </c>
      <c r="L5630" t="s">
        <v>26958</v>
      </c>
      <c r="M5630" t="s">
        <v>32</v>
      </c>
      <c r="N5630" s="1">
        <v>45060</v>
      </c>
      <c r="O5630" t="s">
        <v>33</v>
      </c>
      <c r="P5630" t="s">
        <v>34</v>
      </c>
    </row>
    <row r="5631" spans="1:16" x14ac:dyDescent="0.35">
      <c r="A5631" t="s">
        <v>15613</v>
      </c>
      <c r="B5631" s="6">
        <v>72</v>
      </c>
      <c r="C56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31" t="s">
        <v>16</v>
      </c>
      <c r="E5631" t="s">
        <v>51</v>
      </c>
      <c r="F5631" t="s">
        <v>28</v>
      </c>
      <c r="G5631" s="1">
        <v>44561</v>
      </c>
      <c r="H5631" t="s">
        <v>15614</v>
      </c>
      <c r="I5631" t="s">
        <v>15615</v>
      </c>
      <c r="J5631" t="s">
        <v>21</v>
      </c>
      <c r="K5631" s="6">
        <v>19138</v>
      </c>
      <c r="L5631" t="s">
        <v>26900</v>
      </c>
      <c r="M5631" t="s">
        <v>32</v>
      </c>
      <c r="N5631" s="1">
        <v>44584</v>
      </c>
      <c r="O5631" t="s">
        <v>23</v>
      </c>
      <c r="P5631" t="s">
        <v>24</v>
      </c>
    </row>
    <row r="5632" spans="1:16" x14ac:dyDescent="0.35">
      <c r="A5632" t="s">
        <v>15616</v>
      </c>
      <c r="B5632" s="6">
        <v>65</v>
      </c>
      <c r="C56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32" t="s">
        <v>16</v>
      </c>
      <c r="E5632" t="s">
        <v>27</v>
      </c>
      <c r="F5632" t="s">
        <v>28</v>
      </c>
      <c r="G5632" s="1">
        <v>44390</v>
      </c>
      <c r="H5632" t="s">
        <v>15617</v>
      </c>
      <c r="I5632" t="s">
        <v>15618</v>
      </c>
      <c r="J5632" t="s">
        <v>21</v>
      </c>
      <c r="K5632" s="6">
        <v>3870.13</v>
      </c>
      <c r="L5632" t="s">
        <v>26894</v>
      </c>
      <c r="M5632" t="s">
        <v>43</v>
      </c>
      <c r="N5632" s="1">
        <v>44411</v>
      </c>
      <c r="O5632" t="s">
        <v>33</v>
      </c>
      <c r="P5632" t="s">
        <v>24</v>
      </c>
    </row>
    <row r="5633" spans="1:16" x14ac:dyDescent="0.35">
      <c r="A5633" t="s">
        <v>8952</v>
      </c>
      <c r="B5633" s="6">
        <v>35</v>
      </c>
      <c r="C56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633" t="s">
        <v>26</v>
      </c>
      <c r="E5633" t="s">
        <v>117</v>
      </c>
      <c r="F5633" t="s">
        <v>56</v>
      </c>
      <c r="G5633" s="1">
        <v>44564</v>
      </c>
      <c r="H5633" t="s">
        <v>15619</v>
      </c>
      <c r="I5633" t="s">
        <v>15620</v>
      </c>
      <c r="J5633" t="s">
        <v>31</v>
      </c>
      <c r="K5633" s="6">
        <v>17544.54</v>
      </c>
      <c r="L5633" t="s">
        <v>26639</v>
      </c>
      <c r="M5633" t="s">
        <v>43</v>
      </c>
      <c r="N5633" s="1">
        <v>44570</v>
      </c>
      <c r="O5633" t="s">
        <v>33</v>
      </c>
      <c r="P5633" t="s">
        <v>45</v>
      </c>
    </row>
    <row r="5634" spans="1:16" x14ac:dyDescent="0.35">
      <c r="A5634" t="s">
        <v>15621</v>
      </c>
      <c r="B5634" s="6">
        <v>24</v>
      </c>
      <c r="C56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634" t="s">
        <v>26</v>
      </c>
      <c r="E5634" t="s">
        <v>65</v>
      </c>
      <c r="F5634" t="s">
        <v>47</v>
      </c>
      <c r="G5634" s="1">
        <v>43574</v>
      </c>
      <c r="H5634" t="s">
        <v>15622</v>
      </c>
      <c r="I5634" t="s">
        <v>15623</v>
      </c>
      <c r="J5634" t="s">
        <v>31</v>
      </c>
      <c r="K5634" s="6">
        <v>33742.199999999997</v>
      </c>
      <c r="L5634" t="s">
        <v>26851</v>
      </c>
      <c r="M5634" t="s">
        <v>22</v>
      </c>
      <c r="N5634" s="1">
        <v>43580</v>
      </c>
      <c r="O5634" t="s">
        <v>87</v>
      </c>
      <c r="P5634" t="s">
        <v>34</v>
      </c>
    </row>
    <row r="5635" spans="1:16" x14ac:dyDescent="0.35">
      <c r="A5635" t="s">
        <v>15624</v>
      </c>
      <c r="B5635" s="6">
        <v>20</v>
      </c>
      <c r="C56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635" t="s">
        <v>26</v>
      </c>
      <c r="E5635" t="s">
        <v>92</v>
      </c>
      <c r="F5635" t="s">
        <v>47</v>
      </c>
      <c r="G5635" s="1">
        <v>44861</v>
      </c>
      <c r="H5635" t="s">
        <v>15625</v>
      </c>
      <c r="I5635" t="s">
        <v>1534</v>
      </c>
      <c r="J5635" t="s">
        <v>54</v>
      </c>
      <c r="K5635" s="6">
        <v>38523.49</v>
      </c>
      <c r="L5635" t="s">
        <v>26839</v>
      </c>
      <c r="M5635" t="s">
        <v>22</v>
      </c>
      <c r="N5635" s="1">
        <v>44882</v>
      </c>
      <c r="O5635" t="s">
        <v>50</v>
      </c>
      <c r="P5635" t="s">
        <v>34</v>
      </c>
    </row>
    <row r="5636" spans="1:16" x14ac:dyDescent="0.35">
      <c r="A5636" t="s">
        <v>15626</v>
      </c>
      <c r="B5636" s="6">
        <v>32</v>
      </c>
      <c r="C56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636" t="s">
        <v>26</v>
      </c>
      <c r="E5636" t="s">
        <v>92</v>
      </c>
      <c r="F5636" t="s">
        <v>56</v>
      </c>
      <c r="G5636" s="1">
        <v>44615</v>
      </c>
      <c r="H5636" t="s">
        <v>15627</v>
      </c>
      <c r="I5636" t="s">
        <v>12192</v>
      </c>
      <c r="J5636" t="s">
        <v>59</v>
      </c>
      <c r="K5636" s="6">
        <v>16482.78</v>
      </c>
      <c r="L5636" t="s">
        <v>26923</v>
      </c>
      <c r="M5636" t="s">
        <v>22</v>
      </c>
      <c r="N5636" s="1">
        <v>44621</v>
      </c>
      <c r="O5636" t="s">
        <v>33</v>
      </c>
      <c r="P5636" t="s">
        <v>45</v>
      </c>
    </row>
    <row r="5637" spans="1:16" x14ac:dyDescent="0.35">
      <c r="A5637" t="s">
        <v>15628</v>
      </c>
      <c r="B5637" s="6">
        <v>71</v>
      </c>
      <c r="C56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37" t="s">
        <v>26</v>
      </c>
      <c r="E5637" t="s">
        <v>27</v>
      </c>
      <c r="F5637" t="s">
        <v>47</v>
      </c>
      <c r="G5637" s="1">
        <v>44970</v>
      </c>
      <c r="H5637" t="s">
        <v>76</v>
      </c>
      <c r="I5637" t="s">
        <v>15629</v>
      </c>
      <c r="J5637" t="s">
        <v>21</v>
      </c>
      <c r="K5637" s="6">
        <v>3061.98</v>
      </c>
      <c r="L5637" t="s">
        <v>26635</v>
      </c>
      <c r="M5637" t="s">
        <v>32</v>
      </c>
      <c r="N5637" s="1">
        <v>44997</v>
      </c>
      <c r="O5637" t="s">
        <v>44</v>
      </c>
      <c r="P5637" t="s">
        <v>24</v>
      </c>
    </row>
    <row r="5638" spans="1:16" x14ac:dyDescent="0.35">
      <c r="A5638" t="s">
        <v>15630</v>
      </c>
      <c r="B5638" s="6">
        <v>81</v>
      </c>
      <c r="C56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38" t="s">
        <v>26</v>
      </c>
      <c r="E5638" t="s">
        <v>27</v>
      </c>
      <c r="F5638" t="s">
        <v>18</v>
      </c>
      <c r="G5638" s="1">
        <v>45135</v>
      </c>
      <c r="H5638" t="s">
        <v>15631</v>
      </c>
      <c r="I5638" t="s">
        <v>15632</v>
      </c>
      <c r="J5638" t="s">
        <v>21</v>
      </c>
      <c r="K5638" s="6">
        <v>56360.11</v>
      </c>
      <c r="L5638" t="s">
        <v>26915</v>
      </c>
      <c r="M5638" t="s">
        <v>43</v>
      </c>
      <c r="N5638" s="1">
        <v>45141</v>
      </c>
      <c r="O5638" t="s">
        <v>44</v>
      </c>
      <c r="P5638" t="s">
        <v>24</v>
      </c>
    </row>
    <row r="5639" spans="1:16" x14ac:dyDescent="0.35">
      <c r="A5639" t="s">
        <v>15633</v>
      </c>
      <c r="B5639" s="6">
        <v>54</v>
      </c>
      <c r="C56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39" t="s">
        <v>26</v>
      </c>
      <c r="E5639" t="s">
        <v>27</v>
      </c>
      <c r="F5639" t="s">
        <v>37</v>
      </c>
      <c r="G5639" s="1">
        <v>43549</v>
      </c>
      <c r="H5639" t="s">
        <v>3618</v>
      </c>
      <c r="I5639" t="s">
        <v>15634</v>
      </c>
      <c r="J5639" t="s">
        <v>59</v>
      </c>
      <c r="K5639" s="6">
        <v>24711.75</v>
      </c>
      <c r="L5639" t="s">
        <v>26686</v>
      </c>
      <c r="M5639" t="s">
        <v>22</v>
      </c>
      <c r="N5639" s="1">
        <v>43563</v>
      </c>
      <c r="O5639" t="s">
        <v>23</v>
      </c>
      <c r="P5639" t="s">
        <v>45</v>
      </c>
    </row>
    <row r="5640" spans="1:16" x14ac:dyDescent="0.35">
      <c r="A5640" t="s">
        <v>15635</v>
      </c>
      <c r="B5640" s="6">
        <v>57</v>
      </c>
      <c r="C56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40" t="s">
        <v>16</v>
      </c>
      <c r="E5640" t="s">
        <v>65</v>
      </c>
      <c r="F5640" t="s">
        <v>56</v>
      </c>
      <c r="G5640" s="1">
        <v>43505</v>
      </c>
      <c r="H5640" t="s">
        <v>11311</v>
      </c>
      <c r="I5640" t="s">
        <v>15636</v>
      </c>
      <c r="J5640" t="s">
        <v>54</v>
      </c>
      <c r="K5640" s="6">
        <v>5850.1</v>
      </c>
      <c r="L5640" t="s">
        <v>26706</v>
      </c>
      <c r="M5640" t="s">
        <v>32</v>
      </c>
      <c r="N5640" s="1">
        <v>43509</v>
      </c>
      <c r="O5640" t="s">
        <v>87</v>
      </c>
      <c r="P5640" t="s">
        <v>45</v>
      </c>
    </row>
    <row r="5641" spans="1:16" x14ac:dyDescent="0.35">
      <c r="A5641" t="s">
        <v>15637</v>
      </c>
      <c r="B5641" s="6">
        <v>58</v>
      </c>
      <c r="C56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41" t="s">
        <v>16</v>
      </c>
      <c r="E5641" t="s">
        <v>36</v>
      </c>
      <c r="F5641" t="s">
        <v>47</v>
      </c>
      <c r="G5641" s="1">
        <v>44903</v>
      </c>
      <c r="H5641" t="s">
        <v>15638</v>
      </c>
      <c r="I5641" t="s">
        <v>15639</v>
      </c>
      <c r="J5641" t="s">
        <v>54</v>
      </c>
      <c r="K5641" s="6">
        <v>4926.91</v>
      </c>
      <c r="L5641" t="s">
        <v>26771</v>
      </c>
      <c r="M5641" t="s">
        <v>32</v>
      </c>
      <c r="N5641" s="1">
        <v>44931</v>
      </c>
      <c r="O5641" t="s">
        <v>44</v>
      </c>
      <c r="P5641" t="s">
        <v>34</v>
      </c>
    </row>
    <row r="5642" spans="1:16" x14ac:dyDescent="0.35">
      <c r="A5642" t="s">
        <v>15640</v>
      </c>
      <c r="B5642" s="6">
        <v>61</v>
      </c>
      <c r="C56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42" t="s">
        <v>26</v>
      </c>
      <c r="E5642" t="s">
        <v>233</v>
      </c>
      <c r="F5642" t="s">
        <v>56</v>
      </c>
      <c r="G5642" s="1">
        <v>44738</v>
      </c>
      <c r="H5642" t="s">
        <v>15641</v>
      </c>
      <c r="I5642" t="s">
        <v>15642</v>
      </c>
      <c r="J5642" t="s">
        <v>21</v>
      </c>
      <c r="K5642" s="6">
        <v>25133.63</v>
      </c>
      <c r="L5642" t="s">
        <v>26859</v>
      </c>
      <c r="M5642" t="s">
        <v>43</v>
      </c>
      <c r="N5642" s="1">
        <v>44768</v>
      </c>
      <c r="O5642" t="s">
        <v>87</v>
      </c>
      <c r="P5642" t="s">
        <v>34</v>
      </c>
    </row>
    <row r="5643" spans="1:16" x14ac:dyDescent="0.35">
      <c r="A5643" t="s">
        <v>15643</v>
      </c>
      <c r="B5643" s="6">
        <v>57</v>
      </c>
      <c r="C56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43" t="s">
        <v>26</v>
      </c>
      <c r="E5643" t="s">
        <v>65</v>
      </c>
      <c r="F5643" t="s">
        <v>18</v>
      </c>
      <c r="G5643" s="1">
        <v>44210</v>
      </c>
      <c r="H5643" t="s">
        <v>15644</v>
      </c>
      <c r="I5643" t="s">
        <v>15645</v>
      </c>
      <c r="J5643" t="s">
        <v>63</v>
      </c>
      <c r="K5643" s="6">
        <v>34266.980000000003</v>
      </c>
      <c r="L5643" t="s">
        <v>26946</v>
      </c>
      <c r="M5643" t="s">
        <v>32</v>
      </c>
      <c r="N5643" s="1">
        <v>44222</v>
      </c>
      <c r="O5643" t="s">
        <v>87</v>
      </c>
      <c r="P5643" t="s">
        <v>34</v>
      </c>
    </row>
    <row r="5644" spans="1:16" x14ac:dyDescent="0.35">
      <c r="A5644" t="s">
        <v>15646</v>
      </c>
      <c r="B5644" s="6">
        <v>53</v>
      </c>
      <c r="C56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44" t="s">
        <v>26</v>
      </c>
      <c r="E5644" t="s">
        <v>233</v>
      </c>
      <c r="F5644" t="s">
        <v>18</v>
      </c>
      <c r="G5644" s="1">
        <v>44941</v>
      </c>
      <c r="H5644" t="s">
        <v>15647</v>
      </c>
      <c r="I5644" t="s">
        <v>15648</v>
      </c>
      <c r="J5644" t="s">
        <v>31</v>
      </c>
      <c r="K5644" s="6">
        <v>15197.23</v>
      </c>
      <c r="L5644" t="s">
        <v>26972</v>
      </c>
      <c r="M5644" t="s">
        <v>32</v>
      </c>
      <c r="N5644" s="1">
        <v>44944</v>
      </c>
      <c r="O5644" t="s">
        <v>87</v>
      </c>
      <c r="P5644" t="s">
        <v>45</v>
      </c>
    </row>
    <row r="5645" spans="1:16" x14ac:dyDescent="0.35">
      <c r="A5645" t="s">
        <v>15649</v>
      </c>
      <c r="B5645" s="6">
        <v>48</v>
      </c>
      <c r="C56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45" t="s">
        <v>16</v>
      </c>
      <c r="E5645" t="s">
        <v>117</v>
      </c>
      <c r="F5645" t="s">
        <v>47</v>
      </c>
      <c r="G5645" s="1">
        <v>43830</v>
      </c>
      <c r="H5645" t="s">
        <v>15650</v>
      </c>
      <c r="I5645" t="s">
        <v>15651</v>
      </c>
      <c r="J5645" t="s">
        <v>59</v>
      </c>
      <c r="K5645" s="6">
        <v>5281.8</v>
      </c>
      <c r="L5645" t="s">
        <v>26716</v>
      </c>
      <c r="M5645" t="s">
        <v>43</v>
      </c>
      <c r="N5645" s="1">
        <v>43854</v>
      </c>
      <c r="O5645" t="s">
        <v>44</v>
      </c>
      <c r="P5645" t="s">
        <v>45</v>
      </c>
    </row>
    <row r="5646" spans="1:16" x14ac:dyDescent="0.35">
      <c r="A5646" t="s">
        <v>15652</v>
      </c>
      <c r="B5646" s="6">
        <v>62</v>
      </c>
      <c r="C56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46" t="s">
        <v>26</v>
      </c>
      <c r="E5646" t="s">
        <v>233</v>
      </c>
      <c r="F5646" t="s">
        <v>72</v>
      </c>
      <c r="G5646" s="1">
        <v>43631</v>
      </c>
      <c r="H5646" t="s">
        <v>15653</v>
      </c>
      <c r="I5646" t="s">
        <v>15654</v>
      </c>
      <c r="J5646" t="s">
        <v>21</v>
      </c>
      <c r="K5646" s="6">
        <v>59745.86</v>
      </c>
      <c r="L5646" t="s">
        <v>26946</v>
      </c>
      <c r="M5646" t="s">
        <v>32</v>
      </c>
      <c r="N5646" s="1">
        <v>43632</v>
      </c>
      <c r="O5646" t="s">
        <v>33</v>
      </c>
      <c r="P5646" t="s">
        <v>24</v>
      </c>
    </row>
    <row r="5647" spans="1:16" x14ac:dyDescent="0.35">
      <c r="A5647" t="s">
        <v>15655</v>
      </c>
      <c r="B5647" s="6">
        <v>63</v>
      </c>
      <c r="C56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47" t="s">
        <v>26</v>
      </c>
      <c r="E5647" t="s">
        <v>65</v>
      </c>
      <c r="F5647" t="s">
        <v>18</v>
      </c>
      <c r="G5647" s="1">
        <v>44236</v>
      </c>
      <c r="H5647" t="s">
        <v>15656</v>
      </c>
      <c r="I5647" t="s">
        <v>15657</v>
      </c>
      <c r="J5647" t="s">
        <v>21</v>
      </c>
      <c r="K5647" s="6">
        <v>56653.79</v>
      </c>
      <c r="L5647" t="s">
        <v>26685</v>
      </c>
      <c r="M5647" t="s">
        <v>43</v>
      </c>
      <c r="N5647" s="1">
        <v>44245</v>
      </c>
      <c r="O5647" t="s">
        <v>87</v>
      </c>
      <c r="P5647" t="s">
        <v>34</v>
      </c>
    </row>
    <row r="5648" spans="1:16" x14ac:dyDescent="0.35">
      <c r="A5648" t="s">
        <v>5401</v>
      </c>
      <c r="B5648" s="6">
        <v>21</v>
      </c>
      <c r="C56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648" t="s">
        <v>16</v>
      </c>
      <c r="E5648" t="s">
        <v>92</v>
      </c>
      <c r="F5648" t="s">
        <v>56</v>
      </c>
      <c r="G5648" s="1">
        <v>44993</v>
      </c>
      <c r="H5648" t="s">
        <v>5928</v>
      </c>
      <c r="I5648" t="s">
        <v>15658</v>
      </c>
      <c r="J5648" t="s">
        <v>59</v>
      </c>
      <c r="K5648" s="6">
        <v>13529.31</v>
      </c>
      <c r="L5648" t="s">
        <v>26839</v>
      </c>
      <c r="M5648" t="s">
        <v>43</v>
      </c>
      <c r="N5648" s="1">
        <v>44994</v>
      </c>
      <c r="O5648" t="s">
        <v>44</v>
      </c>
      <c r="P5648" t="s">
        <v>34</v>
      </c>
    </row>
    <row r="5649" spans="1:16" x14ac:dyDescent="0.35">
      <c r="A5649" t="s">
        <v>2215</v>
      </c>
      <c r="B5649" s="6">
        <v>59</v>
      </c>
      <c r="C56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49" t="s">
        <v>26</v>
      </c>
      <c r="E5649" t="s">
        <v>27</v>
      </c>
      <c r="F5649" t="s">
        <v>18</v>
      </c>
      <c r="G5649" s="1">
        <v>45150</v>
      </c>
      <c r="H5649" t="s">
        <v>15659</v>
      </c>
      <c r="I5649" t="s">
        <v>1578</v>
      </c>
      <c r="J5649" t="s">
        <v>54</v>
      </c>
      <c r="K5649" s="6">
        <v>43358.99</v>
      </c>
      <c r="L5649" t="s">
        <v>26799</v>
      </c>
      <c r="M5649" t="s">
        <v>43</v>
      </c>
      <c r="N5649" s="1">
        <v>45153</v>
      </c>
      <c r="O5649" t="s">
        <v>44</v>
      </c>
      <c r="P5649" t="s">
        <v>24</v>
      </c>
    </row>
    <row r="5650" spans="1:16" x14ac:dyDescent="0.35">
      <c r="A5650" t="s">
        <v>15660</v>
      </c>
      <c r="B5650" s="6">
        <v>77</v>
      </c>
      <c r="C56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50" t="s">
        <v>16</v>
      </c>
      <c r="E5650" t="s">
        <v>117</v>
      </c>
      <c r="F5650" t="s">
        <v>28</v>
      </c>
      <c r="G5650" s="1">
        <v>44943</v>
      </c>
      <c r="H5650" t="s">
        <v>15661</v>
      </c>
      <c r="I5650" t="s">
        <v>15662</v>
      </c>
      <c r="J5650" t="s">
        <v>21</v>
      </c>
      <c r="K5650" s="6">
        <v>10258.48</v>
      </c>
      <c r="L5650" t="s">
        <v>26693</v>
      </c>
      <c r="M5650" t="s">
        <v>32</v>
      </c>
      <c r="N5650" s="1">
        <v>44968</v>
      </c>
      <c r="O5650" t="s">
        <v>23</v>
      </c>
      <c r="P5650" t="s">
        <v>34</v>
      </c>
    </row>
    <row r="5651" spans="1:16" x14ac:dyDescent="0.35">
      <c r="A5651" t="s">
        <v>15663</v>
      </c>
      <c r="B5651" s="6">
        <v>60</v>
      </c>
      <c r="C56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51" t="s">
        <v>26</v>
      </c>
      <c r="E5651" t="s">
        <v>233</v>
      </c>
      <c r="F5651" t="s">
        <v>37</v>
      </c>
      <c r="G5651" s="1">
        <v>44564</v>
      </c>
      <c r="H5651" t="s">
        <v>15664</v>
      </c>
      <c r="I5651" t="s">
        <v>15665</v>
      </c>
      <c r="J5651" t="s">
        <v>21</v>
      </c>
      <c r="K5651" s="6">
        <v>24044.560000000001</v>
      </c>
      <c r="L5651" t="s">
        <v>26884</v>
      </c>
      <c r="M5651" t="s">
        <v>22</v>
      </c>
      <c r="N5651" s="1">
        <v>44570</v>
      </c>
      <c r="O5651" t="s">
        <v>50</v>
      </c>
      <c r="P5651" t="s">
        <v>24</v>
      </c>
    </row>
    <row r="5652" spans="1:16" x14ac:dyDescent="0.35">
      <c r="A5652" t="s">
        <v>15666</v>
      </c>
      <c r="B5652" s="6">
        <v>45</v>
      </c>
      <c r="C56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52" t="s">
        <v>16</v>
      </c>
      <c r="E5652" t="s">
        <v>92</v>
      </c>
      <c r="F5652" t="s">
        <v>37</v>
      </c>
      <c r="G5652" s="1">
        <v>44046</v>
      </c>
      <c r="H5652" t="s">
        <v>15667</v>
      </c>
      <c r="I5652" t="s">
        <v>15668</v>
      </c>
      <c r="J5652" t="s">
        <v>21</v>
      </c>
      <c r="K5652" s="6">
        <v>1473.92</v>
      </c>
      <c r="L5652" t="s">
        <v>26616</v>
      </c>
      <c r="M5652" t="s">
        <v>22</v>
      </c>
      <c r="N5652" s="1">
        <v>44063</v>
      </c>
      <c r="O5652" t="s">
        <v>50</v>
      </c>
      <c r="P5652" t="s">
        <v>34</v>
      </c>
    </row>
    <row r="5653" spans="1:16" x14ac:dyDescent="0.35">
      <c r="A5653" t="s">
        <v>12373</v>
      </c>
      <c r="B5653" s="6">
        <v>66</v>
      </c>
      <c r="C56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53" t="s">
        <v>26</v>
      </c>
      <c r="E5653" t="s">
        <v>17</v>
      </c>
      <c r="F5653" t="s">
        <v>37</v>
      </c>
      <c r="G5653" s="1">
        <v>44599</v>
      </c>
      <c r="H5653" t="s">
        <v>15669</v>
      </c>
      <c r="I5653" t="s">
        <v>15670</v>
      </c>
      <c r="J5653" t="s">
        <v>21</v>
      </c>
      <c r="K5653" s="6">
        <v>3902.33</v>
      </c>
      <c r="L5653" t="s">
        <v>26631</v>
      </c>
      <c r="M5653" t="s">
        <v>22</v>
      </c>
      <c r="N5653" s="1">
        <v>44622</v>
      </c>
      <c r="O5653" t="s">
        <v>50</v>
      </c>
      <c r="P5653" t="s">
        <v>45</v>
      </c>
    </row>
    <row r="5654" spans="1:16" x14ac:dyDescent="0.35">
      <c r="A5654" t="s">
        <v>9270</v>
      </c>
      <c r="B5654" s="6">
        <v>48</v>
      </c>
      <c r="C56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54" t="s">
        <v>26</v>
      </c>
      <c r="E5654" t="s">
        <v>65</v>
      </c>
      <c r="F5654" t="s">
        <v>56</v>
      </c>
      <c r="G5654" s="1">
        <v>44520</v>
      </c>
      <c r="H5654" t="s">
        <v>15671</v>
      </c>
      <c r="I5654" t="s">
        <v>15672</v>
      </c>
      <c r="J5654" t="s">
        <v>59</v>
      </c>
      <c r="K5654" s="6">
        <v>18349.12</v>
      </c>
      <c r="L5654" t="s">
        <v>26738</v>
      </c>
      <c r="M5654" t="s">
        <v>43</v>
      </c>
      <c r="N5654" s="1">
        <v>44547</v>
      </c>
      <c r="O5654" t="s">
        <v>50</v>
      </c>
      <c r="P5654" t="s">
        <v>34</v>
      </c>
    </row>
    <row r="5655" spans="1:16" x14ac:dyDescent="0.35">
      <c r="A5655" t="s">
        <v>15673</v>
      </c>
      <c r="B5655" s="6">
        <v>31</v>
      </c>
      <c r="C56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655" t="s">
        <v>16</v>
      </c>
      <c r="E5655" t="s">
        <v>92</v>
      </c>
      <c r="F5655" t="s">
        <v>72</v>
      </c>
      <c r="G5655" s="1">
        <v>44076</v>
      </c>
      <c r="H5655" t="s">
        <v>15674</v>
      </c>
      <c r="I5655" t="s">
        <v>15675</v>
      </c>
      <c r="J5655" t="s">
        <v>54</v>
      </c>
      <c r="K5655" s="6">
        <v>8518.01</v>
      </c>
      <c r="L5655" t="s">
        <v>26618</v>
      </c>
      <c r="M5655" t="s">
        <v>22</v>
      </c>
      <c r="N5655" s="1">
        <v>44093</v>
      </c>
      <c r="O5655" t="s">
        <v>44</v>
      </c>
      <c r="P5655" t="s">
        <v>45</v>
      </c>
    </row>
    <row r="5656" spans="1:16" x14ac:dyDescent="0.35">
      <c r="A5656" t="s">
        <v>9631</v>
      </c>
      <c r="B5656" s="6">
        <v>70</v>
      </c>
      <c r="C56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56" t="s">
        <v>26</v>
      </c>
      <c r="E5656" t="s">
        <v>65</v>
      </c>
      <c r="F5656" t="s">
        <v>28</v>
      </c>
      <c r="G5656" s="1">
        <v>45224</v>
      </c>
      <c r="H5656" t="s">
        <v>15676</v>
      </c>
      <c r="I5656" t="s">
        <v>15677</v>
      </c>
      <c r="J5656" t="s">
        <v>21</v>
      </c>
      <c r="K5656" s="6">
        <v>30911.23</v>
      </c>
      <c r="L5656" t="s">
        <v>26752</v>
      </c>
      <c r="M5656" t="s">
        <v>32</v>
      </c>
      <c r="N5656" s="1">
        <v>45229</v>
      </c>
      <c r="O5656" t="s">
        <v>44</v>
      </c>
      <c r="P5656" t="s">
        <v>45</v>
      </c>
    </row>
    <row r="5657" spans="1:16" x14ac:dyDescent="0.35">
      <c r="A5657" t="s">
        <v>15678</v>
      </c>
      <c r="B5657" s="6">
        <v>72</v>
      </c>
      <c r="C56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57" t="s">
        <v>16</v>
      </c>
      <c r="E5657" t="s">
        <v>92</v>
      </c>
      <c r="F5657" t="s">
        <v>47</v>
      </c>
      <c r="G5657" s="1">
        <v>44824</v>
      </c>
      <c r="H5657" t="s">
        <v>15679</v>
      </c>
      <c r="I5657" t="s">
        <v>15680</v>
      </c>
      <c r="J5657" t="s">
        <v>21</v>
      </c>
      <c r="K5657" s="6">
        <v>20202.099999999999</v>
      </c>
      <c r="L5657" t="s">
        <v>26599</v>
      </c>
      <c r="M5657" t="s">
        <v>32</v>
      </c>
      <c r="N5657" s="1">
        <v>44837</v>
      </c>
      <c r="O5657" t="s">
        <v>50</v>
      </c>
      <c r="P5657" t="s">
        <v>34</v>
      </c>
    </row>
    <row r="5658" spans="1:16" x14ac:dyDescent="0.35">
      <c r="A5658" t="s">
        <v>15681</v>
      </c>
      <c r="B5658" s="6">
        <v>74</v>
      </c>
      <c r="C56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58" t="s">
        <v>26</v>
      </c>
      <c r="E5658" t="s">
        <v>51</v>
      </c>
      <c r="F5658" t="s">
        <v>47</v>
      </c>
      <c r="G5658" s="1">
        <v>43978</v>
      </c>
      <c r="H5658" t="s">
        <v>15682</v>
      </c>
      <c r="I5658" t="s">
        <v>15683</v>
      </c>
      <c r="J5658" t="s">
        <v>31</v>
      </c>
      <c r="K5658" s="6">
        <v>3692.12</v>
      </c>
      <c r="L5658" t="s">
        <v>26599</v>
      </c>
      <c r="M5658" t="s">
        <v>22</v>
      </c>
      <c r="N5658" s="1">
        <v>43997</v>
      </c>
      <c r="O5658" t="s">
        <v>33</v>
      </c>
      <c r="P5658" t="s">
        <v>24</v>
      </c>
    </row>
    <row r="5659" spans="1:16" x14ac:dyDescent="0.35">
      <c r="A5659" t="s">
        <v>11966</v>
      </c>
      <c r="B5659" s="6">
        <v>39</v>
      </c>
      <c r="C56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659" t="s">
        <v>26</v>
      </c>
      <c r="E5659" t="s">
        <v>117</v>
      </c>
      <c r="F5659" t="s">
        <v>28</v>
      </c>
      <c r="G5659" s="1">
        <v>43806</v>
      </c>
      <c r="H5659" t="s">
        <v>7270</v>
      </c>
      <c r="I5659" t="s">
        <v>15684</v>
      </c>
      <c r="J5659" t="s">
        <v>63</v>
      </c>
      <c r="K5659" s="6">
        <v>19139.04</v>
      </c>
      <c r="L5659" t="s">
        <v>26812</v>
      </c>
      <c r="M5659" t="s">
        <v>22</v>
      </c>
      <c r="N5659" s="1">
        <v>43808</v>
      </c>
      <c r="O5659" t="s">
        <v>33</v>
      </c>
      <c r="P5659" t="s">
        <v>24</v>
      </c>
    </row>
    <row r="5660" spans="1:16" x14ac:dyDescent="0.35">
      <c r="A5660" t="s">
        <v>4216</v>
      </c>
      <c r="B5660" s="6">
        <v>52</v>
      </c>
      <c r="C56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60" t="s">
        <v>26</v>
      </c>
      <c r="E5660" t="s">
        <v>92</v>
      </c>
      <c r="F5660" t="s">
        <v>18</v>
      </c>
      <c r="G5660" s="1">
        <v>44489</v>
      </c>
      <c r="H5660" t="s">
        <v>15685</v>
      </c>
      <c r="I5660" t="s">
        <v>15686</v>
      </c>
      <c r="J5660" t="s">
        <v>59</v>
      </c>
      <c r="K5660" s="6">
        <v>14962.95</v>
      </c>
      <c r="L5660" t="s">
        <v>26876</v>
      </c>
      <c r="M5660" t="s">
        <v>32</v>
      </c>
      <c r="N5660" s="1">
        <v>44503</v>
      </c>
      <c r="O5660" t="s">
        <v>50</v>
      </c>
      <c r="P5660" t="s">
        <v>24</v>
      </c>
    </row>
    <row r="5661" spans="1:16" x14ac:dyDescent="0.35">
      <c r="A5661" t="s">
        <v>15687</v>
      </c>
      <c r="B5661" s="6">
        <v>61</v>
      </c>
      <c r="C56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61" t="s">
        <v>26</v>
      </c>
      <c r="E5661" t="s">
        <v>27</v>
      </c>
      <c r="F5661" t="s">
        <v>47</v>
      </c>
      <c r="G5661" s="1">
        <v>45027</v>
      </c>
      <c r="H5661" t="s">
        <v>15688</v>
      </c>
      <c r="I5661" t="s">
        <v>15689</v>
      </c>
      <c r="J5661" t="s">
        <v>59</v>
      </c>
      <c r="K5661" s="6">
        <v>7141.77</v>
      </c>
      <c r="L5661" t="s">
        <v>26733</v>
      </c>
      <c r="M5661" t="s">
        <v>32</v>
      </c>
      <c r="N5661" s="1">
        <v>45051</v>
      </c>
      <c r="O5661" t="s">
        <v>87</v>
      </c>
      <c r="P5661" t="s">
        <v>24</v>
      </c>
    </row>
    <row r="5662" spans="1:16" x14ac:dyDescent="0.35">
      <c r="A5662" t="s">
        <v>15690</v>
      </c>
      <c r="B5662" s="6">
        <v>38</v>
      </c>
      <c r="C56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662" t="s">
        <v>26</v>
      </c>
      <c r="E5662" t="s">
        <v>27</v>
      </c>
      <c r="F5662" t="s">
        <v>47</v>
      </c>
      <c r="G5662" s="1">
        <v>44025</v>
      </c>
      <c r="H5662" t="s">
        <v>15691</v>
      </c>
      <c r="I5662" t="s">
        <v>15692</v>
      </c>
      <c r="J5662" t="s">
        <v>21</v>
      </c>
      <c r="K5662" s="6">
        <v>30066.95</v>
      </c>
      <c r="L5662" t="s">
        <v>26763</v>
      </c>
      <c r="M5662" t="s">
        <v>43</v>
      </c>
      <c r="N5662" s="1">
        <v>44044</v>
      </c>
      <c r="O5662" t="s">
        <v>33</v>
      </c>
      <c r="P5662" t="s">
        <v>24</v>
      </c>
    </row>
    <row r="5663" spans="1:16" x14ac:dyDescent="0.35">
      <c r="A5663" t="s">
        <v>15693</v>
      </c>
      <c r="B5663" s="6">
        <v>58</v>
      </c>
      <c r="C56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63" t="s">
        <v>26</v>
      </c>
      <c r="E5663" t="s">
        <v>92</v>
      </c>
      <c r="F5663" t="s">
        <v>18</v>
      </c>
      <c r="G5663" s="1">
        <v>43677</v>
      </c>
      <c r="H5663" t="s">
        <v>15694</v>
      </c>
      <c r="I5663" t="s">
        <v>15695</v>
      </c>
      <c r="J5663" t="s">
        <v>54</v>
      </c>
      <c r="K5663" s="6">
        <v>36574.54</v>
      </c>
      <c r="L5663" t="s">
        <v>26839</v>
      </c>
      <c r="M5663" t="s">
        <v>43</v>
      </c>
      <c r="N5663" s="1">
        <v>43695</v>
      </c>
      <c r="O5663" t="s">
        <v>50</v>
      </c>
      <c r="P5663" t="s">
        <v>34</v>
      </c>
    </row>
    <row r="5664" spans="1:16" x14ac:dyDescent="0.35">
      <c r="A5664" t="s">
        <v>15696</v>
      </c>
      <c r="B5664" s="6">
        <v>83</v>
      </c>
      <c r="C56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64" t="s">
        <v>26</v>
      </c>
      <c r="E5664" t="s">
        <v>65</v>
      </c>
      <c r="F5664" t="s">
        <v>37</v>
      </c>
      <c r="G5664" s="1">
        <v>44939</v>
      </c>
      <c r="H5664" t="s">
        <v>15697</v>
      </c>
      <c r="I5664" t="s">
        <v>15698</v>
      </c>
      <c r="J5664" t="s">
        <v>63</v>
      </c>
      <c r="K5664" s="6">
        <v>1506.35</v>
      </c>
      <c r="L5664" t="s">
        <v>26633</v>
      </c>
      <c r="M5664" t="s">
        <v>22</v>
      </c>
      <c r="N5664" s="1">
        <v>44945</v>
      </c>
      <c r="O5664" t="s">
        <v>50</v>
      </c>
      <c r="P5664" t="s">
        <v>24</v>
      </c>
    </row>
    <row r="5665" spans="1:16" x14ac:dyDescent="0.35">
      <c r="A5665" t="s">
        <v>15699</v>
      </c>
      <c r="B5665" s="6">
        <v>84</v>
      </c>
      <c r="C56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65" t="s">
        <v>16</v>
      </c>
      <c r="E5665" t="s">
        <v>92</v>
      </c>
      <c r="F5665" t="s">
        <v>56</v>
      </c>
      <c r="G5665" s="1">
        <v>43762</v>
      </c>
      <c r="H5665" t="s">
        <v>15700</v>
      </c>
      <c r="I5665" t="s">
        <v>15701</v>
      </c>
      <c r="J5665" t="s">
        <v>31</v>
      </c>
      <c r="K5665" s="6">
        <v>2891.62</v>
      </c>
      <c r="L5665" t="s">
        <v>26867</v>
      </c>
      <c r="M5665" t="s">
        <v>32</v>
      </c>
      <c r="N5665" s="1">
        <v>43771</v>
      </c>
      <c r="O5665" t="s">
        <v>87</v>
      </c>
      <c r="P5665" t="s">
        <v>45</v>
      </c>
    </row>
    <row r="5666" spans="1:16" x14ac:dyDescent="0.35">
      <c r="A5666" t="s">
        <v>15702</v>
      </c>
      <c r="B5666" s="6">
        <v>58</v>
      </c>
      <c r="C56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66" t="s">
        <v>16</v>
      </c>
      <c r="E5666" t="s">
        <v>51</v>
      </c>
      <c r="F5666" t="s">
        <v>72</v>
      </c>
      <c r="G5666" s="1">
        <v>43672</v>
      </c>
      <c r="H5666" t="s">
        <v>15703</v>
      </c>
      <c r="I5666" t="s">
        <v>15704</v>
      </c>
      <c r="J5666" t="s">
        <v>54</v>
      </c>
      <c r="K5666" s="6">
        <v>42790.18</v>
      </c>
      <c r="L5666" t="s">
        <v>26615</v>
      </c>
      <c r="M5666" t="s">
        <v>22</v>
      </c>
      <c r="N5666" s="1">
        <v>43674</v>
      </c>
      <c r="O5666" t="s">
        <v>23</v>
      </c>
      <c r="P5666" t="s">
        <v>34</v>
      </c>
    </row>
    <row r="5667" spans="1:16" x14ac:dyDescent="0.35">
      <c r="A5667" t="s">
        <v>15705</v>
      </c>
      <c r="B5667" s="6">
        <v>72</v>
      </c>
      <c r="C56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67" t="s">
        <v>16</v>
      </c>
      <c r="E5667" t="s">
        <v>65</v>
      </c>
      <c r="F5667" t="s">
        <v>56</v>
      </c>
      <c r="G5667" s="1">
        <v>44607</v>
      </c>
      <c r="H5667" t="s">
        <v>15706</v>
      </c>
      <c r="I5667" t="s">
        <v>15707</v>
      </c>
      <c r="J5667" t="s">
        <v>63</v>
      </c>
      <c r="K5667" s="6">
        <v>6888.58</v>
      </c>
      <c r="L5667" t="s">
        <v>26978</v>
      </c>
      <c r="M5667" t="s">
        <v>32</v>
      </c>
      <c r="N5667" s="1">
        <v>44610</v>
      </c>
      <c r="O5667" t="s">
        <v>33</v>
      </c>
      <c r="P5667" t="s">
        <v>24</v>
      </c>
    </row>
    <row r="5668" spans="1:16" x14ac:dyDescent="0.35">
      <c r="A5668" t="s">
        <v>4695</v>
      </c>
      <c r="B5668" s="6">
        <v>19</v>
      </c>
      <c r="C56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668" t="s">
        <v>26</v>
      </c>
      <c r="E5668" t="s">
        <v>17</v>
      </c>
      <c r="F5668" t="s">
        <v>37</v>
      </c>
      <c r="G5668" s="1">
        <v>43683</v>
      </c>
      <c r="H5668" t="s">
        <v>15708</v>
      </c>
      <c r="I5668" t="s">
        <v>15709</v>
      </c>
      <c r="J5668" t="s">
        <v>59</v>
      </c>
      <c r="K5668" s="6">
        <v>13681.73</v>
      </c>
      <c r="L5668" t="s">
        <v>26830</v>
      </c>
      <c r="M5668" t="s">
        <v>43</v>
      </c>
      <c r="N5668" s="1">
        <v>43697</v>
      </c>
      <c r="O5668" t="s">
        <v>87</v>
      </c>
      <c r="P5668" t="s">
        <v>34</v>
      </c>
    </row>
    <row r="5669" spans="1:16" x14ac:dyDescent="0.35">
      <c r="A5669" t="s">
        <v>15710</v>
      </c>
      <c r="B5669" s="6">
        <v>64</v>
      </c>
      <c r="C56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69" t="s">
        <v>16</v>
      </c>
      <c r="E5669" t="s">
        <v>92</v>
      </c>
      <c r="F5669" t="s">
        <v>72</v>
      </c>
      <c r="G5669" s="1">
        <v>44708</v>
      </c>
      <c r="H5669" t="s">
        <v>15711</v>
      </c>
      <c r="I5669" t="s">
        <v>15712</v>
      </c>
      <c r="J5669" t="s">
        <v>63</v>
      </c>
      <c r="K5669" s="6">
        <v>19603.2</v>
      </c>
      <c r="L5669" t="s">
        <v>26626</v>
      </c>
      <c r="M5669" t="s">
        <v>22</v>
      </c>
      <c r="N5669" s="1">
        <v>44723</v>
      </c>
      <c r="O5669" t="s">
        <v>50</v>
      </c>
      <c r="P5669" t="s">
        <v>45</v>
      </c>
    </row>
    <row r="5670" spans="1:16" x14ac:dyDescent="0.35">
      <c r="A5670" t="s">
        <v>5460</v>
      </c>
      <c r="B5670" s="6">
        <v>74</v>
      </c>
      <c r="C56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70" t="s">
        <v>16</v>
      </c>
      <c r="E5670" t="s">
        <v>233</v>
      </c>
      <c r="F5670" t="s">
        <v>47</v>
      </c>
      <c r="G5670" s="1">
        <v>43957</v>
      </c>
      <c r="H5670" t="s">
        <v>15713</v>
      </c>
      <c r="I5670" t="s">
        <v>15714</v>
      </c>
      <c r="J5670" t="s">
        <v>31</v>
      </c>
      <c r="K5670" s="6">
        <v>12157.92</v>
      </c>
      <c r="L5670" t="s">
        <v>26975</v>
      </c>
      <c r="M5670" t="s">
        <v>43</v>
      </c>
      <c r="N5670" s="1">
        <v>43969</v>
      </c>
      <c r="O5670" t="s">
        <v>44</v>
      </c>
      <c r="P5670" t="s">
        <v>45</v>
      </c>
    </row>
    <row r="5671" spans="1:16" x14ac:dyDescent="0.35">
      <c r="A5671" t="s">
        <v>15715</v>
      </c>
      <c r="B5671" s="6">
        <v>84</v>
      </c>
      <c r="C56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71" t="s">
        <v>26</v>
      </c>
      <c r="E5671" t="s">
        <v>36</v>
      </c>
      <c r="F5671" t="s">
        <v>28</v>
      </c>
      <c r="G5671" s="1">
        <v>44932</v>
      </c>
      <c r="H5671" t="s">
        <v>15716</v>
      </c>
      <c r="I5671" t="s">
        <v>15717</v>
      </c>
      <c r="J5671" t="s">
        <v>63</v>
      </c>
      <c r="K5671" s="6">
        <v>7886.73</v>
      </c>
      <c r="L5671" t="s">
        <v>26864</v>
      </c>
      <c r="M5671" t="s">
        <v>22</v>
      </c>
      <c r="N5671" s="1">
        <v>44934</v>
      </c>
      <c r="O5671" t="s">
        <v>23</v>
      </c>
      <c r="P5671" t="s">
        <v>34</v>
      </c>
    </row>
    <row r="5672" spans="1:16" x14ac:dyDescent="0.35">
      <c r="A5672" t="s">
        <v>15718</v>
      </c>
      <c r="B5672" s="6">
        <v>66</v>
      </c>
      <c r="C56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72" t="s">
        <v>16</v>
      </c>
      <c r="E5672" t="s">
        <v>36</v>
      </c>
      <c r="F5672" t="s">
        <v>28</v>
      </c>
      <c r="G5672" s="1">
        <v>44131</v>
      </c>
      <c r="H5672" t="s">
        <v>15719</v>
      </c>
      <c r="I5672" t="s">
        <v>15720</v>
      </c>
      <c r="J5672" t="s">
        <v>63</v>
      </c>
      <c r="K5672" s="6">
        <v>14126.05</v>
      </c>
      <c r="L5672" t="s">
        <v>26961</v>
      </c>
      <c r="M5672" t="s">
        <v>32</v>
      </c>
      <c r="N5672" s="1">
        <v>44149</v>
      </c>
      <c r="O5672" t="s">
        <v>23</v>
      </c>
      <c r="P5672" t="s">
        <v>24</v>
      </c>
    </row>
    <row r="5673" spans="1:16" x14ac:dyDescent="0.35">
      <c r="A5673" t="s">
        <v>15721</v>
      </c>
      <c r="B5673" s="6">
        <v>46</v>
      </c>
      <c r="C56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73" t="s">
        <v>16</v>
      </c>
      <c r="E5673" t="s">
        <v>27</v>
      </c>
      <c r="F5673" t="s">
        <v>18</v>
      </c>
      <c r="G5673" s="1">
        <v>44446</v>
      </c>
      <c r="H5673" t="s">
        <v>15722</v>
      </c>
      <c r="I5673" t="s">
        <v>4511</v>
      </c>
      <c r="J5673" t="s">
        <v>31</v>
      </c>
      <c r="K5673" s="6">
        <v>32181.61</v>
      </c>
      <c r="L5673" t="s">
        <v>26687</v>
      </c>
      <c r="M5673" t="s">
        <v>43</v>
      </c>
      <c r="N5673" s="1">
        <v>44467</v>
      </c>
      <c r="O5673" t="s">
        <v>23</v>
      </c>
      <c r="P5673" t="s">
        <v>24</v>
      </c>
    </row>
    <row r="5674" spans="1:16" x14ac:dyDescent="0.35">
      <c r="A5674" t="s">
        <v>15723</v>
      </c>
      <c r="B5674" s="6">
        <v>52</v>
      </c>
      <c r="C56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74" t="s">
        <v>26</v>
      </c>
      <c r="E5674" t="s">
        <v>92</v>
      </c>
      <c r="F5674" t="s">
        <v>56</v>
      </c>
      <c r="G5674" s="1">
        <v>44238</v>
      </c>
      <c r="H5674" t="s">
        <v>15724</v>
      </c>
      <c r="I5674" t="s">
        <v>15725</v>
      </c>
      <c r="J5674" t="s">
        <v>54</v>
      </c>
      <c r="K5674" s="6">
        <v>19343.71</v>
      </c>
      <c r="L5674" t="s">
        <v>26785</v>
      </c>
      <c r="M5674" t="s">
        <v>32</v>
      </c>
      <c r="N5674" s="1">
        <v>44250</v>
      </c>
      <c r="O5674" t="s">
        <v>44</v>
      </c>
      <c r="P5674" t="s">
        <v>24</v>
      </c>
    </row>
    <row r="5675" spans="1:16" x14ac:dyDescent="0.35">
      <c r="A5675" t="s">
        <v>15726</v>
      </c>
      <c r="B5675" s="6">
        <v>33</v>
      </c>
      <c r="C56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675" t="s">
        <v>16</v>
      </c>
      <c r="E5675" t="s">
        <v>65</v>
      </c>
      <c r="F5675" t="s">
        <v>28</v>
      </c>
      <c r="G5675" s="1">
        <v>44278</v>
      </c>
      <c r="H5675" t="s">
        <v>15727</v>
      </c>
      <c r="I5675" t="s">
        <v>14681</v>
      </c>
      <c r="J5675" t="s">
        <v>31</v>
      </c>
      <c r="K5675" s="6">
        <v>13431.1</v>
      </c>
      <c r="L5675" t="s">
        <v>26678</v>
      </c>
      <c r="M5675" t="s">
        <v>43</v>
      </c>
      <c r="N5675" s="1">
        <v>44282</v>
      </c>
      <c r="O5675" t="s">
        <v>50</v>
      </c>
      <c r="P5675" t="s">
        <v>24</v>
      </c>
    </row>
    <row r="5676" spans="1:16" x14ac:dyDescent="0.35">
      <c r="A5676" t="s">
        <v>15728</v>
      </c>
      <c r="B5676" s="6">
        <v>57</v>
      </c>
      <c r="C56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76" t="s">
        <v>26</v>
      </c>
      <c r="E5676" t="s">
        <v>117</v>
      </c>
      <c r="F5676" t="s">
        <v>37</v>
      </c>
      <c r="G5676" s="1">
        <v>45117</v>
      </c>
      <c r="H5676" t="s">
        <v>15729</v>
      </c>
      <c r="I5676" t="s">
        <v>15730</v>
      </c>
      <c r="J5676" t="s">
        <v>54</v>
      </c>
      <c r="K5676" s="6">
        <v>7493.51</v>
      </c>
      <c r="L5676" t="s">
        <v>26835</v>
      </c>
      <c r="M5676" t="s">
        <v>32</v>
      </c>
      <c r="N5676" s="1">
        <v>45140</v>
      </c>
      <c r="O5676" t="s">
        <v>23</v>
      </c>
      <c r="P5676" t="s">
        <v>34</v>
      </c>
    </row>
    <row r="5677" spans="1:16" x14ac:dyDescent="0.35">
      <c r="A5677" t="s">
        <v>15731</v>
      </c>
      <c r="B5677" s="6">
        <v>75</v>
      </c>
      <c r="C56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77" t="s">
        <v>16</v>
      </c>
      <c r="E5677" t="s">
        <v>117</v>
      </c>
      <c r="F5677" t="s">
        <v>28</v>
      </c>
      <c r="G5677" s="1">
        <v>44297</v>
      </c>
      <c r="H5677" t="s">
        <v>15732</v>
      </c>
      <c r="I5677" t="s">
        <v>15733</v>
      </c>
      <c r="J5677" t="s">
        <v>63</v>
      </c>
      <c r="K5677" s="6">
        <v>44710.53</v>
      </c>
      <c r="L5677" t="s">
        <v>26762</v>
      </c>
      <c r="M5677" t="s">
        <v>32</v>
      </c>
      <c r="N5677" s="1">
        <v>44307</v>
      </c>
      <c r="O5677" t="s">
        <v>87</v>
      </c>
      <c r="P5677" t="s">
        <v>45</v>
      </c>
    </row>
    <row r="5678" spans="1:16" x14ac:dyDescent="0.35">
      <c r="A5678" t="s">
        <v>15734</v>
      </c>
      <c r="B5678" s="6">
        <v>66</v>
      </c>
      <c r="C56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78" t="s">
        <v>16</v>
      </c>
      <c r="E5678" t="s">
        <v>17</v>
      </c>
      <c r="F5678" t="s">
        <v>28</v>
      </c>
      <c r="G5678" s="1">
        <v>43960</v>
      </c>
      <c r="H5678" t="s">
        <v>15735</v>
      </c>
      <c r="I5678" t="s">
        <v>15736</v>
      </c>
      <c r="J5678" t="s">
        <v>21</v>
      </c>
      <c r="K5678" s="6">
        <v>12484.58</v>
      </c>
      <c r="L5678" t="s">
        <v>26825</v>
      </c>
      <c r="M5678" t="s">
        <v>43</v>
      </c>
      <c r="N5678" s="1">
        <v>43972</v>
      </c>
      <c r="O5678" t="s">
        <v>23</v>
      </c>
      <c r="P5678" t="s">
        <v>45</v>
      </c>
    </row>
    <row r="5679" spans="1:16" x14ac:dyDescent="0.35">
      <c r="A5679" t="s">
        <v>15737</v>
      </c>
      <c r="B5679" s="6">
        <v>53</v>
      </c>
      <c r="C56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79" t="s">
        <v>16</v>
      </c>
      <c r="E5679" t="s">
        <v>233</v>
      </c>
      <c r="F5679" t="s">
        <v>56</v>
      </c>
      <c r="G5679" s="1">
        <v>44371</v>
      </c>
      <c r="H5679" t="s">
        <v>15738</v>
      </c>
      <c r="I5679" t="s">
        <v>11965</v>
      </c>
      <c r="J5679" t="s">
        <v>21</v>
      </c>
      <c r="K5679" s="6">
        <v>3020.88</v>
      </c>
      <c r="L5679" t="s">
        <v>26722</v>
      </c>
      <c r="M5679" t="s">
        <v>32</v>
      </c>
      <c r="N5679" s="1">
        <v>44399</v>
      </c>
      <c r="O5679" t="s">
        <v>33</v>
      </c>
      <c r="P5679" t="s">
        <v>24</v>
      </c>
    </row>
    <row r="5680" spans="1:16" x14ac:dyDescent="0.35">
      <c r="A5680" t="s">
        <v>15739</v>
      </c>
      <c r="B5680" s="6">
        <v>70</v>
      </c>
      <c r="C56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80" t="s">
        <v>26</v>
      </c>
      <c r="E5680" t="s">
        <v>117</v>
      </c>
      <c r="F5680" t="s">
        <v>72</v>
      </c>
      <c r="G5680" s="1">
        <v>43449</v>
      </c>
      <c r="H5680" t="s">
        <v>15740</v>
      </c>
      <c r="I5680" t="s">
        <v>15741</v>
      </c>
      <c r="J5680" t="s">
        <v>21</v>
      </c>
      <c r="K5680" s="6">
        <v>65871.83</v>
      </c>
      <c r="L5680" t="s">
        <v>26782</v>
      </c>
      <c r="M5680" t="s">
        <v>32</v>
      </c>
      <c r="N5680" s="1">
        <v>43465</v>
      </c>
      <c r="O5680" t="s">
        <v>33</v>
      </c>
      <c r="P5680" t="s">
        <v>34</v>
      </c>
    </row>
    <row r="5681" spans="1:16" x14ac:dyDescent="0.35">
      <c r="A5681" t="s">
        <v>15742</v>
      </c>
      <c r="B5681" s="6">
        <v>20</v>
      </c>
      <c r="C56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681" t="s">
        <v>16</v>
      </c>
      <c r="E5681" t="s">
        <v>65</v>
      </c>
      <c r="F5681" t="s">
        <v>18</v>
      </c>
      <c r="G5681" s="1">
        <v>44579</v>
      </c>
      <c r="H5681" t="s">
        <v>15743</v>
      </c>
      <c r="I5681" t="s">
        <v>15744</v>
      </c>
      <c r="J5681" t="s">
        <v>59</v>
      </c>
      <c r="K5681" s="6">
        <v>5529.61</v>
      </c>
      <c r="L5681" t="s">
        <v>26847</v>
      </c>
      <c r="M5681" t="s">
        <v>43</v>
      </c>
      <c r="N5681" s="1">
        <v>44603</v>
      </c>
      <c r="O5681" t="s">
        <v>23</v>
      </c>
      <c r="P5681" t="s">
        <v>24</v>
      </c>
    </row>
    <row r="5682" spans="1:16" x14ac:dyDescent="0.35">
      <c r="A5682" t="s">
        <v>15745</v>
      </c>
      <c r="B5682" s="6">
        <v>75</v>
      </c>
      <c r="C56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82" t="s">
        <v>16</v>
      </c>
      <c r="E5682" t="s">
        <v>36</v>
      </c>
      <c r="F5682" t="s">
        <v>18</v>
      </c>
      <c r="G5682" s="1">
        <v>44757</v>
      </c>
      <c r="H5682" t="s">
        <v>15746</v>
      </c>
      <c r="I5682" t="s">
        <v>15747</v>
      </c>
      <c r="J5682" t="s">
        <v>21</v>
      </c>
      <c r="K5682" s="6">
        <v>2888.19</v>
      </c>
      <c r="L5682" t="s">
        <v>26731</v>
      </c>
      <c r="M5682" t="s">
        <v>32</v>
      </c>
      <c r="N5682" s="1">
        <v>44767</v>
      </c>
      <c r="O5682" t="s">
        <v>44</v>
      </c>
      <c r="P5682" t="s">
        <v>45</v>
      </c>
    </row>
    <row r="5683" spans="1:16" x14ac:dyDescent="0.35">
      <c r="A5683" t="s">
        <v>15748</v>
      </c>
      <c r="B5683" s="6">
        <v>34</v>
      </c>
      <c r="C56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683" t="s">
        <v>26</v>
      </c>
      <c r="E5683" t="s">
        <v>51</v>
      </c>
      <c r="F5683" t="s">
        <v>47</v>
      </c>
      <c r="G5683" s="1">
        <v>44555</v>
      </c>
      <c r="H5683" t="s">
        <v>15749</v>
      </c>
      <c r="I5683" t="s">
        <v>15750</v>
      </c>
      <c r="J5683" t="s">
        <v>59</v>
      </c>
      <c r="K5683" s="6">
        <v>8014.87</v>
      </c>
      <c r="L5683" t="s">
        <v>26791</v>
      </c>
      <c r="M5683" t="s">
        <v>43</v>
      </c>
      <c r="N5683" s="1">
        <v>44558</v>
      </c>
      <c r="O5683" t="s">
        <v>87</v>
      </c>
      <c r="P5683" t="s">
        <v>45</v>
      </c>
    </row>
    <row r="5684" spans="1:16" x14ac:dyDescent="0.35">
      <c r="A5684" t="s">
        <v>15751</v>
      </c>
      <c r="B5684" s="6">
        <v>23</v>
      </c>
      <c r="C56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684" t="s">
        <v>26</v>
      </c>
      <c r="E5684" t="s">
        <v>36</v>
      </c>
      <c r="F5684" t="s">
        <v>56</v>
      </c>
      <c r="G5684" s="1">
        <v>43779</v>
      </c>
      <c r="H5684" t="s">
        <v>15752</v>
      </c>
      <c r="I5684" t="s">
        <v>15753</v>
      </c>
      <c r="J5684" t="s">
        <v>63</v>
      </c>
      <c r="K5684" s="6">
        <v>33387.64</v>
      </c>
      <c r="L5684" t="s">
        <v>26604</v>
      </c>
      <c r="M5684" t="s">
        <v>22</v>
      </c>
      <c r="N5684" s="1">
        <v>43785</v>
      </c>
      <c r="O5684" t="s">
        <v>23</v>
      </c>
      <c r="P5684" t="s">
        <v>24</v>
      </c>
    </row>
    <row r="5685" spans="1:16" x14ac:dyDescent="0.35">
      <c r="A5685" t="s">
        <v>15754</v>
      </c>
      <c r="B5685" s="6">
        <v>23</v>
      </c>
      <c r="C56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685" t="s">
        <v>26</v>
      </c>
      <c r="E5685" t="s">
        <v>17</v>
      </c>
      <c r="F5685" t="s">
        <v>72</v>
      </c>
      <c r="G5685" s="1">
        <v>44679</v>
      </c>
      <c r="H5685" t="s">
        <v>15755</v>
      </c>
      <c r="I5685" t="s">
        <v>15756</v>
      </c>
      <c r="J5685" t="s">
        <v>63</v>
      </c>
      <c r="K5685" s="6">
        <v>4889.26</v>
      </c>
      <c r="L5685" t="s">
        <v>26927</v>
      </c>
      <c r="M5685" t="s">
        <v>43</v>
      </c>
      <c r="N5685" s="1">
        <v>44698</v>
      </c>
      <c r="O5685" t="s">
        <v>44</v>
      </c>
      <c r="P5685" t="s">
        <v>34</v>
      </c>
    </row>
    <row r="5686" spans="1:16" x14ac:dyDescent="0.35">
      <c r="A5686" t="s">
        <v>15757</v>
      </c>
      <c r="B5686" s="6">
        <v>49</v>
      </c>
      <c r="C56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86" t="s">
        <v>26</v>
      </c>
      <c r="E5686" t="s">
        <v>27</v>
      </c>
      <c r="F5686" t="s">
        <v>18</v>
      </c>
      <c r="G5686" s="1">
        <v>43580</v>
      </c>
      <c r="H5686" t="s">
        <v>2129</v>
      </c>
      <c r="I5686" t="s">
        <v>15758</v>
      </c>
      <c r="J5686" t="s">
        <v>31</v>
      </c>
      <c r="K5686" s="6">
        <v>8375.9</v>
      </c>
      <c r="L5686" t="s">
        <v>26634</v>
      </c>
      <c r="M5686" t="s">
        <v>32</v>
      </c>
      <c r="N5686" s="1">
        <v>43587</v>
      </c>
      <c r="O5686" t="s">
        <v>50</v>
      </c>
      <c r="P5686" t="s">
        <v>34</v>
      </c>
    </row>
    <row r="5687" spans="1:16" x14ac:dyDescent="0.35">
      <c r="A5687" t="s">
        <v>15759</v>
      </c>
      <c r="B5687" s="6">
        <v>51</v>
      </c>
      <c r="C56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87" t="s">
        <v>16</v>
      </c>
      <c r="E5687" t="s">
        <v>51</v>
      </c>
      <c r="F5687" t="s">
        <v>56</v>
      </c>
      <c r="G5687" s="1">
        <v>44267</v>
      </c>
      <c r="H5687" t="s">
        <v>15760</v>
      </c>
      <c r="I5687" t="s">
        <v>15761</v>
      </c>
      <c r="J5687" t="s">
        <v>31</v>
      </c>
      <c r="K5687" s="6">
        <v>19129.3</v>
      </c>
      <c r="L5687" t="s">
        <v>26613</v>
      </c>
      <c r="M5687" t="s">
        <v>43</v>
      </c>
      <c r="N5687" s="1">
        <v>44297</v>
      </c>
      <c r="O5687" t="s">
        <v>23</v>
      </c>
      <c r="P5687" t="s">
        <v>34</v>
      </c>
    </row>
    <row r="5688" spans="1:16" x14ac:dyDescent="0.35">
      <c r="A5688" t="s">
        <v>15762</v>
      </c>
      <c r="B5688" s="6">
        <v>74</v>
      </c>
      <c r="C56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88" t="s">
        <v>16</v>
      </c>
      <c r="E5688" t="s">
        <v>117</v>
      </c>
      <c r="F5688" t="s">
        <v>47</v>
      </c>
      <c r="G5688" s="1">
        <v>44517</v>
      </c>
      <c r="H5688" t="s">
        <v>15763</v>
      </c>
      <c r="I5688" t="s">
        <v>15764</v>
      </c>
      <c r="J5688" t="s">
        <v>31</v>
      </c>
      <c r="K5688" s="6">
        <v>23608.06</v>
      </c>
      <c r="L5688" t="s">
        <v>26769</v>
      </c>
      <c r="M5688" t="s">
        <v>32</v>
      </c>
      <c r="N5688" s="1">
        <v>44531</v>
      </c>
      <c r="O5688" t="s">
        <v>87</v>
      </c>
      <c r="P5688" t="s">
        <v>34</v>
      </c>
    </row>
    <row r="5689" spans="1:16" x14ac:dyDescent="0.35">
      <c r="A5689" t="s">
        <v>15765</v>
      </c>
      <c r="B5689" s="6">
        <v>32</v>
      </c>
      <c r="C56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689" t="s">
        <v>16</v>
      </c>
      <c r="E5689" t="s">
        <v>117</v>
      </c>
      <c r="F5689" t="s">
        <v>28</v>
      </c>
      <c r="G5689" s="1">
        <v>44631</v>
      </c>
      <c r="H5689" t="s">
        <v>15766</v>
      </c>
      <c r="I5689" t="s">
        <v>15767</v>
      </c>
      <c r="J5689" t="s">
        <v>59</v>
      </c>
      <c r="K5689" s="6">
        <v>18909.330000000002</v>
      </c>
      <c r="L5689" t="s">
        <v>26651</v>
      </c>
      <c r="M5689" t="s">
        <v>32</v>
      </c>
      <c r="N5689" s="1">
        <v>44637</v>
      </c>
      <c r="O5689" t="s">
        <v>50</v>
      </c>
      <c r="P5689" t="s">
        <v>34</v>
      </c>
    </row>
    <row r="5690" spans="1:16" x14ac:dyDescent="0.35">
      <c r="A5690" t="s">
        <v>15768</v>
      </c>
      <c r="B5690" s="6">
        <v>48</v>
      </c>
      <c r="C56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90" t="s">
        <v>16</v>
      </c>
      <c r="E5690" t="s">
        <v>65</v>
      </c>
      <c r="F5690" t="s">
        <v>72</v>
      </c>
      <c r="G5690" s="1">
        <v>43634</v>
      </c>
      <c r="H5690" t="s">
        <v>15769</v>
      </c>
      <c r="I5690" t="s">
        <v>4589</v>
      </c>
      <c r="J5690" t="s">
        <v>54</v>
      </c>
      <c r="K5690" s="6">
        <v>20413.16</v>
      </c>
      <c r="L5690" t="s">
        <v>26589</v>
      </c>
      <c r="M5690" t="s">
        <v>32</v>
      </c>
      <c r="N5690" s="1">
        <v>43639</v>
      </c>
      <c r="O5690" t="s">
        <v>87</v>
      </c>
      <c r="P5690" t="s">
        <v>34</v>
      </c>
    </row>
    <row r="5691" spans="1:16" x14ac:dyDescent="0.35">
      <c r="A5691" t="s">
        <v>15770</v>
      </c>
      <c r="B5691" s="6">
        <v>27</v>
      </c>
      <c r="C56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691" t="s">
        <v>26</v>
      </c>
      <c r="E5691" t="s">
        <v>233</v>
      </c>
      <c r="F5691" t="s">
        <v>28</v>
      </c>
      <c r="G5691" s="1">
        <v>43674</v>
      </c>
      <c r="H5691" t="s">
        <v>15771</v>
      </c>
      <c r="I5691" t="s">
        <v>15772</v>
      </c>
      <c r="J5691" t="s">
        <v>63</v>
      </c>
      <c r="K5691" s="6">
        <v>19054.86</v>
      </c>
      <c r="L5691" t="s">
        <v>26972</v>
      </c>
      <c r="M5691" t="s">
        <v>43</v>
      </c>
      <c r="N5691" s="1">
        <v>43680</v>
      </c>
      <c r="O5691" t="s">
        <v>87</v>
      </c>
      <c r="P5691" t="s">
        <v>24</v>
      </c>
    </row>
    <row r="5692" spans="1:16" x14ac:dyDescent="0.35">
      <c r="A5692" t="s">
        <v>15773</v>
      </c>
      <c r="B5692" s="6">
        <v>55</v>
      </c>
      <c r="C56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92" t="s">
        <v>26</v>
      </c>
      <c r="E5692" t="s">
        <v>36</v>
      </c>
      <c r="F5692" t="s">
        <v>47</v>
      </c>
      <c r="G5692" s="1">
        <v>44463</v>
      </c>
      <c r="H5692" t="s">
        <v>15774</v>
      </c>
      <c r="I5692" t="s">
        <v>7037</v>
      </c>
      <c r="J5692" t="s">
        <v>21</v>
      </c>
      <c r="K5692" s="6">
        <v>24288.77</v>
      </c>
      <c r="L5692" t="s">
        <v>26949</v>
      </c>
      <c r="M5692" t="s">
        <v>43</v>
      </c>
      <c r="N5692" s="1">
        <v>44464</v>
      </c>
      <c r="O5692" t="s">
        <v>23</v>
      </c>
      <c r="P5692" t="s">
        <v>34</v>
      </c>
    </row>
    <row r="5693" spans="1:16" x14ac:dyDescent="0.35">
      <c r="A5693" t="s">
        <v>15775</v>
      </c>
      <c r="B5693" s="6">
        <v>44</v>
      </c>
      <c r="C56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93" t="s">
        <v>16</v>
      </c>
      <c r="E5693" t="s">
        <v>17</v>
      </c>
      <c r="F5693" t="s">
        <v>37</v>
      </c>
      <c r="G5693" s="1">
        <v>44593</v>
      </c>
      <c r="H5693" t="s">
        <v>15776</v>
      </c>
      <c r="I5693" t="s">
        <v>15777</v>
      </c>
      <c r="J5693" t="s">
        <v>54</v>
      </c>
      <c r="K5693" s="6">
        <v>18774.96</v>
      </c>
      <c r="L5693" t="s">
        <v>26768</v>
      </c>
      <c r="M5693" t="s">
        <v>22</v>
      </c>
      <c r="N5693" s="1">
        <v>44608</v>
      </c>
      <c r="O5693" t="s">
        <v>50</v>
      </c>
      <c r="P5693" t="s">
        <v>34</v>
      </c>
    </row>
    <row r="5694" spans="1:16" x14ac:dyDescent="0.35">
      <c r="A5694" t="s">
        <v>8163</v>
      </c>
      <c r="B5694" s="6">
        <v>74</v>
      </c>
      <c r="C56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94" t="s">
        <v>16</v>
      </c>
      <c r="E5694" t="s">
        <v>36</v>
      </c>
      <c r="F5694" t="s">
        <v>72</v>
      </c>
      <c r="G5694" s="1">
        <v>44157</v>
      </c>
      <c r="H5694" t="s">
        <v>15778</v>
      </c>
      <c r="I5694" t="s">
        <v>15779</v>
      </c>
      <c r="J5694" t="s">
        <v>63</v>
      </c>
      <c r="K5694" s="6">
        <v>68440.759999999995</v>
      </c>
      <c r="L5694" t="s">
        <v>26697</v>
      </c>
      <c r="M5694" t="s">
        <v>32</v>
      </c>
      <c r="N5694" s="1">
        <v>44170</v>
      </c>
      <c r="O5694" t="s">
        <v>33</v>
      </c>
      <c r="P5694" t="s">
        <v>34</v>
      </c>
    </row>
    <row r="5695" spans="1:16" x14ac:dyDescent="0.35">
      <c r="A5695" t="s">
        <v>15780</v>
      </c>
      <c r="B5695" s="6">
        <v>64</v>
      </c>
      <c r="C56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95" t="s">
        <v>16</v>
      </c>
      <c r="E5695" t="s">
        <v>92</v>
      </c>
      <c r="F5695" t="s">
        <v>18</v>
      </c>
      <c r="G5695" s="1">
        <v>43787</v>
      </c>
      <c r="H5695" t="s">
        <v>15781</v>
      </c>
      <c r="I5695" t="s">
        <v>15782</v>
      </c>
      <c r="J5695" t="s">
        <v>59</v>
      </c>
      <c r="K5695" s="6">
        <v>21406.76</v>
      </c>
      <c r="L5695" t="s">
        <v>26907</v>
      </c>
      <c r="M5695" t="s">
        <v>32</v>
      </c>
      <c r="N5695" s="1">
        <v>43812</v>
      </c>
      <c r="O5695" t="s">
        <v>50</v>
      </c>
      <c r="P5695" t="s">
        <v>45</v>
      </c>
    </row>
    <row r="5696" spans="1:16" x14ac:dyDescent="0.35">
      <c r="A5696" t="s">
        <v>15783</v>
      </c>
      <c r="B5696" s="6">
        <v>83</v>
      </c>
      <c r="C56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96" t="s">
        <v>16</v>
      </c>
      <c r="E5696" t="s">
        <v>92</v>
      </c>
      <c r="F5696" t="s">
        <v>47</v>
      </c>
      <c r="G5696" s="1">
        <v>44623</v>
      </c>
      <c r="H5696" t="s">
        <v>15784</v>
      </c>
      <c r="I5696" t="s">
        <v>15785</v>
      </c>
      <c r="J5696" t="s">
        <v>59</v>
      </c>
      <c r="K5696" s="6">
        <v>10847.65</v>
      </c>
      <c r="L5696" t="s">
        <v>26783</v>
      </c>
      <c r="M5696" t="s">
        <v>22</v>
      </c>
      <c r="N5696" s="1">
        <v>44631</v>
      </c>
      <c r="O5696" t="s">
        <v>87</v>
      </c>
      <c r="P5696" t="s">
        <v>34</v>
      </c>
    </row>
    <row r="5697" spans="1:16" x14ac:dyDescent="0.35">
      <c r="A5697" t="s">
        <v>15786</v>
      </c>
      <c r="B5697" s="6">
        <v>76</v>
      </c>
      <c r="C56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697" t="s">
        <v>16</v>
      </c>
      <c r="E5697" t="s">
        <v>117</v>
      </c>
      <c r="F5697" t="s">
        <v>37</v>
      </c>
      <c r="G5697" s="1">
        <v>43760</v>
      </c>
      <c r="H5697" t="s">
        <v>15787</v>
      </c>
      <c r="I5697" t="s">
        <v>15788</v>
      </c>
      <c r="J5697" t="s">
        <v>31</v>
      </c>
      <c r="K5697" s="6">
        <v>17230.86</v>
      </c>
      <c r="L5697" t="s">
        <v>26890</v>
      </c>
      <c r="M5697" t="s">
        <v>43</v>
      </c>
      <c r="N5697" s="1">
        <v>43778</v>
      </c>
      <c r="O5697" t="s">
        <v>50</v>
      </c>
      <c r="P5697" t="s">
        <v>34</v>
      </c>
    </row>
    <row r="5698" spans="1:16" x14ac:dyDescent="0.35">
      <c r="A5698" t="s">
        <v>15789</v>
      </c>
      <c r="B5698" s="6">
        <v>22</v>
      </c>
      <c r="C56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698" t="s">
        <v>16</v>
      </c>
      <c r="E5698" t="s">
        <v>36</v>
      </c>
      <c r="F5698" t="s">
        <v>18</v>
      </c>
      <c r="G5698" s="1">
        <v>45058</v>
      </c>
      <c r="H5698" t="s">
        <v>15790</v>
      </c>
      <c r="I5698" t="s">
        <v>1136</v>
      </c>
      <c r="J5698" t="s">
        <v>54</v>
      </c>
      <c r="K5698" s="6">
        <v>56880.55</v>
      </c>
      <c r="L5698" t="s">
        <v>26652</v>
      </c>
      <c r="M5698" t="s">
        <v>32</v>
      </c>
      <c r="N5698" s="1">
        <v>45085</v>
      </c>
      <c r="O5698" t="s">
        <v>23</v>
      </c>
      <c r="P5698" t="s">
        <v>45</v>
      </c>
    </row>
    <row r="5699" spans="1:16" x14ac:dyDescent="0.35">
      <c r="A5699" t="s">
        <v>8966</v>
      </c>
      <c r="B5699" s="6">
        <v>49</v>
      </c>
      <c r="C56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699" t="s">
        <v>16</v>
      </c>
      <c r="E5699" t="s">
        <v>65</v>
      </c>
      <c r="F5699" t="s">
        <v>47</v>
      </c>
      <c r="G5699" s="1">
        <v>43980</v>
      </c>
      <c r="H5699" t="s">
        <v>15791</v>
      </c>
      <c r="I5699" t="s">
        <v>15792</v>
      </c>
      <c r="J5699" t="s">
        <v>31</v>
      </c>
      <c r="K5699" s="6">
        <v>10421.25</v>
      </c>
      <c r="L5699" t="s">
        <v>26638</v>
      </c>
      <c r="M5699" t="s">
        <v>22</v>
      </c>
      <c r="N5699" s="1">
        <v>44002</v>
      </c>
      <c r="O5699" t="s">
        <v>87</v>
      </c>
      <c r="P5699" t="s">
        <v>45</v>
      </c>
    </row>
    <row r="5700" spans="1:16" x14ac:dyDescent="0.35">
      <c r="A5700" t="s">
        <v>15793</v>
      </c>
      <c r="B5700" s="6">
        <v>31</v>
      </c>
      <c r="C57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700" t="s">
        <v>16</v>
      </c>
      <c r="E5700" t="s">
        <v>117</v>
      </c>
      <c r="F5700" t="s">
        <v>28</v>
      </c>
      <c r="G5700" s="1">
        <v>44952</v>
      </c>
      <c r="H5700" t="s">
        <v>15794</v>
      </c>
      <c r="I5700" t="s">
        <v>526</v>
      </c>
      <c r="J5700" t="s">
        <v>63</v>
      </c>
      <c r="K5700" s="6">
        <v>29785.24</v>
      </c>
      <c r="L5700" t="s">
        <v>26679</v>
      </c>
      <c r="M5700" t="s">
        <v>43</v>
      </c>
      <c r="N5700" s="1">
        <v>44970</v>
      </c>
      <c r="O5700" t="s">
        <v>44</v>
      </c>
      <c r="P5700" t="s">
        <v>34</v>
      </c>
    </row>
    <row r="5701" spans="1:16" x14ac:dyDescent="0.35">
      <c r="A5701" t="s">
        <v>15795</v>
      </c>
      <c r="B5701" s="6">
        <v>21</v>
      </c>
      <c r="C57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701" t="s">
        <v>16</v>
      </c>
      <c r="E5701" t="s">
        <v>92</v>
      </c>
      <c r="F5701" t="s">
        <v>37</v>
      </c>
      <c r="G5701" s="1">
        <v>43910</v>
      </c>
      <c r="H5701" t="s">
        <v>15796</v>
      </c>
      <c r="I5701" t="s">
        <v>14219</v>
      </c>
      <c r="J5701" t="s">
        <v>63</v>
      </c>
      <c r="K5701" s="6">
        <v>5800.63</v>
      </c>
      <c r="L5701" t="s">
        <v>26980</v>
      </c>
      <c r="M5701" t="s">
        <v>43</v>
      </c>
      <c r="N5701" s="1">
        <v>43928</v>
      </c>
      <c r="O5701" t="s">
        <v>50</v>
      </c>
      <c r="P5701" t="s">
        <v>34</v>
      </c>
    </row>
    <row r="5702" spans="1:16" x14ac:dyDescent="0.35">
      <c r="A5702" t="s">
        <v>15797</v>
      </c>
      <c r="B5702" s="6">
        <v>46</v>
      </c>
      <c r="C57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02" t="s">
        <v>26</v>
      </c>
      <c r="E5702" t="s">
        <v>65</v>
      </c>
      <c r="F5702" t="s">
        <v>18</v>
      </c>
      <c r="G5702" s="1">
        <v>45149</v>
      </c>
      <c r="H5702" t="s">
        <v>15798</v>
      </c>
      <c r="I5702" t="s">
        <v>15799</v>
      </c>
      <c r="J5702" t="s">
        <v>59</v>
      </c>
      <c r="K5702" s="6">
        <v>46198.45</v>
      </c>
      <c r="L5702" t="s">
        <v>26935</v>
      </c>
      <c r="M5702" t="s">
        <v>43</v>
      </c>
      <c r="N5702" s="1">
        <v>45159</v>
      </c>
      <c r="O5702" t="s">
        <v>23</v>
      </c>
      <c r="P5702" t="s">
        <v>24</v>
      </c>
    </row>
    <row r="5703" spans="1:16" x14ac:dyDescent="0.35">
      <c r="A5703" t="s">
        <v>15800</v>
      </c>
      <c r="B5703" s="6">
        <v>53</v>
      </c>
      <c r="C57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03" t="s">
        <v>26</v>
      </c>
      <c r="E5703" t="s">
        <v>51</v>
      </c>
      <c r="F5703" t="s">
        <v>47</v>
      </c>
      <c r="G5703" s="1">
        <v>45156</v>
      </c>
      <c r="H5703" t="s">
        <v>15801</v>
      </c>
      <c r="I5703" t="s">
        <v>15802</v>
      </c>
      <c r="J5703" t="s">
        <v>31</v>
      </c>
      <c r="K5703" s="6">
        <v>35829.65</v>
      </c>
      <c r="L5703" t="s">
        <v>26704</v>
      </c>
      <c r="M5703" t="s">
        <v>22</v>
      </c>
      <c r="N5703" s="1">
        <v>45159</v>
      </c>
      <c r="O5703" t="s">
        <v>87</v>
      </c>
      <c r="P5703" t="s">
        <v>34</v>
      </c>
    </row>
    <row r="5704" spans="1:16" x14ac:dyDescent="0.35">
      <c r="A5704" t="s">
        <v>15803</v>
      </c>
      <c r="B5704" s="6">
        <v>36</v>
      </c>
      <c r="C57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704" t="s">
        <v>16</v>
      </c>
      <c r="E5704" t="s">
        <v>65</v>
      </c>
      <c r="F5704" t="s">
        <v>72</v>
      </c>
      <c r="G5704" s="1">
        <v>44069</v>
      </c>
      <c r="H5704" t="s">
        <v>15804</v>
      </c>
      <c r="I5704" t="s">
        <v>15805</v>
      </c>
      <c r="J5704" t="s">
        <v>54</v>
      </c>
      <c r="K5704" s="6">
        <v>59746.95</v>
      </c>
      <c r="L5704" t="s">
        <v>26662</v>
      </c>
      <c r="M5704" t="s">
        <v>22</v>
      </c>
      <c r="N5704" s="1">
        <v>44072</v>
      </c>
      <c r="O5704" t="s">
        <v>33</v>
      </c>
      <c r="P5704" t="s">
        <v>24</v>
      </c>
    </row>
    <row r="5705" spans="1:16" x14ac:dyDescent="0.35">
      <c r="A5705" t="s">
        <v>15806</v>
      </c>
      <c r="B5705" s="6">
        <v>48</v>
      </c>
      <c r="C57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05" t="s">
        <v>26</v>
      </c>
      <c r="E5705" t="s">
        <v>17</v>
      </c>
      <c r="F5705" t="s">
        <v>37</v>
      </c>
      <c r="G5705" s="1">
        <v>44716</v>
      </c>
      <c r="H5705" t="s">
        <v>3518</v>
      </c>
      <c r="I5705" t="s">
        <v>15807</v>
      </c>
      <c r="J5705" t="s">
        <v>54</v>
      </c>
      <c r="K5705" s="6">
        <v>6929.02</v>
      </c>
      <c r="L5705" t="s">
        <v>26605</v>
      </c>
      <c r="M5705" t="s">
        <v>22</v>
      </c>
      <c r="N5705" s="1">
        <v>44733</v>
      </c>
      <c r="O5705" t="s">
        <v>50</v>
      </c>
      <c r="P5705" t="s">
        <v>34</v>
      </c>
    </row>
    <row r="5706" spans="1:16" x14ac:dyDescent="0.35">
      <c r="A5706" t="s">
        <v>15808</v>
      </c>
      <c r="B5706" s="6">
        <v>44</v>
      </c>
      <c r="C57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06" t="s">
        <v>16</v>
      </c>
      <c r="E5706" t="s">
        <v>92</v>
      </c>
      <c r="F5706" t="s">
        <v>37</v>
      </c>
      <c r="G5706" s="1">
        <v>43707</v>
      </c>
      <c r="H5706" t="s">
        <v>15809</v>
      </c>
      <c r="I5706" t="s">
        <v>15810</v>
      </c>
      <c r="J5706" t="s">
        <v>63</v>
      </c>
      <c r="K5706" s="6">
        <v>16078.49</v>
      </c>
      <c r="L5706" t="s">
        <v>26842</v>
      </c>
      <c r="M5706" t="s">
        <v>22</v>
      </c>
      <c r="N5706" s="1">
        <v>43711</v>
      </c>
      <c r="O5706" t="s">
        <v>44</v>
      </c>
      <c r="P5706" t="s">
        <v>24</v>
      </c>
    </row>
    <row r="5707" spans="1:16" x14ac:dyDescent="0.35">
      <c r="A5707" t="s">
        <v>15811</v>
      </c>
      <c r="B5707" s="6">
        <v>63</v>
      </c>
      <c r="C57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07" t="s">
        <v>16</v>
      </c>
      <c r="E5707" t="s">
        <v>92</v>
      </c>
      <c r="F5707" t="s">
        <v>56</v>
      </c>
      <c r="G5707" s="1">
        <v>44928</v>
      </c>
      <c r="H5707" t="s">
        <v>11653</v>
      </c>
      <c r="I5707" t="s">
        <v>7611</v>
      </c>
      <c r="J5707" t="s">
        <v>31</v>
      </c>
      <c r="K5707" s="6">
        <v>29303.18</v>
      </c>
      <c r="L5707" t="s">
        <v>26709</v>
      </c>
      <c r="M5707" t="s">
        <v>43</v>
      </c>
      <c r="N5707" s="1">
        <v>44935</v>
      </c>
      <c r="O5707" t="s">
        <v>87</v>
      </c>
      <c r="P5707" t="s">
        <v>45</v>
      </c>
    </row>
    <row r="5708" spans="1:16" x14ac:dyDescent="0.35">
      <c r="A5708" t="s">
        <v>15812</v>
      </c>
      <c r="B5708" s="6">
        <v>36</v>
      </c>
      <c r="C57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708" t="s">
        <v>26</v>
      </c>
      <c r="E5708" t="s">
        <v>233</v>
      </c>
      <c r="F5708" t="s">
        <v>56</v>
      </c>
      <c r="G5708" s="1">
        <v>44662</v>
      </c>
      <c r="H5708" t="s">
        <v>15813</v>
      </c>
      <c r="I5708" t="s">
        <v>15814</v>
      </c>
      <c r="J5708" t="s">
        <v>63</v>
      </c>
      <c r="K5708" s="6">
        <v>4151.08</v>
      </c>
      <c r="L5708" t="s">
        <v>26701</v>
      </c>
      <c r="M5708" t="s">
        <v>32</v>
      </c>
      <c r="N5708" s="1">
        <v>44690</v>
      </c>
      <c r="O5708" t="s">
        <v>23</v>
      </c>
      <c r="P5708" t="s">
        <v>24</v>
      </c>
    </row>
    <row r="5709" spans="1:16" x14ac:dyDescent="0.35">
      <c r="A5709" t="s">
        <v>15815</v>
      </c>
      <c r="B5709" s="6">
        <v>36</v>
      </c>
      <c r="C57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709" t="s">
        <v>26</v>
      </c>
      <c r="E5709" t="s">
        <v>36</v>
      </c>
      <c r="F5709" t="s">
        <v>18</v>
      </c>
      <c r="G5709" s="1">
        <v>43730</v>
      </c>
      <c r="H5709" t="s">
        <v>15816</v>
      </c>
      <c r="I5709" t="s">
        <v>15817</v>
      </c>
      <c r="J5709" t="s">
        <v>54</v>
      </c>
      <c r="K5709" s="6">
        <v>5808.59</v>
      </c>
      <c r="L5709" t="s">
        <v>26627</v>
      </c>
      <c r="M5709" t="s">
        <v>32</v>
      </c>
      <c r="N5709" s="1">
        <v>43741</v>
      </c>
      <c r="O5709" t="s">
        <v>87</v>
      </c>
      <c r="P5709" t="s">
        <v>45</v>
      </c>
    </row>
    <row r="5710" spans="1:16" x14ac:dyDescent="0.35">
      <c r="A5710" t="s">
        <v>11339</v>
      </c>
      <c r="B5710" s="6">
        <v>47</v>
      </c>
      <c r="C57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10" t="s">
        <v>16</v>
      </c>
      <c r="E5710" t="s">
        <v>233</v>
      </c>
      <c r="F5710" t="s">
        <v>37</v>
      </c>
      <c r="G5710" s="1">
        <v>44405</v>
      </c>
      <c r="H5710" t="s">
        <v>15818</v>
      </c>
      <c r="I5710" t="s">
        <v>15819</v>
      </c>
      <c r="J5710" t="s">
        <v>21</v>
      </c>
      <c r="K5710" s="6">
        <v>913.71</v>
      </c>
      <c r="L5710" t="s">
        <v>26609</v>
      </c>
      <c r="M5710" t="s">
        <v>43</v>
      </c>
      <c r="N5710" s="1">
        <v>44429</v>
      </c>
      <c r="O5710" t="s">
        <v>23</v>
      </c>
      <c r="P5710" t="s">
        <v>45</v>
      </c>
    </row>
    <row r="5711" spans="1:16" x14ac:dyDescent="0.35">
      <c r="A5711" t="s">
        <v>15820</v>
      </c>
      <c r="B5711" s="6">
        <v>62</v>
      </c>
      <c r="C57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11" t="s">
        <v>26</v>
      </c>
      <c r="E5711" t="s">
        <v>27</v>
      </c>
      <c r="F5711" t="s">
        <v>47</v>
      </c>
      <c r="G5711" s="1">
        <v>44802</v>
      </c>
      <c r="H5711" t="s">
        <v>15821</v>
      </c>
      <c r="I5711" t="s">
        <v>15822</v>
      </c>
      <c r="J5711" t="s">
        <v>63</v>
      </c>
      <c r="K5711" s="6">
        <v>38719.58</v>
      </c>
      <c r="L5711" t="s">
        <v>26588</v>
      </c>
      <c r="M5711" t="s">
        <v>22</v>
      </c>
      <c r="N5711" s="1">
        <v>44810</v>
      </c>
      <c r="O5711" t="s">
        <v>44</v>
      </c>
      <c r="P5711" t="s">
        <v>34</v>
      </c>
    </row>
    <row r="5712" spans="1:16" x14ac:dyDescent="0.35">
      <c r="A5712" t="s">
        <v>15823</v>
      </c>
      <c r="B5712" s="6">
        <v>71</v>
      </c>
      <c r="C57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712" t="s">
        <v>16</v>
      </c>
      <c r="E5712" t="s">
        <v>27</v>
      </c>
      <c r="F5712" t="s">
        <v>37</v>
      </c>
      <c r="G5712" s="1">
        <v>44813</v>
      </c>
      <c r="H5712" t="s">
        <v>15824</v>
      </c>
      <c r="I5712" t="s">
        <v>15825</v>
      </c>
      <c r="J5712" t="s">
        <v>21</v>
      </c>
      <c r="K5712" s="6">
        <v>22482.91</v>
      </c>
      <c r="L5712" t="s">
        <v>26714</v>
      </c>
      <c r="M5712" t="s">
        <v>43</v>
      </c>
      <c r="N5712" s="1">
        <v>44843</v>
      </c>
      <c r="O5712" t="s">
        <v>23</v>
      </c>
      <c r="P5712" t="s">
        <v>24</v>
      </c>
    </row>
    <row r="5713" spans="1:16" x14ac:dyDescent="0.35">
      <c r="A5713" t="s">
        <v>15826</v>
      </c>
      <c r="B5713" s="6">
        <v>67</v>
      </c>
      <c r="C57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713" t="s">
        <v>26</v>
      </c>
      <c r="E5713" t="s">
        <v>17</v>
      </c>
      <c r="F5713" t="s">
        <v>56</v>
      </c>
      <c r="G5713" s="1">
        <v>44437</v>
      </c>
      <c r="H5713" t="s">
        <v>15827</v>
      </c>
      <c r="I5713" t="s">
        <v>15828</v>
      </c>
      <c r="J5713" t="s">
        <v>31</v>
      </c>
      <c r="K5713" s="6">
        <v>32609.21</v>
      </c>
      <c r="L5713" t="s">
        <v>26808</v>
      </c>
      <c r="M5713" t="s">
        <v>22</v>
      </c>
      <c r="N5713" s="1">
        <v>44459</v>
      </c>
      <c r="O5713" t="s">
        <v>44</v>
      </c>
      <c r="P5713" t="s">
        <v>34</v>
      </c>
    </row>
    <row r="5714" spans="1:16" x14ac:dyDescent="0.35">
      <c r="A5714" t="s">
        <v>15829</v>
      </c>
      <c r="B5714" s="6">
        <v>35</v>
      </c>
      <c r="C57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714" t="s">
        <v>26</v>
      </c>
      <c r="E5714" t="s">
        <v>65</v>
      </c>
      <c r="F5714" t="s">
        <v>18</v>
      </c>
      <c r="G5714" s="1">
        <v>44720</v>
      </c>
      <c r="H5714" t="s">
        <v>15402</v>
      </c>
      <c r="I5714" t="s">
        <v>15830</v>
      </c>
      <c r="J5714" t="s">
        <v>54</v>
      </c>
      <c r="K5714" s="6">
        <v>57957.16</v>
      </c>
      <c r="L5714" t="s">
        <v>26766</v>
      </c>
      <c r="M5714" t="s">
        <v>32</v>
      </c>
      <c r="N5714" s="1">
        <v>44726</v>
      </c>
      <c r="O5714" t="s">
        <v>44</v>
      </c>
      <c r="P5714" t="s">
        <v>24</v>
      </c>
    </row>
    <row r="5715" spans="1:16" x14ac:dyDescent="0.35">
      <c r="A5715" t="s">
        <v>12364</v>
      </c>
      <c r="B5715" s="6">
        <v>31</v>
      </c>
      <c r="C57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715" t="s">
        <v>16</v>
      </c>
      <c r="E5715" t="s">
        <v>65</v>
      </c>
      <c r="F5715" t="s">
        <v>72</v>
      </c>
      <c r="G5715" s="1">
        <v>44440</v>
      </c>
      <c r="H5715" t="s">
        <v>13634</v>
      </c>
      <c r="I5715" t="s">
        <v>15831</v>
      </c>
      <c r="J5715" t="s">
        <v>59</v>
      </c>
      <c r="K5715" s="6">
        <v>29172.35</v>
      </c>
      <c r="L5715" t="s">
        <v>26767</v>
      </c>
      <c r="M5715" t="s">
        <v>22</v>
      </c>
      <c r="N5715" s="1">
        <v>44446</v>
      </c>
      <c r="O5715" t="s">
        <v>87</v>
      </c>
      <c r="P5715" t="s">
        <v>24</v>
      </c>
    </row>
    <row r="5716" spans="1:16" x14ac:dyDescent="0.35">
      <c r="A5716" t="s">
        <v>15832</v>
      </c>
      <c r="B5716" s="6">
        <v>31</v>
      </c>
      <c r="C57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716" t="s">
        <v>16</v>
      </c>
      <c r="E5716" t="s">
        <v>17</v>
      </c>
      <c r="F5716" t="s">
        <v>28</v>
      </c>
      <c r="G5716" s="1">
        <v>45057</v>
      </c>
      <c r="H5716" t="s">
        <v>15833</v>
      </c>
      <c r="I5716" t="s">
        <v>15834</v>
      </c>
      <c r="J5716" t="s">
        <v>31</v>
      </c>
      <c r="K5716" s="6">
        <v>4622.76</v>
      </c>
      <c r="L5716" t="s">
        <v>26880</v>
      </c>
      <c r="M5716" t="s">
        <v>43</v>
      </c>
      <c r="N5716" s="1">
        <v>45085</v>
      </c>
      <c r="O5716" t="s">
        <v>87</v>
      </c>
      <c r="P5716" t="s">
        <v>45</v>
      </c>
    </row>
    <row r="5717" spans="1:16" x14ac:dyDescent="0.35">
      <c r="A5717" t="s">
        <v>15835</v>
      </c>
      <c r="B5717" s="6">
        <v>64</v>
      </c>
      <c r="C57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717" t="s">
        <v>26</v>
      </c>
      <c r="E5717" t="s">
        <v>233</v>
      </c>
      <c r="F5717" t="s">
        <v>28</v>
      </c>
      <c r="G5717" s="1">
        <v>44772</v>
      </c>
      <c r="H5717" t="s">
        <v>15836</v>
      </c>
      <c r="I5717" t="s">
        <v>15837</v>
      </c>
      <c r="J5717" t="s">
        <v>54</v>
      </c>
      <c r="K5717" s="6">
        <v>14697.96</v>
      </c>
      <c r="L5717" t="s">
        <v>26656</v>
      </c>
      <c r="M5717" t="s">
        <v>32</v>
      </c>
      <c r="N5717" s="1">
        <v>44774</v>
      </c>
      <c r="O5717" t="s">
        <v>23</v>
      </c>
      <c r="P5717" t="s">
        <v>24</v>
      </c>
    </row>
    <row r="5718" spans="1:16" x14ac:dyDescent="0.35">
      <c r="A5718" t="s">
        <v>15838</v>
      </c>
      <c r="B5718" s="6">
        <v>68</v>
      </c>
      <c r="C57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718" t="s">
        <v>16</v>
      </c>
      <c r="E5718" t="s">
        <v>17</v>
      </c>
      <c r="F5718" t="s">
        <v>37</v>
      </c>
      <c r="G5718" s="1">
        <v>44091</v>
      </c>
      <c r="H5718" t="s">
        <v>15839</v>
      </c>
      <c r="I5718" t="s">
        <v>1491</v>
      </c>
      <c r="J5718" t="s">
        <v>31</v>
      </c>
      <c r="K5718" s="6">
        <v>8251.81</v>
      </c>
      <c r="L5718" t="s">
        <v>26679</v>
      </c>
      <c r="M5718" t="s">
        <v>32</v>
      </c>
      <c r="N5718" s="1">
        <v>44096</v>
      </c>
      <c r="O5718" t="s">
        <v>33</v>
      </c>
      <c r="P5718" t="s">
        <v>24</v>
      </c>
    </row>
    <row r="5719" spans="1:16" x14ac:dyDescent="0.35">
      <c r="A5719" t="s">
        <v>15840</v>
      </c>
      <c r="B5719" s="6">
        <v>45</v>
      </c>
      <c r="C57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19" t="s">
        <v>26</v>
      </c>
      <c r="E5719" t="s">
        <v>27</v>
      </c>
      <c r="F5719" t="s">
        <v>28</v>
      </c>
      <c r="G5719" s="1">
        <v>44750</v>
      </c>
      <c r="H5719" t="s">
        <v>15841</v>
      </c>
      <c r="I5719" t="s">
        <v>8720</v>
      </c>
      <c r="J5719" t="s">
        <v>59</v>
      </c>
      <c r="K5719" s="6">
        <v>18470.55</v>
      </c>
      <c r="L5719" t="s">
        <v>26738</v>
      </c>
      <c r="M5719" t="s">
        <v>43</v>
      </c>
      <c r="N5719" s="1">
        <v>44751</v>
      </c>
      <c r="O5719" t="s">
        <v>33</v>
      </c>
      <c r="P5719" t="s">
        <v>24</v>
      </c>
    </row>
    <row r="5720" spans="1:16" x14ac:dyDescent="0.35">
      <c r="A5720" t="s">
        <v>15842</v>
      </c>
      <c r="B5720" s="6">
        <v>51</v>
      </c>
      <c r="C57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20" t="s">
        <v>16</v>
      </c>
      <c r="E5720" t="s">
        <v>92</v>
      </c>
      <c r="F5720" t="s">
        <v>47</v>
      </c>
      <c r="G5720" s="1">
        <v>44420</v>
      </c>
      <c r="H5720" t="s">
        <v>15843</v>
      </c>
      <c r="I5720" t="s">
        <v>15844</v>
      </c>
      <c r="J5720" t="s">
        <v>63</v>
      </c>
      <c r="K5720" s="6">
        <v>11331.28</v>
      </c>
      <c r="L5720" t="s">
        <v>26671</v>
      </c>
      <c r="M5720" t="s">
        <v>22</v>
      </c>
      <c r="N5720" s="1">
        <v>44431</v>
      </c>
      <c r="O5720" t="s">
        <v>44</v>
      </c>
      <c r="P5720" t="s">
        <v>45</v>
      </c>
    </row>
    <row r="5721" spans="1:16" x14ac:dyDescent="0.35">
      <c r="A5721" t="s">
        <v>15845</v>
      </c>
      <c r="B5721" s="6">
        <v>73</v>
      </c>
      <c r="C57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721" t="s">
        <v>16</v>
      </c>
      <c r="E5721" t="s">
        <v>65</v>
      </c>
      <c r="F5721" t="s">
        <v>56</v>
      </c>
      <c r="G5721" s="1">
        <v>45186</v>
      </c>
      <c r="H5721" t="s">
        <v>15846</v>
      </c>
      <c r="I5721" t="s">
        <v>15847</v>
      </c>
      <c r="J5721" t="s">
        <v>21</v>
      </c>
      <c r="K5721" s="6">
        <v>3759.03</v>
      </c>
      <c r="L5721" t="s">
        <v>26847</v>
      </c>
      <c r="M5721" t="s">
        <v>43</v>
      </c>
      <c r="N5721" s="1">
        <v>45207</v>
      </c>
      <c r="O5721" t="s">
        <v>23</v>
      </c>
      <c r="P5721" t="s">
        <v>24</v>
      </c>
    </row>
    <row r="5722" spans="1:16" x14ac:dyDescent="0.35">
      <c r="A5722" t="s">
        <v>15848</v>
      </c>
      <c r="B5722" s="6">
        <v>63</v>
      </c>
      <c r="C57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22" t="s">
        <v>16</v>
      </c>
      <c r="E5722" t="s">
        <v>27</v>
      </c>
      <c r="F5722" t="s">
        <v>28</v>
      </c>
      <c r="G5722" s="1">
        <v>43471</v>
      </c>
      <c r="H5722" t="s">
        <v>15849</v>
      </c>
      <c r="I5722" t="s">
        <v>15850</v>
      </c>
      <c r="J5722" t="s">
        <v>21</v>
      </c>
      <c r="K5722" s="6">
        <v>25962.23</v>
      </c>
      <c r="L5722" t="s">
        <v>26974</v>
      </c>
      <c r="M5722" t="s">
        <v>22</v>
      </c>
      <c r="N5722" s="1">
        <v>43490</v>
      </c>
      <c r="O5722" t="s">
        <v>23</v>
      </c>
      <c r="P5722" t="s">
        <v>24</v>
      </c>
    </row>
    <row r="5723" spans="1:16" x14ac:dyDescent="0.35">
      <c r="A5723" t="s">
        <v>5841</v>
      </c>
      <c r="B5723" s="6">
        <v>58</v>
      </c>
      <c r="C57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23" t="s">
        <v>26</v>
      </c>
      <c r="E5723" t="s">
        <v>17</v>
      </c>
      <c r="F5723" t="s">
        <v>47</v>
      </c>
      <c r="G5723" s="1">
        <v>44100</v>
      </c>
      <c r="H5723" t="s">
        <v>15851</v>
      </c>
      <c r="I5723" t="s">
        <v>15852</v>
      </c>
      <c r="J5723" t="s">
        <v>21</v>
      </c>
      <c r="K5723" s="6">
        <v>37893.879999999997</v>
      </c>
      <c r="L5723" t="s">
        <v>26788</v>
      </c>
      <c r="M5723" t="s">
        <v>22</v>
      </c>
      <c r="N5723" s="1">
        <v>44105</v>
      </c>
      <c r="O5723" t="s">
        <v>33</v>
      </c>
      <c r="P5723" t="s">
        <v>45</v>
      </c>
    </row>
    <row r="5724" spans="1:16" x14ac:dyDescent="0.35">
      <c r="A5724" t="s">
        <v>11855</v>
      </c>
      <c r="B5724" s="6">
        <v>77</v>
      </c>
      <c r="C57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724" t="s">
        <v>16</v>
      </c>
      <c r="E5724" t="s">
        <v>17</v>
      </c>
      <c r="F5724" t="s">
        <v>56</v>
      </c>
      <c r="G5724" s="1">
        <v>44009</v>
      </c>
      <c r="H5724" t="s">
        <v>15853</v>
      </c>
      <c r="I5724" t="s">
        <v>3504</v>
      </c>
      <c r="J5724" t="s">
        <v>59</v>
      </c>
      <c r="K5724" s="6">
        <v>20592.18</v>
      </c>
      <c r="L5724" t="s">
        <v>26650</v>
      </c>
      <c r="M5724" t="s">
        <v>43</v>
      </c>
      <c r="N5724" s="1">
        <v>44012</v>
      </c>
      <c r="O5724" t="s">
        <v>87</v>
      </c>
      <c r="P5724" t="s">
        <v>34</v>
      </c>
    </row>
    <row r="5725" spans="1:16" x14ac:dyDescent="0.35">
      <c r="A5725" t="s">
        <v>15854</v>
      </c>
      <c r="B5725" s="6">
        <v>23</v>
      </c>
      <c r="C57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725" t="s">
        <v>16</v>
      </c>
      <c r="E5725" t="s">
        <v>36</v>
      </c>
      <c r="F5725" t="s">
        <v>28</v>
      </c>
      <c r="G5725" s="1">
        <v>44329</v>
      </c>
      <c r="H5725" t="s">
        <v>15855</v>
      </c>
      <c r="I5725" t="s">
        <v>15856</v>
      </c>
      <c r="J5725" t="s">
        <v>59</v>
      </c>
      <c r="K5725" s="6">
        <v>43701.31</v>
      </c>
      <c r="L5725" t="s">
        <v>26828</v>
      </c>
      <c r="M5725" t="s">
        <v>22</v>
      </c>
      <c r="N5725" s="1">
        <v>44330</v>
      </c>
      <c r="O5725" t="s">
        <v>23</v>
      </c>
      <c r="P5725" t="s">
        <v>45</v>
      </c>
    </row>
    <row r="5726" spans="1:16" x14ac:dyDescent="0.35">
      <c r="A5726" t="s">
        <v>15857</v>
      </c>
      <c r="B5726" s="6">
        <v>36</v>
      </c>
      <c r="C57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726" t="s">
        <v>26</v>
      </c>
      <c r="E5726" t="s">
        <v>27</v>
      </c>
      <c r="F5726" t="s">
        <v>56</v>
      </c>
      <c r="G5726" s="1">
        <v>44493</v>
      </c>
      <c r="H5726" t="s">
        <v>15858</v>
      </c>
      <c r="I5726" t="s">
        <v>15859</v>
      </c>
      <c r="J5726" t="s">
        <v>31</v>
      </c>
      <c r="K5726" s="6">
        <v>13342.83</v>
      </c>
      <c r="L5726" t="s">
        <v>26933</v>
      </c>
      <c r="M5726" t="s">
        <v>43</v>
      </c>
      <c r="N5726" s="1">
        <v>44513</v>
      </c>
      <c r="O5726" t="s">
        <v>44</v>
      </c>
      <c r="P5726" t="s">
        <v>24</v>
      </c>
    </row>
    <row r="5727" spans="1:16" x14ac:dyDescent="0.35">
      <c r="A5727" t="s">
        <v>9612</v>
      </c>
      <c r="B5727" s="6">
        <v>78</v>
      </c>
      <c r="C57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727" t="s">
        <v>16</v>
      </c>
      <c r="E5727" t="s">
        <v>27</v>
      </c>
      <c r="F5727" t="s">
        <v>28</v>
      </c>
      <c r="G5727" s="1">
        <v>43674</v>
      </c>
      <c r="H5727" t="s">
        <v>12567</v>
      </c>
      <c r="I5727" t="s">
        <v>15860</v>
      </c>
      <c r="J5727" t="s">
        <v>31</v>
      </c>
      <c r="K5727" s="6">
        <v>19902.669999999998</v>
      </c>
      <c r="L5727" t="s">
        <v>26767</v>
      </c>
      <c r="M5727" t="s">
        <v>43</v>
      </c>
      <c r="N5727" s="1">
        <v>43690</v>
      </c>
      <c r="O5727" t="s">
        <v>50</v>
      </c>
      <c r="P5727" t="s">
        <v>34</v>
      </c>
    </row>
    <row r="5728" spans="1:16" x14ac:dyDescent="0.35">
      <c r="A5728" t="s">
        <v>15861</v>
      </c>
      <c r="B5728" s="6">
        <v>59</v>
      </c>
      <c r="C57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28" t="s">
        <v>16</v>
      </c>
      <c r="E5728" t="s">
        <v>233</v>
      </c>
      <c r="F5728" t="s">
        <v>72</v>
      </c>
      <c r="G5728" s="1">
        <v>43533</v>
      </c>
      <c r="H5728" t="s">
        <v>15862</v>
      </c>
      <c r="I5728" t="s">
        <v>15863</v>
      </c>
      <c r="J5728" t="s">
        <v>21</v>
      </c>
      <c r="K5728" s="6">
        <v>33063.160000000003</v>
      </c>
      <c r="L5728" t="s">
        <v>26880</v>
      </c>
      <c r="M5728" t="s">
        <v>22</v>
      </c>
      <c r="N5728" s="1">
        <v>43550</v>
      </c>
      <c r="O5728" t="s">
        <v>87</v>
      </c>
      <c r="P5728" t="s">
        <v>45</v>
      </c>
    </row>
    <row r="5729" spans="1:16" x14ac:dyDescent="0.35">
      <c r="A5729" t="s">
        <v>15864</v>
      </c>
      <c r="B5729" s="6">
        <v>31</v>
      </c>
      <c r="C57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729" t="s">
        <v>16</v>
      </c>
      <c r="E5729" t="s">
        <v>117</v>
      </c>
      <c r="F5729" t="s">
        <v>18</v>
      </c>
      <c r="G5729" s="1">
        <v>44694</v>
      </c>
      <c r="H5729" t="s">
        <v>15865</v>
      </c>
      <c r="I5729" t="s">
        <v>15866</v>
      </c>
      <c r="J5729" t="s">
        <v>54</v>
      </c>
      <c r="K5729" s="6">
        <v>46922.09</v>
      </c>
      <c r="L5729" t="s">
        <v>26620</v>
      </c>
      <c r="M5729" t="s">
        <v>32</v>
      </c>
      <c r="N5729" s="1">
        <v>44722</v>
      </c>
      <c r="O5729" t="s">
        <v>50</v>
      </c>
      <c r="P5729" t="s">
        <v>24</v>
      </c>
    </row>
    <row r="5730" spans="1:16" x14ac:dyDescent="0.35">
      <c r="A5730" t="s">
        <v>15867</v>
      </c>
      <c r="B5730" s="6">
        <v>19</v>
      </c>
      <c r="C57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730" t="s">
        <v>16</v>
      </c>
      <c r="E5730" t="s">
        <v>233</v>
      </c>
      <c r="F5730" t="s">
        <v>18</v>
      </c>
      <c r="G5730" s="1">
        <v>43745</v>
      </c>
      <c r="H5730" t="s">
        <v>15868</v>
      </c>
      <c r="I5730" t="s">
        <v>15869</v>
      </c>
      <c r="J5730" t="s">
        <v>31</v>
      </c>
      <c r="K5730" s="6">
        <v>10195.200000000001</v>
      </c>
      <c r="L5730" t="s">
        <v>26779</v>
      </c>
      <c r="M5730" t="s">
        <v>43</v>
      </c>
      <c r="N5730" s="1">
        <v>43771</v>
      </c>
      <c r="O5730" t="s">
        <v>50</v>
      </c>
      <c r="P5730" t="s">
        <v>24</v>
      </c>
    </row>
    <row r="5731" spans="1:16" x14ac:dyDescent="0.35">
      <c r="A5731" t="s">
        <v>15870</v>
      </c>
      <c r="B5731" s="6">
        <v>29</v>
      </c>
      <c r="C57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731" t="s">
        <v>16</v>
      </c>
      <c r="E5731" t="s">
        <v>51</v>
      </c>
      <c r="F5731" t="s">
        <v>72</v>
      </c>
      <c r="G5731" s="1">
        <v>43478</v>
      </c>
      <c r="H5731" t="s">
        <v>15871</v>
      </c>
      <c r="I5731" t="s">
        <v>15872</v>
      </c>
      <c r="J5731" t="s">
        <v>54</v>
      </c>
      <c r="K5731" s="6">
        <v>53474.29</v>
      </c>
      <c r="L5731" t="s">
        <v>26944</v>
      </c>
      <c r="M5731" t="s">
        <v>22</v>
      </c>
      <c r="N5731" s="1">
        <v>43501</v>
      </c>
      <c r="O5731" t="s">
        <v>87</v>
      </c>
      <c r="P5731" t="s">
        <v>34</v>
      </c>
    </row>
    <row r="5732" spans="1:16" x14ac:dyDescent="0.35">
      <c r="A5732" t="s">
        <v>15873</v>
      </c>
      <c r="B5732" s="6">
        <v>68</v>
      </c>
      <c r="C57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732" t="s">
        <v>16</v>
      </c>
      <c r="E5732" t="s">
        <v>27</v>
      </c>
      <c r="F5732" t="s">
        <v>37</v>
      </c>
      <c r="G5732" s="1">
        <v>43972</v>
      </c>
      <c r="H5732" t="s">
        <v>15874</v>
      </c>
      <c r="I5732" t="s">
        <v>15875</v>
      </c>
      <c r="J5732" t="s">
        <v>21</v>
      </c>
      <c r="K5732" s="6">
        <v>16341.63</v>
      </c>
      <c r="L5732" t="s">
        <v>26915</v>
      </c>
      <c r="M5732" t="s">
        <v>22</v>
      </c>
      <c r="N5732" s="1">
        <v>43995</v>
      </c>
      <c r="O5732" t="s">
        <v>44</v>
      </c>
      <c r="P5732" t="s">
        <v>34</v>
      </c>
    </row>
    <row r="5733" spans="1:16" x14ac:dyDescent="0.35">
      <c r="A5733" t="s">
        <v>15876</v>
      </c>
      <c r="B5733" s="6">
        <v>40</v>
      </c>
      <c r="C57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733" t="s">
        <v>26</v>
      </c>
      <c r="E5733" t="s">
        <v>65</v>
      </c>
      <c r="F5733" t="s">
        <v>37</v>
      </c>
      <c r="G5733" s="1">
        <v>45012</v>
      </c>
      <c r="H5733" t="s">
        <v>15877</v>
      </c>
      <c r="I5733" t="s">
        <v>845</v>
      </c>
      <c r="J5733" t="s">
        <v>21</v>
      </c>
      <c r="K5733" s="6">
        <v>21078.28</v>
      </c>
      <c r="L5733" t="s">
        <v>26762</v>
      </c>
      <c r="M5733" t="s">
        <v>32</v>
      </c>
      <c r="N5733" s="1">
        <v>45015</v>
      </c>
      <c r="O5733" t="s">
        <v>33</v>
      </c>
      <c r="P5733" t="s">
        <v>45</v>
      </c>
    </row>
    <row r="5734" spans="1:16" x14ac:dyDescent="0.35">
      <c r="A5734" t="s">
        <v>15878</v>
      </c>
      <c r="B5734" s="6">
        <v>25</v>
      </c>
      <c r="C57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734" t="s">
        <v>16</v>
      </c>
      <c r="E5734" t="s">
        <v>36</v>
      </c>
      <c r="F5734" t="s">
        <v>37</v>
      </c>
      <c r="G5734" s="1">
        <v>43903</v>
      </c>
      <c r="H5734" t="s">
        <v>15879</v>
      </c>
      <c r="I5734" t="s">
        <v>15880</v>
      </c>
      <c r="J5734" t="s">
        <v>59</v>
      </c>
      <c r="K5734" s="6">
        <v>13597.36</v>
      </c>
      <c r="L5734" t="s">
        <v>26714</v>
      </c>
      <c r="M5734" t="s">
        <v>32</v>
      </c>
      <c r="N5734" s="1">
        <v>43924</v>
      </c>
      <c r="O5734" t="s">
        <v>87</v>
      </c>
      <c r="P5734" t="s">
        <v>24</v>
      </c>
    </row>
    <row r="5735" spans="1:16" x14ac:dyDescent="0.35">
      <c r="A5735" t="s">
        <v>15881</v>
      </c>
      <c r="B5735" s="6">
        <v>85</v>
      </c>
      <c r="C57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735" t="s">
        <v>16</v>
      </c>
      <c r="E5735" t="s">
        <v>27</v>
      </c>
      <c r="F5735" t="s">
        <v>72</v>
      </c>
      <c r="G5735" s="1">
        <v>44929</v>
      </c>
      <c r="H5735" t="s">
        <v>15882</v>
      </c>
      <c r="I5735" t="s">
        <v>15883</v>
      </c>
      <c r="J5735" t="s">
        <v>31</v>
      </c>
      <c r="K5735" s="6">
        <v>37051.5</v>
      </c>
      <c r="L5735" t="s">
        <v>26647</v>
      </c>
      <c r="M5735" t="s">
        <v>22</v>
      </c>
      <c r="N5735" s="1">
        <v>44941</v>
      </c>
      <c r="O5735" t="s">
        <v>50</v>
      </c>
      <c r="P5735" t="s">
        <v>45</v>
      </c>
    </row>
    <row r="5736" spans="1:16" x14ac:dyDescent="0.35">
      <c r="A5736" t="s">
        <v>15884</v>
      </c>
      <c r="B5736" s="6">
        <v>34</v>
      </c>
      <c r="C57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736" t="s">
        <v>26</v>
      </c>
      <c r="E5736" t="s">
        <v>36</v>
      </c>
      <c r="F5736" t="s">
        <v>72</v>
      </c>
      <c r="G5736" s="1">
        <v>43488</v>
      </c>
      <c r="H5736" t="s">
        <v>15885</v>
      </c>
      <c r="I5736" t="s">
        <v>2216</v>
      </c>
      <c r="J5736" t="s">
        <v>59</v>
      </c>
      <c r="K5736" s="6">
        <v>59679.55</v>
      </c>
      <c r="L5736" t="s">
        <v>26942</v>
      </c>
      <c r="M5736" t="s">
        <v>32</v>
      </c>
      <c r="N5736" s="1">
        <v>43491</v>
      </c>
      <c r="O5736" t="s">
        <v>23</v>
      </c>
      <c r="P5736" t="s">
        <v>24</v>
      </c>
    </row>
    <row r="5737" spans="1:16" x14ac:dyDescent="0.35">
      <c r="A5737" t="s">
        <v>15886</v>
      </c>
      <c r="B5737" s="6">
        <v>41</v>
      </c>
      <c r="C57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737" t="s">
        <v>16</v>
      </c>
      <c r="E5737" t="s">
        <v>51</v>
      </c>
      <c r="F5737" t="s">
        <v>47</v>
      </c>
      <c r="G5737" s="1">
        <v>44646</v>
      </c>
      <c r="H5737" t="s">
        <v>12412</v>
      </c>
      <c r="I5737" t="s">
        <v>15887</v>
      </c>
      <c r="J5737" t="s">
        <v>59</v>
      </c>
      <c r="K5737" s="6">
        <v>12457.02</v>
      </c>
      <c r="L5737" t="s">
        <v>26586</v>
      </c>
      <c r="M5737" t="s">
        <v>22</v>
      </c>
      <c r="N5737" s="1">
        <v>44649</v>
      </c>
      <c r="O5737" t="s">
        <v>44</v>
      </c>
      <c r="P5737" t="s">
        <v>34</v>
      </c>
    </row>
    <row r="5738" spans="1:16" x14ac:dyDescent="0.35">
      <c r="A5738" t="s">
        <v>15888</v>
      </c>
      <c r="B5738" s="6">
        <v>54</v>
      </c>
      <c r="C57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38" t="s">
        <v>16</v>
      </c>
      <c r="E5738" t="s">
        <v>233</v>
      </c>
      <c r="F5738" t="s">
        <v>18</v>
      </c>
      <c r="G5738" s="1">
        <v>44162</v>
      </c>
      <c r="H5738" t="s">
        <v>15889</v>
      </c>
      <c r="I5738" t="s">
        <v>15890</v>
      </c>
      <c r="J5738" t="s">
        <v>59</v>
      </c>
      <c r="K5738" s="6">
        <v>52340.1</v>
      </c>
      <c r="L5738" t="s">
        <v>26841</v>
      </c>
      <c r="M5738" t="s">
        <v>32</v>
      </c>
      <c r="N5738" s="1">
        <v>44183</v>
      </c>
      <c r="O5738" t="s">
        <v>50</v>
      </c>
      <c r="P5738" t="s">
        <v>24</v>
      </c>
    </row>
    <row r="5739" spans="1:16" x14ac:dyDescent="0.35">
      <c r="A5739" t="s">
        <v>15891</v>
      </c>
      <c r="B5739" s="6">
        <v>21</v>
      </c>
      <c r="C57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739" t="s">
        <v>16</v>
      </c>
      <c r="E5739" t="s">
        <v>17</v>
      </c>
      <c r="F5739" t="s">
        <v>72</v>
      </c>
      <c r="G5739" s="1">
        <v>44911</v>
      </c>
      <c r="H5739" t="s">
        <v>15892</v>
      </c>
      <c r="I5739" t="s">
        <v>4868</v>
      </c>
      <c r="J5739" t="s">
        <v>59</v>
      </c>
      <c r="K5739" s="6">
        <v>79788.36</v>
      </c>
      <c r="L5739" t="s">
        <v>26957</v>
      </c>
      <c r="M5739" t="s">
        <v>22</v>
      </c>
      <c r="N5739" s="1">
        <v>44929</v>
      </c>
      <c r="O5739" t="s">
        <v>23</v>
      </c>
      <c r="P5739" t="s">
        <v>24</v>
      </c>
    </row>
    <row r="5740" spans="1:16" x14ac:dyDescent="0.35">
      <c r="A5740" t="s">
        <v>1996</v>
      </c>
      <c r="B5740" s="6">
        <v>62</v>
      </c>
      <c r="C57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40" t="s">
        <v>26</v>
      </c>
      <c r="E5740" t="s">
        <v>92</v>
      </c>
      <c r="F5740" t="s">
        <v>18</v>
      </c>
      <c r="G5740" s="1">
        <v>43629</v>
      </c>
      <c r="H5740" t="s">
        <v>719</v>
      </c>
      <c r="I5740" t="s">
        <v>15893</v>
      </c>
      <c r="J5740" t="s">
        <v>63</v>
      </c>
      <c r="K5740" s="6">
        <v>30875.67</v>
      </c>
      <c r="L5740" t="s">
        <v>26896</v>
      </c>
      <c r="M5740" t="s">
        <v>32</v>
      </c>
      <c r="N5740" s="1">
        <v>43655</v>
      </c>
      <c r="O5740" t="s">
        <v>87</v>
      </c>
      <c r="P5740" t="s">
        <v>45</v>
      </c>
    </row>
    <row r="5741" spans="1:16" x14ac:dyDescent="0.35">
      <c r="A5741" t="s">
        <v>15894</v>
      </c>
      <c r="B5741" s="6">
        <v>54</v>
      </c>
      <c r="C57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41" t="s">
        <v>16</v>
      </c>
      <c r="E5741" t="s">
        <v>51</v>
      </c>
      <c r="F5741" t="s">
        <v>72</v>
      </c>
      <c r="G5741" s="1">
        <v>44821</v>
      </c>
      <c r="H5741" t="s">
        <v>15895</v>
      </c>
      <c r="I5741" t="s">
        <v>15896</v>
      </c>
      <c r="J5741" t="s">
        <v>63</v>
      </c>
      <c r="K5741" s="6">
        <v>32935.17</v>
      </c>
      <c r="L5741" t="s">
        <v>26602</v>
      </c>
      <c r="M5741" t="s">
        <v>43</v>
      </c>
      <c r="N5741" s="1">
        <v>44842</v>
      </c>
      <c r="O5741" t="s">
        <v>33</v>
      </c>
      <c r="P5741" t="s">
        <v>45</v>
      </c>
    </row>
    <row r="5742" spans="1:16" x14ac:dyDescent="0.35">
      <c r="A5742" t="s">
        <v>15897</v>
      </c>
      <c r="B5742" s="6">
        <v>31</v>
      </c>
      <c r="C57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742" t="s">
        <v>26</v>
      </c>
      <c r="E5742" t="s">
        <v>36</v>
      </c>
      <c r="F5742" t="s">
        <v>28</v>
      </c>
      <c r="G5742" s="1">
        <v>44721</v>
      </c>
      <c r="H5742" t="s">
        <v>15898</v>
      </c>
      <c r="I5742" t="s">
        <v>2216</v>
      </c>
      <c r="J5742" t="s">
        <v>63</v>
      </c>
      <c r="K5742" s="6">
        <v>43630.76</v>
      </c>
      <c r="L5742" t="s">
        <v>26817</v>
      </c>
      <c r="M5742" t="s">
        <v>43</v>
      </c>
      <c r="N5742" s="1">
        <v>44726</v>
      </c>
      <c r="O5742" t="s">
        <v>87</v>
      </c>
      <c r="P5742" t="s">
        <v>24</v>
      </c>
    </row>
    <row r="5743" spans="1:16" x14ac:dyDescent="0.35">
      <c r="A5743" t="s">
        <v>15899</v>
      </c>
      <c r="B5743" s="6">
        <v>42</v>
      </c>
      <c r="C57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43" t="s">
        <v>26</v>
      </c>
      <c r="E5743" t="s">
        <v>27</v>
      </c>
      <c r="F5743" t="s">
        <v>18</v>
      </c>
      <c r="G5743" s="1">
        <v>45158</v>
      </c>
      <c r="H5743" t="s">
        <v>15900</v>
      </c>
      <c r="I5743" t="s">
        <v>15901</v>
      </c>
      <c r="J5743" t="s">
        <v>63</v>
      </c>
      <c r="K5743" s="6">
        <v>17160.32</v>
      </c>
      <c r="L5743" t="s">
        <v>26806</v>
      </c>
      <c r="M5743" t="s">
        <v>32</v>
      </c>
      <c r="N5743" s="1">
        <v>45170</v>
      </c>
      <c r="O5743" t="s">
        <v>87</v>
      </c>
      <c r="P5743" t="s">
        <v>24</v>
      </c>
    </row>
    <row r="5744" spans="1:16" x14ac:dyDescent="0.35">
      <c r="A5744" t="s">
        <v>15902</v>
      </c>
      <c r="B5744" s="6">
        <v>32</v>
      </c>
      <c r="C57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744" t="s">
        <v>26</v>
      </c>
      <c r="E5744" t="s">
        <v>51</v>
      </c>
      <c r="F5744" t="s">
        <v>56</v>
      </c>
      <c r="G5744" s="1">
        <v>45229</v>
      </c>
      <c r="H5744" t="s">
        <v>15903</v>
      </c>
      <c r="I5744" t="s">
        <v>2008</v>
      </c>
      <c r="J5744" t="s">
        <v>31</v>
      </c>
      <c r="K5744" s="6">
        <v>8909.42</v>
      </c>
      <c r="L5744" t="s">
        <v>26934</v>
      </c>
      <c r="M5744" t="s">
        <v>32</v>
      </c>
      <c r="N5744" s="1">
        <v>45230</v>
      </c>
      <c r="O5744" t="s">
        <v>44</v>
      </c>
      <c r="P5744" t="s">
        <v>45</v>
      </c>
    </row>
    <row r="5745" spans="1:16" x14ac:dyDescent="0.35">
      <c r="A5745" t="s">
        <v>15904</v>
      </c>
      <c r="B5745" s="6">
        <v>32</v>
      </c>
      <c r="C57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745" t="s">
        <v>26</v>
      </c>
      <c r="E5745" t="s">
        <v>92</v>
      </c>
      <c r="F5745" t="s">
        <v>72</v>
      </c>
      <c r="G5745" s="1">
        <v>44086</v>
      </c>
      <c r="H5745" t="s">
        <v>15905</v>
      </c>
      <c r="I5745" t="s">
        <v>15906</v>
      </c>
      <c r="J5745" t="s">
        <v>31</v>
      </c>
      <c r="K5745" s="6">
        <v>55711.54</v>
      </c>
      <c r="L5745" t="s">
        <v>26859</v>
      </c>
      <c r="M5745" t="s">
        <v>32</v>
      </c>
      <c r="N5745" s="1">
        <v>44092</v>
      </c>
      <c r="O5745" t="s">
        <v>33</v>
      </c>
      <c r="P5745" t="s">
        <v>24</v>
      </c>
    </row>
    <row r="5746" spans="1:16" x14ac:dyDescent="0.35">
      <c r="A5746" t="s">
        <v>15907</v>
      </c>
      <c r="B5746" s="6">
        <v>23</v>
      </c>
      <c r="C57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746" t="s">
        <v>26</v>
      </c>
      <c r="E5746" t="s">
        <v>36</v>
      </c>
      <c r="F5746" t="s">
        <v>28</v>
      </c>
      <c r="G5746" s="1">
        <v>45159</v>
      </c>
      <c r="H5746" t="s">
        <v>15908</v>
      </c>
      <c r="I5746" t="s">
        <v>5017</v>
      </c>
      <c r="J5746" t="s">
        <v>54</v>
      </c>
      <c r="K5746" s="6">
        <v>15392.7</v>
      </c>
      <c r="L5746" t="s">
        <v>26666</v>
      </c>
      <c r="M5746" t="s">
        <v>22</v>
      </c>
      <c r="N5746" s="1">
        <v>45172</v>
      </c>
      <c r="O5746" t="s">
        <v>33</v>
      </c>
      <c r="P5746" t="s">
        <v>24</v>
      </c>
    </row>
    <row r="5747" spans="1:16" x14ac:dyDescent="0.35">
      <c r="A5747" t="s">
        <v>15909</v>
      </c>
      <c r="B5747" s="6">
        <v>77</v>
      </c>
      <c r="C57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747" t="s">
        <v>26</v>
      </c>
      <c r="E5747" t="s">
        <v>36</v>
      </c>
      <c r="F5747" t="s">
        <v>28</v>
      </c>
      <c r="G5747" s="1">
        <v>43486</v>
      </c>
      <c r="H5747" t="s">
        <v>5301</v>
      </c>
      <c r="I5747" t="s">
        <v>15910</v>
      </c>
      <c r="J5747" t="s">
        <v>54</v>
      </c>
      <c r="K5747" s="6">
        <v>24008.37</v>
      </c>
      <c r="L5747" t="s">
        <v>26935</v>
      </c>
      <c r="M5747" t="s">
        <v>32</v>
      </c>
      <c r="N5747" s="1">
        <v>43507</v>
      </c>
      <c r="O5747" t="s">
        <v>44</v>
      </c>
      <c r="P5747" t="s">
        <v>34</v>
      </c>
    </row>
    <row r="5748" spans="1:16" x14ac:dyDescent="0.35">
      <c r="A5748" t="s">
        <v>15911</v>
      </c>
      <c r="B5748" s="6">
        <v>83</v>
      </c>
      <c r="C57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748" t="s">
        <v>26</v>
      </c>
      <c r="E5748" t="s">
        <v>92</v>
      </c>
      <c r="F5748" t="s">
        <v>72</v>
      </c>
      <c r="G5748" s="1">
        <v>44640</v>
      </c>
      <c r="H5748" t="s">
        <v>15912</v>
      </c>
      <c r="I5748" t="s">
        <v>15913</v>
      </c>
      <c r="J5748" t="s">
        <v>21</v>
      </c>
      <c r="K5748" s="6">
        <v>22101.53</v>
      </c>
      <c r="L5748" t="s">
        <v>26875</v>
      </c>
      <c r="M5748" t="s">
        <v>43</v>
      </c>
      <c r="N5748" s="1">
        <v>44670</v>
      </c>
      <c r="O5748" t="s">
        <v>23</v>
      </c>
      <c r="P5748" t="s">
        <v>34</v>
      </c>
    </row>
    <row r="5749" spans="1:16" x14ac:dyDescent="0.35">
      <c r="A5749" t="s">
        <v>15914</v>
      </c>
      <c r="B5749" s="6">
        <v>18</v>
      </c>
      <c r="C57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749" t="s">
        <v>16</v>
      </c>
      <c r="E5749" t="s">
        <v>117</v>
      </c>
      <c r="F5749" t="s">
        <v>72</v>
      </c>
      <c r="G5749" s="1">
        <v>44278</v>
      </c>
      <c r="H5749" t="s">
        <v>15915</v>
      </c>
      <c r="I5749" t="s">
        <v>15916</v>
      </c>
      <c r="J5749" t="s">
        <v>31</v>
      </c>
      <c r="K5749" s="6">
        <v>12563.35</v>
      </c>
      <c r="L5749" t="s">
        <v>26802</v>
      </c>
      <c r="M5749" t="s">
        <v>22</v>
      </c>
      <c r="N5749" s="1">
        <v>44281</v>
      </c>
      <c r="O5749" t="s">
        <v>33</v>
      </c>
      <c r="P5749" t="s">
        <v>34</v>
      </c>
    </row>
    <row r="5750" spans="1:16" x14ac:dyDescent="0.35">
      <c r="A5750" t="s">
        <v>15917</v>
      </c>
      <c r="B5750" s="6">
        <v>18</v>
      </c>
      <c r="C57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750" t="s">
        <v>26</v>
      </c>
      <c r="E5750" t="s">
        <v>17</v>
      </c>
      <c r="F5750" t="s">
        <v>56</v>
      </c>
      <c r="G5750" s="1">
        <v>43455</v>
      </c>
      <c r="H5750" t="s">
        <v>15918</v>
      </c>
      <c r="I5750" t="s">
        <v>15919</v>
      </c>
      <c r="J5750" t="s">
        <v>59</v>
      </c>
      <c r="K5750" s="6">
        <v>15421.02</v>
      </c>
      <c r="L5750" t="s">
        <v>26918</v>
      </c>
      <c r="M5750" t="s">
        <v>22</v>
      </c>
      <c r="N5750" s="1">
        <v>43468</v>
      </c>
      <c r="O5750" t="s">
        <v>33</v>
      </c>
      <c r="P5750" t="s">
        <v>34</v>
      </c>
    </row>
    <row r="5751" spans="1:16" x14ac:dyDescent="0.35">
      <c r="A5751" t="s">
        <v>2674</v>
      </c>
      <c r="B5751" s="6">
        <v>72</v>
      </c>
      <c r="C57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751" t="s">
        <v>16</v>
      </c>
      <c r="E5751" t="s">
        <v>233</v>
      </c>
      <c r="F5751" t="s">
        <v>47</v>
      </c>
      <c r="G5751" s="1">
        <v>45175</v>
      </c>
      <c r="H5751" t="s">
        <v>15920</v>
      </c>
      <c r="I5751" t="s">
        <v>15921</v>
      </c>
      <c r="J5751" t="s">
        <v>59</v>
      </c>
      <c r="K5751" s="6">
        <v>24919.62</v>
      </c>
      <c r="L5751" t="s">
        <v>26967</v>
      </c>
      <c r="M5751" t="s">
        <v>22</v>
      </c>
      <c r="N5751" s="1">
        <v>45185</v>
      </c>
      <c r="O5751" t="s">
        <v>50</v>
      </c>
      <c r="P5751" t="s">
        <v>45</v>
      </c>
    </row>
    <row r="5752" spans="1:16" x14ac:dyDescent="0.35">
      <c r="A5752" t="s">
        <v>15922</v>
      </c>
      <c r="B5752" s="6">
        <v>34</v>
      </c>
      <c r="C57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752" t="s">
        <v>26</v>
      </c>
      <c r="E5752" t="s">
        <v>36</v>
      </c>
      <c r="F5752" t="s">
        <v>72</v>
      </c>
      <c r="G5752" s="1">
        <v>43886</v>
      </c>
      <c r="H5752" t="s">
        <v>15923</v>
      </c>
      <c r="I5752" t="s">
        <v>15924</v>
      </c>
      <c r="J5752" t="s">
        <v>59</v>
      </c>
      <c r="K5752" s="6">
        <v>45037.19</v>
      </c>
      <c r="L5752" t="s">
        <v>26667</v>
      </c>
      <c r="M5752" t="s">
        <v>32</v>
      </c>
      <c r="N5752" s="1">
        <v>43903</v>
      </c>
      <c r="O5752" t="s">
        <v>23</v>
      </c>
      <c r="P5752" t="s">
        <v>34</v>
      </c>
    </row>
    <row r="5753" spans="1:16" x14ac:dyDescent="0.35">
      <c r="A5753" t="s">
        <v>15925</v>
      </c>
      <c r="B5753" s="6">
        <v>21</v>
      </c>
      <c r="C57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753" t="s">
        <v>26</v>
      </c>
      <c r="E5753" t="s">
        <v>92</v>
      </c>
      <c r="F5753" t="s">
        <v>28</v>
      </c>
      <c r="G5753" s="1">
        <v>44920</v>
      </c>
      <c r="H5753" t="s">
        <v>15926</v>
      </c>
      <c r="I5753" t="s">
        <v>15927</v>
      </c>
      <c r="J5753" t="s">
        <v>59</v>
      </c>
      <c r="K5753" s="6">
        <v>37691.35</v>
      </c>
      <c r="L5753" t="s">
        <v>26604</v>
      </c>
      <c r="M5753" t="s">
        <v>43</v>
      </c>
      <c r="N5753" s="1">
        <v>44926</v>
      </c>
      <c r="O5753" t="s">
        <v>87</v>
      </c>
      <c r="P5753" t="s">
        <v>45</v>
      </c>
    </row>
    <row r="5754" spans="1:16" x14ac:dyDescent="0.35">
      <c r="A5754" t="s">
        <v>15928</v>
      </c>
      <c r="B5754" s="6">
        <v>25</v>
      </c>
      <c r="C57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754" t="s">
        <v>26</v>
      </c>
      <c r="E5754" t="s">
        <v>36</v>
      </c>
      <c r="F5754" t="s">
        <v>18</v>
      </c>
      <c r="G5754" s="1">
        <v>43619</v>
      </c>
      <c r="H5754" t="s">
        <v>13469</v>
      </c>
      <c r="I5754" t="s">
        <v>15929</v>
      </c>
      <c r="J5754" t="s">
        <v>54</v>
      </c>
      <c r="K5754" s="6">
        <v>22006.09</v>
      </c>
      <c r="L5754" t="s">
        <v>26900</v>
      </c>
      <c r="M5754" t="s">
        <v>43</v>
      </c>
      <c r="N5754" s="1">
        <v>43638</v>
      </c>
      <c r="O5754" t="s">
        <v>87</v>
      </c>
      <c r="P5754" t="s">
        <v>34</v>
      </c>
    </row>
    <row r="5755" spans="1:16" x14ac:dyDescent="0.35">
      <c r="A5755" t="s">
        <v>15930</v>
      </c>
      <c r="B5755" s="6">
        <v>76</v>
      </c>
      <c r="C57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755" t="s">
        <v>16</v>
      </c>
      <c r="E5755" t="s">
        <v>233</v>
      </c>
      <c r="F5755" t="s">
        <v>47</v>
      </c>
      <c r="G5755" s="1">
        <v>44430</v>
      </c>
      <c r="H5755" t="s">
        <v>15931</v>
      </c>
      <c r="I5755" t="s">
        <v>15932</v>
      </c>
      <c r="J5755" t="s">
        <v>31</v>
      </c>
      <c r="K5755" s="6">
        <v>28007.91</v>
      </c>
      <c r="L5755" t="s">
        <v>26707</v>
      </c>
      <c r="M5755" t="s">
        <v>22</v>
      </c>
      <c r="N5755" s="1">
        <v>44440</v>
      </c>
      <c r="O5755" t="s">
        <v>23</v>
      </c>
      <c r="P5755" t="s">
        <v>24</v>
      </c>
    </row>
    <row r="5756" spans="1:16" x14ac:dyDescent="0.35">
      <c r="A5756" t="s">
        <v>15933</v>
      </c>
      <c r="B5756" s="6">
        <v>74</v>
      </c>
      <c r="C57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756" t="s">
        <v>16</v>
      </c>
      <c r="E5756" t="s">
        <v>117</v>
      </c>
      <c r="F5756" t="s">
        <v>47</v>
      </c>
      <c r="G5756" s="1">
        <v>45211</v>
      </c>
      <c r="H5756" t="s">
        <v>15934</v>
      </c>
      <c r="I5756" t="s">
        <v>15935</v>
      </c>
      <c r="J5756" t="s">
        <v>59</v>
      </c>
      <c r="K5756" s="6">
        <v>13277.7</v>
      </c>
      <c r="L5756" t="s">
        <v>26799</v>
      </c>
      <c r="M5756" t="s">
        <v>22</v>
      </c>
      <c r="N5756" s="1">
        <v>45223</v>
      </c>
      <c r="O5756" t="s">
        <v>50</v>
      </c>
      <c r="P5756" t="s">
        <v>45</v>
      </c>
    </row>
    <row r="5757" spans="1:16" x14ac:dyDescent="0.35">
      <c r="A5757" t="s">
        <v>15936</v>
      </c>
      <c r="B5757" s="6">
        <v>65</v>
      </c>
      <c r="C57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757" t="s">
        <v>16</v>
      </c>
      <c r="E5757" t="s">
        <v>36</v>
      </c>
      <c r="F5757" t="s">
        <v>56</v>
      </c>
      <c r="G5757" s="1">
        <v>45037</v>
      </c>
      <c r="H5757" t="s">
        <v>15937</v>
      </c>
      <c r="I5757" t="s">
        <v>15938</v>
      </c>
      <c r="J5757" t="s">
        <v>54</v>
      </c>
      <c r="K5757" s="6">
        <v>34428.82</v>
      </c>
      <c r="L5757" t="s">
        <v>26976</v>
      </c>
      <c r="M5757" t="s">
        <v>43</v>
      </c>
      <c r="N5757" s="1">
        <v>45056</v>
      </c>
      <c r="O5757" t="s">
        <v>44</v>
      </c>
      <c r="P5757" t="s">
        <v>45</v>
      </c>
    </row>
    <row r="5758" spans="1:16" x14ac:dyDescent="0.35">
      <c r="A5758" t="s">
        <v>15939</v>
      </c>
      <c r="B5758" s="6">
        <v>52</v>
      </c>
      <c r="C57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58" t="s">
        <v>26</v>
      </c>
      <c r="E5758" t="s">
        <v>36</v>
      </c>
      <c r="F5758" t="s">
        <v>18</v>
      </c>
      <c r="G5758" s="1">
        <v>44750</v>
      </c>
      <c r="H5758" t="s">
        <v>15940</v>
      </c>
      <c r="I5758" t="s">
        <v>15941</v>
      </c>
      <c r="J5758" t="s">
        <v>54</v>
      </c>
      <c r="K5758" s="6">
        <v>44616.52</v>
      </c>
      <c r="L5758" t="s">
        <v>26896</v>
      </c>
      <c r="M5758" t="s">
        <v>32</v>
      </c>
      <c r="N5758" s="1">
        <v>44751</v>
      </c>
      <c r="O5758" t="s">
        <v>87</v>
      </c>
      <c r="P5758" t="s">
        <v>24</v>
      </c>
    </row>
    <row r="5759" spans="1:16" x14ac:dyDescent="0.35">
      <c r="A5759" t="s">
        <v>15942</v>
      </c>
      <c r="B5759" s="6">
        <v>23</v>
      </c>
      <c r="C57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759" t="s">
        <v>16</v>
      </c>
      <c r="E5759" t="s">
        <v>27</v>
      </c>
      <c r="F5759" t="s">
        <v>18</v>
      </c>
      <c r="G5759" s="1">
        <v>43539</v>
      </c>
      <c r="H5759" t="s">
        <v>15943</v>
      </c>
      <c r="I5759" t="s">
        <v>15944</v>
      </c>
      <c r="J5759" t="s">
        <v>63</v>
      </c>
      <c r="K5759" s="6">
        <v>8504.85</v>
      </c>
      <c r="L5759" t="s">
        <v>26853</v>
      </c>
      <c r="M5759" t="s">
        <v>32</v>
      </c>
      <c r="N5759" s="1">
        <v>43563</v>
      </c>
      <c r="O5759" t="s">
        <v>50</v>
      </c>
      <c r="P5759" t="s">
        <v>34</v>
      </c>
    </row>
    <row r="5760" spans="1:16" x14ac:dyDescent="0.35">
      <c r="A5760" t="s">
        <v>15945</v>
      </c>
      <c r="B5760" s="6">
        <v>49</v>
      </c>
      <c r="C57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60" t="s">
        <v>16</v>
      </c>
      <c r="E5760" t="s">
        <v>92</v>
      </c>
      <c r="F5760" t="s">
        <v>47</v>
      </c>
      <c r="G5760" s="1">
        <v>44740</v>
      </c>
      <c r="H5760" t="s">
        <v>3916</v>
      </c>
      <c r="I5760" t="s">
        <v>15946</v>
      </c>
      <c r="J5760" t="s">
        <v>63</v>
      </c>
      <c r="K5760" s="6">
        <v>12796.29</v>
      </c>
      <c r="L5760" t="s">
        <v>26943</v>
      </c>
      <c r="M5760" t="s">
        <v>22</v>
      </c>
      <c r="N5760" s="1">
        <v>44751</v>
      </c>
      <c r="O5760" t="s">
        <v>23</v>
      </c>
      <c r="P5760" t="s">
        <v>24</v>
      </c>
    </row>
    <row r="5761" spans="1:16" x14ac:dyDescent="0.35">
      <c r="A5761" t="s">
        <v>15947</v>
      </c>
      <c r="B5761" s="6">
        <v>30</v>
      </c>
      <c r="C57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761" t="s">
        <v>16</v>
      </c>
      <c r="E5761" t="s">
        <v>36</v>
      </c>
      <c r="F5761" t="s">
        <v>28</v>
      </c>
      <c r="G5761" s="1">
        <v>44144</v>
      </c>
      <c r="H5761" t="s">
        <v>15948</v>
      </c>
      <c r="I5761" t="s">
        <v>10495</v>
      </c>
      <c r="J5761" t="s">
        <v>31</v>
      </c>
      <c r="K5761" s="6">
        <v>36855.11</v>
      </c>
      <c r="L5761" t="s">
        <v>26854</v>
      </c>
      <c r="M5761" t="s">
        <v>22</v>
      </c>
      <c r="N5761" s="1">
        <v>44150</v>
      </c>
      <c r="O5761" t="s">
        <v>44</v>
      </c>
      <c r="P5761" t="s">
        <v>24</v>
      </c>
    </row>
    <row r="5762" spans="1:16" x14ac:dyDescent="0.35">
      <c r="A5762" t="s">
        <v>15949</v>
      </c>
      <c r="B5762" s="6">
        <v>23</v>
      </c>
      <c r="C57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762" t="s">
        <v>16</v>
      </c>
      <c r="E5762" t="s">
        <v>36</v>
      </c>
      <c r="F5762" t="s">
        <v>18</v>
      </c>
      <c r="G5762" s="1">
        <v>44076</v>
      </c>
      <c r="H5762" t="s">
        <v>15950</v>
      </c>
      <c r="I5762" t="s">
        <v>15951</v>
      </c>
      <c r="J5762" t="s">
        <v>63</v>
      </c>
      <c r="K5762" s="6">
        <v>50021.279999999999</v>
      </c>
      <c r="L5762" t="s">
        <v>26909</v>
      </c>
      <c r="M5762" t="s">
        <v>43</v>
      </c>
      <c r="N5762" s="1">
        <v>44086</v>
      </c>
      <c r="O5762" t="s">
        <v>23</v>
      </c>
      <c r="P5762" t="s">
        <v>24</v>
      </c>
    </row>
    <row r="5763" spans="1:16" x14ac:dyDescent="0.35">
      <c r="A5763" t="s">
        <v>15952</v>
      </c>
      <c r="B5763" s="6">
        <v>24</v>
      </c>
      <c r="C57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763" t="s">
        <v>16</v>
      </c>
      <c r="E5763" t="s">
        <v>65</v>
      </c>
      <c r="F5763" t="s">
        <v>18</v>
      </c>
      <c r="G5763" s="1">
        <v>43851</v>
      </c>
      <c r="H5763" t="s">
        <v>15953</v>
      </c>
      <c r="I5763" t="s">
        <v>5974</v>
      </c>
      <c r="J5763" t="s">
        <v>54</v>
      </c>
      <c r="K5763" s="6">
        <v>13079.45</v>
      </c>
      <c r="L5763" t="s">
        <v>26628</v>
      </c>
      <c r="M5763" t="s">
        <v>32</v>
      </c>
      <c r="N5763" s="1">
        <v>43859</v>
      </c>
      <c r="O5763" t="s">
        <v>44</v>
      </c>
      <c r="P5763" t="s">
        <v>24</v>
      </c>
    </row>
    <row r="5764" spans="1:16" x14ac:dyDescent="0.35">
      <c r="A5764" t="s">
        <v>15954</v>
      </c>
      <c r="B5764" s="6">
        <v>26</v>
      </c>
      <c r="C57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764" t="s">
        <v>26</v>
      </c>
      <c r="E5764" t="s">
        <v>65</v>
      </c>
      <c r="F5764" t="s">
        <v>28</v>
      </c>
      <c r="G5764" s="1">
        <v>45079</v>
      </c>
      <c r="H5764" t="s">
        <v>15955</v>
      </c>
      <c r="I5764" t="s">
        <v>15956</v>
      </c>
      <c r="J5764" t="s">
        <v>59</v>
      </c>
      <c r="K5764" s="6">
        <v>15560.86</v>
      </c>
      <c r="L5764" t="s">
        <v>26729</v>
      </c>
      <c r="M5764" t="s">
        <v>43</v>
      </c>
      <c r="N5764" s="1">
        <v>45102</v>
      </c>
      <c r="O5764" t="s">
        <v>50</v>
      </c>
      <c r="P5764" t="s">
        <v>34</v>
      </c>
    </row>
    <row r="5765" spans="1:16" x14ac:dyDescent="0.35">
      <c r="A5765" t="s">
        <v>15957</v>
      </c>
      <c r="B5765" s="6">
        <v>64</v>
      </c>
      <c r="C57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765" t="s">
        <v>16</v>
      </c>
      <c r="E5765" t="s">
        <v>233</v>
      </c>
      <c r="F5765" t="s">
        <v>37</v>
      </c>
      <c r="G5765" s="1">
        <v>43569</v>
      </c>
      <c r="H5765" t="s">
        <v>15958</v>
      </c>
      <c r="I5765" t="s">
        <v>15959</v>
      </c>
      <c r="J5765" t="s">
        <v>54</v>
      </c>
      <c r="K5765" s="6">
        <v>16837.95</v>
      </c>
      <c r="L5765" t="s">
        <v>26858</v>
      </c>
      <c r="M5765" t="s">
        <v>32</v>
      </c>
      <c r="N5765" s="1">
        <v>43590</v>
      </c>
      <c r="O5765" t="s">
        <v>23</v>
      </c>
      <c r="P5765" t="s">
        <v>24</v>
      </c>
    </row>
    <row r="5766" spans="1:16" x14ac:dyDescent="0.35">
      <c r="A5766" t="s">
        <v>15960</v>
      </c>
      <c r="B5766" s="6">
        <v>31</v>
      </c>
      <c r="C57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766" t="s">
        <v>16</v>
      </c>
      <c r="E5766" t="s">
        <v>65</v>
      </c>
      <c r="F5766" t="s">
        <v>18</v>
      </c>
      <c r="G5766" s="1">
        <v>44149</v>
      </c>
      <c r="H5766" t="s">
        <v>15961</v>
      </c>
      <c r="I5766" t="s">
        <v>15962</v>
      </c>
      <c r="J5766" t="s">
        <v>59</v>
      </c>
      <c r="K5766" s="6">
        <v>54658.22</v>
      </c>
      <c r="L5766" t="s">
        <v>26845</v>
      </c>
      <c r="M5766" t="s">
        <v>32</v>
      </c>
      <c r="N5766" s="1">
        <v>44165</v>
      </c>
      <c r="O5766" t="s">
        <v>33</v>
      </c>
      <c r="P5766" t="s">
        <v>24</v>
      </c>
    </row>
    <row r="5767" spans="1:16" x14ac:dyDescent="0.35">
      <c r="A5767" t="s">
        <v>15963</v>
      </c>
      <c r="B5767" s="6">
        <v>58</v>
      </c>
      <c r="C57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67" t="s">
        <v>16</v>
      </c>
      <c r="E5767" t="s">
        <v>233</v>
      </c>
      <c r="F5767" t="s">
        <v>72</v>
      </c>
      <c r="G5767" s="1">
        <v>45164</v>
      </c>
      <c r="H5767" t="s">
        <v>15964</v>
      </c>
      <c r="I5767" t="s">
        <v>15965</v>
      </c>
      <c r="J5767" t="s">
        <v>54</v>
      </c>
      <c r="K5767" s="6">
        <v>63142.29</v>
      </c>
      <c r="L5767" t="s">
        <v>26630</v>
      </c>
      <c r="M5767" t="s">
        <v>22</v>
      </c>
      <c r="N5767" s="1">
        <v>45179</v>
      </c>
      <c r="O5767" t="s">
        <v>50</v>
      </c>
      <c r="P5767" t="s">
        <v>34</v>
      </c>
    </row>
    <row r="5768" spans="1:16" x14ac:dyDescent="0.35">
      <c r="A5768" t="s">
        <v>15966</v>
      </c>
      <c r="B5768" s="6">
        <v>34</v>
      </c>
      <c r="C57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768" t="s">
        <v>26</v>
      </c>
      <c r="E5768" t="s">
        <v>51</v>
      </c>
      <c r="F5768" t="s">
        <v>72</v>
      </c>
      <c r="G5768" s="1">
        <v>44822</v>
      </c>
      <c r="H5768" t="s">
        <v>15967</v>
      </c>
      <c r="I5768" t="s">
        <v>1467</v>
      </c>
      <c r="J5768" t="s">
        <v>54</v>
      </c>
      <c r="K5768" s="6">
        <v>18031.849999999999</v>
      </c>
      <c r="L5768" t="s">
        <v>26622</v>
      </c>
      <c r="M5768" t="s">
        <v>22</v>
      </c>
      <c r="N5768" s="1">
        <v>44828</v>
      </c>
      <c r="O5768" t="s">
        <v>50</v>
      </c>
      <c r="P5768" t="s">
        <v>45</v>
      </c>
    </row>
    <row r="5769" spans="1:16" x14ac:dyDescent="0.35">
      <c r="A5769" t="s">
        <v>113</v>
      </c>
      <c r="B5769" s="6">
        <v>82</v>
      </c>
      <c r="C57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769" t="s">
        <v>26</v>
      </c>
      <c r="E5769" t="s">
        <v>92</v>
      </c>
      <c r="F5769" t="s">
        <v>28</v>
      </c>
      <c r="G5769" s="1">
        <v>44868</v>
      </c>
      <c r="H5769" t="s">
        <v>1313</v>
      </c>
      <c r="I5769" t="s">
        <v>15968</v>
      </c>
      <c r="J5769" t="s">
        <v>59</v>
      </c>
      <c r="K5769" s="6">
        <v>18128.490000000002</v>
      </c>
      <c r="L5769" t="s">
        <v>26750</v>
      </c>
      <c r="M5769" t="s">
        <v>22</v>
      </c>
      <c r="N5769" s="1">
        <v>44890</v>
      </c>
      <c r="O5769" t="s">
        <v>33</v>
      </c>
      <c r="P5769" t="s">
        <v>45</v>
      </c>
    </row>
    <row r="5770" spans="1:16" x14ac:dyDescent="0.35">
      <c r="A5770" t="s">
        <v>15969</v>
      </c>
      <c r="B5770" s="6">
        <v>75</v>
      </c>
      <c r="C57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770" t="s">
        <v>16</v>
      </c>
      <c r="E5770" t="s">
        <v>36</v>
      </c>
      <c r="F5770" t="s">
        <v>37</v>
      </c>
      <c r="G5770" s="1">
        <v>44966</v>
      </c>
      <c r="H5770" t="s">
        <v>15970</v>
      </c>
      <c r="I5770" t="s">
        <v>2210</v>
      </c>
      <c r="J5770" t="s">
        <v>59</v>
      </c>
      <c r="K5770" s="6">
        <v>21624.47</v>
      </c>
      <c r="L5770" t="s">
        <v>26668</v>
      </c>
      <c r="M5770" t="s">
        <v>22</v>
      </c>
      <c r="N5770" s="1">
        <v>44967</v>
      </c>
      <c r="O5770" t="s">
        <v>44</v>
      </c>
      <c r="P5770" t="s">
        <v>34</v>
      </c>
    </row>
    <row r="5771" spans="1:16" x14ac:dyDescent="0.35">
      <c r="A5771" t="s">
        <v>15971</v>
      </c>
      <c r="B5771" s="6">
        <v>38</v>
      </c>
      <c r="C57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771" t="s">
        <v>16</v>
      </c>
      <c r="E5771" t="s">
        <v>233</v>
      </c>
      <c r="F5771" t="s">
        <v>37</v>
      </c>
      <c r="G5771" s="1">
        <v>43769</v>
      </c>
      <c r="H5771" t="s">
        <v>15972</v>
      </c>
      <c r="I5771" t="s">
        <v>15973</v>
      </c>
      <c r="J5771" t="s">
        <v>59</v>
      </c>
      <c r="K5771" s="6">
        <v>9248.1200000000008</v>
      </c>
      <c r="L5771" t="s">
        <v>26641</v>
      </c>
      <c r="M5771" t="s">
        <v>32</v>
      </c>
      <c r="N5771" s="1">
        <v>43797</v>
      </c>
      <c r="O5771" t="s">
        <v>33</v>
      </c>
      <c r="P5771" t="s">
        <v>24</v>
      </c>
    </row>
    <row r="5772" spans="1:16" x14ac:dyDescent="0.35">
      <c r="A5772" t="s">
        <v>15974</v>
      </c>
      <c r="B5772" s="6">
        <v>51</v>
      </c>
      <c r="C57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72" t="s">
        <v>26</v>
      </c>
      <c r="E5772" t="s">
        <v>65</v>
      </c>
      <c r="F5772" t="s">
        <v>47</v>
      </c>
      <c r="G5772" s="1">
        <v>44433</v>
      </c>
      <c r="H5772" t="s">
        <v>6772</v>
      </c>
      <c r="I5772" t="s">
        <v>15975</v>
      </c>
      <c r="J5772" t="s">
        <v>31</v>
      </c>
      <c r="K5772" s="6">
        <v>14832.93</v>
      </c>
      <c r="L5772" t="s">
        <v>26668</v>
      </c>
      <c r="M5772" t="s">
        <v>22</v>
      </c>
      <c r="N5772" s="1">
        <v>44435</v>
      </c>
      <c r="O5772" t="s">
        <v>87</v>
      </c>
      <c r="P5772" t="s">
        <v>24</v>
      </c>
    </row>
    <row r="5773" spans="1:16" x14ac:dyDescent="0.35">
      <c r="A5773" t="s">
        <v>587</v>
      </c>
      <c r="B5773" s="6">
        <v>48</v>
      </c>
      <c r="C57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73" t="s">
        <v>16</v>
      </c>
      <c r="E5773" t="s">
        <v>36</v>
      </c>
      <c r="F5773" t="s">
        <v>47</v>
      </c>
      <c r="G5773" s="1">
        <v>43660</v>
      </c>
      <c r="H5773" t="s">
        <v>15976</v>
      </c>
      <c r="I5773" t="s">
        <v>15977</v>
      </c>
      <c r="J5773" t="s">
        <v>31</v>
      </c>
      <c r="K5773" s="6">
        <v>7003.64</v>
      </c>
      <c r="L5773" t="s">
        <v>26723</v>
      </c>
      <c r="M5773" t="s">
        <v>22</v>
      </c>
      <c r="N5773" s="1">
        <v>43681</v>
      </c>
      <c r="O5773" t="s">
        <v>44</v>
      </c>
      <c r="P5773" t="s">
        <v>24</v>
      </c>
    </row>
    <row r="5774" spans="1:16" x14ac:dyDescent="0.35">
      <c r="A5774" t="s">
        <v>15978</v>
      </c>
      <c r="B5774" s="6">
        <v>40</v>
      </c>
      <c r="C57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774" t="s">
        <v>16</v>
      </c>
      <c r="E5774" t="s">
        <v>27</v>
      </c>
      <c r="F5774" t="s">
        <v>37</v>
      </c>
      <c r="G5774" s="1">
        <v>43472</v>
      </c>
      <c r="H5774" t="s">
        <v>15979</v>
      </c>
      <c r="I5774" t="s">
        <v>14171</v>
      </c>
      <c r="J5774" t="s">
        <v>63</v>
      </c>
      <c r="K5774" s="6">
        <v>751.07</v>
      </c>
      <c r="L5774" t="s">
        <v>26916</v>
      </c>
      <c r="M5774" t="s">
        <v>22</v>
      </c>
      <c r="N5774" s="1">
        <v>43493</v>
      </c>
      <c r="O5774" t="s">
        <v>44</v>
      </c>
      <c r="P5774" t="s">
        <v>34</v>
      </c>
    </row>
    <row r="5775" spans="1:16" x14ac:dyDescent="0.35">
      <c r="A5775" t="s">
        <v>15980</v>
      </c>
      <c r="B5775" s="6">
        <v>82</v>
      </c>
      <c r="C57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775" t="s">
        <v>26</v>
      </c>
      <c r="E5775" t="s">
        <v>233</v>
      </c>
      <c r="F5775" t="s">
        <v>72</v>
      </c>
      <c r="G5775" s="1">
        <v>44766</v>
      </c>
      <c r="H5775" t="s">
        <v>15981</v>
      </c>
      <c r="I5775" t="s">
        <v>15982</v>
      </c>
      <c r="J5775" t="s">
        <v>31</v>
      </c>
      <c r="K5775" s="6">
        <v>45858.79</v>
      </c>
      <c r="L5775" t="s">
        <v>26672</v>
      </c>
      <c r="M5775" t="s">
        <v>22</v>
      </c>
      <c r="N5775" s="1">
        <v>44772</v>
      </c>
      <c r="O5775" t="s">
        <v>23</v>
      </c>
      <c r="P5775" t="s">
        <v>34</v>
      </c>
    </row>
    <row r="5776" spans="1:16" x14ac:dyDescent="0.35">
      <c r="A5776" t="s">
        <v>3844</v>
      </c>
      <c r="B5776" s="6">
        <v>36</v>
      </c>
      <c r="C57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776" t="s">
        <v>16</v>
      </c>
      <c r="E5776" t="s">
        <v>65</v>
      </c>
      <c r="F5776" t="s">
        <v>18</v>
      </c>
      <c r="G5776" s="1">
        <v>44913</v>
      </c>
      <c r="H5776" t="s">
        <v>15983</v>
      </c>
      <c r="I5776" t="s">
        <v>15984</v>
      </c>
      <c r="J5776" t="s">
        <v>54</v>
      </c>
      <c r="K5776" s="6">
        <v>32351.02</v>
      </c>
      <c r="L5776" t="s">
        <v>26935</v>
      </c>
      <c r="M5776" t="s">
        <v>43</v>
      </c>
      <c r="N5776" s="1">
        <v>44920</v>
      </c>
      <c r="O5776" t="s">
        <v>87</v>
      </c>
      <c r="P5776" t="s">
        <v>24</v>
      </c>
    </row>
    <row r="5777" spans="1:16" x14ac:dyDescent="0.35">
      <c r="A5777" t="s">
        <v>15985</v>
      </c>
      <c r="B5777" s="6">
        <v>26</v>
      </c>
      <c r="C57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777" t="s">
        <v>26</v>
      </c>
      <c r="E5777" t="s">
        <v>51</v>
      </c>
      <c r="F5777" t="s">
        <v>28</v>
      </c>
      <c r="G5777" s="1">
        <v>45009</v>
      </c>
      <c r="H5777" t="s">
        <v>15986</v>
      </c>
      <c r="I5777" t="s">
        <v>15987</v>
      </c>
      <c r="J5777" t="s">
        <v>59</v>
      </c>
      <c r="K5777" s="6">
        <v>39197.480000000003</v>
      </c>
      <c r="L5777" t="s">
        <v>26703</v>
      </c>
      <c r="M5777" t="s">
        <v>43</v>
      </c>
      <c r="N5777" s="1">
        <v>45023</v>
      </c>
      <c r="O5777" t="s">
        <v>23</v>
      </c>
      <c r="P5777" t="s">
        <v>34</v>
      </c>
    </row>
    <row r="5778" spans="1:16" x14ac:dyDescent="0.35">
      <c r="A5778" t="s">
        <v>15988</v>
      </c>
      <c r="B5778" s="6">
        <v>84</v>
      </c>
      <c r="C57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778" t="s">
        <v>26</v>
      </c>
      <c r="E5778" t="s">
        <v>92</v>
      </c>
      <c r="F5778" t="s">
        <v>72</v>
      </c>
      <c r="G5778" s="1">
        <v>43828</v>
      </c>
      <c r="H5778" t="s">
        <v>15989</v>
      </c>
      <c r="I5778" t="s">
        <v>15990</v>
      </c>
      <c r="J5778" t="s">
        <v>63</v>
      </c>
      <c r="K5778" s="6">
        <v>51231.68</v>
      </c>
      <c r="L5778" t="s">
        <v>26937</v>
      </c>
      <c r="M5778" t="s">
        <v>22</v>
      </c>
      <c r="N5778" s="1">
        <v>43833</v>
      </c>
      <c r="O5778" t="s">
        <v>87</v>
      </c>
      <c r="P5778" t="s">
        <v>34</v>
      </c>
    </row>
    <row r="5779" spans="1:16" x14ac:dyDescent="0.35">
      <c r="A5779" t="s">
        <v>15991</v>
      </c>
      <c r="B5779" s="6">
        <v>56</v>
      </c>
      <c r="C57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79" t="s">
        <v>26</v>
      </c>
      <c r="E5779" t="s">
        <v>233</v>
      </c>
      <c r="F5779" t="s">
        <v>37</v>
      </c>
      <c r="G5779" s="1">
        <v>44564</v>
      </c>
      <c r="H5779" t="s">
        <v>15992</v>
      </c>
      <c r="I5779" t="s">
        <v>15993</v>
      </c>
      <c r="J5779" t="s">
        <v>31</v>
      </c>
      <c r="K5779" s="6">
        <v>24474.17</v>
      </c>
      <c r="L5779" t="s">
        <v>26837</v>
      </c>
      <c r="M5779" t="s">
        <v>43</v>
      </c>
      <c r="N5779" s="1">
        <v>44575</v>
      </c>
      <c r="O5779" t="s">
        <v>23</v>
      </c>
      <c r="P5779" t="s">
        <v>24</v>
      </c>
    </row>
    <row r="5780" spans="1:16" x14ac:dyDescent="0.35">
      <c r="A5780" t="s">
        <v>11484</v>
      </c>
      <c r="B5780" s="6">
        <v>72</v>
      </c>
      <c r="C57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780" t="s">
        <v>26</v>
      </c>
      <c r="E5780" t="s">
        <v>36</v>
      </c>
      <c r="F5780" t="s">
        <v>72</v>
      </c>
      <c r="G5780" s="1">
        <v>43785</v>
      </c>
      <c r="H5780" t="s">
        <v>15994</v>
      </c>
      <c r="I5780" t="s">
        <v>15995</v>
      </c>
      <c r="J5780" t="s">
        <v>63</v>
      </c>
      <c r="K5780" s="6">
        <v>35181.769999999997</v>
      </c>
      <c r="L5780" t="s">
        <v>26739</v>
      </c>
      <c r="M5780" t="s">
        <v>32</v>
      </c>
      <c r="N5780" s="1">
        <v>43800</v>
      </c>
      <c r="O5780" t="s">
        <v>87</v>
      </c>
      <c r="P5780" t="s">
        <v>34</v>
      </c>
    </row>
    <row r="5781" spans="1:16" x14ac:dyDescent="0.35">
      <c r="A5781" t="s">
        <v>15996</v>
      </c>
      <c r="B5781" s="6">
        <v>20</v>
      </c>
      <c r="C57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781" t="s">
        <v>16</v>
      </c>
      <c r="E5781" t="s">
        <v>65</v>
      </c>
      <c r="F5781" t="s">
        <v>72</v>
      </c>
      <c r="G5781" s="1">
        <v>44600</v>
      </c>
      <c r="H5781" t="s">
        <v>15997</v>
      </c>
      <c r="I5781" t="s">
        <v>1942</v>
      </c>
      <c r="J5781" t="s">
        <v>59</v>
      </c>
      <c r="K5781" s="6">
        <v>69056.87</v>
      </c>
      <c r="L5781" t="s">
        <v>26929</v>
      </c>
      <c r="M5781" t="s">
        <v>43</v>
      </c>
      <c r="N5781" s="1">
        <v>44614</v>
      </c>
      <c r="O5781" t="s">
        <v>23</v>
      </c>
      <c r="P5781" t="s">
        <v>34</v>
      </c>
    </row>
    <row r="5782" spans="1:16" x14ac:dyDescent="0.35">
      <c r="A5782" t="s">
        <v>4737</v>
      </c>
      <c r="B5782" s="6">
        <v>35</v>
      </c>
      <c r="C57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782" t="s">
        <v>16</v>
      </c>
      <c r="E5782" t="s">
        <v>65</v>
      </c>
      <c r="F5782" t="s">
        <v>18</v>
      </c>
      <c r="G5782" s="1">
        <v>43618</v>
      </c>
      <c r="H5782" t="s">
        <v>15998</v>
      </c>
      <c r="I5782" t="s">
        <v>15999</v>
      </c>
      <c r="J5782" t="s">
        <v>21</v>
      </c>
      <c r="K5782" s="6">
        <v>27658.26</v>
      </c>
      <c r="L5782" t="s">
        <v>26925</v>
      </c>
      <c r="M5782" t="s">
        <v>43</v>
      </c>
      <c r="N5782" s="1">
        <v>43641</v>
      </c>
      <c r="O5782" t="s">
        <v>50</v>
      </c>
      <c r="P5782" t="s">
        <v>34</v>
      </c>
    </row>
    <row r="5783" spans="1:16" x14ac:dyDescent="0.35">
      <c r="A5783" t="s">
        <v>2784</v>
      </c>
      <c r="B5783" s="6">
        <v>80</v>
      </c>
      <c r="C57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783" t="s">
        <v>26</v>
      </c>
      <c r="E5783" t="s">
        <v>36</v>
      </c>
      <c r="F5783" t="s">
        <v>72</v>
      </c>
      <c r="G5783" s="1">
        <v>44586</v>
      </c>
      <c r="H5783" t="s">
        <v>16000</v>
      </c>
      <c r="I5783" t="s">
        <v>803</v>
      </c>
      <c r="J5783" t="s">
        <v>63</v>
      </c>
      <c r="K5783" s="6">
        <v>22081.96</v>
      </c>
      <c r="L5783" t="s">
        <v>26666</v>
      </c>
      <c r="M5783" t="s">
        <v>32</v>
      </c>
      <c r="N5783" s="1">
        <v>44603</v>
      </c>
      <c r="O5783" t="s">
        <v>50</v>
      </c>
      <c r="P5783" t="s">
        <v>34</v>
      </c>
    </row>
    <row r="5784" spans="1:16" x14ac:dyDescent="0.35">
      <c r="A5784" t="s">
        <v>16001</v>
      </c>
      <c r="B5784" s="6">
        <v>29</v>
      </c>
      <c r="C57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784" t="s">
        <v>16</v>
      </c>
      <c r="E5784" t="s">
        <v>36</v>
      </c>
      <c r="F5784" t="s">
        <v>28</v>
      </c>
      <c r="G5784" s="1">
        <v>43938</v>
      </c>
      <c r="H5784" t="s">
        <v>16002</v>
      </c>
      <c r="I5784" t="s">
        <v>16003</v>
      </c>
      <c r="J5784" t="s">
        <v>31</v>
      </c>
      <c r="K5784" s="6">
        <v>14632.37</v>
      </c>
      <c r="L5784" t="s">
        <v>26617</v>
      </c>
      <c r="M5784" t="s">
        <v>32</v>
      </c>
      <c r="N5784" s="1">
        <v>43949</v>
      </c>
      <c r="O5784" t="s">
        <v>23</v>
      </c>
      <c r="P5784" t="s">
        <v>24</v>
      </c>
    </row>
    <row r="5785" spans="1:16" x14ac:dyDescent="0.35">
      <c r="A5785" t="s">
        <v>12351</v>
      </c>
      <c r="B5785" s="6">
        <v>53</v>
      </c>
      <c r="C57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85" t="s">
        <v>16</v>
      </c>
      <c r="E5785" t="s">
        <v>65</v>
      </c>
      <c r="F5785" t="s">
        <v>47</v>
      </c>
      <c r="G5785" s="1">
        <v>43889</v>
      </c>
      <c r="H5785" t="s">
        <v>16004</v>
      </c>
      <c r="I5785" t="s">
        <v>16005</v>
      </c>
      <c r="J5785" t="s">
        <v>59</v>
      </c>
      <c r="K5785" s="6">
        <v>15881.68</v>
      </c>
      <c r="L5785" t="s">
        <v>26953</v>
      </c>
      <c r="M5785" t="s">
        <v>22</v>
      </c>
      <c r="N5785" s="1">
        <v>43904</v>
      </c>
      <c r="O5785" t="s">
        <v>44</v>
      </c>
      <c r="P5785" t="s">
        <v>45</v>
      </c>
    </row>
    <row r="5786" spans="1:16" x14ac:dyDescent="0.35">
      <c r="A5786" t="s">
        <v>16006</v>
      </c>
      <c r="B5786" s="6">
        <v>54</v>
      </c>
      <c r="C57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86" t="s">
        <v>16</v>
      </c>
      <c r="E5786" t="s">
        <v>36</v>
      </c>
      <c r="F5786" t="s">
        <v>72</v>
      </c>
      <c r="G5786" s="1">
        <v>45184</v>
      </c>
      <c r="H5786" t="s">
        <v>16007</v>
      </c>
      <c r="I5786" t="s">
        <v>16008</v>
      </c>
      <c r="J5786" t="s">
        <v>59</v>
      </c>
      <c r="K5786" s="6">
        <v>6933.57</v>
      </c>
      <c r="L5786" t="s">
        <v>26800</v>
      </c>
      <c r="M5786" t="s">
        <v>32</v>
      </c>
      <c r="N5786" s="1">
        <v>45188</v>
      </c>
      <c r="O5786" t="s">
        <v>33</v>
      </c>
      <c r="P5786" t="s">
        <v>45</v>
      </c>
    </row>
    <row r="5787" spans="1:16" x14ac:dyDescent="0.35">
      <c r="A5787" t="s">
        <v>16009</v>
      </c>
      <c r="B5787" s="6">
        <v>79</v>
      </c>
      <c r="C57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787" t="s">
        <v>26</v>
      </c>
      <c r="E5787" t="s">
        <v>51</v>
      </c>
      <c r="F5787" t="s">
        <v>72</v>
      </c>
      <c r="G5787" s="1">
        <v>44940</v>
      </c>
      <c r="H5787" t="s">
        <v>16010</v>
      </c>
      <c r="I5787" t="s">
        <v>16011</v>
      </c>
      <c r="J5787" t="s">
        <v>21</v>
      </c>
      <c r="K5787" s="6">
        <v>15705.86</v>
      </c>
      <c r="L5787" t="s">
        <v>26817</v>
      </c>
      <c r="M5787" t="s">
        <v>22</v>
      </c>
      <c r="N5787" s="1">
        <v>44945</v>
      </c>
      <c r="O5787" t="s">
        <v>50</v>
      </c>
      <c r="P5787" t="s">
        <v>34</v>
      </c>
    </row>
    <row r="5788" spans="1:16" x14ac:dyDescent="0.35">
      <c r="A5788" t="s">
        <v>16012</v>
      </c>
      <c r="B5788" s="6">
        <v>63</v>
      </c>
      <c r="C57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88" t="s">
        <v>26</v>
      </c>
      <c r="E5788" t="s">
        <v>65</v>
      </c>
      <c r="F5788" t="s">
        <v>47</v>
      </c>
      <c r="G5788" s="1">
        <v>44722</v>
      </c>
      <c r="H5788" t="s">
        <v>16013</v>
      </c>
      <c r="I5788" t="s">
        <v>16014</v>
      </c>
      <c r="J5788" t="s">
        <v>31</v>
      </c>
      <c r="K5788" s="6">
        <v>24709.46</v>
      </c>
      <c r="L5788" t="s">
        <v>26806</v>
      </c>
      <c r="M5788" t="s">
        <v>22</v>
      </c>
      <c r="N5788" s="1">
        <v>44737</v>
      </c>
      <c r="O5788" t="s">
        <v>33</v>
      </c>
      <c r="P5788" t="s">
        <v>45</v>
      </c>
    </row>
    <row r="5789" spans="1:16" x14ac:dyDescent="0.35">
      <c r="A5789" t="s">
        <v>16015</v>
      </c>
      <c r="B5789" s="6">
        <v>56</v>
      </c>
      <c r="C57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89" t="s">
        <v>16</v>
      </c>
      <c r="E5789" t="s">
        <v>65</v>
      </c>
      <c r="F5789" t="s">
        <v>37</v>
      </c>
      <c r="G5789" s="1">
        <v>44272</v>
      </c>
      <c r="H5789" t="s">
        <v>16016</v>
      </c>
      <c r="I5789" t="s">
        <v>16017</v>
      </c>
      <c r="J5789" t="s">
        <v>59</v>
      </c>
      <c r="K5789" s="6">
        <v>22008.13</v>
      </c>
      <c r="L5789" t="s">
        <v>26813</v>
      </c>
      <c r="M5789" t="s">
        <v>22</v>
      </c>
      <c r="N5789" s="1">
        <v>44295</v>
      </c>
      <c r="O5789" t="s">
        <v>50</v>
      </c>
      <c r="P5789" t="s">
        <v>34</v>
      </c>
    </row>
    <row r="5790" spans="1:16" x14ac:dyDescent="0.35">
      <c r="A5790" t="s">
        <v>16018</v>
      </c>
      <c r="B5790" s="6">
        <v>61</v>
      </c>
      <c r="C57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90" t="s">
        <v>26</v>
      </c>
      <c r="E5790" t="s">
        <v>117</v>
      </c>
      <c r="F5790" t="s">
        <v>56</v>
      </c>
      <c r="G5790" s="1">
        <v>43456</v>
      </c>
      <c r="H5790" t="s">
        <v>16019</v>
      </c>
      <c r="I5790" t="s">
        <v>16020</v>
      </c>
      <c r="J5790" t="s">
        <v>21</v>
      </c>
      <c r="K5790" s="6">
        <v>33083.56</v>
      </c>
      <c r="L5790" t="s">
        <v>26649</v>
      </c>
      <c r="M5790" t="s">
        <v>32</v>
      </c>
      <c r="N5790" s="1">
        <v>43467</v>
      </c>
      <c r="O5790" t="s">
        <v>33</v>
      </c>
      <c r="P5790" t="s">
        <v>34</v>
      </c>
    </row>
    <row r="5791" spans="1:16" x14ac:dyDescent="0.35">
      <c r="A5791" t="s">
        <v>16021</v>
      </c>
      <c r="B5791" s="6">
        <v>32</v>
      </c>
      <c r="C57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791" t="s">
        <v>16</v>
      </c>
      <c r="E5791" t="s">
        <v>92</v>
      </c>
      <c r="F5791" t="s">
        <v>28</v>
      </c>
      <c r="G5791" s="1">
        <v>43929</v>
      </c>
      <c r="H5791" t="s">
        <v>16022</v>
      </c>
      <c r="I5791" t="s">
        <v>16023</v>
      </c>
      <c r="J5791" t="s">
        <v>31</v>
      </c>
      <c r="K5791" s="6">
        <v>17838.52</v>
      </c>
      <c r="L5791" t="s">
        <v>26932</v>
      </c>
      <c r="M5791" t="s">
        <v>22</v>
      </c>
      <c r="N5791" s="1">
        <v>43937</v>
      </c>
      <c r="O5791" t="s">
        <v>50</v>
      </c>
      <c r="P5791" t="s">
        <v>45</v>
      </c>
    </row>
    <row r="5792" spans="1:16" x14ac:dyDescent="0.35">
      <c r="A5792" t="s">
        <v>16024</v>
      </c>
      <c r="B5792" s="6">
        <v>55</v>
      </c>
      <c r="C57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92" t="s">
        <v>26</v>
      </c>
      <c r="E5792" t="s">
        <v>92</v>
      </c>
      <c r="F5792" t="s">
        <v>47</v>
      </c>
      <c r="G5792" s="1">
        <v>44311</v>
      </c>
      <c r="H5792" t="s">
        <v>16025</v>
      </c>
      <c r="I5792" t="s">
        <v>16026</v>
      </c>
      <c r="J5792" t="s">
        <v>63</v>
      </c>
      <c r="K5792" s="6">
        <v>34331.39</v>
      </c>
      <c r="L5792" t="s">
        <v>26594</v>
      </c>
      <c r="M5792" t="s">
        <v>22</v>
      </c>
      <c r="N5792" s="1">
        <v>44319</v>
      </c>
      <c r="O5792" t="s">
        <v>44</v>
      </c>
      <c r="P5792" t="s">
        <v>45</v>
      </c>
    </row>
    <row r="5793" spans="1:16" x14ac:dyDescent="0.35">
      <c r="A5793" t="s">
        <v>16027</v>
      </c>
      <c r="B5793" s="6">
        <v>60</v>
      </c>
      <c r="C57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93" t="s">
        <v>26</v>
      </c>
      <c r="E5793" t="s">
        <v>51</v>
      </c>
      <c r="F5793" t="s">
        <v>72</v>
      </c>
      <c r="G5793" s="1">
        <v>44971</v>
      </c>
      <c r="H5793" t="s">
        <v>16028</v>
      </c>
      <c r="I5793" t="s">
        <v>16029</v>
      </c>
      <c r="J5793" t="s">
        <v>59</v>
      </c>
      <c r="K5793" s="6">
        <v>46241.9</v>
      </c>
      <c r="L5793" t="s">
        <v>26816</v>
      </c>
      <c r="M5793" t="s">
        <v>32</v>
      </c>
      <c r="N5793" s="1">
        <v>44989</v>
      </c>
      <c r="O5793" t="s">
        <v>87</v>
      </c>
      <c r="P5793" t="s">
        <v>45</v>
      </c>
    </row>
    <row r="5794" spans="1:16" x14ac:dyDescent="0.35">
      <c r="A5794" t="s">
        <v>16030</v>
      </c>
      <c r="B5794" s="6">
        <v>24</v>
      </c>
      <c r="C57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794" t="s">
        <v>26</v>
      </c>
      <c r="E5794" t="s">
        <v>117</v>
      </c>
      <c r="F5794" t="s">
        <v>28</v>
      </c>
      <c r="G5794" s="1">
        <v>44847</v>
      </c>
      <c r="H5794" t="s">
        <v>16031</v>
      </c>
      <c r="I5794" t="s">
        <v>16032</v>
      </c>
      <c r="J5794" t="s">
        <v>63</v>
      </c>
      <c r="K5794" s="6">
        <v>7961.01</v>
      </c>
      <c r="L5794" t="s">
        <v>26862</v>
      </c>
      <c r="M5794" t="s">
        <v>43</v>
      </c>
      <c r="N5794" s="1">
        <v>44863</v>
      </c>
      <c r="O5794" t="s">
        <v>87</v>
      </c>
      <c r="P5794" t="s">
        <v>45</v>
      </c>
    </row>
    <row r="5795" spans="1:16" x14ac:dyDescent="0.35">
      <c r="A5795" t="s">
        <v>16033</v>
      </c>
      <c r="B5795" s="6">
        <v>60</v>
      </c>
      <c r="C57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95" t="s">
        <v>26</v>
      </c>
      <c r="E5795" t="s">
        <v>17</v>
      </c>
      <c r="F5795" t="s">
        <v>72</v>
      </c>
      <c r="G5795" s="1">
        <v>43675</v>
      </c>
      <c r="H5795" t="s">
        <v>16034</v>
      </c>
      <c r="I5795" t="s">
        <v>16035</v>
      </c>
      <c r="J5795" t="s">
        <v>59</v>
      </c>
      <c r="K5795" s="6">
        <v>34558.69</v>
      </c>
      <c r="L5795" t="s">
        <v>26941</v>
      </c>
      <c r="M5795" t="s">
        <v>32</v>
      </c>
      <c r="N5795" s="1">
        <v>43702</v>
      </c>
      <c r="O5795" t="s">
        <v>44</v>
      </c>
      <c r="P5795" t="s">
        <v>24</v>
      </c>
    </row>
    <row r="5796" spans="1:16" x14ac:dyDescent="0.35">
      <c r="A5796" t="s">
        <v>16036</v>
      </c>
      <c r="B5796" s="6">
        <v>53</v>
      </c>
      <c r="C57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796" t="s">
        <v>26</v>
      </c>
      <c r="E5796" t="s">
        <v>233</v>
      </c>
      <c r="F5796" t="s">
        <v>72</v>
      </c>
      <c r="G5796" s="1">
        <v>44832</v>
      </c>
      <c r="H5796" t="s">
        <v>16037</v>
      </c>
      <c r="I5796" t="s">
        <v>16038</v>
      </c>
      <c r="J5796" t="s">
        <v>21</v>
      </c>
      <c r="K5796" s="6">
        <v>28991.88</v>
      </c>
      <c r="L5796" t="s">
        <v>26645</v>
      </c>
      <c r="M5796" t="s">
        <v>22</v>
      </c>
      <c r="N5796" s="1">
        <v>44853</v>
      </c>
      <c r="O5796" t="s">
        <v>87</v>
      </c>
      <c r="P5796" t="s">
        <v>34</v>
      </c>
    </row>
    <row r="5797" spans="1:16" x14ac:dyDescent="0.35">
      <c r="A5797" t="s">
        <v>16039</v>
      </c>
      <c r="B5797" s="6">
        <v>29</v>
      </c>
      <c r="C57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797" t="s">
        <v>16</v>
      </c>
      <c r="E5797" t="s">
        <v>36</v>
      </c>
      <c r="F5797" t="s">
        <v>72</v>
      </c>
      <c r="G5797" s="1">
        <v>44166</v>
      </c>
      <c r="H5797" t="s">
        <v>16040</v>
      </c>
      <c r="I5797" t="s">
        <v>16041</v>
      </c>
      <c r="J5797" t="s">
        <v>54</v>
      </c>
      <c r="K5797" s="6">
        <v>72276.679999999993</v>
      </c>
      <c r="L5797" t="s">
        <v>26806</v>
      </c>
      <c r="M5797" t="s">
        <v>22</v>
      </c>
      <c r="N5797" s="1">
        <v>44172</v>
      </c>
      <c r="O5797" t="s">
        <v>33</v>
      </c>
      <c r="P5797" t="s">
        <v>45</v>
      </c>
    </row>
    <row r="5798" spans="1:16" x14ac:dyDescent="0.35">
      <c r="A5798" t="s">
        <v>16042</v>
      </c>
      <c r="B5798" s="6">
        <v>32</v>
      </c>
      <c r="C57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798" t="s">
        <v>26</v>
      </c>
      <c r="E5798" t="s">
        <v>92</v>
      </c>
      <c r="F5798" t="s">
        <v>28</v>
      </c>
      <c r="G5798" s="1">
        <v>44837</v>
      </c>
      <c r="H5798" t="s">
        <v>16043</v>
      </c>
      <c r="I5798" t="s">
        <v>16044</v>
      </c>
      <c r="J5798" t="s">
        <v>54</v>
      </c>
      <c r="K5798" s="6">
        <v>41575.22</v>
      </c>
      <c r="L5798" t="s">
        <v>26974</v>
      </c>
      <c r="M5798" t="s">
        <v>43</v>
      </c>
      <c r="N5798" s="1">
        <v>44854</v>
      </c>
      <c r="O5798" t="s">
        <v>33</v>
      </c>
      <c r="P5798" t="s">
        <v>45</v>
      </c>
    </row>
    <row r="5799" spans="1:16" x14ac:dyDescent="0.35">
      <c r="A5799" t="s">
        <v>3759</v>
      </c>
      <c r="B5799" s="6">
        <v>35</v>
      </c>
      <c r="C57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799" t="s">
        <v>26</v>
      </c>
      <c r="E5799" t="s">
        <v>65</v>
      </c>
      <c r="F5799" t="s">
        <v>28</v>
      </c>
      <c r="G5799" s="1">
        <v>44482</v>
      </c>
      <c r="H5799" t="s">
        <v>16045</v>
      </c>
      <c r="I5799" t="s">
        <v>16046</v>
      </c>
      <c r="J5799" t="s">
        <v>54</v>
      </c>
      <c r="K5799" s="6">
        <v>40104.51</v>
      </c>
      <c r="L5799" t="s">
        <v>26761</v>
      </c>
      <c r="M5799" t="s">
        <v>43</v>
      </c>
      <c r="N5799" s="1">
        <v>44488</v>
      </c>
      <c r="O5799" t="s">
        <v>33</v>
      </c>
      <c r="P5799" t="s">
        <v>45</v>
      </c>
    </row>
    <row r="5800" spans="1:16" x14ac:dyDescent="0.35">
      <c r="A5800" t="s">
        <v>16047</v>
      </c>
      <c r="B5800" s="6">
        <v>25</v>
      </c>
      <c r="C58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800" t="s">
        <v>26</v>
      </c>
      <c r="E5800" t="s">
        <v>65</v>
      </c>
      <c r="F5800" t="s">
        <v>47</v>
      </c>
      <c r="G5800" s="1">
        <v>43910</v>
      </c>
      <c r="H5800" t="s">
        <v>16048</v>
      </c>
      <c r="I5800" t="s">
        <v>16049</v>
      </c>
      <c r="J5800" t="s">
        <v>31</v>
      </c>
      <c r="K5800" s="6">
        <v>18183.36</v>
      </c>
      <c r="L5800" t="s">
        <v>26790</v>
      </c>
      <c r="M5800" t="s">
        <v>22</v>
      </c>
      <c r="N5800" s="1">
        <v>43911</v>
      </c>
      <c r="O5800" t="s">
        <v>23</v>
      </c>
      <c r="P5800" t="s">
        <v>24</v>
      </c>
    </row>
    <row r="5801" spans="1:16" x14ac:dyDescent="0.35">
      <c r="A5801" t="s">
        <v>16050</v>
      </c>
      <c r="B5801" s="6">
        <v>82</v>
      </c>
      <c r="C58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801" t="s">
        <v>26</v>
      </c>
      <c r="E5801" t="s">
        <v>92</v>
      </c>
      <c r="F5801" t="s">
        <v>18</v>
      </c>
      <c r="G5801" s="1">
        <v>44970</v>
      </c>
      <c r="H5801" t="s">
        <v>16051</v>
      </c>
      <c r="I5801" t="s">
        <v>7577</v>
      </c>
      <c r="J5801" t="s">
        <v>31</v>
      </c>
      <c r="K5801" s="6">
        <v>30083.59</v>
      </c>
      <c r="L5801" t="s">
        <v>26642</v>
      </c>
      <c r="M5801" t="s">
        <v>32</v>
      </c>
      <c r="N5801" s="1">
        <v>44994</v>
      </c>
      <c r="O5801" t="s">
        <v>50</v>
      </c>
      <c r="P5801" t="s">
        <v>24</v>
      </c>
    </row>
    <row r="5802" spans="1:16" x14ac:dyDescent="0.35">
      <c r="A5802" t="s">
        <v>11329</v>
      </c>
      <c r="B5802" s="6">
        <v>83</v>
      </c>
      <c r="C58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802" t="s">
        <v>16</v>
      </c>
      <c r="E5802" t="s">
        <v>117</v>
      </c>
      <c r="F5802" t="s">
        <v>37</v>
      </c>
      <c r="G5802" s="1">
        <v>43850</v>
      </c>
      <c r="H5802" t="s">
        <v>813</v>
      </c>
      <c r="I5802" t="s">
        <v>1734</v>
      </c>
      <c r="J5802" t="s">
        <v>31</v>
      </c>
      <c r="K5802" s="6">
        <v>8739.76</v>
      </c>
      <c r="L5802" t="s">
        <v>26801</v>
      </c>
      <c r="M5802" t="s">
        <v>43</v>
      </c>
      <c r="N5802" s="1">
        <v>43863</v>
      </c>
      <c r="O5802" t="s">
        <v>50</v>
      </c>
      <c r="P5802" t="s">
        <v>34</v>
      </c>
    </row>
    <row r="5803" spans="1:16" x14ac:dyDescent="0.35">
      <c r="A5803" t="s">
        <v>16052</v>
      </c>
      <c r="B5803" s="6">
        <v>62</v>
      </c>
      <c r="C58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03" t="s">
        <v>26</v>
      </c>
      <c r="E5803" t="s">
        <v>92</v>
      </c>
      <c r="F5803" t="s">
        <v>18</v>
      </c>
      <c r="G5803" s="1">
        <v>44426</v>
      </c>
      <c r="H5803" t="s">
        <v>16053</v>
      </c>
      <c r="I5803" t="s">
        <v>16054</v>
      </c>
      <c r="J5803" t="s">
        <v>31</v>
      </c>
      <c r="K5803" s="6">
        <v>23388.57</v>
      </c>
      <c r="L5803" t="s">
        <v>26893</v>
      </c>
      <c r="M5803" t="s">
        <v>32</v>
      </c>
      <c r="N5803" s="1">
        <v>44442</v>
      </c>
      <c r="O5803" t="s">
        <v>33</v>
      </c>
      <c r="P5803" t="s">
        <v>34</v>
      </c>
    </row>
    <row r="5804" spans="1:16" x14ac:dyDescent="0.35">
      <c r="A5804" t="s">
        <v>16055</v>
      </c>
      <c r="B5804" s="6">
        <v>28</v>
      </c>
      <c r="C58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804" t="s">
        <v>26</v>
      </c>
      <c r="E5804" t="s">
        <v>51</v>
      </c>
      <c r="F5804" t="s">
        <v>56</v>
      </c>
      <c r="G5804" s="1">
        <v>44601</v>
      </c>
      <c r="H5804" t="s">
        <v>16056</v>
      </c>
      <c r="I5804" t="s">
        <v>898</v>
      </c>
      <c r="J5804" t="s">
        <v>63</v>
      </c>
      <c r="K5804" s="6">
        <v>33137.9</v>
      </c>
      <c r="L5804" t="s">
        <v>26948</v>
      </c>
      <c r="M5804" t="s">
        <v>32</v>
      </c>
      <c r="N5804" s="1">
        <v>44625</v>
      </c>
      <c r="O5804" t="s">
        <v>50</v>
      </c>
      <c r="P5804" t="s">
        <v>24</v>
      </c>
    </row>
    <row r="5805" spans="1:16" x14ac:dyDescent="0.35">
      <c r="A5805" t="s">
        <v>16057</v>
      </c>
      <c r="B5805" s="6">
        <v>76</v>
      </c>
      <c r="C58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805" t="s">
        <v>26</v>
      </c>
      <c r="E5805" t="s">
        <v>233</v>
      </c>
      <c r="F5805" t="s">
        <v>56</v>
      </c>
      <c r="G5805" s="1">
        <v>43684</v>
      </c>
      <c r="H5805" t="s">
        <v>16058</v>
      </c>
      <c r="I5805" t="s">
        <v>16059</v>
      </c>
      <c r="J5805" t="s">
        <v>31</v>
      </c>
      <c r="K5805" s="6">
        <v>31741.89</v>
      </c>
      <c r="L5805" t="s">
        <v>26706</v>
      </c>
      <c r="M5805" t="s">
        <v>43</v>
      </c>
      <c r="N5805" s="1">
        <v>43702</v>
      </c>
      <c r="O5805" t="s">
        <v>50</v>
      </c>
      <c r="P5805" t="s">
        <v>24</v>
      </c>
    </row>
    <row r="5806" spans="1:16" x14ac:dyDescent="0.35">
      <c r="A5806" t="s">
        <v>16060</v>
      </c>
      <c r="B5806" s="6">
        <v>46</v>
      </c>
      <c r="C58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06" t="s">
        <v>26</v>
      </c>
      <c r="E5806" t="s">
        <v>17</v>
      </c>
      <c r="F5806" t="s">
        <v>28</v>
      </c>
      <c r="G5806" s="1">
        <v>44617</v>
      </c>
      <c r="H5806" t="s">
        <v>16061</v>
      </c>
      <c r="I5806" t="s">
        <v>16062</v>
      </c>
      <c r="J5806" t="s">
        <v>63</v>
      </c>
      <c r="K5806" s="6">
        <v>20724.05</v>
      </c>
      <c r="L5806" t="s">
        <v>26863</v>
      </c>
      <c r="M5806" t="s">
        <v>32</v>
      </c>
      <c r="N5806" s="1">
        <v>44632</v>
      </c>
      <c r="O5806" t="s">
        <v>33</v>
      </c>
      <c r="P5806" t="s">
        <v>34</v>
      </c>
    </row>
    <row r="5807" spans="1:16" x14ac:dyDescent="0.35">
      <c r="A5807" t="s">
        <v>16063</v>
      </c>
      <c r="B5807" s="6">
        <v>24</v>
      </c>
      <c r="C58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807" t="s">
        <v>16</v>
      </c>
      <c r="E5807" t="s">
        <v>65</v>
      </c>
      <c r="F5807" t="s">
        <v>56</v>
      </c>
      <c r="G5807" s="1">
        <v>45021</v>
      </c>
      <c r="H5807" t="s">
        <v>16064</v>
      </c>
      <c r="I5807" t="s">
        <v>16065</v>
      </c>
      <c r="J5807" t="s">
        <v>54</v>
      </c>
      <c r="K5807" s="6">
        <v>22494.91</v>
      </c>
      <c r="L5807" t="s">
        <v>26775</v>
      </c>
      <c r="M5807" t="s">
        <v>43</v>
      </c>
      <c r="N5807" s="1">
        <v>45031</v>
      </c>
      <c r="O5807" t="s">
        <v>33</v>
      </c>
      <c r="P5807" t="s">
        <v>34</v>
      </c>
    </row>
    <row r="5808" spans="1:16" x14ac:dyDescent="0.35">
      <c r="A5808" t="s">
        <v>16066</v>
      </c>
      <c r="B5808" s="6">
        <v>46</v>
      </c>
      <c r="C58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08" t="s">
        <v>26</v>
      </c>
      <c r="E5808" t="s">
        <v>117</v>
      </c>
      <c r="F5808" t="s">
        <v>18</v>
      </c>
      <c r="G5808" s="1">
        <v>45167</v>
      </c>
      <c r="H5808" t="s">
        <v>16067</v>
      </c>
      <c r="I5808" t="s">
        <v>16068</v>
      </c>
      <c r="J5808" t="s">
        <v>63</v>
      </c>
      <c r="K5808" s="6">
        <v>54600.56</v>
      </c>
      <c r="L5808" t="s">
        <v>26809</v>
      </c>
      <c r="M5808" t="s">
        <v>43</v>
      </c>
      <c r="N5808" s="1">
        <v>45186</v>
      </c>
      <c r="O5808" t="s">
        <v>50</v>
      </c>
      <c r="P5808" t="s">
        <v>34</v>
      </c>
    </row>
    <row r="5809" spans="1:16" x14ac:dyDescent="0.35">
      <c r="A5809" t="s">
        <v>16069</v>
      </c>
      <c r="B5809" s="6">
        <v>40</v>
      </c>
      <c r="C58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809" t="s">
        <v>26</v>
      </c>
      <c r="E5809" t="s">
        <v>36</v>
      </c>
      <c r="F5809" t="s">
        <v>56</v>
      </c>
      <c r="G5809" s="1">
        <v>45213</v>
      </c>
      <c r="H5809" t="s">
        <v>16070</v>
      </c>
      <c r="I5809" t="s">
        <v>16071</v>
      </c>
      <c r="J5809" t="s">
        <v>31</v>
      </c>
      <c r="K5809" s="6">
        <v>15312.11</v>
      </c>
      <c r="L5809" t="s">
        <v>26682</v>
      </c>
      <c r="M5809" t="s">
        <v>32</v>
      </c>
      <c r="N5809" s="1">
        <v>45222</v>
      </c>
      <c r="O5809" t="s">
        <v>87</v>
      </c>
      <c r="P5809" t="s">
        <v>24</v>
      </c>
    </row>
    <row r="5810" spans="1:16" x14ac:dyDescent="0.35">
      <c r="A5810" t="s">
        <v>16072</v>
      </c>
      <c r="B5810" s="6">
        <v>45</v>
      </c>
      <c r="C58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10" t="s">
        <v>16</v>
      </c>
      <c r="E5810" t="s">
        <v>92</v>
      </c>
      <c r="F5810" t="s">
        <v>37</v>
      </c>
      <c r="G5810" s="1">
        <v>44664</v>
      </c>
      <c r="H5810" t="s">
        <v>16073</v>
      </c>
      <c r="I5810" t="s">
        <v>16074</v>
      </c>
      <c r="J5810" t="s">
        <v>31</v>
      </c>
      <c r="K5810" s="6">
        <v>24730.91</v>
      </c>
      <c r="L5810" t="s">
        <v>26797</v>
      </c>
      <c r="M5810" t="s">
        <v>22</v>
      </c>
      <c r="N5810" s="1">
        <v>44668</v>
      </c>
      <c r="O5810" t="s">
        <v>87</v>
      </c>
      <c r="P5810" t="s">
        <v>24</v>
      </c>
    </row>
    <row r="5811" spans="1:16" x14ac:dyDescent="0.35">
      <c r="A5811" t="s">
        <v>16075</v>
      </c>
      <c r="B5811" s="6">
        <v>56</v>
      </c>
      <c r="C58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11" t="s">
        <v>26</v>
      </c>
      <c r="E5811" t="s">
        <v>51</v>
      </c>
      <c r="F5811" t="s">
        <v>56</v>
      </c>
      <c r="G5811" s="1">
        <v>43593</v>
      </c>
      <c r="H5811" t="s">
        <v>16076</v>
      </c>
      <c r="I5811" t="s">
        <v>16077</v>
      </c>
      <c r="J5811" t="s">
        <v>63</v>
      </c>
      <c r="K5811" s="6">
        <v>10235.83</v>
      </c>
      <c r="L5811" t="s">
        <v>26650</v>
      </c>
      <c r="M5811" t="s">
        <v>43</v>
      </c>
      <c r="N5811" s="1">
        <v>43600</v>
      </c>
      <c r="O5811" t="s">
        <v>23</v>
      </c>
      <c r="P5811" t="s">
        <v>45</v>
      </c>
    </row>
    <row r="5812" spans="1:16" x14ac:dyDescent="0.35">
      <c r="A5812" t="s">
        <v>16078</v>
      </c>
      <c r="B5812" s="6">
        <v>58</v>
      </c>
      <c r="C58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12" t="s">
        <v>26</v>
      </c>
      <c r="E5812" t="s">
        <v>117</v>
      </c>
      <c r="F5812" t="s">
        <v>56</v>
      </c>
      <c r="G5812" s="1">
        <v>44212</v>
      </c>
      <c r="H5812" t="s">
        <v>16079</v>
      </c>
      <c r="I5812" t="s">
        <v>2797</v>
      </c>
      <c r="J5812" t="s">
        <v>21</v>
      </c>
      <c r="K5812" s="6">
        <v>29094.19</v>
      </c>
      <c r="L5812" t="s">
        <v>26928</v>
      </c>
      <c r="M5812" t="s">
        <v>32</v>
      </c>
      <c r="N5812" s="1">
        <v>44225</v>
      </c>
      <c r="O5812" t="s">
        <v>33</v>
      </c>
      <c r="P5812" t="s">
        <v>34</v>
      </c>
    </row>
    <row r="5813" spans="1:16" x14ac:dyDescent="0.35">
      <c r="A5813" t="s">
        <v>16080</v>
      </c>
      <c r="B5813" s="6">
        <v>57</v>
      </c>
      <c r="C58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13" t="s">
        <v>26</v>
      </c>
      <c r="E5813" t="s">
        <v>36</v>
      </c>
      <c r="F5813" t="s">
        <v>18</v>
      </c>
      <c r="G5813" s="1">
        <v>44918</v>
      </c>
      <c r="H5813" t="s">
        <v>16081</v>
      </c>
      <c r="I5813" t="s">
        <v>16082</v>
      </c>
      <c r="J5813" t="s">
        <v>21</v>
      </c>
      <c r="K5813" s="6">
        <v>7335.51</v>
      </c>
      <c r="L5813" t="s">
        <v>26723</v>
      </c>
      <c r="M5813" t="s">
        <v>32</v>
      </c>
      <c r="N5813" s="1">
        <v>44943</v>
      </c>
      <c r="O5813" t="s">
        <v>87</v>
      </c>
      <c r="P5813" t="s">
        <v>24</v>
      </c>
    </row>
    <row r="5814" spans="1:16" x14ac:dyDescent="0.35">
      <c r="A5814" t="s">
        <v>16083</v>
      </c>
      <c r="B5814" s="6">
        <v>72</v>
      </c>
      <c r="C58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814" t="s">
        <v>26</v>
      </c>
      <c r="E5814" t="s">
        <v>65</v>
      </c>
      <c r="F5814" t="s">
        <v>47</v>
      </c>
      <c r="G5814" s="1">
        <v>43691</v>
      </c>
      <c r="H5814" t="s">
        <v>16084</v>
      </c>
      <c r="I5814" t="s">
        <v>16085</v>
      </c>
      <c r="J5814" t="s">
        <v>54</v>
      </c>
      <c r="K5814" s="6">
        <v>24074.46</v>
      </c>
      <c r="L5814" t="s">
        <v>26950</v>
      </c>
      <c r="M5814" t="s">
        <v>22</v>
      </c>
      <c r="N5814" s="1">
        <v>43697</v>
      </c>
      <c r="O5814" t="s">
        <v>33</v>
      </c>
      <c r="P5814" t="s">
        <v>24</v>
      </c>
    </row>
    <row r="5815" spans="1:16" x14ac:dyDescent="0.35">
      <c r="A5815" t="s">
        <v>16086</v>
      </c>
      <c r="B5815" s="6">
        <v>55</v>
      </c>
      <c r="C58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15" t="s">
        <v>26</v>
      </c>
      <c r="E5815" t="s">
        <v>51</v>
      </c>
      <c r="F5815" t="s">
        <v>18</v>
      </c>
      <c r="G5815" s="1">
        <v>43829</v>
      </c>
      <c r="H5815" t="s">
        <v>16087</v>
      </c>
      <c r="I5815" t="s">
        <v>16088</v>
      </c>
      <c r="J5815" t="s">
        <v>31</v>
      </c>
      <c r="K5815" s="6">
        <v>17146.59</v>
      </c>
      <c r="L5815" t="s">
        <v>26625</v>
      </c>
      <c r="M5815" t="s">
        <v>32</v>
      </c>
      <c r="N5815" s="1">
        <v>43840</v>
      </c>
      <c r="O5815" t="s">
        <v>33</v>
      </c>
      <c r="P5815" t="s">
        <v>34</v>
      </c>
    </row>
    <row r="5816" spans="1:16" x14ac:dyDescent="0.35">
      <c r="A5816" t="s">
        <v>2843</v>
      </c>
      <c r="B5816" s="6">
        <v>44</v>
      </c>
      <c r="C58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16" t="s">
        <v>16</v>
      </c>
      <c r="E5816" t="s">
        <v>36</v>
      </c>
      <c r="F5816" t="s">
        <v>56</v>
      </c>
      <c r="G5816" s="1">
        <v>44625</v>
      </c>
      <c r="H5816" t="s">
        <v>16089</v>
      </c>
      <c r="I5816" t="s">
        <v>16090</v>
      </c>
      <c r="J5816" t="s">
        <v>54</v>
      </c>
      <c r="K5816" s="6">
        <v>14397.59</v>
      </c>
      <c r="L5816" t="s">
        <v>26889</v>
      </c>
      <c r="M5816" t="s">
        <v>22</v>
      </c>
      <c r="N5816" s="1">
        <v>44639</v>
      </c>
      <c r="O5816" t="s">
        <v>87</v>
      </c>
      <c r="P5816" t="s">
        <v>24</v>
      </c>
    </row>
    <row r="5817" spans="1:16" x14ac:dyDescent="0.35">
      <c r="A5817" t="s">
        <v>16091</v>
      </c>
      <c r="B5817" s="6">
        <v>36</v>
      </c>
      <c r="C58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817" t="s">
        <v>16</v>
      </c>
      <c r="E5817" t="s">
        <v>65</v>
      </c>
      <c r="F5817" t="s">
        <v>37</v>
      </c>
      <c r="G5817" s="1">
        <v>44927</v>
      </c>
      <c r="H5817" t="s">
        <v>16092</v>
      </c>
      <c r="I5817" t="s">
        <v>16093</v>
      </c>
      <c r="J5817" t="s">
        <v>31</v>
      </c>
      <c r="K5817" s="6">
        <v>5638.19</v>
      </c>
      <c r="L5817" t="s">
        <v>26587</v>
      </c>
      <c r="M5817" t="s">
        <v>22</v>
      </c>
      <c r="N5817" s="1">
        <v>44927</v>
      </c>
      <c r="O5817" t="s">
        <v>50</v>
      </c>
      <c r="P5817" t="s">
        <v>45</v>
      </c>
    </row>
    <row r="5818" spans="1:16" x14ac:dyDescent="0.35">
      <c r="A5818" t="s">
        <v>10058</v>
      </c>
      <c r="B5818" s="6">
        <v>52</v>
      </c>
      <c r="C58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18" t="s">
        <v>26</v>
      </c>
      <c r="E5818" t="s">
        <v>92</v>
      </c>
      <c r="F5818" t="s">
        <v>28</v>
      </c>
      <c r="G5818" s="1">
        <v>43789</v>
      </c>
      <c r="H5818" t="s">
        <v>16094</v>
      </c>
      <c r="I5818" t="s">
        <v>16095</v>
      </c>
      <c r="J5818" t="s">
        <v>54</v>
      </c>
      <c r="K5818" s="6">
        <v>3282.58</v>
      </c>
      <c r="L5818" t="s">
        <v>26597</v>
      </c>
      <c r="M5818" t="s">
        <v>22</v>
      </c>
      <c r="N5818" s="1">
        <v>43793</v>
      </c>
      <c r="O5818" t="s">
        <v>87</v>
      </c>
      <c r="P5818" t="s">
        <v>34</v>
      </c>
    </row>
    <row r="5819" spans="1:16" x14ac:dyDescent="0.35">
      <c r="A5819" t="s">
        <v>16096</v>
      </c>
      <c r="B5819" s="6">
        <v>46</v>
      </c>
      <c r="C58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19" t="s">
        <v>16</v>
      </c>
      <c r="E5819" t="s">
        <v>117</v>
      </c>
      <c r="F5819" t="s">
        <v>56</v>
      </c>
      <c r="G5819" s="1">
        <v>44846</v>
      </c>
      <c r="H5819" t="s">
        <v>16097</v>
      </c>
      <c r="I5819" t="s">
        <v>16098</v>
      </c>
      <c r="J5819" t="s">
        <v>59</v>
      </c>
      <c r="K5819" s="6">
        <v>16585.48</v>
      </c>
      <c r="L5819" t="s">
        <v>26710</v>
      </c>
      <c r="M5819" t="s">
        <v>43</v>
      </c>
      <c r="N5819" s="1">
        <v>44858</v>
      </c>
      <c r="O5819" t="s">
        <v>44</v>
      </c>
      <c r="P5819" t="s">
        <v>34</v>
      </c>
    </row>
    <row r="5820" spans="1:16" x14ac:dyDescent="0.35">
      <c r="A5820" t="s">
        <v>16099</v>
      </c>
      <c r="B5820" s="6">
        <v>28</v>
      </c>
      <c r="C58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820" t="s">
        <v>16</v>
      </c>
      <c r="E5820" t="s">
        <v>65</v>
      </c>
      <c r="F5820" t="s">
        <v>56</v>
      </c>
      <c r="G5820" s="1">
        <v>45213</v>
      </c>
      <c r="H5820" t="s">
        <v>16100</v>
      </c>
      <c r="I5820" t="s">
        <v>16101</v>
      </c>
      <c r="J5820" t="s">
        <v>31</v>
      </c>
      <c r="K5820" s="6">
        <v>10491.85</v>
      </c>
      <c r="L5820" t="s">
        <v>26829</v>
      </c>
      <c r="M5820" t="s">
        <v>43</v>
      </c>
      <c r="N5820" s="1">
        <v>45238</v>
      </c>
      <c r="O5820" t="s">
        <v>23</v>
      </c>
      <c r="P5820" t="s">
        <v>34</v>
      </c>
    </row>
    <row r="5821" spans="1:16" x14ac:dyDescent="0.35">
      <c r="A5821" t="s">
        <v>16102</v>
      </c>
      <c r="B5821" s="6">
        <v>32</v>
      </c>
      <c r="C58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821" t="s">
        <v>26</v>
      </c>
      <c r="E5821" t="s">
        <v>92</v>
      </c>
      <c r="F5821" t="s">
        <v>37</v>
      </c>
      <c r="G5821" s="1">
        <v>44566</v>
      </c>
      <c r="H5821" t="s">
        <v>16103</v>
      </c>
      <c r="I5821" t="s">
        <v>16104</v>
      </c>
      <c r="J5821" t="s">
        <v>59</v>
      </c>
      <c r="K5821" s="6">
        <v>12282.85</v>
      </c>
      <c r="L5821" t="s">
        <v>26920</v>
      </c>
      <c r="M5821" t="s">
        <v>22</v>
      </c>
      <c r="N5821" s="1">
        <v>44589</v>
      </c>
      <c r="O5821" t="s">
        <v>87</v>
      </c>
      <c r="P5821" t="s">
        <v>24</v>
      </c>
    </row>
    <row r="5822" spans="1:16" x14ac:dyDescent="0.35">
      <c r="A5822" t="s">
        <v>16105</v>
      </c>
      <c r="B5822" s="6">
        <v>50</v>
      </c>
      <c r="C58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22" t="s">
        <v>26</v>
      </c>
      <c r="E5822" t="s">
        <v>17</v>
      </c>
      <c r="F5822" t="s">
        <v>47</v>
      </c>
      <c r="G5822" s="1">
        <v>44393</v>
      </c>
      <c r="H5822" t="s">
        <v>16106</v>
      </c>
      <c r="I5822" t="s">
        <v>16107</v>
      </c>
      <c r="J5822" t="s">
        <v>59</v>
      </c>
      <c r="K5822" s="6">
        <v>19198.16</v>
      </c>
      <c r="L5822" t="s">
        <v>26614</v>
      </c>
      <c r="M5822" t="s">
        <v>22</v>
      </c>
      <c r="N5822" s="1">
        <v>44407</v>
      </c>
      <c r="O5822" t="s">
        <v>44</v>
      </c>
      <c r="P5822" t="s">
        <v>34</v>
      </c>
    </row>
    <row r="5823" spans="1:16" x14ac:dyDescent="0.35">
      <c r="A5823" t="s">
        <v>16108</v>
      </c>
      <c r="B5823" s="6">
        <v>19</v>
      </c>
      <c r="C58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823" t="s">
        <v>26</v>
      </c>
      <c r="E5823" t="s">
        <v>36</v>
      </c>
      <c r="F5823" t="s">
        <v>56</v>
      </c>
      <c r="G5823" s="1">
        <v>45074</v>
      </c>
      <c r="H5823" t="s">
        <v>16109</v>
      </c>
      <c r="I5823" t="s">
        <v>6694</v>
      </c>
      <c r="J5823" t="s">
        <v>59</v>
      </c>
      <c r="K5823" s="6">
        <v>29684.51</v>
      </c>
      <c r="L5823" t="s">
        <v>26971</v>
      </c>
      <c r="M5823" t="s">
        <v>43</v>
      </c>
      <c r="N5823" s="1">
        <v>45076</v>
      </c>
      <c r="O5823" t="s">
        <v>50</v>
      </c>
      <c r="P5823" t="s">
        <v>24</v>
      </c>
    </row>
    <row r="5824" spans="1:16" x14ac:dyDescent="0.35">
      <c r="A5824" t="s">
        <v>5223</v>
      </c>
      <c r="B5824" s="6">
        <v>19</v>
      </c>
      <c r="C58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824" t="s">
        <v>26</v>
      </c>
      <c r="E5824" t="s">
        <v>65</v>
      </c>
      <c r="F5824" t="s">
        <v>28</v>
      </c>
      <c r="G5824" s="1">
        <v>45136</v>
      </c>
      <c r="H5824" t="s">
        <v>16110</v>
      </c>
      <c r="I5824" t="s">
        <v>16111</v>
      </c>
      <c r="J5824" t="s">
        <v>59</v>
      </c>
      <c r="K5824" s="6">
        <v>9603.17</v>
      </c>
      <c r="L5824" t="s">
        <v>26909</v>
      </c>
      <c r="M5824" t="s">
        <v>32</v>
      </c>
      <c r="N5824" s="1">
        <v>45155</v>
      </c>
      <c r="O5824" t="s">
        <v>87</v>
      </c>
      <c r="P5824" t="s">
        <v>45</v>
      </c>
    </row>
    <row r="5825" spans="1:16" x14ac:dyDescent="0.35">
      <c r="A5825" t="s">
        <v>16112</v>
      </c>
      <c r="B5825" s="6">
        <v>85</v>
      </c>
      <c r="C58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825" t="s">
        <v>26</v>
      </c>
      <c r="E5825" t="s">
        <v>233</v>
      </c>
      <c r="F5825" t="s">
        <v>47</v>
      </c>
      <c r="G5825" s="1">
        <v>44482</v>
      </c>
      <c r="H5825" t="s">
        <v>16113</v>
      </c>
      <c r="I5825" t="s">
        <v>16114</v>
      </c>
      <c r="J5825" t="s">
        <v>59</v>
      </c>
      <c r="K5825" s="6">
        <v>28081.5</v>
      </c>
      <c r="L5825" t="s">
        <v>26792</v>
      </c>
      <c r="M5825" t="s">
        <v>22</v>
      </c>
      <c r="N5825" s="1">
        <v>44486</v>
      </c>
      <c r="O5825" t="s">
        <v>50</v>
      </c>
      <c r="P5825" t="s">
        <v>24</v>
      </c>
    </row>
    <row r="5826" spans="1:16" x14ac:dyDescent="0.35">
      <c r="A5826" t="s">
        <v>16115</v>
      </c>
      <c r="B5826" s="6">
        <v>77</v>
      </c>
      <c r="C58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826" t="s">
        <v>16</v>
      </c>
      <c r="E5826" t="s">
        <v>51</v>
      </c>
      <c r="F5826" t="s">
        <v>56</v>
      </c>
      <c r="G5826" s="1">
        <v>45127</v>
      </c>
      <c r="H5826" t="s">
        <v>16116</v>
      </c>
      <c r="I5826" t="s">
        <v>16117</v>
      </c>
      <c r="J5826" t="s">
        <v>21</v>
      </c>
      <c r="K5826" s="6">
        <v>31903.42</v>
      </c>
      <c r="L5826" t="s">
        <v>26847</v>
      </c>
      <c r="M5826" t="s">
        <v>22</v>
      </c>
      <c r="N5826" s="1">
        <v>45129</v>
      </c>
      <c r="O5826" t="s">
        <v>23</v>
      </c>
      <c r="P5826" t="s">
        <v>24</v>
      </c>
    </row>
    <row r="5827" spans="1:16" x14ac:dyDescent="0.35">
      <c r="A5827" t="s">
        <v>16118</v>
      </c>
      <c r="B5827" s="6">
        <v>24</v>
      </c>
      <c r="C58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827" t="s">
        <v>26</v>
      </c>
      <c r="E5827" t="s">
        <v>92</v>
      </c>
      <c r="F5827" t="s">
        <v>18</v>
      </c>
      <c r="G5827" s="1">
        <v>44954</v>
      </c>
      <c r="H5827" t="s">
        <v>16119</v>
      </c>
      <c r="I5827" t="s">
        <v>16120</v>
      </c>
      <c r="J5827" t="s">
        <v>63</v>
      </c>
      <c r="K5827" s="6">
        <v>22835.19</v>
      </c>
      <c r="L5827" t="s">
        <v>26940</v>
      </c>
      <c r="M5827" t="s">
        <v>32</v>
      </c>
      <c r="N5827" s="1">
        <v>44964</v>
      </c>
      <c r="O5827" t="s">
        <v>87</v>
      </c>
      <c r="P5827" t="s">
        <v>34</v>
      </c>
    </row>
    <row r="5828" spans="1:16" x14ac:dyDescent="0.35">
      <c r="A5828" t="s">
        <v>11118</v>
      </c>
      <c r="B5828" s="6">
        <v>44</v>
      </c>
      <c r="C58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28" t="s">
        <v>16</v>
      </c>
      <c r="E5828" t="s">
        <v>117</v>
      </c>
      <c r="F5828" t="s">
        <v>37</v>
      </c>
      <c r="G5828" s="1">
        <v>44763</v>
      </c>
      <c r="H5828" t="s">
        <v>16121</v>
      </c>
      <c r="I5828" t="s">
        <v>6428</v>
      </c>
      <c r="J5828" t="s">
        <v>63</v>
      </c>
      <c r="K5828" s="6">
        <v>13031.8</v>
      </c>
      <c r="L5828" t="s">
        <v>26675</v>
      </c>
      <c r="M5828" t="s">
        <v>22</v>
      </c>
      <c r="N5828" s="1">
        <v>44778</v>
      </c>
      <c r="O5828" t="s">
        <v>23</v>
      </c>
      <c r="P5828" t="s">
        <v>34</v>
      </c>
    </row>
    <row r="5829" spans="1:16" x14ac:dyDescent="0.35">
      <c r="A5829" t="s">
        <v>16122</v>
      </c>
      <c r="B5829" s="6">
        <v>46</v>
      </c>
      <c r="C58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29" t="s">
        <v>16</v>
      </c>
      <c r="E5829" t="s">
        <v>92</v>
      </c>
      <c r="F5829" t="s">
        <v>56</v>
      </c>
      <c r="G5829" s="1">
        <v>44306</v>
      </c>
      <c r="H5829" t="s">
        <v>16123</v>
      </c>
      <c r="I5829" t="s">
        <v>998</v>
      </c>
      <c r="J5829" t="s">
        <v>54</v>
      </c>
      <c r="K5829" s="6">
        <v>8345.17</v>
      </c>
      <c r="L5829" t="s">
        <v>26755</v>
      </c>
      <c r="M5829" t="s">
        <v>32</v>
      </c>
      <c r="N5829" s="1">
        <v>44315</v>
      </c>
      <c r="O5829" t="s">
        <v>33</v>
      </c>
      <c r="P5829" t="s">
        <v>45</v>
      </c>
    </row>
    <row r="5830" spans="1:16" x14ac:dyDescent="0.35">
      <c r="A5830" t="s">
        <v>16124</v>
      </c>
      <c r="B5830" s="6">
        <v>60</v>
      </c>
      <c r="C58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30" t="s">
        <v>26</v>
      </c>
      <c r="E5830" t="s">
        <v>17</v>
      </c>
      <c r="F5830" t="s">
        <v>28</v>
      </c>
      <c r="G5830" s="1">
        <v>44064</v>
      </c>
      <c r="H5830" t="s">
        <v>16125</v>
      </c>
      <c r="I5830" t="s">
        <v>16126</v>
      </c>
      <c r="J5830" t="s">
        <v>63</v>
      </c>
      <c r="K5830" s="6">
        <v>40993.160000000003</v>
      </c>
      <c r="L5830" t="s">
        <v>26835</v>
      </c>
      <c r="M5830" t="s">
        <v>22</v>
      </c>
      <c r="N5830" s="1">
        <v>44067</v>
      </c>
      <c r="O5830" t="s">
        <v>50</v>
      </c>
      <c r="P5830" t="s">
        <v>45</v>
      </c>
    </row>
    <row r="5831" spans="1:16" x14ac:dyDescent="0.35">
      <c r="A5831" t="s">
        <v>16127</v>
      </c>
      <c r="B5831" s="6">
        <v>51</v>
      </c>
      <c r="C58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31" t="s">
        <v>16</v>
      </c>
      <c r="E5831" t="s">
        <v>27</v>
      </c>
      <c r="F5831" t="s">
        <v>37</v>
      </c>
      <c r="G5831" s="1">
        <v>45046</v>
      </c>
      <c r="H5831" t="s">
        <v>14876</v>
      </c>
      <c r="I5831" t="s">
        <v>16128</v>
      </c>
      <c r="J5831" t="s">
        <v>63</v>
      </c>
      <c r="K5831" s="6">
        <v>6065.19</v>
      </c>
      <c r="L5831" t="s">
        <v>26648</v>
      </c>
      <c r="M5831" t="s">
        <v>43</v>
      </c>
      <c r="N5831" s="1">
        <v>45076</v>
      </c>
      <c r="O5831" t="s">
        <v>23</v>
      </c>
      <c r="P5831" t="s">
        <v>45</v>
      </c>
    </row>
    <row r="5832" spans="1:16" x14ac:dyDescent="0.35">
      <c r="A5832" t="s">
        <v>16129</v>
      </c>
      <c r="B5832" s="6">
        <v>76</v>
      </c>
      <c r="C58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832" t="s">
        <v>26</v>
      </c>
      <c r="E5832" t="s">
        <v>27</v>
      </c>
      <c r="F5832" t="s">
        <v>47</v>
      </c>
      <c r="G5832" s="1">
        <v>44557</v>
      </c>
      <c r="H5832" t="s">
        <v>16130</v>
      </c>
      <c r="I5832" t="s">
        <v>16131</v>
      </c>
      <c r="J5832" t="s">
        <v>59</v>
      </c>
      <c r="K5832" s="6">
        <v>19758.89</v>
      </c>
      <c r="L5832" t="s">
        <v>26645</v>
      </c>
      <c r="M5832" t="s">
        <v>22</v>
      </c>
      <c r="N5832" s="1">
        <v>44576</v>
      </c>
      <c r="O5832" t="s">
        <v>50</v>
      </c>
      <c r="P5832" t="s">
        <v>45</v>
      </c>
    </row>
    <row r="5833" spans="1:16" x14ac:dyDescent="0.35">
      <c r="A5833" t="s">
        <v>16132</v>
      </c>
      <c r="B5833" s="6">
        <v>67</v>
      </c>
      <c r="C58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833" t="s">
        <v>26</v>
      </c>
      <c r="E5833" t="s">
        <v>117</v>
      </c>
      <c r="F5833" t="s">
        <v>47</v>
      </c>
      <c r="G5833" s="1">
        <v>43432</v>
      </c>
      <c r="H5833" t="s">
        <v>16133</v>
      </c>
      <c r="I5833" t="s">
        <v>16134</v>
      </c>
      <c r="J5833" t="s">
        <v>63</v>
      </c>
      <c r="K5833" s="6">
        <v>34579.47</v>
      </c>
      <c r="L5833" t="s">
        <v>26631</v>
      </c>
      <c r="M5833" t="s">
        <v>22</v>
      </c>
      <c r="N5833" s="1">
        <v>43453</v>
      </c>
      <c r="O5833" t="s">
        <v>50</v>
      </c>
      <c r="P5833" t="s">
        <v>34</v>
      </c>
    </row>
    <row r="5834" spans="1:16" x14ac:dyDescent="0.35">
      <c r="A5834" t="s">
        <v>16135</v>
      </c>
      <c r="B5834" s="6">
        <v>70</v>
      </c>
      <c r="C58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834" t="s">
        <v>26</v>
      </c>
      <c r="E5834" t="s">
        <v>233</v>
      </c>
      <c r="F5834" t="s">
        <v>72</v>
      </c>
      <c r="G5834" s="1">
        <v>44764</v>
      </c>
      <c r="H5834" t="s">
        <v>16136</v>
      </c>
      <c r="I5834" t="s">
        <v>16137</v>
      </c>
      <c r="J5834" t="s">
        <v>54</v>
      </c>
      <c r="K5834" s="6">
        <v>75099.42</v>
      </c>
      <c r="L5834" t="s">
        <v>26972</v>
      </c>
      <c r="M5834" t="s">
        <v>22</v>
      </c>
      <c r="N5834" s="1">
        <v>44773</v>
      </c>
      <c r="O5834" t="s">
        <v>87</v>
      </c>
      <c r="P5834" t="s">
        <v>34</v>
      </c>
    </row>
    <row r="5835" spans="1:16" x14ac:dyDescent="0.35">
      <c r="A5835" t="s">
        <v>16138</v>
      </c>
      <c r="B5835" s="6">
        <v>39</v>
      </c>
      <c r="C58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835" t="s">
        <v>26</v>
      </c>
      <c r="E5835" t="s">
        <v>51</v>
      </c>
      <c r="F5835" t="s">
        <v>28</v>
      </c>
      <c r="G5835" s="1">
        <v>44738</v>
      </c>
      <c r="H5835" t="s">
        <v>16139</v>
      </c>
      <c r="I5835" t="s">
        <v>16140</v>
      </c>
      <c r="J5835" t="s">
        <v>59</v>
      </c>
      <c r="K5835" s="6">
        <v>34510.76</v>
      </c>
      <c r="L5835" t="s">
        <v>26833</v>
      </c>
      <c r="M5835" t="s">
        <v>22</v>
      </c>
      <c r="N5835" s="1">
        <v>44742</v>
      </c>
      <c r="O5835" t="s">
        <v>44</v>
      </c>
      <c r="P5835" t="s">
        <v>24</v>
      </c>
    </row>
    <row r="5836" spans="1:16" x14ac:dyDescent="0.35">
      <c r="A5836" t="s">
        <v>14988</v>
      </c>
      <c r="B5836" s="6">
        <v>24</v>
      </c>
      <c r="C58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836" t="s">
        <v>16</v>
      </c>
      <c r="E5836" t="s">
        <v>65</v>
      </c>
      <c r="F5836" t="s">
        <v>37</v>
      </c>
      <c r="G5836" s="1">
        <v>45210</v>
      </c>
      <c r="H5836" t="s">
        <v>16141</v>
      </c>
      <c r="I5836" t="s">
        <v>16142</v>
      </c>
      <c r="J5836" t="s">
        <v>54</v>
      </c>
      <c r="K5836" s="6">
        <v>6589.34</v>
      </c>
      <c r="L5836" t="s">
        <v>26749</v>
      </c>
      <c r="M5836" t="s">
        <v>43</v>
      </c>
      <c r="N5836" s="1">
        <v>45216</v>
      </c>
      <c r="O5836" t="s">
        <v>23</v>
      </c>
      <c r="P5836" t="s">
        <v>34</v>
      </c>
    </row>
    <row r="5837" spans="1:16" x14ac:dyDescent="0.35">
      <c r="A5837" t="s">
        <v>16143</v>
      </c>
      <c r="B5837" s="6">
        <v>48</v>
      </c>
      <c r="C58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37" t="s">
        <v>26</v>
      </c>
      <c r="E5837" t="s">
        <v>36</v>
      </c>
      <c r="F5837" t="s">
        <v>56</v>
      </c>
      <c r="G5837" s="1">
        <v>43510</v>
      </c>
      <c r="H5837" t="s">
        <v>16144</v>
      </c>
      <c r="I5837" t="s">
        <v>16145</v>
      </c>
      <c r="J5837" t="s">
        <v>54</v>
      </c>
      <c r="K5837" s="6">
        <v>29354.79</v>
      </c>
      <c r="L5837" t="s">
        <v>26744</v>
      </c>
      <c r="M5837" t="s">
        <v>43</v>
      </c>
      <c r="N5837" s="1">
        <v>43511</v>
      </c>
      <c r="O5837" t="s">
        <v>33</v>
      </c>
      <c r="P5837" t="s">
        <v>34</v>
      </c>
    </row>
    <row r="5838" spans="1:16" x14ac:dyDescent="0.35">
      <c r="A5838" t="s">
        <v>16146</v>
      </c>
      <c r="B5838" s="6">
        <v>31</v>
      </c>
      <c r="C58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838" t="s">
        <v>16</v>
      </c>
      <c r="E5838" t="s">
        <v>65</v>
      </c>
      <c r="F5838" t="s">
        <v>72</v>
      </c>
      <c r="G5838" s="1">
        <v>43920</v>
      </c>
      <c r="H5838" t="s">
        <v>16147</v>
      </c>
      <c r="I5838" t="s">
        <v>16148</v>
      </c>
      <c r="J5838" t="s">
        <v>59</v>
      </c>
      <c r="K5838" s="6">
        <v>36048.269999999997</v>
      </c>
      <c r="L5838" t="s">
        <v>26862</v>
      </c>
      <c r="M5838" t="s">
        <v>32</v>
      </c>
      <c r="N5838" s="1">
        <v>43921</v>
      </c>
      <c r="O5838" t="s">
        <v>44</v>
      </c>
      <c r="P5838" t="s">
        <v>24</v>
      </c>
    </row>
    <row r="5839" spans="1:16" x14ac:dyDescent="0.35">
      <c r="A5839" t="s">
        <v>3075</v>
      </c>
      <c r="B5839" s="6">
        <v>85</v>
      </c>
      <c r="C58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839" t="s">
        <v>16</v>
      </c>
      <c r="E5839" t="s">
        <v>92</v>
      </c>
      <c r="F5839" t="s">
        <v>72</v>
      </c>
      <c r="G5839" s="1">
        <v>43853</v>
      </c>
      <c r="H5839" t="s">
        <v>16149</v>
      </c>
      <c r="I5839" t="s">
        <v>9730</v>
      </c>
      <c r="J5839" t="s">
        <v>21</v>
      </c>
      <c r="K5839" s="6">
        <v>41251.33</v>
      </c>
      <c r="L5839" t="s">
        <v>26679</v>
      </c>
      <c r="M5839" t="s">
        <v>22</v>
      </c>
      <c r="N5839" s="1">
        <v>43863</v>
      </c>
      <c r="O5839" t="s">
        <v>87</v>
      </c>
      <c r="P5839" t="s">
        <v>45</v>
      </c>
    </row>
    <row r="5840" spans="1:16" x14ac:dyDescent="0.35">
      <c r="A5840" t="s">
        <v>16150</v>
      </c>
      <c r="B5840" s="6">
        <v>62</v>
      </c>
      <c r="C58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40" t="s">
        <v>26</v>
      </c>
      <c r="E5840" t="s">
        <v>27</v>
      </c>
      <c r="F5840" t="s">
        <v>72</v>
      </c>
      <c r="G5840" s="1">
        <v>43833</v>
      </c>
      <c r="H5840" t="s">
        <v>16151</v>
      </c>
      <c r="I5840" t="s">
        <v>16152</v>
      </c>
      <c r="J5840" t="s">
        <v>21</v>
      </c>
      <c r="K5840" s="6">
        <v>5753.58</v>
      </c>
      <c r="L5840" t="s">
        <v>26855</v>
      </c>
      <c r="M5840" t="s">
        <v>22</v>
      </c>
      <c r="N5840" s="1">
        <v>43835</v>
      </c>
      <c r="O5840" t="s">
        <v>44</v>
      </c>
      <c r="P5840" t="s">
        <v>34</v>
      </c>
    </row>
    <row r="5841" spans="1:16" x14ac:dyDescent="0.35">
      <c r="A5841" t="s">
        <v>16153</v>
      </c>
      <c r="B5841" s="6">
        <v>62</v>
      </c>
      <c r="C58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41" t="s">
        <v>26</v>
      </c>
      <c r="E5841" t="s">
        <v>233</v>
      </c>
      <c r="F5841" t="s">
        <v>28</v>
      </c>
      <c r="G5841" s="1">
        <v>43512</v>
      </c>
      <c r="H5841" t="s">
        <v>16154</v>
      </c>
      <c r="I5841" t="s">
        <v>16155</v>
      </c>
      <c r="J5841" t="s">
        <v>21</v>
      </c>
      <c r="K5841" s="6">
        <v>3405.52</v>
      </c>
      <c r="L5841" t="s">
        <v>26773</v>
      </c>
      <c r="M5841" t="s">
        <v>43</v>
      </c>
      <c r="N5841" s="1">
        <v>43536</v>
      </c>
      <c r="O5841" t="s">
        <v>23</v>
      </c>
      <c r="P5841" t="s">
        <v>34</v>
      </c>
    </row>
    <row r="5842" spans="1:16" x14ac:dyDescent="0.35">
      <c r="A5842" t="s">
        <v>16156</v>
      </c>
      <c r="B5842" s="6">
        <v>53</v>
      </c>
      <c r="C58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42" t="s">
        <v>16</v>
      </c>
      <c r="E5842" t="s">
        <v>92</v>
      </c>
      <c r="F5842" t="s">
        <v>47</v>
      </c>
      <c r="G5842" s="1">
        <v>43646</v>
      </c>
      <c r="H5842" t="s">
        <v>3193</v>
      </c>
      <c r="I5842" t="s">
        <v>4439</v>
      </c>
      <c r="J5842" t="s">
        <v>54</v>
      </c>
      <c r="K5842" s="6">
        <v>20235.52</v>
      </c>
      <c r="L5842" t="s">
        <v>26716</v>
      </c>
      <c r="M5842" t="s">
        <v>22</v>
      </c>
      <c r="N5842" s="1">
        <v>43648</v>
      </c>
      <c r="O5842" t="s">
        <v>44</v>
      </c>
      <c r="P5842" t="s">
        <v>45</v>
      </c>
    </row>
    <row r="5843" spans="1:16" x14ac:dyDescent="0.35">
      <c r="A5843" t="s">
        <v>5855</v>
      </c>
      <c r="B5843" s="6">
        <v>21</v>
      </c>
      <c r="C58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843" t="s">
        <v>26</v>
      </c>
      <c r="E5843" t="s">
        <v>51</v>
      </c>
      <c r="F5843" t="s">
        <v>56</v>
      </c>
      <c r="G5843" s="1">
        <v>43451</v>
      </c>
      <c r="H5843" t="s">
        <v>16157</v>
      </c>
      <c r="I5843" t="s">
        <v>16158</v>
      </c>
      <c r="J5843" t="s">
        <v>63</v>
      </c>
      <c r="K5843" s="6">
        <v>24828.91</v>
      </c>
      <c r="L5843" t="s">
        <v>26968</v>
      </c>
      <c r="M5843" t="s">
        <v>32</v>
      </c>
      <c r="N5843" s="1">
        <v>43473</v>
      </c>
      <c r="O5843" t="s">
        <v>23</v>
      </c>
      <c r="P5843" t="s">
        <v>34</v>
      </c>
    </row>
    <row r="5844" spans="1:16" x14ac:dyDescent="0.35">
      <c r="A5844" t="s">
        <v>16159</v>
      </c>
      <c r="B5844" s="6">
        <v>51</v>
      </c>
      <c r="C58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44" t="s">
        <v>26</v>
      </c>
      <c r="E5844" t="s">
        <v>17</v>
      </c>
      <c r="F5844" t="s">
        <v>47</v>
      </c>
      <c r="G5844" s="1">
        <v>45094</v>
      </c>
      <c r="H5844" t="s">
        <v>16160</v>
      </c>
      <c r="I5844" t="s">
        <v>16161</v>
      </c>
      <c r="J5844" t="s">
        <v>59</v>
      </c>
      <c r="K5844" s="6">
        <v>4946.8100000000004</v>
      </c>
      <c r="L5844" t="s">
        <v>26760</v>
      </c>
      <c r="M5844" t="s">
        <v>22</v>
      </c>
      <c r="N5844" s="1">
        <v>45110</v>
      </c>
      <c r="O5844" t="s">
        <v>44</v>
      </c>
      <c r="P5844" t="s">
        <v>45</v>
      </c>
    </row>
    <row r="5845" spans="1:16" x14ac:dyDescent="0.35">
      <c r="A5845" t="s">
        <v>10214</v>
      </c>
      <c r="B5845" s="6">
        <v>70</v>
      </c>
      <c r="C58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845" t="s">
        <v>26</v>
      </c>
      <c r="E5845" t="s">
        <v>65</v>
      </c>
      <c r="F5845" t="s">
        <v>72</v>
      </c>
      <c r="G5845" s="1">
        <v>44074</v>
      </c>
      <c r="H5845" t="s">
        <v>16162</v>
      </c>
      <c r="I5845" t="s">
        <v>16163</v>
      </c>
      <c r="J5845" t="s">
        <v>21</v>
      </c>
      <c r="K5845" s="6">
        <v>26504.15</v>
      </c>
      <c r="L5845" t="s">
        <v>26699</v>
      </c>
      <c r="M5845" t="s">
        <v>22</v>
      </c>
      <c r="N5845" s="1">
        <v>44087</v>
      </c>
      <c r="O5845" t="s">
        <v>33</v>
      </c>
      <c r="P5845" t="s">
        <v>45</v>
      </c>
    </row>
    <row r="5846" spans="1:16" x14ac:dyDescent="0.35">
      <c r="A5846" t="s">
        <v>16164</v>
      </c>
      <c r="B5846" s="6">
        <v>78</v>
      </c>
      <c r="C58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846" t="s">
        <v>26</v>
      </c>
      <c r="E5846" t="s">
        <v>27</v>
      </c>
      <c r="F5846" t="s">
        <v>72</v>
      </c>
      <c r="G5846" s="1">
        <v>44187</v>
      </c>
      <c r="H5846" t="s">
        <v>14735</v>
      </c>
      <c r="I5846" t="s">
        <v>16165</v>
      </c>
      <c r="J5846" t="s">
        <v>21</v>
      </c>
      <c r="K5846" s="6">
        <v>55809.57</v>
      </c>
      <c r="L5846" t="s">
        <v>26637</v>
      </c>
      <c r="M5846" t="s">
        <v>43</v>
      </c>
      <c r="N5846" s="1">
        <v>44195</v>
      </c>
      <c r="O5846" t="s">
        <v>33</v>
      </c>
      <c r="P5846" t="s">
        <v>45</v>
      </c>
    </row>
    <row r="5847" spans="1:16" x14ac:dyDescent="0.35">
      <c r="A5847" t="s">
        <v>16166</v>
      </c>
      <c r="B5847" s="6">
        <v>20</v>
      </c>
      <c r="C58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847" t="s">
        <v>16</v>
      </c>
      <c r="E5847" t="s">
        <v>51</v>
      </c>
      <c r="F5847" t="s">
        <v>56</v>
      </c>
      <c r="G5847" s="1">
        <v>44500</v>
      </c>
      <c r="H5847" t="s">
        <v>16167</v>
      </c>
      <c r="I5847" t="s">
        <v>16168</v>
      </c>
      <c r="J5847" t="s">
        <v>59</v>
      </c>
      <c r="K5847" s="6">
        <v>26248.44</v>
      </c>
      <c r="L5847" t="s">
        <v>26617</v>
      </c>
      <c r="M5847" t="s">
        <v>43</v>
      </c>
      <c r="N5847" s="1">
        <v>44501</v>
      </c>
      <c r="O5847" t="s">
        <v>87</v>
      </c>
      <c r="P5847" t="s">
        <v>24</v>
      </c>
    </row>
    <row r="5848" spans="1:16" x14ac:dyDescent="0.35">
      <c r="A5848" t="s">
        <v>16169</v>
      </c>
      <c r="B5848" s="6">
        <v>22</v>
      </c>
      <c r="C58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848" t="s">
        <v>16</v>
      </c>
      <c r="E5848" t="s">
        <v>92</v>
      </c>
      <c r="F5848" t="s">
        <v>56</v>
      </c>
      <c r="G5848" s="1">
        <v>44821</v>
      </c>
      <c r="H5848" t="s">
        <v>16170</v>
      </c>
      <c r="I5848" t="s">
        <v>16171</v>
      </c>
      <c r="J5848" t="s">
        <v>59</v>
      </c>
      <c r="K5848" s="6">
        <v>10435.4</v>
      </c>
      <c r="L5848" t="s">
        <v>26981</v>
      </c>
      <c r="M5848" t="s">
        <v>43</v>
      </c>
      <c r="N5848" s="1">
        <v>44828</v>
      </c>
      <c r="O5848" t="s">
        <v>50</v>
      </c>
      <c r="P5848" t="s">
        <v>45</v>
      </c>
    </row>
    <row r="5849" spans="1:16" x14ac:dyDescent="0.35">
      <c r="A5849" t="s">
        <v>12170</v>
      </c>
      <c r="B5849" s="6">
        <v>80</v>
      </c>
      <c r="C58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849" t="s">
        <v>26</v>
      </c>
      <c r="E5849" t="s">
        <v>36</v>
      </c>
      <c r="F5849" t="s">
        <v>18</v>
      </c>
      <c r="G5849" s="1">
        <v>43477</v>
      </c>
      <c r="H5849" t="s">
        <v>16172</v>
      </c>
      <c r="I5849" t="s">
        <v>16173</v>
      </c>
      <c r="J5849" t="s">
        <v>21</v>
      </c>
      <c r="K5849" s="6">
        <v>50275.78</v>
      </c>
      <c r="L5849" t="s">
        <v>26683</v>
      </c>
      <c r="M5849" t="s">
        <v>43</v>
      </c>
      <c r="N5849" s="1">
        <v>43490</v>
      </c>
      <c r="O5849" t="s">
        <v>44</v>
      </c>
      <c r="P5849" t="s">
        <v>34</v>
      </c>
    </row>
    <row r="5850" spans="1:16" x14ac:dyDescent="0.35">
      <c r="A5850" t="s">
        <v>1304</v>
      </c>
      <c r="B5850" s="6">
        <v>31</v>
      </c>
      <c r="C58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850" t="s">
        <v>16</v>
      </c>
      <c r="E5850" t="s">
        <v>92</v>
      </c>
      <c r="F5850" t="s">
        <v>18</v>
      </c>
      <c r="G5850" s="1">
        <v>45210</v>
      </c>
      <c r="H5850" t="s">
        <v>16174</v>
      </c>
      <c r="I5850" t="s">
        <v>16175</v>
      </c>
      <c r="J5850" t="s">
        <v>54</v>
      </c>
      <c r="K5850" s="6">
        <v>42421.08</v>
      </c>
      <c r="L5850" t="s">
        <v>26875</v>
      </c>
      <c r="M5850" t="s">
        <v>43</v>
      </c>
      <c r="N5850" s="1">
        <v>45237</v>
      </c>
      <c r="O5850" t="s">
        <v>87</v>
      </c>
      <c r="P5850" t="s">
        <v>24</v>
      </c>
    </row>
    <row r="5851" spans="1:16" x14ac:dyDescent="0.35">
      <c r="A5851" t="s">
        <v>16176</v>
      </c>
      <c r="B5851" s="6">
        <v>34</v>
      </c>
      <c r="C58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851" t="s">
        <v>16</v>
      </c>
      <c r="E5851" t="s">
        <v>65</v>
      </c>
      <c r="F5851" t="s">
        <v>28</v>
      </c>
      <c r="G5851" s="1">
        <v>45143</v>
      </c>
      <c r="H5851" t="s">
        <v>16177</v>
      </c>
      <c r="I5851" t="s">
        <v>3189</v>
      </c>
      <c r="J5851" t="s">
        <v>54</v>
      </c>
      <c r="K5851" s="6">
        <v>13206.12</v>
      </c>
      <c r="L5851" t="s">
        <v>26825</v>
      </c>
      <c r="M5851" t="s">
        <v>22</v>
      </c>
      <c r="N5851" s="1">
        <v>45144</v>
      </c>
      <c r="O5851" t="s">
        <v>87</v>
      </c>
      <c r="P5851" t="s">
        <v>34</v>
      </c>
    </row>
    <row r="5852" spans="1:16" x14ac:dyDescent="0.35">
      <c r="A5852" t="s">
        <v>16178</v>
      </c>
      <c r="B5852" s="6">
        <v>40</v>
      </c>
      <c r="C58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852" t="s">
        <v>26</v>
      </c>
      <c r="E5852" t="s">
        <v>51</v>
      </c>
      <c r="F5852" t="s">
        <v>28</v>
      </c>
      <c r="G5852" s="1">
        <v>43705</v>
      </c>
      <c r="H5852" t="s">
        <v>16179</v>
      </c>
      <c r="I5852" t="s">
        <v>16180</v>
      </c>
      <c r="J5852" t="s">
        <v>63</v>
      </c>
      <c r="K5852" s="6">
        <v>3549.49</v>
      </c>
      <c r="L5852" t="s">
        <v>26938</v>
      </c>
      <c r="M5852" t="s">
        <v>32</v>
      </c>
      <c r="N5852" s="1">
        <v>43729</v>
      </c>
      <c r="O5852" t="s">
        <v>23</v>
      </c>
      <c r="P5852" t="s">
        <v>34</v>
      </c>
    </row>
    <row r="5853" spans="1:16" x14ac:dyDescent="0.35">
      <c r="A5853" t="s">
        <v>16181</v>
      </c>
      <c r="B5853" s="6">
        <v>39</v>
      </c>
      <c r="C58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853" t="s">
        <v>26</v>
      </c>
      <c r="E5853" t="s">
        <v>65</v>
      </c>
      <c r="F5853" t="s">
        <v>18</v>
      </c>
      <c r="G5853" s="1">
        <v>44234</v>
      </c>
      <c r="H5853" t="s">
        <v>16182</v>
      </c>
      <c r="I5853" t="s">
        <v>16183</v>
      </c>
      <c r="J5853" t="s">
        <v>31</v>
      </c>
      <c r="K5853" s="6">
        <v>13072.81</v>
      </c>
      <c r="L5853" t="s">
        <v>26805</v>
      </c>
      <c r="M5853" t="s">
        <v>43</v>
      </c>
      <c r="N5853" s="1">
        <v>44260</v>
      </c>
      <c r="O5853" t="s">
        <v>87</v>
      </c>
      <c r="P5853" t="s">
        <v>45</v>
      </c>
    </row>
    <row r="5854" spans="1:16" x14ac:dyDescent="0.35">
      <c r="A5854" t="s">
        <v>16184</v>
      </c>
      <c r="B5854" s="6">
        <v>50</v>
      </c>
      <c r="C58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54" t="s">
        <v>26</v>
      </c>
      <c r="E5854" t="s">
        <v>27</v>
      </c>
      <c r="F5854" t="s">
        <v>72</v>
      </c>
      <c r="G5854" s="1">
        <v>44761</v>
      </c>
      <c r="H5854" t="s">
        <v>16185</v>
      </c>
      <c r="I5854" t="s">
        <v>16186</v>
      </c>
      <c r="J5854" t="s">
        <v>31</v>
      </c>
      <c r="K5854" s="6">
        <v>57733.11</v>
      </c>
      <c r="L5854" t="s">
        <v>26883</v>
      </c>
      <c r="M5854" t="s">
        <v>32</v>
      </c>
      <c r="N5854" s="1">
        <v>44769</v>
      </c>
      <c r="O5854" t="s">
        <v>87</v>
      </c>
      <c r="P5854" t="s">
        <v>45</v>
      </c>
    </row>
    <row r="5855" spans="1:16" x14ac:dyDescent="0.35">
      <c r="A5855" t="s">
        <v>16187</v>
      </c>
      <c r="B5855" s="6">
        <v>76</v>
      </c>
      <c r="C58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855" t="s">
        <v>16</v>
      </c>
      <c r="E5855" t="s">
        <v>233</v>
      </c>
      <c r="F5855" t="s">
        <v>37</v>
      </c>
      <c r="G5855" s="1">
        <v>44144</v>
      </c>
      <c r="H5855" t="s">
        <v>16188</v>
      </c>
      <c r="I5855" t="s">
        <v>16189</v>
      </c>
      <c r="J5855" t="s">
        <v>21</v>
      </c>
      <c r="K5855" s="6">
        <v>23527.73</v>
      </c>
      <c r="L5855" t="s">
        <v>26684</v>
      </c>
      <c r="M5855" t="s">
        <v>43</v>
      </c>
      <c r="N5855" s="1">
        <v>44146</v>
      </c>
      <c r="O5855" t="s">
        <v>23</v>
      </c>
      <c r="P5855" t="s">
        <v>34</v>
      </c>
    </row>
    <row r="5856" spans="1:16" x14ac:dyDescent="0.35">
      <c r="A5856" t="s">
        <v>16190</v>
      </c>
      <c r="B5856" s="6">
        <v>61</v>
      </c>
      <c r="C58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56" t="s">
        <v>16</v>
      </c>
      <c r="E5856" t="s">
        <v>92</v>
      </c>
      <c r="F5856" t="s">
        <v>37</v>
      </c>
      <c r="G5856" s="1">
        <v>43567</v>
      </c>
      <c r="H5856" t="s">
        <v>16191</v>
      </c>
      <c r="I5856" t="s">
        <v>16192</v>
      </c>
      <c r="J5856" t="s">
        <v>21</v>
      </c>
      <c r="K5856" s="6">
        <v>23188.9</v>
      </c>
      <c r="L5856" t="s">
        <v>26978</v>
      </c>
      <c r="M5856" t="s">
        <v>22</v>
      </c>
      <c r="N5856" s="1">
        <v>43576</v>
      </c>
      <c r="O5856" t="s">
        <v>44</v>
      </c>
      <c r="P5856" t="s">
        <v>24</v>
      </c>
    </row>
    <row r="5857" spans="1:16" x14ac:dyDescent="0.35">
      <c r="A5857" t="s">
        <v>16193</v>
      </c>
      <c r="B5857" s="6">
        <v>39</v>
      </c>
      <c r="C58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857" t="s">
        <v>16</v>
      </c>
      <c r="E5857" t="s">
        <v>117</v>
      </c>
      <c r="F5857" t="s">
        <v>72</v>
      </c>
      <c r="G5857" s="1">
        <v>44985</v>
      </c>
      <c r="H5857" t="s">
        <v>16194</v>
      </c>
      <c r="I5857" t="s">
        <v>16195</v>
      </c>
      <c r="J5857" t="s">
        <v>21</v>
      </c>
      <c r="K5857" s="6">
        <v>14196.02</v>
      </c>
      <c r="L5857" t="s">
        <v>26778</v>
      </c>
      <c r="M5857" t="s">
        <v>43</v>
      </c>
      <c r="N5857" s="1">
        <v>44994</v>
      </c>
      <c r="O5857" t="s">
        <v>33</v>
      </c>
      <c r="P5857" t="s">
        <v>34</v>
      </c>
    </row>
    <row r="5858" spans="1:16" x14ac:dyDescent="0.35">
      <c r="A5858" t="s">
        <v>16196</v>
      </c>
      <c r="B5858" s="6">
        <v>54</v>
      </c>
      <c r="C58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58" t="s">
        <v>16</v>
      </c>
      <c r="E5858" t="s">
        <v>17</v>
      </c>
      <c r="F5858" t="s">
        <v>56</v>
      </c>
      <c r="G5858" s="1">
        <v>44143</v>
      </c>
      <c r="H5858" t="s">
        <v>14577</v>
      </c>
      <c r="I5858" t="s">
        <v>16197</v>
      </c>
      <c r="J5858" t="s">
        <v>59</v>
      </c>
      <c r="K5858" s="6">
        <v>19310.830000000002</v>
      </c>
      <c r="L5858" t="s">
        <v>26959</v>
      </c>
      <c r="M5858" t="s">
        <v>32</v>
      </c>
      <c r="N5858" s="1">
        <v>44153</v>
      </c>
      <c r="O5858" t="s">
        <v>50</v>
      </c>
      <c r="P5858" t="s">
        <v>34</v>
      </c>
    </row>
    <row r="5859" spans="1:16" x14ac:dyDescent="0.35">
      <c r="A5859" t="s">
        <v>16198</v>
      </c>
      <c r="B5859" s="6">
        <v>65</v>
      </c>
      <c r="C58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859" t="s">
        <v>26</v>
      </c>
      <c r="E5859" t="s">
        <v>233</v>
      </c>
      <c r="F5859" t="s">
        <v>47</v>
      </c>
      <c r="G5859" s="1">
        <v>43573</v>
      </c>
      <c r="H5859" t="s">
        <v>16199</v>
      </c>
      <c r="I5859" t="s">
        <v>4580</v>
      </c>
      <c r="J5859" t="s">
        <v>21</v>
      </c>
      <c r="K5859" s="6">
        <v>20249.810000000001</v>
      </c>
      <c r="L5859" t="s">
        <v>26931</v>
      </c>
      <c r="M5859" t="s">
        <v>22</v>
      </c>
      <c r="N5859" s="1">
        <v>43595</v>
      </c>
      <c r="O5859" t="s">
        <v>33</v>
      </c>
      <c r="P5859" t="s">
        <v>45</v>
      </c>
    </row>
    <row r="5860" spans="1:16" x14ac:dyDescent="0.35">
      <c r="A5860" t="s">
        <v>16200</v>
      </c>
      <c r="B5860" s="6">
        <v>76</v>
      </c>
      <c r="C58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860" t="s">
        <v>16</v>
      </c>
      <c r="E5860" t="s">
        <v>233</v>
      </c>
      <c r="F5860" t="s">
        <v>56</v>
      </c>
      <c r="G5860" s="1">
        <v>44903</v>
      </c>
      <c r="H5860" t="s">
        <v>16201</v>
      </c>
      <c r="I5860" t="s">
        <v>7275</v>
      </c>
      <c r="J5860" t="s">
        <v>21</v>
      </c>
      <c r="K5860" s="6">
        <v>8190.85</v>
      </c>
      <c r="L5860" t="s">
        <v>26618</v>
      </c>
      <c r="M5860" t="s">
        <v>43</v>
      </c>
      <c r="N5860" s="1">
        <v>44929</v>
      </c>
      <c r="O5860" t="s">
        <v>44</v>
      </c>
      <c r="P5860" t="s">
        <v>45</v>
      </c>
    </row>
    <row r="5861" spans="1:16" x14ac:dyDescent="0.35">
      <c r="A5861" t="s">
        <v>16202</v>
      </c>
      <c r="B5861" s="6">
        <v>41</v>
      </c>
      <c r="C58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861" t="s">
        <v>16</v>
      </c>
      <c r="E5861" t="s">
        <v>36</v>
      </c>
      <c r="F5861" t="s">
        <v>37</v>
      </c>
      <c r="G5861" s="1">
        <v>43846</v>
      </c>
      <c r="H5861" t="s">
        <v>16203</v>
      </c>
      <c r="I5861" t="s">
        <v>16204</v>
      </c>
      <c r="J5861" t="s">
        <v>63</v>
      </c>
      <c r="K5861" s="6">
        <v>9667.99</v>
      </c>
      <c r="L5861" t="s">
        <v>26669</v>
      </c>
      <c r="M5861" t="s">
        <v>22</v>
      </c>
      <c r="N5861" s="1">
        <v>43859</v>
      </c>
      <c r="O5861" t="s">
        <v>50</v>
      </c>
      <c r="P5861" t="s">
        <v>34</v>
      </c>
    </row>
    <row r="5862" spans="1:16" x14ac:dyDescent="0.35">
      <c r="A5862" t="s">
        <v>16205</v>
      </c>
      <c r="B5862" s="6">
        <v>68</v>
      </c>
      <c r="C58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862" t="s">
        <v>16</v>
      </c>
      <c r="E5862" t="s">
        <v>233</v>
      </c>
      <c r="F5862" t="s">
        <v>47</v>
      </c>
      <c r="G5862" s="1">
        <v>44847</v>
      </c>
      <c r="H5862" t="s">
        <v>16206</v>
      </c>
      <c r="I5862" t="s">
        <v>16207</v>
      </c>
      <c r="J5862" t="s">
        <v>21</v>
      </c>
      <c r="K5862" s="6">
        <v>4419.8999999999996</v>
      </c>
      <c r="L5862" t="s">
        <v>26847</v>
      </c>
      <c r="M5862" t="s">
        <v>43</v>
      </c>
      <c r="N5862" s="1">
        <v>44866</v>
      </c>
      <c r="O5862" t="s">
        <v>33</v>
      </c>
      <c r="P5862" t="s">
        <v>24</v>
      </c>
    </row>
    <row r="5863" spans="1:16" x14ac:dyDescent="0.35">
      <c r="A5863" t="s">
        <v>16208</v>
      </c>
      <c r="B5863" s="6">
        <v>53</v>
      </c>
      <c r="C58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63" t="s">
        <v>26</v>
      </c>
      <c r="E5863" t="s">
        <v>27</v>
      </c>
      <c r="F5863" t="s">
        <v>56</v>
      </c>
      <c r="G5863" s="1">
        <v>44783</v>
      </c>
      <c r="H5863" t="s">
        <v>16209</v>
      </c>
      <c r="I5863" t="s">
        <v>16210</v>
      </c>
      <c r="J5863" t="s">
        <v>31</v>
      </c>
      <c r="K5863" s="6">
        <v>3217.33</v>
      </c>
      <c r="L5863" t="s">
        <v>26778</v>
      </c>
      <c r="M5863" t="s">
        <v>32</v>
      </c>
      <c r="N5863" s="1">
        <v>44791</v>
      </c>
      <c r="O5863" t="s">
        <v>50</v>
      </c>
      <c r="P5863" t="s">
        <v>34</v>
      </c>
    </row>
    <row r="5864" spans="1:16" x14ac:dyDescent="0.35">
      <c r="A5864" t="s">
        <v>3665</v>
      </c>
      <c r="B5864" s="6">
        <v>42</v>
      </c>
      <c r="C58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64" t="s">
        <v>26</v>
      </c>
      <c r="E5864" t="s">
        <v>51</v>
      </c>
      <c r="F5864" t="s">
        <v>18</v>
      </c>
      <c r="G5864" s="1">
        <v>44497</v>
      </c>
      <c r="H5864" t="s">
        <v>16211</v>
      </c>
      <c r="I5864" t="s">
        <v>4522</v>
      </c>
      <c r="J5864" t="s">
        <v>59</v>
      </c>
      <c r="K5864" s="6">
        <v>47423.24</v>
      </c>
      <c r="L5864" t="s">
        <v>26749</v>
      </c>
      <c r="M5864" t="s">
        <v>32</v>
      </c>
      <c r="N5864" s="1">
        <v>44498</v>
      </c>
      <c r="O5864" t="s">
        <v>44</v>
      </c>
      <c r="P5864" t="s">
        <v>24</v>
      </c>
    </row>
    <row r="5865" spans="1:16" x14ac:dyDescent="0.35">
      <c r="A5865" t="s">
        <v>16212</v>
      </c>
      <c r="B5865" s="6">
        <v>74</v>
      </c>
      <c r="C58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865" t="s">
        <v>26</v>
      </c>
      <c r="E5865" t="s">
        <v>233</v>
      </c>
      <c r="F5865" t="s">
        <v>47</v>
      </c>
      <c r="G5865" s="1">
        <v>44050</v>
      </c>
      <c r="H5865" t="s">
        <v>16213</v>
      </c>
      <c r="I5865" t="s">
        <v>16214</v>
      </c>
      <c r="J5865" t="s">
        <v>21</v>
      </c>
      <c r="K5865" s="6">
        <v>15730.49</v>
      </c>
      <c r="L5865" t="s">
        <v>26967</v>
      </c>
      <c r="M5865" t="s">
        <v>22</v>
      </c>
      <c r="N5865" s="1">
        <v>44058</v>
      </c>
      <c r="O5865" t="s">
        <v>50</v>
      </c>
      <c r="P5865" t="s">
        <v>34</v>
      </c>
    </row>
    <row r="5866" spans="1:16" x14ac:dyDescent="0.35">
      <c r="A5866" t="s">
        <v>7441</v>
      </c>
      <c r="B5866" s="6">
        <v>77</v>
      </c>
      <c r="C58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866" t="s">
        <v>16</v>
      </c>
      <c r="E5866" t="s">
        <v>117</v>
      </c>
      <c r="F5866" t="s">
        <v>72</v>
      </c>
      <c r="G5866" s="1">
        <v>43403</v>
      </c>
      <c r="H5866" t="s">
        <v>16215</v>
      </c>
      <c r="I5866" t="s">
        <v>16216</v>
      </c>
      <c r="J5866" t="s">
        <v>21</v>
      </c>
      <c r="K5866" s="6">
        <v>58084.72</v>
      </c>
      <c r="L5866" t="s">
        <v>26773</v>
      </c>
      <c r="M5866" t="s">
        <v>32</v>
      </c>
      <c r="N5866" s="1">
        <v>43426</v>
      </c>
      <c r="O5866" t="s">
        <v>87</v>
      </c>
      <c r="P5866" t="s">
        <v>34</v>
      </c>
    </row>
    <row r="5867" spans="1:16" x14ac:dyDescent="0.35">
      <c r="A5867" t="s">
        <v>16217</v>
      </c>
      <c r="B5867" s="6">
        <v>20</v>
      </c>
      <c r="C58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867" t="s">
        <v>26</v>
      </c>
      <c r="E5867" t="s">
        <v>51</v>
      </c>
      <c r="F5867" t="s">
        <v>18</v>
      </c>
      <c r="G5867" s="1">
        <v>43981</v>
      </c>
      <c r="H5867" t="s">
        <v>16218</v>
      </c>
      <c r="I5867" t="s">
        <v>9650</v>
      </c>
      <c r="J5867" t="s">
        <v>54</v>
      </c>
      <c r="K5867" s="6">
        <v>11182.69</v>
      </c>
      <c r="L5867" t="s">
        <v>26941</v>
      </c>
      <c r="M5867" t="s">
        <v>32</v>
      </c>
      <c r="N5867" s="1">
        <v>44011</v>
      </c>
      <c r="O5867" t="s">
        <v>23</v>
      </c>
      <c r="P5867" t="s">
        <v>34</v>
      </c>
    </row>
    <row r="5868" spans="1:16" x14ac:dyDescent="0.35">
      <c r="A5868" t="s">
        <v>16219</v>
      </c>
      <c r="B5868" s="6">
        <v>24</v>
      </c>
      <c r="C58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868" t="s">
        <v>16</v>
      </c>
      <c r="E5868" t="s">
        <v>36</v>
      </c>
      <c r="F5868" t="s">
        <v>28</v>
      </c>
      <c r="G5868" s="1">
        <v>44159</v>
      </c>
      <c r="H5868" t="s">
        <v>16220</v>
      </c>
      <c r="I5868" t="s">
        <v>16221</v>
      </c>
      <c r="J5868" t="s">
        <v>59</v>
      </c>
      <c r="K5868" s="6">
        <v>2377.3200000000002</v>
      </c>
      <c r="L5868" t="s">
        <v>26929</v>
      </c>
      <c r="M5868" t="s">
        <v>43</v>
      </c>
      <c r="N5868" s="1">
        <v>44168</v>
      </c>
      <c r="O5868" t="s">
        <v>44</v>
      </c>
      <c r="P5868" t="s">
        <v>34</v>
      </c>
    </row>
    <row r="5869" spans="1:16" x14ac:dyDescent="0.35">
      <c r="A5869" t="s">
        <v>16222</v>
      </c>
      <c r="B5869" s="6">
        <v>48</v>
      </c>
      <c r="C58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69" t="s">
        <v>26</v>
      </c>
      <c r="E5869" t="s">
        <v>117</v>
      </c>
      <c r="F5869" t="s">
        <v>47</v>
      </c>
      <c r="G5869" s="1">
        <v>44037</v>
      </c>
      <c r="H5869" t="s">
        <v>16223</v>
      </c>
      <c r="I5869" t="s">
        <v>16224</v>
      </c>
      <c r="J5869" t="s">
        <v>31</v>
      </c>
      <c r="K5869" s="6">
        <v>33830.1</v>
      </c>
      <c r="L5869" t="s">
        <v>26889</v>
      </c>
      <c r="M5869" t="s">
        <v>32</v>
      </c>
      <c r="N5869" s="1">
        <v>44058</v>
      </c>
      <c r="O5869" t="s">
        <v>33</v>
      </c>
      <c r="P5869" t="s">
        <v>45</v>
      </c>
    </row>
    <row r="5870" spans="1:16" x14ac:dyDescent="0.35">
      <c r="A5870" t="s">
        <v>14212</v>
      </c>
      <c r="B5870" s="6">
        <v>36</v>
      </c>
      <c r="C58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870" t="s">
        <v>26</v>
      </c>
      <c r="E5870" t="s">
        <v>51</v>
      </c>
      <c r="F5870" t="s">
        <v>56</v>
      </c>
      <c r="G5870" s="1">
        <v>44892</v>
      </c>
      <c r="H5870" t="s">
        <v>16225</v>
      </c>
      <c r="I5870" t="s">
        <v>13430</v>
      </c>
      <c r="J5870" t="s">
        <v>59</v>
      </c>
      <c r="K5870" s="6">
        <v>3147.3</v>
      </c>
      <c r="L5870" t="s">
        <v>26656</v>
      </c>
      <c r="M5870" t="s">
        <v>43</v>
      </c>
      <c r="N5870" s="1">
        <v>44913</v>
      </c>
      <c r="O5870" t="s">
        <v>87</v>
      </c>
      <c r="P5870" t="s">
        <v>34</v>
      </c>
    </row>
    <row r="5871" spans="1:16" x14ac:dyDescent="0.35">
      <c r="A5871" t="s">
        <v>16226</v>
      </c>
      <c r="B5871" s="6">
        <v>80</v>
      </c>
      <c r="C58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871" t="s">
        <v>16</v>
      </c>
      <c r="E5871" t="s">
        <v>92</v>
      </c>
      <c r="F5871" t="s">
        <v>37</v>
      </c>
      <c r="G5871" s="1">
        <v>45153</v>
      </c>
      <c r="H5871" t="s">
        <v>7218</v>
      </c>
      <c r="I5871" t="s">
        <v>16227</v>
      </c>
      <c r="J5871" t="s">
        <v>21</v>
      </c>
      <c r="K5871" s="6">
        <v>10426.27</v>
      </c>
      <c r="L5871" t="s">
        <v>26966</v>
      </c>
      <c r="M5871" t="s">
        <v>43</v>
      </c>
      <c r="N5871" s="1">
        <v>45172</v>
      </c>
      <c r="O5871" t="s">
        <v>87</v>
      </c>
      <c r="P5871" t="s">
        <v>34</v>
      </c>
    </row>
    <row r="5872" spans="1:16" x14ac:dyDescent="0.35">
      <c r="A5872" t="s">
        <v>16228</v>
      </c>
      <c r="B5872" s="6">
        <v>81</v>
      </c>
      <c r="C58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872" t="s">
        <v>16</v>
      </c>
      <c r="E5872" t="s">
        <v>233</v>
      </c>
      <c r="F5872" t="s">
        <v>56</v>
      </c>
      <c r="G5872" s="1">
        <v>44401</v>
      </c>
      <c r="H5872" t="s">
        <v>16229</v>
      </c>
      <c r="I5872" t="s">
        <v>16230</v>
      </c>
      <c r="J5872" t="s">
        <v>21</v>
      </c>
      <c r="K5872" s="6">
        <v>31256.36</v>
      </c>
      <c r="L5872" t="s">
        <v>26796</v>
      </c>
      <c r="M5872" t="s">
        <v>22</v>
      </c>
      <c r="N5872" s="1">
        <v>44414</v>
      </c>
      <c r="O5872" t="s">
        <v>50</v>
      </c>
      <c r="P5872" t="s">
        <v>45</v>
      </c>
    </row>
    <row r="5873" spans="1:16" x14ac:dyDescent="0.35">
      <c r="A5873" t="s">
        <v>16231</v>
      </c>
      <c r="B5873" s="6">
        <v>47</v>
      </c>
      <c r="C58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73" t="s">
        <v>16</v>
      </c>
      <c r="E5873" t="s">
        <v>17</v>
      </c>
      <c r="F5873" t="s">
        <v>72</v>
      </c>
      <c r="G5873" s="1">
        <v>44033</v>
      </c>
      <c r="H5873" t="s">
        <v>16232</v>
      </c>
      <c r="I5873" t="s">
        <v>16233</v>
      </c>
      <c r="J5873" t="s">
        <v>54</v>
      </c>
      <c r="K5873" s="6">
        <v>42299.77</v>
      </c>
      <c r="L5873" t="s">
        <v>26710</v>
      </c>
      <c r="M5873" t="s">
        <v>32</v>
      </c>
      <c r="N5873" s="1">
        <v>44051</v>
      </c>
      <c r="O5873" t="s">
        <v>44</v>
      </c>
      <c r="P5873" t="s">
        <v>45</v>
      </c>
    </row>
    <row r="5874" spans="1:16" x14ac:dyDescent="0.35">
      <c r="A5874" t="s">
        <v>9959</v>
      </c>
      <c r="B5874" s="6">
        <v>46</v>
      </c>
      <c r="C58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74" t="s">
        <v>16</v>
      </c>
      <c r="E5874" t="s">
        <v>51</v>
      </c>
      <c r="F5874" t="s">
        <v>72</v>
      </c>
      <c r="G5874" s="1">
        <v>44189</v>
      </c>
      <c r="H5874" t="s">
        <v>16234</v>
      </c>
      <c r="I5874" t="s">
        <v>16235</v>
      </c>
      <c r="J5874" t="s">
        <v>63</v>
      </c>
      <c r="K5874" s="6">
        <v>29614.71</v>
      </c>
      <c r="L5874" t="s">
        <v>26753</v>
      </c>
      <c r="M5874" t="s">
        <v>22</v>
      </c>
      <c r="N5874" s="1">
        <v>44208</v>
      </c>
      <c r="O5874" t="s">
        <v>50</v>
      </c>
      <c r="P5874" t="s">
        <v>45</v>
      </c>
    </row>
    <row r="5875" spans="1:16" x14ac:dyDescent="0.35">
      <c r="A5875" t="s">
        <v>16236</v>
      </c>
      <c r="B5875" s="6">
        <v>79</v>
      </c>
      <c r="C58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875" t="s">
        <v>16</v>
      </c>
      <c r="E5875" t="s">
        <v>36</v>
      </c>
      <c r="F5875" t="s">
        <v>37</v>
      </c>
      <c r="G5875" s="1">
        <v>43950</v>
      </c>
      <c r="H5875" t="s">
        <v>16237</v>
      </c>
      <c r="I5875" t="s">
        <v>16238</v>
      </c>
      <c r="J5875" t="s">
        <v>21</v>
      </c>
      <c r="K5875" s="6">
        <v>8797.2199999999993</v>
      </c>
      <c r="L5875" t="s">
        <v>26678</v>
      </c>
      <c r="M5875" t="s">
        <v>43</v>
      </c>
      <c r="N5875" s="1">
        <v>43964</v>
      </c>
      <c r="O5875" t="s">
        <v>44</v>
      </c>
      <c r="P5875" t="s">
        <v>24</v>
      </c>
    </row>
    <row r="5876" spans="1:16" x14ac:dyDescent="0.35">
      <c r="A5876" t="s">
        <v>16239</v>
      </c>
      <c r="B5876" s="6">
        <v>60</v>
      </c>
      <c r="C58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76" t="s">
        <v>26</v>
      </c>
      <c r="E5876" t="s">
        <v>27</v>
      </c>
      <c r="F5876" t="s">
        <v>28</v>
      </c>
      <c r="G5876" s="1">
        <v>43562</v>
      </c>
      <c r="H5876" t="s">
        <v>16240</v>
      </c>
      <c r="I5876" t="s">
        <v>16241</v>
      </c>
      <c r="J5876" t="s">
        <v>21</v>
      </c>
      <c r="K5876" s="6">
        <v>13575.03</v>
      </c>
      <c r="L5876" t="s">
        <v>26933</v>
      </c>
      <c r="M5876" t="s">
        <v>43</v>
      </c>
      <c r="N5876" s="1">
        <v>43580</v>
      </c>
      <c r="O5876" t="s">
        <v>44</v>
      </c>
      <c r="P5876" t="s">
        <v>24</v>
      </c>
    </row>
    <row r="5877" spans="1:16" x14ac:dyDescent="0.35">
      <c r="A5877" t="s">
        <v>16242</v>
      </c>
      <c r="B5877" s="6">
        <v>84</v>
      </c>
      <c r="C58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877" t="s">
        <v>16</v>
      </c>
      <c r="E5877" t="s">
        <v>65</v>
      </c>
      <c r="F5877" t="s">
        <v>47</v>
      </c>
      <c r="G5877" s="1">
        <v>44296</v>
      </c>
      <c r="H5877" t="s">
        <v>2863</v>
      </c>
      <c r="I5877" t="s">
        <v>16243</v>
      </c>
      <c r="J5877" t="s">
        <v>21</v>
      </c>
      <c r="K5877" s="6">
        <v>21244.03</v>
      </c>
      <c r="L5877" t="s">
        <v>26618</v>
      </c>
      <c r="M5877" t="s">
        <v>43</v>
      </c>
      <c r="N5877" s="1">
        <v>44301</v>
      </c>
      <c r="O5877" t="s">
        <v>50</v>
      </c>
      <c r="P5877" t="s">
        <v>24</v>
      </c>
    </row>
    <row r="5878" spans="1:16" x14ac:dyDescent="0.35">
      <c r="A5878" t="s">
        <v>16244</v>
      </c>
      <c r="B5878" s="6">
        <v>46</v>
      </c>
      <c r="C58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78" t="s">
        <v>26</v>
      </c>
      <c r="E5878" t="s">
        <v>36</v>
      </c>
      <c r="F5878" t="s">
        <v>37</v>
      </c>
      <c r="G5878" s="1">
        <v>44762</v>
      </c>
      <c r="H5878" t="s">
        <v>16245</v>
      </c>
      <c r="I5878" t="s">
        <v>16246</v>
      </c>
      <c r="J5878" t="s">
        <v>21</v>
      </c>
      <c r="K5878" s="6">
        <v>20678.62</v>
      </c>
      <c r="L5878" t="s">
        <v>26636</v>
      </c>
      <c r="M5878" t="s">
        <v>32</v>
      </c>
      <c r="N5878" s="1">
        <v>44766</v>
      </c>
      <c r="O5878" t="s">
        <v>33</v>
      </c>
      <c r="P5878" t="s">
        <v>45</v>
      </c>
    </row>
    <row r="5879" spans="1:16" x14ac:dyDescent="0.35">
      <c r="A5879" t="s">
        <v>11079</v>
      </c>
      <c r="B5879" s="6">
        <v>80</v>
      </c>
      <c r="C58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879" t="s">
        <v>16</v>
      </c>
      <c r="E5879" t="s">
        <v>117</v>
      </c>
      <c r="F5879" t="s">
        <v>47</v>
      </c>
      <c r="G5879" s="1">
        <v>44892</v>
      </c>
      <c r="H5879" t="s">
        <v>16247</v>
      </c>
      <c r="I5879" t="s">
        <v>16248</v>
      </c>
      <c r="J5879" t="s">
        <v>21</v>
      </c>
      <c r="K5879" s="6">
        <v>38705.300000000003</v>
      </c>
      <c r="L5879" t="s">
        <v>26712</v>
      </c>
      <c r="M5879" t="s">
        <v>22</v>
      </c>
      <c r="N5879" s="1">
        <v>44913</v>
      </c>
      <c r="O5879" t="s">
        <v>23</v>
      </c>
      <c r="P5879" t="s">
        <v>45</v>
      </c>
    </row>
    <row r="5880" spans="1:16" x14ac:dyDescent="0.35">
      <c r="A5880" t="s">
        <v>16249</v>
      </c>
      <c r="B5880" s="6">
        <v>56</v>
      </c>
      <c r="C58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80" t="s">
        <v>26</v>
      </c>
      <c r="E5880" t="s">
        <v>17</v>
      </c>
      <c r="F5880" t="s">
        <v>28</v>
      </c>
      <c r="G5880" s="1">
        <v>45225</v>
      </c>
      <c r="H5880" t="s">
        <v>16250</v>
      </c>
      <c r="I5880" t="s">
        <v>16251</v>
      </c>
      <c r="J5880" t="s">
        <v>54</v>
      </c>
      <c r="K5880" s="6">
        <v>35127.86</v>
      </c>
      <c r="L5880" t="s">
        <v>26838</v>
      </c>
      <c r="M5880" t="s">
        <v>32</v>
      </c>
      <c r="N5880" s="1">
        <v>45234</v>
      </c>
      <c r="O5880" t="s">
        <v>44</v>
      </c>
      <c r="P5880" t="s">
        <v>45</v>
      </c>
    </row>
    <row r="5881" spans="1:16" x14ac:dyDescent="0.35">
      <c r="A5881" t="s">
        <v>16252</v>
      </c>
      <c r="B5881" s="6">
        <v>21</v>
      </c>
      <c r="C58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881" t="s">
        <v>26</v>
      </c>
      <c r="E5881" t="s">
        <v>65</v>
      </c>
      <c r="F5881" t="s">
        <v>28</v>
      </c>
      <c r="G5881" s="1">
        <v>43801</v>
      </c>
      <c r="H5881" t="s">
        <v>16253</v>
      </c>
      <c r="I5881" t="s">
        <v>16254</v>
      </c>
      <c r="J5881" t="s">
        <v>59</v>
      </c>
      <c r="K5881" s="6">
        <v>23557.95</v>
      </c>
      <c r="L5881" t="s">
        <v>26742</v>
      </c>
      <c r="M5881" t="s">
        <v>43</v>
      </c>
      <c r="N5881" s="1">
        <v>43811</v>
      </c>
      <c r="O5881" t="s">
        <v>87</v>
      </c>
      <c r="P5881" t="s">
        <v>34</v>
      </c>
    </row>
    <row r="5882" spans="1:16" x14ac:dyDescent="0.35">
      <c r="A5882" t="s">
        <v>16255</v>
      </c>
      <c r="B5882" s="6">
        <v>58</v>
      </c>
      <c r="C58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82" t="s">
        <v>16</v>
      </c>
      <c r="E5882" t="s">
        <v>17</v>
      </c>
      <c r="F5882" t="s">
        <v>37</v>
      </c>
      <c r="G5882" s="1">
        <v>43661</v>
      </c>
      <c r="H5882" t="s">
        <v>7559</v>
      </c>
      <c r="I5882" t="s">
        <v>16256</v>
      </c>
      <c r="J5882" t="s">
        <v>59</v>
      </c>
      <c r="K5882" s="6">
        <v>22613.89</v>
      </c>
      <c r="L5882" t="s">
        <v>26869</v>
      </c>
      <c r="M5882" t="s">
        <v>32</v>
      </c>
      <c r="N5882" s="1">
        <v>43670</v>
      </c>
      <c r="O5882" t="s">
        <v>50</v>
      </c>
      <c r="P5882" t="s">
        <v>45</v>
      </c>
    </row>
    <row r="5883" spans="1:16" x14ac:dyDescent="0.35">
      <c r="A5883" t="s">
        <v>16257</v>
      </c>
      <c r="B5883" s="6">
        <v>18</v>
      </c>
      <c r="C58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883" t="s">
        <v>16</v>
      </c>
      <c r="E5883" t="s">
        <v>27</v>
      </c>
      <c r="F5883" t="s">
        <v>28</v>
      </c>
      <c r="G5883" s="1">
        <v>43609</v>
      </c>
      <c r="H5883" t="s">
        <v>16258</v>
      </c>
      <c r="I5883" t="s">
        <v>16259</v>
      </c>
      <c r="J5883" t="s">
        <v>63</v>
      </c>
      <c r="K5883" s="6">
        <v>12981.23</v>
      </c>
      <c r="L5883" t="s">
        <v>26598</v>
      </c>
      <c r="M5883" t="s">
        <v>43</v>
      </c>
      <c r="N5883" s="1">
        <v>43634</v>
      </c>
      <c r="O5883" t="s">
        <v>87</v>
      </c>
      <c r="P5883" t="s">
        <v>24</v>
      </c>
    </row>
    <row r="5884" spans="1:16" x14ac:dyDescent="0.35">
      <c r="A5884" t="s">
        <v>16260</v>
      </c>
      <c r="B5884" s="6">
        <v>56</v>
      </c>
      <c r="C58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84" t="s">
        <v>26</v>
      </c>
      <c r="E5884" t="s">
        <v>117</v>
      </c>
      <c r="F5884" t="s">
        <v>56</v>
      </c>
      <c r="G5884" s="1">
        <v>44430</v>
      </c>
      <c r="H5884" t="s">
        <v>8716</v>
      </c>
      <c r="I5884" t="s">
        <v>16261</v>
      </c>
      <c r="J5884" t="s">
        <v>63</v>
      </c>
      <c r="K5884" s="6">
        <v>10451.01</v>
      </c>
      <c r="L5884" t="s">
        <v>26886</v>
      </c>
      <c r="M5884" t="s">
        <v>32</v>
      </c>
      <c r="N5884" s="1">
        <v>44449</v>
      </c>
      <c r="O5884" t="s">
        <v>87</v>
      </c>
      <c r="P5884" t="s">
        <v>45</v>
      </c>
    </row>
    <row r="5885" spans="1:16" x14ac:dyDescent="0.35">
      <c r="A5885" t="s">
        <v>10214</v>
      </c>
      <c r="B5885" s="6">
        <v>27</v>
      </c>
      <c r="C58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885" t="s">
        <v>16</v>
      </c>
      <c r="E5885" t="s">
        <v>51</v>
      </c>
      <c r="F5885" t="s">
        <v>28</v>
      </c>
      <c r="G5885" s="1">
        <v>43640</v>
      </c>
      <c r="H5885" t="s">
        <v>16262</v>
      </c>
      <c r="I5885" t="s">
        <v>16263</v>
      </c>
      <c r="J5885" t="s">
        <v>59</v>
      </c>
      <c r="K5885" s="6">
        <v>40647</v>
      </c>
      <c r="L5885" t="s">
        <v>26911</v>
      </c>
      <c r="M5885" t="s">
        <v>43</v>
      </c>
      <c r="N5885" s="1">
        <v>43646</v>
      </c>
      <c r="O5885" t="s">
        <v>23</v>
      </c>
      <c r="P5885" t="s">
        <v>34</v>
      </c>
    </row>
    <row r="5886" spans="1:16" x14ac:dyDescent="0.35">
      <c r="A5886" t="s">
        <v>10065</v>
      </c>
      <c r="B5886" s="6">
        <v>36</v>
      </c>
      <c r="C58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886" t="s">
        <v>16</v>
      </c>
      <c r="E5886" t="s">
        <v>51</v>
      </c>
      <c r="F5886" t="s">
        <v>72</v>
      </c>
      <c r="G5886" s="1">
        <v>43923</v>
      </c>
      <c r="H5886" t="s">
        <v>16264</v>
      </c>
      <c r="I5886" t="s">
        <v>16265</v>
      </c>
      <c r="J5886" t="s">
        <v>59</v>
      </c>
      <c r="K5886" s="6">
        <v>43276.57</v>
      </c>
      <c r="L5886" t="s">
        <v>26772</v>
      </c>
      <c r="M5886" t="s">
        <v>43</v>
      </c>
      <c r="N5886" s="1">
        <v>43948</v>
      </c>
      <c r="O5886" t="s">
        <v>87</v>
      </c>
      <c r="P5886" t="s">
        <v>24</v>
      </c>
    </row>
    <row r="5887" spans="1:16" x14ac:dyDescent="0.35">
      <c r="A5887" t="s">
        <v>16266</v>
      </c>
      <c r="B5887" s="6">
        <v>82</v>
      </c>
      <c r="C58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887" t="s">
        <v>26</v>
      </c>
      <c r="E5887" t="s">
        <v>233</v>
      </c>
      <c r="F5887" t="s">
        <v>72</v>
      </c>
      <c r="G5887" s="1">
        <v>44987</v>
      </c>
      <c r="H5887" t="s">
        <v>16267</v>
      </c>
      <c r="I5887" t="s">
        <v>16268</v>
      </c>
      <c r="J5887" t="s">
        <v>21</v>
      </c>
      <c r="K5887" s="6">
        <v>36029.18</v>
      </c>
      <c r="L5887" t="s">
        <v>26917</v>
      </c>
      <c r="M5887" t="s">
        <v>22</v>
      </c>
      <c r="N5887" s="1">
        <v>45006</v>
      </c>
      <c r="O5887" t="s">
        <v>33</v>
      </c>
      <c r="P5887" t="s">
        <v>34</v>
      </c>
    </row>
    <row r="5888" spans="1:16" x14ac:dyDescent="0.35">
      <c r="A5888" t="s">
        <v>16269</v>
      </c>
      <c r="B5888" s="6">
        <v>41</v>
      </c>
      <c r="C58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888" t="s">
        <v>16</v>
      </c>
      <c r="E5888" t="s">
        <v>17</v>
      </c>
      <c r="F5888" t="s">
        <v>72</v>
      </c>
      <c r="G5888" s="1">
        <v>44018</v>
      </c>
      <c r="H5888" t="s">
        <v>16270</v>
      </c>
      <c r="I5888" t="s">
        <v>16271</v>
      </c>
      <c r="J5888" t="s">
        <v>21</v>
      </c>
      <c r="K5888" s="6">
        <v>19286.259999999998</v>
      </c>
      <c r="L5888" t="s">
        <v>26975</v>
      </c>
      <c r="M5888" t="s">
        <v>43</v>
      </c>
      <c r="N5888" s="1">
        <v>44044</v>
      </c>
      <c r="O5888" t="s">
        <v>50</v>
      </c>
      <c r="P5888" t="s">
        <v>24</v>
      </c>
    </row>
    <row r="5889" spans="1:16" x14ac:dyDescent="0.35">
      <c r="A5889" t="s">
        <v>16272</v>
      </c>
      <c r="B5889" s="6">
        <v>37</v>
      </c>
      <c r="C58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889" t="s">
        <v>16</v>
      </c>
      <c r="E5889" t="s">
        <v>117</v>
      </c>
      <c r="F5889" t="s">
        <v>56</v>
      </c>
      <c r="G5889" s="1">
        <v>43849</v>
      </c>
      <c r="H5889" t="s">
        <v>16273</v>
      </c>
      <c r="I5889" t="s">
        <v>16274</v>
      </c>
      <c r="J5889" t="s">
        <v>63</v>
      </c>
      <c r="K5889" s="6">
        <v>8821.07</v>
      </c>
      <c r="L5889" t="s">
        <v>26799</v>
      </c>
      <c r="M5889" t="s">
        <v>32</v>
      </c>
      <c r="N5889" s="1">
        <v>43856</v>
      </c>
      <c r="O5889" t="s">
        <v>44</v>
      </c>
      <c r="P5889" t="s">
        <v>45</v>
      </c>
    </row>
    <row r="5890" spans="1:16" x14ac:dyDescent="0.35">
      <c r="A5890" t="s">
        <v>16275</v>
      </c>
      <c r="B5890" s="6">
        <v>23</v>
      </c>
      <c r="C58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890" t="s">
        <v>16</v>
      </c>
      <c r="E5890" t="s">
        <v>36</v>
      </c>
      <c r="F5890" t="s">
        <v>28</v>
      </c>
      <c r="G5890" s="1">
        <v>43678</v>
      </c>
      <c r="H5890" t="s">
        <v>16276</v>
      </c>
      <c r="I5890" t="s">
        <v>16277</v>
      </c>
      <c r="J5890" t="s">
        <v>54</v>
      </c>
      <c r="K5890" s="6">
        <v>16744.3</v>
      </c>
      <c r="L5890" t="s">
        <v>26964</v>
      </c>
      <c r="M5890" t="s">
        <v>43</v>
      </c>
      <c r="N5890" s="1">
        <v>43693</v>
      </c>
      <c r="O5890" t="s">
        <v>33</v>
      </c>
      <c r="P5890" t="s">
        <v>24</v>
      </c>
    </row>
    <row r="5891" spans="1:16" x14ac:dyDescent="0.35">
      <c r="A5891" t="s">
        <v>16278</v>
      </c>
      <c r="B5891" s="6">
        <v>31</v>
      </c>
      <c r="C58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891" t="s">
        <v>16</v>
      </c>
      <c r="E5891" t="s">
        <v>117</v>
      </c>
      <c r="F5891" t="s">
        <v>18</v>
      </c>
      <c r="G5891" s="1">
        <v>43999</v>
      </c>
      <c r="H5891" t="s">
        <v>16279</v>
      </c>
      <c r="I5891" t="s">
        <v>16280</v>
      </c>
      <c r="J5891" t="s">
        <v>31</v>
      </c>
      <c r="K5891" s="6">
        <v>40864.949999999997</v>
      </c>
      <c r="L5891" t="s">
        <v>26608</v>
      </c>
      <c r="M5891" t="s">
        <v>32</v>
      </c>
      <c r="N5891" s="1">
        <v>44008</v>
      </c>
      <c r="O5891" t="s">
        <v>33</v>
      </c>
      <c r="P5891" t="s">
        <v>24</v>
      </c>
    </row>
    <row r="5892" spans="1:16" x14ac:dyDescent="0.35">
      <c r="A5892" t="s">
        <v>16281</v>
      </c>
      <c r="B5892" s="6">
        <v>52</v>
      </c>
      <c r="C58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92" t="s">
        <v>16</v>
      </c>
      <c r="E5892" t="s">
        <v>27</v>
      </c>
      <c r="F5892" t="s">
        <v>37</v>
      </c>
      <c r="G5892" s="1">
        <v>45075</v>
      </c>
      <c r="H5892" t="s">
        <v>16282</v>
      </c>
      <c r="I5892" t="s">
        <v>16283</v>
      </c>
      <c r="J5892" t="s">
        <v>21</v>
      </c>
      <c r="K5892" s="6">
        <v>19349.32</v>
      </c>
      <c r="L5892" t="s">
        <v>26667</v>
      </c>
      <c r="M5892" t="s">
        <v>43</v>
      </c>
      <c r="N5892" s="1">
        <v>45089</v>
      </c>
      <c r="O5892" t="s">
        <v>50</v>
      </c>
      <c r="P5892" t="s">
        <v>45</v>
      </c>
    </row>
    <row r="5893" spans="1:16" x14ac:dyDescent="0.35">
      <c r="A5893" t="s">
        <v>16284</v>
      </c>
      <c r="B5893" s="6">
        <v>49</v>
      </c>
      <c r="C58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93" t="s">
        <v>16</v>
      </c>
      <c r="E5893" t="s">
        <v>36</v>
      </c>
      <c r="F5893" t="s">
        <v>56</v>
      </c>
      <c r="G5893" s="1">
        <v>43614</v>
      </c>
      <c r="H5893" t="s">
        <v>16285</v>
      </c>
      <c r="I5893" t="s">
        <v>16286</v>
      </c>
      <c r="J5893" t="s">
        <v>54</v>
      </c>
      <c r="K5893" s="6">
        <v>14063.95</v>
      </c>
      <c r="L5893" t="s">
        <v>26961</v>
      </c>
      <c r="M5893" t="s">
        <v>43</v>
      </c>
      <c r="N5893" s="1">
        <v>43634</v>
      </c>
      <c r="O5893" t="s">
        <v>23</v>
      </c>
      <c r="P5893" t="s">
        <v>24</v>
      </c>
    </row>
    <row r="5894" spans="1:16" x14ac:dyDescent="0.35">
      <c r="A5894" t="s">
        <v>16287</v>
      </c>
      <c r="B5894" s="6">
        <v>33</v>
      </c>
      <c r="C58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894" t="s">
        <v>16</v>
      </c>
      <c r="E5894" t="s">
        <v>51</v>
      </c>
      <c r="F5894" t="s">
        <v>28</v>
      </c>
      <c r="G5894" s="1">
        <v>44497</v>
      </c>
      <c r="H5894" t="s">
        <v>16288</v>
      </c>
      <c r="I5894" t="s">
        <v>16289</v>
      </c>
      <c r="J5894" t="s">
        <v>59</v>
      </c>
      <c r="K5894" s="6">
        <v>36684.660000000003</v>
      </c>
      <c r="L5894" t="s">
        <v>26961</v>
      </c>
      <c r="M5894" t="s">
        <v>43</v>
      </c>
      <c r="N5894" s="1">
        <v>44512</v>
      </c>
      <c r="O5894" t="s">
        <v>23</v>
      </c>
      <c r="P5894" t="s">
        <v>34</v>
      </c>
    </row>
    <row r="5895" spans="1:16" x14ac:dyDescent="0.35">
      <c r="A5895" t="s">
        <v>16290</v>
      </c>
      <c r="B5895" s="6">
        <v>35</v>
      </c>
      <c r="C58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895" t="s">
        <v>16</v>
      </c>
      <c r="E5895" t="s">
        <v>17</v>
      </c>
      <c r="F5895" t="s">
        <v>47</v>
      </c>
      <c r="G5895" s="1">
        <v>44410</v>
      </c>
      <c r="H5895" t="s">
        <v>16291</v>
      </c>
      <c r="I5895" t="s">
        <v>16292</v>
      </c>
      <c r="J5895" t="s">
        <v>31</v>
      </c>
      <c r="K5895" s="6">
        <v>19382.169999999998</v>
      </c>
      <c r="L5895" t="s">
        <v>26718</v>
      </c>
      <c r="M5895" t="s">
        <v>43</v>
      </c>
      <c r="N5895" s="1">
        <v>44427</v>
      </c>
      <c r="O5895" t="s">
        <v>50</v>
      </c>
      <c r="P5895" t="s">
        <v>45</v>
      </c>
    </row>
    <row r="5896" spans="1:16" x14ac:dyDescent="0.35">
      <c r="A5896" t="s">
        <v>16293</v>
      </c>
      <c r="B5896" s="6">
        <v>54</v>
      </c>
      <c r="C58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96" t="s">
        <v>16</v>
      </c>
      <c r="E5896" t="s">
        <v>233</v>
      </c>
      <c r="F5896" t="s">
        <v>72</v>
      </c>
      <c r="G5896" s="1">
        <v>44146</v>
      </c>
      <c r="H5896" t="s">
        <v>16294</v>
      </c>
      <c r="I5896" t="s">
        <v>16295</v>
      </c>
      <c r="J5896" t="s">
        <v>59</v>
      </c>
      <c r="K5896" s="6">
        <v>8294.83</v>
      </c>
      <c r="L5896" t="s">
        <v>26621</v>
      </c>
      <c r="M5896" t="s">
        <v>32</v>
      </c>
      <c r="N5896" s="1">
        <v>44164</v>
      </c>
      <c r="O5896" t="s">
        <v>44</v>
      </c>
      <c r="P5896" t="s">
        <v>24</v>
      </c>
    </row>
    <row r="5897" spans="1:16" x14ac:dyDescent="0.35">
      <c r="A5897" t="s">
        <v>16296</v>
      </c>
      <c r="B5897" s="6">
        <v>60</v>
      </c>
      <c r="C58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897" t="s">
        <v>26</v>
      </c>
      <c r="E5897" t="s">
        <v>17</v>
      </c>
      <c r="F5897" t="s">
        <v>72</v>
      </c>
      <c r="G5897" s="1">
        <v>44148</v>
      </c>
      <c r="H5897" t="s">
        <v>16297</v>
      </c>
      <c r="I5897" t="s">
        <v>16298</v>
      </c>
      <c r="J5897" t="s">
        <v>21</v>
      </c>
      <c r="K5897" s="6">
        <v>38757.879999999997</v>
      </c>
      <c r="L5897" t="s">
        <v>26719</v>
      </c>
      <c r="M5897" t="s">
        <v>43</v>
      </c>
      <c r="N5897" s="1">
        <v>44157</v>
      </c>
      <c r="O5897" t="s">
        <v>50</v>
      </c>
      <c r="P5897" t="s">
        <v>34</v>
      </c>
    </row>
    <row r="5898" spans="1:16" x14ac:dyDescent="0.35">
      <c r="A5898" t="s">
        <v>16299</v>
      </c>
      <c r="B5898" s="6">
        <v>83</v>
      </c>
      <c r="C58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898" t="s">
        <v>16</v>
      </c>
      <c r="E5898" t="s">
        <v>117</v>
      </c>
      <c r="F5898" t="s">
        <v>37</v>
      </c>
      <c r="G5898" s="1">
        <v>44239</v>
      </c>
      <c r="H5898" t="s">
        <v>16300</v>
      </c>
      <c r="I5898" t="s">
        <v>16301</v>
      </c>
      <c r="J5898" t="s">
        <v>21</v>
      </c>
      <c r="K5898" s="6">
        <v>12607.51</v>
      </c>
      <c r="L5898" t="s">
        <v>26765</v>
      </c>
      <c r="M5898" t="s">
        <v>43</v>
      </c>
      <c r="N5898" s="1">
        <v>44246</v>
      </c>
      <c r="O5898" t="s">
        <v>23</v>
      </c>
      <c r="P5898" t="s">
        <v>45</v>
      </c>
    </row>
    <row r="5899" spans="1:16" x14ac:dyDescent="0.35">
      <c r="A5899" t="s">
        <v>16302</v>
      </c>
      <c r="B5899" s="6">
        <v>78</v>
      </c>
      <c r="C58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899" t="s">
        <v>26</v>
      </c>
      <c r="E5899" t="s">
        <v>27</v>
      </c>
      <c r="F5899" t="s">
        <v>18</v>
      </c>
      <c r="G5899" s="1">
        <v>44602</v>
      </c>
      <c r="H5899" t="s">
        <v>16303</v>
      </c>
      <c r="I5899" t="s">
        <v>16304</v>
      </c>
      <c r="J5899" t="s">
        <v>21</v>
      </c>
      <c r="K5899" s="6">
        <v>49084.78</v>
      </c>
      <c r="L5899" t="s">
        <v>26980</v>
      </c>
      <c r="M5899" t="s">
        <v>32</v>
      </c>
      <c r="N5899" s="1">
        <v>44621</v>
      </c>
      <c r="O5899" t="s">
        <v>33</v>
      </c>
      <c r="P5899" t="s">
        <v>45</v>
      </c>
    </row>
    <row r="5900" spans="1:16" x14ac:dyDescent="0.35">
      <c r="A5900" t="s">
        <v>16305</v>
      </c>
      <c r="B5900" s="6">
        <v>54</v>
      </c>
      <c r="C59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900" t="s">
        <v>16</v>
      </c>
      <c r="E5900" t="s">
        <v>17</v>
      </c>
      <c r="F5900" t="s">
        <v>47</v>
      </c>
      <c r="G5900" s="1">
        <v>45127</v>
      </c>
      <c r="H5900" t="s">
        <v>16306</v>
      </c>
      <c r="I5900" t="s">
        <v>9650</v>
      </c>
      <c r="J5900" t="s">
        <v>54</v>
      </c>
      <c r="K5900" s="6">
        <v>8093.6</v>
      </c>
      <c r="L5900" t="s">
        <v>26726</v>
      </c>
      <c r="M5900" t="s">
        <v>32</v>
      </c>
      <c r="N5900" s="1">
        <v>45155</v>
      </c>
      <c r="O5900" t="s">
        <v>33</v>
      </c>
      <c r="P5900" t="s">
        <v>45</v>
      </c>
    </row>
    <row r="5901" spans="1:16" x14ac:dyDescent="0.35">
      <c r="A5901" t="s">
        <v>16307</v>
      </c>
      <c r="B5901" s="6">
        <v>29</v>
      </c>
      <c r="C59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901" t="s">
        <v>16</v>
      </c>
      <c r="E5901" t="s">
        <v>233</v>
      </c>
      <c r="F5901" t="s">
        <v>47</v>
      </c>
      <c r="G5901" s="1">
        <v>44022</v>
      </c>
      <c r="H5901" t="s">
        <v>16308</v>
      </c>
      <c r="I5901" t="s">
        <v>16309</v>
      </c>
      <c r="J5901" t="s">
        <v>31</v>
      </c>
      <c r="K5901" s="6">
        <v>13216.14</v>
      </c>
      <c r="L5901" t="s">
        <v>26756</v>
      </c>
      <c r="M5901" t="s">
        <v>43</v>
      </c>
      <c r="N5901" s="1">
        <v>44029</v>
      </c>
      <c r="O5901" t="s">
        <v>33</v>
      </c>
      <c r="P5901" t="s">
        <v>24</v>
      </c>
    </row>
    <row r="5902" spans="1:16" x14ac:dyDescent="0.35">
      <c r="A5902" t="s">
        <v>16310</v>
      </c>
      <c r="B5902" s="6">
        <v>34</v>
      </c>
      <c r="C59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902" t="s">
        <v>26</v>
      </c>
      <c r="E5902" t="s">
        <v>36</v>
      </c>
      <c r="F5902" t="s">
        <v>28</v>
      </c>
      <c r="G5902" s="1">
        <v>44449</v>
      </c>
      <c r="H5902" t="s">
        <v>1096</v>
      </c>
      <c r="I5902" t="s">
        <v>16311</v>
      </c>
      <c r="J5902" t="s">
        <v>21</v>
      </c>
      <c r="K5902" s="6">
        <v>12183.22</v>
      </c>
      <c r="L5902" t="s">
        <v>26817</v>
      </c>
      <c r="M5902" t="s">
        <v>32</v>
      </c>
      <c r="N5902" s="1">
        <v>44476</v>
      </c>
      <c r="O5902" t="s">
        <v>50</v>
      </c>
      <c r="P5902" t="s">
        <v>24</v>
      </c>
    </row>
    <row r="5903" spans="1:16" x14ac:dyDescent="0.35">
      <c r="A5903" t="s">
        <v>16312</v>
      </c>
      <c r="B5903" s="6">
        <v>50</v>
      </c>
      <c r="C59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903" t="s">
        <v>16</v>
      </c>
      <c r="E5903" t="s">
        <v>27</v>
      </c>
      <c r="F5903" t="s">
        <v>56</v>
      </c>
      <c r="G5903" s="1">
        <v>44057</v>
      </c>
      <c r="H5903" t="s">
        <v>16313</v>
      </c>
      <c r="I5903" t="s">
        <v>2020</v>
      </c>
      <c r="J5903" t="s">
        <v>21</v>
      </c>
      <c r="K5903" s="6">
        <v>16623.169999999998</v>
      </c>
      <c r="L5903" t="s">
        <v>26708</v>
      </c>
      <c r="M5903" t="s">
        <v>43</v>
      </c>
      <c r="N5903" s="1">
        <v>44060</v>
      </c>
      <c r="O5903" t="s">
        <v>23</v>
      </c>
      <c r="P5903" t="s">
        <v>34</v>
      </c>
    </row>
    <row r="5904" spans="1:16" x14ac:dyDescent="0.35">
      <c r="A5904" t="s">
        <v>16314</v>
      </c>
      <c r="B5904" s="6">
        <v>83</v>
      </c>
      <c r="C59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04" t="s">
        <v>16</v>
      </c>
      <c r="E5904" t="s">
        <v>65</v>
      </c>
      <c r="F5904" t="s">
        <v>56</v>
      </c>
      <c r="G5904" s="1">
        <v>44162</v>
      </c>
      <c r="H5904" t="s">
        <v>16315</v>
      </c>
      <c r="I5904" t="s">
        <v>16316</v>
      </c>
      <c r="J5904" t="s">
        <v>21</v>
      </c>
      <c r="K5904" s="6">
        <v>15943.97</v>
      </c>
      <c r="L5904" t="s">
        <v>26590</v>
      </c>
      <c r="M5904" t="s">
        <v>22</v>
      </c>
      <c r="N5904" s="1">
        <v>44164</v>
      </c>
      <c r="O5904" t="s">
        <v>33</v>
      </c>
      <c r="P5904" t="s">
        <v>34</v>
      </c>
    </row>
    <row r="5905" spans="1:16" x14ac:dyDescent="0.35">
      <c r="A5905" t="s">
        <v>16317</v>
      </c>
      <c r="B5905" s="6">
        <v>27</v>
      </c>
      <c r="C59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905" t="s">
        <v>16</v>
      </c>
      <c r="E5905" t="s">
        <v>92</v>
      </c>
      <c r="F5905" t="s">
        <v>28</v>
      </c>
      <c r="G5905" s="1">
        <v>44729</v>
      </c>
      <c r="H5905" t="s">
        <v>16318</v>
      </c>
      <c r="I5905" t="s">
        <v>16319</v>
      </c>
      <c r="J5905" t="s">
        <v>63</v>
      </c>
      <c r="K5905" s="6">
        <v>39674.129999999997</v>
      </c>
      <c r="L5905" t="s">
        <v>26807</v>
      </c>
      <c r="M5905" t="s">
        <v>43</v>
      </c>
      <c r="N5905" s="1">
        <v>44749</v>
      </c>
      <c r="O5905" t="s">
        <v>50</v>
      </c>
      <c r="P5905" t="s">
        <v>45</v>
      </c>
    </row>
    <row r="5906" spans="1:16" x14ac:dyDescent="0.35">
      <c r="A5906" t="s">
        <v>16320</v>
      </c>
      <c r="B5906" s="6">
        <v>38</v>
      </c>
      <c r="C59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906" t="s">
        <v>16</v>
      </c>
      <c r="E5906" t="s">
        <v>117</v>
      </c>
      <c r="F5906" t="s">
        <v>18</v>
      </c>
      <c r="G5906" s="1">
        <v>44549</v>
      </c>
      <c r="H5906" t="s">
        <v>16321</v>
      </c>
      <c r="I5906" t="s">
        <v>283</v>
      </c>
      <c r="J5906" t="s">
        <v>54</v>
      </c>
      <c r="K5906" s="6">
        <v>15436.9</v>
      </c>
      <c r="L5906" t="s">
        <v>26843</v>
      </c>
      <c r="M5906" t="s">
        <v>32</v>
      </c>
      <c r="N5906" s="1">
        <v>44560</v>
      </c>
      <c r="O5906" t="s">
        <v>44</v>
      </c>
      <c r="P5906" t="s">
        <v>24</v>
      </c>
    </row>
    <row r="5907" spans="1:16" x14ac:dyDescent="0.35">
      <c r="A5907" t="s">
        <v>16322</v>
      </c>
      <c r="B5907" s="6">
        <v>63</v>
      </c>
      <c r="C59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907" t="s">
        <v>26</v>
      </c>
      <c r="E5907" t="s">
        <v>36</v>
      </c>
      <c r="F5907" t="s">
        <v>72</v>
      </c>
      <c r="G5907" s="1">
        <v>44114</v>
      </c>
      <c r="H5907" t="s">
        <v>16323</v>
      </c>
      <c r="I5907" t="s">
        <v>16324</v>
      </c>
      <c r="J5907" t="s">
        <v>21</v>
      </c>
      <c r="K5907" s="6">
        <v>6683.16</v>
      </c>
      <c r="L5907" t="s">
        <v>26759</v>
      </c>
      <c r="M5907" t="s">
        <v>32</v>
      </c>
      <c r="N5907" s="1">
        <v>44140</v>
      </c>
      <c r="O5907" t="s">
        <v>87</v>
      </c>
      <c r="P5907" t="s">
        <v>24</v>
      </c>
    </row>
    <row r="5908" spans="1:16" x14ac:dyDescent="0.35">
      <c r="A5908" t="s">
        <v>16325</v>
      </c>
      <c r="B5908" s="6">
        <v>77</v>
      </c>
      <c r="C59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08" t="s">
        <v>16</v>
      </c>
      <c r="E5908" t="s">
        <v>51</v>
      </c>
      <c r="F5908" t="s">
        <v>37</v>
      </c>
      <c r="G5908" s="1">
        <v>44424</v>
      </c>
      <c r="H5908" t="s">
        <v>16326</v>
      </c>
      <c r="I5908" t="s">
        <v>16327</v>
      </c>
      <c r="J5908" t="s">
        <v>21</v>
      </c>
      <c r="K5908" s="6">
        <v>18516.62</v>
      </c>
      <c r="L5908" t="s">
        <v>26884</v>
      </c>
      <c r="M5908" t="s">
        <v>32</v>
      </c>
      <c r="N5908" s="1">
        <v>44445</v>
      </c>
      <c r="O5908" t="s">
        <v>50</v>
      </c>
      <c r="P5908" t="s">
        <v>45</v>
      </c>
    </row>
    <row r="5909" spans="1:16" x14ac:dyDescent="0.35">
      <c r="A5909" t="s">
        <v>16328</v>
      </c>
      <c r="B5909" s="6">
        <v>37</v>
      </c>
      <c r="C59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909" t="s">
        <v>16</v>
      </c>
      <c r="E5909" t="s">
        <v>233</v>
      </c>
      <c r="F5909" t="s">
        <v>18</v>
      </c>
      <c r="G5909" s="1">
        <v>43880</v>
      </c>
      <c r="H5909" t="s">
        <v>16329</v>
      </c>
      <c r="I5909" t="s">
        <v>16330</v>
      </c>
      <c r="J5909" t="s">
        <v>21</v>
      </c>
      <c r="K5909" s="6">
        <v>57761.47</v>
      </c>
      <c r="L5909" t="s">
        <v>26865</v>
      </c>
      <c r="M5909" t="s">
        <v>32</v>
      </c>
      <c r="N5909" s="1">
        <v>43910</v>
      </c>
      <c r="O5909" t="s">
        <v>50</v>
      </c>
      <c r="P5909" t="s">
        <v>24</v>
      </c>
    </row>
    <row r="5910" spans="1:16" x14ac:dyDescent="0.35">
      <c r="A5910" t="s">
        <v>16331</v>
      </c>
      <c r="B5910" s="6">
        <v>57</v>
      </c>
      <c r="C59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910" t="s">
        <v>26</v>
      </c>
      <c r="E5910" t="s">
        <v>65</v>
      </c>
      <c r="F5910" t="s">
        <v>28</v>
      </c>
      <c r="G5910" s="1">
        <v>44520</v>
      </c>
      <c r="H5910" t="s">
        <v>5460</v>
      </c>
      <c r="I5910" t="s">
        <v>16332</v>
      </c>
      <c r="J5910" t="s">
        <v>21</v>
      </c>
      <c r="K5910" s="6">
        <v>29789.57</v>
      </c>
      <c r="L5910" t="s">
        <v>26618</v>
      </c>
      <c r="M5910" t="s">
        <v>43</v>
      </c>
      <c r="N5910" s="1">
        <v>44550</v>
      </c>
      <c r="O5910" t="s">
        <v>87</v>
      </c>
      <c r="P5910" t="s">
        <v>45</v>
      </c>
    </row>
    <row r="5911" spans="1:16" x14ac:dyDescent="0.35">
      <c r="A5911" t="s">
        <v>16333</v>
      </c>
      <c r="B5911" s="6">
        <v>29</v>
      </c>
      <c r="C59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911" t="s">
        <v>26</v>
      </c>
      <c r="E5911" t="s">
        <v>117</v>
      </c>
      <c r="F5911" t="s">
        <v>18</v>
      </c>
      <c r="G5911" s="1">
        <v>45168</v>
      </c>
      <c r="H5911" t="s">
        <v>721</v>
      </c>
      <c r="I5911" t="s">
        <v>4823</v>
      </c>
      <c r="J5911" t="s">
        <v>54</v>
      </c>
      <c r="K5911" s="6">
        <v>36458.32</v>
      </c>
      <c r="L5911" t="s">
        <v>26881</v>
      </c>
      <c r="M5911" t="s">
        <v>32</v>
      </c>
      <c r="N5911" s="1">
        <v>45180</v>
      </c>
      <c r="O5911" t="s">
        <v>44</v>
      </c>
      <c r="P5911" t="s">
        <v>24</v>
      </c>
    </row>
    <row r="5912" spans="1:16" x14ac:dyDescent="0.35">
      <c r="A5912" t="s">
        <v>16334</v>
      </c>
      <c r="B5912" s="6">
        <v>85</v>
      </c>
      <c r="C59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12" t="s">
        <v>16</v>
      </c>
      <c r="E5912" t="s">
        <v>233</v>
      </c>
      <c r="F5912" t="s">
        <v>37</v>
      </c>
      <c r="G5912" s="1">
        <v>44428</v>
      </c>
      <c r="H5912" t="s">
        <v>16335</v>
      </c>
      <c r="I5912" t="s">
        <v>5035</v>
      </c>
      <c r="J5912" t="s">
        <v>63</v>
      </c>
      <c r="K5912" s="6">
        <v>671.85</v>
      </c>
      <c r="L5912" t="s">
        <v>26677</v>
      </c>
      <c r="M5912" t="s">
        <v>32</v>
      </c>
      <c r="N5912" s="1">
        <v>44432</v>
      </c>
      <c r="O5912" t="s">
        <v>23</v>
      </c>
      <c r="P5912" t="s">
        <v>45</v>
      </c>
    </row>
    <row r="5913" spans="1:16" x14ac:dyDescent="0.35">
      <c r="A5913" t="s">
        <v>5837</v>
      </c>
      <c r="B5913" s="6">
        <v>45</v>
      </c>
      <c r="C59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913" t="s">
        <v>26</v>
      </c>
      <c r="E5913" t="s">
        <v>233</v>
      </c>
      <c r="F5913" t="s">
        <v>56</v>
      </c>
      <c r="G5913" s="1">
        <v>44829</v>
      </c>
      <c r="H5913" t="s">
        <v>16336</v>
      </c>
      <c r="I5913" t="s">
        <v>16337</v>
      </c>
      <c r="J5913" t="s">
        <v>59</v>
      </c>
      <c r="K5913" s="6">
        <v>12616.82</v>
      </c>
      <c r="L5913" t="s">
        <v>26766</v>
      </c>
      <c r="M5913" t="s">
        <v>22</v>
      </c>
      <c r="N5913" s="1">
        <v>44832</v>
      </c>
      <c r="O5913" t="s">
        <v>23</v>
      </c>
      <c r="P5913" t="s">
        <v>24</v>
      </c>
    </row>
    <row r="5914" spans="1:16" x14ac:dyDescent="0.35">
      <c r="A5914" t="s">
        <v>16338</v>
      </c>
      <c r="B5914" s="6">
        <v>18</v>
      </c>
      <c r="C59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914" t="s">
        <v>16</v>
      </c>
      <c r="E5914" t="s">
        <v>27</v>
      </c>
      <c r="F5914" t="s">
        <v>37</v>
      </c>
      <c r="G5914" s="1">
        <v>43792</v>
      </c>
      <c r="H5914" t="s">
        <v>761</v>
      </c>
      <c r="I5914" t="s">
        <v>16339</v>
      </c>
      <c r="J5914" t="s">
        <v>63</v>
      </c>
      <c r="K5914" s="6">
        <v>10371.76</v>
      </c>
      <c r="L5914" t="s">
        <v>26774</v>
      </c>
      <c r="M5914" t="s">
        <v>43</v>
      </c>
      <c r="N5914" s="1">
        <v>43800</v>
      </c>
      <c r="O5914" t="s">
        <v>87</v>
      </c>
      <c r="P5914" t="s">
        <v>24</v>
      </c>
    </row>
    <row r="5915" spans="1:16" x14ac:dyDescent="0.35">
      <c r="A5915" t="s">
        <v>16340</v>
      </c>
      <c r="B5915" s="6">
        <v>73</v>
      </c>
      <c r="C59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15" t="s">
        <v>26</v>
      </c>
      <c r="E5915" t="s">
        <v>17</v>
      </c>
      <c r="F5915" t="s">
        <v>72</v>
      </c>
      <c r="G5915" s="1">
        <v>44262</v>
      </c>
      <c r="H5915" t="s">
        <v>16341</v>
      </c>
      <c r="I5915" t="s">
        <v>16342</v>
      </c>
      <c r="J5915" t="s">
        <v>59</v>
      </c>
      <c r="K5915" s="6">
        <v>50078.15</v>
      </c>
      <c r="L5915" t="s">
        <v>26732</v>
      </c>
      <c r="M5915" t="s">
        <v>22</v>
      </c>
      <c r="N5915" s="1">
        <v>44285</v>
      </c>
      <c r="O5915" t="s">
        <v>23</v>
      </c>
      <c r="P5915" t="s">
        <v>45</v>
      </c>
    </row>
    <row r="5916" spans="1:16" x14ac:dyDescent="0.35">
      <c r="A5916" t="s">
        <v>16343</v>
      </c>
      <c r="B5916" s="6">
        <v>66</v>
      </c>
      <c r="C59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16" t="s">
        <v>16</v>
      </c>
      <c r="E5916" t="s">
        <v>117</v>
      </c>
      <c r="F5916" t="s">
        <v>28</v>
      </c>
      <c r="G5916" s="1">
        <v>45056</v>
      </c>
      <c r="H5916" t="s">
        <v>16344</v>
      </c>
      <c r="I5916" t="s">
        <v>16345</v>
      </c>
      <c r="J5916" t="s">
        <v>63</v>
      </c>
      <c r="K5916" s="6">
        <v>2741.58</v>
      </c>
      <c r="L5916" t="s">
        <v>26696</v>
      </c>
      <c r="M5916" t="s">
        <v>32</v>
      </c>
      <c r="N5916" s="1">
        <v>45066</v>
      </c>
      <c r="O5916" t="s">
        <v>50</v>
      </c>
      <c r="P5916" t="s">
        <v>45</v>
      </c>
    </row>
    <row r="5917" spans="1:16" x14ac:dyDescent="0.35">
      <c r="A5917" t="s">
        <v>16346</v>
      </c>
      <c r="B5917" s="6">
        <v>76</v>
      </c>
      <c r="C59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17" t="s">
        <v>26</v>
      </c>
      <c r="E5917" t="s">
        <v>233</v>
      </c>
      <c r="F5917" t="s">
        <v>47</v>
      </c>
      <c r="G5917" s="1">
        <v>43675</v>
      </c>
      <c r="H5917" t="s">
        <v>16347</v>
      </c>
      <c r="I5917" t="s">
        <v>16348</v>
      </c>
      <c r="J5917" t="s">
        <v>63</v>
      </c>
      <c r="K5917" s="6">
        <v>23850.83</v>
      </c>
      <c r="L5917" t="s">
        <v>26697</v>
      </c>
      <c r="M5917" t="s">
        <v>22</v>
      </c>
      <c r="N5917" s="1">
        <v>43683</v>
      </c>
      <c r="O5917" t="s">
        <v>44</v>
      </c>
      <c r="P5917" t="s">
        <v>24</v>
      </c>
    </row>
    <row r="5918" spans="1:16" x14ac:dyDescent="0.35">
      <c r="A5918" t="s">
        <v>16349</v>
      </c>
      <c r="B5918" s="6">
        <v>39</v>
      </c>
      <c r="C59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918" t="s">
        <v>16</v>
      </c>
      <c r="E5918" t="s">
        <v>233</v>
      </c>
      <c r="F5918" t="s">
        <v>56</v>
      </c>
      <c r="G5918" s="1">
        <v>45085</v>
      </c>
      <c r="H5918" t="s">
        <v>16350</v>
      </c>
      <c r="I5918" t="s">
        <v>16351</v>
      </c>
      <c r="J5918" t="s">
        <v>59</v>
      </c>
      <c r="K5918" s="6">
        <v>1131.8900000000001</v>
      </c>
      <c r="L5918" t="s">
        <v>26708</v>
      </c>
      <c r="M5918" t="s">
        <v>22</v>
      </c>
      <c r="N5918" s="1">
        <v>45105</v>
      </c>
      <c r="O5918" t="s">
        <v>33</v>
      </c>
      <c r="P5918" t="s">
        <v>45</v>
      </c>
    </row>
    <row r="5919" spans="1:16" x14ac:dyDescent="0.35">
      <c r="A5919" t="s">
        <v>16352</v>
      </c>
      <c r="B5919" s="6">
        <v>66</v>
      </c>
      <c r="C59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19" t="s">
        <v>16</v>
      </c>
      <c r="E5919" t="s">
        <v>36</v>
      </c>
      <c r="F5919" t="s">
        <v>18</v>
      </c>
      <c r="G5919" s="1">
        <v>44536</v>
      </c>
      <c r="H5919" t="s">
        <v>16353</v>
      </c>
      <c r="I5919" t="s">
        <v>16354</v>
      </c>
      <c r="J5919" t="s">
        <v>21</v>
      </c>
      <c r="K5919" s="6">
        <v>30559.55</v>
      </c>
      <c r="L5919" t="s">
        <v>26955</v>
      </c>
      <c r="M5919" t="s">
        <v>43</v>
      </c>
      <c r="N5919" s="1">
        <v>44545</v>
      </c>
      <c r="O5919" t="s">
        <v>87</v>
      </c>
      <c r="P5919" t="s">
        <v>24</v>
      </c>
    </row>
    <row r="5920" spans="1:16" x14ac:dyDescent="0.35">
      <c r="A5920" t="s">
        <v>16355</v>
      </c>
      <c r="B5920" s="6">
        <v>29</v>
      </c>
      <c r="C59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920" t="s">
        <v>16</v>
      </c>
      <c r="E5920" t="s">
        <v>117</v>
      </c>
      <c r="F5920" t="s">
        <v>56</v>
      </c>
      <c r="G5920" s="1">
        <v>44994</v>
      </c>
      <c r="H5920" t="s">
        <v>16356</v>
      </c>
      <c r="I5920" t="s">
        <v>16357</v>
      </c>
      <c r="J5920" t="s">
        <v>54</v>
      </c>
      <c r="K5920" s="6">
        <v>6238.06</v>
      </c>
      <c r="L5920" t="s">
        <v>26776</v>
      </c>
      <c r="M5920" t="s">
        <v>22</v>
      </c>
      <c r="N5920" s="1">
        <v>45006</v>
      </c>
      <c r="O5920" t="s">
        <v>33</v>
      </c>
      <c r="P5920" t="s">
        <v>24</v>
      </c>
    </row>
    <row r="5921" spans="1:16" x14ac:dyDescent="0.35">
      <c r="A5921" t="s">
        <v>16358</v>
      </c>
      <c r="B5921" s="6">
        <v>18</v>
      </c>
      <c r="C59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921" t="s">
        <v>16</v>
      </c>
      <c r="E5921" t="s">
        <v>117</v>
      </c>
      <c r="F5921" t="s">
        <v>28</v>
      </c>
      <c r="G5921" s="1">
        <v>44863</v>
      </c>
      <c r="H5921" t="s">
        <v>16359</v>
      </c>
      <c r="I5921" t="s">
        <v>3932</v>
      </c>
      <c r="J5921" t="s">
        <v>54</v>
      </c>
      <c r="K5921" s="6">
        <v>15893.84</v>
      </c>
      <c r="L5921" t="s">
        <v>26844</v>
      </c>
      <c r="M5921" t="s">
        <v>32</v>
      </c>
      <c r="N5921" s="1">
        <v>44878</v>
      </c>
      <c r="O5921" t="s">
        <v>87</v>
      </c>
      <c r="P5921" t="s">
        <v>24</v>
      </c>
    </row>
    <row r="5922" spans="1:16" x14ac:dyDescent="0.35">
      <c r="A5922" t="s">
        <v>16360</v>
      </c>
      <c r="B5922" s="6">
        <v>31</v>
      </c>
      <c r="C59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922" t="s">
        <v>26</v>
      </c>
      <c r="E5922" t="s">
        <v>36</v>
      </c>
      <c r="F5922" t="s">
        <v>47</v>
      </c>
      <c r="G5922" s="1">
        <v>44266</v>
      </c>
      <c r="H5922" t="s">
        <v>3878</v>
      </c>
      <c r="I5922" t="s">
        <v>16361</v>
      </c>
      <c r="J5922" t="s">
        <v>54</v>
      </c>
      <c r="K5922" s="6">
        <v>11465.9</v>
      </c>
      <c r="L5922" t="s">
        <v>26590</v>
      </c>
      <c r="M5922" t="s">
        <v>32</v>
      </c>
      <c r="N5922" s="1">
        <v>44273</v>
      </c>
      <c r="O5922" t="s">
        <v>33</v>
      </c>
      <c r="P5922" t="s">
        <v>45</v>
      </c>
    </row>
    <row r="5923" spans="1:16" x14ac:dyDescent="0.35">
      <c r="A5923" t="s">
        <v>16362</v>
      </c>
      <c r="B5923" s="6">
        <v>40</v>
      </c>
      <c r="C59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923" t="s">
        <v>26</v>
      </c>
      <c r="E5923" t="s">
        <v>92</v>
      </c>
      <c r="F5923" t="s">
        <v>28</v>
      </c>
      <c r="G5923" s="1">
        <v>43889</v>
      </c>
      <c r="H5923" t="s">
        <v>16363</v>
      </c>
      <c r="I5923" t="s">
        <v>16364</v>
      </c>
      <c r="J5923" t="s">
        <v>63</v>
      </c>
      <c r="K5923" s="6">
        <v>2510.25</v>
      </c>
      <c r="L5923" t="s">
        <v>26857</v>
      </c>
      <c r="M5923" t="s">
        <v>43</v>
      </c>
      <c r="N5923" s="1">
        <v>43913</v>
      </c>
      <c r="O5923" t="s">
        <v>87</v>
      </c>
      <c r="P5923" t="s">
        <v>45</v>
      </c>
    </row>
    <row r="5924" spans="1:16" x14ac:dyDescent="0.35">
      <c r="A5924" t="s">
        <v>16365</v>
      </c>
      <c r="B5924" s="6">
        <v>35</v>
      </c>
      <c r="C59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924" t="s">
        <v>26</v>
      </c>
      <c r="E5924" t="s">
        <v>92</v>
      </c>
      <c r="F5924" t="s">
        <v>18</v>
      </c>
      <c r="G5924" s="1">
        <v>44021</v>
      </c>
      <c r="H5924" t="s">
        <v>16366</v>
      </c>
      <c r="I5924" t="s">
        <v>16367</v>
      </c>
      <c r="J5924" t="s">
        <v>21</v>
      </c>
      <c r="K5924" s="6">
        <v>41645.97</v>
      </c>
      <c r="L5924" t="s">
        <v>26610</v>
      </c>
      <c r="M5924" t="s">
        <v>43</v>
      </c>
      <c r="N5924" s="1">
        <v>44047</v>
      </c>
      <c r="O5924" t="s">
        <v>23</v>
      </c>
      <c r="P5924" t="s">
        <v>45</v>
      </c>
    </row>
    <row r="5925" spans="1:16" x14ac:dyDescent="0.35">
      <c r="A5925" t="s">
        <v>16368</v>
      </c>
      <c r="B5925" s="6">
        <v>28</v>
      </c>
      <c r="C59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925" t="s">
        <v>16</v>
      </c>
      <c r="E5925" t="s">
        <v>27</v>
      </c>
      <c r="F5925" t="s">
        <v>18</v>
      </c>
      <c r="G5925" s="1">
        <v>43936</v>
      </c>
      <c r="H5925" t="s">
        <v>16369</v>
      </c>
      <c r="I5925" t="s">
        <v>16370</v>
      </c>
      <c r="J5925" t="s">
        <v>21</v>
      </c>
      <c r="K5925" s="6">
        <v>25870.79</v>
      </c>
      <c r="L5925" t="s">
        <v>26844</v>
      </c>
      <c r="M5925" t="s">
        <v>43</v>
      </c>
      <c r="N5925" s="1">
        <v>43944</v>
      </c>
      <c r="O5925" t="s">
        <v>44</v>
      </c>
      <c r="P5925" t="s">
        <v>24</v>
      </c>
    </row>
    <row r="5926" spans="1:16" x14ac:dyDescent="0.35">
      <c r="A5926" t="s">
        <v>16371</v>
      </c>
      <c r="B5926" s="6">
        <v>31</v>
      </c>
      <c r="C59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926" t="s">
        <v>16</v>
      </c>
      <c r="E5926" t="s">
        <v>27</v>
      </c>
      <c r="F5926" t="s">
        <v>37</v>
      </c>
      <c r="G5926" s="1">
        <v>45164</v>
      </c>
      <c r="H5926" t="s">
        <v>16372</v>
      </c>
      <c r="I5926" t="s">
        <v>16373</v>
      </c>
      <c r="J5926" t="s">
        <v>21</v>
      </c>
      <c r="K5926" s="6">
        <v>13176.95</v>
      </c>
      <c r="L5926" t="s">
        <v>26968</v>
      </c>
      <c r="M5926" t="s">
        <v>43</v>
      </c>
      <c r="N5926" s="1">
        <v>45190</v>
      </c>
      <c r="O5926" t="s">
        <v>50</v>
      </c>
      <c r="P5926" t="s">
        <v>45</v>
      </c>
    </row>
    <row r="5927" spans="1:16" x14ac:dyDescent="0.35">
      <c r="A5927" t="s">
        <v>16374</v>
      </c>
      <c r="B5927" s="6">
        <v>35</v>
      </c>
      <c r="C59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927" t="s">
        <v>26</v>
      </c>
      <c r="E5927" t="s">
        <v>117</v>
      </c>
      <c r="F5927" t="s">
        <v>37</v>
      </c>
      <c r="G5927" s="1">
        <v>44151</v>
      </c>
      <c r="H5927" t="s">
        <v>16375</v>
      </c>
      <c r="I5927" t="s">
        <v>16376</v>
      </c>
      <c r="J5927" t="s">
        <v>63</v>
      </c>
      <c r="K5927" s="6">
        <v>3449.88</v>
      </c>
      <c r="L5927" t="s">
        <v>26854</v>
      </c>
      <c r="M5927" t="s">
        <v>43</v>
      </c>
      <c r="N5927" s="1">
        <v>44175</v>
      </c>
      <c r="O5927" t="s">
        <v>44</v>
      </c>
      <c r="P5927" t="s">
        <v>45</v>
      </c>
    </row>
    <row r="5928" spans="1:16" x14ac:dyDescent="0.35">
      <c r="A5928" t="s">
        <v>16377</v>
      </c>
      <c r="B5928" s="6">
        <v>80</v>
      </c>
      <c r="C59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28" t="s">
        <v>16</v>
      </c>
      <c r="E5928" t="s">
        <v>233</v>
      </c>
      <c r="F5928" t="s">
        <v>72</v>
      </c>
      <c r="G5928" s="1">
        <v>43813</v>
      </c>
      <c r="H5928" t="s">
        <v>16378</v>
      </c>
      <c r="I5928" t="s">
        <v>16379</v>
      </c>
      <c r="J5928" t="s">
        <v>59</v>
      </c>
      <c r="K5928" s="6">
        <v>60362.98</v>
      </c>
      <c r="L5928" t="s">
        <v>26937</v>
      </c>
      <c r="M5928" t="s">
        <v>43</v>
      </c>
      <c r="N5928" s="1">
        <v>43840</v>
      </c>
      <c r="O5928" t="s">
        <v>44</v>
      </c>
      <c r="P5928" t="s">
        <v>45</v>
      </c>
    </row>
    <row r="5929" spans="1:16" x14ac:dyDescent="0.35">
      <c r="A5929" t="s">
        <v>16380</v>
      </c>
      <c r="B5929" s="6">
        <v>42</v>
      </c>
      <c r="C59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929" t="s">
        <v>26</v>
      </c>
      <c r="E5929" t="s">
        <v>92</v>
      </c>
      <c r="F5929" t="s">
        <v>37</v>
      </c>
      <c r="G5929" s="1">
        <v>43756</v>
      </c>
      <c r="H5929" t="s">
        <v>16381</v>
      </c>
      <c r="I5929" t="s">
        <v>16382</v>
      </c>
      <c r="J5929" t="s">
        <v>21</v>
      </c>
      <c r="K5929" s="6">
        <v>17275.32</v>
      </c>
      <c r="L5929" t="s">
        <v>26813</v>
      </c>
      <c r="M5929" t="s">
        <v>32</v>
      </c>
      <c r="N5929" s="1">
        <v>43758</v>
      </c>
      <c r="O5929" t="s">
        <v>33</v>
      </c>
      <c r="P5929" t="s">
        <v>24</v>
      </c>
    </row>
    <row r="5930" spans="1:16" x14ac:dyDescent="0.35">
      <c r="A5930" t="s">
        <v>16383</v>
      </c>
      <c r="B5930" s="6">
        <v>82</v>
      </c>
      <c r="C59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30" t="s">
        <v>16</v>
      </c>
      <c r="E5930" t="s">
        <v>233</v>
      </c>
      <c r="F5930" t="s">
        <v>28</v>
      </c>
      <c r="G5930" s="1">
        <v>44692</v>
      </c>
      <c r="H5930" t="s">
        <v>16384</v>
      </c>
      <c r="I5930" t="s">
        <v>16385</v>
      </c>
      <c r="J5930" t="s">
        <v>59</v>
      </c>
      <c r="K5930" s="6">
        <v>6195.05</v>
      </c>
      <c r="L5930" t="s">
        <v>26745</v>
      </c>
      <c r="M5930" t="s">
        <v>43</v>
      </c>
      <c r="N5930" s="1">
        <v>44698</v>
      </c>
      <c r="O5930" t="s">
        <v>87</v>
      </c>
      <c r="P5930" t="s">
        <v>34</v>
      </c>
    </row>
    <row r="5931" spans="1:16" x14ac:dyDescent="0.35">
      <c r="A5931" t="s">
        <v>16386</v>
      </c>
      <c r="B5931" s="6">
        <v>50</v>
      </c>
      <c r="C59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931" t="s">
        <v>16</v>
      </c>
      <c r="E5931" t="s">
        <v>36</v>
      </c>
      <c r="F5931" t="s">
        <v>18</v>
      </c>
      <c r="G5931" s="1">
        <v>44756</v>
      </c>
      <c r="H5931" t="s">
        <v>16387</v>
      </c>
      <c r="I5931" t="s">
        <v>16388</v>
      </c>
      <c r="J5931" t="s">
        <v>59</v>
      </c>
      <c r="K5931" s="6">
        <v>34991.22</v>
      </c>
      <c r="L5931" t="s">
        <v>26761</v>
      </c>
      <c r="M5931" t="s">
        <v>32</v>
      </c>
      <c r="N5931" s="1">
        <v>44785</v>
      </c>
      <c r="O5931" t="s">
        <v>50</v>
      </c>
      <c r="P5931" t="s">
        <v>34</v>
      </c>
    </row>
    <row r="5932" spans="1:16" x14ac:dyDescent="0.35">
      <c r="A5932" t="s">
        <v>16389</v>
      </c>
      <c r="B5932" s="6">
        <v>64</v>
      </c>
      <c r="C59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32" t="s">
        <v>16</v>
      </c>
      <c r="E5932" t="s">
        <v>51</v>
      </c>
      <c r="F5932" t="s">
        <v>28</v>
      </c>
      <c r="G5932" s="1">
        <v>43811</v>
      </c>
      <c r="H5932" t="s">
        <v>16390</v>
      </c>
      <c r="I5932" t="s">
        <v>16391</v>
      </c>
      <c r="J5932" t="s">
        <v>31</v>
      </c>
      <c r="K5932" s="6">
        <v>34220.300000000003</v>
      </c>
      <c r="L5932" t="s">
        <v>26880</v>
      </c>
      <c r="M5932" t="s">
        <v>32</v>
      </c>
      <c r="N5932" s="1">
        <v>43824</v>
      </c>
      <c r="O5932" t="s">
        <v>33</v>
      </c>
      <c r="P5932" t="s">
        <v>34</v>
      </c>
    </row>
    <row r="5933" spans="1:16" x14ac:dyDescent="0.35">
      <c r="A5933" t="s">
        <v>16392</v>
      </c>
      <c r="B5933" s="6">
        <v>25</v>
      </c>
      <c r="C59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933" t="s">
        <v>26</v>
      </c>
      <c r="E5933" t="s">
        <v>92</v>
      </c>
      <c r="F5933" t="s">
        <v>28</v>
      </c>
      <c r="G5933" s="1">
        <v>44625</v>
      </c>
      <c r="H5933" t="s">
        <v>16393</v>
      </c>
      <c r="I5933" t="s">
        <v>16394</v>
      </c>
      <c r="J5933" t="s">
        <v>63</v>
      </c>
      <c r="K5933" s="6">
        <v>4541.2299999999996</v>
      </c>
      <c r="L5933" t="s">
        <v>26956</v>
      </c>
      <c r="M5933" t="s">
        <v>43</v>
      </c>
      <c r="N5933" s="1">
        <v>44650</v>
      </c>
      <c r="O5933" t="s">
        <v>87</v>
      </c>
      <c r="P5933" t="s">
        <v>24</v>
      </c>
    </row>
    <row r="5934" spans="1:16" x14ac:dyDescent="0.35">
      <c r="A5934" t="s">
        <v>16395</v>
      </c>
      <c r="B5934" s="6">
        <v>46</v>
      </c>
      <c r="C59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934" t="s">
        <v>26</v>
      </c>
      <c r="E5934" t="s">
        <v>36</v>
      </c>
      <c r="F5934" t="s">
        <v>18</v>
      </c>
      <c r="G5934" s="1">
        <v>43843</v>
      </c>
      <c r="H5934" t="s">
        <v>16396</v>
      </c>
      <c r="I5934" t="s">
        <v>16397</v>
      </c>
      <c r="J5934" t="s">
        <v>21</v>
      </c>
      <c r="K5934" s="6">
        <v>6418.32</v>
      </c>
      <c r="L5934" t="s">
        <v>26603</v>
      </c>
      <c r="M5934" t="s">
        <v>43</v>
      </c>
      <c r="N5934" s="1">
        <v>43859</v>
      </c>
      <c r="O5934" t="s">
        <v>50</v>
      </c>
      <c r="P5934" t="s">
        <v>34</v>
      </c>
    </row>
    <row r="5935" spans="1:16" x14ac:dyDescent="0.35">
      <c r="A5935" t="s">
        <v>16398</v>
      </c>
      <c r="B5935" s="6">
        <v>53</v>
      </c>
      <c r="C59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935" t="s">
        <v>16</v>
      </c>
      <c r="E5935" t="s">
        <v>27</v>
      </c>
      <c r="F5935" t="s">
        <v>28</v>
      </c>
      <c r="G5935" s="1">
        <v>44297</v>
      </c>
      <c r="H5935" t="s">
        <v>16399</v>
      </c>
      <c r="I5935" t="s">
        <v>4661</v>
      </c>
      <c r="J5935" t="s">
        <v>31</v>
      </c>
      <c r="K5935" s="6">
        <v>16767.57</v>
      </c>
      <c r="L5935" t="s">
        <v>26593</v>
      </c>
      <c r="M5935" t="s">
        <v>32</v>
      </c>
      <c r="N5935" s="1">
        <v>44319</v>
      </c>
      <c r="O5935" t="s">
        <v>50</v>
      </c>
      <c r="P5935" t="s">
        <v>24</v>
      </c>
    </row>
    <row r="5936" spans="1:16" x14ac:dyDescent="0.35">
      <c r="A5936" t="s">
        <v>16400</v>
      </c>
      <c r="B5936" s="6">
        <v>81</v>
      </c>
      <c r="C59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36" t="s">
        <v>16</v>
      </c>
      <c r="E5936" t="s">
        <v>117</v>
      </c>
      <c r="F5936" t="s">
        <v>56</v>
      </c>
      <c r="G5936" s="1">
        <v>43767</v>
      </c>
      <c r="H5936" t="s">
        <v>16401</v>
      </c>
      <c r="I5936" t="s">
        <v>16402</v>
      </c>
      <c r="J5936" t="s">
        <v>31</v>
      </c>
      <c r="K5936" s="6">
        <v>23685</v>
      </c>
      <c r="L5936" t="s">
        <v>26756</v>
      </c>
      <c r="M5936" t="s">
        <v>43</v>
      </c>
      <c r="N5936" s="1">
        <v>43796</v>
      </c>
      <c r="O5936" t="s">
        <v>87</v>
      </c>
      <c r="P5936" t="s">
        <v>24</v>
      </c>
    </row>
    <row r="5937" spans="1:16" x14ac:dyDescent="0.35">
      <c r="A5937" t="s">
        <v>16403</v>
      </c>
      <c r="B5937" s="6">
        <v>32</v>
      </c>
      <c r="C59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937" t="s">
        <v>16</v>
      </c>
      <c r="E5937" t="s">
        <v>27</v>
      </c>
      <c r="F5937" t="s">
        <v>56</v>
      </c>
      <c r="G5937" s="1">
        <v>44689</v>
      </c>
      <c r="H5937" t="s">
        <v>16404</v>
      </c>
      <c r="I5937" t="s">
        <v>16405</v>
      </c>
      <c r="J5937" t="s">
        <v>63</v>
      </c>
      <c r="K5937" s="6">
        <v>11455.2</v>
      </c>
      <c r="L5937" t="s">
        <v>26834</v>
      </c>
      <c r="M5937" t="s">
        <v>32</v>
      </c>
      <c r="N5937" s="1">
        <v>44701</v>
      </c>
      <c r="O5937" t="s">
        <v>23</v>
      </c>
      <c r="P5937" t="s">
        <v>24</v>
      </c>
    </row>
    <row r="5938" spans="1:16" x14ac:dyDescent="0.35">
      <c r="A5938" t="s">
        <v>16406</v>
      </c>
      <c r="B5938" s="6">
        <v>76</v>
      </c>
      <c r="C59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38" t="s">
        <v>26</v>
      </c>
      <c r="E5938" t="s">
        <v>17</v>
      </c>
      <c r="F5938" t="s">
        <v>72</v>
      </c>
      <c r="G5938" s="1">
        <v>44556</v>
      </c>
      <c r="H5938" t="s">
        <v>16407</v>
      </c>
      <c r="I5938" t="s">
        <v>16408</v>
      </c>
      <c r="J5938" t="s">
        <v>59</v>
      </c>
      <c r="K5938" s="6">
        <v>48136.89</v>
      </c>
      <c r="L5938" t="s">
        <v>26727</v>
      </c>
      <c r="M5938" t="s">
        <v>43</v>
      </c>
      <c r="N5938" s="1">
        <v>44583</v>
      </c>
      <c r="O5938" t="s">
        <v>33</v>
      </c>
      <c r="P5938" t="s">
        <v>24</v>
      </c>
    </row>
    <row r="5939" spans="1:16" x14ac:dyDescent="0.35">
      <c r="A5939" t="s">
        <v>16409</v>
      </c>
      <c r="B5939" s="6">
        <v>81</v>
      </c>
      <c r="C59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39" t="s">
        <v>26</v>
      </c>
      <c r="E5939" t="s">
        <v>51</v>
      </c>
      <c r="F5939" t="s">
        <v>18</v>
      </c>
      <c r="G5939" s="1">
        <v>43782</v>
      </c>
      <c r="H5939" t="s">
        <v>16410</v>
      </c>
      <c r="I5939" t="s">
        <v>16411</v>
      </c>
      <c r="J5939" t="s">
        <v>54</v>
      </c>
      <c r="K5939" s="6">
        <v>30915.43</v>
      </c>
      <c r="L5939" t="s">
        <v>26723</v>
      </c>
      <c r="M5939" t="s">
        <v>32</v>
      </c>
      <c r="N5939" s="1">
        <v>43807</v>
      </c>
      <c r="O5939" t="s">
        <v>33</v>
      </c>
      <c r="P5939" t="s">
        <v>24</v>
      </c>
    </row>
    <row r="5940" spans="1:16" x14ac:dyDescent="0.35">
      <c r="A5940" t="s">
        <v>16412</v>
      </c>
      <c r="B5940" s="6">
        <v>55</v>
      </c>
      <c r="C59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940" t="s">
        <v>26</v>
      </c>
      <c r="E5940" t="s">
        <v>65</v>
      </c>
      <c r="F5940" t="s">
        <v>56</v>
      </c>
      <c r="G5940" s="1">
        <v>44600</v>
      </c>
      <c r="H5940" t="s">
        <v>16413</v>
      </c>
      <c r="I5940" t="s">
        <v>1025</v>
      </c>
      <c r="J5940" t="s">
        <v>31</v>
      </c>
      <c r="K5940" s="6">
        <v>20199.830000000002</v>
      </c>
      <c r="L5940" t="s">
        <v>26655</v>
      </c>
      <c r="M5940" t="s">
        <v>43</v>
      </c>
      <c r="N5940" s="1">
        <v>44609</v>
      </c>
      <c r="O5940" t="s">
        <v>33</v>
      </c>
      <c r="P5940" t="s">
        <v>24</v>
      </c>
    </row>
    <row r="5941" spans="1:16" x14ac:dyDescent="0.35">
      <c r="A5941" t="s">
        <v>16414</v>
      </c>
      <c r="B5941" s="6">
        <v>61</v>
      </c>
      <c r="C59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941" t="s">
        <v>26</v>
      </c>
      <c r="E5941" t="s">
        <v>117</v>
      </c>
      <c r="F5941" t="s">
        <v>56</v>
      </c>
      <c r="G5941" s="1">
        <v>45070</v>
      </c>
      <c r="H5941" t="s">
        <v>16415</v>
      </c>
      <c r="I5941" t="s">
        <v>16416</v>
      </c>
      <c r="J5941" t="s">
        <v>63</v>
      </c>
      <c r="K5941" s="6">
        <v>10760.62</v>
      </c>
      <c r="L5941" t="s">
        <v>26973</v>
      </c>
      <c r="M5941" t="s">
        <v>22</v>
      </c>
      <c r="N5941" s="1">
        <v>45072</v>
      </c>
      <c r="O5941" t="s">
        <v>23</v>
      </c>
      <c r="P5941" t="s">
        <v>34</v>
      </c>
    </row>
    <row r="5942" spans="1:16" x14ac:dyDescent="0.35">
      <c r="A5942" t="s">
        <v>16417</v>
      </c>
      <c r="B5942" s="6">
        <v>70</v>
      </c>
      <c r="C59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42" t="s">
        <v>16</v>
      </c>
      <c r="E5942" t="s">
        <v>36</v>
      </c>
      <c r="F5942" t="s">
        <v>18</v>
      </c>
      <c r="G5942" s="1">
        <v>44021</v>
      </c>
      <c r="H5942" t="s">
        <v>16418</v>
      </c>
      <c r="I5942" t="s">
        <v>16419</v>
      </c>
      <c r="J5942" t="s">
        <v>59</v>
      </c>
      <c r="K5942" s="6">
        <v>46866.89</v>
      </c>
      <c r="L5942" t="s">
        <v>26718</v>
      </c>
      <c r="M5942" t="s">
        <v>43</v>
      </c>
      <c r="N5942" s="1">
        <v>44035</v>
      </c>
      <c r="O5942" t="s">
        <v>23</v>
      </c>
      <c r="P5942" t="s">
        <v>24</v>
      </c>
    </row>
    <row r="5943" spans="1:16" x14ac:dyDescent="0.35">
      <c r="A5943" t="s">
        <v>16420</v>
      </c>
      <c r="B5943" s="6">
        <v>66</v>
      </c>
      <c r="C59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43" t="s">
        <v>26</v>
      </c>
      <c r="E5943" t="s">
        <v>17</v>
      </c>
      <c r="F5943" t="s">
        <v>18</v>
      </c>
      <c r="G5943" s="1">
        <v>44791</v>
      </c>
      <c r="H5943" t="s">
        <v>8563</v>
      </c>
      <c r="I5943" t="s">
        <v>16421</v>
      </c>
      <c r="J5943" t="s">
        <v>54</v>
      </c>
      <c r="K5943" s="6">
        <v>45683.71</v>
      </c>
      <c r="L5943" t="s">
        <v>26926</v>
      </c>
      <c r="M5943" t="s">
        <v>32</v>
      </c>
      <c r="N5943" s="1">
        <v>44807</v>
      </c>
      <c r="O5943" t="s">
        <v>44</v>
      </c>
      <c r="P5943" t="s">
        <v>24</v>
      </c>
    </row>
    <row r="5944" spans="1:16" x14ac:dyDescent="0.35">
      <c r="A5944" t="s">
        <v>16422</v>
      </c>
      <c r="B5944" s="6">
        <v>38</v>
      </c>
      <c r="C59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944" t="s">
        <v>26</v>
      </c>
      <c r="E5944" t="s">
        <v>27</v>
      </c>
      <c r="F5944" t="s">
        <v>47</v>
      </c>
      <c r="G5944" s="1">
        <v>44996</v>
      </c>
      <c r="H5944" t="s">
        <v>16423</v>
      </c>
      <c r="I5944" t="s">
        <v>16424</v>
      </c>
      <c r="J5944" t="s">
        <v>31</v>
      </c>
      <c r="K5944" s="6">
        <v>36053.15</v>
      </c>
      <c r="L5944" t="s">
        <v>26878</v>
      </c>
      <c r="M5944" t="s">
        <v>32</v>
      </c>
      <c r="N5944" s="1">
        <v>45013</v>
      </c>
      <c r="O5944" t="s">
        <v>44</v>
      </c>
      <c r="P5944" t="s">
        <v>34</v>
      </c>
    </row>
    <row r="5945" spans="1:16" x14ac:dyDescent="0.35">
      <c r="A5945" t="s">
        <v>16425</v>
      </c>
      <c r="B5945" s="6">
        <v>22</v>
      </c>
      <c r="C59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945" t="s">
        <v>16</v>
      </c>
      <c r="E5945" t="s">
        <v>51</v>
      </c>
      <c r="F5945" t="s">
        <v>37</v>
      </c>
      <c r="G5945" s="1">
        <v>44552</v>
      </c>
      <c r="H5945" t="s">
        <v>16426</v>
      </c>
      <c r="I5945" t="s">
        <v>16427</v>
      </c>
      <c r="J5945" t="s">
        <v>31</v>
      </c>
      <c r="K5945" s="6">
        <v>17510.080000000002</v>
      </c>
      <c r="L5945" t="s">
        <v>26850</v>
      </c>
      <c r="M5945" t="s">
        <v>43</v>
      </c>
      <c r="N5945" s="1">
        <v>44577</v>
      </c>
      <c r="O5945" t="s">
        <v>23</v>
      </c>
      <c r="P5945" t="s">
        <v>34</v>
      </c>
    </row>
    <row r="5946" spans="1:16" x14ac:dyDescent="0.35">
      <c r="A5946" t="s">
        <v>16428</v>
      </c>
      <c r="B5946" s="6">
        <v>41</v>
      </c>
      <c r="C59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946" t="s">
        <v>16</v>
      </c>
      <c r="E5946" t="s">
        <v>92</v>
      </c>
      <c r="F5946" t="s">
        <v>56</v>
      </c>
      <c r="G5946" s="1">
        <v>43648</v>
      </c>
      <c r="H5946" t="s">
        <v>16429</v>
      </c>
      <c r="I5946" t="s">
        <v>16430</v>
      </c>
      <c r="J5946" t="s">
        <v>21</v>
      </c>
      <c r="K5946" s="6">
        <v>22634.28</v>
      </c>
      <c r="L5946" t="s">
        <v>26710</v>
      </c>
      <c r="M5946" t="s">
        <v>22</v>
      </c>
      <c r="N5946" s="1">
        <v>43653</v>
      </c>
      <c r="O5946" t="s">
        <v>23</v>
      </c>
      <c r="P5946" t="s">
        <v>34</v>
      </c>
    </row>
    <row r="5947" spans="1:16" x14ac:dyDescent="0.35">
      <c r="A5947" t="s">
        <v>16431</v>
      </c>
      <c r="B5947" s="6">
        <v>36</v>
      </c>
      <c r="C59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947" t="s">
        <v>16</v>
      </c>
      <c r="E5947" t="s">
        <v>51</v>
      </c>
      <c r="F5947" t="s">
        <v>47</v>
      </c>
      <c r="G5947" s="1">
        <v>44165</v>
      </c>
      <c r="H5947" t="s">
        <v>16432</v>
      </c>
      <c r="I5947" t="s">
        <v>16433</v>
      </c>
      <c r="J5947" t="s">
        <v>21</v>
      </c>
      <c r="K5947" s="6">
        <v>834.38</v>
      </c>
      <c r="L5947" t="s">
        <v>26945</v>
      </c>
      <c r="M5947" t="s">
        <v>43</v>
      </c>
      <c r="N5947" s="1">
        <v>44191</v>
      </c>
      <c r="O5947" t="s">
        <v>23</v>
      </c>
      <c r="P5947" t="s">
        <v>24</v>
      </c>
    </row>
    <row r="5948" spans="1:16" x14ac:dyDescent="0.35">
      <c r="A5948" t="s">
        <v>16434</v>
      </c>
      <c r="B5948" s="6">
        <v>65</v>
      </c>
      <c r="C59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48" t="s">
        <v>16</v>
      </c>
      <c r="E5948" t="s">
        <v>92</v>
      </c>
      <c r="F5948" t="s">
        <v>37</v>
      </c>
      <c r="G5948" s="1">
        <v>44605</v>
      </c>
      <c r="H5948" t="s">
        <v>16435</v>
      </c>
      <c r="I5948" t="s">
        <v>16436</v>
      </c>
      <c r="J5948" t="s">
        <v>59</v>
      </c>
      <c r="K5948" s="6">
        <v>13796.66</v>
      </c>
      <c r="L5948" t="s">
        <v>26773</v>
      </c>
      <c r="M5948" t="s">
        <v>43</v>
      </c>
      <c r="N5948" s="1">
        <v>44615</v>
      </c>
      <c r="O5948" t="s">
        <v>87</v>
      </c>
      <c r="P5948" t="s">
        <v>45</v>
      </c>
    </row>
    <row r="5949" spans="1:16" x14ac:dyDescent="0.35">
      <c r="A5949" t="s">
        <v>16437</v>
      </c>
      <c r="B5949" s="6">
        <v>19</v>
      </c>
      <c r="C59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949" t="s">
        <v>16</v>
      </c>
      <c r="E5949" t="s">
        <v>17</v>
      </c>
      <c r="F5949" t="s">
        <v>47</v>
      </c>
      <c r="G5949" s="1">
        <v>43806</v>
      </c>
      <c r="H5949" t="s">
        <v>16438</v>
      </c>
      <c r="I5949" t="s">
        <v>16439</v>
      </c>
      <c r="J5949" t="s">
        <v>63</v>
      </c>
      <c r="K5949" s="6">
        <v>15435.18</v>
      </c>
      <c r="L5949" t="s">
        <v>26744</v>
      </c>
      <c r="M5949" t="s">
        <v>22</v>
      </c>
      <c r="N5949" s="1">
        <v>43812</v>
      </c>
      <c r="O5949" t="s">
        <v>50</v>
      </c>
      <c r="P5949" t="s">
        <v>45</v>
      </c>
    </row>
    <row r="5950" spans="1:16" x14ac:dyDescent="0.35">
      <c r="A5950" t="s">
        <v>16440</v>
      </c>
      <c r="B5950" s="6">
        <v>76</v>
      </c>
      <c r="C59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50" t="s">
        <v>26</v>
      </c>
      <c r="E5950" t="s">
        <v>117</v>
      </c>
      <c r="F5950" t="s">
        <v>47</v>
      </c>
      <c r="G5950" s="1">
        <v>43632</v>
      </c>
      <c r="H5950" t="s">
        <v>16441</v>
      </c>
      <c r="I5950" t="s">
        <v>16442</v>
      </c>
      <c r="J5950" t="s">
        <v>63</v>
      </c>
      <c r="K5950" s="6">
        <v>13521.15</v>
      </c>
      <c r="L5950" t="s">
        <v>26806</v>
      </c>
      <c r="M5950" t="s">
        <v>22</v>
      </c>
      <c r="N5950" s="1">
        <v>43645</v>
      </c>
      <c r="O5950" t="s">
        <v>87</v>
      </c>
      <c r="P5950" t="s">
        <v>24</v>
      </c>
    </row>
    <row r="5951" spans="1:16" x14ac:dyDescent="0.35">
      <c r="A5951" t="s">
        <v>16443</v>
      </c>
      <c r="B5951" s="6">
        <v>81</v>
      </c>
      <c r="C59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51" t="s">
        <v>16</v>
      </c>
      <c r="E5951" t="s">
        <v>17</v>
      </c>
      <c r="F5951" t="s">
        <v>18</v>
      </c>
      <c r="G5951" s="1">
        <v>43886</v>
      </c>
      <c r="H5951" t="s">
        <v>16444</v>
      </c>
      <c r="I5951" t="s">
        <v>16445</v>
      </c>
      <c r="J5951" t="s">
        <v>54</v>
      </c>
      <c r="K5951" s="6">
        <v>54501.26</v>
      </c>
      <c r="L5951" t="s">
        <v>26755</v>
      </c>
      <c r="M5951" t="s">
        <v>32</v>
      </c>
      <c r="N5951" s="1">
        <v>43899</v>
      </c>
      <c r="O5951" t="s">
        <v>50</v>
      </c>
      <c r="P5951" t="s">
        <v>24</v>
      </c>
    </row>
    <row r="5952" spans="1:16" x14ac:dyDescent="0.35">
      <c r="A5952" t="s">
        <v>16446</v>
      </c>
      <c r="B5952" s="6">
        <v>65</v>
      </c>
      <c r="C59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52" t="s">
        <v>26</v>
      </c>
      <c r="E5952" t="s">
        <v>51</v>
      </c>
      <c r="F5952" t="s">
        <v>56</v>
      </c>
      <c r="G5952" s="1">
        <v>43795</v>
      </c>
      <c r="H5952" t="s">
        <v>16447</v>
      </c>
      <c r="I5952" t="s">
        <v>16448</v>
      </c>
      <c r="J5952" t="s">
        <v>31</v>
      </c>
      <c r="K5952" s="6">
        <v>4467.3900000000003</v>
      </c>
      <c r="L5952" t="s">
        <v>26976</v>
      </c>
      <c r="M5952" t="s">
        <v>43</v>
      </c>
      <c r="N5952" s="1">
        <v>43815</v>
      </c>
      <c r="O5952" t="s">
        <v>44</v>
      </c>
      <c r="P5952" t="s">
        <v>45</v>
      </c>
    </row>
    <row r="5953" spans="1:16" x14ac:dyDescent="0.35">
      <c r="A5953" t="s">
        <v>16449</v>
      </c>
      <c r="B5953" s="6">
        <v>84</v>
      </c>
      <c r="C59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53" t="s">
        <v>16</v>
      </c>
      <c r="E5953" t="s">
        <v>27</v>
      </c>
      <c r="F5953" t="s">
        <v>47</v>
      </c>
      <c r="G5953" s="1">
        <v>44649</v>
      </c>
      <c r="H5953" t="s">
        <v>16450</v>
      </c>
      <c r="I5953" t="s">
        <v>16451</v>
      </c>
      <c r="J5953" t="s">
        <v>54</v>
      </c>
      <c r="K5953" s="6">
        <v>8803.5400000000009</v>
      </c>
      <c r="L5953" t="s">
        <v>26689</v>
      </c>
      <c r="M5953" t="s">
        <v>32</v>
      </c>
      <c r="N5953" s="1">
        <v>44672</v>
      </c>
      <c r="O5953" t="s">
        <v>23</v>
      </c>
      <c r="P5953" t="s">
        <v>24</v>
      </c>
    </row>
    <row r="5954" spans="1:16" x14ac:dyDescent="0.35">
      <c r="A5954" t="s">
        <v>7162</v>
      </c>
      <c r="B5954" s="6">
        <v>66</v>
      </c>
      <c r="C59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54" t="s">
        <v>16</v>
      </c>
      <c r="E5954" t="s">
        <v>17</v>
      </c>
      <c r="F5954" t="s">
        <v>56</v>
      </c>
      <c r="G5954" s="1">
        <v>44522</v>
      </c>
      <c r="H5954" t="s">
        <v>16452</v>
      </c>
      <c r="I5954" t="s">
        <v>11974</v>
      </c>
      <c r="J5954" t="s">
        <v>21</v>
      </c>
      <c r="K5954" s="6">
        <v>12805.26</v>
      </c>
      <c r="L5954" t="s">
        <v>26811</v>
      </c>
      <c r="M5954" t="s">
        <v>22</v>
      </c>
      <c r="N5954" s="1">
        <v>44541</v>
      </c>
      <c r="O5954" t="s">
        <v>50</v>
      </c>
      <c r="P5954" t="s">
        <v>24</v>
      </c>
    </row>
    <row r="5955" spans="1:16" x14ac:dyDescent="0.35">
      <c r="A5955" t="s">
        <v>16453</v>
      </c>
      <c r="B5955" s="6">
        <v>77</v>
      </c>
      <c r="C59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55" t="s">
        <v>26</v>
      </c>
      <c r="E5955" t="s">
        <v>17</v>
      </c>
      <c r="F5955" t="s">
        <v>56</v>
      </c>
      <c r="G5955" s="1">
        <v>43756</v>
      </c>
      <c r="H5955" t="s">
        <v>16454</v>
      </c>
      <c r="I5955" t="s">
        <v>16455</v>
      </c>
      <c r="J5955" t="s">
        <v>31</v>
      </c>
      <c r="K5955" s="6">
        <v>6179.23</v>
      </c>
      <c r="L5955" t="s">
        <v>26730</v>
      </c>
      <c r="M5955" t="s">
        <v>32</v>
      </c>
      <c r="N5955" s="1">
        <v>43779</v>
      </c>
      <c r="O5955" t="s">
        <v>50</v>
      </c>
      <c r="P5955" t="s">
        <v>45</v>
      </c>
    </row>
    <row r="5956" spans="1:16" x14ac:dyDescent="0.35">
      <c r="A5956" t="s">
        <v>16456</v>
      </c>
      <c r="B5956" s="6">
        <v>47</v>
      </c>
      <c r="C59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956" t="s">
        <v>26</v>
      </c>
      <c r="E5956" t="s">
        <v>51</v>
      </c>
      <c r="F5956" t="s">
        <v>72</v>
      </c>
      <c r="G5956" s="1">
        <v>45001</v>
      </c>
      <c r="H5956" t="s">
        <v>16457</v>
      </c>
      <c r="I5956" t="s">
        <v>16458</v>
      </c>
      <c r="J5956" t="s">
        <v>54</v>
      </c>
      <c r="K5956" s="6">
        <v>13115.7</v>
      </c>
      <c r="L5956" t="s">
        <v>26808</v>
      </c>
      <c r="M5956" t="s">
        <v>32</v>
      </c>
      <c r="N5956" s="1">
        <v>45027</v>
      </c>
      <c r="O5956" t="s">
        <v>23</v>
      </c>
      <c r="P5956" t="s">
        <v>24</v>
      </c>
    </row>
    <row r="5957" spans="1:16" x14ac:dyDescent="0.35">
      <c r="A5957" t="s">
        <v>16459</v>
      </c>
      <c r="B5957" s="6">
        <v>23</v>
      </c>
      <c r="C59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957" t="s">
        <v>26</v>
      </c>
      <c r="E5957" t="s">
        <v>233</v>
      </c>
      <c r="F5957" t="s">
        <v>37</v>
      </c>
      <c r="G5957" s="1">
        <v>44080</v>
      </c>
      <c r="H5957" t="s">
        <v>16460</v>
      </c>
      <c r="I5957" t="s">
        <v>16461</v>
      </c>
      <c r="J5957" t="s">
        <v>31</v>
      </c>
      <c r="K5957" s="6">
        <v>17346.12</v>
      </c>
      <c r="L5957" t="s">
        <v>26861</v>
      </c>
      <c r="M5957" t="s">
        <v>22</v>
      </c>
      <c r="N5957" s="1">
        <v>44087</v>
      </c>
      <c r="O5957" t="s">
        <v>50</v>
      </c>
      <c r="P5957" t="s">
        <v>24</v>
      </c>
    </row>
    <row r="5958" spans="1:16" x14ac:dyDescent="0.35">
      <c r="A5958" t="s">
        <v>11087</v>
      </c>
      <c r="B5958" s="6">
        <v>52</v>
      </c>
      <c r="C59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958" t="s">
        <v>16</v>
      </c>
      <c r="E5958" t="s">
        <v>27</v>
      </c>
      <c r="F5958" t="s">
        <v>18</v>
      </c>
      <c r="G5958" s="1">
        <v>43415</v>
      </c>
      <c r="H5958" t="s">
        <v>16462</v>
      </c>
      <c r="I5958" t="s">
        <v>1779</v>
      </c>
      <c r="J5958" t="s">
        <v>21</v>
      </c>
      <c r="K5958" s="6">
        <v>32036.48</v>
      </c>
      <c r="L5958" t="s">
        <v>26802</v>
      </c>
      <c r="M5958" t="s">
        <v>32</v>
      </c>
      <c r="N5958" s="1">
        <v>43429</v>
      </c>
      <c r="O5958" t="s">
        <v>44</v>
      </c>
      <c r="P5958" t="s">
        <v>45</v>
      </c>
    </row>
    <row r="5959" spans="1:16" x14ac:dyDescent="0.35">
      <c r="A5959" t="s">
        <v>16463</v>
      </c>
      <c r="B5959" s="6">
        <v>53</v>
      </c>
      <c r="C59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959" t="s">
        <v>16</v>
      </c>
      <c r="E5959" t="s">
        <v>65</v>
      </c>
      <c r="F5959" t="s">
        <v>72</v>
      </c>
      <c r="G5959" s="1">
        <v>45073</v>
      </c>
      <c r="H5959" t="s">
        <v>16464</v>
      </c>
      <c r="I5959" t="s">
        <v>7299</v>
      </c>
      <c r="J5959" t="s">
        <v>21</v>
      </c>
      <c r="K5959" s="6">
        <v>64922.86</v>
      </c>
      <c r="L5959" t="s">
        <v>26913</v>
      </c>
      <c r="M5959" t="s">
        <v>32</v>
      </c>
      <c r="N5959" s="1">
        <v>45083</v>
      </c>
      <c r="O5959" t="s">
        <v>50</v>
      </c>
      <c r="P5959" t="s">
        <v>24</v>
      </c>
    </row>
    <row r="5960" spans="1:16" x14ac:dyDescent="0.35">
      <c r="A5960" t="s">
        <v>16465</v>
      </c>
      <c r="B5960" s="6">
        <v>60</v>
      </c>
      <c r="C59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960" t="s">
        <v>26</v>
      </c>
      <c r="E5960" t="s">
        <v>51</v>
      </c>
      <c r="F5960" t="s">
        <v>72</v>
      </c>
      <c r="G5960" s="1">
        <v>44564</v>
      </c>
      <c r="H5960" t="s">
        <v>16466</v>
      </c>
      <c r="I5960" t="s">
        <v>16467</v>
      </c>
      <c r="J5960" t="s">
        <v>54</v>
      </c>
      <c r="K5960" s="6">
        <v>61427.13</v>
      </c>
      <c r="L5960" t="s">
        <v>26669</v>
      </c>
      <c r="M5960" t="s">
        <v>22</v>
      </c>
      <c r="N5960" s="1">
        <v>44568</v>
      </c>
      <c r="O5960" t="s">
        <v>23</v>
      </c>
      <c r="P5960" t="s">
        <v>34</v>
      </c>
    </row>
    <row r="5961" spans="1:16" x14ac:dyDescent="0.35">
      <c r="A5961" t="s">
        <v>16468</v>
      </c>
      <c r="B5961" s="6">
        <v>74</v>
      </c>
      <c r="C59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61" t="s">
        <v>16</v>
      </c>
      <c r="E5961" t="s">
        <v>27</v>
      </c>
      <c r="F5961" t="s">
        <v>18</v>
      </c>
      <c r="G5961" s="1">
        <v>44425</v>
      </c>
      <c r="H5961" t="s">
        <v>16469</v>
      </c>
      <c r="I5961" t="s">
        <v>16470</v>
      </c>
      <c r="J5961" t="s">
        <v>63</v>
      </c>
      <c r="K5961" s="6">
        <v>42977.69</v>
      </c>
      <c r="L5961" t="s">
        <v>26704</v>
      </c>
      <c r="M5961" t="s">
        <v>32</v>
      </c>
      <c r="N5961" s="1">
        <v>44445</v>
      </c>
      <c r="O5961" t="s">
        <v>33</v>
      </c>
      <c r="P5961" t="s">
        <v>24</v>
      </c>
    </row>
    <row r="5962" spans="1:16" x14ac:dyDescent="0.35">
      <c r="A5962" t="s">
        <v>2784</v>
      </c>
      <c r="B5962" s="6">
        <v>41</v>
      </c>
      <c r="C59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962" t="s">
        <v>16</v>
      </c>
      <c r="E5962" t="s">
        <v>17</v>
      </c>
      <c r="F5962" t="s">
        <v>56</v>
      </c>
      <c r="G5962" s="1">
        <v>43525</v>
      </c>
      <c r="H5962" t="s">
        <v>9038</v>
      </c>
      <c r="I5962" t="s">
        <v>16471</v>
      </c>
      <c r="J5962" t="s">
        <v>31</v>
      </c>
      <c r="K5962" s="6">
        <v>1285.31</v>
      </c>
      <c r="L5962" t="s">
        <v>26863</v>
      </c>
      <c r="M5962" t="s">
        <v>43</v>
      </c>
      <c r="N5962" s="1">
        <v>43543</v>
      </c>
      <c r="O5962" t="s">
        <v>87</v>
      </c>
      <c r="P5962" t="s">
        <v>34</v>
      </c>
    </row>
    <row r="5963" spans="1:16" x14ac:dyDescent="0.35">
      <c r="A5963" t="s">
        <v>4462</v>
      </c>
      <c r="B5963" s="6">
        <v>21</v>
      </c>
      <c r="C59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963" t="s">
        <v>16</v>
      </c>
      <c r="E5963" t="s">
        <v>36</v>
      </c>
      <c r="F5963" t="s">
        <v>37</v>
      </c>
      <c r="G5963" s="1">
        <v>44312</v>
      </c>
      <c r="H5963" t="s">
        <v>16472</v>
      </c>
      <c r="I5963" t="s">
        <v>8028</v>
      </c>
      <c r="J5963" t="s">
        <v>31</v>
      </c>
      <c r="K5963" s="6">
        <v>9338.84</v>
      </c>
      <c r="L5963" t="s">
        <v>26604</v>
      </c>
      <c r="M5963" t="s">
        <v>22</v>
      </c>
      <c r="N5963" s="1">
        <v>44332</v>
      </c>
      <c r="O5963" t="s">
        <v>23</v>
      </c>
      <c r="P5963" t="s">
        <v>34</v>
      </c>
    </row>
    <row r="5964" spans="1:16" x14ac:dyDescent="0.35">
      <c r="A5964" t="s">
        <v>16473</v>
      </c>
      <c r="B5964" s="6">
        <v>49</v>
      </c>
      <c r="C59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964" t="s">
        <v>26</v>
      </c>
      <c r="E5964" t="s">
        <v>51</v>
      </c>
      <c r="F5964" t="s">
        <v>28</v>
      </c>
      <c r="G5964" s="1">
        <v>44411</v>
      </c>
      <c r="H5964" t="s">
        <v>16474</v>
      </c>
      <c r="I5964" t="s">
        <v>16475</v>
      </c>
      <c r="J5964" t="s">
        <v>59</v>
      </c>
      <c r="K5964" s="6">
        <v>26074.58</v>
      </c>
      <c r="L5964" t="s">
        <v>26770</v>
      </c>
      <c r="M5964" t="s">
        <v>43</v>
      </c>
      <c r="N5964" s="1">
        <v>44425</v>
      </c>
      <c r="O5964" t="s">
        <v>33</v>
      </c>
      <c r="P5964" t="s">
        <v>45</v>
      </c>
    </row>
    <row r="5965" spans="1:16" x14ac:dyDescent="0.35">
      <c r="A5965" t="s">
        <v>16476</v>
      </c>
      <c r="B5965" s="6">
        <v>32</v>
      </c>
      <c r="C59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965" t="s">
        <v>26</v>
      </c>
      <c r="E5965" t="s">
        <v>51</v>
      </c>
      <c r="F5965" t="s">
        <v>56</v>
      </c>
      <c r="G5965" s="1">
        <v>43524</v>
      </c>
      <c r="H5965" t="s">
        <v>16477</v>
      </c>
      <c r="I5965" t="s">
        <v>16478</v>
      </c>
      <c r="J5965" t="s">
        <v>63</v>
      </c>
      <c r="K5965" s="6">
        <v>24529.85</v>
      </c>
      <c r="L5965" t="s">
        <v>26958</v>
      </c>
      <c r="M5965" t="s">
        <v>43</v>
      </c>
      <c r="N5965" s="1">
        <v>43535</v>
      </c>
      <c r="O5965" t="s">
        <v>44</v>
      </c>
      <c r="P5965" t="s">
        <v>24</v>
      </c>
    </row>
    <row r="5966" spans="1:16" x14ac:dyDescent="0.35">
      <c r="A5966" t="s">
        <v>16479</v>
      </c>
      <c r="B5966" s="6">
        <v>28</v>
      </c>
      <c r="C59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966" t="s">
        <v>16</v>
      </c>
      <c r="E5966" t="s">
        <v>233</v>
      </c>
      <c r="F5966" t="s">
        <v>47</v>
      </c>
      <c r="G5966" s="1">
        <v>43504</v>
      </c>
      <c r="H5966" t="s">
        <v>2167</v>
      </c>
      <c r="I5966" t="s">
        <v>6474</v>
      </c>
      <c r="J5966" t="s">
        <v>59</v>
      </c>
      <c r="K5966" s="6">
        <v>2629.52</v>
      </c>
      <c r="L5966" t="s">
        <v>26661</v>
      </c>
      <c r="M5966" t="s">
        <v>22</v>
      </c>
      <c r="N5966" s="1">
        <v>43514</v>
      </c>
      <c r="O5966" t="s">
        <v>44</v>
      </c>
      <c r="P5966" t="s">
        <v>34</v>
      </c>
    </row>
    <row r="5967" spans="1:16" x14ac:dyDescent="0.35">
      <c r="A5967" t="s">
        <v>16480</v>
      </c>
      <c r="B5967" s="6">
        <v>24</v>
      </c>
      <c r="C59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967" t="s">
        <v>16</v>
      </c>
      <c r="E5967" t="s">
        <v>51</v>
      </c>
      <c r="F5967" t="s">
        <v>47</v>
      </c>
      <c r="G5967" s="1">
        <v>43915</v>
      </c>
      <c r="H5967" t="s">
        <v>16481</v>
      </c>
      <c r="I5967" t="s">
        <v>16482</v>
      </c>
      <c r="J5967" t="s">
        <v>63</v>
      </c>
      <c r="K5967" s="6">
        <v>15082.82</v>
      </c>
      <c r="L5967" t="s">
        <v>26643</v>
      </c>
      <c r="M5967" t="s">
        <v>32</v>
      </c>
      <c r="N5967" s="1">
        <v>43917</v>
      </c>
      <c r="O5967" t="s">
        <v>44</v>
      </c>
      <c r="P5967" t="s">
        <v>24</v>
      </c>
    </row>
    <row r="5968" spans="1:16" x14ac:dyDescent="0.35">
      <c r="A5968" t="s">
        <v>16483</v>
      </c>
      <c r="B5968" s="6">
        <v>75</v>
      </c>
      <c r="C59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68" t="s">
        <v>16</v>
      </c>
      <c r="E5968" t="s">
        <v>65</v>
      </c>
      <c r="F5968" t="s">
        <v>56</v>
      </c>
      <c r="G5968" s="1">
        <v>43760</v>
      </c>
      <c r="H5968" t="s">
        <v>16484</v>
      </c>
      <c r="I5968" t="s">
        <v>16485</v>
      </c>
      <c r="J5968" t="s">
        <v>21</v>
      </c>
      <c r="K5968" s="6">
        <v>22912.6</v>
      </c>
      <c r="L5968" t="s">
        <v>26586</v>
      </c>
      <c r="M5968" t="s">
        <v>43</v>
      </c>
      <c r="N5968" s="1">
        <v>43782</v>
      </c>
      <c r="O5968" t="s">
        <v>33</v>
      </c>
      <c r="P5968" t="s">
        <v>24</v>
      </c>
    </row>
    <row r="5969" spans="1:16" x14ac:dyDescent="0.35">
      <c r="A5969" t="s">
        <v>14893</v>
      </c>
      <c r="B5969" s="6">
        <v>71</v>
      </c>
      <c r="C59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69" t="s">
        <v>16</v>
      </c>
      <c r="E5969" t="s">
        <v>92</v>
      </c>
      <c r="F5969" t="s">
        <v>37</v>
      </c>
      <c r="G5969" s="1">
        <v>44841</v>
      </c>
      <c r="H5969" t="s">
        <v>16486</v>
      </c>
      <c r="I5969" t="s">
        <v>16487</v>
      </c>
      <c r="J5969" t="s">
        <v>21</v>
      </c>
      <c r="K5969" s="6">
        <v>14455.91</v>
      </c>
      <c r="L5969" t="s">
        <v>26858</v>
      </c>
      <c r="M5969" t="s">
        <v>22</v>
      </c>
      <c r="N5969" s="1">
        <v>44847</v>
      </c>
      <c r="O5969" t="s">
        <v>50</v>
      </c>
      <c r="P5969" t="s">
        <v>34</v>
      </c>
    </row>
    <row r="5970" spans="1:16" x14ac:dyDescent="0.35">
      <c r="A5970" t="s">
        <v>16488</v>
      </c>
      <c r="B5970" s="6">
        <v>78</v>
      </c>
      <c r="C59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70" t="s">
        <v>16</v>
      </c>
      <c r="E5970" t="s">
        <v>17</v>
      </c>
      <c r="F5970" t="s">
        <v>72</v>
      </c>
      <c r="G5970" s="1">
        <v>45071</v>
      </c>
      <c r="H5970" t="s">
        <v>16489</v>
      </c>
      <c r="I5970" t="s">
        <v>16490</v>
      </c>
      <c r="J5970" t="s">
        <v>59</v>
      </c>
      <c r="K5970" s="6">
        <v>35833.660000000003</v>
      </c>
      <c r="L5970" t="s">
        <v>26791</v>
      </c>
      <c r="M5970" t="s">
        <v>32</v>
      </c>
      <c r="N5970" s="1">
        <v>45088</v>
      </c>
      <c r="O5970" t="s">
        <v>23</v>
      </c>
      <c r="P5970" t="s">
        <v>24</v>
      </c>
    </row>
    <row r="5971" spans="1:16" x14ac:dyDescent="0.35">
      <c r="A5971" t="s">
        <v>16491</v>
      </c>
      <c r="B5971" s="6">
        <v>22</v>
      </c>
      <c r="C59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971" t="s">
        <v>26</v>
      </c>
      <c r="E5971" t="s">
        <v>65</v>
      </c>
      <c r="F5971" t="s">
        <v>28</v>
      </c>
      <c r="G5971" s="1">
        <v>43593</v>
      </c>
      <c r="H5971" t="s">
        <v>16492</v>
      </c>
      <c r="I5971" t="s">
        <v>16493</v>
      </c>
      <c r="J5971" t="s">
        <v>54</v>
      </c>
      <c r="K5971" s="6">
        <v>15552.21</v>
      </c>
      <c r="L5971" t="s">
        <v>26617</v>
      </c>
      <c r="M5971" t="s">
        <v>43</v>
      </c>
      <c r="N5971" s="1">
        <v>43622</v>
      </c>
      <c r="O5971" t="s">
        <v>50</v>
      </c>
      <c r="P5971" t="s">
        <v>45</v>
      </c>
    </row>
    <row r="5972" spans="1:16" x14ac:dyDescent="0.35">
      <c r="A5972" t="s">
        <v>16494</v>
      </c>
      <c r="B5972" s="6">
        <v>61</v>
      </c>
      <c r="C59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972" t="s">
        <v>16</v>
      </c>
      <c r="E5972" t="s">
        <v>233</v>
      </c>
      <c r="F5972" t="s">
        <v>56</v>
      </c>
      <c r="G5972" s="1">
        <v>44155</v>
      </c>
      <c r="H5972" t="s">
        <v>16495</v>
      </c>
      <c r="I5972" t="s">
        <v>16496</v>
      </c>
      <c r="J5972" t="s">
        <v>63</v>
      </c>
      <c r="K5972" s="6">
        <v>13811.46</v>
      </c>
      <c r="L5972" t="s">
        <v>26628</v>
      </c>
      <c r="M5972" t="s">
        <v>32</v>
      </c>
      <c r="N5972" s="1">
        <v>44181</v>
      </c>
      <c r="O5972" t="s">
        <v>33</v>
      </c>
      <c r="P5972" t="s">
        <v>45</v>
      </c>
    </row>
    <row r="5973" spans="1:16" x14ac:dyDescent="0.35">
      <c r="A5973" t="s">
        <v>16497</v>
      </c>
      <c r="B5973" s="6">
        <v>41</v>
      </c>
      <c r="C59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973" t="s">
        <v>16</v>
      </c>
      <c r="E5973" t="s">
        <v>51</v>
      </c>
      <c r="F5973" t="s">
        <v>56</v>
      </c>
      <c r="G5973" s="1">
        <v>44843</v>
      </c>
      <c r="H5973" t="s">
        <v>16498</v>
      </c>
      <c r="I5973" t="s">
        <v>16499</v>
      </c>
      <c r="J5973" t="s">
        <v>21</v>
      </c>
      <c r="K5973" s="6">
        <v>5858.18</v>
      </c>
      <c r="L5973" t="s">
        <v>26960</v>
      </c>
      <c r="M5973" t="s">
        <v>32</v>
      </c>
      <c r="N5973" s="1">
        <v>44867</v>
      </c>
      <c r="O5973" t="s">
        <v>33</v>
      </c>
      <c r="P5973" t="s">
        <v>24</v>
      </c>
    </row>
    <row r="5974" spans="1:16" x14ac:dyDescent="0.35">
      <c r="A5974" t="s">
        <v>16500</v>
      </c>
      <c r="B5974" s="6">
        <v>67</v>
      </c>
      <c r="C59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74" t="s">
        <v>26</v>
      </c>
      <c r="E5974" t="s">
        <v>117</v>
      </c>
      <c r="F5974" t="s">
        <v>28</v>
      </c>
      <c r="G5974" s="1">
        <v>45117</v>
      </c>
      <c r="H5974" t="s">
        <v>16501</v>
      </c>
      <c r="I5974" t="s">
        <v>16502</v>
      </c>
      <c r="J5974" t="s">
        <v>54</v>
      </c>
      <c r="K5974" s="6">
        <v>7418.27</v>
      </c>
      <c r="L5974" t="s">
        <v>26956</v>
      </c>
      <c r="M5974" t="s">
        <v>43</v>
      </c>
      <c r="N5974" s="1">
        <v>45127</v>
      </c>
      <c r="O5974" t="s">
        <v>33</v>
      </c>
      <c r="P5974" t="s">
        <v>45</v>
      </c>
    </row>
    <row r="5975" spans="1:16" x14ac:dyDescent="0.35">
      <c r="A5975" t="s">
        <v>4618</v>
      </c>
      <c r="B5975" s="6">
        <v>44</v>
      </c>
      <c r="C59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975" t="s">
        <v>26</v>
      </c>
      <c r="E5975" t="s">
        <v>27</v>
      </c>
      <c r="F5975" t="s">
        <v>56</v>
      </c>
      <c r="G5975" s="1">
        <v>44250</v>
      </c>
      <c r="H5975" t="s">
        <v>16503</v>
      </c>
      <c r="I5975" t="s">
        <v>16504</v>
      </c>
      <c r="J5975" t="s">
        <v>31</v>
      </c>
      <c r="K5975" s="6">
        <v>19317.48</v>
      </c>
      <c r="L5975" t="s">
        <v>26965</v>
      </c>
      <c r="M5975" t="s">
        <v>32</v>
      </c>
      <c r="N5975" s="1">
        <v>44279</v>
      </c>
      <c r="O5975" t="s">
        <v>44</v>
      </c>
      <c r="P5975" t="s">
        <v>45</v>
      </c>
    </row>
    <row r="5976" spans="1:16" x14ac:dyDescent="0.35">
      <c r="A5976" t="s">
        <v>16505</v>
      </c>
      <c r="B5976" s="6">
        <v>66</v>
      </c>
      <c r="C59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76" t="s">
        <v>26</v>
      </c>
      <c r="E5976" t="s">
        <v>36</v>
      </c>
      <c r="F5976" t="s">
        <v>72</v>
      </c>
      <c r="G5976" s="1">
        <v>44375</v>
      </c>
      <c r="H5976" t="s">
        <v>16506</v>
      </c>
      <c r="I5976" t="s">
        <v>16507</v>
      </c>
      <c r="J5976" t="s">
        <v>21</v>
      </c>
      <c r="K5976" s="6">
        <v>25756.1</v>
      </c>
      <c r="L5976" t="s">
        <v>26773</v>
      </c>
      <c r="M5976" t="s">
        <v>22</v>
      </c>
      <c r="N5976" s="1">
        <v>44385</v>
      </c>
      <c r="O5976" t="s">
        <v>44</v>
      </c>
      <c r="P5976" t="s">
        <v>24</v>
      </c>
    </row>
    <row r="5977" spans="1:16" x14ac:dyDescent="0.35">
      <c r="A5977" t="s">
        <v>16508</v>
      </c>
      <c r="B5977" s="6">
        <v>59</v>
      </c>
      <c r="C59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977" t="s">
        <v>26</v>
      </c>
      <c r="E5977" t="s">
        <v>27</v>
      </c>
      <c r="F5977" t="s">
        <v>56</v>
      </c>
      <c r="G5977" s="1">
        <v>44454</v>
      </c>
      <c r="H5977" t="s">
        <v>16509</v>
      </c>
      <c r="I5977" t="s">
        <v>16510</v>
      </c>
      <c r="J5977" t="s">
        <v>31</v>
      </c>
      <c r="K5977" s="6">
        <v>22462.85</v>
      </c>
      <c r="L5977" t="s">
        <v>26960</v>
      </c>
      <c r="M5977" t="s">
        <v>22</v>
      </c>
      <c r="N5977" s="1">
        <v>44455</v>
      </c>
      <c r="O5977" t="s">
        <v>33</v>
      </c>
      <c r="P5977" t="s">
        <v>24</v>
      </c>
    </row>
    <row r="5978" spans="1:16" x14ac:dyDescent="0.35">
      <c r="A5978" t="s">
        <v>16511</v>
      </c>
      <c r="B5978" s="6">
        <v>75</v>
      </c>
      <c r="C59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78" t="s">
        <v>26</v>
      </c>
      <c r="E5978" t="s">
        <v>117</v>
      </c>
      <c r="F5978" t="s">
        <v>47</v>
      </c>
      <c r="G5978" s="1">
        <v>45153</v>
      </c>
      <c r="H5978" t="s">
        <v>16512</v>
      </c>
      <c r="I5978" t="s">
        <v>16513</v>
      </c>
      <c r="J5978" t="s">
        <v>31</v>
      </c>
      <c r="K5978" s="6">
        <v>26827.4</v>
      </c>
      <c r="L5978" t="s">
        <v>26669</v>
      </c>
      <c r="M5978" t="s">
        <v>22</v>
      </c>
      <c r="N5978" s="1">
        <v>45166</v>
      </c>
      <c r="O5978" t="s">
        <v>23</v>
      </c>
      <c r="P5978" t="s">
        <v>45</v>
      </c>
    </row>
    <row r="5979" spans="1:16" x14ac:dyDescent="0.35">
      <c r="A5979" t="s">
        <v>16514</v>
      </c>
      <c r="B5979" s="6">
        <v>78</v>
      </c>
      <c r="C59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79" t="s">
        <v>26</v>
      </c>
      <c r="E5979" t="s">
        <v>233</v>
      </c>
      <c r="F5979" t="s">
        <v>72</v>
      </c>
      <c r="G5979" s="1">
        <v>43485</v>
      </c>
      <c r="H5979" t="s">
        <v>16515</v>
      </c>
      <c r="I5979" t="s">
        <v>12187</v>
      </c>
      <c r="J5979" t="s">
        <v>31</v>
      </c>
      <c r="K5979" s="6">
        <v>31073.52</v>
      </c>
      <c r="L5979" t="s">
        <v>26665</v>
      </c>
      <c r="M5979" t="s">
        <v>22</v>
      </c>
      <c r="N5979" s="1">
        <v>43504</v>
      </c>
      <c r="O5979" t="s">
        <v>44</v>
      </c>
      <c r="P5979" t="s">
        <v>24</v>
      </c>
    </row>
    <row r="5980" spans="1:16" x14ac:dyDescent="0.35">
      <c r="A5980" t="s">
        <v>16516</v>
      </c>
      <c r="B5980" s="6">
        <v>27</v>
      </c>
      <c r="C59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980" t="s">
        <v>26</v>
      </c>
      <c r="E5980" t="s">
        <v>36</v>
      </c>
      <c r="F5980" t="s">
        <v>28</v>
      </c>
      <c r="G5980" s="1">
        <v>45226</v>
      </c>
      <c r="H5980" t="s">
        <v>16517</v>
      </c>
      <c r="I5980" t="s">
        <v>16518</v>
      </c>
      <c r="J5980" t="s">
        <v>31</v>
      </c>
      <c r="K5980" s="6">
        <v>4935.2299999999996</v>
      </c>
      <c r="L5980" t="s">
        <v>26930</v>
      </c>
      <c r="M5980" t="s">
        <v>43</v>
      </c>
      <c r="N5980" s="1">
        <v>45243</v>
      </c>
      <c r="O5980" t="s">
        <v>50</v>
      </c>
      <c r="P5980" t="s">
        <v>34</v>
      </c>
    </row>
    <row r="5981" spans="1:16" x14ac:dyDescent="0.35">
      <c r="A5981" t="s">
        <v>16519</v>
      </c>
      <c r="B5981" s="6">
        <v>22</v>
      </c>
      <c r="C59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981" t="s">
        <v>26</v>
      </c>
      <c r="E5981" t="s">
        <v>36</v>
      </c>
      <c r="F5981" t="s">
        <v>18</v>
      </c>
      <c r="G5981" s="1">
        <v>43716</v>
      </c>
      <c r="H5981" t="s">
        <v>16520</v>
      </c>
      <c r="I5981" t="s">
        <v>16521</v>
      </c>
      <c r="J5981" t="s">
        <v>54</v>
      </c>
      <c r="K5981" s="6">
        <v>1653.6</v>
      </c>
      <c r="L5981" t="s">
        <v>26806</v>
      </c>
      <c r="M5981" t="s">
        <v>32</v>
      </c>
      <c r="N5981" s="1">
        <v>43720</v>
      </c>
      <c r="O5981" t="s">
        <v>33</v>
      </c>
      <c r="P5981" t="s">
        <v>34</v>
      </c>
    </row>
    <row r="5982" spans="1:16" x14ac:dyDescent="0.35">
      <c r="A5982" t="s">
        <v>16522</v>
      </c>
      <c r="B5982" s="6">
        <v>78</v>
      </c>
      <c r="C59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82" t="s">
        <v>16</v>
      </c>
      <c r="E5982" t="s">
        <v>27</v>
      </c>
      <c r="F5982" t="s">
        <v>28</v>
      </c>
      <c r="G5982" s="1">
        <v>44032</v>
      </c>
      <c r="H5982" t="s">
        <v>16523</v>
      </c>
      <c r="I5982" t="s">
        <v>8232</v>
      </c>
      <c r="J5982" t="s">
        <v>63</v>
      </c>
      <c r="K5982" s="6">
        <v>43051.05</v>
      </c>
      <c r="L5982" t="s">
        <v>26687</v>
      </c>
      <c r="M5982" t="s">
        <v>43</v>
      </c>
      <c r="N5982" s="1">
        <v>44062</v>
      </c>
      <c r="O5982" t="s">
        <v>87</v>
      </c>
      <c r="P5982" t="s">
        <v>24</v>
      </c>
    </row>
    <row r="5983" spans="1:16" x14ac:dyDescent="0.35">
      <c r="A5983" t="s">
        <v>16524</v>
      </c>
      <c r="B5983" s="6">
        <v>46</v>
      </c>
      <c r="C59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983" t="s">
        <v>26</v>
      </c>
      <c r="E5983" t="s">
        <v>233</v>
      </c>
      <c r="F5983" t="s">
        <v>72</v>
      </c>
      <c r="G5983" s="1">
        <v>44190</v>
      </c>
      <c r="H5983" t="s">
        <v>16525</v>
      </c>
      <c r="I5983" t="s">
        <v>16526</v>
      </c>
      <c r="J5983" t="s">
        <v>59</v>
      </c>
      <c r="K5983" s="6">
        <v>61605.31</v>
      </c>
      <c r="L5983" t="s">
        <v>26936</v>
      </c>
      <c r="M5983" t="s">
        <v>32</v>
      </c>
      <c r="N5983" s="1">
        <v>44212</v>
      </c>
      <c r="O5983" t="s">
        <v>44</v>
      </c>
      <c r="P5983" t="s">
        <v>34</v>
      </c>
    </row>
    <row r="5984" spans="1:16" x14ac:dyDescent="0.35">
      <c r="A5984" t="s">
        <v>3908</v>
      </c>
      <c r="B5984" s="6">
        <v>36</v>
      </c>
      <c r="C59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984" t="s">
        <v>16</v>
      </c>
      <c r="E5984" t="s">
        <v>92</v>
      </c>
      <c r="F5984" t="s">
        <v>72</v>
      </c>
      <c r="G5984" s="1">
        <v>43869</v>
      </c>
      <c r="H5984" t="s">
        <v>16527</v>
      </c>
      <c r="I5984" t="s">
        <v>16528</v>
      </c>
      <c r="J5984" t="s">
        <v>31</v>
      </c>
      <c r="K5984" s="6">
        <v>44365.71</v>
      </c>
      <c r="L5984" t="s">
        <v>26904</v>
      </c>
      <c r="M5984" t="s">
        <v>32</v>
      </c>
      <c r="N5984" s="1">
        <v>43892</v>
      </c>
      <c r="O5984" t="s">
        <v>44</v>
      </c>
      <c r="P5984" t="s">
        <v>45</v>
      </c>
    </row>
    <row r="5985" spans="1:16" x14ac:dyDescent="0.35">
      <c r="A5985" t="s">
        <v>16529</v>
      </c>
      <c r="B5985" s="6">
        <v>63</v>
      </c>
      <c r="C59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985" t="s">
        <v>26</v>
      </c>
      <c r="E5985" t="s">
        <v>27</v>
      </c>
      <c r="F5985" t="s">
        <v>28</v>
      </c>
      <c r="G5985" s="1">
        <v>44510</v>
      </c>
      <c r="H5985" t="s">
        <v>16530</v>
      </c>
      <c r="I5985" t="s">
        <v>16531</v>
      </c>
      <c r="J5985" t="s">
        <v>21</v>
      </c>
      <c r="K5985" s="6">
        <v>21203.86</v>
      </c>
      <c r="L5985" t="s">
        <v>26943</v>
      </c>
      <c r="M5985" t="s">
        <v>32</v>
      </c>
      <c r="N5985" s="1">
        <v>44535</v>
      </c>
      <c r="O5985" t="s">
        <v>87</v>
      </c>
      <c r="P5985" t="s">
        <v>45</v>
      </c>
    </row>
    <row r="5986" spans="1:16" x14ac:dyDescent="0.35">
      <c r="A5986" t="s">
        <v>16532</v>
      </c>
      <c r="B5986" s="6">
        <v>23</v>
      </c>
      <c r="C59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986" t="s">
        <v>16</v>
      </c>
      <c r="E5986" t="s">
        <v>92</v>
      </c>
      <c r="F5986" t="s">
        <v>37</v>
      </c>
      <c r="G5986" s="1">
        <v>43431</v>
      </c>
      <c r="H5986" t="s">
        <v>16533</v>
      </c>
      <c r="I5986" t="s">
        <v>10671</v>
      </c>
      <c r="J5986" t="s">
        <v>31</v>
      </c>
      <c r="K5986" s="6">
        <v>20402.330000000002</v>
      </c>
      <c r="L5986" t="s">
        <v>26933</v>
      </c>
      <c r="M5986" t="s">
        <v>32</v>
      </c>
      <c r="N5986" s="1">
        <v>43441</v>
      </c>
      <c r="O5986" t="s">
        <v>50</v>
      </c>
      <c r="P5986" t="s">
        <v>45</v>
      </c>
    </row>
    <row r="5987" spans="1:16" x14ac:dyDescent="0.35">
      <c r="A5987" t="s">
        <v>7125</v>
      </c>
      <c r="B5987" s="6">
        <v>26</v>
      </c>
      <c r="C59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987" t="s">
        <v>16</v>
      </c>
      <c r="E5987" t="s">
        <v>51</v>
      </c>
      <c r="F5987" t="s">
        <v>18</v>
      </c>
      <c r="G5987" s="1">
        <v>43523</v>
      </c>
      <c r="H5987" t="s">
        <v>16534</v>
      </c>
      <c r="I5987" t="s">
        <v>16535</v>
      </c>
      <c r="J5987" t="s">
        <v>31</v>
      </c>
      <c r="K5987" s="6">
        <v>16591.939999999999</v>
      </c>
      <c r="L5987" t="s">
        <v>26742</v>
      </c>
      <c r="M5987" t="s">
        <v>43</v>
      </c>
      <c r="N5987" s="1">
        <v>43527</v>
      </c>
      <c r="O5987" t="s">
        <v>33</v>
      </c>
      <c r="P5987" t="s">
        <v>34</v>
      </c>
    </row>
    <row r="5988" spans="1:16" x14ac:dyDescent="0.35">
      <c r="A5988" t="s">
        <v>16536</v>
      </c>
      <c r="B5988" s="6">
        <v>20</v>
      </c>
      <c r="C59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988" t="s">
        <v>16</v>
      </c>
      <c r="E5988" t="s">
        <v>117</v>
      </c>
      <c r="F5988" t="s">
        <v>18</v>
      </c>
      <c r="G5988" s="1">
        <v>44284</v>
      </c>
      <c r="H5988" t="s">
        <v>16431</v>
      </c>
      <c r="I5988" t="s">
        <v>16537</v>
      </c>
      <c r="J5988" t="s">
        <v>59</v>
      </c>
      <c r="K5988" s="6">
        <v>3261.45</v>
      </c>
      <c r="L5988" t="s">
        <v>26936</v>
      </c>
      <c r="M5988" t="s">
        <v>43</v>
      </c>
      <c r="N5988" s="1">
        <v>44299</v>
      </c>
      <c r="O5988" t="s">
        <v>87</v>
      </c>
      <c r="P5988" t="s">
        <v>34</v>
      </c>
    </row>
    <row r="5989" spans="1:16" x14ac:dyDescent="0.35">
      <c r="A5989" t="s">
        <v>16538</v>
      </c>
      <c r="B5989" s="6">
        <v>63</v>
      </c>
      <c r="C59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989" t="s">
        <v>16</v>
      </c>
      <c r="E5989" t="s">
        <v>65</v>
      </c>
      <c r="F5989" t="s">
        <v>47</v>
      </c>
      <c r="G5989" s="1">
        <v>45147</v>
      </c>
      <c r="H5989" t="s">
        <v>16539</v>
      </c>
      <c r="I5989" t="s">
        <v>16540</v>
      </c>
      <c r="J5989" t="s">
        <v>31</v>
      </c>
      <c r="K5989" s="6">
        <v>13753.76</v>
      </c>
      <c r="L5989" t="s">
        <v>26772</v>
      </c>
      <c r="M5989" t="s">
        <v>22</v>
      </c>
      <c r="N5989" s="1">
        <v>45153</v>
      </c>
      <c r="O5989" t="s">
        <v>33</v>
      </c>
      <c r="P5989" t="s">
        <v>45</v>
      </c>
    </row>
    <row r="5990" spans="1:16" x14ac:dyDescent="0.35">
      <c r="A5990" t="s">
        <v>16541</v>
      </c>
      <c r="B5990" s="6">
        <v>58</v>
      </c>
      <c r="C59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5990" t="s">
        <v>26</v>
      </c>
      <c r="E5990" t="s">
        <v>233</v>
      </c>
      <c r="F5990" t="s">
        <v>47</v>
      </c>
      <c r="G5990" s="1">
        <v>45212</v>
      </c>
      <c r="H5990" t="s">
        <v>9411</v>
      </c>
      <c r="I5990" t="s">
        <v>2885</v>
      </c>
      <c r="J5990" t="s">
        <v>59</v>
      </c>
      <c r="K5990" s="6">
        <v>11392.45</v>
      </c>
      <c r="L5990" t="s">
        <v>26736</v>
      </c>
      <c r="M5990" t="s">
        <v>32</v>
      </c>
      <c r="N5990" s="1">
        <v>45218</v>
      </c>
      <c r="O5990" t="s">
        <v>44</v>
      </c>
      <c r="P5990" t="s">
        <v>45</v>
      </c>
    </row>
    <row r="5991" spans="1:16" x14ac:dyDescent="0.35">
      <c r="A5991" t="s">
        <v>16542</v>
      </c>
      <c r="B5991" s="6">
        <v>69</v>
      </c>
      <c r="C59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91" t="s">
        <v>16</v>
      </c>
      <c r="E5991" t="s">
        <v>233</v>
      </c>
      <c r="F5991" t="s">
        <v>72</v>
      </c>
      <c r="G5991" s="1">
        <v>44705</v>
      </c>
      <c r="H5991" t="s">
        <v>16543</v>
      </c>
      <c r="I5991" t="s">
        <v>16544</v>
      </c>
      <c r="J5991" t="s">
        <v>21</v>
      </c>
      <c r="K5991" s="6">
        <v>24905.75</v>
      </c>
      <c r="L5991" t="s">
        <v>26919</v>
      </c>
      <c r="M5991" t="s">
        <v>32</v>
      </c>
      <c r="N5991" s="1">
        <v>44723</v>
      </c>
      <c r="O5991" t="s">
        <v>44</v>
      </c>
      <c r="P5991" t="s">
        <v>34</v>
      </c>
    </row>
    <row r="5992" spans="1:16" x14ac:dyDescent="0.35">
      <c r="A5992" t="s">
        <v>16545</v>
      </c>
      <c r="B5992" s="6">
        <v>77</v>
      </c>
      <c r="C59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92" t="s">
        <v>26</v>
      </c>
      <c r="E5992" t="s">
        <v>117</v>
      </c>
      <c r="F5992" t="s">
        <v>72</v>
      </c>
      <c r="G5992" s="1">
        <v>43764</v>
      </c>
      <c r="H5992" t="s">
        <v>16546</v>
      </c>
      <c r="I5992" t="s">
        <v>16547</v>
      </c>
      <c r="J5992" t="s">
        <v>63</v>
      </c>
      <c r="K5992" s="6">
        <v>51199.07</v>
      </c>
      <c r="L5992" t="s">
        <v>26774</v>
      </c>
      <c r="M5992" t="s">
        <v>22</v>
      </c>
      <c r="N5992" s="1">
        <v>43780</v>
      </c>
      <c r="O5992" t="s">
        <v>23</v>
      </c>
      <c r="P5992" t="s">
        <v>45</v>
      </c>
    </row>
    <row r="5993" spans="1:16" x14ac:dyDescent="0.35">
      <c r="A5993" t="s">
        <v>16548</v>
      </c>
      <c r="B5993" s="6">
        <v>74</v>
      </c>
      <c r="C59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93" t="s">
        <v>26</v>
      </c>
      <c r="E5993" t="s">
        <v>27</v>
      </c>
      <c r="F5993" t="s">
        <v>56</v>
      </c>
      <c r="G5993" s="1">
        <v>45068</v>
      </c>
      <c r="H5993" t="s">
        <v>16549</v>
      </c>
      <c r="I5993" t="s">
        <v>16550</v>
      </c>
      <c r="J5993" t="s">
        <v>63</v>
      </c>
      <c r="K5993" s="6">
        <v>12076.4</v>
      </c>
      <c r="L5993" t="s">
        <v>26851</v>
      </c>
      <c r="M5993" t="s">
        <v>32</v>
      </c>
      <c r="N5993" s="1">
        <v>45079</v>
      </c>
      <c r="O5993" t="s">
        <v>87</v>
      </c>
      <c r="P5993" t="s">
        <v>34</v>
      </c>
    </row>
    <row r="5994" spans="1:16" x14ac:dyDescent="0.35">
      <c r="A5994" t="s">
        <v>16551</v>
      </c>
      <c r="B5994" s="6">
        <v>30</v>
      </c>
      <c r="C59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5994" t="s">
        <v>16</v>
      </c>
      <c r="E5994" t="s">
        <v>36</v>
      </c>
      <c r="F5994" t="s">
        <v>28</v>
      </c>
      <c r="G5994" s="1">
        <v>44204</v>
      </c>
      <c r="H5994" t="s">
        <v>16552</v>
      </c>
      <c r="I5994" t="s">
        <v>16553</v>
      </c>
      <c r="J5994" t="s">
        <v>63</v>
      </c>
      <c r="K5994" s="6">
        <v>2842.78</v>
      </c>
      <c r="L5994" t="s">
        <v>26782</v>
      </c>
      <c r="M5994" t="s">
        <v>43</v>
      </c>
      <c r="N5994" s="1">
        <v>44232</v>
      </c>
      <c r="O5994" t="s">
        <v>87</v>
      </c>
      <c r="P5994" t="s">
        <v>24</v>
      </c>
    </row>
    <row r="5995" spans="1:16" x14ac:dyDescent="0.35">
      <c r="A5995" t="s">
        <v>16554</v>
      </c>
      <c r="B5995" s="6">
        <v>67</v>
      </c>
      <c r="C59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95" t="s">
        <v>26</v>
      </c>
      <c r="E5995" t="s">
        <v>65</v>
      </c>
      <c r="F5995" t="s">
        <v>72</v>
      </c>
      <c r="G5995" s="1">
        <v>43685</v>
      </c>
      <c r="H5995" t="s">
        <v>16555</v>
      </c>
      <c r="I5995" t="s">
        <v>16556</v>
      </c>
      <c r="J5995" t="s">
        <v>59</v>
      </c>
      <c r="K5995" s="6">
        <v>37678.94</v>
      </c>
      <c r="L5995" t="s">
        <v>26620</v>
      </c>
      <c r="M5995" t="s">
        <v>32</v>
      </c>
      <c r="N5995" s="1">
        <v>43708</v>
      </c>
      <c r="O5995" t="s">
        <v>44</v>
      </c>
      <c r="P5995" t="s">
        <v>34</v>
      </c>
    </row>
    <row r="5996" spans="1:16" x14ac:dyDescent="0.35">
      <c r="A5996" t="s">
        <v>16557</v>
      </c>
      <c r="B5996" s="6">
        <v>76</v>
      </c>
      <c r="C59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96" t="s">
        <v>16</v>
      </c>
      <c r="E5996" t="s">
        <v>233</v>
      </c>
      <c r="F5996" t="s">
        <v>72</v>
      </c>
      <c r="G5996" s="1">
        <v>44480</v>
      </c>
      <c r="H5996" t="s">
        <v>16558</v>
      </c>
      <c r="I5996" t="s">
        <v>16559</v>
      </c>
      <c r="J5996" t="s">
        <v>59</v>
      </c>
      <c r="K5996" s="6">
        <v>4368.51</v>
      </c>
      <c r="L5996" t="s">
        <v>26652</v>
      </c>
      <c r="M5996" t="s">
        <v>32</v>
      </c>
      <c r="N5996" s="1">
        <v>44489</v>
      </c>
      <c r="O5996" t="s">
        <v>33</v>
      </c>
      <c r="P5996" t="s">
        <v>34</v>
      </c>
    </row>
    <row r="5997" spans="1:16" x14ac:dyDescent="0.35">
      <c r="A5997" t="s">
        <v>16560</v>
      </c>
      <c r="B5997" s="6">
        <v>25</v>
      </c>
      <c r="C59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997" t="s">
        <v>26</v>
      </c>
      <c r="E5997" t="s">
        <v>92</v>
      </c>
      <c r="F5997" t="s">
        <v>28</v>
      </c>
      <c r="G5997" s="1">
        <v>43787</v>
      </c>
      <c r="H5997" t="s">
        <v>16561</v>
      </c>
      <c r="I5997" t="s">
        <v>16562</v>
      </c>
      <c r="J5997" t="s">
        <v>31</v>
      </c>
      <c r="K5997" s="6">
        <v>23388.57</v>
      </c>
      <c r="L5997" t="s">
        <v>26893</v>
      </c>
      <c r="M5997" t="s">
        <v>32</v>
      </c>
      <c r="N5997" s="1">
        <v>43806</v>
      </c>
      <c r="O5997" t="s">
        <v>44</v>
      </c>
      <c r="P5997" t="s">
        <v>45</v>
      </c>
    </row>
    <row r="5998" spans="1:16" x14ac:dyDescent="0.35">
      <c r="A5998" t="s">
        <v>16563</v>
      </c>
      <c r="B5998" s="6">
        <v>20</v>
      </c>
      <c r="C59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5998" t="s">
        <v>16</v>
      </c>
      <c r="E5998" t="s">
        <v>36</v>
      </c>
      <c r="F5998" t="s">
        <v>37</v>
      </c>
      <c r="G5998" s="1">
        <v>45009</v>
      </c>
      <c r="H5998" t="s">
        <v>16564</v>
      </c>
      <c r="I5998" t="s">
        <v>16565</v>
      </c>
      <c r="J5998" t="s">
        <v>31</v>
      </c>
      <c r="K5998" s="6">
        <v>9110.2999999999993</v>
      </c>
      <c r="L5998" t="s">
        <v>26834</v>
      </c>
      <c r="M5998" t="s">
        <v>43</v>
      </c>
      <c r="N5998" s="1">
        <v>45035</v>
      </c>
      <c r="O5998" t="s">
        <v>87</v>
      </c>
      <c r="P5998" t="s">
        <v>45</v>
      </c>
    </row>
    <row r="5999" spans="1:16" x14ac:dyDescent="0.35">
      <c r="A5999" t="s">
        <v>16566</v>
      </c>
      <c r="B5999" s="6">
        <v>78</v>
      </c>
      <c r="C59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5999" t="s">
        <v>26</v>
      </c>
      <c r="E5999" t="s">
        <v>51</v>
      </c>
      <c r="F5999" t="s">
        <v>37</v>
      </c>
      <c r="G5999" s="1">
        <v>44109</v>
      </c>
      <c r="H5999" t="s">
        <v>16567</v>
      </c>
      <c r="I5999" t="s">
        <v>16568</v>
      </c>
      <c r="J5999" t="s">
        <v>21</v>
      </c>
      <c r="K5999" s="6">
        <v>2375.4499999999998</v>
      </c>
      <c r="L5999" t="s">
        <v>26754</v>
      </c>
      <c r="M5999" t="s">
        <v>43</v>
      </c>
      <c r="N5999" s="1">
        <v>44113</v>
      </c>
      <c r="O5999" t="s">
        <v>23</v>
      </c>
      <c r="P5999" t="s">
        <v>24</v>
      </c>
    </row>
    <row r="6000" spans="1:16" x14ac:dyDescent="0.35">
      <c r="A6000" t="s">
        <v>16569</v>
      </c>
      <c r="B6000" s="6">
        <v>57</v>
      </c>
      <c r="C60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000" t="s">
        <v>16</v>
      </c>
      <c r="E6000" t="s">
        <v>233</v>
      </c>
      <c r="F6000" t="s">
        <v>28</v>
      </c>
      <c r="G6000" s="1">
        <v>44165</v>
      </c>
      <c r="H6000" t="s">
        <v>12963</v>
      </c>
      <c r="I6000" t="s">
        <v>16570</v>
      </c>
      <c r="J6000" t="s">
        <v>59</v>
      </c>
      <c r="K6000" s="6">
        <v>13673.84</v>
      </c>
      <c r="L6000" t="s">
        <v>26943</v>
      </c>
      <c r="M6000" t="s">
        <v>43</v>
      </c>
      <c r="N6000" s="1">
        <v>44194</v>
      </c>
      <c r="O6000" t="s">
        <v>44</v>
      </c>
      <c r="P6000" t="s">
        <v>45</v>
      </c>
    </row>
    <row r="6001" spans="1:16" x14ac:dyDescent="0.35">
      <c r="A6001" t="s">
        <v>16571</v>
      </c>
      <c r="B6001" s="6">
        <v>50</v>
      </c>
      <c r="C60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001" t="s">
        <v>16</v>
      </c>
      <c r="E6001" t="s">
        <v>27</v>
      </c>
      <c r="F6001" t="s">
        <v>47</v>
      </c>
      <c r="G6001" s="1">
        <v>43625</v>
      </c>
      <c r="H6001" t="s">
        <v>16572</v>
      </c>
      <c r="I6001" t="s">
        <v>10688</v>
      </c>
      <c r="J6001" t="s">
        <v>59</v>
      </c>
      <c r="K6001" s="6">
        <v>34262.239999999998</v>
      </c>
      <c r="L6001" t="s">
        <v>26913</v>
      </c>
      <c r="M6001" t="s">
        <v>43</v>
      </c>
      <c r="N6001" s="1">
        <v>43643</v>
      </c>
      <c r="O6001" t="s">
        <v>44</v>
      </c>
      <c r="P6001" t="s">
        <v>34</v>
      </c>
    </row>
    <row r="6002" spans="1:16" x14ac:dyDescent="0.35">
      <c r="A6002" t="s">
        <v>16573</v>
      </c>
      <c r="B6002" s="6">
        <v>85</v>
      </c>
      <c r="C60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02" t="s">
        <v>16</v>
      </c>
      <c r="E6002" t="s">
        <v>17</v>
      </c>
      <c r="F6002" t="s">
        <v>56</v>
      </c>
      <c r="G6002" s="1">
        <v>44468</v>
      </c>
      <c r="H6002" t="s">
        <v>16574</v>
      </c>
      <c r="I6002" t="s">
        <v>16575</v>
      </c>
      <c r="J6002" t="s">
        <v>54</v>
      </c>
      <c r="K6002" s="6">
        <v>6279</v>
      </c>
      <c r="L6002" t="s">
        <v>26916</v>
      </c>
      <c r="M6002" t="s">
        <v>43</v>
      </c>
      <c r="N6002" s="1">
        <v>44489</v>
      </c>
      <c r="O6002" t="s">
        <v>23</v>
      </c>
      <c r="P6002" t="s">
        <v>24</v>
      </c>
    </row>
    <row r="6003" spans="1:16" x14ac:dyDescent="0.35">
      <c r="A6003" t="s">
        <v>16576</v>
      </c>
      <c r="B6003" s="6">
        <v>37</v>
      </c>
      <c r="C60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003" t="s">
        <v>26</v>
      </c>
      <c r="E6003" t="s">
        <v>233</v>
      </c>
      <c r="F6003" t="s">
        <v>18</v>
      </c>
      <c r="G6003" s="1">
        <v>44782</v>
      </c>
      <c r="H6003" t="s">
        <v>16577</v>
      </c>
      <c r="I6003" t="s">
        <v>16578</v>
      </c>
      <c r="J6003" t="s">
        <v>21</v>
      </c>
      <c r="K6003" s="6">
        <v>11014.29</v>
      </c>
      <c r="L6003" t="s">
        <v>26971</v>
      </c>
      <c r="M6003" t="s">
        <v>43</v>
      </c>
      <c r="N6003" s="1">
        <v>44788</v>
      </c>
      <c r="O6003" t="s">
        <v>87</v>
      </c>
      <c r="P6003" t="s">
        <v>24</v>
      </c>
    </row>
    <row r="6004" spans="1:16" x14ac:dyDescent="0.35">
      <c r="A6004" t="s">
        <v>16579</v>
      </c>
      <c r="B6004" s="6">
        <v>56</v>
      </c>
      <c r="C60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004" t="s">
        <v>16</v>
      </c>
      <c r="E6004" t="s">
        <v>233</v>
      </c>
      <c r="F6004" t="s">
        <v>28</v>
      </c>
      <c r="G6004" s="1">
        <v>44352</v>
      </c>
      <c r="H6004" t="s">
        <v>16580</v>
      </c>
      <c r="I6004" t="s">
        <v>16581</v>
      </c>
      <c r="J6004" t="s">
        <v>21</v>
      </c>
      <c r="K6004" s="6">
        <v>35912.300000000003</v>
      </c>
      <c r="L6004" t="s">
        <v>26637</v>
      </c>
      <c r="M6004" t="s">
        <v>43</v>
      </c>
      <c r="N6004" s="1">
        <v>44360</v>
      </c>
      <c r="O6004" t="s">
        <v>23</v>
      </c>
      <c r="P6004" t="s">
        <v>24</v>
      </c>
    </row>
    <row r="6005" spans="1:16" x14ac:dyDescent="0.35">
      <c r="A6005" t="s">
        <v>16582</v>
      </c>
      <c r="B6005" s="6">
        <v>27</v>
      </c>
      <c r="C60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005" t="s">
        <v>16</v>
      </c>
      <c r="E6005" t="s">
        <v>117</v>
      </c>
      <c r="F6005" t="s">
        <v>56</v>
      </c>
      <c r="G6005" s="1">
        <v>43528</v>
      </c>
      <c r="H6005" t="s">
        <v>16583</v>
      </c>
      <c r="I6005" t="s">
        <v>4276</v>
      </c>
      <c r="J6005" t="s">
        <v>31</v>
      </c>
      <c r="K6005" s="6">
        <v>8628.86</v>
      </c>
      <c r="L6005" t="s">
        <v>26973</v>
      </c>
      <c r="M6005" t="s">
        <v>43</v>
      </c>
      <c r="N6005" s="1">
        <v>43531</v>
      </c>
      <c r="O6005" t="s">
        <v>87</v>
      </c>
      <c r="P6005" t="s">
        <v>45</v>
      </c>
    </row>
    <row r="6006" spans="1:16" x14ac:dyDescent="0.35">
      <c r="A6006" t="s">
        <v>8106</v>
      </c>
      <c r="B6006" s="6">
        <v>25</v>
      </c>
      <c r="C60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006" t="s">
        <v>16</v>
      </c>
      <c r="E6006" t="s">
        <v>51</v>
      </c>
      <c r="F6006" t="s">
        <v>56</v>
      </c>
      <c r="G6006" s="1">
        <v>44562</v>
      </c>
      <c r="H6006" t="s">
        <v>16584</v>
      </c>
      <c r="I6006" t="s">
        <v>2210</v>
      </c>
      <c r="J6006" t="s">
        <v>31</v>
      </c>
      <c r="K6006" s="6">
        <v>16025.43</v>
      </c>
      <c r="L6006" t="s">
        <v>26815</v>
      </c>
      <c r="M6006" t="s">
        <v>43</v>
      </c>
      <c r="N6006" s="1">
        <v>44570</v>
      </c>
      <c r="O6006" t="s">
        <v>87</v>
      </c>
      <c r="P6006" t="s">
        <v>34</v>
      </c>
    </row>
    <row r="6007" spans="1:16" x14ac:dyDescent="0.35">
      <c r="A6007" t="s">
        <v>16585</v>
      </c>
      <c r="B6007" s="6">
        <v>34</v>
      </c>
      <c r="C60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007" t="s">
        <v>16</v>
      </c>
      <c r="E6007" t="s">
        <v>117</v>
      </c>
      <c r="F6007" t="s">
        <v>28</v>
      </c>
      <c r="G6007" s="1">
        <v>44557</v>
      </c>
      <c r="H6007" t="s">
        <v>16586</v>
      </c>
      <c r="I6007" t="s">
        <v>16587</v>
      </c>
      <c r="J6007" t="s">
        <v>31</v>
      </c>
      <c r="K6007" s="6">
        <v>29102.3</v>
      </c>
      <c r="L6007" t="s">
        <v>26859</v>
      </c>
      <c r="M6007" t="s">
        <v>32</v>
      </c>
      <c r="N6007" s="1">
        <v>44560</v>
      </c>
      <c r="O6007" t="s">
        <v>87</v>
      </c>
      <c r="P6007" t="s">
        <v>45</v>
      </c>
    </row>
    <row r="6008" spans="1:16" x14ac:dyDescent="0.35">
      <c r="A6008" t="s">
        <v>16588</v>
      </c>
      <c r="B6008" s="6">
        <v>27</v>
      </c>
      <c r="C60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008" t="s">
        <v>26</v>
      </c>
      <c r="E6008" t="s">
        <v>17</v>
      </c>
      <c r="F6008" t="s">
        <v>28</v>
      </c>
      <c r="G6008" s="1">
        <v>43589</v>
      </c>
      <c r="H6008" t="s">
        <v>599</v>
      </c>
      <c r="I6008" t="s">
        <v>16589</v>
      </c>
      <c r="J6008" t="s">
        <v>54</v>
      </c>
      <c r="K6008" s="6">
        <v>35085.06</v>
      </c>
      <c r="L6008" t="s">
        <v>26745</v>
      </c>
      <c r="M6008" t="s">
        <v>43</v>
      </c>
      <c r="N6008" s="1">
        <v>43607</v>
      </c>
      <c r="O6008" t="s">
        <v>50</v>
      </c>
      <c r="P6008" t="s">
        <v>34</v>
      </c>
    </row>
    <row r="6009" spans="1:16" x14ac:dyDescent="0.35">
      <c r="A6009" t="s">
        <v>16590</v>
      </c>
      <c r="B6009" s="6">
        <v>31</v>
      </c>
      <c r="C60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009" t="s">
        <v>16</v>
      </c>
      <c r="E6009" t="s">
        <v>117</v>
      </c>
      <c r="F6009" t="s">
        <v>28</v>
      </c>
      <c r="G6009" s="1">
        <v>45000</v>
      </c>
      <c r="H6009" t="s">
        <v>16591</v>
      </c>
      <c r="I6009" t="s">
        <v>1372</v>
      </c>
      <c r="J6009" t="s">
        <v>31</v>
      </c>
      <c r="K6009" s="6">
        <v>3657.5</v>
      </c>
      <c r="L6009" t="s">
        <v>26882</v>
      </c>
      <c r="M6009" t="s">
        <v>32</v>
      </c>
      <c r="N6009" s="1">
        <v>45027</v>
      </c>
      <c r="O6009" t="s">
        <v>44</v>
      </c>
      <c r="P6009" t="s">
        <v>45</v>
      </c>
    </row>
    <row r="6010" spans="1:16" x14ac:dyDescent="0.35">
      <c r="A6010" t="s">
        <v>15827</v>
      </c>
      <c r="B6010" s="6">
        <v>76</v>
      </c>
      <c r="C60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10" t="s">
        <v>16</v>
      </c>
      <c r="E6010" t="s">
        <v>65</v>
      </c>
      <c r="F6010" t="s">
        <v>18</v>
      </c>
      <c r="G6010" s="1">
        <v>45016</v>
      </c>
      <c r="H6010" t="s">
        <v>16592</v>
      </c>
      <c r="I6010" t="s">
        <v>16593</v>
      </c>
      <c r="J6010" t="s">
        <v>54</v>
      </c>
      <c r="K6010" s="6">
        <v>46770.49</v>
      </c>
      <c r="L6010" t="s">
        <v>26841</v>
      </c>
      <c r="M6010" t="s">
        <v>32</v>
      </c>
      <c r="N6010" s="1">
        <v>45042</v>
      </c>
      <c r="O6010" t="s">
        <v>33</v>
      </c>
      <c r="P6010" t="s">
        <v>34</v>
      </c>
    </row>
    <row r="6011" spans="1:16" x14ac:dyDescent="0.35">
      <c r="A6011" t="s">
        <v>16594</v>
      </c>
      <c r="B6011" s="6">
        <v>27</v>
      </c>
      <c r="C60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011" t="s">
        <v>26</v>
      </c>
      <c r="E6011" t="s">
        <v>92</v>
      </c>
      <c r="F6011" t="s">
        <v>28</v>
      </c>
      <c r="G6011" s="1">
        <v>45161</v>
      </c>
      <c r="H6011" t="s">
        <v>16595</v>
      </c>
      <c r="I6011" t="s">
        <v>16596</v>
      </c>
      <c r="J6011" t="s">
        <v>59</v>
      </c>
      <c r="K6011" s="6">
        <v>4357.76</v>
      </c>
      <c r="L6011" t="s">
        <v>26776</v>
      </c>
      <c r="M6011" t="s">
        <v>32</v>
      </c>
      <c r="N6011" s="1">
        <v>45179</v>
      </c>
      <c r="O6011" t="s">
        <v>44</v>
      </c>
      <c r="P6011" t="s">
        <v>34</v>
      </c>
    </row>
    <row r="6012" spans="1:16" x14ac:dyDescent="0.35">
      <c r="A6012" t="s">
        <v>16597</v>
      </c>
      <c r="B6012" s="6">
        <v>30</v>
      </c>
      <c r="C60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012" t="s">
        <v>26</v>
      </c>
      <c r="E6012" t="s">
        <v>27</v>
      </c>
      <c r="F6012" t="s">
        <v>56</v>
      </c>
      <c r="G6012" s="1">
        <v>43827</v>
      </c>
      <c r="H6012" t="s">
        <v>16598</v>
      </c>
      <c r="I6012" t="s">
        <v>16599</v>
      </c>
      <c r="J6012" t="s">
        <v>31</v>
      </c>
      <c r="K6012" s="6">
        <v>9036.51</v>
      </c>
      <c r="L6012" t="s">
        <v>26793</v>
      </c>
      <c r="M6012" t="s">
        <v>43</v>
      </c>
      <c r="N6012" s="1">
        <v>43856</v>
      </c>
      <c r="O6012" t="s">
        <v>87</v>
      </c>
      <c r="P6012" t="s">
        <v>34</v>
      </c>
    </row>
    <row r="6013" spans="1:16" x14ac:dyDescent="0.35">
      <c r="A6013" t="s">
        <v>16600</v>
      </c>
      <c r="B6013" s="6">
        <v>30</v>
      </c>
      <c r="C60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013" t="s">
        <v>26</v>
      </c>
      <c r="E6013" t="s">
        <v>36</v>
      </c>
      <c r="F6013" t="s">
        <v>37</v>
      </c>
      <c r="G6013" s="1">
        <v>44852</v>
      </c>
      <c r="H6013" t="s">
        <v>16601</v>
      </c>
      <c r="I6013" t="s">
        <v>16602</v>
      </c>
      <c r="J6013" t="s">
        <v>31</v>
      </c>
      <c r="K6013" s="6">
        <v>5759.43</v>
      </c>
      <c r="L6013" t="s">
        <v>26597</v>
      </c>
      <c r="M6013" t="s">
        <v>22</v>
      </c>
      <c r="N6013" s="1">
        <v>44858</v>
      </c>
      <c r="O6013" t="s">
        <v>87</v>
      </c>
      <c r="P6013" t="s">
        <v>34</v>
      </c>
    </row>
    <row r="6014" spans="1:16" x14ac:dyDescent="0.35">
      <c r="A6014" t="s">
        <v>16603</v>
      </c>
      <c r="B6014" s="6">
        <v>39</v>
      </c>
      <c r="C60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014" t="s">
        <v>26</v>
      </c>
      <c r="E6014" t="s">
        <v>51</v>
      </c>
      <c r="F6014" t="s">
        <v>56</v>
      </c>
      <c r="G6014" s="1">
        <v>44489</v>
      </c>
      <c r="H6014" t="s">
        <v>16604</v>
      </c>
      <c r="I6014" t="s">
        <v>16605</v>
      </c>
      <c r="J6014" t="s">
        <v>54</v>
      </c>
      <c r="K6014" s="6">
        <v>32118.23</v>
      </c>
      <c r="L6014" t="s">
        <v>26651</v>
      </c>
      <c r="M6014" t="s">
        <v>32</v>
      </c>
      <c r="N6014" s="1">
        <v>44501</v>
      </c>
      <c r="O6014" t="s">
        <v>23</v>
      </c>
      <c r="P6014" t="s">
        <v>34</v>
      </c>
    </row>
    <row r="6015" spans="1:16" x14ac:dyDescent="0.35">
      <c r="A6015" t="s">
        <v>16606</v>
      </c>
      <c r="B6015" s="6">
        <v>42</v>
      </c>
      <c r="C60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015" t="s">
        <v>26</v>
      </c>
      <c r="E6015" t="s">
        <v>17</v>
      </c>
      <c r="F6015" t="s">
        <v>28</v>
      </c>
      <c r="G6015" s="1">
        <v>44001</v>
      </c>
      <c r="H6015" t="s">
        <v>16607</v>
      </c>
      <c r="I6015" t="s">
        <v>16608</v>
      </c>
      <c r="J6015" t="s">
        <v>63</v>
      </c>
      <c r="K6015" s="6">
        <v>14644.02</v>
      </c>
      <c r="L6015" t="s">
        <v>26610</v>
      </c>
      <c r="M6015" t="s">
        <v>22</v>
      </c>
      <c r="N6015" s="1">
        <v>44012</v>
      </c>
      <c r="O6015" t="s">
        <v>44</v>
      </c>
      <c r="P6015" t="s">
        <v>45</v>
      </c>
    </row>
    <row r="6016" spans="1:16" x14ac:dyDescent="0.35">
      <c r="A6016" t="s">
        <v>16609</v>
      </c>
      <c r="B6016" s="6">
        <v>77</v>
      </c>
      <c r="C60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16" t="s">
        <v>26</v>
      </c>
      <c r="E6016" t="s">
        <v>27</v>
      </c>
      <c r="F6016" t="s">
        <v>72</v>
      </c>
      <c r="G6016" s="1">
        <v>44388</v>
      </c>
      <c r="H6016" t="s">
        <v>16610</v>
      </c>
      <c r="I6016" t="s">
        <v>16611</v>
      </c>
      <c r="J6016" t="s">
        <v>54</v>
      </c>
      <c r="K6016" s="6">
        <v>48746.71</v>
      </c>
      <c r="L6016" t="s">
        <v>26642</v>
      </c>
      <c r="M6016" t="s">
        <v>22</v>
      </c>
      <c r="N6016" s="1">
        <v>44398</v>
      </c>
      <c r="O6016" t="s">
        <v>87</v>
      </c>
      <c r="P6016" t="s">
        <v>45</v>
      </c>
    </row>
    <row r="6017" spans="1:16" x14ac:dyDescent="0.35">
      <c r="A6017" t="s">
        <v>16612</v>
      </c>
      <c r="B6017" s="6">
        <v>34</v>
      </c>
      <c r="C60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017" t="s">
        <v>26</v>
      </c>
      <c r="E6017" t="s">
        <v>27</v>
      </c>
      <c r="F6017" t="s">
        <v>47</v>
      </c>
      <c r="G6017" s="1">
        <v>44910</v>
      </c>
      <c r="H6017" t="s">
        <v>1536</v>
      </c>
      <c r="I6017" t="s">
        <v>11843</v>
      </c>
      <c r="J6017" t="s">
        <v>59</v>
      </c>
      <c r="K6017" s="6">
        <v>32247.49</v>
      </c>
      <c r="L6017" t="s">
        <v>26793</v>
      </c>
      <c r="M6017" t="s">
        <v>22</v>
      </c>
      <c r="N6017" s="1">
        <v>44914</v>
      </c>
      <c r="O6017" t="s">
        <v>44</v>
      </c>
      <c r="P6017" t="s">
        <v>45</v>
      </c>
    </row>
    <row r="6018" spans="1:16" x14ac:dyDescent="0.35">
      <c r="A6018" t="s">
        <v>16613</v>
      </c>
      <c r="B6018" s="6">
        <v>59</v>
      </c>
      <c r="C60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018" t="s">
        <v>26</v>
      </c>
      <c r="E6018" t="s">
        <v>36</v>
      </c>
      <c r="F6018" t="s">
        <v>37</v>
      </c>
      <c r="G6018" s="1">
        <v>43669</v>
      </c>
      <c r="H6018" t="s">
        <v>16614</v>
      </c>
      <c r="I6018" t="s">
        <v>16615</v>
      </c>
      <c r="J6018" t="s">
        <v>21</v>
      </c>
      <c r="K6018" s="6">
        <v>23402.71</v>
      </c>
      <c r="L6018" t="s">
        <v>26860</v>
      </c>
      <c r="M6018" t="s">
        <v>32</v>
      </c>
      <c r="N6018" s="1">
        <v>43678</v>
      </c>
      <c r="O6018" t="s">
        <v>44</v>
      </c>
      <c r="P6018" t="s">
        <v>24</v>
      </c>
    </row>
    <row r="6019" spans="1:16" x14ac:dyDescent="0.35">
      <c r="A6019" t="s">
        <v>16616</v>
      </c>
      <c r="B6019" s="6">
        <v>82</v>
      </c>
      <c r="C60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19" t="s">
        <v>16</v>
      </c>
      <c r="E6019" t="s">
        <v>92</v>
      </c>
      <c r="F6019" t="s">
        <v>18</v>
      </c>
      <c r="G6019" s="1">
        <v>44612</v>
      </c>
      <c r="H6019" t="s">
        <v>16617</v>
      </c>
      <c r="I6019" t="s">
        <v>16618</v>
      </c>
      <c r="J6019" t="s">
        <v>59</v>
      </c>
      <c r="K6019" s="6">
        <v>3747.37</v>
      </c>
      <c r="L6019" t="s">
        <v>26953</v>
      </c>
      <c r="M6019" t="s">
        <v>22</v>
      </c>
      <c r="N6019" s="1">
        <v>44616</v>
      </c>
      <c r="O6019" t="s">
        <v>23</v>
      </c>
      <c r="P6019" t="s">
        <v>34</v>
      </c>
    </row>
    <row r="6020" spans="1:16" x14ac:dyDescent="0.35">
      <c r="A6020" t="s">
        <v>16619</v>
      </c>
      <c r="B6020" s="6">
        <v>79</v>
      </c>
      <c r="C60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20" t="s">
        <v>16</v>
      </c>
      <c r="E6020" t="s">
        <v>117</v>
      </c>
      <c r="F6020" t="s">
        <v>37</v>
      </c>
      <c r="G6020" s="1">
        <v>44956</v>
      </c>
      <c r="H6020" t="s">
        <v>16620</v>
      </c>
      <c r="I6020" t="s">
        <v>16621</v>
      </c>
      <c r="J6020" t="s">
        <v>63</v>
      </c>
      <c r="K6020" s="6">
        <v>13154.8</v>
      </c>
      <c r="L6020" t="s">
        <v>26664</v>
      </c>
      <c r="M6020" t="s">
        <v>32</v>
      </c>
      <c r="N6020" s="1">
        <v>44967</v>
      </c>
      <c r="O6020" t="s">
        <v>87</v>
      </c>
      <c r="P6020" t="s">
        <v>24</v>
      </c>
    </row>
    <row r="6021" spans="1:16" x14ac:dyDescent="0.35">
      <c r="A6021" t="s">
        <v>16622</v>
      </c>
      <c r="B6021" s="6">
        <v>19</v>
      </c>
      <c r="C60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021" t="s">
        <v>16</v>
      </c>
      <c r="E6021" t="s">
        <v>27</v>
      </c>
      <c r="F6021" t="s">
        <v>18</v>
      </c>
      <c r="G6021" s="1">
        <v>43876</v>
      </c>
      <c r="H6021" t="s">
        <v>16623</v>
      </c>
      <c r="I6021" t="s">
        <v>16624</v>
      </c>
      <c r="J6021" t="s">
        <v>59</v>
      </c>
      <c r="K6021" s="6">
        <v>9256.68</v>
      </c>
      <c r="L6021" t="s">
        <v>26845</v>
      </c>
      <c r="M6021" t="s">
        <v>32</v>
      </c>
      <c r="N6021" s="1">
        <v>43901</v>
      </c>
      <c r="O6021" t="s">
        <v>50</v>
      </c>
      <c r="P6021" t="s">
        <v>45</v>
      </c>
    </row>
    <row r="6022" spans="1:16" x14ac:dyDescent="0.35">
      <c r="A6022" t="s">
        <v>4837</v>
      </c>
      <c r="B6022" s="6">
        <v>85</v>
      </c>
      <c r="C60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22" t="s">
        <v>26</v>
      </c>
      <c r="E6022" t="s">
        <v>65</v>
      </c>
      <c r="F6022" t="s">
        <v>47</v>
      </c>
      <c r="G6022" s="1">
        <v>44944</v>
      </c>
      <c r="H6022" t="s">
        <v>16625</v>
      </c>
      <c r="I6022" t="s">
        <v>16626</v>
      </c>
      <c r="J6022" t="s">
        <v>63</v>
      </c>
      <c r="K6022" s="6">
        <v>25967.17</v>
      </c>
      <c r="L6022" t="s">
        <v>26890</v>
      </c>
      <c r="M6022" t="s">
        <v>43</v>
      </c>
      <c r="N6022" s="1">
        <v>44972</v>
      </c>
      <c r="O6022" t="s">
        <v>87</v>
      </c>
      <c r="P6022" t="s">
        <v>45</v>
      </c>
    </row>
    <row r="6023" spans="1:16" x14ac:dyDescent="0.35">
      <c r="A6023" t="s">
        <v>16627</v>
      </c>
      <c r="B6023" s="6">
        <v>83</v>
      </c>
      <c r="C60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23" t="s">
        <v>16</v>
      </c>
      <c r="E6023" t="s">
        <v>51</v>
      </c>
      <c r="F6023" t="s">
        <v>56</v>
      </c>
      <c r="G6023" s="1">
        <v>44193</v>
      </c>
      <c r="H6023" t="s">
        <v>7292</v>
      </c>
      <c r="I6023" t="s">
        <v>16628</v>
      </c>
      <c r="J6023" t="s">
        <v>59</v>
      </c>
      <c r="K6023" s="6">
        <v>12890.78</v>
      </c>
      <c r="L6023" t="s">
        <v>26842</v>
      </c>
      <c r="M6023" t="s">
        <v>22</v>
      </c>
      <c r="N6023" s="1">
        <v>44196</v>
      </c>
      <c r="O6023" t="s">
        <v>23</v>
      </c>
      <c r="P6023" t="s">
        <v>34</v>
      </c>
    </row>
    <row r="6024" spans="1:16" x14ac:dyDescent="0.35">
      <c r="A6024" t="s">
        <v>16629</v>
      </c>
      <c r="B6024" s="6">
        <v>70</v>
      </c>
      <c r="C60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24" t="s">
        <v>26</v>
      </c>
      <c r="E6024" t="s">
        <v>51</v>
      </c>
      <c r="F6024" t="s">
        <v>37</v>
      </c>
      <c r="G6024" s="1">
        <v>43569</v>
      </c>
      <c r="H6024" t="s">
        <v>16630</v>
      </c>
      <c r="I6024" t="s">
        <v>16631</v>
      </c>
      <c r="J6024" t="s">
        <v>21</v>
      </c>
      <c r="K6024" s="6">
        <v>11291.25</v>
      </c>
      <c r="L6024" t="s">
        <v>26813</v>
      </c>
      <c r="M6024" t="s">
        <v>32</v>
      </c>
      <c r="N6024" s="1">
        <v>43572</v>
      </c>
      <c r="O6024" t="s">
        <v>23</v>
      </c>
      <c r="P6024" t="s">
        <v>45</v>
      </c>
    </row>
    <row r="6025" spans="1:16" x14ac:dyDescent="0.35">
      <c r="A6025" t="s">
        <v>16632</v>
      </c>
      <c r="B6025" s="6">
        <v>48</v>
      </c>
      <c r="C60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025" t="s">
        <v>16</v>
      </c>
      <c r="E6025" t="s">
        <v>117</v>
      </c>
      <c r="F6025" t="s">
        <v>47</v>
      </c>
      <c r="G6025" s="1">
        <v>43751</v>
      </c>
      <c r="H6025" t="s">
        <v>16633</v>
      </c>
      <c r="I6025" t="s">
        <v>16634</v>
      </c>
      <c r="J6025" t="s">
        <v>31</v>
      </c>
      <c r="K6025" s="6">
        <v>21281.33</v>
      </c>
      <c r="L6025" t="s">
        <v>26964</v>
      </c>
      <c r="M6025" t="s">
        <v>32</v>
      </c>
      <c r="N6025" s="1">
        <v>43771</v>
      </c>
      <c r="O6025" t="s">
        <v>23</v>
      </c>
      <c r="P6025" t="s">
        <v>24</v>
      </c>
    </row>
    <row r="6026" spans="1:16" x14ac:dyDescent="0.35">
      <c r="A6026" t="s">
        <v>16635</v>
      </c>
      <c r="B6026" s="6">
        <v>63</v>
      </c>
      <c r="C60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026" t="s">
        <v>16</v>
      </c>
      <c r="E6026" t="s">
        <v>51</v>
      </c>
      <c r="F6026" t="s">
        <v>56</v>
      </c>
      <c r="G6026" s="1">
        <v>43788</v>
      </c>
      <c r="H6026" t="s">
        <v>16636</v>
      </c>
      <c r="I6026" t="s">
        <v>16637</v>
      </c>
      <c r="J6026" t="s">
        <v>21</v>
      </c>
      <c r="K6026" s="6">
        <v>12000.76</v>
      </c>
      <c r="L6026" t="s">
        <v>26914</v>
      </c>
      <c r="M6026" t="s">
        <v>32</v>
      </c>
      <c r="N6026" s="1">
        <v>43818</v>
      </c>
      <c r="O6026" t="s">
        <v>33</v>
      </c>
      <c r="P6026" t="s">
        <v>34</v>
      </c>
    </row>
    <row r="6027" spans="1:16" x14ac:dyDescent="0.35">
      <c r="A6027" t="s">
        <v>16638</v>
      </c>
      <c r="B6027" s="6">
        <v>49</v>
      </c>
      <c r="C60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027" t="s">
        <v>26</v>
      </c>
      <c r="E6027" t="s">
        <v>65</v>
      </c>
      <c r="F6027" t="s">
        <v>37</v>
      </c>
      <c r="G6027" s="1">
        <v>43796</v>
      </c>
      <c r="H6027" t="s">
        <v>16639</v>
      </c>
      <c r="I6027" t="s">
        <v>1419</v>
      </c>
      <c r="J6027" t="s">
        <v>59</v>
      </c>
      <c r="K6027" s="6">
        <v>20318.88</v>
      </c>
      <c r="L6027" t="s">
        <v>26671</v>
      </c>
      <c r="M6027" t="s">
        <v>22</v>
      </c>
      <c r="N6027" s="1">
        <v>43800</v>
      </c>
      <c r="O6027" t="s">
        <v>23</v>
      </c>
      <c r="P6027" t="s">
        <v>45</v>
      </c>
    </row>
    <row r="6028" spans="1:16" x14ac:dyDescent="0.35">
      <c r="A6028" t="s">
        <v>16640</v>
      </c>
      <c r="B6028" s="6">
        <v>72</v>
      </c>
      <c r="C60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28" t="s">
        <v>26</v>
      </c>
      <c r="E6028" t="s">
        <v>36</v>
      </c>
      <c r="F6028" t="s">
        <v>56</v>
      </c>
      <c r="G6028" s="1">
        <v>44142</v>
      </c>
      <c r="H6028" t="s">
        <v>16641</v>
      </c>
      <c r="I6028" t="s">
        <v>16642</v>
      </c>
      <c r="J6028" t="s">
        <v>21</v>
      </c>
      <c r="K6028" s="6">
        <v>7612.57</v>
      </c>
      <c r="L6028" t="s">
        <v>26689</v>
      </c>
      <c r="M6028" t="s">
        <v>43</v>
      </c>
      <c r="N6028" s="1">
        <v>44172</v>
      </c>
      <c r="O6028" t="s">
        <v>44</v>
      </c>
      <c r="P6028" t="s">
        <v>45</v>
      </c>
    </row>
    <row r="6029" spans="1:16" x14ac:dyDescent="0.35">
      <c r="A6029" t="s">
        <v>4773</v>
      </c>
      <c r="B6029" s="6">
        <v>45</v>
      </c>
      <c r="C60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029" t="s">
        <v>26</v>
      </c>
      <c r="E6029" t="s">
        <v>17</v>
      </c>
      <c r="F6029" t="s">
        <v>56</v>
      </c>
      <c r="G6029" s="1">
        <v>45115</v>
      </c>
      <c r="H6029" t="s">
        <v>16643</v>
      </c>
      <c r="I6029" t="s">
        <v>16644</v>
      </c>
      <c r="J6029" t="s">
        <v>31</v>
      </c>
      <c r="K6029" s="6">
        <v>26799.75</v>
      </c>
      <c r="L6029" t="s">
        <v>26700</v>
      </c>
      <c r="M6029" t="s">
        <v>32</v>
      </c>
      <c r="N6029" s="1">
        <v>45129</v>
      </c>
      <c r="O6029" t="s">
        <v>23</v>
      </c>
      <c r="P6029" t="s">
        <v>45</v>
      </c>
    </row>
    <row r="6030" spans="1:16" x14ac:dyDescent="0.35">
      <c r="A6030" t="s">
        <v>16645</v>
      </c>
      <c r="B6030" s="6">
        <v>60</v>
      </c>
      <c r="C60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030" t="s">
        <v>26</v>
      </c>
      <c r="E6030" t="s">
        <v>92</v>
      </c>
      <c r="F6030" t="s">
        <v>37</v>
      </c>
      <c r="G6030" s="1">
        <v>44389</v>
      </c>
      <c r="H6030" t="s">
        <v>16646</v>
      </c>
      <c r="I6030" t="s">
        <v>7034</v>
      </c>
      <c r="J6030" t="s">
        <v>54</v>
      </c>
      <c r="K6030" s="6">
        <v>17007.400000000001</v>
      </c>
      <c r="L6030" t="s">
        <v>26698</v>
      </c>
      <c r="M6030" t="s">
        <v>32</v>
      </c>
      <c r="N6030" s="1">
        <v>44409</v>
      </c>
      <c r="O6030" t="s">
        <v>33</v>
      </c>
      <c r="P6030" t="s">
        <v>45</v>
      </c>
    </row>
    <row r="6031" spans="1:16" x14ac:dyDescent="0.35">
      <c r="A6031" t="s">
        <v>16647</v>
      </c>
      <c r="B6031" s="6">
        <v>81</v>
      </c>
      <c r="C60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31" t="s">
        <v>26</v>
      </c>
      <c r="E6031" t="s">
        <v>51</v>
      </c>
      <c r="F6031" t="s">
        <v>37</v>
      </c>
      <c r="G6031" s="1">
        <v>43900</v>
      </c>
      <c r="H6031" t="s">
        <v>16648</v>
      </c>
      <c r="I6031" t="s">
        <v>16649</v>
      </c>
      <c r="J6031" t="s">
        <v>59</v>
      </c>
      <c r="K6031" s="6">
        <v>5958.45</v>
      </c>
      <c r="L6031" t="s">
        <v>26727</v>
      </c>
      <c r="M6031" t="s">
        <v>43</v>
      </c>
      <c r="N6031" s="1">
        <v>43918</v>
      </c>
      <c r="O6031" t="s">
        <v>87</v>
      </c>
      <c r="P6031" t="s">
        <v>24</v>
      </c>
    </row>
    <row r="6032" spans="1:16" x14ac:dyDescent="0.35">
      <c r="A6032" t="s">
        <v>16650</v>
      </c>
      <c r="B6032" s="6">
        <v>41</v>
      </c>
      <c r="C60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032" t="s">
        <v>26</v>
      </c>
      <c r="E6032" t="s">
        <v>17</v>
      </c>
      <c r="F6032" t="s">
        <v>37</v>
      </c>
      <c r="G6032" s="1">
        <v>44931</v>
      </c>
      <c r="H6032" t="s">
        <v>16651</v>
      </c>
      <c r="I6032" t="s">
        <v>16652</v>
      </c>
      <c r="J6032" t="s">
        <v>31</v>
      </c>
      <c r="K6032" s="6">
        <v>15049.44</v>
      </c>
      <c r="L6032" t="s">
        <v>26927</v>
      </c>
      <c r="M6032" t="s">
        <v>43</v>
      </c>
      <c r="N6032" s="1">
        <v>44954</v>
      </c>
      <c r="O6032" t="s">
        <v>33</v>
      </c>
      <c r="P6032" t="s">
        <v>24</v>
      </c>
    </row>
    <row r="6033" spans="1:16" x14ac:dyDescent="0.35">
      <c r="A6033" t="s">
        <v>16653</v>
      </c>
      <c r="B6033" s="6">
        <v>66</v>
      </c>
      <c r="C60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33" t="s">
        <v>16</v>
      </c>
      <c r="E6033" t="s">
        <v>117</v>
      </c>
      <c r="F6033" t="s">
        <v>56</v>
      </c>
      <c r="G6033" s="1">
        <v>43772</v>
      </c>
      <c r="H6033" t="s">
        <v>16654</v>
      </c>
      <c r="I6033" t="s">
        <v>16655</v>
      </c>
      <c r="J6033" t="s">
        <v>21</v>
      </c>
      <c r="K6033" s="6">
        <v>8364</v>
      </c>
      <c r="L6033" t="s">
        <v>26889</v>
      </c>
      <c r="M6033" t="s">
        <v>22</v>
      </c>
      <c r="N6033" s="1">
        <v>43787</v>
      </c>
      <c r="O6033" t="s">
        <v>33</v>
      </c>
      <c r="P6033" t="s">
        <v>24</v>
      </c>
    </row>
    <row r="6034" spans="1:16" x14ac:dyDescent="0.35">
      <c r="A6034" t="s">
        <v>16656</v>
      </c>
      <c r="B6034" s="6">
        <v>31</v>
      </c>
      <c r="C60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034" t="s">
        <v>26</v>
      </c>
      <c r="E6034" t="s">
        <v>92</v>
      </c>
      <c r="F6034" t="s">
        <v>28</v>
      </c>
      <c r="G6034" s="1">
        <v>44994</v>
      </c>
      <c r="H6034" t="s">
        <v>16657</v>
      </c>
      <c r="I6034" t="s">
        <v>16658</v>
      </c>
      <c r="J6034" t="s">
        <v>63</v>
      </c>
      <c r="K6034" s="6">
        <v>23680.7</v>
      </c>
      <c r="L6034" t="s">
        <v>26807</v>
      </c>
      <c r="M6034" t="s">
        <v>32</v>
      </c>
      <c r="N6034" s="1">
        <v>45004</v>
      </c>
      <c r="O6034" t="s">
        <v>87</v>
      </c>
      <c r="P6034" t="s">
        <v>24</v>
      </c>
    </row>
    <row r="6035" spans="1:16" x14ac:dyDescent="0.35">
      <c r="A6035" t="s">
        <v>16659</v>
      </c>
      <c r="B6035" s="6">
        <v>55</v>
      </c>
      <c r="C60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035" t="s">
        <v>26</v>
      </c>
      <c r="E6035" t="s">
        <v>27</v>
      </c>
      <c r="F6035" t="s">
        <v>18</v>
      </c>
      <c r="G6035" s="1">
        <v>44389</v>
      </c>
      <c r="H6035" t="s">
        <v>16660</v>
      </c>
      <c r="I6035" t="s">
        <v>16661</v>
      </c>
      <c r="J6035" t="s">
        <v>63</v>
      </c>
      <c r="K6035" s="6">
        <v>46956.04</v>
      </c>
      <c r="L6035" t="s">
        <v>26747</v>
      </c>
      <c r="M6035" t="s">
        <v>22</v>
      </c>
      <c r="N6035" s="1">
        <v>44402</v>
      </c>
      <c r="O6035" t="s">
        <v>23</v>
      </c>
      <c r="P6035" t="s">
        <v>24</v>
      </c>
    </row>
    <row r="6036" spans="1:16" x14ac:dyDescent="0.35">
      <c r="A6036" t="s">
        <v>16662</v>
      </c>
      <c r="B6036" s="6">
        <v>60</v>
      </c>
      <c r="C60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036" t="s">
        <v>26</v>
      </c>
      <c r="E6036" t="s">
        <v>233</v>
      </c>
      <c r="F6036" t="s">
        <v>72</v>
      </c>
      <c r="G6036" s="1">
        <v>44285</v>
      </c>
      <c r="H6036" t="s">
        <v>16663</v>
      </c>
      <c r="I6036" t="s">
        <v>16664</v>
      </c>
      <c r="J6036" t="s">
        <v>59</v>
      </c>
      <c r="K6036" s="6">
        <v>59941.36</v>
      </c>
      <c r="L6036" t="s">
        <v>26713</v>
      </c>
      <c r="M6036" t="s">
        <v>32</v>
      </c>
      <c r="N6036" s="1">
        <v>44305</v>
      </c>
      <c r="O6036" t="s">
        <v>50</v>
      </c>
      <c r="P6036" t="s">
        <v>34</v>
      </c>
    </row>
    <row r="6037" spans="1:16" x14ac:dyDescent="0.35">
      <c r="A6037" t="s">
        <v>15144</v>
      </c>
      <c r="B6037" s="6">
        <v>28</v>
      </c>
      <c r="C60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037" t="s">
        <v>26</v>
      </c>
      <c r="E6037" t="s">
        <v>92</v>
      </c>
      <c r="F6037" t="s">
        <v>37</v>
      </c>
      <c r="G6037" s="1">
        <v>44075</v>
      </c>
      <c r="H6037" t="s">
        <v>16665</v>
      </c>
      <c r="I6037" t="s">
        <v>16666</v>
      </c>
      <c r="J6037" t="s">
        <v>54</v>
      </c>
      <c r="K6037" s="6">
        <v>13126.49</v>
      </c>
      <c r="L6037" t="s">
        <v>26879</v>
      </c>
      <c r="M6037" t="s">
        <v>22</v>
      </c>
      <c r="N6037" s="1">
        <v>44080</v>
      </c>
      <c r="O6037" t="s">
        <v>50</v>
      </c>
      <c r="P6037" t="s">
        <v>34</v>
      </c>
    </row>
    <row r="6038" spans="1:16" x14ac:dyDescent="0.35">
      <c r="A6038" t="s">
        <v>16667</v>
      </c>
      <c r="B6038" s="6">
        <v>73</v>
      </c>
      <c r="C60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38" t="s">
        <v>16</v>
      </c>
      <c r="E6038" t="s">
        <v>36</v>
      </c>
      <c r="F6038" t="s">
        <v>37</v>
      </c>
      <c r="G6038" s="1">
        <v>44922</v>
      </c>
      <c r="H6038" t="s">
        <v>12924</v>
      </c>
      <c r="I6038" t="s">
        <v>16668</v>
      </c>
      <c r="J6038" t="s">
        <v>59</v>
      </c>
      <c r="K6038" s="6">
        <v>15426.68</v>
      </c>
      <c r="L6038" t="s">
        <v>26936</v>
      </c>
      <c r="M6038" t="s">
        <v>43</v>
      </c>
      <c r="N6038" s="1">
        <v>44940</v>
      </c>
      <c r="O6038" t="s">
        <v>44</v>
      </c>
      <c r="P6038" t="s">
        <v>45</v>
      </c>
    </row>
    <row r="6039" spans="1:16" x14ac:dyDescent="0.35">
      <c r="A6039" t="s">
        <v>16669</v>
      </c>
      <c r="B6039" s="6">
        <v>67</v>
      </c>
      <c r="C60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39" t="s">
        <v>16</v>
      </c>
      <c r="E6039" t="s">
        <v>233</v>
      </c>
      <c r="F6039" t="s">
        <v>18</v>
      </c>
      <c r="G6039" s="1">
        <v>44412</v>
      </c>
      <c r="H6039" t="s">
        <v>16670</v>
      </c>
      <c r="I6039" t="s">
        <v>16671</v>
      </c>
      <c r="J6039" t="s">
        <v>21</v>
      </c>
      <c r="K6039" s="6">
        <v>6093.4</v>
      </c>
      <c r="L6039" t="s">
        <v>26853</v>
      </c>
      <c r="M6039" t="s">
        <v>43</v>
      </c>
      <c r="N6039" s="1">
        <v>44435</v>
      </c>
      <c r="O6039" t="s">
        <v>33</v>
      </c>
      <c r="P6039" t="s">
        <v>34</v>
      </c>
    </row>
    <row r="6040" spans="1:16" x14ac:dyDescent="0.35">
      <c r="A6040" t="s">
        <v>7639</v>
      </c>
      <c r="B6040" s="6">
        <v>59</v>
      </c>
      <c r="C60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040" t="s">
        <v>26</v>
      </c>
      <c r="E6040" t="s">
        <v>51</v>
      </c>
      <c r="F6040" t="s">
        <v>37</v>
      </c>
      <c r="G6040" s="1">
        <v>44422</v>
      </c>
      <c r="H6040" t="s">
        <v>16672</v>
      </c>
      <c r="I6040" t="s">
        <v>16673</v>
      </c>
      <c r="J6040" t="s">
        <v>21</v>
      </c>
      <c r="K6040" s="6">
        <v>8329.85</v>
      </c>
      <c r="L6040" t="s">
        <v>26836</v>
      </c>
      <c r="M6040" t="s">
        <v>22</v>
      </c>
      <c r="N6040" s="1">
        <v>44432</v>
      </c>
      <c r="O6040" t="s">
        <v>33</v>
      </c>
      <c r="P6040" t="s">
        <v>45</v>
      </c>
    </row>
    <row r="6041" spans="1:16" x14ac:dyDescent="0.35">
      <c r="A6041" t="s">
        <v>16674</v>
      </c>
      <c r="B6041" s="6">
        <v>46</v>
      </c>
      <c r="C60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041" t="s">
        <v>26</v>
      </c>
      <c r="E6041" t="s">
        <v>51</v>
      </c>
      <c r="F6041" t="s">
        <v>18</v>
      </c>
      <c r="G6041" s="1">
        <v>44197</v>
      </c>
      <c r="H6041" t="s">
        <v>16675</v>
      </c>
      <c r="I6041" t="s">
        <v>16676</v>
      </c>
      <c r="J6041" t="s">
        <v>63</v>
      </c>
      <c r="K6041" s="6">
        <v>49678.7</v>
      </c>
      <c r="L6041" t="s">
        <v>26847</v>
      </c>
      <c r="M6041" t="s">
        <v>43</v>
      </c>
      <c r="N6041" s="1">
        <v>44204</v>
      </c>
      <c r="O6041" t="s">
        <v>87</v>
      </c>
      <c r="P6041" t="s">
        <v>24</v>
      </c>
    </row>
    <row r="6042" spans="1:16" x14ac:dyDescent="0.35">
      <c r="A6042" t="s">
        <v>16677</v>
      </c>
      <c r="B6042" s="6">
        <v>21</v>
      </c>
      <c r="C60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042" t="s">
        <v>16</v>
      </c>
      <c r="E6042" t="s">
        <v>92</v>
      </c>
      <c r="F6042" t="s">
        <v>56</v>
      </c>
      <c r="G6042" s="1">
        <v>45033</v>
      </c>
      <c r="H6042" t="s">
        <v>16678</v>
      </c>
      <c r="I6042" t="s">
        <v>16679</v>
      </c>
      <c r="J6042" t="s">
        <v>54</v>
      </c>
      <c r="K6042" s="6">
        <v>20002.7</v>
      </c>
      <c r="L6042" t="s">
        <v>26594</v>
      </c>
      <c r="M6042" t="s">
        <v>43</v>
      </c>
      <c r="N6042" s="1">
        <v>45034</v>
      </c>
      <c r="O6042" t="s">
        <v>33</v>
      </c>
      <c r="P6042" t="s">
        <v>24</v>
      </c>
    </row>
    <row r="6043" spans="1:16" x14ac:dyDescent="0.35">
      <c r="A6043" t="s">
        <v>10676</v>
      </c>
      <c r="B6043" s="6">
        <v>49</v>
      </c>
      <c r="C60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043" t="s">
        <v>26</v>
      </c>
      <c r="E6043" t="s">
        <v>27</v>
      </c>
      <c r="F6043" t="s">
        <v>72</v>
      </c>
      <c r="G6043" s="1">
        <v>43853</v>
      </c>
      <c r="H6043" t="s">
        <v>16680</v>
      </c>
      <c r="I6043" t="s">
        <v>16681</v>
      </c>
      <c r="J6043" t="s">
        <v>54</v>
      </c>
      <c r="K6043" s="6">
        <v>11111.67</v>
      </c>
      <c r="L6043" t="s">
        <v>26783</v>
      </c>
      <c r="M6043" t="s">
        <v>32</v>
      </c>
      <c r="N6043" s="1">
        <v>43860</v>
      </c>
      <c r="O6043" t="s">
        <v>50</v>
      </c>
      <c r="P6043" t="s">
        <v>34</v>
      </c>
    </row>
    <row r="6044" spans="1:16" x14ac:dyDescent="0.35">
      <c r="A6044" t="s">
        <v>12632</v>
      </c>
      <c r="B6044" s="6">
        <v>76</v>
      </c>
      <c r="C60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44" t="s">
        <v>16</v>
      </c>
      <c r="E6044" t="s">
        <v>51</v>
      </c>
      <c r="F6044" t="s">
        <v>56</v>
      </c>
      <c r="G6044" s="1">
        <v>44145</v>
      </c>
      <c r="H6044" t="s">
        <v>16682</v>
      </c>
      <c r="I6044" t="s">
        <v>9635</v>
      </c>
      <c r="J6044" t="s">
        <v>21</v>
      </c>
      <c r="K6044" s="6">
        <v>34103.35</v>
      </c>
      <c r="L6044" t="s">
        <v>26823</v>
      </c>
      <c r="M6044" t="s">
        <v>43</v>
      </c>
      <c r="N6044" s="1">
        <v>44156</v>
      </c>
      <c r="O6044" t="s">
        <v>23</v>
      </c>
      <c r="P6044" t="s">
        <v>24</v>
      </c>
    </row>
    <row r="6045" spans="1:16" x14ac:dyDescent="0.35">
      <c r="A6045" t="s">
        <v>16683</v>
      </c>
      <c r="B6045" s="6">
        <v>43</v>
      </c>
      <c r="C60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045" t="s">
        <v>16</v>
      </c>
      <c r="E6045" t="s">
        <v>51</v>
      </c>
      <c r="F6045" t="s">
        <v>37</v>
      </c>
      <c r="G6045" s="1">
        <v>44371</v>
      </c>
      <c r="H6045" t="s">
        <v>16684</v>
      </c>
      <c r="I6045" t="s">
        <v>16685</v>
      </c>
      <c r="J6045" t="s">
        <v>59</v>
      </c>
      <c r="K6045" s="6">
        <v>2371.6999999999998</v>
      </c>
      <c r="L6045" t="s">
        <v>26872</v>
      </c>
      <c r="M6045" t="s">
        <v>22</v>
      </c>
      <c r="N6045" s="1">
        <v>44389</v>
      </c>
      <c r="O6045" t="s">
        <v>33</v>
      </c>
      <c r="P6045" t="s">
        <v>24</v>
      </c>
    </row>
    <row r="6046" spans="1:16" x14ac:dyDescent="0.35">
      <c r="A6046" t="s">
        <v>16686</v>
      </c>
      <c r="B6046" s="6">
        <v>23</v>
      </c>
      <c r="C60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046" t="s">
        <v>26</v>
      </c>
      <c r="E6046" t="s">
        <v>36</v>
      </c>
      <c r="F6046" t="s">
        <v>37</v>
      </c>
      <c r="G6046" s="1">
        <v>43759</v>
      </c>
      <c r="H6046" t="s">
        <v>16687</v>
      </c>
      <c r="I6046" t="s">
        <v>16688</v>
      </c>
      <c r="J6046" t="s">
        <v>31</v>
      </c>
      <c r="K6046" s="6">
        <v>13130.13</v>
      </c>
      <c r="L6046" t="s">
        <v>26745</v>
      </c>
      <c r="M6046" t="s">
        <v>22</v>
      </c>
      <c r="N6046" s="1">
        <v>43778</v>
      </c>
      <c r="O6046" t="s">
        <v>87</v>
      </c>
      <c r="P6046" t="s">
        <v>24</v>
      </c>
    </row>
    <row r="6047" spans="1:16" x14ac:dyDescent="0.35">
      <c r="A6047" t="s">
        <v>16689</v>
      </c>
      <c r="B6047" s="6">
        <v>18</v>
      </c>
      <c r="C60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047" t="s">
        <v>16</v>
      </c>
      <c r="E6047" t="s">
        <v>92</v>
      </c>
      <c r="F6047" t="s">
        <v>28</v>
      </c>
      <c r="G6047" s="1">
        <v>43454</v>
      </c>
      <c r="H6047" t="s">
        <v>16690</v>
      </c>
      <c r="I6047" t="s">
        <v>16691</v>
      </c>
      <c r="J6047" t="s">
        <v>63</v>
      </c>
      <c r="K6047" s="6">
        <v>31797.72</v>
      </c>
      <c r="L6047" t="s">
        <v>26654</v>
      </c>
      <c r="M6047" t="s">
        <v>43</v>
      </c>
      <c r="N6047" s="1">
        <v>43477</v>
      </c>
      <c r="O6047" t="s">
        <v>23</v>
      </c>
      <c r="P6047" t="s">
        <v>45</v>
      </c>
    </row>
    <row r="6048" spans="1:16" x14ac:dyDescent="0.35">
      <c r="A6048" t="s">
        <v>16692</v>
      </c>
      <c r="B6048" s="6">
        <v>33</v>
      </c>
      <c r="C60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048" t="s">
        <v>26</v>
      </c>
      <c r="E6048" t="s">
        <v>233</v>
      </c>
      <c r="F6048" t="s">
        <v>18</v>
      </c>
      <c r="G6048" s="1">
        <v>45081</v>
      </c>
      <c r="H6048" t="s">
        <v>16693</v>
      </c>
      <c r="I6048" t="s">
        <v>16694</v>
      </c>
      <c r="J6048" t="s">
        <v>63</v>
      </c>
      <c r="K6048" s="6">
        <v>54776.34</v>
      </c>
      <c r="L6048" t="s">
        <v>26814</v>
      </c>
      <c r="M6048" t="s">
        <v>43</v>
      </c>
      <c r="N6048" s="1">
        <v>45108</v>
      </c>
      <c r="O6048" t="s">
        <v>33</v>
      </c>
      <c r="P6048" t="s">
        <v>24</v>
      </c>
    </row>
    <row r="6049" spans="1:16" x14ac:dyDescent="0.35">
      <c r="A6049" t="s">
        <v>16695</v>
      </c>
      <c r="B6049" s="6">
        <v>78</v>
      </c>
      <c r="C60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49" t="s">
        <v>26</v>
      </c>
      <c r="E6049" t="s">
        <v>17</v>
      </c>
      <c r="F6049" t="s">
        <v>47</v>
      </c>
      <c r="G6049" s="1">
        <v>43868</v>
      </c>
      <c r="H6049" t="s">
        <v>16696</v>
      </c>
      <c r="I6049" t="s">
        <v>16697</v>
      </c>
      <c r="J6049" t="s">
        <v>21</v>
      </c>
      <c r="K6049" s="6">
        <v>19356.54</v>
      </c>
      <c r="L6049" t="s">
        <v>26740</v>
      </c>
      <c r="M6049" t="s">
        <v>43</v>
      </c>
      <c r="N6049" s="1">
        <v>43894</v>
      </c>
      <c r="O6049" t="s">
        <v>50</v>
      </c>
      <c r="P6049" t="s">
        <v>45</v>
      </c>
    </row>
    <row r="6050" spans="1:16" x14ac:dyDescent="0.35">
      <c r="A6050" t="s">
        <v>16698</v>
      </c>
      <c r="B6050" s="6">
        <v>76</v>
      </c>
      <c r="C60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50" t="s">
        <v>16</v>
      </c>
      <c r="E6050" t="s">
        <v>36</v>
      </c>
      <c r="F6050" t="s">
        <v>47</v>
      </c>
      <c r="G6050" s="1">
        <v>43575</v>
      </c>
      <c r="H6050" t="s">
        <v>16699</v>
      </c>
      <c r="I6050" t="s">
        <v>16700</v>
      </c>
      <c r="J6050" t="s">
        <v>21</v>
      </c>
      <c r="K6050" s="6">
        <v>1633.47</v>
      </c>
      <c r="L6050" t="s">
        <v>26917</v>
      </c>
      <c r="M6050" t="s">
        <v>22</v>
      </c>
      <c r="N6050" s="1">
        <v>43582</v>
      </c>
      <c r="O6050" t="s">
        <v>23</v>
      </c>
      <c r="P6050" t="s">
        <v>45</v>
      </c>
    </row>
    <row r="6051" spans="1:16" x14ac:dyDescent="0.35">
      <c r="A6051" t="s">
        <v>16701</v>
      </c>
      <c r="B6051" s="6">
        <v>64</v>
      </c>
      <c r="C60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51" t="s">
        <v>16</v>
      </c>
      <c r="E6051" t="s">
        <v>117</v>
      </c>
      <c r="F6051" t="s">
        <v>28</v>
      </c>
      <c r="G6051" s="1">
        <v>44027</v>
      </c>
      <c r="H6051" t="s">
        <v>16702</v>
      </c>
      <c r="I6051" t="s">
        <v>13292</v>
      </c>
      <c r="J6051" t="s">
        <v>21</v>
      </c>
      <c r="K6051" s="6">
        <v>16811.169999999998</v>
      </c>
      <c r="L6051" t="s">
        <v>26865</v>
      </c>
      <c r="M6051" t="s">
        <v>32</v>
      </c>
      <c r="N6051" s="1">
        <v>44053</v>
      </c>
      <c r="O6051" t="s">
        <v>23</v>
      </c>
      <c r="P6051" t="s">
        <v>45</v>
      </c>
    </row>
    <row r="6052" spans="1:16" x14ac:dyDescent="0.35">
      <c r="A6052" t="s">
        <v>16703</v>
      </c>
      <c r="B6052" s="6">
        <v>81</v>
      </c>
      <c r="C60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52" t="s">
        <v>26</v>
      </c>
      <c r="E6052" t="s">
        <v>65</v>
      </c>
      <c r="F6052" t="s">
        <v>47</v>
      </c>
      <c r="G6052" s="1">
        <v>44863</v>
      </c>
      <c r="H6052" t="s">
        <v>16704</v>
      </c>
      <c r="I6052" t="s">
        <v>16705</v>
      </c>
      <c r="J6052" t="s">
        <v>21</v>
      </c>
      <c r="K6052" s="6">
        <v>24126.18</v>
      </c>
      <c r="L6052" t="s">
        <v>26818</v>
      </c>
      <c r="M6052" t="s">
        <v>32</v>
      </c>
      <c r="N6052" s="1">
        <v>44881</v>
      </c>
      <c r="O6052" t="s">
        <v>50</v>
      </c>
      <c r="P6052" t="s">
        <v>24</v>
      </c>
    </row>
    <row r="6053" spans="1:16" x14ac:dyDescent="0.35">
      <c r="A6053" t="s">
        <v>5132</v>
      </c>
      <c r="B6053" s="6">
        <v>85</v>
      </c>
      <c r="C60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53" t="s">
        <v>16</v>
      </c>
      <c r="E6053" t="s">
        <v>65</v>
      </c>
      <c r="F6053" t="s">
        <v>18</v>
      </c>
      <c r="G6053" s="1">
        <v>44764</v>
      </c>
      <c r="H6053" t="s">
        <v>16706</v>
      </c>
      <c r="I6053" t="s">
        <v>16707</v>
      </c>
      <c r="J6053" t="s">
        <v>21</v>
      </c>
      <c r="K6053" s="6">
        <v>50162.31</v>
      </c>
      <c r="L6053" t="s">
        <v>26833</v>
      </c>
      <c r="M6053" t="s">
        <v>43</v>
      </c>
      <c r="N6053" s="1">
        <v>44790</v>
      </c>
      <c r="O6053" t="s">
        <v>50</v>
      </c>
      <c r="P6053" t="s">
        <v>34</v>
      </c>
    </row>
    <row r="6054" spans="1:16" x14ac:dyDescent="0.35">
      <c r="A6054" t="s">
        <v>16708</v>
      </c>
      <c r="B6054" s="6">
        <v>37</v>
      </c>
      <c r="C60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054" t="s">
        <v>26</v>
      </c>
      <c r="E6054" t="s">
        <v>233</v>
      </c>
      <c r="F6054" t="s">
        <v>37</v>
      </c>
      <c r="G6054" s="1">
        <v>45190</v>
      </c>
      <c r="H6054" t="s">
        <v>16709</v>
      </c>
      <c r="I6054" t="s">
        <v>16710</v>
      </c>
      <c r="J6054" t="s">
        <v>54</v>
      </c>
      <c r="K6054" s="6">
        <v>7314</v>
      </c>
      <c r="L6054" t="s">
        <v>26613</v>
      </c>
      <c r="M6054" t="s">
        <v>43</v>
      </c>
      <c r="N6054" s="1">
        <v>45213</v>
      </c>
      <c r="O6054" t="s">
        <v>50</v>
      </c>
      <c r="P6054" t="s">
        <v>24</v>
      </c>
    </row>
    <row r="6055" spans="1:16" x14ac:dyDescent="0.35">
      <c r="A6055" t="s">
        <v>3075</v>
      </c>
      <c r="B6055" s="6">
        <v>62</v>
      </c>
      <c r="C60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055" t="s">
        <v>16</v>
      </c>
      <c r="E6055" t="s">
        <v>36</v>
      </c>
      <c r="F6055" t="s">
        <v>37</v>
      </c>
      <c r="G6055" s="1">
        <v>43589</v>
      </c>
      <c r="H6055" t="s">
        <v>16711</v>
      </c>
      <c r="I6055" t="s">
        <v>16712</v>
      </c>
      <c r="J6055" t="s">
        <v>21</v>
      </c>
      <c r="K6055" s="6">
        <v>4182.43</v>
      </c>
      <c r="L6055" t="s">
        <v>26762</v>
      </c>
      <c r="M6055" t="s">
        <v>22</v>
      </c>
      <c r="N6055" s="1">
        <v>43592</v>
      </c>
      <c r="O6055" t="s">
        <v>23</v>
      </c>
      <c r="P6055" t="s">
        <v>24</v>
      </c>
    </row>
    <row r="6056" spans="1:16" x14ac:dyDescent="0.35">
      <c r="A6056" t="s">
        <v>16713</v>
      </c>
      <c r="B6056" s="6">
        <v>31</v>
      </c>
      <c r="C60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056" t="s">
        <v>16</v>
      </c>
      <c r="E6056" t="s">
        <v>117</v>
      </c>
      <c r="F6056" t="s">
        <v>47</v>
      </c>
      <c r="G6056" s="1">
        <v>44648</v>
      </c>
      <c r="H6056" t="s">
        <v>16714</v>
      </c>
      <c r="I6056" t="s">
        <v>11411</v>
      </c>
      <c r="J6056" t="s">
        <v>31</v>
      </c>
      <c r="K6056" s="6">
        <v>8405.61</v>
      </c>
      <c r="L6056" t="s">
        <v>26607</v>
      </c>
      <c r="M6056" t="s">
        <v>22</v>
      </c>
      <c r="N6056" s="1">
        <v>44649</v>
      </c>
      <c r="O6056" t="s">
        <v>23</v>
      </c>
      <c r="P6056" t="s">
        <v>24</v>
      </c>
    </row>
    <row r="6057" spans="1:16" x14ac:dyDescent="0.35">
      <c r="A6057" t="s">
        <v>16715</v>
      </c>
      <c r="B6057" s="6">
        <v>35</v>
      </c>
      <c r="C60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057" t="s">
        <v>16</v>
      </c>
      <c r="E6057" t="s">
        <v>51</v>
      </c>
      <c r="F6057" t="s">
        <v>47</v>
      </c>
      <c r="G6057" s="1">
        <v>44789</v>
      </c>
      <c r="H6057" t="s">
        <v>16716</v>
      </c>
      <c r="I6057" t="s">
        <v>16717</v>
      </c>
      <c r="J6057" t="s">
        <v>54</v>
      </c>
      <c r="K6057" s="6">
        <v>1970.51</v>
      </c>
      <c r="L6057" t="s">
        <v>26675</v>
      </c>
      <c r="M6057" t="s">
        <v>32</v>
      </c>
      <c r="N6057" s="1">
        <v>44810</v>
      </c>
      <c r="O6057" t="s">
        <v>23</v>
      </c>
      <c r="P6057" t="s">
        <v>24</v>
      </c>
    </row>
    <row r="6058" spans="1:16" x14ac:dyDescent="0.35">
      <c r="A6058" t="s">
        <v>16718</v>
      </c>
      <c r="B6058" s="6">
        <v>81</v>
      </c>
      <c r="C60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58" t="s">
        <v>16</v>
      </c>
      <c r="E6058" t="s">
        <v>51</v>
      </c>
      <c r="F6058" t="s">
        <v>47</v>
      </c>
      <c r="G6058" s="1">
        <v>45184</v>
      </c>
      <c r="H6058" t="s">
        <v>10461</v>
      </c>
      <c r="I6058" t="s">
        <v>16719</v>
      </c>
      <c r="J6058" t="s">
        <v>21</v>
      </c>
      <c r="K6058" s="6">
        <v>34548.639999999999</v>
      </c>
      <c r="L6058" t="s">
        <v>26651</v>
      </c>
      <c r="M6058" t="s">
        <v>43</v>
      </c>
      <c r="N6058" s="1">
        <v>45186</v>
      </c>
      <c r="O6058" t="s">
        <v>87</v>
      </c>
      <c r="P6058" t="s">
        <v>45</v>
      </c>
    </row>
    <row r="6059" spans="1:16" x14ac:dyDescent="0.35">
      <c r="A6059" t="s">
        <v>15749</v>
      </c>
      <c r="B6059" s="6">
        <v>40</v>
      </c>
      <c r="C60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059" t="s">
        <v>26</v>
      </c>
      <c r="E6059" t="s">
        <v>117</v>
      </c>
      <c r="F6059" t="s">
        <v>47</v>
      </c>
      <c r="G6059" s="1">
        <v>43561</v>
      </c>
      <c r="H6059" t="s">
        <v>16720</v>
      </c>
      <c r="I6059" t="s">
        <v>16721</v>
      </c>
      <c r="J6059" t="s">
        <v>21</v>
      </c>
      <c r="K6059" s="6">
        <v>4931.43</v>
      </c>
      <c r="L6059" t="s">
        <v>26835</v>
      </c>
      <c r="M6059" t="s">
        <v>43</v>
      </c>
      <c r="N6059" s="1">
        <v>43591</v>
      </c>
      <c r="O6059" t="s">
        <v>50</v>
      </c>
      <c r="P6059" t="s">
        <v>45</v>
      </c>
    </row>
    <row r="6060" spans="1:16" x14ac:dyDescent="0.35">
      <c r="A6060" t="s">
        <v>16722</v>
      </c>
      <c r="B6060" s="6">
        <v>72</v>
      </c>
      <c r="C60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60" t="s">
        <v>16</v>
      </c>
      <c r="E6060" t="s">
        <v>17</v>
      </c>
      <c r="F6060" t="s">
        <v>18</v>
      </c>
      <c r="G6060" s="1">
        <v>44677</v>
      </c>
      <c r="H6060" t="s">
        <v>16723</v>
      </c>
      <c r="I6060" t="s">
        <v>16724</v>
      </c>
      <c r="J6060" t="s">
        <v>21</v>
      </c>
      <c r="K6060" s="6">
        <v>23706.99</v>
      </c>
      <c r="L6060" t="s">
        <v>26878</v>
      </c>
      <c r="M6060" t="s">
        <v>32</v>
      </c>
      <c r="N6060" s="1">
        <v>44682</v>
      </c>
      <c r="O6060" t="s">
        <v>44</v>
      </c>
      <c r="P6060" t="s">
        <v>24</v>
      </c>
    </row>
    <row r="6061" spans="1:16" x14ac:dyDescent="0.35">
      <c r="A6061" t="s">
        <v>16725</v>
      </c>
      <c r="B6061" s="6">
        <v>24</v>
      </c>
      <c r="C60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061" t="s">
        <v>16</v>
      </c>
      <c r="E6061" t="s">
        <v>92</v>
      </c>
      <c r="F6061" t="s">
        <v>37</v>
      </c>
      <c r="G6061" s="1">
        <v>45042</v>
      </c>
      <c r="H6061" t="s">
        <v>16726</v>
      </c>
      <c r="I6061" t="s">
        <v>16727</v>
      </c>
      <c r="J6061" t="s">
        <v>59</v>
      </c>
      <c r="K6061" s="6">
        <v>5643.67</v>
      </c>
      <c r="L6061" t="s">
        <v>26752</v>
      </c>
      <c r="M6061" t="s">
        <v>22</v>
      </c>
      <c r="N6061" s="1">
        <v>45042</v>
      </c>
      <c r="O6061" t="s">
        <v>44</v>
      </c>
      <c r="P6061" t="s">
        <v>34</v>
      </c>
    </row>
    <row r="6062" spans="1:16" x14ac:dyDescent="0.35">
      <c r="A6062" t="s">
        <v>16728</v>
      </c>
      <c r="B6062" s="6">
        <v>38</v>
      </c>
      <c r="C60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062" t="s">
        <v>16</v>
      </c>
      <c r="E6062" t="s">
        <v>233</v>
      </c>
      <c r="F6062" t="s">
        <v>28</v>
      </c>
      <c r="G6062" s="1">
        <v>45123</v>
      </c>
      <c r="H6062" t="s">
        <v>16729</v>
      </c>
      <c r="I6062" t="s">
        <v>16730</v>
      </c>
      <c r="J6062" t="s">
        <v>31</v>
      </c>
      <c r="K6062" s="6">
        <v>37442.97</v>
      </c>
      <c r="L6062" t="s">
        <v>26978</v>
      </c>
      <c r="M6062" t="s">
        <v>22</v>
      </c>
      <c r="N6062" s="1">
        <v>45129</v>
      </c>
      <c r="O6062" t="s">
        <v>87</v>
      </c>
      <c r="P6062" t="s">
        <v>45</v>
      </c>
    </row>
    <row r="6063" spans="1:16" x14ac:dyDescent="0.35">
      <c r="A6063" t="s">
        <v>16731</v>
      </c>
      <c r="B6063" s="6">
        <v>37</v>
      </c>
      <c r="C60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063" t="s">
        <v>16</v>
      </c>
      <c r="E6063" t="s">
        <v>117</v>
      </c>
      <c r="F6063" t="s">
        <v>18</v>
      </c>
      <c r="G6063" s="1">
        <v>44858</v>
      </c>
      <c r="H6063" t="s">
        <v>16732</v>
      </c>
      <c r="I6063" t="s">
        <v>16733</v>
      </c>
      <c r="J6063" t="s">
        <v>31</v>
      </c>
      <c r="K6063" s="6">
        <v>40012.019999999997</v>
      </c>
      <c r="L6063" t="s">
        <v>26716</v>
      </c>
      <c r="M6063" t="s">
        <v>32</v>
      </c>
      <c r="N6063" s="1">
        <v>44868</v>
      </c>
      <c r="O6063" t="s">
        <v>87</v>
      </c>
      <c r="P6063" t="s">
        <v>34</v>
      </c>
    </row>
    <row r="6064" spans="1:16" x14ac:dyDescent="0.35">
      <c r="A6064" t="s">
        <v>16734</v>
      </c>
      <c r="B6064" s="6">
        <v>52</v>
      </c>
      <c r="C60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064" t="s">
        <v>16</v>
      </c>
      <c r="E6064" t="s">
        <v>65</v>
      </c>
      <c r="F6064" t="s">
        <v>37</v>
      </c>
      <c r="G6064" s="1">
        <v>45131</v>
      </c>
      <c r="H6064" t="s">
        <v>16735</v>
      </c>
      <c r="I6064" t="s">
        <v>16736</v>
      </c>
      <c r="J6064" t="s">
        <v>59</v>
      </c>
      <c r="K6064" s="6">
        <v>20819.689999999999</v>
      </c>
      <c r="L6064" t="s">
        <v>26984</v>
      </c>
      <c r="M6064" t="s">
        <v>22</v>
      </c>
      <c r="N6064" s="1">
        <v>45146</v>
      </c>
      <c r="O6064" t="s">
        <v>33</v>
      </c>
      <c r="P6064" t="s">
        <v>34</v>
      </c>
    </row>
    <row r="6065" spans="1:16" x14ac:dyDescent="0.35">
      <c r="A6065" t="s">
        <v>12256</v>
      </c>
      <c r="B6065" s="6">
        <v>51</v>
      </c>
      <c r="C60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065" t="s">
        <v>26</v>
      </c>
      <c r="E6065" t="s">
        <v>233</v>
      </c>
      <c r="F6065" t="s">
        <v>37</v>
      </c>
      <c r="G6065" s="1">
        <v>44942</v>
      </c>
      <c r="H6065" t="s">
        <v>16737</v>
      </c>
      <c r="I6065" t="s">
        <v>16738</v>
      </c>
      <c r="J6065" t="s">
        <v>63</v>
      </c>
      <c r="K6065" s="6">
        <v>15651.71</v>
      </c>
      <c r="L6065" t="s">
        <v>26948</v>
      </c>
      <c r="M6065" t="s">
        <v>22</v>
      </c>
      <c r="N6065" s="1">
        <v>44960</v>
      </c>
      <c r="O6065" t="s">
        <v>23</v>
      </c>
      <c r="P6065" t="s">
        <v>45</v>
      </c>
    </row>
    <row r="6066" spans="1:16" x14ac:dyDescent="0.35">
      <c r="A6066" t="s">
        <v>16739</v>
      </c>
      <c r="B6066" s="6">
        <v>31</v>
      </c>
      <c r="C60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066" t="s">
        <v>26</v>
      </c>
      <c r="E6066" t="s">
        <v>17</v>
      </c>
      <c r="F6066" t="s">
        <v>56</v>
      </c>
      <c r="G6066" s="1">
        <v>44428</v>
      </c>
      <c r="H6066" t="s">
        <v>16740</v>
      </c>
      <c r="I6066" t="s">
        <v>16741</v>
      </c>
      <c r="J6066" t="s">
        <v>63</v>
      </c>
      <c r="K6066" s="6">
        <v>16494.21</v>
      </c>
      <c r="L6066" t="s">
        <v>26658</v>
      </c>
      <c r="M6066" t="s">
        <v>32</v>
      </c>
      <c r="N6066" s="1">
        <v>44430</v>
      </c>
      <c r="O6066" t="s">
        <v>87</v>
      </c>
      <c r="P6066" t="s">
        <v>45</v>
      </c>
    </row>
    <row r="6067" spans="1:16" x14ac:dyDescent="0.35">
      <c r="A6067" t="s">
        <v>4686</v>
      </c>
      <c r="B6067" s="6">
        <v>55</v>
      </c>
      <c r="C60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067" t="s">
        <v>16</v>
      </c>
      <c r="E6067" t="s">
        <v>17</v>
      </c>
      <c r="F6067" t="s">
        <v>47</v>
      </c>
      <c r="G6067" s="1">
        <v>44716</v>
      </c>
      <c r="H6067" t="s">
        <v>16742</v>
      </c>
      <c r="I6067" t="s">
        <v>16743</v>
      </c>
      <c r="J6067" t="s">
        <v>21</v>
      </c>
      <c r="K6067" s="6">
        <v>31251.200000000001</v>
      </c>
      <c r="L6067" t="s">
        <v>26711</v>
      </c>
      <c r="M6067" t="s">
        <v>22</v>
      </c>
      <c r="N6067" s="1">
        <v>44738</v>
      </c>
      <c r="O6067" t="s">
        <v>23</v>
      </c>
      <c r="P6067" t="s">
        <v>34</v>
      </c>
    </row>
    <row r="6068" spans="1:16" x14ac:dyDescent="0.35">
      <c r="A6068" t="s">
        <v>16744</v>
      </c>
      <c r="B6068" s="6">
        <v>70</v>
      </c>
      <c r="C60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68" t="s">
        <v>16</v>
      </c>
      <c r="E6068" t="s">
        <v>51</v>
      </c>
      <c r="F6068" t="s">
        <v>28</v>
      </c>
      <c r="G6068" s="1">
        <v>43958</v>
      </c>
      <c r="H6068" t="s">
        <v>16745</v>
      </c>
      <c r="I6068" t="s">
        <v>16746</v>
      </c>
      <c r="J6068" t="s">
        <v>21</v>
      </c>
      <c r="K6068" s="6">
        <v>36590.75</v>
      </c>
      <c r="L6068" t="s">
        <v>26746</v>
      </c>
      <c r="M6068" t="s">
        <v>43</v>
      </c>
      <c r="N6068" s="1">
        <v>43986</v>
      </c>
      <c r="O6068" t="s">
        <v>23</v>
      </c>
      <c r="P6068" t="s">
        <v>45</v>
      </c>
    </row>
    <row r="6069" spans="1:16" x14ac:dyDescent="0.35">
      <c r="A6069" t="s">
        <v>16747</v>
      </c>
      <c r="B6069" s="6">
        <v>20</v>
      </c>
      <c r="C60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069" t="s">
        <v>16</v>
      </c>
      <c r="E6069" t="s">
        <v>17</v>
      </c>
      <c r="F6069" t="s">
        <v>18</v>
      </c>
      <c r="G6069" s="1">
        <v>44965</v>
      </c>
      <c r="H6069" t="s">
        <v>16748</v>
      </c>
      <c r="I6069" t="s">
        <v>16749</v>
      </c>
      <c r="J6069" t="s">
        <v>31</v>
      </c>
      <c r="K6069" s="6">
        <v>1779.13</v>
      </c>
      <c r="L6069" t="s">
        <v>26882</v>
      </c>
      <c r="M6069" t="s">
        <v>43</v>
      </c>
      <c r="N6069" s="1">
        <v>44984</v>
      </c>
      <c r="O6069" t="s">
        <v>50</v>
      </c>
      <c r="P6069" t="s">
        <v>45</v>
      </c>
    </row>
    <row r="6070" spans="1:16" x14ac:dyDescent="0.35">
      <c r="A6070" t="s">
        <v>16750</v>
      </c>
      <c r="B6070" s="6">
        <v>84</v>
      </c>
      <c r="C60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70" t="s">
        <v>26</v>
      </c>
      <c r="E6070" t="s">
        <v>92</v>
      </c>
      <c r="F6070" t="s">
        <v>28</v>
      </c>
      <c r="G6070" s="1">
        <v>44675</v>
      </c>
      <c r="H6070" t="s">
        <v>16751</v>
      </c>
      <c r="I6070" t="s">
        <v>16752</v>
      </c>
      <c r="J6070" t="s">
        <v>21</v>
      </c>
      <c r="K6070" s="6">
        <v>24063.26</v>
      </c>
      <c r="L6070" t="s">
        <v>26811</v>
      </c>
      <c r="M6070" t="s">
        <v>43</v>
      </c>
      <c r="N6070" s="1">
        <v>44682</v>
      </c>
      <c r="O6070" t="s">
        <v>87</v>
      </c>
      <c r="P6070" t="s">
        <v>45</v>
      </c>
    </row>
    <row r="6071" spans="1:16" x14ac:dyDescent="0.35">
      <c r="A6071" t="s">
        <v>16753</v>
      </c>
      <c r="B6071" s="6">
        <v>29</v>
      </c>
      <c r="C60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071" t="s">
        <v>26</v>
      </c>
      <c r="E6071" t="s">
        <v>27</v>
      </c>
      <c r="F6071" t="s">
        <v>72</v>
      </c>
      <c r="G6071" s="1">
        <v>44481</v>
      </c>
      <c r="H6071" t="s">
        <v>16754</v>
      </c>
      <c r="I6071" t="s">
        <v>16755</v>
      </c>
      <c r="J6071" t="s">
        <v>31</v>
      </c>
      <c r="K6071" s="6">
        <v>35974.42</v>
      </c>
      <c r="L6071" t="s">
        <v>26618</v>
      </c>
      <c r="M6071" t="s">
        <v>32</v>
      </c>
      <c r="N6071" s="1">
        <v>44483</v>
      </c>
      <c r="O6071" t="s">
        <v>44</v>
      </c>
      <c r="P6071" t="s">
        <v>24</v>
      </c>
    </row>
    <row r="6072" spans="1:16" x14ac:dyDescent="0.35">
      <c r="A6072" t="s">
        <v>16756</v>
      </c>
      <c r="B6072" s="6">
        <v>38</v>
      </c>
      <c r="C60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072" t="s">
        <v>26</v>
      </c>
      <c r="E6072" t="s">
        <v>92</v>
      </c>
      <c r="F6072" t="s">
        <v>28</v>
      </c>
      <c r="G6072" s="1">
        <v>43508</v>
      </c>
      <c r="H6072" t="s">
        <v>16757</v>
      </c>
      <c r="I6072" t="s">
        <v>16758</v>
      </c>
      <c r="J6072" t="s">
        <v>31</v>
      </c>
      <c r="K6072" s="6">
        <v>2632.01</v>
      </c>
      <c r="L6072" t="s">
        <v>26710</v>
      </c>
      <c r="M6072" t="s">
        <v>32</v>
      </c>
      <c r="N6072" s="1">
        <v>43536</v>
      </c>
      <c r="O6072" t="s">
        <v>23</v>
      </c>
      <c r="P6072" t="s">
        <v>24</v>
      </c>
    </row>
    <row r="6073" spans="1:16" x14ac:dyDescent="0.35">
      <c r="A6073" t="s">
        <v>16759</v>
      </c>
      <c r="B6073" s="6">
        <v>46</v>
      </c>
      <c r="C60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073" t="s">
        <v>16</v>
      </c>
      <c r="E6073" t="s">
        <v>233</v>
      </c>
      <c r="F6073" t="s">
        <v>18</v>
      </c>
      <c r="G6073" s="1">
        <v>44651</v>
      </c>
      <c r="H6073" t="s">
        <v>16760</v>
      </c>
      <c r="I6073" t="s">
        <v>16761</v>
      </c>
      <c r="J6073" t="s">
        <v>21</v>
      </c>
      <c r="K6073" s="6">
        <v>50427.59</v>
      </c>
      <c r="L6073" t="s">
        <v>26942</v>
      </c>
      <c r="M6073" t="s">
        <v>43</v>
      </c>
      <c r="N6073" s="1">
        <v>44675</v>
      </c>
      <c r="O6073" t="s">
        <v>50</v>
      </c>
      <c r="P6073" t="s">
        <v>24</v>
      </c>
    </row>
    <row r="6074" spans="1:16" x14ac:dyDescent="0.35">
      <c r="A6074" t="s">
        <v>7532</v>
      </c>
      <c r="B6074" s="6">
        <v>40</v>
      </c>
      <c r="C60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074" t="s">
        <v>26</v>
      </c>
      <c r="E6074" t="s">
        <v>51</v>
      </c>
      <c r="F6074" t="s">
        <v>47</v>
      </c>
      <c r="G6074" s="1">
        <v>44212</v>
      </c>
      <c r="H6074" t="s">
        <v>16762</v>
      </c>
      <c r="I6074" t="s">
        <v>16763</v>
      </c>
      <c r="J6074" t="s">
        <v>63</v>
      </c>
      <c r="K6074" s="6">
        <v>15334</v>
      </c>
      <c r="L6074" t="s">
        <v>26815</v>
      </c>
      <c r="M6074" t="s">
        <v>32</v>
      </c>
      <c r="N6074" s="1">
        <v>44230</v>
      </c>
      <c r="O6074" t="s">
        <v>50</v>
      </c>
      <c r="P6074" t="s">
        <v>24</v>
      </c>
    </row>
    <row r="6075" spans="1:16" x14ac:dyDescent="0.35">
      <c r="A6075" t="s">
        <v>16764</v>
      </c>
      <c r="B6075" s="6">
        <v>74</v>
      </c>
      <c r="C60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75" t="s">
        <v>26</v>
      </c>
      <c r="E6075" t="s">
        <v>92</v>
      </c>
      <c r="F6075" t="s">
        <v>72</v>
      </c>
      <c r="G6075" s="1">
        <v>43842</v>
      </c>
      <c r="H6075" t="s">
        <v>16765</v>
      </c>
      <c r="I6075" t="s">
        <v>16766</v>
      </c>
      <c r="J6075" t="s">
        <v>21</v>
      </c>
      <c r="K6075" s="6">
        <v>7767.76</v>
      </c>
      <c r="L6075" t="s">
        <v>26775</v>
      </c>
      <c r="M6075" t="s">
        <v>32</v>
      </c>
      <c r="N6075" s="1">
        <v>43855</v>
      </c>
      <c r="O6075" t="s">
        <v>44</v>
      </c>
      <c r="P6075" t="s">
        <v>24</v>
      </c>
    </row>
    <row r="6076" spans="1:16" x14ac:dyDescent="0.35">
      <c r="A6076" t="s">
        <v>16767</v>
      </c>
      <c r="B6076" s="6">
        <v>65</v>
      </c>
      <c r="C60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76" t="s">
        <v>16</v>
      </c>
      <c r="E6076" t="s">
        <v>17</v>
      </c>
      <c r="F6076" t="s">
        <v>72</v>
      </c>
      <c r="G6076" s="1">
        <v>45141</v>
      </c>
      <c r="H6076" t="s">
        <v>16768</v>
      </c>
      <c r="I6076" t="s">
        <v>16769</v>
      </c>
      <c r="J6076" t="s">
        <v>21</v>
      </c>
      <c r="K6076" s="6">
        <v>2930.4</v>
      </c>
      <c r="L6076" t="s">
        <v>26760</v>
      </c>
      <c r="M6076" t="s">
        <v>22</v>
      </c>
      <c r="N6076" s="1">
        <v>45143</v>
      </c>
      <c r="O6076" t="s">
        <v>23</v>
      </c>
      <c r="P6076" t="s">
        <v>34</v>
      </c>
    </row>
    <row r="6077" spans="1:16" x14ac:dyDescent="0.35">
      <c r="A6077" t="s">
        <v>16770</v>
      </c>
      <c r="B6077" s="6">
        <v>80</v>
      </c>
      <c r="C60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77" t="s">
        <v>26</v>
      </c>
      <c r="E6077" t="s">
        <v>233</v>
      </c>
      <c r="F6077" t="s">
        <v>56</v>
      </c>
      <c r="G6077" s="1">
        <v>44757</v>
      </c>
      <c r="H6077" t="s">
        <v>16771</v>
      </c>
      <c r="I6077" t="s">
        <v>16772</v>
      </c>
      <c r="J6077" t="s">
        <v>21</v>
      </c>
      <c r="K6077" s="6">
        <v>6104.25</v>
      </c>
      <c r="L6077" t="s">
        <v>26975</v>
      </c>
      <c r="M6077" t="s">
        <v>32</v>
      </c>
      <c r="N6077" s="1">
        <v>44768</v>
      </c>
      <c r="O6077" t="s">
        <v>23</v>
      </c>
      <c r="P6077" t="s">
        <v>45</v>
      </c>
    </row>
    <row r="6078" spans="1:16" x14ac:dyDescent="0.35">
      <c r="A6078" t="s">
        <v>16773</v>
      </c>
      <c r="B6078" s="6">
        <v>60</v>
      </c>
      <c r="C60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078" t="s">
        <v>26</v>
      </c>
      <c r="E6078" t="s">
        <v>17</v>
      </c>
      <c r="F6078" t="s">
        <v>72</v>
      </c>
      <c r="G6078" s="1">
        <v>44396</v>
      </c>
      <c r="H6078" t="s">
        <v>16774</v>
      </c>
      <c r="I6078" t="s">
        <v>16775</v>
      </c>
      <c r="J6078" t="s">
        <v>21</v>
      </c>
      <c r="K6078" s="6">
        <v>45338.45</v>
      </c>
      <c r="L6078" t="s">
        <v>26854</v>
      </c>
      <c r="M6078" t="s">
        <v>32</v>
      </c>
      <c r="N6078" s="1">
        <v>44414</v>
      </c>
      <c r="O6078" t="s">
        <v>44</v>
      </c>
      <c r="P6078" t="s">
        <v>45</v>
      </c>
    </row>
    <row r="6079" spans="1:16" x14ac:dyDescent="0.35">
      <c r="A6079" t="s">
        <v>16776</v>
      </c>
      <c r="B6079" s="6">
        <v>80</v>
      </c>
      <c r="C60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79" t="s">
        <v>16</v>
      </c>
      <c r="E6079" t="s">
        <v>117</v>
      </c>
      <c r="F6079" t="s">
        <v>72</v>
      </c>
      <c r="G6079" s="1">
        <v>43565</v>
      </c>
      <c r="H6079" t="s">
        <v>16777</v>
      </c>
      <c r="I6079" t="s">
        <v>16778</v>
      </c>
      <c r="J6079" t="s">
        <v>21</v>
      </c>
      <c r="K6079" s="6">
        <v>1991.25</v>
      </c>
      <c r="L6079" t="s">
        <v>26588</v>
      </c>
      <c r="M6079" t="s">
        <v>32</v>
      </c>
      <c r="N6079" s="1">
        <v>43584</v>
      </c>
      <c r="O6079" t="s">
        <v>50</v>
      </c>
      <c r="P6079" t="s">
        <v>24</v>
      </c>
    </row>
    <row r="6080" spans="1:16" x14ac:dyDescent="0.35">
      <c r="A6080" t="s">
        <v>16779</v>
      </c>
      <c r="B6080" s="6">
        <v>23</v>
      </c>
      <c r="C60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080" t="s">
        <v>16</v>
      </c>
      <c r="E6080" t="s">
        <v>117</v>
      </c>
      <c r="F6080" t="s">
        <v>56</v>
      </c>
      <c r="G6080" s="1">
        <v>44067</v>
      </c>
      <c r="H6080" t="s">
        <v>5399</v>
      </c>
      <c r="I6080" t="s">
        <v>16780</v>
      </c>
      <c r="J6080" t="s">
        <v>59</v>
      </c>
      <c r="K6080" s="6">
        <v>14748.03</v>
      </c>
      <c r="L6080" t="s">
        <v>26603</v>
      </c>
      <c r="M6080" t="s">
        <v>43</v>
      </c>
      <c r="N6080" s="1">
        <v>44079</v>
      </c>
      <c r="O6080" t="s">
        <v>33</v>
      </c>
      <c r="P6080" t="s">
        <v>24</v>
      </c>
    </row>
    <row r="6081" spans="1:16" x14ac:dyDescent="0.35">
      <c r="A6081" t="s">
        <v>16781</v>
      </c>
      <c r="B6081" s="6">
        <v>70</v>
      </c>
      <c r="C60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81" t="s">
        <v>16</v>
      </c>
      <c r="E6081" t="s">
        <v>51</v>
      </c>
      <c r="F6081" t="s">
        <v>18</v>
      </c>
      <c r="G6081" s="1">
        <v>43900</v>
      </c>
      <c r="H6081" t="s">
        <v>16782</v>
      </c>
      <c r="I6081" t="s">
        <v>16783</v>
      </c>
      <c r="J6081" t="s">
        <v>21</v>
      </c>
      <c r="K6081" s="6">
        <v>29172.31</v>
      </c>
      <c r="L6081" t="s">
        <v>26799</v>
      </c>
      <c r="M6081" t="s">
        <v>43</v>
      </c>
      <c r="N6081" s="1">
        <v>43926</v>
      </c>
      <c r="O6081" t="s">
        <v>50</v>
      </c>
      <c r="P6081" t="s">
        <v>34</v>
      </c>
    </row>
    <row r="6082" spans="1:16" x14ac:dyDescent="0.35">
      <c r="A6082" t="s">
        <v>16784</v>
      </c>
      <c r="B6082" s="6">
        <v>63</v>
      </c>
      <c r="C60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082" t="s">
        <v>16</v>
      </c>
      <c r="E6082" t="s">
        <v>233</v>
      </c>
      <c r="F6082" t="s">
        <v>72</v>
      </c>
      <c r="G6082" s="1">
        <v>45197</v>
      </c>
      <c r="H6082" t="s">
        <v>16785</v>
      </c>
      <c r="I6082" t="s">
        <v>16786</v>
      </c>
      <c r="J6082" t="s">
        <v>21</v>
      </c>
      <c r="K6082" s="6">
        <v>64687.72</v>
      </c>
      <c r="L6082" t="s">
        <v>26733</v>
      </c>
      <c r="M6082" t="s">
        <v>32</v>
      </c>
      <c r="N6082" s="1">
        <v>45204</v>
      </c>
      <c r="O6082" t="s">
        <v>87</v>
      </c>
      <c r="P6082" t="s">
        <v>24</v>
      </c>
    </row>
    <row r="6083" spans="1:16" x14ac:dyDescent="0.35">
      <c r="A6083" t="s">
        <v>16787</v>
      </c>
      <c r="B6083" s="6">
        <v>31</v>
      </c>
      <c r="C60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083" t="s">
        <v>26</v>
      </c>
      <c r="E6083" t="s">
        <v>117</v>
      </c>
      <c r="F6083" t="s">
        <v>47</v>
      </c>
      <c r="G6083" s="1">
        <v>45083</v>
      </c>
      <c r="H6083" t="s">
        <v>11899</v>
      </c>
      <c r="I6083" t="s">
        <v>16788</v>
      </c>
      <c r="J6083" t="s">
        <v>63</v>
      </c>
      <c r="K6083" s="6">
        <v>35757.870000000003</v>
      </c>
      <c r="L6083" t="s">
        <v>26718</v>
      </c>
      <c r="M6083" t="s">
        <v>22</v>
      </c>
      <c r="N6083" s="1">
        <v>45091</v>
      </c>
      <c r="O6083" t="s">
        <v>33</v>
      </c>
      <c r="P6083" t="s">
        <v>24</v>
      </c>
    </row>
    <row r="6084" spans="1:16" x14ac:dyDescent="0.35">
      <c r="A6084" t="s">
        <v>16789</v>
      </c>
      <c r="B6084" s="6">
        <v>77</v>
      </c>
      <c r="C60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84" t="s">
        <v>26</v>
      </c>
      <c r="E6084" t="s">
        <v>92</v>
      </c>
      <c r="F6084" t="s">
        <v>47</v>
      </c>
      <c r="G6084" s="1">
        <v>44447</v>
      </c>
      <c r="H6084" t="s">
        <v>16790</v>
      </c>
      <c r="I6084" t="s">
        <v>16791</v>
      </c>
      <c r="J6084" t="s">
        <v>21</v>
      </c>
      <c r="K6084" s="6">
        <v>18892.82</v>
      </c>
      <c r="L6084" t="s">
        <v>26792</v>
      </c>
      <c r="M6084" t="s">
        <v>43</v>
      </c>
      <c r="N6084" s="1">
        <v>44474</v>
      </c>
      <c r="O6084" t="s">
        <v>44</v>
      </c>
      <c r="P6084" t="s">
        <v>45</v>
      </c>
    </row>
    <row r="6085" spans="1:16" x14ac:dyDescent="0.35">
      <c r="A6085" t="s">
        <v>16792</v>
      </c>
      <c r="B6085" s="6">
        <v>53</v>
      </c>
      <c r="C60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085" t="s">
        <v>26</v>
      </c>
      <c r="E6085" t="s">
        <v>17</v>
      </c>
      <c r="F6085" t="s">
        <v>56</v>
      </c>
      <c r="G6085" s="1">
        <v>44170</v>
      </c>
      <c r="H6085" t="s">
        <v>10156</v>
      </c>
      <c r="I6085" t="s">
        <v>16793</v>
      </c>
      <c r="J6085" t="s">
        <v>31</v>
      </c>
      <c r="K6085" s="6">
        <v>34915.25</v>
      </c>
      <c r="L6085" t="s">
        <v>26716</v>
      </c>
      <c r="M6085" t="s">
        <v>43</v>
      </c>
      <c r="N6085" s="1">
        <v>44181</v>
      </c>
      <c r="O6085" t="s">
        <v>87</v>
      </c>
      <c r="P6085" t="s">
        <v>45</v>
      </c>
    </row>
    <row r="6086" spans="1:16" x14ac:dyDescent="0.35">
      <c r="A6086" t="s">
        <v>16794</v>
      </c>
      <c r="B6086" s="6">
        <v>74</v>
      </c>
      <c r="C60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86" t="s">
        <v>16</v>
      </c>
      <c r="E6086" t="s">
        <v>92</v>
      </c>
      <c r="F6086" t="s">
        <v>18</v>
      </c>
      <c r="G6086" s="1">
        <v>45161</v>
      </c>
      <c r="H6086" t="s">
        <v>16795</v>
      </c>
      <c r="I6086" t="s">
        <v>16796</v>
      </c>
      <c r="J6086" t="s">
        <v>21</v>
      </c>
      <c r="K6086" s="6">
        <v>15686.5</v>
      </c>
      <c r="L6086" t="s">
        <v>26877</v>
      </c>
      <c r="M6086" t="s">
        <v>43</v>
      </c>
      <c r="N6086" s="1">
        <v>45170</v>
      </c>
      <c r="O6086" t="s">
        <v>33</v>
      </c>
      <c r="P6086" t="s">
        <v>45</v>
      </c>
    </row>
    <row r="6087" spans="1:16" x14ac:dyDescent="0.35">
      <c r="A6087" t="s">
        <v>16797</v>
      </c>
      <c r="B6087" s="6">
        <v>61</v>
      </c>
      <c r="C60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087" t="s">
        <v>26</v>
      </c>
      <c r="E6087" t="s">
        <v>233</v>
      </c>
      <c r="F6087" t="s">
        <v>72</v>
      </c>
      <c r="G6087" s="1">
        <v>44650</v>
      </c>
      <c r="H6087" t="s">
        <v>16798</v>
      </c>
      <c r="I6087" t="s">
        <v>16799</v>
      </c>
      <c r="J6087" t="s">
        <v>21</v>
      </c>
      <c r="K6087" s="6">
        <v>27870.58</v>
      </c>
      <c r="L6087" t="s">
        <v>26713</v>
      </c>
      <c r="M6087" t="s">
        <v>43</v>
      </c>
      <c r="N6087" s="1">
        <v>44652</v>
      </c>
      <c r="O6087" t="s">
        <v>87</v>
      </c>
      <c r="P6087" t="s">
        <v>45</v>
      </c>
    </row>
    <row r="6088" spans="1:16" x14ac:dyDescent="0.35">
      <c r="A6088" t="s">
        <v>16800</v>
      </c>
      <c r="B6088" s="6">
        <v>24</v>
      </c>
      <c r="C60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088" t="s">
        <v>26</v>
      </c>
      <c r="E6088" t="s">
        <v>27</v>
      </c>
      <c r="F6088" t="s">
        <v>37</v>
      </c>
      <c r="G6088" s="1">
        <v>45065</v>
      </c>
      <c r="H6088" t="s">
        <v>16801</v>
      </c>
      <c r="I6088" t="s">
        <v>16802</v>
      </c>
      <c r="J6088" t="s">
        <v>63</v>
      </c>
      <c r="K6088" s="6">
        <v>8548.93</v>
      </c>
      <c r="L6088" t="s">
        <v>26706</v>
      </c>
      <c r="M6088" t="s">
        <v>22</v>
      </c>
      <c r="N6088" s="1">
        <v>45082</v>
      </c>
      <c r="O6088" t="s">
        <v>23</v>
      </c>
      <c r="P6088" t="s">
        <v>34</v>
      </c>
    </row>
    <row r="6089" spans="1:16" x14ac:dyDescent="0.35">
      <c r="A6089" t="s">
        <v>14061</v>
      </c>
      <c r="B6089" s="6">
        <v>67</v>
      </c>
      <c r="C60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89" t="s">
        <v>16</v>
      </c>
      <c r="E6089" t="s">
        <v>51</v>
      </c>
      <c r="F6089" t="s">
        <v>56</v>
      </c>
      <c r="G6089" s="1">
        <v>43718</v>
      </c>
      <c r="H6089" t="s">
        <v>16803</v>
      </c>
      <c r="I6089" t="s">
        <v>16804</v>
      </c>
      <c r="J6089" t="s">
        <v>21</v>
      </c>
      <c r="K6089" s="6">
        <v>27309.91</v>
      </c>
      <c r="L6089" t="s">
        <v>26807</v>
      </c>
      <c r="M6089" t="s">
        <v>43</v>
      </c>
      <c r="N6089" s="1">
        <v>43733</v>
      </c>
      <c r="O6089" t="s">
        <v>23</v>
      </c>
      <c r="P6089" t="s">
        <v>45</v>
      </c>
    </row>
    <row r="6090" spans="1:16" x14ac:dyDescent="0.35">
      <c r="A6090" t="s">
        <v>16805</v>
      </c>
      <c r="B6090" s="6">
        <v>71</v>
      </c>
      <c r="C60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90" t="s">
        <v>16</v>
      </c>
      <c r="E6090" t="s">
        <v>27</v>
      </c>
      <c r="F6090" t="s">
        <v>37</v>
      </c>
      <c r="G6090" s="1">
        <v>44222</v>
      </c>
      <c r="H6090" t="s">
        <v>16080</v>
      </c>
      <c r="I6090" t="s">
        <v>1602</v>
      </c>
      <c r="J6090" t="s">
        <v>21</v>
      </c>
      <c r="K6090" s="6">
        <v>8962.43</v>
      </c>
      <c r="L6090" t="s">
        <v>26674</v>
      </c>
      <c r="M6090" t="s">
        <v>43</v>
      </c>
      <c r="N6090" s="1">
        <v>44252</v>
      </c>
      <c r="O6090" t="s">
        <v>44</v>
      </c>
      <c r="P6090" t="s">
        <v>45</v>
      </c>
    </row>
    <row r="6091" spans="1:16" x14ac:dyDescent="0.35">
      <c r="A6091" t="s">
        <v>16806</v>
      </c>
      <c r="B6091" s="6">
        <v>22</v>
      </c>
      <c r="C60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091" t="s">
        <v>16</v>
      </c>
      <c r="E6091" t="s">
        <v>233</v>
      </c>
      <c r="F6091" t="s">
        <v>56</v>
      </c>
      <c r="G6091" s="1">
        <v>43762</v>
      </c>
      <c r="H6091" t="s">
        <v>16807</v>
      </c>
      <c r="I6091" t="s">
        <v>16808</v>
      </c>
      <c r="J6091" t="s">
        <v>31</v>
      </c>
      <c r="K6091" s="6">
        <v>13290.43</v>
      </c>
      <c r="L6091" t="s">
        <v>26773</v>
      </c>
      <c r="M6091" t="s">
        <v>22</v>
      </c>
      <c r="N6091" s="1">
        <v>43774</v>
      </c>
      <c r="O6091" t="s">
        <v>33</v>
      </c>
      <c r="P6091" t="s">
        <v>24</v>
      </c>
    </row>
    <row r="6092" spans="1:16" x14ac:dyDescent="0.35">
      <c r="A6092" t="s">
        <v>16809</v>
      </c>
      <c r="B6092" s="6">
        <v>71</v>
      </c>
      <c r="C60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92" t="s">
        <v>16</v>
      </c>
      <c r="E6092" t="s">
        <v>92</v>
      </c>
      <c r="F6092" t="s">
        <v>72</v>
      </c>
      <c r="G6092" s="1">
        <v>44207</v>
      </c>
      <c r="H6092" t="s">
        <v>16810</v>
      </c>
      <c r="I6092" t="s">
        <v>16811</v>
      </c>
      <c r="J6092" t="s">
        <v>21</v>
      </c>
      <c r="K6092" s="6">
        <v>22138.11</v>
      </c>
      <c r="L6092" t="s">
        <v>26780</v>
      </c>
      <c r="M6092" t="s">
        <v>32</v>
      </c>
      <c r="N6092" s="1">
        <v>44231</v>
      </c>
      <c r="O6092" t="s">
        <v>87</v>
      </c>
      <c r="P6092" t="s">
        <v>34</v>
      </c>
    </row>
    <row r="6093" spans="1:16" x14ac:dyDescent="0.35">
      <c r="A6093" t="s">
        <v>16812</v>
      </c>
      <c r="B6093" s="6">
        <v>79</v>
      </c>
      <c r="C60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93" t="s">
        <v>16</v>
      </c>
      <c r="E6093" t="s">
        <v>17</v>
      </c>
      <c r="F6093" t="s">
        <v>47</v>
      </c>
      <c r="G6093" s="1">
        <v>44239</v>
      </c>
      <c r="H6093" t="s">
        <v>16813</v>
      </c>
      <c r="I6093" t="s">
        <v>16814</v>
      </c>
      <c r="J6093" t="s">
        <v>21</v>
      </c>
      <c r="K6093" s="6">
        <v>4262.53</v>
      </c>
      <c r="L6093" t="s">
        <v>26896</v>
      </c>
      <c r="M6093" t="s">
        <v>32</v>
      </c>
      <c r="N6093" s="1">
        <v>44267</v>
      </c>
      <c r="O6093" t="s">
        <v>44</v>
      </c>
      <c r="P6093" t="s">
        <v>34</v>
      </c>
    </row>
    <row r="6094" spans="1:16" x14ac:dyDescent="0.35">
      <c r="A6094" t="s">
        <v>16815</v>
      </c>
      <c r="B6094" s="6">
        <v>23</v>
      </c>
      <c r="C60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094" t="s">
        <v>26</v>
      </c>
      <c r="E6094" t="s">
        <v>51</v>
      </c>
      <c r="F6094" t="s">
        <v>56</v>
      </c>
      <c r="G6094" s="1">
        <v>44518</v>
      </c>
      <c r="H6094" t="s">
        <v>16816</v>
      </c>
      <c r="I6094" t="s">
        <v>16817</v>
      </c>
      <c r="J6094" t="s">
        <v>59</v>
      </c>
      <c r="K6094" s="6">
        <v>3290.16</v>
      </c>
      <c r="L6094" t="s">
        <v>26973</v>
      </c>
      <c r="M6094" t="s">
        <v>32</v>
      </c>
      <c r="N6094" s="1">
        <v>44528</v>
      </c>
      <c r="O6094" t="s">
        <v>50</v>
      </c>
      <c r="P6094" t="s">
        <v>45</v>
      </c>
    </row>
    <row r="6095" spans="1:16" x14ac:dyDescent="0.35">
      <c r="A6095" t="s">
        <v>2051</v>
      </c>
      <c r="B6095" s="6">
        <v>59</v>
      </c>
      <c r="C60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095" t="s">
        <v>16</v>
      </c>
      <c r="E6095" t="s">
        <v>233</v>
      </c>
      <c r="F6095" t="s">
        <v>56</v>
      </c>
      <c r="G6095" s="1">
        <v>43451</v>
      </c>
      <c r="H6095" t="s">
        <v>16818</v>
      </c>
      <c r="I6095" t="s">
        <v>16819</v>
      </c>
      <c r="J6095" t="s">
        <v>63</v>
      </c>
      <c r="K6095" s="6">
        <v>8961.75</v>
      </c>
      <c r="L6095" t="s">
        <v>26664</v>
      </c>
      <c r="M6095" t="s">
        <v>43</v>
      </c>
      <c r="N6095" s="1">
        <v>43456</v>
      </c>
      <c r="O6095" t="s">
        <v>33</v>
      </c>
      <c r="P6095" t="s">
        <v>45</v>
      </c>
    </row>
    <row r="6096" spans="1:16" x14ac:dyDescent="0.35">
      <c r="A6096" t="s">
        <v>16820</v>
      </c>
      <c r="B6096" s="6">
        <v>53</v>
      </c>
      <c r="C60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096" t="s">
        <v>26</v>
      </c>
      <c r="E6096" t="s">
        <v>65</v>
      </c>
      <c r="F6096" t="s">
        <v>72</v>
      </c>
      <c r="G6096" s="1">
        <v>44254</v>
      </c>
      <c r="H6096" t="s">
        <v>16821</v>
      </c>
      <c r="I6096" t="s">
        <v>16822</v>
      </c>
      <c r="J6096" t="s">
        <v>31</v>
      </c>
      <c r="K6096" s="6">
        <v>73677.31</v>
      </c>
      <c r="L6096" t="s">
        <v>26904</v>
      </c>
      <c r="M6096" t="s">
        <v>32</v>
      </c>
      <c r="N6096" s="1">
        <v>44278</v>
      </c>
      <c r="O6096" t="s">
        <v>50</v>
      </c>
      <c r="P6096" t="s">
        <v>24</v>
      </c>
    </row>
    <row r="6097" spans="1:16" x14ac:dyDescent="0.35">
      <c r="A6097" t="s">
        <v>16823</v>
      </c>
      <c r="B6097" s="6">
        <v>22</v>
      </c>
      <c r="C60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097" t="s">
        <v>16</v>
      </c>
      <c r="E6097" t="s">
        <v>65</v>
      </c>
      <c r="F6097" t="s">
        <v>28</v>
      </c>
      <c r="G6097" s="1">
        <v>45214</v>
      </c>
      <c r="H6097" t="s">
        <v>16824</v>
      </c>
      <c r="I6097" t="s">
        <v>16825</v>
      </c>
      <c r="J6097" t="s">
        <v>54</v>
      </c>
      <c r="K6097" s="6">
        <v>29612.9</v>
      </c>
      <c r="L6097" t="s">
        <v>26789</v>
      </c>
      <c r="M6097" t="s">
        <v>22</v>
      </c>
      <c r="N6097" s="1">
        <v>45224</v>
      </c>
      <c r="O6097" t="s">
        <v>87</v>
      </c>
      <c r="P6097" t="s">
        <v>34</v>
      </c>
    </row>
    <row r="6098" spans="1:16" x14ac:dyDescent="0.35">
      <c r="A6098" t="s">
        <v>16826</v>
      </c>
      <c r="B6098" s="6">
        <v>84</v>
      </c>
      <c r="C60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98" t="s">
        <v>16</v>
      </c>
      <c r="E6098" t="s">
        <v>92</v>
      </c>
      <c r="F6098" t="s">
        <v>72</v>
      </c>
      <c r="G6098" s="1">
        <v>43559</v>
      </c>
      <c r="H6098" t="s">
        <v>16827</v>
      </c>
      <c r="I6098" t="s">
        <v>13079</v>
      </c>
      <c r="J6098" t="s">
        <v>21</v>
      </c>
      <c r="K6098" s="6">
        <v>23388.57</v>
      </c>
      <c r="L6098" t="s">
        <v>26893</v>
      </c>
      <c r="M6098" t="s">
        <v>22</v>
      </c>
      <c r="N6098" s="1">
        <v>43560</v>
      </c>
      <c r="O6098" t="s">
        <v>44</v>
      </c>
      <c r="P6098" t="s">
        <v>24</v>
      </c>
    </row>
    <row r="6099" spans="1:16" x14ac:dyDescent="0.35">
      <c r="A6099" t="s">
        <v>16828</v>
      </c>
      <c r="B6099" s="6">
        <v>64</v>
      </c>
      <c r="C60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099" t="s">
        <v>26</v>
      </c>
      <c r="E6099" t="s">
        <v>36</v>
      </c>
      <c r="F6099" t="s">
        <v>28</v>
      </c>
      <c r="G6099" s="1">
        <v>44123</v>
      </c>
      <c r="H6099" t="s">
        <v>16829</v>
      </c>
      <c r="I6099" t="s">
        <v>16830</v>
      </c>
      <c r="J6099" t="s">
        <v>21</v>
      </c>
      <c r="K6099" s="6">
        <v>17542.07</v>
      </c>
      <c r="L6099" t="s">
        <v>26714</v>
      </c>
      <c r="M6099" t="s">
        <v>22</v>
      </c>
      <c r="N6099" s="1">
        <v>44141</v>
      </c>
      <c r="O6099" t="s">
        <v>44</v>
      </c>
      <c r="P6099" t="s">
        <v>45</v>
      </c>
    </row>
    <row r="6100" spans="1:16" x14ac:dyDescent="0.35">
      <c r="A6100" t="s">
        <v>16831</v>
      </c>
      <c r="B6100" s="6">
        <v>67</v>
      </c>
      <c r="C61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00" t="s">
        <v>16</v>
      </c>
      <c r="E6100" t="s">
        <v>65</v>
      </c>
      <c r="F6100" t="s">
        <v>37</v>
      </c>
      <c r="G6100" s="1">
        <v>43819</v>
      </c>
      <c r="H6100" t="s">
        <v>10058</v>
      </c>
      <c r="I6100" t="s">
        <v>16832</v>
      </c>
      <c r="J6100" t="s">
        <v>21</v>
      </c>
      <c r="K6100" s="6">
        <v>14569.41</v>
      </c>
      <c r="L6100" t="s">
        <v>26903</v>
      </c>
      <c r="M6100" t="s">
        <v>22</v>
      </c>
      <c r="N6100" s="1">
        <v>43835</v>
      </c>
      <c r="O6100" t="s">
        <v>87</v>
      </c>
      <c r="P6100" t="s">
        <v>24</v>
      </c>
    </row>
    <row r="6101" spans="1:16" x14ac:dyDescent="0.35">
      <c r="A6101" t="s">
        <v>16833</v>
      </c>
      <c r="B6101" s="6">
        <v>51</v>
      </c>
      <c r="C61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01" t="s">
        <v>16</v>
      </c>
      <c r="E6101" t="s">
        <v>117</v>
      </c>
      <c r="F6101" t="s">
        <v>47</v>
      </c>
      <c r="G6101" s="1">
        <v>44155</v>
      </c>
      <c r="H6101" t="s">
        <v>3517</v>
      </c>
      <c r="I6101" t="s">
        <v>16834</v>
      </c>
      <c r="J6101" t="s">
        <v>31</v>
      </c>
      <c r="K6101" s="6">
        <v>24072.69</v>
      </c>
      <c r="L6101" t="s">
        <v>26866</v>
      </c>
      <c r="M6101" t="s">
        <v>22</v>
      </c>
      <c r="N6101" s="1">
        <v>44160</v>
      </c>
      <c r="O6101" t="s">
        <v>44</v>
      </c>
      <c r="P6101" t="s">
        <v>45</v>
      </c>
    </row>
    <row r="6102" spans="1:16" x14ac:dyDescent="0.35">
      <c r="A6102" t="s">
        <v>16835</v>
      </c>
      <c r="B6102" s="6">
        <v>35</v>
      </c>
      <c r="C61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102" t="s">
        <v>16</v>
      </c>
      <c r="E6102" t="s">
        <v>17</v>
      </c>
      <c r="F6102" t="s">
        <v>18</v>
      </c>
      <c r="G6102" s="1">
        <v>43542</v>
      </c>
      <c r="H6102" t="s">
        <v>16836</v>
      </c>
      <c r="I6102" t="s">
        <v>16837</v>
      </c>
      <c r="J6102" t="s">
        <v>31</v>
      </c>
      <c r="K6102" s="6">
        <v>20476.79</v>
      </c>
      <c r="L6102" t="s">
        <v>26912</v>
      </c>
      <c r="M6102" t="s">
        <v>43</v>
      </c>
      <c r="N6102" s="1">
        <v>43565</v>
      </c>
      <c r="O6102" t="s">
        <v>33</v>
      </c>
      <c r="P6102" t="s">
        <v>24</v>
      </c>
    </row>
    <row r="6103" spans="1:16" x14ac:dyDescent="0.35">
      <c r="A6103" t="s">
        <v>16838</v>
      </c>
      <c r="B6103" s="6">
        <v>67</v>
      </c>
      <c r="C61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03" t="s">
        <v>16</v>
      </c>
      <c r="E6103" t="s">
        <v>65</v>
      </c>
      <c r="F6103" t="s">
        <v>18</v>
      </c>
      <c r="G6103" s="1">
        <v>44956</v>
      </c>
      <c r="H6103" t="s">
        <v>16839</v>
      </c>
      <c r="I6103" t="s">
        <v>16840</v>
      </c>
      <c r="J6103" t="s">
        <v>21</v>
      </c>
      <c r="K6103" s="6">
        <v>28788.75</v>
      </c>
      <c r="L6103" t="s">
        <v>26811</v>
      </c>
      <c r="M6103" t="s">
        <v>43</v>
      </c>
      <c r="N6103" s="1">
        <v>44965</v>
      </c>
      <c r="O6103" t="s">
        <v>87</v>
      </c>
      <c r="P6103" t="s">
        <v>24</v>
      </c>
    </row>
    <row r="6104" spans="1:16" x14ac:dyDescent="0.35">
      <c r="A6104" t="s">
        <v>16841</v>
      </c>
      <c r="B6104" s="6">
        <v>51</v>
      </c>
      <c r="C61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04" t="s">
        <v>16</v>
      </c>
      <c r="E6104" t="s">
        <v>51</v>
      </c>
      <c r="F6104" t="s">
        <v>56</v>
      </c>
      <c r="G6104" s="1">
        <v>43962</v>
      </c>
      <c r="H6104" t="s">
        <v>16842</v>
      </c>
      <c r="I6104" t="s">
        <v>16843</v>
      </c>
      <c r="J6104" t="s">
        <v>54</v>
      </c>
      <c r="K6104" s="6">
        <v>30564.03</v>
      </c>
      <c r="L6104" t="s">
        <v>26611</v>
      </c>
      <c r="M6104" t="s">
        <v>32</v>
      </c>
      <c r="N6104" s="1">
        <v>43965</v>
      </c>
      <c r="O6104" t="s">
        <v>44</v>
      </c>
      <c r="P6104" t="s">
        <v>45</v>
      </c>
    </row>
    <row r="6105" spans="1:16" x14ac:dyDescent="0.35">
      <c r="A6105" t="s">
        <v>16844</v>
      </c>
      <c r="B6105" s="6">
        <v>48</v>
      </c>
      <c r="C61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05" t="s">
        <v>16</v>
      </c>
      <c r="E6105" t="s">
        <v>233</v>
      </c>
      <c r="F6105" t="s">
        <v>37</v>
      </c>
      <c r="G6105" s="1">
        <v>45012</v>
      </c>
      <c r="H6105" t="s">
        <v>16845</v>
      </c>
      <c r="I6105" t="s">
        <v>16846</v>
      </c>
      <c r="J6105" t="s">
        <v>59</v>
      </c>
      <c r="K6105" s="6">
        <v>23045.35</v>
      </c>
      <c r="L6105" t="s">
        <v>26816</v>
      </c>
      <c r="M6105" t="s">
        <v>43</v>
      </c>
      <c r="N6105" s="1">
        <v>45024</v>
      </c>
      <c r="O6105" t="s">
        <v>87</v>
      </c>
      <c r="P6105" t="s">
        <v>34</v>
      </c>
    </row>
    <row r="6106" spans="1:16" x14ac:dyDescent="0.35">
      <c r="A6106" t="s">
        <v>8763</v>
      </c>
      <c r="B6106" s="6">
        <v>83</v>
      </c>
      <c r="C61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06" t="s">
        <v>16</v>
      </c>
      <c r="E6106" t="s">
        <v>92</v>
      </c>
      <c r="F6106" t="s">
        <v>56</v>
      </c>
      <c r="G6106" s="1">
        <v>43624</v>
      </c>
      <c r="H6106" t="s">
        <v>16847</v>
      </c>
      <c r="I6106" t="s">
        <v>2764</v>
      </c>
      <c r="J6106" t="s">
        <v>21</v>
      </c>
      <c r="K6106" s="6">
        <v>17782.419999999998</v>
      </c>
      <c r="L6106" t="s">
        <v>26898</v>
      </c>
      <c r="M6106" t="s">
        <v>43</v>
      </c>
      <c r="N6106" s="1">
        <v>43638</v>
      </c>
      <c r="O6106" t="s">
        <v>50</v>
      </c>
      <c r="P6106" t="s">
        <v>45</v>
      </c>
    </row>
    <row r="6107" spans="1:16" x14ac:dyDescent="0.35">
      <c r="A6107" t="s">
        <v>16848</v>
      </c>
      <c r="B6107" s="6">
        <v>73</v>
      </c>
      <c r="C61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07" t="s">
        <v>16</v>
      </c>
      <c r="E6107" t="s">
        <v>36</v>
      </c>
      <c r="F6107" t="s">
        <v>28</v>
      </c>
      <c r="G6107" s="1">
        <v>44699</v>
      </c>
      <c r="H6107" t="s">
        <v>16849</v>
      </c>
      <c r="I6107" t="s">
        <v>16850</v>
      </c>
      <c r="J6107" t="s">
        <v>21</v>
      </c>
      <c r="K6107" s="6">
        <v>28423.54</v>
      </c>
      <c r="L6107" t="s">
        <v>26759</v>
      </c>
      <c r="M6107" t="s">
        <v>32</v>
      </c>
      <c r="N6107" s="1">
        <v>44710</v>
      </c>
      <c r="O6107" t="s">
        <v>33</v>
      </c>
      <c r="P6107" t="s">
        <v>45</v>
      </c>
    </row>
    <row r="6108" spans="1:16" x14ac:dyDescent="0.35">
      <c r="A6108" t="s">
        <v>16851</v>
      </c>
      <c r="B6108" s="6">
        <v>74</v>
      </c>
      <c r="C61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08" t="s">
        <v>26</v>
      </c>
      <c r="E6108" t="s">
        <v>92</v>
      </c>
      <c r="F6108" t="s">
        <v>56</v>
      </c>
      <c r="G6108" s="1">
        <v>43891</v>
      </c>
      <c r="H6108" t="s">
        <v>278</v>
      </c>
      <c r="I6108" t="s">
        <v>16852</v>
      </c>
      <c r="J6108" t="s">
        <v>21</v>
      </c>
      <c r="K6108" s="6">
        <v>5193.54</v>
      </c>
      <c r="L6108" t="s">
        <v>26832</v>
      </c>
      <c r="M6108" t="s">
        <v>22</v>
      </c>
      <c r="N6108" s="1">
        <v>43893</v>
      </c>
      <c r="O6108" t="s">
        <v>87</v>
      </c>
      <c r="P6108" t="s">
        <v>45</v>
      </c>
    </row>
    <row r="6109" spans="1:16" x14ac:dyDescent="0.35">
      <c r="A6109" t="s">
        <v>16853</v>
      </c>
      <c r="B6109" s="6">
        <v>58</v>
      </c>
      <c r="C61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09" t="s">
        <v>26</v>
      </c>
      <c r="E6109" t="s">
        <v>27</v>
      </c>
      <c r="F6109" t="s">
        <v>37</v>
      </c>
      <c r="G6109" s="1">
        <v>43710</v>
      </c>
      <c r="H6109" t="s">
        <v>16854</v>
      </c>
      <c r="I6109" t="s">
        <v>16855</v>
      </c>
      <c r="J6109" t="s">
        <v>63</v>
      </c>
      <c r="K6109" s="6">
        <v>1822.89</v>
      </c>
      <c r="L6109" t="s">
        <v>26634</v>
      </c>
      <c r="M6109" t="s">
        <v>22</v>
      </c>
      <c r="N6109" s="1">
        <v>43720</v>
      </c>
      <c r="O6109" t="s">
        <v>44</v>
      </c>
      <c r="P6109" t="s">
        <v>34</v>
      </c>
    </row>
    <row r="6110" spans="1:16" x14ac:dyDescent="0.35">
      <c r="A6110" t="s">
        <v>8640</v>
      </c>
      <c r="B6110" s="6">
        <v>62</v>
      </c>
      <c r="C61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10" t="s">
        <v>16</v>
      </c>
      <c r="E6110" t="s">
        <v>51</v>
      </c>
      <c r="F6110" t="s">
        <v>37</v>
      </c>
      <c r="G6110" s="1">
        <v>43835</v>
      </c>
      <c r="H6110" t="s">
        <v>16856</v>
      </c>
      <c r="I6110" t="s">
        <v>3885</v>
      </c>
      <c r="J6110" t="s">
        <v>21</v>
      </c>
      <c r="K6110" s="6">
        <v>13054.19</v>
      </c>
      <c r="L6110" t="s">
        <v>26607</v>
      </c>
      <c r="M6110" t="s">
        <v>22</v>
      </c>
      <c r="N6110" s="1">
        <v>43841</v>
      </c>
      <c r="O6110" t="s">
        <v>87</v>
      </c>
      <c r="P6110" t="s">
        <v>34</v>
      </c>
    </row>
    <row r="6111" spans="1:16" x14ac:dyDescent="0.35">
      <c r="A6111" t="s">
        <v>16857</v>
      </c>
      <c r="B6111" s="6">
        <v>37</v>
      </c>
      <c r="C61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111" t="s">
        <v>26</v>
      </c>
      <c r="E6111" t="s">
        <v>65</v>
      </c>
      <c r="F6111" t="s">
        <v>72</v>
      </c>
      <c r="G6111" s="1">
        <v>43508</v>
      </c>
      <c r="H6111" t="s">
        <v>16858</v>
      </c>
      <c r="I6111" t="s">
        <v>16859</v>
      </c>
      <c r="J6111" t="s">
        <v>54</v>
      </c>
      <c r="K6111" s="6">
        <v>54043.73</v>
      </c>
      <c r="L6111" t="s">
        <v>26647</v>
      </c>
      <c r="M6111" t="s">
        <v>43</v>
      </c>
      <c r="N6111" s="1">
        <v>43514</v>
      </c>
      <c r="O6111" t="s">
        <v>87</v>
      </c>
      <c r="P6111" t="s">
        <v>24</v>
      </c>
    </row>
    <row r="6112" spans="1:16" x14ac:dyDescent="0.35">
      <c r="A6112" t="s">
        <v>16860</v>
      </c>
      <c r="B6112" s="6">
        <v>38</v>
      </c>
      <c r="C61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112" t="s">
        <v>26</v>
      </c>
      <c r="E6112" t="s">
        <v>36</v>
      </c>
      <c r="F6112" t="s">
        <v>28</v>
      </c>
      <c r="G6112" s="1">
        <v>43737</v>
      </c>
      <c r="H6112" t="s">
        <v>16861</v>
      </c>
      <c r="I6112" t="s">
        <v>16862</v>
      </c>
      <c r="J6112" t="s">
        <v>63</v>
      </c>
      <c r="K6112" s="6">
        <v>37966.620000000003</v>
      </c>
      <c r="L6112" t="s">
        <v>26617</v>
      </c>
      <c r="M6112" t="s">
        <v>43</v>
      </c>
      <c r="N6112" s="1">
        <v>43762</v>
      </c>
      <c r="O6112" t="s">
        <v>87</v>
      </c>
      <c r="P6112" t="s">
        <v>45</v>
      </c>
    </row>
    <row r="6113" spans="1:16" x14ac:dyDescent="0.35">
      <c r="A6113" t="s">
        <v>16863</v>
      </c>
      <c r="B6113" s="6">
        <v>66</v>
      </c>
      <c r="C61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13" t="s">
        <v>26</v>
      </c>
      <c r="E6113" t="s">
        <v>117</v>
      </c>
      <c r="F6113" t="s">
        <v>37</v>
      </c>
      <c r="G6113" s="1">
        <v>44061</v>
      </c>
      <c r="H6113" t="s">
        <v>16864</v>
      </c>
      <c r="I6113" t="s">
        <v>16865</v>
      </c>
      <c r="J6113" t="s">
        <v>21</v>
      </c>
      <c r="K6113" s="6">
        <v>6621.07</v>
      </c>
      <c r="L6113" t="s">
        <v>26716</v>
      </c>
      <c r="M6113" t="s">
        <v>43</v>
      </c>
      <c r="N6113" s="1">
        <v>44089</v>
      </c>
      <c r="O6113" t="s">
        <v>23</v>
      </c>
      <c r="P6113" t="s">
        <v>24</v>
      </c>
    </row>
    <row r="6114" spans="1:16" x14ac:dyDescent="0.35">
      <c r="A6114" t="s">
        <v>12637</v>
      </c>
      <c r="B6114" s="6">
        <v>79</v>
      </c>
      <c r="C61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14" t="s">
        <v>16</v>
      </c>
      <c r="E6114" t="s">
        <v>92</v>
      </c>
      <c r="F6114" t="s">
        <v>28</v>
      </c>
      <c r="G6114" s="1">
        <v>43741</v>
      </c>
      <c r="H6114" t="s">
        <v>16866</v>
      </c>
      <c r="I6114" t="s">
        <v>16867</v>
      </c>
      <c r="J6114" t="s">
        <v>21</v>
      </c>
      <c r="K6114" s="6">
        <v>16267.71</v>
      </c>
      <c r="L6114" t="s">
        <v>26710</v>
      </c>
      <c r="M6114" t="s">
        <v>43</v>
      </c>
      <c r="N6114" s="1">
        <v>43751</v>
      </c>
      <c r="O6114" t="s">
        <v>50</v>
      </c>
      <c r="P6114" t="s">
        <v>45</v>
      </c>
    </row>
    <row r="6115" spans="1:16" x14ac:dyDescent="0.35">
      <c r="A6115" t="s">
        <v>16868</v>
      </c>
      <c r="B6115" s="6">
        <v>54</v>
      </c>
      <c r="C61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15" t="s">
        <v>26</v>
      </c>
      <c r="E6115" t="s">
        <v>36</v>
      </c>
      <c r="F6115" t="s">
        <v>56</v>
      </c>
      <c r="G6115" s="1">
        <v>43939</v>
      </c>
      <c r="H6115" t="s">
        <v>16869</v>
      </c>
      <c r="I6115" t="s">
        <v>16870</v>
      </c>
      <c r="J6115" t="s">
        <v>63</v>
      </c>
      <c r="K6115" s="6">
        <v>4716.87</v>
      </c>
      <c r="L6115" t="s">
        <v>26616</v>
      </c>
      <c r="M6115" t="s">
        <v>22</v>
      </c>
      <c r="N6115" s="1">
        <v>43962</v>
      </c>
      <c r="O6115" t="s">
        <v>87</v>
      </c>
      <c r="P6115" t="s">
        <v>34</v>
      </c>
    </row>
    <row r="6116" spans="1:16" x14ac:dyDescent="0.35">
      <c r="A6116" t="s">
        <v>16871</v>
      </c>
      <c r="B6116" s="6">
        <v>63</v>
      </c>
      <c r="C61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16" t="s">
        <v>26</v>
      </c>
      <c r="E6116" t="s">
        <v>36</v>
      </c>
      <c r="F6116" t="s">
        <v>47</v>
      </c>
      <c r="G6116" s="1">
        <v>44066</v>
      </c>
      <c r="H6116" t="s">
        <v>16872</v>
      </c>
      <c r="I6116" t="s">
        <v>16873</v>
      </c>
      <c r="J6116" t="s">
        <v>54</v>
      </c>
      <c r="K6116" s="6">
        <v>38433.31</v>
      </c>
      <c r="L6116" t="s">
        <v>26869</v>
      </c>
      <c r="M6116" t="s">
        <v>32</v>
      </c>
      <c r="N6116" s="1">
        <v>44090</v>
      </c>
      <c r="O6116" t="s">
        <v>87</v>
      </c>
      <c r="P6116" t="s">
        <v>34</v>
      </c>
    </row>
    <row r="6117" spans="1:16" x14ac:dyDescent="0.35">
      <c r="A6117" t="s">
        <v>16874</v>
      </c>
      <c r="B6117" s="6">
        <v>59</v>
      </c>
      <c r="C61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17" t="s">
        <v>16</v>
      </c>
      <c r="E6117" t="s">
        <v>65</v>
      </c>
      <c r="F6117" t="s">
        <v>37</v>
      </c>
      <c r="G6117" s="1">
        <v>44809</v>
      </c>
      <c r="H6117" t="s">
        <v>16875</v>
      </c>
      <c r="I6117" t="s">
        <v>16876</v>
      </c>
      <c r="J6117" t="s">
        <v>21</v>
      </c>
      <c r="K6117" s="6">
        <v>7798.53</v>
      </c>
      <c r="L6117" t="s">
        <v>26606</v>
      </c>
      <c r="M6117" t="s">
        <v>22</v>
      </c>
      <c r="N6117" s="1">
        <v>44828</v>
      </c>
      <c r="O6117" t="s">
        <v>87</v>
      </c>
      <c r="P6117" t="s">
        <v>45</v>
      </c>
    </row>
    <row r="6118" spans="1:16" x14ac:dyDescent="0.35">
      <c r="A6118" t="s">
        <v>16877</v>
      </c>
      <c r="B6118" s="6">
        <v>52</v>
      </c>
      <c r="C61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18" t="s">
        <v>16</v>
      </c>
      <c r="E6118" t="s">
        <v>233</v>
      </c>
      <c r="F6118" t="s">
        <v>72</v>
      </c>
      <c r="G6118" s="1">
        <v>44834</v>
      </c>
      <c r="H6118" t="s">
        <v>16878</v>
      </c>
      <c r="I6118" t="s">
        <v>16879</v>
      </c>
      <c r="J6118" t="s">
        <v>59</v>
      </c>
      <c r="K6118" s="6">
        <v>75853.42</v>
      </c>
      <c r="L6118" t="s">
        <v>26673</v>
      </c>
      <c r="M6118" t="s">
        <v>32</v>
      </c>
      <c r="N6118" s="1">
        <v>44857</v>
      </c>
      <c r="O6118" t="s">
        <v>50</v>
      </c>
      <c r="P6118" t="s">
        <v>24</v>
      </c>
    </row>
    <row r="6119" spans="1:16" x14ac:dyDescent="0.35">
      <c r="A6119" t="s">
        <v>16880</v>
      </c>
      <c r="B6119" s="6">
        <v>23</v>
      </c>
      <c r="C61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119" t="s">
        <v>16</v>
      </c>
      <c r="E6119" t="s">
        <v>233</v>
      </c>
      <c r="F6119" t="s">
        <v>47</v>
      </c>
      <c r="G6119" s="1">
        <v>44199</v>
      </c>
      <c r="H6119" t="s">
        <v>1119</v>
      </c>
      <c r="I6119" t="s">
        <v>6354</v>
      </c>
      <c r="J6119" t="s">
        <v>31</v>
      </c>
      <c r="K6119" s="6">
        <v>31035.67</v>
      </c>
      <c r="L6119" t="s">
        <v>26874</v>
      </c>
      <c r="M6119" t="s">
        <v>22</v>
      </c>
      <c r="N6119" s="1">
        <v>44217</v>
      </c>
      <c r="O6119" t="s">
        <v>33</v>
      </c>
      <c r="P6119" t="s">
        <v>24</v>
      </c>
    </row>
    <row r="6120" spans="1:16" x14ac:dyDescent="0.35">
      <c r="A6120" t="s">
        <v>6620</v>
      </c>
      <c r="B6120" s="6">
        <v>70</v>
      </c>
      <c r="C61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20" t="s">
        <v>16</v>
      </c>
      <c r="E6120" t="s">
        <v>27</v>
      </c>
      <c r="F6120" t="s">
        <v>28</v>
      </c>
      <c r="G6120" s="1">
        <v>43895</v>
      </c>
      <c r="H6120" t="s">
        <v>16881</v>
      </c>
      <c r="I6120" t="s">
        <v>16882</v>
      </c>
      <c r="J6120" t="s">
        <v>63</v>
      </c>
      <c r="K6120" s="6">
        <v>42490.62</v>
      </c>
      <c r="L6120" t="s">
        <v>26904</v>
      </c>
      <c r="M6120" t="s">
        <v>43</v>
      </c>
      <c r="N6120" s="1">
        <v>43908</v>
      </c>
      <c r="O6120" t="s">
        <v>33</v>
      </c>
      <c r="P6120" t="s">
        <v>24</v>
      </c>
    </row>
    <row r="6121" spans="1:16" x14ac:dyDescent="0.35">
      <c r="A6121" t="s">
        <v>16883</v>
      </c>
      <c r="B6121" s="6">
        <v>37</v>
      </c>
      <c r="C61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121" t="s">
        <v>16</v>
      </c>
      <c r="E6121" t="s">
        <v>51</v>
      </c>
      <c r="F6121" t="s">
        <v>28</v>
      </c>
      <c r="G6121" s="1">
        <v>44522</v>
      </c>
      <c r="H6121" t="s">
        <v>16884</v>
      </c>
      <c r="I6121" t="s">
        <v>16885</v>
      </c>
      <c r="J6121" t="s">
        <v>31</v>
      </c>
      <c r="K6121" s="6">
        <v>22813.84</v>
      </c>
      <c r="L6121" t="s">
        <v>26955</v>
      </c>
      <c r="M6121" t="s">
        <v>32</v>
      </c>
      <c r="N6121" s="1">
        <v>44528</v>
      </c>
      <c r="O6121" t="s">
        <v>87</v>
      </c>
      <c r="P6121" t="s">
        <v>34</v>
      </c>
    </row>
    <row r="6122" spans="1:16" x14ac:dyDescent="0.35">
      <c r="A6122" t="s">
        <v>16886</v>
      </c>
      <c r="B6122" s="6">
        <v>77</v>
      </c>
      <c r="C61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22" t="s">
        <v>16</v>
      </c>
      <c r="E6122" t="s">
        <v>36</v>
      </c>
      <c r="F6122" t="s">
        <v>28</v>
      </c>
      <c r="G6122" s="1">
        <v>44920</v>
      </c>
      <c r="H6122" t="s">
        <v>16887</v>
      </c>
      <c r="I6122" t="s">
        <v>16888</v>
      </c>
      <c r="J6122" t="s">
        <v>54</v>
      </c>
      <c r="K6122" s="6">
        <v>27572.48</v>
      </c>
      <c r="L6122" t="s">
        <v>26885</v>
      </c>
      <c r="M6122" t="s">
        <v>22</v>
      </c>
      <c r="N6122" s="1">
        <v>44939</v>
      </c>
      <c r="O6122" t="s">
        <v>44</v>
      </c>
      <c r="P6122" t="s">
        <v>45</v>
      </c>
    </row>
    <row r="6123" spans="1:16" x14ac:dyDescent="0.35">
      <c r="A6123" t="s">
        <v>16889</v>
      </c>
      <c r="B6123" s="6">
        <v>25</v>
      </c>
      <c r="C61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123" t="s">
        <v>16</v>
      </c>
      <c r="E6123" t="s">
        <v>233</v>
      </c>
      <c r="F6123" t="s">
        <v>18</v>
      </c>
      <c r="G6123" s="1">
        <v>44411</v>
      </c>
      <c r="H6123" t="s">
        <v>16890</v>
      </c>
      <c r="I6123" t="s">
        <v>16891</v>
      </c>
      <c r="J6123" t="s">
        <v>63</v>
      </c>
      <c r="K6123" s="6">
        <v>27282</v>
      </c>
      <c r="L6123" t="s">
        <v>26696</v>
      </c>
      <c r="M6123" t="s">
        <v>43</v>
      </c>
      <c r="N6123" s="1">
        <v>44436</v>
      </c>
      <c r="O6123" t="s">
        <v>44</v>
      </c>
      <c r="P6123" t="s">
        <v>34</v>
      </c>
    </row>
    <row r="6124" spans="1:16" x14ac:dyDescent="0.35">
      <c r="A6124" t="s">
        <v>16892</v>
      </c>
      <c r="B6124" s="6">
        <v>51</v>
      </c>
      <c r="C61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24" t="s">
        <v>26</v>
      </c>
      <c r="E6124" t="s">
        <v>51</v>
      </c>
      <c r="F6124" t="s">
        <v>72</v>
      </c>
      <c r="G6124" s="1">
        <v>43577</v>
      </c>
      <c r="H6124" t="s">
        <v>16893</v>
      </c>
      <c r="I6124" t="s">
        <v>16894</v>
      </c>
      <c r="J6124" t="s">
        <v>59</v>
      </c>
      <c r="K6124" s="6">
        <v>19841.43</v>
      </c>
      <c r="L6124" t="s">
        <v>26830</v>
      </c>
      <c r="M6124" t="s">
        <v>43</v>
      </c>
      <c r="N6124" s="1">
        <v>43588</v>
      </c>
      <c r="O6124" t="s">
        <v>33</v>
      </c>
      <c r="P6124" t="s">
        <v>34</v>
      </c>
    </row>
    <row r="6125" spans="1:16" x14ac:dyDescent="0.35">
      <c r="A6125" t="s">
        <v>16895</v>
      </c>
      <c r="B6125" s="6">
        <v>41</v>
      </c>
      <c r="C61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125" t="s">
        <v>16</v>
      </c>
      <c r="E6125" t="s">
        <v>36</v>
      </c>
      <c r="F6125" t="s">
        <v>18</v>
      </c>
      <c r="G6125" s="1">
        <v>43981</v>
      </c>
      <c r="H6125" t="s">
        <v>16896</v>
      </c>
      <c r="I6125" t="s">
        <v>16897</v>
      </c>
      <c r="J6125" t="s">
        <v>63</v>
      </c>
      <c r="K6125" s="6">
        <v>25928.89</v>
      </c>
      <c r="L6125" t="s">
        <v>26846</v>
      </c>
      <c r="M6125" t="s">
        <v>43</v>
      </c>
      <c r="N6125" s="1">
        <v>43991</v>
      </c>
      <c r="O6125" t="s">
        <v>44</v>
      </c>
      <c r="P6125" t="s">
        <v>34</v>
      </c>
    </row>
    <row r="6126" spans="1:16" x14ac:dyDescent="0.35">
      <c r="A6126" t="s">
        <v>3919</v>
      </c>
      <c r="B6126" s="6">
        <v>65</v>
      </c>
      <c r="C61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26" t="s">
        <v>16</v>
      </c>
      <c r="E6126" t="s">
        <v>51</v>
      </c>
      <c r="F6126" t="s">
        <v>18</v>
      </c>
      <c r="G6126" s="1">
        <v>43810</v>
      </c>
      <c r="H6126" t="s">
        <v>16898</v>
      </c>
      <c r="I6126" t="s">
        <v>16899</v>
      </c>
      <c r="J6126" t="s">
        <v>59</v>
      </c>
      <c r="K6126" s="6">
        <v>49638.14</v>
      </c>
      <c r="L6126" t="s">
        <v>26672</v>
      </c>
      <c r="M6126" t="s">
        <v>32</v>
      </c>
      <c r="N6126" s="1">
        <v>43830</v>
      </c>
      <c r="O6126" t="s">
        <v>23</v>
      </c>
      <c r="P6126" t="s">
        <v>45</v>
      </c>
    </row>
    <row r="6127" spans="1:16" x14ac:dyDescent="0.35">
      <c r="A6127" t="s">
        <v>16900</v>
      </c>
      <c r="B6127" s="6">
        <v>37</v>
      </c>
      <c r="C61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127" t="s">
        <v>26</v>
      </c>
      <c r="E6127" t="s">
        <v>233</v>
      </c>
      <c r="F6127" t="s">
        <v>47</v>
      </c>
      <c r="G6127" s="1">
        <v>44371</v>
      </c>
      <c r="H6127" t="s">
        <v>1465</v>
      </c>
      <c r="I6127" t="s">
        <v>16901</v>
      </c>
      <c r="J6127" t="s">
        <v>63</v>
      </c>
      <c r="K6127" s="6">
        <v>16190.4</v>
      </c>
      <c r="L6127" t="s">
        <v>26826</v>
      </c>
      <c r="M6127" t="s">
        <v>32</v>
      </c>
      <c r="N6127" s="1">
        <v>44378</v>
      </c>
      <c r="O6127" t="s">
        <v>33</v>
      </c>
      <c r="P6127" t="s">
        <v>45</v>
      </c>
    </row>
    <row r="6128" spans="1:16" x14ac:dyDescent="0.35">
      <c r="A6128" t="s">
        <v>16902</v>
      </c>
      <c r="B6128" s="6">
        <v>60</v>
      </c>
      <c r="C61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28" t="s">
        <v>26</v>
      </c>
      <c r="E6128" t="s">
        <v>36</v>
      </c>
      <c r="F6128" t="s">
        <v>37</v>
      </c>
      <c r="G6128" s="1">
        <v>45062</v>
      </c>
      <c r="H6128" t="s">
        <v>16903</v>
      </c>
      <c r="I6128" t="s">
        <v>16904</v>
      </c>
      <c r="J6128" t="s">
        <v>54</v>
      </c>
      <c r="K6128" s="6">
        <v>8306.33</v>
      </c>
      <c r="L6128" t="s">
        <v>26810</v>
      </c>
      <c r="M6128" t="s">
        <v>43</v>
      </c>
      <c r="N6128" s="1">
        <v>45080</v>
      </c>
      <c r="O6128" t="s">
        <v>44</v>
      </c>
      <c r="P6128" t="s">
        <v>24</v>
      </c>
    </row>
    <row r="6129" spans="1:16" x14ac:dyDescent="0.35">
      <c r="A6129" t="s">
        <v>16905</v>
      </c>
      <c r="B6129" s="6">
        <v>31</v>
      </c>
      <c r="C61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129" t="s">
        <v>16</v>
      </c>
      <c r="E6129" t="s">
        <v>36</v>
      </c>
      <c r="F6129" t="s">
        <v>18</v>
      </c>
      <c r="G6129" s="1">
        <v>44097</v>
      </c>
      <c r="H6129" t="s">
        <v>16906</v>
      </c>
      <c r="I6129" t="s">
        <v>16907</v>
      </c>
      <c r="J6129" t="s">
        <v>31</v>
      </c>
      <c r="K6129" s="6">
        <v>24291.42</v>
      </c>
      <c r="L6129" t="s">
        <v>26767</v>
      </c>
      <c r="M6129" t="s">
        <v>43</v>
      </c>
      <c r="N6129" s="1">
        <v>44098</v>
      </c>
      <c r="O6129" t="s">
        <v>50</v>
      </c>
      <c r="P6129" t="s">
        <v>24</v>
      </c>
    </row>
    <row r="6130" spans="1:16" x14ac:dyDescent="0.35">
      <c r="A6130" t="s">
        <v>16908</v>
      </c>
      <c r="B6130" s="6">
        <v>67</v>
      </c>
      <c r="C61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30" t="s">
        <v>26</v>
      </c>
      <c r="E6130" t="s">
        <v>65</v>
      </c>
      <c r="F6130" t="s">
        <v>47</v>
      </c>
      <c r="G6130" s="1">
        <v>45182</v>
      </c>
      <c r="H6130" t="s">
        <v>16909</v>
      </c>
      <c r="I6130" t="s">
        <v>16615</v>
      </c>
      <c r="J6130" t="s">
        <v>21</v>
      </c>
      <c r="K6130" s="6">
        <v>23618.18</v>
      </c>
      <c r="L6130" t="s">
        <v>26744</v>
      </c>
      <c r="M6130" t="s">
        <v>22</v>
      </c>
      <c r="N6130" s="1">
        <v>45183</v>
      </c>
      <c r="O6130" t="s">
        <v>50</v>
      </c>
      <c r="P6130" t="s">
        <v>24</v>
      </c>
    </row>
    <row r="6131" spans="1:16" x14ac:dyDescent="0.35">
      <c r="A6131" t="s">
        <v>16910</v>
      </c>
      <c r="B6131" s="6">
        <v>54</v>
      </c>
      <c r="C61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31" t="s">
        <v>26</v>
      </c>
      <c r="E6131" t="s">
        <v>233</v>
      </c>
      <c r="F6131" t="s">
        <v>56</v>
      </c>
      <c r="G6131" s="1">
        <v>44935</v>
      </c>
      <c r="H6131" t="s">
        <v>16911</v>
      </c>
      <c r="I6131" t="s">
        <v>16912</v>
      </c>
      <c r="J6131" t="s">
        <v>21</v>
      </c>
      <c r="K6131" s="6">
        <v>18477.25</v>
      </c>
      <c r="L6131" t="s">
        <v>26833</v>
      </c>
      <c r="M6131" t="s">
        <v>43</v>
      </c>
      <c r="N6131" s="1">
        <v>44942</v>
      </c>
      <c r="O6131" t="s">
        <v>44</v>
      </c>
      <c r="P6131" t="s">
        <v>34</v>
      </c>
    </row>
    <row r="6132" spans="1:16" x14ac:dyDescent="0.35">
      <c r="A6132" t="s">
        <v>16913</v>
      </c>
      <c r="B6132" s="6">
        <v>26</v>
      </c>
      <c r="C61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132" t="s">
        <v>26</v>
      </c>
      <c r="E6132" t="s">
        <v>117</v>
      </c>
      <c r="F6132" t="s">
        <v>28</v>
      </c>
      <c r="G6132" s="1">
        <v>44170</v>
      </c>
      <c r="H6132" t="s">
        <v>16914</v>
      </c>
      <c r="I6132" t="s">
        <v>16915</v>
      </c>
      <c r="J6132" t="s">
        <v>63</v>
      </c>
      <c r="K6132" s="6">
        <v>44410.14</v>
      </c>
      <c r="L6132" t="s">
        <v>26793</v>
      </c>
      <c r="M6132" t="s">
        <v>22</v>
      </c>
      <c r="N6132" s="1">
        <v>44193</v>
      </c>
      <c r="O6132" t="s">
        <v>87</v>
      </c>
      <c r="P6132" t="s">
        <v>34</v>
      </c>
    </row>
    <row r="6133" spans="1:16" x14ac:dyDescent="0.35">
      <c r="A6133" t="s">
        <v>16916</v>
      </c>
      <c r="B6133" s="6">
        <v>76</v>
      </c>
      <c r="C61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33" t="s">
        <v>26</v>
      </c>
      <c r="E6133" t="s">
        <v>92</v>
      </c>
      <c r="F6133" t="s">
        <v>56</v>
      </c>
      <c r="G6133" s="1">
        <v>45134</v>
      </c>
      <c r="H6133" t="s">
        <v>16917</v>
      </c>
      <c r="I6133" t="s">
        <v>16918</v>
      </c>
      <c r="J6133" t="s">
        <v>21</v>
      </c>
      <c r="K6133" s="6">
        <v>12927.1</v>
      </c>
      <c r="L6133" t="s">
        <v>26886</v>
      </c>
      <c r="M6133" t="s">
        <v>22</v>
      </c>
      <c r="N6133" s="1">
        <v>45144</v>
      </c>
      <c r="O6133" t="s">
        <v>44</v>
      </c>
      <c r="P6133" t="s">
        <v>24</v>
      </c>
    </row>
    <row r="6134" spans="1:16" x14ac:dyDescent="0.35">
      <c r="A6134" t="s">
        <v>16919</v>
      </c>
      <c r="B6134" s="6">
        <v>58</v>
      </c>
      <c r="C61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34" t="s">
        <v>16</v>
      </c>
      <c r="E6134" t="s">
        <v>51</v>
      </c>
      <c r="F6134" t="s">
        <v>72</v>
      </c>
      <c r="G6134" s="1">
        <v>43562</v>
      </c>
      <c r="H6134" t="s">
        <v>4881</v>
      </c>
      <c r="I6134" t="s">
        <v>16920</v>
      </c>
      <c r="J6134" t="s">
        <v>21</v>
      </c>
      <c r="K6134" s="6">
        <v>34714.18</v>
      </c>
      <c r="L6134" t="s">
        <v>26606</v>
      </c>
      <c r="M6134" t="s">
        <v>43</v>
      </c>
      <c r="N6134" s="1">
        <v>43587</v>
      </c>
      <c r="O6134" t="s">
        <v>33</v>
      </c>
      <c r="P6134" t="s">
        <v>34</v>
      </c>
    </row>
    <row r="6135" spans="1:16" x14ac:dyDescent="0.35">
      <c r="A6135" t="s">
        <v>13394</v>
      </c>
      <c r="B6135" s="6">
        <v>81</v>
      </c>
      <c r="C61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35" t="s">
        <v>16</v>
      </c>
      <c r="E6135" t="s">
        <v>92</v>
      </c>
      <c r="F6135" t="s">
        <v>37</v>
      </c>
      <c r="G6135" s="1">
        <v>43907</v>
      </c>
      <c r="H6135" t="s">
        <v>16921</v>
      </c>
      <c r="I6135" t="s">
        <v>16922</v>
      </c>
      <c r="J6135" t="s">
        <v>54</v>
      </c>
      <c r="K6135" s="6">
        <v>18827.580000000002</v>
      </c>
      <c r="L6135" t="s">
        <v>26965</v>
      </c>
      <c r="M6135" t="s">
        <v>22</v>
      </c>
      <c r="N6135" s="1">
        <v>43913</v>
      </c>
      <c r="O6135" t="s">
        <v>23</v>
      </c>
      <c r="P6135" t="s">
        <v>34</v>
      </c>
    </row>
    <row r="6136" spans="1:16" x14ac:dyDescent="0.35">
      <c r="A6136" t="s">
        <v>16923</v>
      </c>
      <c r="B6136" s="6">
        <v>20</v>
      </c>
      <c r="C61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136" t="s">
        <v>16</v>
      </c>
      <c r="E6136" t="s">
        <v>27</v>
      </c>
      <c r="F6136" t="s">
        <v>37</v>
      </c>
      <c r="G6136" s="1">
        <v>43797</v>
      </c>
      <c r="H6136" t="s">
        <v>16924</v>
      </c>
      <c r="I6136" t="s">
        <v>11258</v>
      </c>
      <c r="J6136" t="s">
        <v>31</v>
      </c>
      <c r="K6136" s="6">
        <v>18761.09</v>
      </c>
      <c r="L6136" t="s">
        <v>26746</v>
      </c>
      <c r="M6136" t="s">
        <v>22</v>
      </c>
      <c r="N6136" s="1">
        <v>43807</v>
      </c>
      <c r="O6136" t="s">
        <v>87</v>
      </c>
      <c r="P6136" t="s">
        <v>45</v>
      </c>
    </row>
    <row r="6137" spans="1:16" x14ac:dyDescent="0.35">
      <c r="A6137" t="s">
        <v>16925</v>
      </c>
      <c r="B6137" s="6">
        <v>68</v>
      </c>
      <c r="C61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37" t="s">
        <v>16</v>
      </c>
      <c r="E6137" t="s">
        <v>36</v>
      </c>
      <c r="F6137" t="s">
        <v>56</v>
      </c>
      <c r="G6137" s="1">
        <v>43721</v>
      </c>
      <c r="H6137" t="s">
        <v>16926</v>
      </c>
      <c r="I6137" t="s">
        <v>16927</v>
      </c>
      <c r="J6137" t="s">
        <v>21</v>
      </c>
      <c r="K6137" s="6">
        <v>10052.58</v>
      </c>
      <c r="L6137" t="s">
        <v>26658</v>
      </c>
      <c r="M6137" t="s">
        <v>43</v>
      </c>
      <c r="N6137" s="1">
        <v>43747</v>
      </c>
      <c r="O6137" t="s">
        <v>33</v>
      </c>
      <c r="P6137" t="s">
        <v>34</v>
      </c>
    </row>
    <row r="6138" spans="1:16" x14ac:dyDescent="0.35">
      <c r="A6138" t="s">
        <v>16928</v>
      </c>
      <c r="B6138" s="6">
        <v>19</v>
      </c>
      <c r="C61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138" t="s">
        <v>26</v>
      </c>
      <c r="E6138" t="s">
        <v>65</v>
      </c>
      <c r="F6138" t="s">
        <v>72</v>
      </c>
      <c r="G6138" s="1">
        <v>44914</v>
      </c>
      <c r="H6138" t="s">
        <v>3181</v>
      </c>
      <c r="I6138" t="s">
        <v>16929</v>
      </c>
      <c r="J6138" t="s">
        <v>59</v>
      </c>
      <c r="K6138" s="6">
        <v>15562.55</v>
      </c>
      <c r="L6138" t="s">
        <v>26677</v>
      </c>
      <c r="M6138" t="s">
        <v>22</v>
      </c>
      <c r="N6138" s="1">
        <v>44933</v>
      </c>
      <c r="O6138" t="s">
        <v>87</v>
      </c>
      <c r="P6138" t="s">
        <v>34</v>
      </c>
    </row>
    <row r="6139" spans="1:16" x14ac:dyDescent="0.35">
      <c r="A6139" t="s">
        <v>14680</v>
      </c>
      <c r="B6139" s="6">
        <v>68</v>
      </c>
      <c r="C61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39" t="s">
        <v>16</v>
      </c>
      <c r="E6139" t="s">
        <v>17</v>
      </c>
      <c r="F6139" t="s">
        <v>18</v>
      </c>
      <c r="G6139" s="1">
        <v>44217</v>
      </c>
      <c r="H6139" t="s">
        <v>16930</v>
      </c>
      <c r="I6139" t="s">
        <v>16931</v>
      </c>
      <c r="J6139" t="s">
        <v>59</v>
      </c>
      <c r="K6139" s="6">
        <v>11697.37</v>
      </c>
      <c r="L6139" t="s">
        <v>26800</v>
      </c>
      <c r="M6139" t="s">
        <v>32</v>
      </c>
      <c r="N6139" s="1">
        <v>44228</v>
      </c>
      <c r="O6139" t="s">
        <v>44</v>
      </c>
      <c r="P6139" t="s">
        <v>45</v>
      </c>
    </row>
    <row r="6140" spans="1:16" x14ac:dyDescent="0.35">
      <c r="A6140" t="s">
        <v>16932</v>
      </c>
      <c r="B6140" s="6">
        <v>76</v>
      </c>
      <c r="C61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40" t="s">
        <v>26</v>
      </c>
      <c r="E6140" t="s">
        <v>36</v>
      </c>
      <c r="F6140" t="s">
        <v>37</v>
      </c>
      <c r="G6140" s="1">
        <v>44011</v>
      </c>
      <c r="H6140" t="s">
        <v>16933</v>
      </c>
      <c r="I6140" t="s">
        <v>16934</v>
      </c>
      <c r="J6140" t="s">
        <v>63</v>
      </c>
      <c r="K6140" s="6">
        <v>10387.74</v>
      </c>
      <c r="L6140" t="s">
        <v>26825</v>
      </c>
      <c r="M6140" t="s">
        <v>22</v>
      </c>
      <c r="N6140" s="1">
        <v>44028</v>
      </c>
      <c r="O6140" t="s">
        <v>44</v>
      </c>
      <c r="P6140" t="s">
        <v>24</v>
      </c>
    </row>
    <row r="6141" spans="1:16" x14ac:dyDescent="0.35">
      <c r="A6141" t="s">
        <v>16935</v>
      </c>
      <c r="B6141" s="6">
        <v>62</v>
      </c>
      <c r="C61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41" t="s">
        <v>16</v>
      </c>
      <c r="E6141" t="s">
        <v>92</v>
      </c>
      <c r="F6141" t="s">
        <v>56</v>
      </c>
      <c r="G6141" s="1">
        <v>44857</v>
      </c>
      <c r="H6141" t="s">
        <v>16936</v>
      </c>
      <c r="I6141" t="s">
        <v>16937</v>
      </c>
      <c r="J6141" t="s">
        <v>63</v>
      </c>
      <c r="K6141" s="6">
        <v>28748.59</v>
      </c>
      <c r="L6141" t="s">
        <v>26599</v>
      </c>
      <c r="M6141" t="s">
        <v>43</v>
      </c>
      <c r="N6141" s="1">
        <v>44858</v>
      </c>
      <c r="O6141" t="s">
        <v>50</v>
      </c>
      <c r="P6141" t="s">
        <v>45</v>
      </c>
    </row>
    <row r="6142" spans="1:16" x14ac:dyDescent="0.35">
      <c r="A6142" t="s">
        <v>16938</v>
      </c>
      <c r="B6142" s="6">
        <v>63</v>
      </c>
      <c r="C61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42" t="s">
        <v>26</v>
      </c>
      <c r="E6142" t="s">
        <v>27</v>
      </c>
      <c r="F6142" t="s">
        <v>56</v>
      </c>
      <c r="G6142" s="1">
        <v>44390</v>
      </c>
      <c r="H6142" t="s">
        <v>11419</v>
      </c>
      <c r="I6142" t="s">
        <v>16939</v>
      </c>
      <c r="J6142" t="s">
        <v>59</v>
      </c>
      <c r="K6142" s="6">
        <v>8878.2199999999993</v>
      </c>
      <c r="L6142" t="s">
        <v>26852</v>
      </c>
      <c r="M6142" t="s">
        <v>43</v>
      </c>
      <c r="N6142" s="1">
        <v>44395</v>
      </c>
      <c r="O6142" t="s">
        <v>87</v>
      </c>
      <c r="P6142" t="s">
        <v>45</v>
      </c>
    </row>
    <row r="6143" spans="1:16" x14ac:dyDescent="0.35">
      <c r="A6143" t="s">
        <v>6051</v>
      </c>
      <c r="B6143" s="6">
        <v>26</v>
      </c>
      <c r="C61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143" t="s">
        <v>26</v>
      </c>
      <c r="E6143" t="s">
        <v>51</v>
      </c>
      <c r="F6143" t="s">
        <v>72</v>
      </c>
      <c r="G6143" s="1">
        <v>44508</v>
      </c>
      <c r="H6143" t="s">
        <v>804</v>
      </c>
      <c r="I6143" t="s">
        <v>16940</v>
      </c>
      <c r="J6143" t="s">
        <v>54</v>
      </c>
      <c r="K6143" s="6">
        <v>46895.33</v>
      </c>
      <c r="L6143" t="s">
        <v>26909</v>
      </c>
      <c r="M6143" t="s">
        <v>32</v>
      </c>
      <c r="N6143" s="1">
        <v>44520</v>
      </c>
      <c r="O6143" t="s">
        <v>33</v>
      </c>
      <c r="P6143" t="s">
        <v>45</v>
      </c>
    </row>
    <row r="6144" spans="1:16" x14ac:dyDescent="0.35">
      <c r="A6144" t="s">
        <v>16941</v>
      </c>
      <c r="B6144" s="6">
        <v>77</v>
      </c>
      <c r="C61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44" t="s">
        <v>16</v>
      </c>
      <c r="E6144" t="s">
        <v>36</v>
      </c>
      <c r="F6144" t="s">
        <v>72</v>
      </c>
      <c r="G6144" s="1">
        <v>44964</v>
      </c>
      <c r="H6144" t="s">
        <v>16942</v>
      </c>
      <c r="I6144" t="s">
        <v>16943</v>
      </c>
      <c r="J6144" t="s">
        <v>59</v>
      </c>
      <c r="K6144" s="6">
        <v>73959.679999999993</v>
      </c>
      <c r="L6144" t="s">
        <v>26846</v>
      </c>
      <c r="M6144" t="s">
        <v>22</v>
      </c>
      <c r="N6144" s="1">
        <v>44969</v>
      </c>
      <c r="O6144" t="s">
        <v>50</v>
      </c>
      <c r="P6144" t="s">
        <v>45</v>
      </c>
    </row>
    <row r="6145" spans="1:16" x14ac:dyDescent="0.35">
      <c r="A6145" t="s">
        <v>16944</v>
      </c>
      <c r="B6145" s="6">
        <v>50</v>
      </c>
      <c r="C61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45" t="s">
        <v>26</v>
      </c>
      <c r="E6145" t="s">
        <v>36</v>
      </c>
      <c r="F6145" t="s">
        <v>47</v>
      </c>
      <c r="G6145" s="1">
        <v>43500</v>
      </c>
      <c r="H6145" t="s">
        <v>16945</v>
      </c>
      <c r="I6145" t="s">
        <v>16946</v>
      </c>
      <c r="J6145" t="s">
        <v>63</v>
      </c>
      <c r="K6145" s="6">
        <v>34404.25</v>
      </c>
      <c r="L6145" t="s">
        <v>26738</v>
      </c>
      <c r="M6145" t="s">
        <v>43</v>
      </c>
      <c r="N6145" s="1">
        <v>43528</v>
      </c>
      <c r="O6145" t="s">
        <v>87</v>
      </c>
      <c r="P6145" t="s">
        <v>45</v>
      </c>
    </row>
    <row r="6146" spans="1:16" x14ac:dyDescent="0.35">
      <c r="A6146" t="s">
        <v>16947</v>
      </c>
      <c r="B6146" s="6">
        <v>57</v>
      </c>
      <c r="C61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46" t="s">
        <v>26</v>
      </c>
      <c r="E6146" t="s">
        <v>117</v>
      </c>
      <c r="F6146" t="s">
        <v>47</v>
      </c>
      <c r="G6146" s="1">
        <v>43809</v>
      </c>
      <c r="H6146" t="s">
        <v>16948</v>
      </c>
      <c r="I6146" t="s">
        <v>16949</v>
      </c>
      <c r="J6146" t="s">
        <v>63</v>
      </c>
      <c r="K6146" s="6">
        <v>36345.85</v>
      </c>
      <c r="L6146" t="s">
        <v>26760</v>
      </c>
      <c r="M6146" t="s">
        <v>32</v>
      </c>
      <c r="N6146" s="1">
        <v>43830</v>
      </c>
      <c r="O6146" t="s">
        <v>87</v>
      </c>
      <c r="P6146" t="s">
        <v>34</v>
      </c>
    </row>
    <row r="6147" spans="1:16" x14ac:dyDescent="0.35">
      <c r="A6147" t="s">
        <v>16950</v>
      </c>
      <c r="B6147" s="6">
        <v>18</v>
      </c>
      <c r="C61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147" t="s">
        <v>16</v>
      </c>
      <c r="E6147" t="s">
        <v>92</v>
      </c>
      <c r="F6147" t="s">
        <v>72</v>
      </c>
      <c r="G6147" s="1">
        <v>43937</v>
      </c>
      <c r="H6147" t="s">
        <v>16951</v>
      </c>
      <c r="I6147" t="s">
        <v>16952</v>
      </c>
      <c r="J6147" t="s">
        <v>63</v>
      </c>
      <c r="K6147" s="6">
        <v>14730.49</v>
      </c>
      <c r="L6147" t="s">
        <v>26697</v>
      </c>
      <c r="M6147" t="s">
        <v>22</v>
      </c>
      <c r="N6147" s="1">
        <v>43958</v>
      </c>
      <c r="O6147" t="s">
        <v>23</v>
      </c>
      <c r="P6147" t="s">
        <v>34</v>
      </c>
    </row>
    <row r="6148" spans="1:16" x14ac:dyDescent="0.35">
      <c r="A6148" t="s">
        <v>16953</v>
      </c>
      <c r="B6148" s="6">
        <v>31</v>
      </c>
      <c r="C61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148" t="s">
        <v>16</v>
      </c>
      <c r="E6148" t="s">
        <v>92</v>
      </c>
      <c r="F6148" t="s">
        <v>47</v>
      </c>
      <c r="G6148" s="1">
        <v>44264</v>
      </c>
      <c r="H6148" t="s">
        <v>16954</v>
      </c>
      <c r="I6148" t="s">
        <v>3419</v>
      </c>
      <c r="J6148" t="s">
        <v>59</v>
      </c>
      <c r="K6148" s="6">
        <v>1180.6400000000001</v>
      </c>
      <c r="L6148" t="s">
        <v>26767</v>
      </c>
      <c r="M6148" t="s">
        <v>43</v>
      </c>
      <c r="N6148" s="1">
        <v>44274</v>
      </c>
      <c r="O6148" t="s">
        <v>23</v>
      </c>
      <c r="P6148" t="s">
        <v>34</v>
      </c>
    </row>
    <row r="6149" spans="1:16" x14ac:dyDescent="0.35">
      <c r="A6149" t="s">
        <v>16955</v>
      </c>
      <c r="B6149" s="6">
        <v>45</v>
      </c>
      <c r="C61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49" t="s">
        <v>26</v>
      </c>
      <c r="E6149" t="s">
        <v>65</v>
      </c>
      <c r="F6149" t="s">
        <v>56</v>
      </c>
      <c r="G6149" s="1">
        <v>44444</v>
      </c>
      <c r="H6149" t="s">
        <v>16956</v>
      </c>
      <c r="I6149" t="s">
        <v>16957</v>
      </c>
      <c r="J6149" t="s">
        <v>63</v>
      </c>
      <c r="K6149" s="6">
        <v>22806.42</v>
      </c>
      <c r="L6149" t="s">
        <v>26977</v>
      </c>
      <c r="M6149" t="s">
        <v>43</v>
      </c>
      <c r="N6149" s="1">
        <v>44459</v>
      </c>
      <c r="O6149" t="s">
        <v>87</v>
      </c>
      <c r="P6149" t="s">
        <v>45</v>
      </c>
    </row>
    <row r="6150" spans="1:16" x14ac:dyDescent="0.35">
      <c r="A6150" t="s">
        <v>16958</v>
      </c>
      <c r="B6150" s="6">
        <v>84</v>
      </c>
      <c r="C61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50" t="s">
        <v>26</v>
      </c>
      <c r="E6150" t="s">
        <v>17</v>
      </c>
      <c r="F6150" t="s">
        <v>47</v>
      </c>
      <c r="G6150" s="1">
        <v>44945</v>
      </c>
      <c r="H6150" t="s">
        <v>16959</v>
      </c>
      <c r="I6150" t="s">
        <v>16960</v>
      </c>
      <c r="J6150" t="s">
        <v>63</v>
      </c>
      <c r="K6150" s="6">
        <v>2584.8000000000002</v>
      </c>
      <c r="L6150" t="s">
        <v>26884</v>
      </c>
      <c r="M6150" t="s">
        <v>32</v>
      </c>
      <c r="N6150" s="1">
        <v>44948</v>
      </c>
      <c r="O6150" t="s">
        <v>33</v>
      </c>
      <c r="P6150" t="s">
        <v>45</v>
      </c>
    </row>
    <row r="6151" spans="1:16" x14ac:dyDescent="0.35">
      <c r="A6151" t="s">
        <v>16961</v>
      </c>
      <c r="B6151" s="6">
        <v>28</v>
      </c>
      <c r="C61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151" t="s">
        <v>26</v>
      </c>
      <c r="E6151" t="s">
        <v>51</v>
      </c>
      <c r="F6151" t="s">
        <v>18</v>
      </c>
      <c r="G6151" s="1">
        <v>44613</v>
      </c>
      <c r="H6151" t="s">
        <v>15920</v>
      </c>
      <c r="I6151" t="s">
        <v>16962</v>
      </c>
      <c r="J6151" t="s">
        <v>54</v>
      </c>
      <c r="K6151" s="6">
        <v>46187.43</v>
      </c>
      <c r="L6151" t="s">
        <v>26947</v>
      </c>
      <c r="M6151" t="s">
        <v>32</v>
      </c>
      <c r="N6151" s="1">
        <v>44632</v>
      </c>
      <c r="O6151" t="s">
        <v>44</v>
      </c>
      <c r="P6151" t="s">
        <v>34</v>
      </c>
    </row>
    <row r="6152" spans="1:16" x14ac:dyDescent="0.35">
      <c r="A6152" t="s">
        <v>16963</v>
      </c>
      <c r="B6152" s="6">
        <v>67</v>
      </c>
      <c r="C61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52" t="s">
        <v>16</v>
      </c>
      <c r="E6152" t="s">
        <v>17</v>
      </c>
      <c r="F6152" t="s">
        <v>72</v>
      </c>
      <c r="G6152" s="1">
        <v>44893</v>
      </c>
      <c r="H6152" t="s">
        <v>16964</v>
      </c>
      <c r="I6152" t="s">
        <v>16965</v>
      </c>
      <c r="J6152" t="s">
        <v>31</v>
      </c>
      <c r="K6152" s="6">
        <v>75854.539999999994</v>
      </c>
      <c r="L6152" t="s">
        <v>26870</v>
      </c>
      <c r="M6152" t="s">
        <v>22</v>
      </c>
      <c r="N6152" s="1">
        <v>44902</v>
      </c>
      <c r="O6152" t="s">
        <v>87</v>
      </c>
      <c r="P6152" t="s">
        <v>34</v>
      </c>
    </row>
    <row r="6153" spans="1:16" x14ac:dyDescent="0.35">
      <c r="A6153" t="s">
        <v>16966</v>
      </c>
      <c r="B6153" s="6">
        <v>42</v>
      </c>
      <c r="C61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53" t="s">
        <v>16</v>
      </c>
      <c r="E6153" t="s">
        <v>27</v>
      </c>
      <c r="F6153" t="s">
        <v>37</v>
      </c>
      <c r="G6153" s="1">
        <v>43504</v>
      </c>
      <c r="H6153" t="s">
        <v>16967</v>
      </c>
      <c r="I6153" t="s">
        <v>16968</v>
      </c>
      <c r="J6153" t="s">
        <v>21</v>
      </c>
      <c r="K6153" s="6">
        <v>20413.509999999998</v>
      </c>
      <c r="L6153" t="s">
        <v>26791</v>
      </c>
      <c r="M6153" t="s">
        <v>43</v>
      </c>
      <c r="N6153" s="1">
        <v>43528</v>
      </c>
      <c r="O6153" t="s">
        <v>44</v>
      </c>
      <c r="P6153" t="s">
        <v>34</v>
      </c>
    </row>
    <row r="6154" spans="1:16" x14ac:dyDescent="0.35">
      <c r="A6154" t="s">
        <v>16969</v>
      </c>
      <c r="B6154" s="6">
        <v>67</v>
      </c>
      <c r="C61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54" t="s">
        <v>16</v>
      </c>
      <c r="E6154" t="s">
        <v>51</v>
      </c>
      <c r="F6154" t="s">
        <v>18</v>
      </c>
      <c r="G6154" s="1">
        <v>43981</v>
      </c>
      <c r="H6154" t="s">
        <v>16970</v>
      </c>
      <c r="I6154" t="s">
        <v>16971</v>
      </c>
      <c r="J6154" t="s">
        <v>59</v>
      </c>
      <c r="K6154" s="6">
        <v>58141.66</v>
      </c>
      <c r="L6154" t="s">
        <v>26970</v>
      </c>
      <c r="M6154" t="s">
        <v>43</v>
      </c>
      <c r="N6154" s="1">
        <v>44008</v>
      </c>
      <c r="O6154" t="s">
        <v>87</v>
      </c>
      <c r="P6154" t="s">
        <v>34</v>
      </c>
    </row>
    <row r="6155" spans="1:16" x14ac:dyDescent="0.35">
      <c r="A6155" t="s">
        <v>16972</v>
      </c>
      <c r="B6155" s="6">
        <v>78</v>
      </c>
      <c r="C61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55" t="s">
        <v>16</v>
      </c>
      <c r="E6155" t="s">
        <v>27</v>
      </c>
      <c r="F6155" t="s">
        <v>47</v>
      </c>
      <c r="G6155" s="1">
        <v>43446</v>
      </c>
      <c r="H6155" t="s">
        <v>16973</v>
      </c>
      <c r="I6155" t="s">
        <v>16974</v>
      </c>
      <c r="J6155" t="s">
        <v>31</v>
      </c>
      <c r="K6155" s="6">
        <v>33824.49</v>
      </c>
      <c r="L6155" t="s">
        <v>26903</v>
      </c>
      <c r="M6155" t="s">
        <v>43</v>
      </c>
      <c r="N6155" s="1">
        <v>43472</v>
      </c>
      <c r="O6155" t="s">
        <v>33</v>
      </c>
      <c r="P6155" t="s">
        <v>24</v>
      </c>
    </row>
    <row r="6156" spans="1:16" x14ac:dyDescent="0.35">
      <c r="A6156" t="s">
        <v>16975</v>
      </c>
      <c r="B6156" s="6">
        <v>78</v>
      </c>
      <c r="C61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56" t="s">
        <v>16</v>
      </c>
      <c r="E6156" t="s">
        <v>233</v>
      </c>
      <c r="F6156" t="s">
        <v>56</v>
      </c>
      <c r="G6156" s="1">
        <v>44124</v>
      </c>
      <c r="H6156" t="s">
        <v>16976</v>
      </c>
      <c r="I6156" t="s">
        <v>16977</v>
      </c>
      <c r="J6156" t="s">
        <v>59</v>
      </c>
      <c r="K6156" s="6">
        <v>7158.77</v>
      </c>
      <c r="L6156" t="s">
        <v>26679</v>
      </c>
      <c r="M6156" t="s">
        <v>32</v>
      </c>
      <c r="N6156" s="1">
        <v>44130</v>
      </c>
      <c r="O6156" t="s">
        <v>50</v>
      </c>
      <c r="P6156" t="s">
        <v>34</v>
      </c>
    </row>
    <row r="6157" spans="1:16" x14ac:dyDescent="0.35">
      <c r="A6157" t="s">
        <v>16978</v>
      </c>
      <c r="B6157" s="6">
        <v>44</v>
      </c>
      <c r="C61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57" t="s">
        <v>26</v>
      </c>
      <c r="E6157" t="s">
        <v>36</v>
      </c>
      <c r="F6157" t="s">
        <v>72</v>
      </c>
      <c r="G6157" s="1">
        <v>43967</v>
      </c>
      <c r="H6157" t="s">
        <v>16979</v>
      </c>
      <c r="I6157" t="s">
        <v>16980</v>
      </c>
      <c r="J6157" t="s">
        <v>59</v>
      </c>
      <c r="K6157" s="6">
        <v>36277.050000000003</v>
      </c>
      <c r="L6157" t="s">
        <v>26874</v>
      </c>
      <c r="M6157" t="s">
        <v>32</v>
      </c>
      <c r="N6157" s="1">
        <v>43986</v>
      </c>
      <c r="O6157" t="s">
        <v>87</v>
      </c>
      <c r="P6157" t="s">
        <v>45</v>
      </c>
    </row>
    <row r="6158" spans="1:16" x14ac:dyDescent="0.35">
      <c r="A6158" t="s">
        <v>16981</v>
      </c>
      <c r="B6158" s="6">
        <v>52</v>
      </c>
      <c r="C61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58" t="s">
        <v>16</v>
      </c>
      <c r="E6158" t="s">
        <v>51</v>
      </c>
      <c r="F6158" t="s">
        <v>47</v>
      </c>
      <c r="G6158" s="1">
        <v>44734</v>
      </c>
      <c r="H6158" t="s">
        <v>16982</v>
      </c>
      <c r="I6158" t="s">
        <v>16983</v>
      </c>
      <c r="J6158" t="s">
        <v>31</v>
      </c>
      <c r="K6158" s="6">
        <v>9185.64</v>
      </c>
      <c r="L6158" t="s">
        <v>26686</v>
      </c>
      <c r="M6158" t="s">
        <v>22</v>
      </c>
      <c r="N6158" s="1">
        <v>44742</v>
      </c>
      <c r="O6158" t="s">
        <v>87</v>
      </c>
      <c r="P6158" t="s">
        <v>24</v>
      </c>
    </row>
    <row r="6159" spans="1:16" x14ac:dyDescent="0.35">
      <c r="A6159" t="s">
        <v>16984</v>
      </c>
      <c r="B6159" s="6">
        <v>81</v>
      </c>
      <c r="C61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59" t="s">
        <v>26</v>
      </c>
      <c r="E6159" t="s">
        <v>92</v>
      </c>
      <c r="F6159" t="s">
        <v>47</v>
      </c>
      <c r="G6159" s="1">
        <v>44673</v>
      </c>
      <c r="H6159" t="s">
        <v>16985</v>
      </c>
      <c r="I6159" t="s">
        <v>16986</v>
      </c>
      <c r="J6159" t="s">
        <v>21</v>
      </c>
      <c r="K6159" s="6">
        <v>1593.55</v>
      </c>
      <c r="L6159" t="s">
        <v>26817</v>
      </c>
      <c r="M6159" t="s">
        <v>32</v>
      </c>
      <c r="N6159" s="1">
        <v>44689</v>
      </c>
      <c r="O6159" t="s">
        <v>33</v>
      </c>
      <c r="P6159" t="s">
        <v>45</v>
      </c>
    </row>
    <row r="6160" spans="1:16" x14ac:dyDescent="0.35">
      <c r="A6160" t="s">
        <v>16987</v>
      </c>
      <c r="B6160" s="6">
        <v>64</v>
      </c>
      <c r="C61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60" t="s">
        <v>16</v>
      </c>
      <c r="E6160" t="s">
        <v>233</v>
      </c>
      <c r="F6160" t="s">
        <v>56</v>
      </c>
      <c r="G6160" s="1">
        <v>43843</v>
      </c>
      <c r="H6160" t="s">
        <v>16988</v>
      </c>
      <c r="I6160" t="s">
        <v>16989</v>
      </c>
      <c r="J6160" t="s">
        <v>59</v>
      </c>
      <c r="K6160" s="6">
        <v>11855.44</v>
      </c>
      <c r="L6160" t="s">
        <v>26791</v>
      </c>
      <c r="M6160" t="s">
        <v>32</v>
      </c>
      <c r="N6160" s="1">
        <v>43848</v>
      </c>
      <c r="O6160" t="s">
        <v>23</v>
      </c>
      <c r="P6160" t="s">
        <v>24</v>
      </c>
    </row>
    <row r="6161" spans="1:16" x14ac:dyDescent="0.35">
      <c r="A6161" t="s">
        <v>16990</v>
      </c>
      <c r="B6161" s="6">
        <v>51</v>
      </c>
      <c r="C61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61" t="s">
        <v>26</v>
      </c>
      <c r="E6161" t="s">
        <v>92</v>
      </c>
      <c r="F6161" t="s">
        <v>47</v>
      </c>
      <c r="G6161" s="1">
        <v>45193</v>
      </c>
      <c r="H6161" t="s">
        <v>16991</v>
      </c>
      <c r="I6161" t="s">
        <v>16992</v>
      </c>
      <c r="J6161" t="s">
        <v>31</v>
      </c>
      <c r="K6161" s="6">
        <v>12919.56</v>
      </c>
      <c r="L6161" t="s">
        <v>26726</v>
      </c>
      <c r="M6161" t="s">
        <v>32</v>
      </c>
      <c r="N6161" s="1">
        <v>45202</v>
      </c>
      <c r="O6161" t="s">
        <v>44</v>
      </c>
      <c r="P6161" t="s">
        <v>24</v>
      </c>
    </row>
    <row r="6162" spans="1:16" x14ac:dyDescent="0.35">
      <c r="A6162" t="s">
        <v>16993</v>
      </c>
      <c r="B6162" s="6">
        <v>41</v>
      </c>
      <c r="C61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162" t="s">
        <v>16</v>
      </c>
      <c r="E6162" t="s">
        <v>17</v>
      </c>
      <c r="F6162" t="s">
        <v>28</v>
      </c>
      <c r="G6162" s="1">
        <v>43411</v>
      </c>
      <c r="H6162" t="s">
        <v>16994</v>
      </c>
      <c r="I6162" t="s">
        <v>16995</v>
      </c>
      <c r="J6162" t="s">
        <v>54</v>
      </c>
      <c r="K6162" s="6">
        <v>40626.660000000003</v>
      </c>
      <c r="L6162" t="s">
        <v>26654</v>
      </c>
      <c r="M6162" t="s">
        <v>43</v>
      </c>
      <c r="N6162" s="1">
        <v>43421</v>
      </c>
      <c r="O6162" t="s">
        <v>87</v>
      </c>
      <c r="P6162" t="s">
        <v>24</v>
      </c>
    </row>
    <row r="6163" spans="1:16" x14ac:dyDescent="0.35">
      <c r="A6163" t="s">
        <v>14404</v>
      </c>
      <c r="B6163" s="6">
        <v>80</v>
      </c>
      <c r="C61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63" t="s">
        <v>26</v>
      </c>
      <c r="E6163" t="s">
        <v>233</v>
      </c>
      <c r="F6163" t="s">
        <v>47</v>
      </c>
      <c r="G6163" s="1">
        <v>44307</v>
      </c>
      <c r="H6163" t="s">
        <v>16996</v>
      </c>
      <c r="I6163" t="s">
        <v>16997</v>
      </c>
      <c r="J6163" t="s">
        <v>59</v>
      </c>
      <c r="K6163" s="6">
        <v>16598.740000000002</v>
      </c>
      <c r="L6163" t="s">
        <v>26851</v>
      </c>
      <c r="M6163" t="s">
        <v>43</v>
      </c>
      <c r="N6163" s="1">
        <v>44318</v>
      </c>
      <c r="O6163" t="s">
        <v>44</v>
      </c>
      <c r="P6163" t="s">
        <v>24</v>
      </c>
    </row>
    <row r="6164" spans="1:16" x14ac:dyDescent="0.35">
      <c r="A6164" t="s">
        <v>16998</v>
      </c>
      <c r="B6164" s="6">
        <v>36</v>
      </c>
      <c r="C61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164" t="s">
        <v>26</v>
      </c>
      <c r="E6164" t="s">
        <v>51</v>
      </c>
      <c r="F6164" t="s">
        <v>47</v>
      </c>
      <c r="G6164" s="1">
        <v>45107</v>
      </c>
      <c r="H6164" t="s">
        <v>16999</v>
      </c>
      <c r="I6164" t="s">
        <v>17000</v>
      </c>
      <c r="J6164" t="s">
        <v>54</v>
      </c>
      <c r="K6164" s="6">
        <v>7920.14</v>
      </c>
      <c r="L6164" t="s">
        <v>26651</v>
      </c>
      <c r="M6164" t="s">
        <v>22</v>
      </c>
      <c r="N6164" s="1">
        <v>45114</v>
      </c>
      <c r="O6164" t="s">
        <v>44</v>
      </c>
      <c r="P6164" t="s">
        <v>45</v>
      </c>
    </row>
    <row r="6165" spans="1:16" x14ac:dyDescent="0.35">
      <c r="A6165" t="s">
        <v>17001</v>
      </c>
      <c r="B6165" s="6">
        <v>59</v>
      </c>
      <c r="C61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65" t="s">
        <v>16</v>
      </c>
      <c r="E6165" t="s">
        <v>51</v>
      </c>
      <c r="F6165" t="s">
        <v>18</v>
      </c>
      <c r="G6165" s="1">
        <v>44124</v>
      </c>
      <c r="H6165" t="s">
        <v>17002</v>
      </c>
      <c r="I6165" t="s">
        <v>17003</v>
      </c>
      <c r="J6165" t="s">
        <v>59</v>
      </c>
      <c r="K6165" s="6">
        <v>23388.57</v>
      </c>
      <c r="L6165" t="s">
        <v>26893</v>
      </c>
      <c r="M6165" t="s">
        <v>32</v>
      </c>
      <c r="N6165" s="1">
        <v>44152</v>
      </c>
      <c r="O6165" t="s">
        <v>23</v>
      </c>
      <c r="P6165" t="s">
        <v>45</v>
      </c>
    </row>
    <row r="6166" spans="1:16" x14ac:dyDescent="0.35">
      <c r="A6166" t="s">
        <v>11076</v>
      </c>
      <c r="B6166" s="6">
        <v>67</v>
      </c>
      <c r="C61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66" t="s">
        <v>16</v>
      </c>
      <c r="E6166" t="s">
        <v>65</v>
      </c>
      <c r="F6166" t="s">
        <v>28</v>
      </c>
      <c r="G6166" s="1">
        <v>44816</v>
      </c>
      <c r="H6166" t="s">
        <v>1251</v>
      </c>
      <c r="I6166" t="s">
        <v>14290</v>
      </c>
      <c r="J6166" t="s">
        <v>59</v>
      </c>
      <c r="K6166" s="6">
        <v>6180.68</v>
      </c>
      <c r="L6166" t="s">
        <v>26876</v>
      </c>
      <c r="M6166" t="s">
        <v>43</v>
      </c>
      <c r="N6166" s="1">
        <v>44844</v>
      </c>
      <c r="O6166" t="s">
        <v>44</v>
      </c>
      <c r="P6166" t="s">
        <v>24</v>
      </c>
    </row>
    <row r="6167" spans="1:16" x14ac:dyDescent="0.35">
      <c r="A6167" t="s">
        <v>17004</v>
      </c>
      <c r="B6167" s="6">
        <v>50</v>
      </c>
      <c r="C61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67" t="s">
        <v>26</v>
      </c>
      <c r="E6167" t="s">
        <v>51</v>
      </c>
      <c r="F6167" t="s">
        <v>28</v>
      </c>
      <c r="G6167" s="1">
        <v>43903</v>
      </c>
      <c r="H6167" t="s">
        <v>17005</v>
      </c>
      <c r="I6167" t="s">
        <v>17006</v>
      </c>
      <c r="J6167" t="s">
        <v>63</v>
      </c>
      <c r="K6167" s="6">
        <v>37348.31</v>
      </c>
      <c r="L6167" t="s">
        <v>26714</v>
      </c>
      <c r="M6167" t="s">
        <v>43</v>
      </c>
      <c r="N6167" s="1">
        <v>43926</v>
      </c>
      <c r="O6167" t="s">
        <v>50</v>
      </c>
      <c r="P6167" t="s">
        <v>45</v>
      </c>
    </row>
    <row r="6168" spans="1:16" x14ac:dyDescent="0.35">
      <c r="A6168" t="s">
        <v>17007</v>
      </c>
      <c r="B6168" s="6">
        <v>58</v>
      </c>
      <c r="C61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68" t="s">
        <v>26</v>
      </c>
      <c r="E6168" t="s">
        <v>36</v>
      </c>
      <c r="F6168" t="s">
        <v>18</v>
      </c>
      <c r="G6168" s="1">
        <v>45167</v>
      </c>
      <c r="H6168" t="s">
        <v>17008</v>
      </c>
      <c r="I6168" t="s">
        <v>17009</v>
      </c>
      <c r="J6168" t="s">
        <v>59</v>
      </c>
      <c r="K6168" s="6">
        <v>35364.83</v>
      </c>
      <c r="L6168" t="s">
        <v>26811</v>
      </c>
      <c r="M6168" t="s">
        <v>32</v>
      </c>
      <c r="N6168" s="1">
        <v>45176</v>
      </c>
      <c r="O6168" t="s">
        <v>33</v>
      </c>
      <c r="P6168" t="s">
        <v>24</v>
      </c>
    </row>
    <row r="6169" spans="1:16" x14ac:dyDescent="0.35">
      <c r="A6169" t="s">
        <v>17010</v>
      </c>
      <c r="B6169" s="6">
        <v>49</v>
      </c>
      <c r="C61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69" t="s">
        <v>26</v>
      </c>
      <c r="E6169" t="s">
        <v>51</v>
      </c>
      <c r="F6169" t="s">
        <v>37</v>
      </c>
      <c r="G6169" s="1">
        <v>44188</v>
      </c>
      <c r="H6169" t="s">
        <v>17011</v>
      </c>
      <c r="I6169" t="s">
        <v>11085</v>
      </c>
      <c r="J6169" t="s">
        <v>31</v>
      </c>
      <c r="K6169" s="6">
        <v>15979.69</v>
      </c>
      <c r="L6169" t="s">
        <v>26853</v>
      </c>
      <c r="M6169" t="s">
        <v>43</v>
      </c>
      <c r="N6169" s="1">
        <v>44207</v>
      </c>
      <c r="O6169" t="s">
        <v>87</v>
      </c>
      <c r="P6169" t="s">
        <v>45</v>
      </c>
    </row>
    <row r="6170" spans="1:16" x14ac:dyDescent="0.35">
      <c r="A6170" t="s">
        <v>17012</v>
      </c>
      <c r="B6170" s="6">
        <v>79</v>
      </c>
      <c r="C61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70" t="s">
        <v>26</v>
      </c>
      <c r="E6170" t="s">
        <v>117</v>
      </c>
      <c r="F6170" t="s">
        <v>47</v>
      </c>
      <c r="G6170" s="1">
        <v>43596</v>
      </c>
      <c r="H6170" t="s">
        <v>17013</v>
      </c>
      <c r="I6170" t="s">
        <v>17014</v>
      </c>
      <c r="J6170" t="s">
        <v>63</v>
      </c>
      <c r="K6170" s="6">
        <v>23373.79</v>
      </c>
      <c r="L6170" t="s">
        <v>26984</v>
      </c>
      <c r="M6170" t="s">
        <v>43</v>
      </c>
      <c r="N6170" s="1">
        <v>43615</v>
      </c>
      <c r="O6170" t="s">
        <v>44</v>
      </c>
      <c r="P6170" t="s">
        <v>24</v>
      </c>
    </row>
    <row r="6171" spans="1:16" x14ac:dyDescent="0.35">
      <c r="A6171" t="s">
        <v>17015</v>
      </c>
      <c r="B6171" s="6">
        <v>81</v>
      </c>
      <c r="C61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71" t="s">
        <v>26</v>
      </c>
      <c r="E6171" t="s">
        <v>65</v>
      </c>
      <c r="F6171" t="s">
        <v>47</v>
      </c>
      <c r="G6171" s="1">
        <v>43493</v>
      </c>
      <c r="H6171" t="s">
        <v>16760</v>
      </c>
      <c r="I6171" t="s">
        <v>11699</v>
      </c>
      <c r="J6171" t="s">
        <v>63</v>
      </c>
      <c r="K6171" s="6">
        <v>16485.11</v>
      </c>
      <c r="L6171" t="s">
        <v>26881</v>
      </c>
      <c r="M6171" t="s">
        <v>43</v>
      </c>
      <c r="N6171" s="1">
        <v>43502</v>
      </c>
      <c r="O6171" t="s">
        <v>44</v>
      </c>
      <c r="P6171" t="s">
        <v>34</v>
      </c>
    </row>
    <row r="6172" spans="1:16" x14ac:dyDescent="0.35">
      <c r="A6172" t="s">
        <v>17016</v>
      </c>
      <c r="B6172" s="6">
        <v>65</v>
      </c>
      <c r="C61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72" t="s">
        <v>26</v>
      </c>
      <c r="E6172" t="s">
        <v>92</v>
      </c>
      <c r="F6172" t="s">
        <v>18</v>
      </c>
      <c r="G6172" s="1">
        <v>44827</v>
      </c>
      <c r="H6172" t="s">
        <v>17017</v>
      </c>
      <c r="I6172" t="s">
        <v>2352</v>
      </c>
      <c r="J6172" t="s">
        <v>31</v>
      </c>
      <c r="K6172" s="6">
        <v>38646.35</v>
      </c>
      <c r="L6172" t="s">
        <v>26631</v>
      </c>
      <c r="M6172" t="s">
        <v>43</v>
      </c>
      <c r="N6172" s="1">
        <v>44852</v>
      </c>
      <c r="O6172" t="s">
        <v>87</v>
      </c>
      <c r="P6172" t="s">
        <v>34</v>
      </c>
    </row>
    <row r="6173" spans="1:16" x14ac:dyDescent="0.35">
      <c r="A6173" t="s">
        <v>17018</v>
      </c>
      <c r="B6173" s="6">
        <v>69</v>
      </c>
      <c r="C61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73" t="s">
        <v>16</v>
      </c>
      <c r="E6173" t="s">
        <v>27</v>
      </c>
      <c r="F6173" t="s">
        <v>47</v>
      </c>
      <c r="G6173" s="1">
        <v>44882</v>
      </c>
      <c r="H6173" t="s">
        <v>14626</v>
      </c>
      <c r="I6173" t="s">
        <v>17019</v>
      </c>
      <c r="J6173" t="s">
        <v>63</v>
      </c>
      <c r="K6173" s="6">
        <v>31854.080000000002</v>
      </c>
      <c r="L6173" t="s">
        <v>26880</v>
      </c>
      <c r="M6173" t="s">
        <v>43</v>
      </c>
      <c r="N6173" s="1">
        <v>44908</v>
      </c>
      <c r="O6173" t="s">
        <v>50</v>
      </c>
      <c r="P6173" t="s">
        <v>45</v>
      </c>
    </row>
    <row r="6174" spans="1:16" x14ac:dyDescent="0.35">
      <c r="A6174" t="s">
        <v>17020</v>
      </c>
      <c r="B6174" s="6">
        <v>60</v>
      </c>
      <c r="C61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74" t="s">
        <v>26</v>
      </c>
      <c r="E6174" t="s">
        <v>27</v>
      </c>
      <c r="F6174" t="s">
        <v>37</v>
      </c>
      <c r="G6174" s="1">
        <v>44965</v>
      </c>
      <c r="H6174" t="s">
        <v>17021</v>
      </c>
      <c r="I6174" t="s">
        <v>17022</v>
      </c>
      <c r="J6174" t="s">
        <v>59</v>
      </c>
      <c r="K6174" s="6">
        <v>18672.71</v>
      </c>
      <c r="L6174" t="s">
        <v>26708</v>
      </c>
      <c r="M6174" t="s">
        <v>22</v>
      </c>
      <c r="N6174" s="1">
        <v>44970</v>
      </c>
      <c r="O6174" t="s">
        <v>23</v>
      </c>
      <c r="P6174" t="s">
        <v>34</v>
      </c>
    </row>
    <row r="6175" spans="1:16" x14ac:dyDescent="0.35">
      <c r="A6175" t="s">
        <v>17023</v>
      </c>
      <c r="B6175" s="6">
        <v>78</v>
      </c>
      <c r="C61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75" t="s">
        <v>16</v>
      </c>
      <c r="E6175" t="s">
        <v>36</v>
      </c>
      <c r="F6175" t="s">
        <v>72</v>
      </c>
      <c r="G6175" s="1">
        <v>43601</v>
      </c>
      <c r="H6175" t="s">
        <v>17024</v>
      </c>
      <c r="I6175" t="s">
        <v>17025</v>
      </c>
      <c r="J6175" t="s">
        <v>21</v>
      </c>
      <c r="K6175" s="6">
        <v>47138.97</v>
      </c>
      <c r="L6175" t="s">
        <v>26682</v>
      </c>
      <c r="M6175" t="s">
        <v>32</v>
      </c>
      <c r="N6175" s="1">
        <v>43612</v>
      </c>
      <c r="O6175" t="s">
        <v>50</v>
      </c>
      <c r="P6175" t="s">
        <v>24</v>
      </c>
    </row>
    <row r="6176" spans="1:16" x14ac:dyDescent="0.35">
      <c r="A6176" t="s">
        <v>17026</v>
      </c>
      <c r="B6176" s="6">
        <v>21</v>
      </c>
      <c r="C61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176" t="s">
        <v>16</v>
      </c>
      <c r="E6176" t="s">
        <v>92</v>
      </c>
      <c r="F6176" t="s">
        <v>37</v>
      </c>
      <c r="G6176" s="1">
        <v>44185</v>
      </c>
      <c r="H6176" t="s">
        <v>17027</v>
      </c>
      <c r="I6176" t="s">
        <v>17028</v>
      </c>
      <c r="J6176" t="s">
        <v>31</v>
      </c>
      <c r="K6176" s="6">
        <v>2065.4299999999998</v>
      </c>
      <c r="L6176" t="s">
        <v>26725</v>
      </c>
      <c r="M6176" t="s">
        <v>22</v>
      </c>
      <c r="N6176" s="1">
        <v>44187</v>
      </c>
      <c r="O6176" t="s">
        <v>44</v>
      </c>
      <c r="P6176" t="s">
        <v>34</v>
      </c>
    </row>
    <row r="6177" spans="1:16" x14ac:dyDescent="0.35">
      <c r="A6177" t="s">
        <v>13745</v>
      </c>
      <c r="B6177" s="6">
        <v>84</v>
      </c>
      <c r="C61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77" t="s">
        <v>26</v>
      </c>
      <c r="E6177" t="s">
        <v>233</v>
      </c>
      <c r="F6177" t="s">
        <v>37</v>
      </c>
      <c r="G6177" s="1">
        <v>44877</v>
      </c>
      <c r="H6177" t="s">
        <v>17029</v>
      </c>
      <c r="I6177" t="s">
        <v>17030</v>
      </c>
      <c r="J6177" t="s">
        <v>31</v>
      </c>
      <c r="K6177" s="6">
        <v>21963.33</v>
      </c>
      <c r="L6177" t="s">
        <v>26792</v>
      </c>
      <c r="M6177" t="s">
        <v>22</v>
      </c>
      <c r="N6177" s="1">
        <v>44892</v>
      </c>
      <c r="O6177" t="s">
        <v>23</v>
      </c>
      <c r="P6177" t="s">
        <v>45</v>
      </c>
    </row>
    <row r="6178" spans="1:16" x14ac:dyDescent="0.35">
      <c r="A6178" t="s">
        <v>17031</v>
      </c>
      <c r="B6178" s="6">
        <v>18</v>
      </c>
      <c r="C61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178" t="s">
        <v>16</v>
      </c>
      <c r="E6178" t="s">
        <v>36</v>
      </c>
      <c r="F6178" t="s">
        <v>18</v>
      </c>
      <c r="G6178" s="1">
        <v>43969</v>
      </c>
      <c r="H6178" t="s">
        <v>17032</v>
      </c>
      <c r="I6178" t="s">
        <v>17033</v>
      </c>
      <c r="J6178" t="s">
        <v>31</v>
      </c>
      <c r="K6178" s="6">
        <v>32323.22</v>
      </c>
      <c r="L6178" t="s">
        <v>26675</v>
      </c>
      <c r="M6178" t="s">
        <v>43</v>
      </c>
      <c r="N6178" s="1">
        <v>43996</v>
      </c>
      <c r="O6178" t="s">
        <v>44</v>
      </c>
      <c r="P6178" t="s">
        <v>45</v>
      </c>
    </row>
    <row r="6179" spans="1:16" x14ac:dyDescent="0.35">
      <c r="A6179" t="s">
        <v>17034</v>
      </c>
      <c r="B6179" s="6">
        <v>46</v>
      </c>
      <c r="C61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79" t="s">
        <v>26</v>
      </c>
      <c r="E6179" t="s">
        <v>117</v>
      </c>
      <c r="F6179" t="s">
        <v>37</v>
      </c>
      <c r="G6179" s="1">
        <v>43966</v>
      </c>
      <c r="H6179" t="s">
        <v>12119</v>
      </c>
      <c r="I6179" t="s">
        <v>17035</v>
      </c>
      <c r="J6179" t="s">
        <v>21</v>
      </c>
      <c r="K6179" s="6">
        <v>19299.16</v>
      </c>
      <c r="L6179" t="s">
        <v>26648</v>
      </c>
      <c r="M6179" t="s">
        <v>22</v>
      </c>
      <c r="N6179" s="1">
        <v>43979</v>
      </c>
      <c r="O6179" t="s">
        <v>33</v>
      </c>
      <c r="P6179" t="s">
        <v>34</v>
      </c>
    </row>
    <row r="6180" spans="1:16" x14ac:dyDescent="0.35">
      <c r="A6180" t="s">
        <v>17036</v>
      </c>
      <c r="B6180" s="6">
        <v>57</v>
      </c>
      <c r="C61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80" t="s">
        <v>16</v>
      </c>
      <c r="E6180" t="s">
        <v>233</v>
      </c>
      <c r="F6180" t="s">
        <v>72</v>
      </c>
      <c r="G6180" s="1">
        <v>44215</v>
      </c>
      <c r="H6180" t="s">
        <v>104</v>
      </c>
      <c r="I6180" t="s">
        <v>17037</v>
      </c>
      <c r="J6180" t="s">
        <v>59</v>
      </c>
      <c r="K6180" s="6">
        <v>45716.74</v>
      </c>
      <c r="L6180" t="s">
        <v>26969</v>
      </c>
      <c r="M6180" t="s">
        <v>43</v>
      </c>
      <c r="N6180" s="1">
        <v>44229</v>
      </c>
      <c r="O6180" t="s">
        <v>33</v>
      </c>
      <c r="P6180" t="s">
        <v>34</v>
      </c>
    </row>
    <row r="6181" spans="1:16" x14ac:dyDescent="0.35">
      <c r="A6181" t="s">
        <v>17038</v>
      </c>
      <c r="B6181" s="6">
        <v>28</v>
      </c>
      <c r="C61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181" t="s">
        <v>26</v>
      </c>
      <c r="E6181" t="s">
        <v>65</v>
      </c>
      <c r="F6181" t="s">
        <v>72</v>
      </c>
      <c r="G6181" s="1">
        <v>43610</v>
      </c>
      <c r="H6181" t="s">
        <v>17039</v>
      </c>
      <c r="I6181" t="s">
        <v>7565</v>
      </c>
      <c r="J6181" t="s">
        <v>54</v>
      </c>
      <c r="K6181" s="6">
        <v>79785.36</v>
      </c>
      <c r="L6181" t="s">
        <v>26778</v>
      </c>
      <c r="M6181" t="s">
        <v>32</v>
      </c>
      <c r="N6181" s="1">
        <v>43627</v>
      </c>
      <c r="O6181" t="s">
        <v>50</v>
      </c>
      <c r="P6181" t="s">
        <v>45</v>
      </c>
    </row>
    <row r="6182" spans="1:16" x14ac:dyDescent="0.35">
      <c r="A6182" t="s">
        <v>6094</v>
      </c>
      <c r="B6182" s="6">
        <v>71</v>
      </c>
      <c r="C61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82" t="s">
        <v>16</v>
      </c>
      <c r="E6182" t="s">
        <v>17</v>
      </c>
      <c r="F6182" t="s">
        <v>18</v>
      </c>
      <c r="G6182" s="1">
        <v>44161</v>
      </c>
      <c r="H6182" t="s">
        <v>17040</v>
      </c>
      <c r="I6182" t="s">
        <v>17041</v>
      </c>
      <c r="J6182" t="s">
        <v>54</v>
      </c>
      <c r="K6182" s="6">
        <v>40808.93</v>
      </c>
      <c r="L6182" t="s">
        <v>26974</v>
      </c>
      <c r="M6182" t="s">
        <v>32</v>
      </c>
      <c r="N6182" s="1">
        <v>44181</v>
      </c>
      <c r="O6182" t="s">
        <v>87</v>
      </c>
      <c r="P6182" t="s">
        <v>34</v>
      </c>
    </row>
    <row r="6183" spans="1:16" x14ac:dyDescent="0.35">
      <c r="A6183" t="s">
        <v>17042</v>
      </c>
      <c r="B6183" s="6">
        <v>81</v>
      </c>
      <c r="C61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83" t="s">
        <v>16</v>
      </c>
      <c r="E6183" t="s">
        <v>36</v>
      </c>
      <c r="F6183" t="s">
        <v>18</v>
      </c>
      <c r="G6183" s="1">
        <v>45079</v>
      </c>
      <c r="H6183" t="s">
        <v>17043</v>
      </c>
      <c r="I6183" t="s">
        <v>17044</v>
      </c>
      <c r="J6183" t="s">
        <v>31</v>
      </c>
      <c r="K6183" s="6">
        <v>5889.58</v>
      </c>
      <c r="L6183" t="s">
        <v>26852</v>
      </c>
      <c r="M6183" t="s">
        <v>43</v>
      </c>
      <c r="N6183" s="1">
        <v>45103</v>
      </c>
      <c r="O6183" t="s">
        <v>44</v>
      </c>
      <c r="P6183" t="s">
        <v>45</v>
      </c>
    </row>
    <row r="6184" spans="1:16" x14ac:dyDescent="0.35">
      <c r="A6184" t="s">
        <v>17045</v>
      </c>
      <c r="B6184" s="6">
        <v>41</v>
      </c>
      <c r="C61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184" t="s">
        <v>16</v>
      </c>
      <c r="E6184" t="s">
        <v>17</v>
      </c>
      <c r="F6184" t="s">
        <v>37</v>
      </c>
      <c r="G6184" s="1">
        <v>44954</v>
      </c>
      <c r="H6184" t="s">
        <v>17046</v>
      </c>
      <c r="I6184" t="s">
        <v>17047</v>
      </c>
      <c r="J6184" t="s">
        <v>21</v>
      </c>
      <c r="K6184" s="6">
        <v>22980.560000000001</v>
      </c>
      <c r="L6184" t="s">
        <v>26757</v>
      </c>
      <c r="M6184" t="s">
        <v>22</v>
      </c>
      <c r="N6184" s="1">
        <v>44955</v>
      </c>
      <c r="O6184" t="s">
        <v>50</v>
      </c>
      <c r="P6184" t="s">
        <v>34</v>
      </c>
    </row>
    <row r="6185" spans="1:16" x14ac:dyDescent="0.35">
      <c r="A6185" t="s">
        <v>17048</v>
      </c>
      <c r="B6185" s="6">
        <v>69</v>
      </c>
      <c r="C61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85" t="s">
        <v>26</v>
      </c>
      <c r="E6185" t="s">
        <v>65</v>
      </c>
      <c r="F6185" t="s">
        <v>72</v>
      </c>
      <c r="G6185" s="1">
        <v>43437</v>
      </c>
      <c r="H6185" t="s">
        <v>17049</v>
      </c>
      <c r="I6185" t="s">
        <v>2814</v>
      </c>
      <c r="J6185" t="s">
        <v>63</v>
      </c>
      <c r="K6185" s="6">
        <v>7101.3</v>
      </c>
      <c r="L6185" t="s">
        <v>26627</v>
      </c>
      <c r="M6185" t="s">
        <v>43</v>
      </c>
      <c r="N6185" s="1">
        <v>43438</v>
      </c>
      <c r="O6185" t="s">
        <v>87</v>
      </c>
      <c r="P6185" t="s">
        <v>45</v>
      </c>
    </row>
    <row r="6186" spans="1:16" x14ac:dyDescent="0.35">
      <c r="A6186" t="s">
        <v>17050</v>
      </c>
      <c r="B6186" s="6">
        <v>28</v>
      </c>
      <c r="C61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186" t="s">
        <v>16</v>
      </c>
      <c r="E6186" t="s">
        <v>92</v>
      </c>
      <c r="F6186" t="s">
        <v>56</v>
      </c>
      <c r="G6186" s="1">
        <v>44825</v>
      </c>
      <c r="H6186" t="s">
        <v>17051</v>
      </c>
      <c r="I6186" t="s">
        <v>17052</v>
      </c>
      <c r="J6186" t="s">
        <v>63</v>
      </c>
      <c r="K6186" s="6">
        <v>29776.53</v>
      </c>
      <c r="L6186" t="s">
        <v>26890</v>
      </c>
      <c r="M6186" t="s">
        <v>43</v>
      </c>
      <c r="N6186" s="1">
        <v>44846</v>
      </c>
      <c r="O6186" t="s">
        <v>33</v>
      </c>
      <c r="P6186" t="s">
        <v>34</v>
      </c>
    </row>
    <row r="6187" spans="1:16" x14ac:dyDescent="0.35">
      <c r="A6187" t="s">
        <v>12613</v>
      </c>
      <c r="B6187" s="6">
        <v>35</v>
      </c>
      <c r="C61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187" t="s">
        <v>26</v>
      </c>
      <c r="E6187" t="s">
        <v>92</v>
      </c>
      <c r="F6187" t="s">
        <v>47</v>
      </c>
      <c r="G6187" s="1">
        <v>44040</v>
      </c>
      <c r="H6187" t="s">
        <v>16501</v>
      </c>
      <c r="I6187" t="s">
        <v>17053</v>
      </c>
      <c r="J6187" t="s">
        <v>59</v>
      </c>
      <c r="K6187" s="6">
        <v>32136.66</v>
      </c>
      <c r="L6187" t="s">
        <v>26905</v>
      </c>
      <c r="M6187" t="s">
        <v>22</v>
      </c>
      <c r="N6187" s="1">
        <v>44045</v>
      </c>
      <c r="O6187" t="s">
        <v>50</v>
      </c>
      <c r="P6187" t="s">
        <v>34</v>
      </c>
    </row>
    <row r="6188" spans="1:16" x14ac:dyDescent="0.35">
      <c r="A6188" t="s">
        <v>9213</v>
      </c>
      <c r="B6188" s="6">
        <v>29</v>
      </c>
      <c r="C61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188" t="s">
        <v>26</v>
      </c>
      <c r="E6188" t="s">
        <v>27</v>
      </c>
      <c r="F6188" t="s">
        <v>47</v>
      </c>
      <c r="G6188" s="1">
        <v>44587</v>
      </c>
      <c r="H6188" t="s">
        <v>17054</v>
      </c>
      <c r="I6188" t="s">
        <v>2885</v>
      </c>
      <c r="J6188" t="s">
        <v>59</v>
      </c>
      <c r="K6188" s="6">
        <v>2420.14</v>
      </c>
      <c r="L6188" t="s">
        <v>26773</v>
      </c>
      <c r="M6188" t="s">
        <v>43</v>
      </c>
      <c r="N6188" s="1">
        <v>44598</v>
      </c>
      <c r="O6188" t="s">
        <v>44</v>
      </c>
      <c r="P6188" t="s">
        <v>45</v>
      </c>
    </row>
    <row r="6189" spans="1:16" x14ac:dyDescent="0.35">
      <c r="A6189" t="s">
        <v>17055</v>
      </c>
      <c r="B6189" s="6">
        <v>27</v>
      </c>
      <c r="C61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189" t="s">
        <v>26</v>
      </c>
      <c r="E6189" t="s">
        <v>65</v>
      </c>
      <c r="F6189" t="s">
        <v>37</v>
      </c>
      <c r="G6189" s="1">
        <v>43490</v>
      </c>
      <c r="H6189" t="s">
        <v>17056</v>
      </c>
      <c r="I6189" t="s">
        <v>17057</v>
      </c>
      <c r="J6189" t="s">
        <v>31</v>
      </c>
      <c r="K6189" s="6">
        <v>7147.72</v>
      </c>
      <c r="L6189" t="s">
        <v>26600</v>
      </c>
      <c r="M6189" t="s">
        <v>43</v>
      </c>
      <c r="N6189" s="1">
        <v>43519</v>
      </c>
      <c r="O6189" t="s">
        <v>50</v>
      </c>
      <c r="P6189" t="s">
        <v>24</v>
      </c>
    </row>
    <row r="6190" spans="1:16" x14ac:dyDescent="0.35">
      <c r="A6190" t="s">
        <v>17058</v>
      </c>
      <c r="B6190" s="6">
        <v>57</v>
      </c>
      <c r="C61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90" t="s">
        <v>16</v>
      </c>
      <c r="E6190" t="s">
        <v>51</v>
      </c>
      <c r="F6190" t="s">
        <v>37</v>
      </c>
      <c r="G6190" s="1">
        <v>43844</v>
      </c>
      <c r="H6190" t="s">
        <v>17059</v>
      </c>
      <c r="I6190" t="s">
        <v>17060</v>
      </c>
      <c r="J6190" t="s">
        <v>59</v>
      </c>
      <c r="K6190" s="6">
        <v>2765.46</v>
      </c>
      <c r="L6190" t="s">
        <v>26909</v>
      </c>
      <c r="M6190" t="s">
        <v>22</v>
      </c>
      <c r="N6190" s="1">
        <v>43864</v>
      </c>
      <c r="O6190" t="s">
        <v>23</v>
      </c>
      <c r="P6190" t="s">
        <v>34</v>
      </c>
    </row>
    <row r="6191" spans="1:16" x14ac:dyDescent="0.35">
      <c r="A6191" t="s">
        <v>17061</v>
      </c>
      <c r="B6191" s="6">
        <v>70</v>
      </c>
      <c r="C61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91" t="s">
        <v>16</v>
      </c>
      <c r="E6191" t="s">
        <v>51</v>
      </c>
      <c r="F6191" t="s">
        <v>18</v>
      </c>
      <c r="G6191" s="1">
        <v>44450</v>
      </c>
      <c r="H6191" t="s">
        <v>12235</v>
      </c>
      <c r="I6191" t="s">
        <v>17062</v>
      </c>
      <c r="J6191" t="s">
        <v>54</v>
      </c>
      <c r="K6191" s="6">
        <v>57248</v>
      </c>
      <c r="L6191" t="s">
        <v>26757</v>
      </c>
      <c r="M6191" t="s">
        <v>43</v>
      </c>
      <c r="N6191" s="1">
        <v>44457</v>
      </c>
      <c r="O6191" t="s">
        <v>23</v>
      </c>
      <c r="P6191" t="s">
        <v>34</v>
      </c>
    </row>
    <row r="6192" spans="1:16" x14ac:dyDescent="0.35">
      <c r="A6192" t="s">
        <v>17063</v>
      </c>
      <c r="B6192" s="6">
        <v>48</v>
      </c>
      <c r="C61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92" t="s">
        <v>26</v>
      </c>
      <c r="E6192" t="s">
        <v>233</v>
      </c>
      <c r="F6192" t="s">
        <v>47</v>
      </c>
      <c r="G6192" s="1">
        <v>43776</v>
      </c>
      <c r="H6192" t="s">
        <v>17064</v>
      </c>
      <c r="I6192" t="s">
        <v>17065</v>
      </c>
      <c r="J6192" t="s">
        <v>59</v>
      </c>
      <c r="K6192" s="6">
        <v>31450.400000000001</v>
      </c>
      <c r="L6192" t="s">
        <v>26926</v>
      </c>
      <c r="M6192" t="s">
        <v>22</v>
      </c>
      <c r="N6192" s="1">
        <v>43781</v>
      </c>
      <c r="O6192" t="s">
        <v>50</v>
      </c>
      <c r="P6192" t="s">
        <v>24</v>
      </c>
    </row>
    <row r="6193" spans="1:16" x14ac:dyDescent="0.35">
      <c r="A6193" t="s">
        <v>17066</v>
      </c>
      <c r="B6193" s="6">
        <v>43</v>
      </c>
      <c r="C61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93" t="s">
        <v>16</v>
      </c>
      <c r="E6193" t="s">
        <v>65</v>
      </c>
      <c r="F6193" t="s">
        <v>72</v>
      </c>
      <c r="G6193" s="1">
        <v>44889</v>
      </c>
      <c r="H6193" t="s">
        <v>17067</v>
      </c>
      <c r="I6193" t="s">
        <v>17068</v>
      </c>
      <c r="J6193" t="s">
        <v>63</v>
      </c>
      <c r="K6193" s="6">
        <v>38841.07</v>
      </c>
      <c r="L6193" t="s">
        <v>26757</v>
      </c>
      <c r="M6193" t="s">
        <v>32</v>
      </c>
      <c r="N6193" s="1">
        <v>44890</v>
      </c>
      <c r="O6193" t="s">
        <v>87</v>
      </c>
      <c r="P6193" t="s">
        <v>34</v>
      </c>
    </row>
    <row r="6194" spans="1:16" x14ac:dyDescent="0.35">
      <c r="A6194" t="s">
        <v>17069</v>
      </c>
      <c r="B6194" s="6">
        <v>64</v>
      </c>
      <c r="C61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94" t="s">
        <v>16</v>
      </c>
      <c r="E6194" t="s">
        <v>51</v>
      </c>
      <c r="F6194" t="s">
        <v>28</v>
      </c>
      <c r="G6194" s="1">
        <v>44308</v>
      </c>
      <c r="H6194" t="s">
        <v>7203</v>
      </c>
      <c r="I6194" t="s">
        <v>17070</v>
      </c>
      <c r="J6194" t="s">
        <v>63</v>
      </c>
      <c r="K6194" s="6">
        <v>14503.11</v>
      </c>
      <c r="L6194" t="s">
        <v>26701</v>
      </c>
      <c r="M6194" t="s">
        <v>43</v>
      </c>
      <c r="N6194" s="1">
        <v>44320</v>
      </c>
      <c r="O6194" t="s">
        <v>44</v>
      </c>
      <c r="P6194" t="s">
        <v>34</v>
      </c>
    </row>
    <row r="6195" spans="1:16" x14ac:dyDescent="0.35">
      <c r="A6195" t="s">
        <v>17071</v>
      </c>
      <c r="B6195" s="6">
        <v>83</v>
      </c>
      <c r="C61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95" t="s">
        <v>26</v>
      </c>
      <c r="E6195" t="s">
        <v>51</v>
      </c>
      <c r="F6195" t="s">
        <v>56</v>
      </c>
      <c r="G6195" s="1">
        <v>45177</v>
      </c>
      <c r="H6195" t="s">
        <v>17072</v>
      </c>
      <c r="I6195" t="s">
        <v>2346</v>
      </c>
      <c r="J6195" t="s">
        <v>59</v>
      </c>
      <c r="K6195" s="6">
        <v>32589.39</v>
      </c>
      <c r="L6195" t="s">
        <v>26919</v>
      </c>
      <c r="M6195" t="s">
        <v>43</v>
      </c>
      <c r="N6195" s="1">
        <v>45178</v>
      </c>
      <c r="O6195" t="s">
        <v>33</v>
      </c>
      <c r="P6195" t="s">
        <v>24</v>
      </c>
    </row>
    <row r="6196" spans="1:16" x14ac:dyDescent="0.35">
      <c r="A6196" t="s">
        <v>17073</v>
      </c>
      <c r="B6196" s="6">
        <v>61</v>
      </c>
      <c r="C61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196" t="s">
        <v>26</v>
      </c>
      <c r="E6196" t="s">
        <v>233</v>
      </c>
      <c r="F6196" t="s">
        <v>56</v>
      </c>
      <c r="G6196" s="1">
        <v>43554</v>
      </c>
      <c r="H6196" t="s">
        <v>17074</v>
      </c>
      <c r="I6196" t="s">
        <v>17075</v>
      </c>
      <c r="J6196" t="s">
        <v>21</v>
      </c>
      <c r="K6196" s="6">
        <v>13539.17</v>
      </c>
      <c r="L6196" t="s">
        <v>26710</v>
      </c>
      <c r="M6196" t="s">
        <v>43</v>
      </c>
      <c r="N6196" s="1">
        <v>43573</v>
      </c>
      <c r="O6196" t="s">
        <v>33</v>
      </c>
      <c r="P6196" t="s">
        <v>24</v>
      </c>
    </row>
    <row r="6197" spans="1:16" x14ac:dyDescent="0.35">
      <c r="A6197" t="s">
        <v>17076</v>
      </c>
      <c r="B6197" s="6">
        <v>21</v>
      </c>
      <c r="C61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197" t="s">
        <v>26</v>
      </c>
      <c r="E6197" t="s">
        <v>92</v>
      </c>
      <c r="F6197" t="s">
        <v>18</v>
      </c>
      <c r="G6197" s="1">
        <v>43483</v>
      </c>
      <c r="H6197" t="s">
        <v>12924</v>
      </c>
      <c r="I6197" t="s">
        <v>17077</v>
      </c>
      <c r="J6197" t="s">
        <v>59</v>
      </c>
      <c r="K6197" s="6">
        <v>33604.589999999997</v>
      </c>
      <c r="L6197" t="s">
        <v>26980</v>
      </c>
      <c r="M6197" t="s">
        <v>43</v>
      </c>
      <c r="N6197" s="1">
        <v>43497</v>
      </c>
      <c r="O6197" t="s">
        <v>33</v>
      </c>
      <c r="P6197" t="s">
        <v>45</v>
      </c>
    </row>
    <row r="6198" spans="1:16" x14ac:dyDescent="0.35">
      <c r="A6198" t="s">
        <v>17078</v>
      </c>
      <c r="B6198" s="6">
        <v>64</v>
      </c>
      <c r="C61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98" t="s">
        <v>16</v>
      </c>
      <c r="E6198" t="s">
        <v>233</v>
      </c>
      <c r="F6198" t="s">
        <v>28</v>
      </c>
      <c r="G6198" s="1">
        <v>43935</v>
      </c>
      <c r="H6198" t="s">
        <v>17079</v>
      </c>
      <c r="I6198" t="s">
        <v>13115</v>
      </c>
      <c r="J6198" t="s">
        <v>21</v>
      </c>
      <c r="K6198" s="6">
        <v>6917.9</v>
      </c>
      <c r="L6198" t="s">
        <v>26808</v>
      </c>
      <c r="M6198" t="s">
        <v>32</v>
      </c>
      <c r="N6198" s="1">
        <v>43956</v>
      </c>
      <c r="O6198" t="s">
        <v>23</v>
      </c>
      <c r="P6198" t="s">
        <v>24</v>
      </c>
    </row>
    <row r="6199" spans="1:16" x14ac:dyDescent="0.35">
      <c r="A6199" t="s">
        <v>17080</v>
      </c>
      <c r="B6199" s="6">
        <v>84</v>
      </c>
      <c r="C61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199" t="s">
        <v>16</v>
      </c>
      <c r="E6199" t="s">
        <v>117</v>
      </c>
      <c r="F6199" t="s">
        <v>18</v>
      </c>
      <c r="G6199" s="1">
        <v>44178</v>
      </c>
      <c r="H6199" t="s">
        <v>17081</v>
      </c>
      <c r="I6199" t="s">
        <v>17082</v>
      </c>
      <c r="J6199" t="s">
        <v>21</v>
      </c>
      <c r="K6199" s="6">
        <v>4612.2299999999996</v>
      </c>
      <c r="L6199" t="s">
        <v>26643</v>
      </c>
      <c r="M6199" t="s">
        <v>32</v>
      </c>
      <c r="N6199" s="1">
        <v>44193</v>
      </c>
      <c r="O6199" t="s">
        <v>50</v>
      </c>
      <c r="P6199" t="s">
        <v>24</v>
      </c>
    </row>
    <row r="6200" spans="1:16" x14ac:dyDescent="0.35">
      <c r="A6200" t="s">
        <v>17083</v>
      </c>
      <c r="B6200" s="6">
        <v>31</v>
      </c>
      <c r="C62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200" t="s">
        <v>16</v>
      </c>
      <c r="E6200" t="s">
        <v>233</v>
      </c>
      <c r="F6200" t="s">
        <v>56</v>
      </c>
      <c r="G6200" s="1">
        <v>44298</v>
      </c>
      <c r="H6200" t="s">
        <v>17084</v>
      </c>
      <c r="I6200" t="s">
        <v>17085</v>
      </c>
      <c r="J6200" t="s">
        <v>31</v>
      </c>
      <c r="K6200" s="6">
        <v>22778.53</v>
      </c>
      <c r="L6200" t="s">
        <v>26933</v>
      </c>
      <c r="M6200" t="s">
        <v>32</v>
      </c>
      <c r="N6200" s="1">
        <v>44327</v>
      </c>
      <c r="O6200" t="s">
        <v>33</v>
      </c>
      <c r="P6200" t="s">
        <v>45</v>
      </c>
    </row>
    <row r="6201" spans="1:16" x14ac:dyDescent="0.35">
      <c r="A6201" t="s">
        <v>17086</v>
      </c>
      <c r="B6201" s="6">
        <v>81</v>
      </c>
      <c r="C62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01" t="s">
        <v>16</v>
      </c>
      <c r="E6201" t="s">
        <v>36</v>
      </c>
      <c r="F6201" t="s">
        <v>72</v>
      </c>
      <c r="G6201" s="1">
        <v>45117</v>
      </c>
      <c r="H6201" t="s">
        <v>17087</v>
      </c>
      <c r="I6201" t="s">
        <v>17088</v>
      </c>
      <c r="J6201" t="s">
        <v>21</v>
      </c>
      <c r="K6201" s="6">
        <v>29703.69</v>
      </c>
      <c r="L6201" t="s">
        <v>26855</v>
      </c>
      <c r="M6201" t="s">
        <v>43</v>
      </c>
      <c r="N6201" s="1">
        <v>45142</v>
      </c>
      <c r="O6201" t="s">
        <v>87</v>
      </c>
      <c r="P6201" t="s">
        <v>34</v>
      </c>
    </row>
    <row r="6202" spans="1:16" x14ac:dyDescent="0.35">
      <c r="A6202" t="s">
        <v>17089</v>
      </c>
      <c r="B6202" s="6">
        <v>57</v>
      </c>
      <c r="C62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02" t="s">
        <v>16</v>
      </c>
      <c r="E6202" t="s">
        <v>17</v>
      </c>
      <c r="F6202" t="s">
        <v>56</v>
      </c>
      <c r="G6202" s="1">
        <v>43566</v>
      </c>
      <c r="H6202" t="s">
        <v>1323</v>
      </c>
      <c r="I6202" t="s">
        <v>3419</v>
      </c>
      <c r="J6202" t="s">
        <v>54</v>
      </c>
      <c r="K6202" s="6">
        <v>11069.17</v>
      </c>
      <c r="L6202" t="s">
        <v>26654</v>
      </c>
      <c r="M6202" t="s">
        <v>32</v>
      </c>
      <c r="N6202" s="1">
        <v>43567</v>
      </c>
      <c r="O6202" t="s">
        <v>44</v>
      </c>
      <c r="P6202" t="s">
        <v>24</v>
      </c>
    </row>
    <row r="6203" spans="1:16" x14ac:dyDescent="0.35">
      <c r="A6203" t="s">
        <v>17090</v>
      </c>
      <c r="B6203" s="6">
        <v>52</v>
      </c>
      <c r="C62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03" t="s">
        <v>16</v>
      </c>
      <c r="E6203" t="s">
        <v>233</v>
      </c>
      <c r="F6203" t="s">
        <v>28</v>
      </c>
      <c r="G6203" s="1">
        <v>44307</v>
      </c>
      <c r="H6203" t="s">
        <v>17091</v>
      </c>
      <c r="I6203" t="s">
        <v>17092</v>
      </c>
      <c r="J6203" t="s">
        <v>31</v>
      </c>
      <c r="K6203" s="6">
        <v>13021.43</v>
      </c>
      <c r="L6203" t="s">
        <v>26838</v>
      </c>
      <c r="M6203" t="s">
        <v>43</v>
      </c>
      <c r="N6203" s="1">
        <v>44337</v>
      </c>
      <c r="O6203" t="s">
        <v>33</v>
      </c>
      <c r="P6203" t="s">
        <v>24</v>
      </c>
    </row>
    <row r="6204" spans="1:16" x14ac:dyDescent="0.35">
      <c r="A6204" t="s">
        <v>17093</v>
      </c>
      <c r="B6204" s="6">
        <v>72</v>
      </c>
      <c r="C62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04" t="s">
        <v>26</v>
      </c>
      <c r="E6204" t="s">
        <v>92</v>
      </c>
      <c r="F6204" t="s">
        <v>72</v>
      </c>
      <c r="G6204" s="1">
        <v>43908</v>
      </c>
      <c r="H6204" t="s">
        <v>17094</v>
      </c>
      <c r="I6204" t="s">
        <v>17095</v>
      </c>
      <c r="J6204" t="s">
        <v>21</v>
      </c>
      <c r="K6204" s="6">
        <v>5577.62</v>
      </c>
      <c r="L6204" t="s">
        <v>26885</v>
      </c>
      <c r="M6204" t="s">
        <v>32</v>
      </c>
      <c r="N6204" s="1">
        <v>43930</v>
      </c>
      <c r="O6204" t="s">
        <v>33</v>
      </c>
      <c r="P6204" t="s">
        <v>24</v>
      </c>
    </row>
    <row r="6205" spans="1:16" x14ac:dyDescent="0.35">
      <c r="A6205" t="s">
        <v>17096</v>
      </c>
      <c r="B6205" s="6">
        <v>81</v>
      </c>
      <c r="C62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05" t="s">
        <v>26</v>
      </c>
      <c r="E6205" t="s">
        <v>17</v>
      </c>
      <c r="F6205" t="s">
        <v>72</v>
      </c>
      <c r="G6205" s="1">
        <v>45183</v>
      </c>
      <c r="H6205" t="s">
        <v>17097</v>
      </c>
      <c r="I6205" t="s">
        <v>17098</v>
      </c>
      <c r="J6205" t="s">
        <v>21</v>
      </c>
      <c r="K6205" s="6">
        <v>58696.57</v>
      </c>
      <c r="L6205" t="s">
        <v>26602</v>
      </c>
      <c r="M6205" t="s">
        <v>43</v>
      </c>
      <c r="N6205" s="1">
        <v>45192</v>
      </c>
      <c r="O6205" t="s">
        <v>87</v>
      </c>
      <c r="P6205" t="s">
        <v>24</v>
      </c>
    </row>
    <row r="6206" spans="1:16" x14ac:dyDescent="0.35">
      <c r="A6206" t="s">
        <v>3480</v>
      </c>
      <c r="B6206" s="6">
        <v>82</v>
      </c>
      <c r="C62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06" t="s">
        <v>26</v>
      </c>
      <c r="E6206" t="s">
        <v>36</v>
      </c>
      <c r="F6206" t="s">
        <v>56</v>
      </c>
      <c r="G6206" s="1">
        <v>44261</v>
      </c>
      <c r="H6206" t="s">
        <v>17099</v>
      </c>
      <c r="I6206" t="s">
        <v>1779</v>
      </c>
      <c r="J6206" t="s">
        <v>21</v>
      </c>
      <c r="K6206" s="6">
        <v>12515.75</v>
      </c>
      <c r="L6206" t="s">
        <v>26649</v>
      </c>
      <c r="M6206" t="s">
        <v>43</v>
      </c>
      <c r="N6206" s="1">
        <v>44264</v>
      </c>
      <c r="O6206" t="s">
        <v>33</v>
      </c>
      <c r="P6206" t="s">
        <v>34</v>
      </c>
    </row>
    <row r="6207" spans="1:16" x14ac:dyDescent="0.35">
      <c r="A6207" t="s">
        <v>17100</v>
      </c>
      <c r="B6207" s="6">
        <v>60</v>
      </c>
      <c r="C62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07" t="s">
        <v>26</v>
      </c>
      <c r="E6207" t="s">
        <v>117</v>
      </c>
      <c r="F6207" t="s">
        <v>56</v>
      </c>
      <c r="G6207" s="1">
        <v>44775</v>
      </c>
      <c r="H6207" t="s">
        <v>17101</v>
      </c>
      <c r="I6207" t="s">
        <v>17102</v>
      </c>
      <c r="J6207" t="s">
        <v>21</v>
      </c>
      <c r="K6207" s="6">
        <v>31747.97</v>
      </c>
      <c r="L6207" t="s">
        <v>26593</v>
      </c>
      <c r="M6207" t="s">
        <v>43</v>
      </c>
      <c r="N6207" s="1">
        <v>44786</v>
      </c>
      <c r="O6207" t="s">
        <v>50</v>
      </c>
      <c r="P6207" t="s">
        <v>45</v>
      </c>
    </row>
    <row r="6208" spans="1:16" x14ac:dyDescent="0.35">
      <c r="A6208" t="s">
        <v>17103</v>
      </c>
      <c r="B6208" s="6">
        <v>53</v>
      </c>
      <c r="C62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08" t="s">
        <v>16</v>
      </c>
      <c r="E6208" t="s">
        <v>51</v>
      </c>
      <c r="F6208" t="s">
        <v>37</v>
      </c>
      <c r="G6208" s="1">
        <v>44196</v>
      </c>
      <c r="H6208" t="s">
        <v>17104</v>
      </c>
      <c r="I6208" t="s">
        <v>17105</v>
      </c>
      <c r="J6208" t="s">
        <v>59</v>
      </c>
      <c r="K6208" s="6">
        <v>23531.65</v>
      </c>
      <c r="L6208" t="s">
        <v>26815</v>
      </c>
      <c r="M6208" t="s">
        <v>22</v>
      </c>
      <c r="N6208" s="1">
        <v>44200</v>
      </c>
      <c r="O6208" t="s">
        <v>23</v>
      </c>
      <c r="P6208" t="s">
        <v>45</v>
      </c>
    </row>
    <row r="6209" spans="1:16" x14ac:dyDescent="0.35">
      <c r="A6209" t="s">
        <v>17106</v>
      </c>
      <c r="B6209" s="6">
        <v>30</v>
      </c>
      <c r="C62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209" t="s">
        <v>16</v>
      </c>
      <c r="E6209" t="s">
        <v>27</v>
      </c>
      <c r="F6209" t="s">
        <v>72</v>
      </c>
      <c r="G6209" s="1">
        <v>44692</v>
      </c>
      <c r="H6209" t="s">
        <v>17107</v>
      </c>
      <c r="I6209" t="s">
        <v>17108</v>
      </c>
      <c r="J6209" t="s">
        <v>63</v>
      </c>
      <c r="K6209" s="6">
        <v>48110.19</v>
      </c>
      <c r="L6209" t="s">
        <v>26697</v>
      </c>
      <c r="M6209" t="s">
        <v>43</v>
      </c>
      <c r="N6209" s="1">
        <v>44713</v>
      </c>
      <c r="O6209" t="s">
        <v>87</v>
      </c>
      <c r="P6209" t="s">
        <v>24</v>
      </c>
    </row>
    <row r="6210" spans="1:16" x14ac:dyDescent="0.35">
      <c r="A6210" t="s">
        <v>17109</v>
      </c>
      <c r="B6210" s="6">
        <v>39</v>
      </c>
      <c r="C62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210" t="s">
        <v>16</v>
      </c>
      <c r="E6210" t="s">
        <v>27</v>
      </c>
      <c r="F6210" t="s">
        <v>28</v>
      </c>
      <c r="G6210" s="1">
        <v>43901</v>
      </c>
      <c r="H6210" t="s">
        <v>17110</v>
      </c>
      <c r="I6210" t="s">
        <v>17111</v>
      </c>
      <c r="J6210" t="s">
        <v>63</v>
      </c>
      <c r="K6210" s="6">
        <v>32344.73</v>
      </c>
      <c r="L6210" t="s">
        <v>26792</v>
      </c>
      <c r="M6210" t="s">
        <v>32</v>
      </c>
      <c r="N6210" s="1">
        <v>43922</v>
      </c>
      <c r="O6210" t="s">
        <v>50</v>
      </c>
      <c r="P6210" t="s">
        <v>34</v>
      </c>
    </row>
    <row r="6211" spans="1:16" x14ac:dyDescent="0.35">
      <c r="A6211" t="s">
        <v>17112</v>
      </c>
      <c r="B6211" s="6">
        <v>58</v>
      </c>
      <c r="C62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11" t="s">
        <v>26</v>
      </c>
      <c r="E6211" t="s">
        <v>17</v>
      </c>
      <c r="F6211" t="s">
        <v>47</v>
      </c>
      <c r="G6211" s="1">
        <v>43764</v>
      </c>
      <c r="H6211" t="s">
        <v>17113</v>
      </c>
      <c r="I6211" t="s">
        <v>17114</v>
      </c>
      <c r="J6211" t="s">
        <v>63</v>
      </c>
      <c r="K6211" s="6">
        <v>12502.81</v>
      </c>
      <c r="L6211" t="s">
        <v>26921</v>
      </c>
      <c r="M6211" t="s">
        <v>22</v>
      </c>
      <c r="N6211" s="1">
        <v>43766</v>
      </c>
      <c r="O6211" t="s">
        <v>50</v>
      </c>
      <c r="P6211" t="s">
        <v>45</v>
      </c>
    </row>
    <row r="6212" spans="1:16" x14ac:dyDescent="0.35">
      <c r="A6212" t="s">
        <v>17115</v>
      </c>
      <c r="B6212" s="6">
        <v>76</v>
      </c>
      <c r="C62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12" t="s">
        <v>16</v>
      </c>
      <c r="E6212" t="s">
        <v>117</v>
      </c>
      <c r="F6212" t="s">
        <v>37</v>
      </c>
      <c r="G6212" s="1">
        <v>43799</v>
      </c>
      <c r="H6212" t="s">
        <v>17116</v>
      </c>
      <c r="I6212" t="s">
        <v>17117</v>
      </c>
      <c r="J6212" t="s">
        <v>21</v>
      </c>
      <c r="K6212" s="6">
        <v>19296.150000000001</v>
      </c>
      <c r="L6212" t="s">
        <v>26735</v>
      </c>
      <c r="M6212" t="s">
        <v>22</v>
      </c>
      <c r="N6212" s="1">
        <v>43809</v>
      </c>
      <c r="O6212" t="s">
        <v>33</v>
      </c>
      <c r="P6212" t="s">
        <v>24</v>
      </c>
    </row>
    <row r="6213" spans="1:16" x14ac:dyDescent="0.35">
      <c r="A6213" t="s">
        <v>17118</v>
      </c>
      <c r="B6213" s="6">
        <v>51</v>
      </c>
      <c r="C62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13" t="s">
        <v>26</v>
      </c>
      <c r="E6213" t="s">
        <v>233</v>
      </c>
      <c r="F6213" t="s">
        <v>47</v>
      </c>
      <c r="G6213" s="1">
        <v>43512</v>
      </c>
      <c r="H6213" t="s">
        <v>17119</v>
      </c>
      <c r="I6213" t="s">
        <v>17120</v>
      </c>
      <c r="J6213" t="s">
        <v>21</v>
      </c>
      <c r="K6213" s="6">
        <v>35138.9</v>
      </c>
      <c r="L6213" t="s">
        <v>26918</v>
      </c>
      <c r="M6213" t="s">
        <v>22</v>
      </c>
      <c r="N6213" s="1">
        <v>43529</v>
      </c>
      <c r="O6213" t="s">
        <v>50</v>
      </c>
      <c r="P6213" t="s">
        <v>45</v>
      </c>
    </row>
    <row r="6214" spans="1:16" x14ac:dyDescent="0.35">
      <c r="A6214" t="s">
        <v>17121</v>
      </c>
      <c r="B6214" s="6">
        <v>36</v>
      </c>
      <c r="C62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214" t="s">
        <v>26</v>
      </c>
      <c r="E6214" t="s">
        <v>117</v>
      </c>
      <c r="F6214" t="s">
        <v>37</v>
      </c>
      <c r="G6214" s="1">
        <v>44141</v>
      </c>
      <c r="H6214" t="s">
        <v>17122</v>
      </c>
      <c r="I6214" t="s">
        <v>17123</v>
      </c>
      <c r="J6214" t="s">
        <v>31</v>
      </c>
      <c r="K6214" s="6">
        <v>22584.240000000002</v>
      </c>
      <c r="L6214" t="s">
        <v>26855</v>
      </c>
      <c r="M6214" t="s">
        <v>22</v>
      </c>
      <c r="N6214" s="1">
        <v>44156</v>
      </c>
      <c r="O6214" t="s">
        <v>44</v>
      </c>
      <c r="P6214" t="s">
        <v>24</v>
      </c>
    </row>
    <row r="6215" spans="1:16" x14ac:dyDescent="0.35">
      <c r="A6215" t="s">
        <v>17124</v>
      </c>
      <c r="B6215" s="6">
        <v>81</v>
      </c>
      <c r="C62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15" t="s">
        <v>26</v>
      </c>
      <c r="E6215" t="s">
        <v>27</v>
      </c>
      <c r="F6215" t="s">
        <v>56</v>
      </c>
      <c r="G6215" s="1">
        <v>43901</v>
      </c>
      <c r="H6215" t="s">
        <v>17125</v>
      </c>
      <c r="I6215" t="s">
        <v>17126</v>
      </c>
      <c r="J6215" t="s">
        <v>21</v>
      </c>
      <c r="K6215" s="6">
        <v>18414.93</v>
      </c>
      <c r="L6215" t="s">
        <v>26924</v>
      </c>
      <c r="M6215" t="s">
        <v>32</v>
      </c>
      <c r="N6215" s="1">
        <v>43915</v>
      </c>
      <c r="O6215" t="s">
        <v>50</v>
      </c>
      <c r="P6215" t="s">
        <v>34</v>
      </c>
    </row>
    <row r="6216" spans="1:16" x14ac:dyDescent="0.35">
      <c r="A6216" t="s">
        <v>17127</v>
      </c>
      <c r="B6216" s="6">
        <v>31</v>
      </c>
      <c r="C62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216" t="s">
        <v>16</v>
      </c>
      <c r="E6216" t="s">
        <v>65</v>
      </c>
      <c r="F6216" t="s">
        <v>72</v>
      </c>
      <c r="G6216" s="1">
        <v>44550</v>
      </c>
      <c r="H6216" t="s">
        <v>17128</v>
      </c>
      <c r="I6216" t="s">
        <v>13115</v>
      </c>
      <c r="J6216" t="s">
        <v>59</v>
      </c>
      <c r="K6216" s="6">
        <v>23415.46</v>
      </c>
      <c r="L6216" t="s">
        <v>26713</v>
      </c>
      <c r="M6216" t="s">
        <v>32</v>
      </c>
      <c r="N6216" s="1">
        <v>44573</v>
      </c>
      <c r="O6216" t="s">
        <v>87</v>
      </c>
      <c r="P6216" t="s">
        <v>34</v>
      </c>
    </row>
    <row r="6217" spans="1:16" x14ac:dyDescent="0.35">
      <c r="A6217" t="s">
        <v>8794</v>
      </c>
      <c r="B6217" s="6">
        <v>49</v>
      </c>
      <c r="C62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17" t="s">
        <v>26</v>
      </c>
      <c r="E6217" t="s">
        <v>117</v>
      </c>
      <c r="F6217" t="s">
        <v>18</v>
      </c>
      <c r="G6217" s="1">
        <v>44540</v>
      </c>
      <c r="H6217" t="s">
        <v>17129</v>
      </c>
      <c r="I6217" t="s">
        <v>17130</v>
      </c>
      <c r="J6217" t="s">
        <v>59</v>
      </c>
      <c r="K6217" s="6">
        <v>42312.97</v>
      </c>
      <c r="L6217" t="s">
        <v>26889</v>
      </c>
      <c r="M6217" t="s">
        <v>32</v>
      </c>
      <c r="N6217" s="1">
        <v>44554</v>
      </c>
      <c r="O6217" t="s">
        <v>33</v>
      </c>
      <c r="P6217" t="s">
        <v>45</v>
      </c>
    </row>
    <row r="6218" spans="1:16" x14ac:dyDescent="0.35">
      <c r="A6218" t="s">
        <v>17131</v>
      </c>
      <c r="B6218" s="6">
        <v>68</v>
      </c>
      <c r="C62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18" t="s">
        <v>26</v>
      </c>
      <c r="E6218" t="s">
        <v>117</v>
      </c>
      <c r="F6218" t="s">
        <v>72</v>
      </c>
      <c r="G6218" s="1">
        <v>44599</v>
      </c>
      <c r="H6218" t="s">
        <v>17132</v>
      </c>
      <c r="I6218" t="s">
        <v>4909</v>
      </c>
      <c r="J6218" t="s">
        <v>21</v>
      </c>
      <c r="K6218" s="6">
        <v>51421.02</v>
      </c>
      <c r="L6218" t="s">
        <v>26887</v>
      </c>
      <c r="M6218" t="s">
        <v>22</v>
      </c>
      <c r="N6218" s="1">
        <v>44602</v>
      </c>
      <c r="O6218" t="s">
        <v>23</v>
      </c>
      <c r="P6218" t="s">
        <v>34</v>
      </c>
    </row>
    <row r="6219" spans="1:16" x14ac:dyDescent="0.35">
      <c r="A6219" t="s">
        <v>17133</v>
      </c>
      <c r="B6219" s="6">
        <v>77</v>
      </c>
      <c r="C62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19" t="s">
        <v>16</v>
      </c>
      <c r="E6219" t="s">
        <v>92</v>
      </c>
      <c r="F6219" t="s">
        <v>56</v>
      </c>
      <c r="G6219" s="1">
        <v>44662</v>
      </c>
      <c r="H6219" t="s">
        <v>17134</v>
      </c>
      <c r="I6219" t="s">
        <v>17135</v>
      </c>
      <c r="J6219" t="s">
        <v>21</v>
      </c>
      <c r="K6219" s="6">
        <v>7659.08</v>
      </c>
      <c r="L6219" t="s">
        <v>26964</v>
      </c>
      <c r="M6219" t="s">
        <v>43</v>
      </c>
      <c r="N6219" s="1">
        <v>44691</v>
      </c>
      <c r="O6219" t="s">
        <v>33</v>
      </c>
      <c r="P6219" t="s">
        <v>24</v>
      </c>
    </row>
    <row r="6220" spans="1:16" x14ac:dyDescent="0.35">
      <c r="A6220" t="s">
        <v>17136</v>
      </c>
      <c r="B6220" s="6">
        <v>57</v>
      </c>
      <c r="C62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20" t="s">
        <v>26</v>
      </c>
      <c r="E6220" t="s">
        <v>233</v>
      </c>
      <c r="F6220" t="s">
        <v>72</v>
      </c>
      <c r="G6220" s="1">
        <v>44764</v>
      </c>
      <c r="H6220" t="s">
        <v>17137</v>
      </c>
      <c r="I6220" t="s">
        <v>17138</v>
      </c>
      <c r="J6220" t="s">
        <v>21</v>
      </c>
      <c r="K6220" s="6">
        <v>43791.1</v>
      </c>
      <c r="L6220" t="s">
        <v>26920</v>
      </c>
      <c r="M6220" t="s">
        <v>22</v>
      </c>
      <c r="N6220" s="1">
        <v>44770</v>
      </c>
      <c r="O6220" t="s">
        <v>50</v>
      </c>
      <c r="P6220" t="s">
        <v>24</v>
      </c>
    </row>
    <row r="6221" spans="1:16" x14ac:dyDescent="0.35">
      <c r="A6221" t="s">
        <v>17139</v>
      </c>
      <c r="B6221" s="6">
        <v>43</v>
      </c>
      <c r="C62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21" t="s">
        <v>26</v>
      </c>
      <c r="E6221" t="s">
        <v>117</v>
      </c>
      <c r="F6221" t="s">
        <v>18</v>
      </c>
      <c r="G6221" s="1">
        <v>44456</v>
      </c>
      <c r="H6221" t="s">
        <v>17140</v>
      </c>
      <c r="I6221" t="s">
        <v>17141</v>
      </c>
      <c r="J6221" t="s">
        <v>31</v>
      </c>
      <c r="K6221" s="6">
        <v>41172.83</v>
      </c>
      <c r="L6221" t="s">
        <v>26728</v>
      </c>
      <c r="M6221" t="s">
        <v>43</v>
      </c>
      <c r="N6221" s="1">
        <v>44482</v>
      </c>
      <c r="O6221" t="s">
        <v>87</v>
      </c>
      <c r="P6221" t="s">
        <v>45</v>
      </c>
    </row>
    <row r="6222" spans="1:16" x14ac:dyDescent="0.35">
      <c r="A6222" t="s">
        <v>17142</v>
      </c>
      <c r="B6222" s="6">
        <v>38</v>
      </c>
      <c r="C62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222" t="s">
        <v>16</v>
      </c>
      <c r="E6222" t="s">
        <v>36</v>
      </c>
      <c r="F6222" t="s">
        <v>72</v>
      </c>
      <c r="G6222" s="1">
        <v>44703</v>
      </c>
      <c r="H6222" t="s">
        <v>17143</v>
      </c>
      <c r="I6222" t="s">
        <v>17144</v>
      </c>
      <c r="J6222" t="s">
        <v>54</v>
      </c>
      <c r="K6222" s="6">
        <v>3154.34</v>
      </c>
      <c r="L6222" t="s">
        <v>26756</v>
      </c>
      <c r="M6222" t="s">
        <v>43</v>
      </c>
      <c r="N6222" s="1">
        <v>44715</v>
      </c>
      <c r="O6222" t="s">
        <v>44</v>
      </c>
      <c r="P6222" t="s">
        <v>45</v>
      </c>
    </row>
    <row r="6223" spans="1:16" x14ac:dyDescent="0.35">
      <c r="A6223" t="s">
        <v>17145</v>
      </c>
      <c r="B6223" s="6">
        <v>39</v>
      </c>
      <c r="C62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223" t="s">
        <v>16</v>
      </c>
      <c r="E6223" t="s">
        <v>36</v>
      </c>
      <c r="F6223" t="s">
        <v>72</v>
      </c>
      <c r="G6223" s="1">
        <v>44732</v>
      </c>
      <c r="H6223" t="s">
        <v>17146</v>
      </c>
      <c r="I6223" t="s">
        <v>17147</v>
      </c>
      <c r="J6223" t="s">
        <v>59</v>
      </c>
      <c r="K6223" s="6">
        <v>7190.35</v>
      </c>
      <c r="L6223" t="s">
        <v>26716</v>
      </c>
      <c r="M6223" t="s">
        <v>32</v>
      </c>
      <c r="N6223" s="1">
        <v>44746</v>
      </c>
      <c r="O6223" t="s">
        <v>50</v>
      </c>
      <c r="P6223" t="s">
        <v>34</v>
      </c>
    </row>
    <row r="6224" spans="1:16" x14ac:dyDescent="0.35">
      <c r="A6224" t="s">
        <v>17148</v>
      </c>
      <c r="B6224" s="6">
        <v>74</v>
      </c>
      <c r="C62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24" t="s">
        <v>26</v>
      </c>
      <c r="E6224" t="s">
        <v>17</v>
      </c>
      <c r="F6224" t="s">
        <v>56</v>
      </c>
      <c r="G6224" s="1">
        <v>45181</v>
      </c>
      <c r="H6224" t="s">
        <v>17149</v>
      </c>
      <c r="I6224" t="s">
        <v>9733</v>
      </c>
      <c r="J6224" t="s">
        <v>21</v>
      </c>
      <c r="K6224" s="6">
        <v>17089.29</v>
      </c>
      <c r="L6224" t="s">
        <v>26818</v>
      </c>
      <c r="M6224" t="s">
        <v>43</v>
      </c>
      <c r="N6224" s="1">
        <v>45208</v>
      </c>
      <c r="O6224" t="s">
        <v>87</v>
      </c>
      <c r="P6224" t="s">
        <v>45</v>
      </c>
    </row>
    <row r="6225" spans="1:16" x14ac:dyDescent="0.35">
      <c r="A6225" t="s">
        <v>14795</v>
      </c>
      <c r="B6225" s="6">
        <v>48</v>
      </c>
      <c r="C62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25" t="s">
        <v>16</v>
      </c>
      <c r="E6225" t="s">
        <v>17</v>
      </c>
      <c r="F6225" t="s">
        <v>72</v>
      </c>
      <c r="G6225" s="1">
        <v>44209</v>
      </c>
      <c r="H6225" t="s">
        <v>17150</v>
      </c>
      <c r="I6225" t="s">
        <v>17151</v>
      </c>
      <c r="J6225" t="s">
        <v>54</v>
      </c>
      <c r="K6225" s="6">
        <v>16532.060000000001</v>
      </c>
      <c r="L6225" t="s">
        <v>26710</v>
      </c>
      <c r="M6225" t="s">
        <v>43</v>
      </c>
      <c r="N6225" s="1">
        <v>44223</v>
      </c>
      <c r="O6225" t="s">
        <v>87</v>
      </c>
      <c r="P6225" t="s">
        <v>45</v>
      </c>
    </row>
    <row r="6226" spans="1:16" x14ac:dyDescent="0.35">
      <c r="A6226" t="s">
        <v>17152</v>
      </c>
      <c r="B6226" s="6">
        <v>67</v>
      </c>
      <c r="C62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26" t="s">
        <v>26</v>
      </c>
      <c r="E6226" t="s">
        <v>117</v>
      </c>
      <c r="F6226" t="s">
        <v>47</v>
      </c>
      <c r="G6226" s="1">
        <v>43993</v>
      </c>
      <c r="H6226" t="s">
        <v>17153</v>
      </c>
      <c r="I6226" t="s">
        <v>17154</v>
      </c>
      <c r="J6226" t="s">
        <v>21</v>
      </c>
      <c r="K6226" s="6">
        <v>30844.34</v>
      </c>
      <c r="L6226" t="s">
        <v>26781</v>
      </c>
      <c r="M6226" t="s">
        <v>22</v>
      </c>
      <c r="N6226" s="1">
        <v>43993</v>
      </c>
      <c r="O6226" t="s">
        <v>87</v>
      </c>
      <c r="P6226" t="s">
        <v>24</v>
      </c>
    </row>
    <row r="6227" spans="1:16" x14ac:dyDescent="0.35">
      <c r="A6227" t="s">
        <v>17155</v>
      </c>
      <c r="B6227" s="6">
        <v>57</v>
      </c>
      <c r="C62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27" t="s">
        <v>26</v>
      </c>
      <c r="E6227" t="s">
        <v>17</v>
      </c>
      <c r="F6227" t="s">
        <v>47</v>
      </c>
      <c r="G6227" s="1">
        <v>44502</v>
      </c>
      <c r="H6227" t="s">
        <v>14601</v>
      </c>
      <c r="I6227" t="s">
        <v>17156</v>
      </c>
      <c r="J6227" t="s">
        <v>63</v>
      </c>
      <c r="K6227" s="6">
        <v>4454.1099999999997</v>
      </c>
      <c r="L6227" t="s">
        <v>26886</v>
      </c>
      <c r="M6227" t="s">
        <v>22</v>
      </c>
      <c r="N6227" s="1">
        <v>44523</v>
      </c>
      <c r="O6227" t="s">
        <v>87</v>
      </c>
      <c r="P6227" t="s">
        <v>24</v>
      </c>
    </row>
    <row r="6228" spans="1:16" x14ac:dyDescent="0.35">
      <c r="A6228" t="s">
        <v>17157</v>
      </c>
      <c r="B6228" s="6">
        <v>51</v>
      </c>
      <c r="C62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28" t="s">
        <v>16</v>
      </c>
      <c r="E6228" t="s">
        <v>233</v>
      </c>
      <c r="F6228" t="s">
        <v>28</v>
      </c>
      <c r="G6228" s="1">
        <v>44729</v>
      </c>
      <c r="H6228" t="s">
        <v>17158</v>
      </c>
      <c r="I6228" t="s">
        <v>17159</v>
      </c>
      <c r="J6228" t="s">
        <v>31</v>
      </c>
      <c r="K6228" s="6">
        <v>31110.22</v>
      </c>
      <c r="L6228" t="s">
        <v>26609</v>
      </c>
      <c r="M6228" t="s">
        <v>43</v>
      </c>
      <c r="N6228" s="1">
        <v>44748</v>
      </c>
      <c r="O6228" t="s">
        <v>33</v>
      </c>
      <c r="P6228" t="s">
        <v>34</v>
      </c>
    </row>
    <row r="6229" spans="1:16" x14ac:dyDescent="0.35">
      <c r="A6229" t="s">
        <v>17160</v>
      </c>
      <c r="B6229" s="6">
        <v>69</v>
      </c>
      <c r="C62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29" t="s">
        <v>26</v>
      </c>
      <c r="E6229" t="s">
        <v>65</v>
      </c>
      <c r="F6229" t="s">
        <v>72</v>
      </c>
      <c r="G6229" s="1">
        <v>43725</v>
      </c>
      <c r="H6229" t="s">
        <v>17161</v>
      </c>
      <c r="I6229" t="s">
        <v>17162</v>
      </c>
      <c r="J6229" t="s">
        <v>21</v>
      </c>
      <c r="K6229" s="6">
        <v>66590.03</v>
      </c>
      <c r="L6229" t="s">
        <v>26833</v>
      </c>
      <c r="M6229" t="s">
        <v>32</v>
      </c>
      <c r="N6229" s="1">
        <v>43748</v>
      </c>
      <c r="O6229" t="s">
        <v>33</v>
      </c>
      <c r="P6229" t="s">
        <v>45</v>
      </c>
    </row>
    <row r="6230" spans="1:16" x14ac:dyDescent="0.35">
      <c r="A6230" t="s">
        <v>17163</v>
      </c>
      <c r="B6230" s="6">
        <v>78</v>
      </c>
      <c r="C62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30" t="s">
        <v>26</v>
      </c>
      <c r="E6230" t="s">
        <v>92</v>
      </c>
      <c r="F6230" t="s">
        <v>56</v>
      </c>
      <c r="G6230" s="1">
        <v>44665</v>
      </c>
      <c r="H6230" t="s">
        <v>17164</v>
      </c>
      <c r="I6230" t="s">
        <v>17165</v>
      </c>
      <c r="J6230" t="s">
        <v>21</v>
      </c>
      <c r="K6230" s="6">
        <v>12484.16</v>
      </c>
      <c r="L6230" t="s">
        <v>26654</v>
      </c>
      <c r="M6230" t="s">
        <v>32</v>
      </c>
      <c r="N6230" s="1">
        <v>44693</v>
      </c>
      <c r="O6230" t="s">
        <v>44</v>
      </c>
      <c r="P6230" t="s">
        <v>24</v>
      </c>
    </row>
    <row r="6231" spans="1:16" x14ac:dyDescent="0.35">
      <c r="A6231" t="s">
        <v>16815</v>
      </c>
      <c r="B6231" s="6">
        <v>29</v>
      </c>
      <c r="C62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231" t="s">
        <v>26</v>
      </c>
      <c r="E6231" t="s">
        <v>27</v>
      </c>
      <c r="F6231" t="s">
        <v>18</v>
      </c>
      <c r="G6231" s="1">
        <v>44490</v>
      </c>
      <c r="H6231" t="s">
        <v>17166</v>
      </c>
      <c r="I6231" t="s">
        <v>17167</v>
      </c>
      <c r="J6231" t="s">
        <v>54</v>
      </c>
      <c r="K6231" s="6">
        <v>49185.64</v>
      </c>
      <c r="L6231" t="s">
        <v>26784</v>
      </c>
      <c r="M6231" t="s">
        <v>32</v>
      </c>
      <c r="N6231" s="1">
        <v>44504</v>
      </c>
      <c r="O6231" t="s">
        <v>44</v>
      </c>
      <c r="P6231" t="s">
        <v>45</v>
      </c>
    </row>
    <row r="6232" spans="1:16" x14ac:dyDescent="0.35">
      <c r="A6232" t="s">
        <v>17168</v>
      </c>
      <c r="B6232" s="6">
        <v>74</v>
      </c>
      <c r="C62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32" t="s">
        <v>16</v>
      </c>
      <c r="E6232" t="s">
        <v>92</v>
      </c>
      <c r="F6232" t="s">
        <v>37</v>
      </c>
      <c r="G6232" s="1">
        <v>44627</v>
      </c>
      <c r="H6232" t="s">
        <v>17169</v>
      </c>
      <c r="I6232" t="s">
        <v>17170</v>
      </c>
      <c r="J6232" t="s">
        <v>21</v>
      </c>
      <c r="K6232" s="6">
        <v>11085.57</v>
      </c>
      <c r="L6232" t="s">
        <v>26951</v>
      </c>
      <c r="M6232" t="s">
        <v>22</v>
      </c>
      <c r="N6232" s="1">
        <v>44631</v>
      </c>
      <c r="O6232" t="s">
        <v>33</v>
      </c>
      <c r="P6232" t="s">
        <v>24</v>
      </c>
    </row>
    <row r="6233" spans="1:16" x14ac:dyDescent="0.35">
      <c r="A6233" t="s">
        <v>17171</v>
      </c>
      <c r="B6233" s="6">
        <v>31</v>
      </c>
      <c r="C62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233" t="s">
        <v>16</v>
      </c>
      <c r="E6233" t="s">
        <v>17</v>
      </c>
      <c r="F6233" t="s">
        <v>56</v>
      </c>
      <c r="G6233" s="1">
        <v>44173</v>
      </c>
      <c r="H6233" t="s">
        <v>17172</v>
      </c>
      <c r="I6233" t="s">
        <v>17173</v>
      </c>
      <c r="J6233" t="s">
        <v>31</v>
      </c>
      <c r="K6233" s="6">
        <v>18881.560000000001</v>
      </c>
      <c r="L6233" t="s">
        <v>26770</v>
      </c>
      <c r="M6233" t="s">
        <v>32</v>
      </c>
      <c r="N6233" s="1">
        <v>44180</v>
      </c>
      <c r="O6233" t="s">
        <v>44</v>
      </c>
      <c r="P6233" t="s">
        <v>34</v>
      </c>
    </row>
    <row r="6234" spans="1:16" x14ac:dyDescent="0.35">
      <c r="A6234" t="s">
        <v>17174</v>
      </c>
      <c r="B6234" s="6">
        <v>57</v>
      </c>
      <c r="C62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34" t="s">
        <v>26</v>
      </c>
      <c r="E6234" t="s">
        <v>233</v>
      </c>
      <c r="F6234" t="s">
        <v>37</v>
      </c>
      <c r="G6234" s="1">
        <v>45224</v>
      </c>
      <c r="H6234" t="s">
        <v>8578</v>
      </c>
      <c r="I6234" t="s">
        <v>17175</v>
      </c>
      <c r="J6234" t="s">
        <v>54</v>
      </c>
      <c r="K6234" s="6">
        <v>8872.33</v>
      </c>
      <c r="L6234" t="s">
        <v>26707</v>
      </c>
      <c r="M6234" t="s">
        <v>43</v>
      </c>
      <c r="N6234" s="1">
        <v>45229</v>
      </c>
      <c r="O6234" t="s">
        <v>50</v>
      </c>
      <c r="P6234" t="s">
        <v>34</v>
      </c>
    </row>
    <row r="6235" spans="1:16" x14ac:dyDescent="0.35">
      <c r="A6235" t="s">
        <v>17176</v>
      </c>
      <c r="B6235" s="6">
        <v>63</v>
      </c>
      <c r="C62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35" t="s">
        <v>26</v>
      </c>
      <c r="E6235" t="s">
        <v>233</v>
      </c>
      <c r="F6235" t="s">
        <v>56</v>
      </c>
      <c r="G6235" s="1">
        <v>45177</v>
      </c>
      <c r="H6235" t="s">
        <v>17177</v>
      </c>
      <c r="I6235" t="s">
        <v>17178</v>
      </c>
      <c r="J6235" t="s">
        <v>21</v>
      </c>
      <c r="K6235" s="6">
        <v>31217.73</v>
      </c>
      <c r="L6235" t="s">
        <v>26780</v>
      </c>
      <c r="M6235" t="s">
        <v>43</v>
      </c>
      <c r="N6235" s="1">
        <v>45204</v>
      </c>
      <c r="O6235" t="s">
        <v>44</v>
      </c>
      <c r="P6235" t="s">
        <v>34</v>
      </c>
    </row>
    <row r="6236" spans="1:16" x14ac:dyDescent="0.35">
      <c r="A6236" t="s">
        <v>17179</v>
      </c>
      <c r="B6236" s="6">
        <v>28</v>
      </c>
      <c r="C62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236" t="s">
        <v>16</v>
      </c>
      <c r="E6236" t="s">
        <v>92</v>
      </c>
      <c r="F6236" t="s">
        <v>18</v>
      </c>
      <c r="G6236" s="1">
        <v>44633</v>
      </c>
      <c r="H6236" t="s">
        <v>17180</v>
      </c>
      <c r="I6236" t="s">
        <v>1752</v>
      </c>
      <c r="J6236" t="s">
        <v>31</v>
      </c>
      <c r="K6236" s="6">
        <v>14529.44</v>
      </c>
      <c r="L6236" t="s">
        <v>26869</v>
      </c>
      <c r="M6236" t="s">
        <v>32</v>
      </c>
      <c r="N6236" s="1">
        <v>44639</v>
      </c>
      <c r="O6236" t="s">
        <v>50</v>
      </c>
      <c r="P6236" t="s">
        <v>34</v>
      </c>
    </row>
    <row r="6237" spans="1:16" x14ac:dyDescent="0.35">
      <c r="A6237" t="s">
        <v>17181</v>
      </c>
      <c r="B6237" s="6">
        <v>24</v>
      </c>
      <c r="C62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237" t="s">
        <v>16</v>
      </c>
      <c r="E6237" t="s">
        <v>27</v>
      </c>
      <c r="F6237" t="s">
        <v>18</v>
      </c>
      <c r="G6237" s="1">
        <v>44297</v>
      </c>
      <c r="H6237" t="s">
        <v>17182</v>
      </c>
      <c r="I6237" t="s">
        <v>17183</v>
      </c>
      <c r="J6237" t="s">
        <v>63</v>
      </c>
      <c r="K6237" s="6">
        <v>31770.86</v>
      </c>
      <c r="L6237" t="s">
        <v>26742</v>
      </c>
      <c r="M6237" t="s">
        <v>43</v>
      </c>
      <c r="N6237" s="1">
        <v>44311</v>
      </c>
      <c r="O6237" t="s">
        <v>50</v>
      </c>
      <c r="P6237" t="s">
        <v>24</v>
      </c>
    </row>
    <row r="6238" spans="1:16" x14ac:dyDescent="0.35">
      <c r="A6238" t="s">
        <v>17184</v>
      </c>
      <c r="B6238" s="6">
        <v>36</v>
      </c>
      <c r="C62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238" t="s">
        <v>26</v>
      </c>
      <c r="E6238" t="s">
        <v>36</v>
      </c>
      <c r="F6238" t="s">
        <v>72</v>
      </c>
      <c r="G6238" s="1">
        <v>44618</v>
      </c>
      <c r="H6238" t="s">
        <v>17185</v>
      </c>
      <c r="I6238" t="s">
        <v>17186</v>
      </c>
      <c r="J6238" t="s">
        <v>59</v>
      </c>
      <c r="K6238" s="6">
        <v>43290.8</v>
      </c>
      <c r="L6238" t="s">
        <v>26817</v>
      </c>
      <c r="M6238" t="s">
        <v>22</v>
      </c>
      <c r="N6238" s="1">
        <v>44621</v>
      </c>
      <c r="O6238" t="s">
        <v>33</v>
      </c>
      <c r="P6238" t="s">
        <v>24</v>
      </c>
    </row>
    <row r="6239" spans="1:16" x14ac:dyDescent="0.35">
      <c r="A6239" t="s">
        <v>17187</v>
      </c>
      <c r="B6239" s="6">
        <v>72</v>
      </c>
      <c r="C62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39" t="s">
        <v>26</v>
      </c>
      <c r="E6239" t="s">
        <v>65</v>
      </c>
      <c r="F6239" t="s">
        <v>56</v>
      </c>
      <c r="G6239" s="1">
        <v>44273</v>
      </c>
      <c r="H6239" t="s">
        <v>17188</v>
      </c>
      <c r="I6239" t="s">
        <v>17189</v>
      </c>
      <c r="J6239" t="s">
        <v>21</v>
      </c>
      <c r="K6239" s="6">
        <v>22949.119999999999</v>
      </c>
      <c r="L6239" t="s">
        <v>26947</v>
      </c>
      <c r="M6239" t="s">
        <v>43</v>
      </c>
      <c r="N6239" s="1">
        <v>44285</v>
      </c>
      <c r="O6239" t="s">
        <v>50</v>
      </c>
      <c r="P6239" t="s">
        <v>24</v>
      </c>
    </row>
    <row r="6240" spans="1:16" x14ac:dyDescent="0.35">
      <c r="A6240" t="s">
        <v>17190</v>
      </c>
      <c r="B6240" s="6">
        <v>64</v>
      </c>
      <c r="C62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40" t="s">
        <v>26</v>
      </c>
      <c r="E6240" t="s">
        <v>36</v>
      </c>
      <c r="F6240" t="s">
        <v>47</v>
      </c>
      <c r="G6240" s="1">
        <v>44186</v>
      </c>
      <c r="H6240" t="s">
        <v>17191</v>
      </c>
      <c r="I6240" t="s">
        <v>17192</v>
      </c>
      <c r="J6240" t="s">
        <v>21</v>
      </c>
      <c r="K6240" s="6">
        <v>36135.629999999997</v>
      </c>
      <c r="L6240" t="s">
        <v>26891</v>
      </c>
      <c r="M6240" t="s">
        <v>22</v>
      </c>
      <c r="N6240" s="1">
        <v>44192</v>
      </c>
      <c r="O6240" t="s">
        <v>87</v>
      </c>
      <c r="P6240" t="s">
        <v>24</v>
      </c>
    </row>
    <row r="6241" spans="1:16" x14ac:dyDescent="0.35">
      <c r="A6241" t="s">
        <v>10330</v>
      </c>
      <c r="B6241" s="6">
        <v>78</v>
      </c>
      <c r="C62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41" t="s">
        <v>16</v>
      </c>
      <c r="E6241" t="s">
        <v>27</v>
      </c>
      <c r="F6241" t="s">
        <v>28</v>
      </c>
      <c r="G6241" s="1">
        <v>44671</v>
      </c>
      <c r="H6241" t="s">
        <v>17193</v>
      </c>
      <c r="I6241" t="s">
        <v>17194</v>
      </c>
      <c r="J6241" t="s">
        <v>21</v>
      </c>
      <c r="K6241" s="6">
        <v>38646.99</v>
      </c>
      <c r="L6241" t="s">
        <v>26631</v>
      </c>
      <c r="M6241" t="s">
        <v>43</v>
      </c>
      <c r="N6241" s="1">
        <v>44672</v>
      </c>
      <c r="O6241" t="s">
        <v>87</v>
      </c>
      <c r="P6241" t="s">
        <v>45</v>
      </c>
    </row>
    <row r="6242" spans="1:16" x14ac:dyDescent="0.35">
      <c r="A6242" t="s">
        <v>17195</v>
      </c>
      <c r="B6242" s="6">
        <v>73</v>
      </c>
      <c r="C62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42" t="s">
        <v>26</v>
      </c>
      <c r="E6242" t="s">
        <v>27</v>
      </c>
      <c r="F6242" t="s">
        <v>47</v>
      </c>
      <c r="G6242" s="1">
        <v>43711</v>
      </c>
      <c r="H6242" t="s">
        <v>17196</v>
      </c>
      <c r="I6242" t="s">
        <v>17197</v>
      </c>
      <c r="J6242" t="s">
        <v>21</v>
      </c>
      <c r="K6242" s="6">
        <v>27761.19</v>
      </c>
      <c r="L6242" t="s">
        <v>26842</v>
      </c>
      <c r="M6242" t="s">
        <v>22</v>
      </c>
      <c r="N6242" s="1">
        <v>43727</v>
      </c>
      <c r="O6242" t="s">
        <v>33</v>
      </c>
      <c r="P6242" t="s">
        <v>24</v>
      </c>
    </row>
    <row r="6243" spans="1:16" x14ac:dyDescent="0.35">
      <c r="A6243" t="s">
        <v>17198</v>
      </c>
      <c r="B6243" s="6">
        <v>48</v>
      </c>
      <c r="C62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43" t="s">
        <v>16</v>
      </c>
      <c r="E6243" t="s">
        <v>51</v>
      </c>
      <c r="F6243" t="s">
        <v>37</v>
      </c>
      <c r="G6243" s="1">
        <v>43455</v>
      </c>
      <c r="H6243" t="s">
        <v>8886</v>
      </c>
      <c r="I6243" t="s">
        <v>17199</v>
      </c>
      <c r="J6243" t="s">
        <v>21</v>
      </c>
      <c r="K6243" s="6">
        <v>14842.54</v>
      </c>
      <c r="L6243" t="s">
        <v>26660</v>
      </c>
      <c r="M6243" t="s">
        <v>43</v>
      </c>
      <c r="N6243" s="1">
        <v>43478</v>
      </c>
      <c r="O6243" t="s">
        <v>44</v>
      </c>
      <c r="P6243" t="s">
        <v>34</v>
      </c>
    </row>
    <row r="6244" spans="1:16" x14ac:dyDescent="0.35">
      <c r="A6244" t="s">
        <v>5460</v>
      </c>
      <c r="B6244" s="6">
        <v>27</v>
      </c>
      <c r="C62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244" t="s">
        <v>26</v>
      </c>
      <c r="E6244" t="s">
        <v>51</v>
      </c>
      <c r="F6244" t="s">
        <v>18</v>
      </c>
      <c r="G6244" s="1">
        <v>43794</v>
      </c>
      <c r="H6244" t="s">
        <v>17200</v>
      </c>
      <c r="I6244" t="s">
        <v>17201</v>
      </c>
      <c r="J6244" t="s">
        <v>31</v>
      </c>
      <c r="K6244" s="6">
        <v>5677.87</v>
      </c>
      <c r="L6244" t="s">
        <v>26944</v>
      </c>
      <c r="M6244" t="s">
        <v>32</v>
      </c>
      <c r="N6244" s="1">
        <v>43824</v>
      </c>
      <c r="O6244" t="s">
        <v>44</v>
      </c>
      <c r="P6244" t="s">
        <v>24</v>
      </c>
    </row>
    <row r="6245" spans="1:16" x14ac:dyDescent="0.35">
      <c r="A6245" t="s">
        <v>17202</v>
      </c>
      <c r="B6245" s="6">
        <v>84</v>
      </c>
      <c r="C62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45" t="s">
        <v>16</v>
      </c>
      <c r="E6245" t="s">
        <v>117</v>
      </c>
      <c r="F6245" t="s">
        <v>56</v>
      </c>
      <c r="G6245" s="1">
        <v>44973</v>
      </c>
      <c r="H6245" t="s">
        <v>17203</v>
      </c>
      <c r="I6245" t="s">
        <v>17204</v>
      </c>
      <c r="J6245" t="s">
        <v>21</v>
      </c>
      <c r="K6245" s="6">
        <v>33944.33</v>
      </c>
      <c r="L6245" t="s">
        <v>26760</v>
      </c>
      <c r="M6245" t="s">
        <v>32</v>
      </c>
      <c r="N6245" s="1">
        <v>44975</v>
      </c>
      <c r="O6245" t="s">
        <v>44</v>
      </c>
      <c r="P6245" t="s">
        <v>45</v>
      </c>
    </row>
    <row r="6246" spans="1:16" x14ac:dyDescent="0.35">
      <c r="A6246" t="s">
        <v>17205</v>
      </c>
      <c r="B6246" s="6">
        <v>36</v>
      </c>
      <c r="C62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246" t="s">
        <v>26</v>
      </c>
      <c r="E6246" t="s">
        <v>36</v>
      </c>
      <c r="F6246" t="s">
        <v>56</v>
      </c>
      <c r="G6246" s="1">
        <v>45194</v>
      </c>
      <c r="H6246" t="s">
        <v>2037</v>
      </c>
      <c r="I6246" t="s">
        <v>17206</v>
      </c>
      <c r="J6246" t="s">
        <v>21</v>
      </c>
      <c r="K6246" s="6">
        <v>1594.19</v>
      </c>
      <c r="L6246" t="s">
        <v>26797</v>
      </c>
      <c r="M6246" t="s">
        <v>32</v>
      </c>
      <c r="N6246" s="1">
        <v>45210</v>
      </c>
      <c r="O6246" t="s">
        <v>33</v>
      </c>
      <c r="P6246" t="s">
        <v>34</v>
      </c>
    </row>
    <row r="6247" spans="1:16" x14ac:dyDescent="0.35">
      <c r="A6247" t="s">
        <v>17207</v>
      </c>
      <c r="B6247" s="6">
        <v>49</v>
      </c>
      <c r="C62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47" t="s">
        <v>26</v>
      </c>
      <c r="E6247" t="s">
        <v>36</v>
      </c>
      <c r="F6247" t="s">
        <v>37</v>
      </c>
      <c r="G6247" s="1">
        <v>44420</v>
      </c>
      <c r="H6247" t="s">
        <v>17208</v>
      </c>
      <c r="I6247" t="s">
        <v>17209</v>
      </c>
      <c r="J6247" t="s">
        <v>21</v>
      </c>
      <c r="K6247" s="6">
        <v>21482.53</v>
      </c>
      <c r="L6247" t="s">
        <v>26718</v>
      </c>
      <c r="M6247" t="s">
        <v>43</v>
      </c>
      <c r="N6247" s="1">
        <v>44424</v>
      </c>
      <c r="O6247" t="s">
        <v>33</v>
      </c>
      <c r="P6247" t="s">
        <v>24</v>
      </c>
    </row>
    <row r="6248" spans="1:16" x14ac:dyDescent="0.35">
      <c r="A6248" t="s">
        <v>17210</v>
      </c>
      <c r="B6248" s="6">
        <v>41</v>
      </c>
      <c r="C62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248" t="s">
        <v>26</v>
      </c>
      <c r="E6248" t="s">
        <v>36</v>
      </c>
      <c r="F6248" t="s">
        <v>56</v>
      </c>
      <c r="G6248" s="1">
        <v>45061</v>
      </c>
      <c r="H6248" t="s">
        <v>17211</v>
      </c>
      <c r="I6248" t="s">
        <v>3091</v>
      </c>
      <c r="J6248" t="s">
        <v>63</v>
      </c>
      <c r="K6248" s="6">
        <v>16119.78</v>
      </c>
      <c r="L6248" t="s">
        <v>26748</v>
      </c>
      <c r="M6248" t="s">
        <v>43</v>
      </c>
      <c r="N6248" s="1">
        <v>45067</v>
      </c>
      <c r="O6248" t="s">
        <v>87</v>
      </c>
      <c r="P6248" t="s">
        <v>34</v>
      </c>
    </row>
    <row r="6249" spans="1:16" x14ac:dyDescent="0.35">
      <c r="A6249" t="s">
        <v>17212</v>
      </c>
      <c r="B6249" s="6">
        <v>66</v>
      </c>
      <c r="C62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49" t="s">
        <v>26</v>
      </c>
      <c r="E6249" t="s">
        <v>92</v>
      </c>
      <c r="F6249" t="s">
        <v>56</v>
      </c>
      <c r="G6249" s="1">
        <v>43560</v>
      </c>
      <c r="H6249" t="s">
        <v>5550</v>
      </c>
      <c r="I6249" t="s">
        <v>17213</v>
      </c>
      <c r="J6249" t="s">
        <v>21</v>
      </c>
      <c r="K6249" s="6">
        <v>25418.13</v>
      </c>
      <c r="L6249" t="s">
        <v>26896</v>
      </c>
      <c r="M6249" t="s">
        <v>43</v>
      </c>
      <c r="N6249" s="1">
        <v>43563</v>
      </c>
      <c r="O6249" t="s">
        <v>50</v>
      </c>
      <c r="P6249" t="s">
        <v>24</v>
      </c>
    </row>
    <row r="6250" spans="1:16" x14ac:dyDescent="0.35">
      <c r="A6250" t="s">
        <v>17214</v>
      </c>
      <c r="B6250" s="6">
        <v>47</v>
      </c>
      <c r="C62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50" t="s">
        <v>26</v>
      </c>
      <c r="E6250" t="s">
        <v>36</v>
      </c>
      <c r="F6250" t="s">
        <v>56</v>
      </c>
      <c r="G6250" s="1">
        <v>45168</v>
      </c>
      <c r="H6250" t="s">
        <v>17215</v>
      </c>
      <c r="I6250" t="s">
        <v>17216</v>
      </c>
      <c r="J6250" t="s">
        <v>54</v>
      </c>
      <c r="K6250" s="6">
        <v>14421.16</v>
      </c>
      <c r="L6250" t="s">
        <v>26598</v>
      </c>
      <c r="M6250" t="s">
        <v>32</v>
      </c>
      <c r="N6250" s="1">
        <v>45172</v>
      </c>
      <c r="O6250" t="s">
        <v>33</v>
      </c>
      <c r="P6250" t="s">
        <v>34</v>
      </c>
    </row>
    <row r="6251" spans="1:16" x14ac:dyDescent="0.35">
      <c r="A6251" t="s">
        <v>17217</v>
      </c>
      <c r="B6251" s="6">
        <v>43</v>
      </c>
      <c r="C62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51" t="s">
        <v>16</v>
      </c>
      <c r="E6251" t="s">
        <v>65</v>
      </c>
      <c r="F6251" t="s">
        <v>72</v>
      </c>
      <c r="G6251" s="1">
        <v>44819</v>
      </c>
      <c r="H6251" t="s">
        <v>12069</v>
      </c>
      <c r="I6251" t="s">
        <v>17218</v>
      </c>
      <c r="J6251" t="s">
        <v>63</v>
      </c>
      <c r="K6251" s="6">
        <v>5107.46</v>
      </c>
      <c r="L6251" t="s">
        <v>26633</v>
      </c>
      <c r="M6251" t="s">
        <v>22</v>
      </c>
      <c r="N6251" s="1">
        <v>44832</v>
      </c>
      <c r="O6251" t="s">
        <v>33</v>
      </c>
      <c r="P6251" t="s">
        <v>34</v>
      </c>
    </row>
    <row r="6252" spans="1:16" x14ac:dyDescent="0.35">
      <c r="A6252" t="s">
        <v>17219</v>
      </c>
      <c r="B6252" s="6">
        <v>28</v>
      </c>
      <c r="C62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252" t="s">
        <v>16</v>
      </c>
      <c r="E6252" t="s">
        <v>92</v>
      </c>
      <c r="F6252" t="s">
        <v>47</v>
      </c>
      <c r="G6252" s="1">
        <v>44857</v>
      </c>
      <c r="H6252" t="s">
        <v>17220</v>
      </c>
      <c r="I6252" t="s">
        <v>17221</v>
      </c>
      <c r="J6252" t="s">
        <v>54</v>
      </c>
      <c r="K6252" s="6">
        <v>20092.560000000001</v>
      </c>
      <c r="L6252" t="s">
        <v>26891</v>
      </c>
      <c r="M6252" t="s">
        <v>22</v>
      </c>
      <c r="N6252" s="1">
        <v>44871</v>
      </c>
      <c r="O6252" t="s">
        <v>44</v>
      </c>
      <c r="P6252" t="s">
        <v>24</v>
      </c>
    </row>
    <row r="6253" spans="1:16" x14ac:dyDescent="0.35">
      <c r="A6253" t="s">
        <v>17222</v>
      </c>
      <c r="B6253" s="6">
        <v>38</v>
      </c>
      <c r="C62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253" t="s">
        <v>26</v>
      </c>
      <c r="E6253" t="s">
        <v>117</v>
      </c>
      <c r="F6253" t="s">
        <v>56</v>
      </c>
      <c r="G6253" s="1">
        <v>44152</v>
      </c>
      <c r="H6253" t="s">
        <v>17223</v>
      </c>
      <c r="I6253" t="s">
        <v>17224</v>
      </c>
      <c r="J6253" t="s">
        <v>21</v>
      </c>
      <c r="K6253" s="6">
        <v>8552.69</v>
      </c>
      <c r="L6253" t="s">
        <v>26906</v>
      </c>
      <c r="M6253" t="s">
        <v>43</v>
      </c>
      <c r="N6253" s="1">
        <v>44157</v>
      </c>
      <c r="O6253" t="s">
        <v>50</v>
      </c>
      <c r="P6253" t="s">
        <v>45</v>
      </c>
    </row>
    <row r="6254" spans="1:16" x14ac:dyDescent="0.35">
      <c r="A6254" t="s">
        <v>17225</v>
      </c>
      <c r="B6254" s="6">
        <v>26</v>
      </c>
      <c r="C62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254" t="s">
        <v>26</v>
      </c>
      <c r="E6254" t="s">
        <v>51</v>
      </c>
      <c r="F6254" t="s">
        <v>47</v>
      </c>
      <c r="G6254" s="1">
        <v>44039</v>
      </c>
      <c r="H6254" t="s">
        <v>17226</v>
      </c>
      <c r="I6254" t="s">
        <v>17227</v>
      </c>
      <c r="J6254" t="s">
        <v>54</v>
      </c>
      <c r="K6254" s="6">
        <v>38583.17</v>
      </c>
      <c r="L6254" t="s">
        <v>26647</v>
      </c>
      <c r="M6254" t="s">
        <v>22</v>
      </c>
      <c r="N6254" s="1">
        <v>44045</v>
      </c>
      <c r="O6254" t="s">
        <v>87</v>
      </c>
      <c r="P6254" t="s">
        <v>24</v>
      </c>
    </row>
    <row r="6255" spans="1:16" x14ac:dyDescent="0.35">
      <c r="A6255" t="s">
        <v>17228</v>
      </c>
      <c r="B6255" s="6">
        <v>47</v>
      </c>
      <c r="C62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55" t="s">
        <v>16</v>
      </c>
      <c r="E6255" t="s">
        <v>117</v>
      </c>
      <c r="F6255" t="s">
        <v>18</v>
      </c>
      <c r="G6255" s="1">
        <v>43539</v>
      </c>
      <c r="H6255" t="s">
        <v>11514</v>
      </c>
      <c r="I6255" t="s">
        <v>8959</v>
      </c>
      <c r="J6255" t="s">
        <v>21</v>
      </c>
      <c r="K6255" s="6">
        <v>21134.43</v>
      </c>
      <c r="L6255" t="s">
        <v>26811</v>
      </c>
      <c r="M6255" t="s">
        <v>32</v>
      </c>
      <c r="N6255" s="1">
        <v>43548</v>
      </c>
      <c r="O6255" t="s">
        <v>44</v>
      </c>
      <c r="P6255" t="s">
        <v>34</v>
      </c>
    </row>
    <row r="6256" spans="1:16" x14ac:dyDescent="0.35">
      <c r="A6256" t="s">
        <v>17229</v>
      </c>
      <c r="B6256" s="6">
        <v>84</v>
      </c>
      <c r="C62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56" t="s">
        <v>26</v>
      </c>
      <c r="E6256" t="s">
        <v>36</v>
      </c>
      <c r="F6256" t="s">
        <v>72</v>
      </c>
      <c r="G6256" s="1">
        <v>44251</v>
      </c>
      <c r="H6256" t="s">
        <v>17230</v>
      </c>
      <c r="I6256" t="s">
        <v>17231</v>
      </c>
      <c r="J6256" t="s">
        <v>21</v>
      </c>
      <c r="K6256" s="6">
        <v>24689.66</v>
      </c>
      <c r="L6256" t="s">
        <v>26744</v>
      </c>
      <c r="M6256" t="s">
        <v>32</v>
      </c>
      <c r="N6256" s="1">
        <v>44275</v>
      </c>
      <c r="O6256" t="s">
        <v>33</v>
      </c>
      <c r="P6256" t="s">
        <v>34</v>
      </c>
    </row>
    <row r="6257" spans="1:16" x14ac:dyDescent="0.35">
      <c r="A6257" t="s">
        <v>17232</v>
      </c>
      <c r="B6257" s="6">
        <v>48</v>
      </c>
      <c r="C62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57" t="s">
        <v>16</v>
      </c>
      <c r="E6257" t="s">
        <v>65</v>
      </c>
      <c r="F6257" t="s">
        <v>37</v>
      </c>
      <c r="G6257" s="1">
        <v>43573</v>
      </c>
      <c r="H6257" t="s">
        <v>17233</v>
      </c>
      <c r="I6257" t="s">
        <v>17234</v>
      </c>
      <c r="J6257" t="s">
        <v>31</v>
      </c>
      <c r="K6257" s="6">
        <v>4638.26</v>
      </c>
      <c r="L6257" t="s">
        <v>26712</v>
      </c>
      <c r="M6257" t="s">
        <v>22</v>
      </c>
      <c r="N6257" s="1">
        <v>43579</v>
      </c>
      <c r="O6257" t="s">
        <v>50</v>
      </c>
      <c r="P6257" t="s">
        <v>34</v>
      </c>
    </row>
    <row r="6258" spans="1:16" x14ac:dyDescent="0.35">
      <c r="A6258" t="s">
        <v>17235</v>
      </c>
      <c r="B6258" s="6">
        <v>43</v>
      </c>
      <c r="C62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58" t="s">
        <v>26</v>
      </c>
      <c r="E6258" t="s">
        <v>36</v>
      </c>
      <c r="F6258" t="s">
        <v>56</v>
      </c>
      <c r="G6258" s="1">
        <v>44323</v>
      </c>
      <c r="H6258" t="s">
        <v>17236</v>
      </c>
      <c r="I6258" t="s">
        <v>574</v>
      </c>
      <c r="J6258" t="s">
        <v>21</v>
      </c>
      <c r="K6258" s="6">
        <v>31790.27</v>
      </c>
      <c r="L6258" t="s">
        <v>26948</v>
      </c>
      <c r="M6258" t="s">
        <v>43</v>
      </c>
      <c r="N6258" s="1">
        <v>44337</v>
      </c>
      <c r="O6258" t="s">
        <v>33</v>
      </c>
      <c r="P6258" t="s">
        <v>45</v>
      </c>
    </row>
    <row r="6259" spans="1:16" x14ac:dyDescent="0.35">
      <c r="A6259" t="s">
        <v>17237</v>
      </c>
      <c r="B6259" s="6">
        <v>32</v>
      </c>
      <c r="C62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259" t="s">
        <v>16</v>
      </c>
      <c r="E6259" t="s">
        <v>65</v>
      </c>
      <c r="F6259" t="s">
        <v>47</v>
      </c>
      <c r="G6259" s="1">
        <v>44656</v>
      </c>
      <c r="H6259" t="s">
        <v>17238</v>
      </c>
      <c r="I6259" t="s">
        <v>17239</v>
      </c>
      <c r="J6259" t="s">
        <v>54</v>
      </c>
      <c r="K6259" s="6">
        <v>7618.77</v>
      </c>
      <c r="L6259" t="s">
        <v>26774</v>
      </c>
      <c r="M6259" t="s">
        <v>22</v>
      </c>
      <c r="N6259" s="1">
        <v>44670</v>
      </c>
      <c r="O6259" t="s">
        <v>50</v>
      </c>
      <c r="P6259" t="s">
        <v>24</v>
      </c>
    </row>
    <row r="6260" spans="1:16" x14ac:dyDescent="0.35">
      <c r="A6260" t="s">
        <v>17240</v>
      </c>
      <c r="B6260" s="6">
        <v>33</v>
      </c>
      <c r="C62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260" t="s">
        <v>16</v>
      </c>
      <c r="E6260" t="s">
        <v>36</v>
      </c>
      <c r="F6260" t="s">
        <v>37</v>
      </c>
      <c r="G6260" s="1">
        <v>45197</v>
      </c>
      <c r="H6260" t="s">
        <v>17241</v>
      </c>
      <c r="I6260" t="s">
        <v>17242</v>
      </c>
      <c r="J6260" t="s">
        <v>59</v>
      </c>
      <c r="K6260" s="6">
        <v>23263.119999999999</v>
      </c>
      <c r="L6260" t="s">
        <v>26680</v>
      </c>
      <c r="M6260" t="s">
        <v>43</v>
      </c>
      <c r="N6260" s="1">
        <v>45208</v>
      </c>
      <c r="O6260" t="s">
        <v>44</v>
      </c>
      <c r="P6260" t="s">
        <v>34</v>
      </c>
    </row>
    <row r="6261" spans="1:16" x14ac:dyDescent="0.35">
      <c r="A6261" t="s">
        <v>17243</v>
      </c>
      <c r="B6261" s="6">
        <v>36</v>
      </c>
      <c r="C62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261" t="s">
        <v>26</v>
      </c>
      <c r="E6261" t="s">
        <v>36</v>
      </c>
      <c r="F6261" t="s">
        <v>37</v>
      </c>
      <c r="G6261" s="1">
        <v>44316</v>
      </c>
      <c r="H6261" t="s">
        <v>17244</v>
      </c>
      <c r="I6261" t="s">
        <v>17245</v>
      </c>
      <c r="J6261" t="s">
        <v>21</v>
      </c>
      <c r="K6261" s="6">
        <v>9488.49</v>
      </c>
      <c r="L6261" t="s">
        <v>26735</v>
      </c>
      <c r="M6261" t="s">
        <v>22</v>
      </c>
      <c r="N6261" s="1">
        <v>44321</v>
      </c>
      <c r="O6261" t="s">
        <v>33</v>
      </c>
      <c r="P6261" t="s">
        <v>34</v>
      </c>
    </row>
    <row r="6262" spans="1:16" x14ac:dyDescent="0.35">
      <c r="A6262" t="s">
        <v>17246</v>
      </c>
      <c r="B6262" s="6">
        <v>33</v>
      </c>
      <c r="C62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262" t="s">
        <v>26</v>
      </c>
      <c r="E6262" t="s">
        <v>27</v>
      </c>
      <c r="F6262" t="s">
        <v>72</v>
      </c>
      <c r="G6262" s="1">
        <v>45199</v>
      </c>
      <c r="H6262" t="s">
        <v>17247</v>
      </c>
      <c r="I6262" t="s">
        <v>17248</v>
      </c>
      <c r="J6262" t="s">
        <v>63</v>
      </c>
      <c r="K6262" s="6">
        <v>6327.03</v>
      </c>
      <c r="L6262" t="s">
        <v>26944</v>
      </c>
      <c r="M6262" t="s">
        <v>43</v>
      </c>
      <c r="N6262" s="1">
        <v>45208</v>
      </c>
      <c r="O6262" t="s">
        <v>87</v>
      </c>
      <c r="P6262" t="s">
        <v>45</v>
      </c>
    </row>
    <row r="6263" spans="1:16" x14ac:dyDescent="0.35">
      <c r="A6263" t="s">
        <v>17249</v>
      </c>
      <c r="B6263" s="6">
        <v>30</v>
      </c>
      <c r="C62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263" t="s">
        <v>16</v>
      </c>
      <c r="E6263" t="s">
        <v>65</v>
      </c>
      <c r="F6263" t="s">
        <v>37</v>
      </c>
      <c r="G6263" s="1">
        <v>45041</v>
      </c>
      <c r="H6263" t="s">
        <v>17250</v>
      </c>
      <c r="I6263" t="s">
        <v>17251</v>
      </c>
      <c r="J6263" t="s">
        <v>31</v>
      </c>
      <c r="K6263" s="6">
        <v>17409.79</v>
      </c>
      <c r="L6263" t="s">
        <v>26699</v>
      </c>
      <c r="M6263" t="s">
        <v>43</v>
      </c>
      <c r="N6263" s="1">
        <v>45053</v>
      </c>
      <c r="O6263" t="s">
        <v>87</v>
      </c>
      <c r="P6263" t="s">
        <v>45</v>
      </c>
    </row>
    <row r="6264" spans="1:16" x14ac:dyDescent="0.35">
      <c r="A6264" t="s">
        <v>17252</v>
      </c>
      <c r="B6264" s="6">
        <v>24</v>
      </c>
      <c r="C62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264" t="s">
        <v>16</v>
      </c>
      <c r="E6264" t="s">
        <v>65</v>
      </c>
      <c r="F6264" t="s">
        <v>28</v>
      </c>
      <c r="G6264" s="1">
        <v>44374</v>
      </c>
      <c r="H6264" t="s">
        <v>17253</v>
      </c>
      <c r="I6264" t="s">
        <v>1312</v>
      </c>
      <c r="J6264" t="s">
        <v>31</v>
      </c>
      <c r="K6264" s="6">
        <v>15472.4</v>
      </c>
      <c r="L6264" t="s">
        <v>26651</v>
      </c>
      <c r="M6264" t="s">
        <v>32</v>
      </c>
      <c r="N6264" s="1">
        <v>44400</v>
      </c>
      <c r="O6264" t="s">
        <v>33</v>
      </c>
      <c r="P6264" t="s">
        <v>34</v>
      </c>
    </row>
    <row r="6265" spans="1:16" x14ac:dyDescent="0.35">
      <c r="A6265" t="s">
        <v>17254</v>
      </c>
      <c r="B6265" s="6">
        <v>49</v>
      </c>
      <c r="C62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65" t="s">
        <v>16</v>
      </c>
      <c r="E6265" t="s">
        <v>27</v>
      </c>
      <c r="F6265" t="s">
        <v>47</v>
      </c>
      <c r="G6265" s="1">
        <v>44350</v>
      </c>
      <c r="H6265" t="s">
        <v>17255</v>
      </c>
      <c r="I6265" t="s">
        <v>17256</v>
      </c>
      <c r="J6265" t="s">
        <v>21</v>
      </c>
      <c r="K6265" s="6">
        <v>21381.08</v>
      </c>
      <c r="L6265" t="s">
        <v>26984</v>
      </c>
      <c r="M6265" t="s">
        <v>22</v>
      </c>
      <c r="N6265" s="1">
        <v>44366</v>
      </c>
      <c r="O6265" t="s">
        <v>44</v>
      </c>
      <c r="P6265" t="s">
        <v>45</v>
      </c>
    </row>
    <row r="6266" spans="1:16" x14ac:dyDescent="0.35">
      <c r="A6266" t="s">
        <v>17257</v>
      </c>
      <c r="B6266" s="6">
        <v>49</v>
      </c>
      <c r="C62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66" t="s">
        <v>26</v>
      </c>
      <c r="E6266" t="s">
        <v>92</v>
      </c>
      <c r="F6266" t="s">
        <v>56</v>
      </c>
      <c r="G6266" s="1">
        <v>43690</v>
      </c>
      <c r="H6266" t="s">
        <v>17258</v>
      </c>
      <c r="I6266" t="s">
        <v>17259</v>
      </c>
      <c r="J6266" t="s">
        <v>63</v>
      </c>
      <c r="K6266" s="6">
        <v>23708.53</v>
      </c>
      <c r="L6266" t="s">
        <v>26608</v>
      </c>
      <c r="M6266" t="s">
        <v>32</v>
      </c>
      <c r="N6266" s="1">
        <v>43696</v>
      </c>
      <c r="O6266" t="s">
        <v>44</v>
      </c>
      <c r="P6266" t="s">
        <v>34</v>
      </c>
    </row>
    <row r="6267" spans="1:16" x14ac:dyDescent="0.35">
      <c r="A6267" t="s">
        <v>17260</v>
      </c>
      <c r="B6267" s="6">
        <v>47</v>
      </c>
      <c r="C62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67" t="s">
        <v>26</v>
      </c>
      <c r="E6267" t="s">
        <v>117</v>
      </c>
      <c r="F6267" t="s">
        <v>56</v>
      </c>
      <c r="G6267" s="1">
        <v>43857</v>
      </c>
      <c r="H6267" t="s">
        <v>17261</v>
      </c>
      <c r="I6267" t="s">
        <v>3891</v>
      </c>
      <c r="J6267" t="s">
        <v>31</v>
      </c>
      <c r="K6267" s="6">
        <v>14846.25</v>
      </c>
      <c r="L6267" t="s">
        <v>26855</v>
      </c>
      <c r="M6267" t="s">
        <v>32</v>
      </c>
      <c r="N6267" s="1">
        <v>43860</v>
      </c>
      <c r="O6267" t="s">
        <v>33</v>
      </c>
      <c r="P6267" t="s">
        <v>45</v>
      </c>
    </row>
    <row r="6268" spans="1:16" x14ac:dyDescent="0.35">
      <c r="A6268" t="s">
        <v>17262</v>
      </c>
      <c r="B6268" s="6">
        <v>48</v>
      </c>
      <c r="C62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68" t="s">
        <v>26</v>
      </c>
      <c r="E6268" t="s">
        <v>17</v>
      </c>
      <c r="F6268" t="s">
        <v>72</v>
      </c>
      <c r="G6268" s="1">
        <v>45118</v>
      </c>
      <c r="H6268" t="s">
        <v>17263</v>
      </c>
      <c r="I6268" t="s">
        <v>2924</v>
      </c>
      <c r="J6268" t="s">
        <v>31</v>
      </c>
      <c r="K6268" s="6">
        <v>58426.41</v>
      </c>
      <c r="L6268" t="s">
        <v>26969</v>
      </c>
      <c r="M6268" t="s">
        <v>32</v>
      </c>
      <c r="N6268" s="1">
        <v>45148</v>
      </c>
      <c r="O6268" t="s">
        <v>87</v>
      </c>
      <c r="P6268" t="s">
        <v>34</v>
      </c>
    </row>
    <row r="6269" spans="1:16" x14ac:dyDescent="0.35">
      <c r="A6269" t="s">
        <v>17264</v>
      </c>
      <c r="B6269" s="6">
        <v>31</v>
      </c>
      <c r="C62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269" t="s">
        <v>16</v>
      </c>
      <c r="E6269" t="s">
        <v>27</v>
      </c>
      <c r="F6269" t="s">
        <v>28</v>
      </c>
      <c r="G6269" s="1">
        <v>44964</v>
      </c>
      <c r="H6269" t="s">
        <v>17265</v>
      </c>
      <c r="I6269" t="s">
        <v>6906</v>
      </c>
      <c r="J6269" t="s">
        <v>31</v>
      </c>
      <c r="K6269" s="6">
        <v>43468.97</v>
      </c>
      <c r="L6269" t="s">
        <v>26898</v>
      </c>
      <c r="M6269" t="s">
        <v>43</v>
      </c>
      <c r="N6269" s="1">
        <v>44985</v>
      </c>
      <c r="O6269" t="s">
        <v>44</v>
      </c>
      <c r="P6269" t="s">
        <v>24</v>
      </c>
    </row>
    <row r="6270" spans="1:16" x14ac:dyDescent="0.35">
      <c r="A6270" t="s">
        <v>17266</v>
      </c>
      <c r="B6270" s="6">
        <v>74</v>
      </c>
      <c r="C62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70" t="s">
        <v>26</v>
      </c>
      <c r="E6270" t="s">
        <v>27</v>
      </c>
      <c r="F6270" t="s">
        <v>56</v>
      </c>
      <c r="G6270" s="1">
        <v>45050</v>
      </c>
      <c r="H6270" t="s">
        <v>17267</v>
      </c>
      <c r="I6270" t="s">
        <v>17268</v>
      </c>
      <c r="J6270" t="s">
        <v>21</v>
      </c>
      <c r="K6270" s="6">
        <v>8534.98</v>
      </c>
      <c r="L6270" t="s">
        <v>26690</v>
      </c>
      <c r="M6270" t="s">
        <v>43</v>
      </c>
      <c r="N6270" s="1">
        <v>45070</v>
      </c>
      <c r="O6270" t="s">
        <v>44</v>
      </c>
      <c r="P6270" t="s">
        <v>45</v>
      </c>
    </row>
    <row r="6271" spans="1:16" x14ac:dyDescent="0.35">
      <c r="A6271" t="s">
        <v>17269</v>
      </c>
      <c r="B6271" s="6">
        <v>25</v>
      </c>
      <c r="C62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271" t="s">
        <v>16</v>
      </c>
      <c r="E6271" t="s">
        <v>27</v>
      </c>
      <c r="F6271" t="s">
        <v>37</v>
      </c>
      <c r="G6271" s="1">
        <v>44723</v>
      </c>
      <c r="H6271" t="s">
        <v>17270</v>
      </c>
      <c r="I6271" t="s">
        <v>17271</v>
      </c>
      <c r="J6271" t="s">
        <v>31</v>
      </c>
      <c r="K6271" s="6">
        <v>18866.97</v>
      </c>
      <c r="L6271" t="s">
        <v>26958</v>
      </c>
      <c r="M6271" t="s">
        <v>43</v>
      </c>
      <c r="N6271" s="1">
        <v>44725</v>
      </c>
      <c r="O6271" t="s">
        <v>87</v>
      </c>
      <c r="P6271" t="s">
        <v>34</v>
      </c>
    </row>
    <row r="6272" spans="1:16" x14ac:dyDescent="0.35">
      <c r="A6272" t="s">
        <v>17272</v>
      </c>
      <c r="B6272" s="6">
        <v>64</v>
      </c>
      <c r="C62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72" t="s">
        <v>26</v>
      </c>
      <c r="E6272" t="s">
        <v>92</v>
      </c>
      <c r="F6272" t="s">
        <v>56</v>
      </c>
      <c r="G6272" s="1">
        <v>44670</v>
      </c>
      <c r="H6272" t="s">
        <v>17273</v>
      </c>
      <c r="I6272" t="s">
        <v>940</v>
      </c>
      <c r="J6272" t="s">
        <v>21</v>
      </c>
      <c r="K6272" s="6">
        <v>14118.99</v>
      </c>
      <c r="L6272" t="s">
        <v>26854</v>
      </c>
      <c r="M6272" t="s">
        <v>32</v>
      </c>
      <c r="N6272" s="1">
        <v>44679</v>
      </c>
      <c r="O6272" t="s">
        <v>50</v>
      </c>
      <c r="P6272" t="s">
        <v>34</v>
      </c>
    </row>
    <row r="6273" spans="1:16" x14ac:dyDescent="0.35">
      <c r="A6273" t="s">
        <v>17274</v>
      </c>
      <c r="B6273" s="6">
        <v>70</v>
      </c>
      <c r="C62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73" t="s">
        <v>26</v>
      </c>
      <c r="E6273" t="s">
        <v>233</v>
      </c>
      <c r="F6273" t="s">
        <v>47</v>
      </c>
      <c r="G6273" s="1">
        <v>43513</v>
      </c>
      <c r="H6273" t="s">
        <v>17275</v>
      </c>
      <c r="I6273" t="s">
        <v>17276</v>
      </c>
      <c r="J6273" t="s">
        <v>21</v>
      </c>
      <c r="K6273" s="6">
        <v>12482.4</v>
      </c>
      <c r="L6273" t="s">
        <v>26933</v>
      </c>
      <c r="M6273" t="s">
        <v>22</v>
      </c>
      <c r="N6273" s="1">
        <v>43529</v>
      </c>
      <c r="O6273" t="s">
        <v>23</v>
      </c>
      <c r="P6273" t="s">
        <v>34</v>
      </c>
    </row>
    <row r="6274" spans="1:16" x14ac:dyDescent="0.35">
      <c r="A6274" t="s">
        <v>76</v>
      </c>
      <c r="B6274" s="6">
        <v>59</v>
      </c>
      <c r="C62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74" t="s">
        <v>16</v>
      </c>
      <c r="E6274" t="s">
        <v>92</v>
      </c>
      <c r="F6274" t="s">
        <v>28</v>
      </c>
      <c r="G6274" s="1">
        <v>44559</v>
      </c>
      <c r="H6274" t="s">
        <v>17277</v>
      </c>
      <c r="I6274" t="s">
        <v>17278</v>
      </c>
      <c r="J6274" t="s">
        <v>59</v>
      </c>
      <c r="K6274" s="6">
        <v>40989.589999999997</v>
      </c>
      <c r="L6274" t="s">
        <v>26713</v>
      </c>
      <c r="M6274" t="s">
        <v>32</v>
      </c>
      <c r="N6274" s="1">
        <v>44576</v>
      </c>
      <c r="O6274" t="s">
        <v>50</v>
      </c>
      <c r="P6274" t="s">
        <v>34</v>
      </c>
    </row>
    <row r="6275" spans="1:16" x14ac:dyDescent="0.35">
      <c r="A6275" t="s">
        <v>11337</v>
      </c>
      <c r="B6275" s="6">
        <v>32</v>
      </c>
      <c r="C62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275" t="s">
        <v>16</v>
      </c>
      <c r="E6275" t="s">
        <v>51</v>
      </c>
      <c r="F6275" t="s">
        <v>72</v>
      </c>
      <c r="G6275" s="1">
        <v>45222</v>
      </c>
      <c r="H6275" t="s">
        <v>17279</v>
      </c>
      <c r="I6275" t="s">
        <v>17280</v>
      </c>
      <c r="J6275" t="s">
        <v>59</v>
      </c>
      <c r="K6275" s="6">
        <v>69787.490000000005</v>
      </c>
      <c r="L6275" t="s">
        <v>26624</v>
      </c>
      <c r="M6275" t="s">
        <v>22</v>
      </c>
      <c r="N6275" s="1">
        <v>45229</v>
      </c>
      <c r="O6275" t="s">
        <v>33</v>
      </c>
      <c r="P6275" t="s">
        <v>45</v>
      </c>
    </row>
    <row r="6276" spans="1:16" x14ac:dyDescent="0.35">
      <c r="A6276" t="s">
        <v>17281</v>
      </c>
      <c r="B6276" s="6">
        <v>78</v>
      </c>
      <c r="C62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76" t="s">
        <v>16</v>
      </c>
      <c r="E6276" t="s">
        <v>233</v>
      </c>
      <c r="F6276" t="s">
        <v>47</v>
      </c>
      <c r="G6276" s="1">
        <v>44477</v>
      </c>
      <c r="H6276" t="s">
        <v>17282</v>
      </c>
      <c r="I6276" t="s">
        <v>17283</v>
      </c>
      <c r="J6276" t="s">
        <v>21</v>
      </c>
      <c r="K6276" s="6">
        <v>23912.59</v>
      </c>
      <c r="L6276" t="s">
        <v>26836</v>
      </c>
      <c r="M6276" t="s">
        <v>22</v>
      </c>
      <c r="N6276" s="1">
        <v>44485</v>
      </c>
      <c r="O6276" t="s">
        <v>23</v>
      </c>
      <c r="P6276" t="s">
        <v>45</v>
      </c>
    </row>
    <row r="6277" spans="1:16" x14ac:dyDescent="0.35">
      <c r="A6277" t="s">
        <v>17284</v>
      </c>
      <c r="B6277" s="6">
        <v>78</v>
      </c>
      <c r="C62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77" t="s">
        <v>26</v>
      </c>
      <c r="E6277" t="s">
        <v>17</v>
      </c>
      <c r="F6277" t="s">
        <v>56</v>
      </c>
      <c r="G6277" s="1">
        <v>45202</v>
      </c>
      <c r="H6277" t="s">
        <v>17285</v>
      </c>
      <c r="I6277" t="s">
        <v>17286</v>
      </c>
      <c r="J6277" t="s">
        <v>21</v>
      </c>
      <c r="K6277" s="6">
        <v>22918.65</v>
      </c>
      <c r="L6277" t="s">
        <v>26848</v>
      </c>
      <c r="M6277" t="s">
        <v>43</v>
      </c>
      <c r="N6277" s="1">
        <v>45227</v>
      </c>
      <c r="O6277" t="s">
        <v>50</v>
      </c>
      <c r="P6277" t="s">
        <v>24</v>
      </c>
    </row>
    <row r="6278" spans="1:16" x14ac:dyDescent="0.35">
      <c r="A6278" t="s">
        <v>7366</v>
      </c>
      <c r="B6278" s="6">
        <v>33</v>
      </c>
      <c r="C62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278" t="s">
        <v>26</v>
      </c>
      <c r="E6278" t="s">
        <v>233</v>
      </c>
      <c r="F6278" t="s">
        <v>56</v>
      </c>
      <c r="G6278" s="1">
        <v>44515</v>
      </c>
      <c r="H6278" t="s">
        <v>1223</v>
      </c>
      <c r="I6278" t="s">
        <v>17287</v>
      </c>
      <c r="J6278" t="s">
        <v>31</v>
      </c>
      <c r="K6278" s="6">
        <v>6639.19</v>
      </c>
      <c r="L6278" t="s">
        <v>26665</v>
      </c>
      <c r="M6278" t="s">
        <v>32</v>
      </c>
      <c r="N6278" s="1">
        <v>44537</v>
      </c>
      <c r="O6278" t="s">
        <v>50</v>
      </c>
      <c r="P6278" t="s">
        <v>34</v>
      </c>
    </row>
    <row r="6279" spans="1:16" x14ac:dyDescent="0.35">
      <c r="A6279" t="s">
        <v>17288</v>
      </c>
      <c r="B6279" s="6">
        <v>38</v>
      </c>
      <c r="C62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279" t="s">
        <v>16</v>
      </c>
      <c r="E6279" t="s">
        <v>27</v>
      </c>
      <c r="F6279" t="s">
        <v>28</v>
      </c>
      <c r="G6279" s="1">
        <v>43670</v>
      </c>
      <c r="H6279" t="s">
        <v>17289</v>
      </c>
      <c r="I6279" t="s">
        <v>17290</v>
      </c>
      <c r="J6279" t="s">
        <v>21</v>
      </c>
      <c r="K6279" s="6">
        <v>19941.060000000001</v>
      </c>
      <c r="L6279" t="s">
        <v>26595</v>
      </c>
      <c r="M6279" t="s">
        <v>32</v>
      </c>
      <c r="N6279" s="1">
        <v>43691</v>
      </c>
      <c r="O6279" t="s">
        <v>87</v>
      </c>
      <c r="P6279" t="s">
        <v>24</v>
      </c>
    </row>
    <row r="6280" spans="1:16" x14ac:dyDescent="0.35">
      <c r="A6280" t="s">
        <v>17291</v>
      </c>
      <c r="B6280" s="6">
        <v>27</v>
      </c>
      <c r="C62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280" t="s">
        <v>16</v>
      </c>
      <c r="E6280" t="s">
        <v>233</v>
      </c>
      <c r="F6280" t="s">
        <v>47</v>
      </c>
      <c r="G6280" s="1">
        <v>44835</v>
      </c>
      <c r="H6280" t="s">
        <v>17292</v>
      </c>
      <c r="I6280" t="s">
        <v>3813</v>
      </c>
      <c r="J6280" t="s">
        <v>31</v>
      </c>
      <c r="K6280" s="6">
        <v>22469.74</v>
      </c>
      <c r="L6280" t="s">
        <v>26679</v>
      </c>
      <c r="M6280" t="s">
        <v>22</v>
      </c>
      <c r="N6280" s="1">
        <v>44840</v>
      </c>
      <c r="O6280" t="s">
        <v>87</v>
      </c>
      <c r="P6280" t="s">
        <v>24</v>
      </c>
    </row>
    <row r="6281" spans="1:16" x14ac:dyDescent="0.35">
      <c r="A6281" t="s">
        <v>17293</v>
      </c>
      <c r="B6281" s="6">
        <v>75</v>
      </c>
      <c r="C62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81" t="s">
        <v>26</v>
      </c>
      <c r="E6281" t="s">
        <v>27</v>
      </c>
      <c r="F6281" t="s">
        <v>56</v>
      </c>
      <c r="G6281" s="1">
        <v>43888</v>
      </c>
      <c r="H6281" t="s">
        <v>17294</v>
      </c>
      <c r="I6281" t="s">
        <v>2147</v>
      </c>
      <c r="J6281" t="s">
        <v>21</v>
      </c>
      <c r="K6281" s="6">
        <v>31821.83</v>
      </c>
      <c r="L6281" t="s">
        <v>26788</v>
      </c>
      <c r="M6281" t="s">
        <v>32</v>
      </c>
      <c r="N6281" s="1">
        <v>43915</v>
      </c>
      <c r="O6281" t="s">
        <v>87</v>
      </c>
      <c r="P6281" t="s">
        <v>45</v>
      </c>
    </row>
    <row r="6282" spans="1:16" x14ac:dyDescent="0.35">
      <c r="A6282" t="s">
        <v>17295</v>
      </c>
      <c r="B6282" s="6">
        <v>62</v>
      </c>
      <c r="C62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82" t="s">
        <v>16</v>
      </c>
      <c r="E6282" t="s">
        <v>27</v>
      </c>
      <c r="F6282" t="s">
        <v>37</v>
      </c>
      <c r="G6282" s="1">
        <v>44070</v>
      </c>
      <c r="H6282" t="s">
        <v>17296</v>
      </c>
      <c r="I6282" t="s">
        <v>17297</v>
      </c>
      <c r="J6282" t="s">
        <v>21</v>
      </c>
      <c r="K6282" s="6">
        <v>18250.990000000002</v>
      </c>
      <c r="L6282" t="s">
        <v>26871</v>
      </c>
      <c r="M6282" t="s">
        <v>43</v>
      </c>
      <c r="N6282" s="1">
        <v>44100</v>
      </c>
      <c r="O6282" t="s">
        <v>23</v>
      </c>
      <c r="P6282" t="s">
        <v>34</v>
      </c>
    </row>
    <row r="6283" spans="1:16" x14ac:dyDescent="0.35">
      <c r="A6283" t="s">
        <v>17298</v>
      </c>
      <c r="B6283" s="6">
        <v>40</v>
      </c>
      <c r="C62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283" t="s">
        <v>16</v>
      </c>
      <c r="E6283" t="s">
        <v>51</v>
      </c>
      <c r="F6283" t="s">
        <v>18</v>
      </c>
      <c r="G6283" s="1">
        <v>43801</v>
      </c>
      <c r="H6283" t="s">
        <v>17299</v>
      </c>
      <c r="I6283" t="s">
        <v>17300</v>
      </c>
      <c r="J6283" t="s">
        <v>54</v>
      </c>
      <c r="K6283" s="6">
        <v>53727.83</v>
      </c>
      <c r="L6283" t="s">
        <v>26955</v>
      </c>
      <c r="M6283" t="s">
        <v>43</v>
      </c>
      <c r="N6283" s="1">
        <v>43811</v>
      </c>
      <c r="O6283" t="s">
        <v>44</v>
      </c>
      <c r="P6283" t="s">
        <v>24</v>
      </c>
    </row>
    <row r="6284" spans="1:16" x14ac:dyDescent="0.35">
      <c r="A6284" t="s">
        <v>17301</v>
      </c>
      <c r="B6284" s="6">
        <v>54</v>
      </c>
      <c r="C62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84" t="s">
        <v>16</v>
      </c>
      <c r="E6284" t="s">
        <v>65</v>
      </c>
      <c r="F6284" t="s">
        <v>72</v>
      </c>
      <c r="G6284" s="1">
        <v>44193</v>
      </c>
      <c r="H6284" t="s">
        <v>17302</v>
      </c>
      <c r="I6284" t="s">
        <v>17303</v>
      </c>
      <c r="J6284" t="s">
        <v>59</v>
      </c>
      <c r="K6284" s="6">
        <v>32955.730000000003</v>
      </c>
      <c r="L6284" t="s">
        <v>26982</v>
      </c>
      <c r="M6284" t="s">
        <v>22</v>
      </c>
      <c r="N6284" s="1">
        <v>44207</v>
      </c>
      <c r="O6284" t="s">
        <v>44</v>
      </c>
      <c r="P6284" t="s">
        <v>45</v>
      </c>
    </row>
    <row r="6285" spans="1:16" x14ac:dyDescent="0.35">
      <c r="A6285" t="s">
        <v>17304</v>
      </c>
      <c r="B6285" s="6">
        <v>35</v>
      </c>
      <c r="C62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285" t="s">
        <v>26</v>
      </c>
      <c r="E6285" t="s">
        <v>233</v>
      </c>
      <c r="F6285" t="s">
        <v>37</v>
      </c>
      <c r="G6285" s="1">
        <v>44917</v>
      </c>
      <c r="H6285" t="s">
        <v>17305</v>
      </c>
      <c r="I6285" t="s">
        <v>17306</v>
      </c>
      <c r="J6285" t="s">
        <v>21</v>
      </c>
      <c r="K6285" s="6">
        <v>1388.32</v>
      </c>
      <c r="L6285" t="s">
        <v>26905</v>
      </c>
      <c r="M6285" t="s">
        <v>22</v>
      </c>
      <c r="N6285" s="1">
        <v>44923</v>
      </c>
      <c r="O6285" t="s">
        <v>44</v>
      </c>
      <c r="P6285" t="s">
        <v>34</v>
      </c>
    </row>
    <row r="6286" spans="1:16" x14ac:dyDescent="0.35">
      <c r="A6286" t="s">
        <v>17307</v>
      </c>
      <c r="B6286" s="6">
        <v>67</v>
      </c>
      <c r="C62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86" t="s">
        <v>16</v>
      </c>
      <c r="E6286" t="s">
        <v>92</v>
      </c>
      <c r="F6286" t="s">
        <v>47</v>
      </c>
      <c r="G6286" s="1">
        <v>43860</v>
      </c>
      <c r="H6286" t="s">
        <v>17308</v>
      </c>
      <c r="I6286" t="s">
        <v>17309</v>
      </c>
      <c r="J6286" t="s">
        <v>21</v>
      </c>
      <c r="K6286" s="6">
        <v>24849.9</v>
      </c>
      <c r="L6286" t="s">
        <v>26804</v>
      </c>
      <c r="M6286" t="s">
        <v>22</v>
      </c>
      <c r="N6286" s="1">
        <v>43873</v>
      </c>
      <c r="O6286" t="s">
        <v>23</v>
      </c>
      <c r="P6286" t="s">
        <v>24</v>
      </c>
    </row>
    <row r="6287" spans="1:16" x14ac:dyDescent="0.35">
      <c r="A6287" t="s">
        <v>11134</v>
      </c>
      <c r="B6287" s="6">
        <v>82</v>
      </c>
      <c r="C62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87" t="s">
        <v>16</v>
      </c>
      <c r="E6287" t="s">
        <v>36</v>
      </c>
      <c r="F6287" t="s">
        <v>72</v>
      </c>
      <c r="G6287" s="1">
        <v>44864</v>
      </c>
      <c r="H6287" t="s">
        <v>17310</v>
      </c>
      <c r="I6287" t="s">
        <v>17311</v>
      </c>
      <c r="J6287" t="s">
        <v>21</v>
      </c>
      <c r="K6287" s="6">
        <v>17002.13</v>
      </c>
      <c r="L6287" t="s">
        <v>26629</v>
      </c>
      <c r="M6287" t="s">
        <v>22</v>
      </c>
      <c r="N6287" s="1">
        <v>44868</v>
      </c>
      <c r="O6287" t="s">
        <v>44</v>
      </c>
      <c r="P6287" t="s">
        <v>45</v>
      </c>
    </row>
    <row r="6288" spans="1:16" x14ac:dyDescent="0.35">
      <c r="A6288" t="s">
        <v>17312</v>
      </c>
      <c r="B6288" s="6">
        <v>61</v>
      </c>
      <c r="C62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88" t="s">
        <v>16</v>
      </c>
      <c r="E6288" t="s">
        <v>17</v>
      </c>
      <c r="F6288" t="s">
        <v>18</v>
      </c>
      <c r="G6288" s="1">
        <v>44974</v>
      </c>
      <c r="H6288" t="s">
        <v>17313</v>
      </c>
      <c r="I6288" t="s">
        <v>17314</v>
      </c>
      <c r="J6288" t="s">
        <v>21</v>
      </c>
      <c r="K6288" s="6">
        <v>4374.17</v>
      </c>
      <c r="L6288" t="s">
        <v>26638</v>
      </c>
      <c r="M6288" t="s">
        <v>43</v>
      </c>
      <c r="N6288" s="1">
        <v>44985</v>
      </c>
      <c r="O6288" t="s">
        <v>33</v>
      </c>
      <c r="P6288" t="s">
        <v>45</v>
      </c>
    </row>
    <row r="6289" spans="1:16" x14ac:dyDescent="0.35">
      <c r="A6289" t="s">
        <v>17315</v>
      </c>
      <c r="B6289" s="6">
        <v>60</v>
      </c>
      <c r="C62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89" t="s">
        <v>26</v>
      </c>
      <c r="E6289" t="s">
        <v>27</v>
      </c>
      <c r="F6289" t="s">
        <v>47</v>
      </c>
      <c r="G6289" s="1">
        <v>43675</v>
      </c>
      <c r="H6289" t="s">
        <v>17316</v>
      </c>
      <c r="I6289" t="s">
        <v>17317</v>
      </c>
      <c r="J6289" t="s">
        <v>21</v>
      </c>
      <c r="K6289" s="6">
        <v>13027.41</v>
      </c>
      <c r="L6289" t="s">
        <v>26663</v>
      </c>
      <c r="M6289" t="s">
        <v>22</v>
      </c>
      <c r="N6289" s="1">
        <v>43679</v>
      </c>
      <c r="O6289" t="s">
        <v>44</v>
      </c>
      <c r="P6289" t="s">
        <v>24</v>
      </c>
    </row>
    <row r="6290" spans="1:16" x14ac:dyDescent="0.35">
      <c r="A6290" t="s">
        <v>17318</v>
      </c>
      <c r="B6290" s="6">
        <v>35</v>
      </c>
      <c r="C62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290" t="s">
        <v>26</v>
      </c>
      <c r="E6290" t="s">
        <v>117</v>
      </c>
      <c r="F6290" t="s">
        <v>28</v>
      </c>
      <c r="G6290" s="1">
        <v>44373</v>
      </c>
      <c r="H6290" t="s">
        <v>6669</v>
      </c>
      <c r="I6290" t="s">
        <v>6026</v>
      </c>
      <c r="J6290" t="s">
        <v>59</v>
      </c>
      <c r="K6290" s="6">
        <v>20068.419999999998</v>
      </c>
      <c r="L6290" t="s">
        <v>26926</v>
      </c>
      <c r="M6290" t="s">
        <v>32</v>
      </c>
      <c r="N6290" s="1">
        <v>44390</v>
      </c>
      <c r="O6290" t="s">
        <v>87</v>
      </c>
      <c r="P6290" t="s">
        <v>45</v>
      </c>
    </row>
    <row r="6291" spans="1:16" x14ac:dyDescent="0.35">
      <c r="A6291" t="s">
        <v>17319</v>
      </c>
      <c r="B6291" s="6">
        <v>25</v>
      </c>
      <c r="C62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291" t="s">
        <v>26</v>
      </c>
      <c r="E6291" t="s">
        <v>92</v>
      </c>
      <c r="F6291" t="s">
        <v>56</v>
      </c>
      <c r="G6291" s="1">
        <v>44749</v>
      </c>
      <c r="H6291" t="s">
        <v>17320</v>
      </c>
      <c r="I6291" t="s">
        <v>17321</v>
      </c>
      <c r="J6291" t="s">
        <v>54</v>
      </c>
      <c r="K6291" s="6">
        <v>19756.78</v>
      </c>
      <c r="L6291" t="s">
        <v>26940</v>
      </c>
      <c r="M6291" t="s">
        <v>43</v>
      </c>
      <c r="N6291" s="1">
        <v>44777</v>
      </c>
      <c r="O6291" t="s">
        <v>23</v>
      </c>
      <c r="P6291" t="s">
        <v>24</v>
      </c>
    </row>
    <row r="6292" spans="1:16" x14ac:dyDescent="0.35">
      <c r="A6292" t="s">
        <v>17322</v>
      </c>
      <c r="B6292" s="6">
        <v>35</v>
      </c>
      <c r="C62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292" t="s">
        <v>16</v>
      </c>
      <c r="E6292" t="s">
        <v>65</v>
      </c>
      <c r="F6292" t="s">
        <v>18</v>
      </c>
      <c r="G6292" s="1">
        <v>43810</v>
      </c>
      <c r="H6292" t="s">
        <v>17323</v>
      </c>
      <c r="I6292" t="s">
        <v>17324</v>
      </c>
      <c r="J6292" t="s">
        <v>54</v>
      </c>
      <c r="K6292" s="6">
        <v>37977.360000000001</v>
      </c>
      <c r="L6292" t="s">
        <v>26865</v>
      </c>
      <c r="M6292" t="s">
        <v>32</v>
      </c>
      <c r="N6292" s="1">
        <v>43825</v>
      </c>
      <c r="O6292" t="s">
        <v>44</v>
      </c>
      <c r="P6292" t="s">
        <v>24</v>
      </c>
    </row>
    <row r="6293" spans="1:16" x14ac:dyDescent="0.35">
      <c r="A6293" t="s">
        <v>17325</v>
      </c>
      <c r="B6293" s="6">
        <v>78</v>
      </c>
      <c r="C62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93" t="s">
        <v>26</v>
      </c>
      <c r="E6293" t="s">
        <v>65</v>
      </c>
      <c r="F6293" t="s">
        <v>72</v>
      </c>
      <c r="G6293" s="1">
        <v>44361</v>
      </c>
      <c r="H6293" t="s">
        <v>17326</v>
      </c>
      <c r="I6293" t="s">
        <v>17327</v>
      </c>
      <c r="J6293" t="s">
        <v>59</v>
      </c>
      <c r="K6293" s="6">
        <v>66271.62</v>
      </c>
      <c r="L6293" t="s">
        <v>26596</v>
      </c>
      <c r="M6293" t="s">
        <v>43</v>
      </c>
      <c r="N6293" s="1">
        <v>44368</v>
      </c>
      <c r="O6293" t="s">
        <v>50</v>
      </c>
      <c r="P6293" t="s">
        <v>45</v>
      </c>
    </row>
    <row r="6294" spans="1:16" x14ac:dyDescent="0.35">
      <c r="A6294" t="s">
        <v>6563</v>
      </c>
      <c r="B6294" s="6">
        <v>66</v>
      </c>
      <c r="C62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94" t="s">
        <v>16</v>
      </c>
      <c r="E6294" t="s">
        <v>65</v>
      </c>
      <c r="F6294" t="s">
        <v>18</v>
      </c>
      <c r="G6294" s="1">
        <v>44516</v>
      </c>
      <c r="H6294" t="s">
        <v>17328</v>
      </c>
      <c r="I6294" t="s">
        <v>17329</v>
      </c>
      <c r="J6294" t="s">
        <v>31</v>
      </c>
      <c r="K6294" s="6">
        <v>13065.91</v>
      </c>
      <c r="L6294" t="s">
        <v>26901</v>
      </c>
      <c r="M6294" t="s">
        <v>32</v>
      </c>
      <c r="N6294" s="1">
        <v>44530</v>
      </c>
      <c r="O6294" t="s">
        <v>50</v>
      </c>
      <c r="P6294" t="s">
        <v>24</v>
      </c>
    </row>
    <row r="6295" spans="1:16" x14ac:dyDescent="0.35">
      <c r="A6295" t="s">
        <v>17330</v>
      </c>
      <c r="B6295" s="6">
        <v>53</v>
      </c>
      <c r="C62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95" t="s">
        <v>26</v>
      </c>
      <c r="E6295" t="s">
        <v>233</v>
      </c>
      <c r="F6295" t="s">
        <v>28</v>
      </c>
      <c r="G6295" s="1">
        <v>45168</v>
      </c>
      <c r="H6295" t="s">
        <v>17331</v>
      </c>
      <c r="I6295" t="s">
        <v>10994</v>
      </c>
      <c r="J6295" t="s">
        <v>54</v>
      </c>
      <c r="K6295" s="6">
        <v>19256.080000000002</v>
      </c>
      <c r="L6295" t="s">
        <v>26653</v>
      </c>
      <c r="M6295" t="s">
        <v>32</v>
      </c>
      <c r="N6295" s="1">
        <v>45177</v>
      </c>
      <c r="O6295" t="s">
        <v>33</v>
      </c>
      <c r="P6295" t="s">
        <v>34</v>
      </c>
    </row>
    <row r="6296" spans="1:16" x14ac:dyDescent="0.35">
      <c r="A6296" t="s">
        <v>17332</v>
      </c>
      <c r="B6296" s="6">
        <v>46</v>
      </c>
      <c r="C62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96" t="s">
        <v>16</v>
      </c>
      <c r="E6296" t="s">
        <v>36</v>
      </c>
      <c r="F6296" t="s">
        <v>18</v>
      </c>
      <c r="G6296" s="1">
        <v>44314</v>
      </c>
      <c r="H6296" t="s">
        <v>17333</v>
      </c>
      <c r="I6296" t="s">
        <v>17334</v>
      </c>
      <c r="J6296" t="s">
        <v>21</v>
      </c>
      <c r="K6296" s="6">
        <v>10058.01</v>
      </c>
      <c r="L6296" t="s">
        <v>26619</v>
      </c>
      <c r="M6296" t="s">
        <v>43</v>
      </c>
      <c r="N6296" s="1">
        <v>44332</v>
      </c>
      <c r="O6296" t="s">
        <v>44</v>
      </c>
      <c r="P6296" t="s">
        <v>45</v>
      </c>
    </row>
    <row r="6297" spans="1:16" x14ac:dyDescent="0.35">
      <c r="A6297" t="s">
        <v>17335</v>
      </c>
      <c r="B6297" s="6">
        <v>50</v>
      </c>
      <c r="C62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97" t="s">
        <v>26</v>
      </c>
      <c r="E6297" t="s">
        <v>27</v>
      </c>
      <c r="F6297" t="s">
        <v>28</v>
      </c>
      <c r="G6297" s="1">
        <v>44067</v>
      </c>
      <c r="H6297" t="s">
        <v>17336</v>
      </c>
      <c r="I6297" t="s">
        <v>17337</v>
      </c>
      <c r="J6297" t="s">
        <v>59</v>
      </c>
      <c r="K6297" s="6">
        <v>43538.48</v>
      </c>
      <c r="L6297" t="s">
        <v>26649</v>
      </c>
      <c r="M6297" t="s">
        <v>43</v>
      </c>
      <c r="N6297" s="1">
        <v>44080</v>
      </c>
      <c r="O6297" t="s">
        <v>87</v>
      </c>
      <c r="P6297" t="s">
        <v>34</v>
      </c>
    </row>
    <row r="6298" spans="1:16" x14ac:dyDescent="0.35">
      <c r="A6298" t="s">
        <v>3338</v>
      </c>
      <c r="B6298" s="6">
        <v>80</v>
      </c>
      <c r="C62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298" t="s">
        <v>16</v>
      </c>
      <c r="E6298" t="s">
        <v>27</v>
      </c>
      <c r="F6298" t="s">
        <v>72</v>
      </c>
      <c r="G6298" s="1">
        <v>44288</v>
      </c>
      <c r="H6298" t="s">
        <v>17338</v>
      </c>
      <c r="I6298" t="s">
        <v>17339</v>
      </c>
      <c r="J6298" t="s">
        <v>59</v>
      </c>
      <c r="K6298" s="6">
        <v>25621.68</v>
      </c>
      <c r="L6298" t="s">
        <v>26804</v>
      </c>
      <c r="M6298" t="s">
        <v>22</v>
      </c>
      <c r="N6298" s="1">
        <v>44291</v>
      </c>
      <c r="O6298" t="s">
        <v>23</v>
      </c>
      <c r="P6298" t="s">
        <v>34</v>
      </c>
    </row>
    <row r="6299" spans="1:16" x14ac:dyDescent="0.35">
      <c r="A6299" t="s">
        <v>7695</v>
      </c>
      <c r="B6299" s="6">
        <v>62</v>
      </c>
      <c r="C62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299" t="s">
        <v>26</v>
      </c>
      <c r="E6299" t="s">
        <v>27</v>
      </c>
      <c r="F6299" t="s">
        <v>56</v>
      </c>
      <c r="G6299" s="1">
        <v>44687</v>
      </c>
      <c r="H6299" t="s">
        <v>17340</v>
      </c>
      <c r="I6299" t="s">
        <v>17341</v>
      </c>
      <c r="J6299" t="s">
        <v>63</v>
      </c>
      <c r="K6299" s="6">
        <v>22765.75</v>
      </c>
      <c r="L6299" t="s">
        <v>26834</v>
      </c>
      <c r="M6299" t="s">
        <v>43</v>
      </c>
      <c r="N6299" s="1">
        <v>44704</v>
      </c>
      <c r="O6299" t="s">
        <v>33</v>
      </c>
      <c r="P6299" t="s">
        <v>24</v>
      </c>
    </row>
    <row r="6300" spans="1:16" x14ac:dyDescent="0.35">
      <c r="A6300" t="s">
        <v>17342</v>
      </c>
      <c r="B6300" s="6">
        <v>32</v>
      </c>
      <c r="C63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300" t="s">
        <v>16</v>
      </c>
      <c r="E6300" t="s">
        <v>51</v>
      </c>
      <c r="F6300" t="s">
        <v>37</v>
      </c>
      <c r="G6300" s="1">
        <v>44327</v>
      </c>
      <c r="H6300" t="s">
        <v>17343</v>
      </c>
      <c r="I6300" t="s">
        <v>17344</v>
      </c>
      <c r="J6300" t="s">
        <v>31</v>
      </c>
      <c r="K6300" s="6">
        <v>18065.88</v>
      </c>
      <c r="L6300" t="s">
        <v>26730</v>
      </c>
      <c r="M6300" t="s">
        <v>22</v>
      </c>
      <c r="N6300" s="1">
        <v>44342</v>
      </c>
      <c r="O6300" t="s">
        <v>50</v>
      </c>
      <c r="P6300" t="s">
        <v>34</v>
      </c>
    </row>
    <row r="6301" spans="1:16" x14ac:dyDescent="0.35">
      <c r="A6301" t="s">
        <v>17345</v>
      </c>
      <c r="B6301" s="6">
        <v>84</v>
      </c>
      <c r="C63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01" t="s">
        <v>26</v>
      </c>
      <c r="E6301" t="s">
        <v>51</v>
      </c>
      <c r="F6301" t="s">
        <v>56</v>
      </c>
      <c r="G6301" s="1">
        <v>43586</v>
      </c>
      <c r="H6301" t="s">
        <v>17346</v>
      </c>
      <c r="I6301" t="s">
        <v>17347</v>
      </c>
      <c r="J6301" t="s">
        <v>21</v>
      </c>
      <c r="K6301" s="6">
        <v>17273.32</v>
      </c>
      <c r="L6301" t="s">
        <v>26807</v>
      </c>
      <c r="M6301" t="s">
        <v>43</v>
      </c>
      <c r="N6301" s="1">
        <v>43606</v>
      </c>
      <c r="O6301" t="s">
        <v>44</v>
      </c>
      <c r="P6301" t="s">
        <v>24</v>
      </c>
    </row>
    <row r="6302" spans="1:16" x14ac:dyDescent="0.35">
      <c r="A6302" t="s">
        <v>17348</v>
      </c>
      <c r="B6302" s="6">
        <v>78</v>
      </c>
      <c r="C63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02" t="s">
        <v>26</v>
      </c>
      <c r="E6302" t="s">
        <v>117</v>
      </c>
      <c r="F6302" t="s">
        <v>56</v>
      </c>
      <c r="G6302" s="1">
        <v>45088</v>
      </c>
      <c r="H6302" t="s">
        <v>17349</v>
      </c>
      <c r="I6302" t="s">
        <v>17350</v>
      </c>
      <c r="J6302" t="s">
        <v>21</v>
      </c>
      <c r="K6302" s="6">
        <v>10868.14</v>
      </c>
      <c r="L6302" t="s">
        <v>26882</v>
      </c>
      <c r="M6302" t="s">
        <v>32</v>
      </c>
      <c r="N6302" s="1">
        <v>45107</v>
      </c>
      <c r="O6302" t="s">
        <v>44</v>
      </c>
      <c r="P6302" t="s">
        <v>34</v>
      </c>
    </row>
    <row r="6303" spans="1:16" x14ac:dyDescent="0.35">
      <c r="A6303" t="s">
        <v>17351</v>
      </c>
      <c r="B6303" s="6">
        <v>30</v>
      </c>
      <c r="C63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303" t="s">
        <v>16</v>
      </c>
      <c r="E6303" t="s">
        <v>51</v>
      </c>
      <c r="F6303" t="s">
        <v>37</v>
      </c>
      <c r="G6303" s="1">
        <v>43912</v>
      </c>
      <c r="H6303" t="s">
        <v>17352</v>
      </c>
      <c r="I6303" t="s">
        <v>17353</v>
      </c>
      <c r="J6303" t="s">
        <v>63</v>
      </c>
      <c r="K6303" s="6">
        <v>19062.580000000002</v>
      </c>
      <c r="L6303" t="s">
        <v>26840</v>
      </c>
      <c r="M6303" t="s">
        <v>22</v>
      </c>
      <c r="N6303" s="1">
        <v>43932</v>
      </c>
      <c r="O6303" t="s">
        <v>44</v>
      </c>
      <c r="P6303" t="s">
        <v>24</v>
      </c>
    </row>
    <row r="6304" spans="1:16" x14ac:dyDescent="0.35">
      <c r="A6304" t="s">
        <v>17354</v>
      </c>
      <c r="B6304" s="6">
        <v>70</v>
      </c>
      <c r="C63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04" t="s">
        <v>26</v>
      </c>
      <c r="E6304" t="s">
        <v>36</v>
      </c>
      <c r="F6304" t="s">
        <v>18</v>
      </c>
      <c r="G6304" s="1">
        <v>44320</v>
      </c>
      <c r="H6304" t="s">
        <v>17355</v>
      </c>
      <c r="I6304" t="s">
        <v>12742</v>
      </c>
      <c r="J6304" t="s">
        <v>31</v>
      </c>
      <c r="K6304" s="6">
        <v>51100.84</v>
      </c>
      <c r="L6304" t="s">
        <v>26589</v>
      </c>
      <c r="M6304" t="s">
        <v>43</v>
      </c>
      <c r="N6304" s="1">
        <v>44336</v>
      </c>
      <c r="O6304" t="s">
        <v>23</v>
      </c>
      <c r="P6304" t="s">
        <v>45</v>
      </c>
    </row>
    <row r="6305" spans="1:16" x14ac:dyDescent="0.35">
      <c r="A6305" t="s">
        <v>7178</v>
      </c>
      <c r="B6305" s="6">
        <v>44</v>
      </c>
      <c r="C63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05" t="s">
        <v>16</v>
      </c>
      <c r="E6305" t="s">
        <v>51</v>
      </c>
      <c r="F6305" t="s">
        <v>56</v>
      </c>
      <c r="G6305" s="1">
        <v>44878</v>
      </c>
      <c r="H6305" t="s">
        <v>17356</v>
      </c>
      <c r="I6305" t="s">
        <v>17357</v>
      </c>
      <c r="J6305" t="s">
        <v>54</v>
      </c>
      <c r="K6305" s="6">
        <v>9687.2900000000009</v>
      </c>
      <c r="L6305" t="s">
        <v>26834</v>
      </c>
      <c r="M6305" t="s">
        <v>32</v>
      </c>
      <c r="N6305" s="1">
        <v>44904</v>
      </c>
      <c r="O6305" t="s">
        <v>50</v>
      </c>
      <c r="P6305" t="s">
        <v>45</v>
      </c>
    </row>
    <row r="6306" spans="1:16" x14ac:dyDescent="0.35">
      <c r="A6306" t="s">
        <v>6297</v>
      </c>
      <c r="B6306" s="6">
        <v>44</v>
      </c>
      <c r="C63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06" t="s">
        <v>16</v>
      </c>
      <c r="E6306" t="s">
        <v>117</v>
      </c>
      <c r="F6306" t="s">
        <v>72</v>
      </c>
      <c r="G6306" s="1">
        <v>44053</v>
      </c>
      <c r="H6306" t="s">
        <v>17358</v>
      </c>
      <c r="I6306" t="s">
        <v>7446</v>
      </c>
      <c r="J6306" t="s">
        <v>21</v>
      </c>
      <c r="K6306" s="6">
        <v>57841.73</v>
      </c>
      <c r="L6306" t="s">
        <v>26635</v>
      </c>
      <c r="M6306" t="s">
        <v>32</v>
      </c>
      <c r="N6306" s="1">
        <v>44067</v>
      </c>
      <c r="O6306" t="s">
        <v>44</v>
      </c>
      <c r="P6306" t="s">
        <v>45</v>
      </c>
    </row>
    <row r="6307" spans="1:16" x14ac:dyDescent="0.35">
      <c r="A6307" t="s">
        <v>17359</v>
      </c>
      <c r="B6307" s="6">
        <v>79</v>
      </c>
      <c r="C63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07" t="s">
        <v>16</v>
      </c>
      <c r="E6307" t="s">
        <v>17</v>
      </c>
      <c r="F6307" t="s">
        <v>47</v>
      </c>
      <c r="G6307" s="1">
        <v>44209</v>
      </c>
      <c r="H6307" t="s">
        <v>17360</v>
      </c>
      <c r="I6307" t="s">
        <v>17361</v>
      </c>
      <c r="J6307" t="s">
        <v>21</v>
      </c>
      <c r="K6307" s="6">
        <v>4644.08</v>
      </c>
      <c r="L6307" t="s">
        <v>26865</v>
      </c>
      <c r="M6307" t="s">
        <v>22</v>
      </c>
      <c r="N6307" s="1">
        <v>44216</v>
      </c>
      <c r="O6307" t="s">
        <v>50</v>
      </c>
      <c r="P6307" t="s">
        <v>24</v>
      </c>
    </row>
    <row r="6308" spans="1:16" x14ac:dyDescent="0.35">
      <c r="A6308" t="s">
        <v>17362</v>
      </c>
      <c r="B6308" s="6">
        <v>20</v>
      </c>
      <c r="C63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308" t="s">
        <v>26</v>
      </c>
      <c r="E6308" t="s">
        <v>117</v>
      </c>
      <c r="F6308" t="s">
        <v>28</v>
      </c>
      <c r="G6308" s="1">
        <v>43970</v>
      </c>
      <c r="H6308" t="s">
        <v>17363</v>
      </c>
      <c r="I6308" t="s">
        <v>17364</v>
      </c>
      <c r="J6308" t="s">
        <v>63</v>
      </c>
      <c r="K6308" s="6">
        <v>42504.53</v>
      </c>
      <c r="L6308" t="s">
        <v>26822</v>
      </c>
      <c r="M6308" t="s">
        <v>32</v>
      </c>
      <c r="N6308" s="1">
        <v>43994</v>
      </c>
      <c r="O6308" t="s">
        <v>44</v>
      </c>
      <c r="P6308" t="s">
        <v>45</v>
      </c>
    </row>
    <row r="6309" spans="1:16" x14ac:dyDescent="0.35">
      <c r="A6309" t="s">
        <v>17365</v>
      </c>
      <c r="B6309" s="6">
        <v>29</v>
      </c>
      <c r="C63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309" t="s">
        <v>16</v>
      </c>
      <c r="E6309" t="s">
        <v>117</v>
      </c>
      <c r="F6309" t="s">
        <v>47</v>
      </c>
      <c r="G6309" s="1">
        <v>44400</v>
      </c>
      <c r="H6309" t="s">
        <v>17366</v>
      </c>
      <c r="I6309" t="s">
        <v>17367</v>
      </c>
      <c r="J6309" t="s">
        <v>59</v>
      </c>
      <c r="K6309" s="6">
        <v>23848.35</v>
      </c>
      <c r="L6309" t="s">
        <v>26819</v>
      </c>
      <c r="M6309" t="s">
        <v>22</v>
      </c>
      <c r="N6309" s="1">
        <v>44406</v>
      </c>
      <c r="O6309" t="s">
        <v>44</v>
      </c>
      <c r="P6309" t="s">
        <v>24</v>
      </c>
    </row>
    <row r="6310" spans="1:16" x14ac:dyDescent="0.35">
      <c r="A6310" t="s">
        <v>17368</v>
      </c>
      <c r="B6310" s="6">
        <v>43</v>
      </c>
      <c r="C63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10" t="s">
        <v>26</v>
      </c>
      <c r="E6310" t="s">
        <v>51</v>
      </c>
      <c r="F6310" t="s">
        <v>37</v>
      </c>
      <c r="G6310" s="1">
        <v>44871</v>
      </c>
      <c r="H6310" t="s">
        <v>17369</v>
      </c>
      <c r="I6310" t="s">
        <v>17370</v>
      </c>
      <c r="J6310" t="s">
        <v>59</v>
      </c>
      <c r="K6310" s="6">
        <v>22902.6</v>
      </c>
      <c r="L6310" t="s">
        <v>26593</v>
      </c>
      <c r="M6310" t="s">
        <v>22</v>
      </c>
      <c r="N6310" s="1">
        <v>44876</v>
      </c>
      <c r="O6310" t="s">
        <v>23</v>
      </c>
      <c r="P6310" t="s">
        <v>24</v>
      </c>
    </row>
    <row r="6311" spans="1:16" x14ac:dyDescent="0.35">
      <c r="A6311" t="s">
        <v>17371</v>
      </c>
      <c r="B6311" s="6">
        <v>46</v>
      </c>
      <c r="C63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11" t="s">
        <v>26</v>
      </c>
      <c r="E6311" t="s">
        <v>51</v>
      </c>
      <c r="F6311" t="s">
        <v>56</v>
      </c>
      <c r="G6311" s="1">
        <v>45041</v>
      </c>
      <c r="H6311" t="s">
        <v>17372</v>
      </c>
      <c r="I6311" t="s">
        <v>17373</v>
      </c>
      <c r="J6311" t="s">
        <v>31</v>
      </c>
      <c r="K6311" s="6">
        <v>3438.98</v>
      </c>
      <c r="L6311" t="s">
        <v>26861</v>
      </c>
      <c r="M6311" t="s">
        <v>32</v>
      </c>
      <c r="N6311" s="1">
        <v>45065</v>
      </c>
      <c r="O6311" t="s">
        <v>33</v>
      </c>
      <c r="P6311" t="s">
        <v>45</v>
      </c>
    </row>
    <row r="6312" spans="1:16" x14ac:dyDescent="0.35">
      <c r="A6312" t="s">
        <v>17374</v>
      </c>
      <c r="B6312" s="6">
        <v>18</v>
      </c>
      <c r="C63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312" t="s">
        <v>16</v>
      </c>
      <c r="E6312" t="s">
        <v>65</v>
      </c>
      <c r="F6312" t="s">
        <v>18</v>
      </c>
      <c r="G6312" s="1">
        <v>44256</v>
      </c>
      <c r="H6312" t="s">
        <v>17375</v>
      </c>
      <c r="I6312" t="s">
        <v>17376</v>
      </c>
      <c r="J6312" t="s">
        <v>59</v>
      </c>
      <c r="K6312" s="6">
        <v>28253.84</v>
      </c>
      <c r="L6312" t="s">
        <v>26619</v>
      </c>
      <c r="M6312" t="s">
        <v>43</v>
      </c>
      <c r="N6312" s="1">
        <v>44276</v>
      </c>
      <c r="O6312" t="s">
        <v>33</v>
      </c>
      <c r="P6312" t="s">
        <v>45</v>
      </c>
    </row>
    <row r="6313" spans="1:16" x14ac:dyDescent="0.35">
      <c r="A6313" t="s">
        <v>17377</v>
      </c>
      <c r="B6313" s="6">
        <v>33</v>
      </c>
      <c r="C63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313" t="s">
        <v>16</v>
      </c>
      <c r="E6313" t="s">
        <v>17</v>
      </c>
      <c r="F6313" t="s">
        <v>28</v>
      </c>
      <c r="G6313" s="1">
        <v>43714</v>
      </c>
      <c r="H6313" t="s">
        <v>17378</v>
      </c>
      <c r="I6313" t="s">
        <v>10946</v>
      </c>
      <c r="J6313" t="s">
        <v>59</v>
      </c>
      <c r="K6313" s="6">
        <v>31847.5</v>
      </c>
      <c r="L6313" t="s">
        <v>26860</v>
      </c>
      <c r="M6313" t="s">
        <v>43</v>
      </c>
      <c r="N6313" s="1">
        <v>43736</v>
      </c>
      <c r="O6313" t="s">
        <v>23</v>
      </c>
      <c r="P6313" t="s">
        <v>45</v>
      </c>
    </row>
    <row r="6314" spans="1:16" x14ac:dyDescent="0.35">
      <c r="A6314" t="s">
        <v>12815</v>
      </c>
      <c r="B6314" s="6">
        <v>46</v>
      </c>
      <c r="C63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14" t="s">
        <v>16</v>
      </c>
      <c r="E6314" t="s">
        <v>233</v>
      </c>
      <c r="F6314" t="s">
        <v>47</v>
      </c>
      <c r="G6314" s="1">
        <v>44728</v>
      </c>
      <c r="H6314" t="s">
        <v>17379</v>
      </c>
      <c r="I6314" t="s">
        <v>17380</v>
      </c>
      <c r="J6314" t="s">
        <v>21</v>
      </c>
      <c r="K6314" s="6">
        <v>25934.639999999999</v>
      </c>
      <c r="L6314" t="s">
        <v>26965</v>
      </c>
      <c r="M6314" t="s">
        <v>22</v>
      </c>
      <c r="N6314" s="1">
        <v>44741</v>
      </c>
      <c r="O6314" t="s">
        <v>87</v>
      </c>
      <c r="P6314" t="s">
        <v>34</v>
      </c>
    </row>
    <row r="6315" spans="1:16" x14ac:dyDescent="0.35">
      <c r="A6315" t="s">
        <v>17381</v>
      </c>
      <c r="B6315" s="6">
        <v>43</v>
      </c>
      <c r="C63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15" t="s">
        <v>16</v>
      </c>
      <c r="E6315" t="s">
        <v>51</v>
      </c>
      <c r="F6315" t="s">
        <v>18</v>
      </c>
      <c r="G6315" s="1">
        <v>44656</v>
      </c>
      <c r="H6315" t="s">
        <v>17382</v>
      </c>
      <c r="I6315" t="s">
        <v>17383</v>
      </c>
      <c r="J6315" t="s">
        <v>21</v>
      </c>
      <c r="K6315" s="6">
        <v>29786.720000000001</v>
      </c>
      <c r="L6315" t="s">
        <v>26885</v>
      </c>
      <c r="M6315" t="s">
        <v>43</v>
      </c>
      <c r="N6315" s="1">
        <v>44660</v>
      </c>
      <c r="O6315" t="s">
        <v>44</v>
      </c>
      <c r="P6315" t="s">
        <v>34</v>
      </c>
    </row>
    <row r="6316" spans="1:16" x14ac:dyDescent="0.35">
      <c r="A6316" t="s">
        <v>10044</v>
      </c>
      <c r="B6316" s="6">
        <v>60</v>
      </c>
      <c r="C63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16" t="s">
        <v>26</v>
      </c>
      <c r="E6316" t="s">
        <v>233</v>
      </c>
      <c r="F6316" t="s">
        <v>72</v>
      </c>
      <c r="G6316" s="1">
        <v>43845</v>
      </c>
      <c r="H6316" t="s">
        <v>17384</v>
      </c>
      <c r="I6316" t="s">
        <v>17385</v>
      </c>
      <c r="J6316" t="s">
        <v>63</v>
      </c>
      <c r="K6316" s="6">
        <v>73128.009999999995</v>
      </c>
      <c r="L6316" t="s">
        <v>26921</v>
      </c>
      <c r="M6316" t="s">
        <v>43</v>
      </c>
      <c r="N6316" s="1">
        <v>43848</v>
      </c>
      <c r="O6316" t="s">
        <v>33</v>
      </c>
      <c r="P6316" t="s">
        <v>34</v>
      </c>
    </row>
    <row r="6317" spans="1:16" x14ac:dyDescent="0.35">
      <c r="A6317" t="s">
        <v>17386</v>
      </c>
      <c r="B6317" s="6">
        <v>53</v>
      </c>
      <c r="C63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17" t="s">
        <v>16</v>
      </c>
      <c r="E6317" t="s">
        <v>117</v>
      </c>
      <c r="F6317" t="s">
        <v>28</v>
      </c>
      <c r="G6317" s="1">
        <v>44390</v>
      </c>
      <c r="H6317" t="s">
        <v>17387</v>
      </c>
      <c r="I6317" t="s">
        <v>17388</v>
      </c>
      <c r="J6317" t="s">
        <v>59</v>
      </c>
      <c r="K6317" s="6">
        <v>28460.39</v>
      </c>
      <c r="L6317" t="s">
        <v>26712</v>
      </c>
      <c r="M6317" t="s">
        <v>43</v>
      </c>
      <c r="N6317" s="1">
        <v>44410</v>
      </c>
      <c r="O6317" t="s">
        <v>87</v>
      </c>
      <c r="P6317" t="s">
        <v>34</v>
      </c>
    </row>
    <row r="6318" spans="1:16" x14ac:dyDescent="0.35">
      <c r="A6318" t="s">
        <v>17389</v>
      </c>
      <c r="B6318" s="6">
        <v>66</v>
      </c>
      <c r="C63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18" t="s">
        <v>16</v>
      </c>
      <c r="E6318" t="s">
        <v>117</v>
      </c>
      <c r="F6318" t="s">
        <v>37</v>
      </c>
      <c r="G6318" s="1">
        <v>44507</v>
      </c>
      <c r="H6318" t="s">
        <v>14979</v>
      </c>
      <c r="I6318" t="s">
        <v>17390</v>
      </c>
      <c r="J6318" t="s">
        <v>21</v>
      </c>
      <c r="K6318" s="6">
        <v>1307.05</v>
      </c>
      <c r="L6318" t="s">
        <v>26976</v>
      </c>
      <c r="M6318" t="s">
        <v>22</v>
      </c>
      <c r="N6318" s="1">
        <v>44525</v>
      </c>
      <c r="O6318" t="s">
        <v>87</v>
      </c>
      <c r="P6318" t="s">
        <v>24</v>
      </c>
    </row>
    <row r="6319" spans="1:16" x14ac:dyDescent="0.35">
      <c r="A6319" t="s">
        <v>17391</v>
      </c>
      <c r="B6319" s="6">
        <v>52</v>
      </c>
      <c r="C63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19" t="s">
        <v>26</v>
      </c>
      <c r="E6319" t="s">
        <v>27</v>
      </c>
      <c r="F6319" t="s">
        <v>18</v>
      </c>
      <c r="G6319" s="1">
        <v>43997</v>
      </c>
      <c r="H6319" t="s">
        <v>17392</v>
      </c>
      <c r="I6319" t="s">
        <v>17393</v>
      </c>
      <c r="J6319" t="s">
        <v>59</v>
      </c>
      <c r="K6319" s="6">
        <v>10993.28</v>
      </c>
      <c r="L6319" t="s">
        <v>26643</v>
      </c>
      <c r="M6319" t="s">
        <v>43</v>
      </c>
      <c r="N6319" s="1">
        <v>43999</v>
      </c>
      <c r="O6319" t="s">
        <v>44</v>
      </c>
      <c r="P6319" t="s">
        <v>24</v>
      </c>
    </row>
    <row r="6320" spans="1:16" x14ac:dyDescent="0.35">
      <c r="A6320" t="s">
        <v>17394</v>
      </c>
      <c r="B6320" s="6">
        <v>83</v>
      </c>
      <c r="C63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20" t="s">
        <v>16</v>
      </c>
      <c r="E6320" t="s">
        <v>51</v>
      </c>
      <c r="F6320" t="s">
        <v>72</v>
      </c>
      <c r="G6320" s="1">
        <v>44606</v>
      </c>
      <c r="H6320" t="s">
        <v>17395</v>
      </c>
      <c r="I6320" t="s">
        <v>836</v>
      </c>
      <c r="J6320" t="s">
        <v>31</v>
      </c>
      <c r="K6320" s="6">
        <v>62090.55</v>
      </c>
      <c r="L6320" t="s">
        <v>26879</v>
      </c>
      <c r="M6320" t="s">
        <v>32</v>
      </c>
      <c r="N6320" s="1">
        <v>44620</v>
      </c>
      <c r="O6320" t="s">
        <v>44</v>
      </c>
      <c r="P6320" t="s">
        <v>24</v>
      </c>
    </row>
    <row r="6321" spans="1:16" x14ac:dyDescent="0.35">
      <c r="A6321" t="s">
        <v>17396</v>
      </c>
      <c r="B6321" s="6">
        <v>38</v>
      </c>
      <c r="C63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321" t="s">
        <v>26</v>
      </c>
      <c r="E6321" t="s">
        <v>51</v>
      </c>
      <c r="F6321" t="s">
        <v>28</v>
      </c>
      <c r="G6321" s="1">
        <v>43904</v>
      </c>
      <c r="H6321" t="s">
        <v>17397</v>
      </c>
      <c r="I6321" t="s">
        <v>17398</v>
      </c>
      <c r="J6321" t="s">
        <v>31</v>
      </c>
      <c r="K6321" s="6">
        <v>14229.65</v>
      </c>
      <c r="L6321" t="s">
        <v>26755</v>
      </c>
      <c r="M6321" t="s">
        <v>43</v>
      </c>
      <c r="N6321" s="1">
        <v>43905</v>
      </c>
      <c r="O6321" t="s">
        <v>23</v>
      </c>
      <c r="P6321" t="s">
        <v>24</v>
      </c>
    </row>
    <row r="6322" spans="1:16" x14ac:dyDescent="0.35">
      <c r="A6322" t="s">
        <v>17399</v>
      </c>
      <c r="B6322" s="6">
        <v>46</v>
      </c>
      <c r="C63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22" t="s">
        <v>16</v>
      </c>
      <c r="E6322" t="s">
        <v>233</v>
      </c>
      <c r="F6322" t="s">
        <v>28</v>
      </c>
      <c r="G6322" s="1">
        <v>44836</v>
      </c>
      <c r="H6322" t="s">
        <v>17400</v>
      </c>
      <c r="I6322" t="s">
        <v>17401</v>
      </c>
      <c r="J6322" t="s">
        <v>63</v>
      </c>
      <c r="K6322" s="6">
        <v>20856.97</v>
      </c>
      <c r="L6322" t="s">
        <v>26609</v>
      </c>
      <c r="M6322" t="s">
        <v>43</v>
      </c>
      <c r="N6322" s="1">
        <v>44843</v>
      </c>
      <c r="O6322" t="s">
        <v>50</v>
      </c>
      <c r="P6322" t="s">
        <v>24</v>
      </c>
    </row>
    <row r="6323" spans="1:16" x14ac:dyDescent="0.35">
      <c r="A6323" t="s">
        <v>17402</v>
      </c>
      <c r="B6323" s="6">
        <v>55</v>
      </c>
      <c r="C63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23" t="s">
        <v>16</v>
      </c>
      <c r="E6323" t="s">
        <v>27</v>
      </c>
      <c r="F6323" t="s">
        <v>72</v>
      </c>
      <c r="G6323" s="1">
        <v>45117</v>
      </c>
      <c r="H6323" t="s">
        <v>17403</v>
      </c>
      <c r="I6323" t="s">
        <v>17404</v>
      </c>
      <c r="J6323" t="s">
        <v>59</v>
      </c>
      <c r="K6323" s="6">
        <v>15041.54</v>
      </c>
      <c r="L6323" t="s">
        <v>26902</v>
      </c>
      <c r="M6323" t="s">
        <v>22</v>
      </c>
      <c r="N6323" s="1">
        <v>45120</v>
      </c>
      <c r="O6323" t="s">
        <v>33</v>
      </c>
      <c r="P6323" t="s">
        <v>34</v>
      </c>
    </row>
    <row r="6324" spans="1:16" x14ac:dyDescent="0.35">
      <c r="A6324" t="s">
        <v>17405</v>
      </c>
      <c r="B6324" s="6">
        <v>20</v>
      </c>
      <c r="C63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324" t="s">
        <v>26</v>
      </c>
      <c r="E6324" t="s">
        <v>117</v>
      </c>
      <c r="F6324" t="s">
        <v>56</v>
      </c>
      <c r="G6324" s="1">
        <v>43825</v>
      </c>
      <c r="H6324" t="s">
        <v>17406</v>
      </c>
      <c r="I6324" t="s">
        <v>17407</v>
      </c>
      <c r="J6324" t="s">
        <v>59</v>
      </c>
      <c r="K6324" s="6">
        <v>19117.32</v>
      </c>
      <c r="L6324" t="s">
        <v>26691</v>
      </c>
      <c r="M6324" t="s">
        <v>43</v>
      </c>
      <c r="N6324" s="1">
        <v>43841</v>
      </c>
      <c r="O6324" t="s">
        <v>23</v>
      </c>
      <c r="P6324" t="s">
        <v>34</v>
      </c>
    </row>
    <row r="6325" spans="1:16" x14ac:dyDescent="0.35">
      <c r="A6325" t="s">
        <v>17408</v>
      </c>
      <c r="B6325" s="6">
        <v>18</v>
      </c>
      <c r="C63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325" t="s">
        <v>26</v>
      </c>
      <c r="E6325" t="s">
        <v>92</v>
      </c>
      <c r="F6325" t="s">
        <v>47</v>
      </c>
      <c r="G6325" s="1">
        <v>45047</v>
      </c>
      <c r="H6325" t="s">
        <v>17409</v>
      </c>
      <c r="I6325" t="s">
        <v>17410</v>
      </c>
      <c r="J6325" t="s">
        <v>54</v>
      </c>
      <c r="K6325" s="6">
        <v>37174.49</v>
      </c>
      <c r="L6325" t="s">
        <v>26738</v>
      </c>
      <c r="M6325" t="s">
        <v>22</v>
      </c>
      <c r="N6325" s="1">
        <v>45053</v>
      </c>
      <c r="O6325" t="s">
        <v>33</v>
      </c>
      <c r="P6325" t="s">
        <v>24</v>
      </c>
    </row>
    <row r="6326" spans="1:16" x14ac:dyDescent="0.35">
      <c r="A6326" t="s">
        <v>17411</v>
      </c>
      <c r="B6326" s="6">
        <v>55</v>
      </c>
      <c r="C63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26" t="s">
        <v>26</v>
      </c>
      <c r="E6326" t="s">
        <v>27</v>
      </c>
      <c r="F6326" t="s">
        <v>37</v>
      </c>
      <c r="G6326" s="1">
        <v>44523</v>
      </c>
      <c r="H6326" t="s">
        <v>17412</v>
      </c>
      <c r="I6326" t="s">
        <v>4823</v>
      </c>
      <c r="J6326" t="s">
        <v>31</v>
      </c>
      <c r="K6326" s="6">
        <v>20511.740000000002</v>
      </c>
      <c r="L6326" t="s">
        <v>26882</v>
      </c>
      <c r="M6326" t="s">
        <v>22</v>
      </c>
      <c r="N6326" s="1">
        <v>44525</v>
      </c>
      <c r="O6326" t="s">
        <v>33</v>
      </c>
      <c r="P6326" t="s">
        <v>45</v>
      </c>
    </row>
    <row r="6327" spans="1:16" x14ac:dyDescent="0.35">
      <c r="A6327" t="s">
        <v>17413</v>
      </c>
      <c r="B6327" s="6">
        <v>76</v>
      </c>
      <c r="C63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27" t="s">
        <v>16</v>
      </c>
      <c r="E6327" t="s">
        <v>117</v>
      </c>
      <c r="F6327" t="s">
        <v>28</v>
      </c>
      <c r="G6327" s="1">
        <v>43487</v>
      </c>
      <c r="H6327" t="s">
        <v>17414</v>
      </c>
      <c r="I6327" t="s">
        <v>4658</v>
      </c>
      <c r="J6327" t="s">
        <v>54</v>
      </c>
      <c r="K6327" s="6">
        <v>10805.81</v>
      </c>
      <c r="L6327" t="s">
        <v>26647</v>
      </c>
      <c r="M6327" t="s">
        <v>43</v>
      </c>
      <c r="N6327" s="1">
        <v>43517</v>
      </c>
      <c r="O6327" t="s">
        <v>44</v>
      </c>
      <c r="P6327" t="s">
        <v>34</v>
      </c>
    </row>
    <row r="6328" spans="1:16" x14ac:dyDescent="0.35">
      <c r="A6328" t="s">
        <v>17415</v>
      </c>
      <c r="B6328" s="6">
        <v>23</v>
      </c>
      <c r="C63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328" t="s">
        <v>16</v>
      </c>
      <c r="E6328" t="s">
        <v>51</v>
      </c>
      <c r="F6328" t="s">
        <v>28</v>
      </c>
      <c r="G6328" s="1">
        <v>43746</v>
      </c>
      <c r="H6328" t="s">
        <v>4274</v>
      </c>
      <c r="I6328" t="s">
        <v>17416</v>
      </c>
      <c r="J6328" t="s">
        <v>63</v>
      </c>
      <c r="K6328" s="6">
        <v>25714.31</v>
      </c>
      <c r="L6328" t="s">
        <v>26752</v>
      </c>
      <c r="M6328" t="s">
        <v>43</v>
      </c>
      <c r="N6328" s="1">
        <v>43762</v>
      </c>
      <c r="O6328" t="s">
        <v>33</v>
      </c>
      <c r="P6328" t="s">
        <v>45</v>
      </c>
    </row>
    <row r="6329" spans="1:16" x14ac:dyDescent="0.35">
      <c r="A6329" t="s">
        <v>17417</v>
      </c>
      <c r="B6329" s="6">
        <v>85</v>
      </c>
      <c r="C63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29" t="s">
        <v>16</v>
      </c>
      <c r="E6329" t="s">
        <v>65</v>
      </c>
      <c r="F6329" t="s">
        <v>37</v>
      </c>
      <c r="G6329" s="1">
        <v>44774</v>
      </c>
      <c r="H6329" t="s">
        <v>17418</v>
      </c>
      <c r="I6329" t="s">
        <v>17419</v>
      </c>
      <c r="J6329" t="s">
        <v>21</v>
      </c>
      <c r="K6329" s="6">
        <v>7129.54</v>
      </c>
      <c r="L6329" t="s">
        <v>26800</v>
      </c>
      <c r="M6329" t="s">
        <v>22</v>
      </c>
      <c r="N6329" s="1">
        <v>44790</v>
      </c>
      <c r="O6329" t="s">
        <v>87</v>
      </c>
      <c r="P6329" t="s">
        <v>24</v>
      </c>
    </row>
    <row r="6330" spans="1:16" x14ac:dyDescent="0.35">
      <c r="A6330" t="s">
        <v>17420</v>
      </c>
      <c r="B6330" s="6">
        <v>57</v>
      </c>
      <c r="C63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30" t="s">
        <v>16</v>
      </c>
      <c r="E6330" t="s">
        <v>233</v>
      </c>
      <c r="F6330" t="s">
        <v>37</v>
      </c>
      <c r="G6330" s="1">
        <v>44188</v>
      </c>
      <c r="H6330" t="s">
        <v>17421</v>
      </c>
      <c r="I6330" t="s">
        <v>17422</v>
      </c>
      <c r="J6330" t="s">
        <v>59</v>
      </c>
      <c r="K6330" s="6">
        <v>2560.09</v>
      </c>
      <c r="L6330" t="s">
        <v>26963</v>
      </c>
      <c r="M6330" t="s">
        <v>22</v>
      </c>
      <c r="N6330" s="1">
        <v>44189</v>
      </c>
      <c r="O6330" t="s">
        <v>23</v>
      </c>
      <c r="P6330" t="s">
        <v>24</v>
      </c>
    </row>
    <row r="6331" spans="1:16" x14ac:dyDescent="0.35">
      <c r="A6331" t="s">
        <v>17423</v>
      </c>
      <c r="B6331" s="6">
        <v>68</v>
      </c>
      <c r="C63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31" t="s">
        <v>16</v>
      </c>
      <c r="E6331" t="s">
        <v>117</v>
      </c>
      <c r="F6331" t="s">
        <v>47</v>
      </c>
      <c r="G6331" s="1">
        <v>44978</v>
      </c>
      <c r="H6331" t="s">
        <v>17424</v>
      </c>
      <c r="I6331" t="s">
        <v>17425</v>
      </c>
      <c r="J6331" t="s">
        <v>21</v>
      </c>
      <c r="K6331" s="6">
        <v>28740.9</v>
      </c>
      <c r="L6331" t="s">
        <v>26709</v>
      </c>
      <c r="M6331" t="s">
        <v>43</v>
      </c>
      <c r="N6331" s="1">
        <v>45007</v>
      </c>
      <c r="O6331" t="s">
        <v>87</v>
      </c>
      <c r="P6331" t="s">
        <v>45</v>
      </c>
    </row>
    <row r="6332" spans="1:16" x14ac:dyDescent="0.35">
      <c r="A6332" t="s">
        <v>17426</v>
      </c>
      <c r="B6332" s="6">
        <v>78</v>
      </c>
      <c r="C63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32" t="s">
        <v>16</v>
      </c>
      <c r="E6332" t="s">
        <v>51</v>
      </c>
      <c r="F6332" t="s">
        <v>37</v>
      </c>
      <c r="G6332" s="1">
        <v>44860</v>
      </c>
      <c r="H6332" t="s">
        <v>3860</v>
      </c>
      <c r="I6332" t="s">
        <v>17427</v>
      </c>
      <c r="J6332" t="s">
        <v>31</v>
      </c>
      <c r="K6332" s="6">
        <v>21937.14</v>
      </c>
      <c r="L6332" t="s">
        <v>26809</v>
      </c>
      <c r="M6332" t="s">
        <v>22</v>
      </c>
      <c r="N6332" s="1">
        <v>44881</v>
      </c>
      <c r="O6332" t="s">
        <v>50</v>
      </c>
      <c r="P6332" t="s">
        <v>24</v>
      </c>
    </row>
    <row r="6333" spans="1:16" x14ac:dyDescent="0.35">
      <c r="A6333" t="s">
        <v>17428</v>
      </c>
      <c r="B6333" s="6">
        <v>83</v>
      </c>
      <c r="C63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33" t="s">
        <v>16</v>
      </c>
      <c r="E6333" t="s">
        <v>233</v>
      </c>
      <c r="F6333" t="s">
        <v>18</v>
      </c>
      <c r="G6333" s="1">
        <v>44082</v>
      </c>
      <c r="H6333" t="s">
        <v>17429</v>
      </c>
      <c r="I6333" t="s">
        <v>17430</v>
      </c>
      <c r="J6333" t="s">
        <v>59</v>
      </c>
      <c r="K6333" s="6">
        <v>23285.05</v>
      </c>
      <c r="L6333" t="s">
        <v>26911</v>
      </c>
      <c r="M6333" t="s">
        <v>43</v>
      </c>
      <c r="N6333" s="1">
        <v>44087</v>
      </c>
      <c r="O6333" t="s">
        <v>50</v>
      </c>
      <c r="P6333" t="s">
        <v>34</v>
      </c>
    </row>
    <row r="6334" spans="1:16" x14ac:dyDescent="0.35">
      <c r="A6334" t="s">
        <v>17431</v>
      </c>
      <c r="B6334" s="6">
        <v>24</v>
      </c>
      <c r="C63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334" t="s">
        <v>16</v>
      </c>
      <c r="E6334" t="s">
        <v>92</v>
      </c>
      <c r="F6334" t="s">
        <v>37</v>
      </c>
      <c r="G6334" s="1">
        <v>44426</v>
      </c>
      <c r="H6334" t="s">
        <v>17432</v>
      </c>
      <c r="I6334" t="s">
        <v>17433</v>
      </c>
      <c r="J6334" t="s">
        <v>59</v>
      </c>
      <c r="K6334" s="6">
        <v>1251.46</v>
      </c>
      <c r="L6334" t="s">
        <v>26969</v>
      </c>
      <c r="M6334" t="s">
        <v>22</v>
      </c>
      <c r="N6334" s="1">
        <v>44430</v>
      </c>
      <c r="O6334" t="s">
        <v>44</v>
      </c>
      <c r="P6334" t="s">
        <v>45</v>
      </c>
    </row>
    <row r="6335" spans="1:16" x14ac:dyDescent="0.35">
      <c r="A6335" t="s">
        <v>17434</v>
      </c>
      <c r="B6335" s="6">
        <v>64</v>
      </c>
      <c r="C63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35" t="s">
        <v>26</v>
      </c>
      <c r="E6335" t="s">
        <v>92</v>
      </c>
      <c r="F6335" t="s">
        <v>37</v>
      </c>
      <c r="G6335" s="1">
        <v>44655</v>
      </c>
      <c r="H6335" t="s">
        <v>17435</v>
      </c>
      <c r="I6335" t="s">
        <v>7895</v>
      </c>
      <c r="J6335" t="s">
        <v>31</v>
      </c>
      <c r="K6335" s="6">
        <v>13820.62</v>
      </c>
      <c r="L6335" t="s">
        <v>26698</v>
      </c>
      <c r="M6335" t="s">
        <v>22</v>
      </c>
      <c r="N6335" s="1">
        <v>44657</v>
      </c>
      <c r="O6335" t="s">
        <v>87</v>
      </c>
      <c r="P6335" t="s">
        <v>34</v>
      </c>
    </row>
    <row r="6336" spans="1:16" x14ac:dyDescent="0.35">
      <c r="A6336" t="s">
        <v>17436</v>
      </c>
      <c r="B6336" s="6">
        <v>23</v>
      </c>
      <c r="C63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336" t="s">
        <v>16</v>
      </c>
      <c r="E6336" t="s">
        <v>65</v>
      </c>
      <c r="F6336" t="s">
        <v>28</v>
      </c>
      <c r="G6336" s="1">
        <v>43540</v>
      </c>
      <c r="H6336" t="s">
        <v>17437</v>
      </c>
      <c r="I6336" t="s">
        <v>17438</v>
      </c>
      <c r="J6336" t="s">
        <v>31</v>
      </c>
      <c r="K6336" s="6">
        <v>3729.42</v>
      </c>
      <c r="L6336" t="s">
        <v>26825</v>
      </c>
      <c r="M6336" t="s">
        <v>43</v>
      </c>
      <c r="N6336" s="1">
        <v>43553</v>
      </c>
      <c r="O6336" t="s">
        <v>33</v>
      </c>
      <c r="P6336" t="s">
        <v>34</v>
      </c>
    </row>
    <row r="6337" spans="1:16" x14ac:dyDescent="0.35">
      <c r="A6337" t="s">
        <v>17439</v>
      </c>
      <c r="B6337" s="6">
        <v>23</v>
      </c>
      <c r="C63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337" t="s">
        <v>16</v>
      </c>
      <c r="E6337" t="s">
        <v>92</v>
      </c>
      <c r="F6337" t="s">
        <v>72</v>
      </c>
      <c r="G6337" s="1">
        <v>44634</v>
      </c>
      <c r="H6337" t="s">
        <v>17440</v>
      </c>
      <c r="I6337" t="s">
        <v>17441</v>
      </c>
      <c r="J6337" t="s">
        <v>63</v>
      </c>
      <c r="K6337" s="6">
        <v>29766.799999999999</v>
      </c>
      <c r="L6337" t="s">
        <v>26622</v>
      </c>
      <c r="M6337" t="s">
        <v>32</v>
      </c>
      <c r="N6337" s="1">
        <v>44642</v>
      </c>
      <c r="O6337" t="s">
        <v>23</v>
      </c>
      <c r="P6337" t="s">
        <v>34</v>
      </c>
    </row>
    <row r="6338" spans="1:16" x14ac:dyDescent="0.35">
      <c r="A6338" t="s">
        <v>17442</v>
      </c>
      <c r="B6338" s="6">
        <v>62</v>
      </c>
      <c r="C63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38" t="s">
        <v>16</v>
      </c>
      <c r="E6338" t="s">
        <v>233</v>
      </c>
      <c r="F6338" t="s">
        <v>18</v>
      </c>
      <c r="G6338" s="1">
        <v>44971</v>
      </c>
      <c r="H6338" t="s">
        <v>17443</v>
      </c>
      <c r="I6338" t="s">
        <v>17444</v>
      </c>
      <c r="J6338" t="s">
        <v>54</v>
      </c>
      <c r="K6338" s="6">
        <v>34625.61</v>
      </c>
      <c r="L6338" t="s">
        <v>26693</v>
      </c>
      <c r="M6338" t="s">
        <v>43</v>
      </c>
      <c r="N6338" s="1">
        <v>44978</v>
      </c>
      <c r="O6338" t="s">
        <v>87</v>
      </c>
      <c r="P6338" t="s">
        <v>34</v>
      </c>
    </row>
    <row r="6339" spans="1:16" x14ac:dyDescent="0.35">
      <c r="A6339" t="s">
        <v>17445</v>
      </c>
      <c r="B6339" s="6">
        <v>73</v>
      </c>
      <c r="C63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39" t="s">
        <v>26</v>
      </c>
      <c r="E6339" t="s">
        <v>17</v>
      </c>
      <c r="F6339" t="s">
        <v>18</v>
      </c>
      <c r="G6339" s="1">
        <v>44019</v>
      </c>
      <c r="H6339" t="s">
        <v>490</v>
      </c>
      <c r="I6339" t="s">
        <v>17446</v>
      </c>
      <c r="J6339" t="s">
        <v>54</v>
      </c>
      <c r="K6339" s="6">
        <v>38403</v>
      </c>
      <c r="L6339" t="s">
        <v>26729</v>
      </c>
      <c r="M6339" t="s">
        <v>43</v>
      </c>
      <c r="N6339" s="1">
        <v>44036</v>
      </c>
      <c r="O6339" t="s">
        <v>50</v>
      </c>
      <c r="P6339" t="s">
        <v>34</v>
      </c>
    </row>
    <row r="6340" spans="1:16" x14ac:dyDescent="0.35">
      <c r="A6340" t="s">
        <v>17447</v>
      </c>
      <c r="B6340" s="6">
        <v>34</v>
      </c>
      <c r="C63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340" t="s">
        <v>16</v>
      </c>
      <c r="E6340" t="s">
        <v>233</v>
      </c>
      <c r="F6340" t="s">
        <v>28</v>
      </c>
      <c r="G6340" s="1">
        <v>43411</v>
      </c>
      <c r="H6340" t="s">
        <v>17448</v>
      </c>
      <c r="I6340" t="s">
        <v>11965</v>
      </c>
      <c r="J6340" t="s">
        <v>31</v>
      </c>
      <c r="K6340" s="6">
        <v>15318.84</v>
      </c>
      <c r="L6340" t="s">
        <v>26612</v>
      </c>
      <c r="M6340" t="s">
        <v>43</v>
      </c>
      <c r="N6340" s="1">
        <v>43426</v>
      </c>
      <c r="O6340" t="s">
        <v>23</v>
      </c>
      <c r="P6340" t="s">
        <v>45</v>
      </c>
    </row>
    <row r="6341" spans="1:16" x14ac:dyDescent="0.35">
      <c r="A6341" t="s">
        <v>17449</v>
      </c>
      <c r="B6341" s="6">
        <v>19</v>
      </c>
      <c r="C63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341" t="s">
        <v>26</v>
      </c>
      <c r="E6341" t="s">
        <v>36</v>
      </c>
      <c r="F6341" t="s">
        <v>56</v>
      </c>
      <c r="G6341" s="1">
        <v>44970</v>
      </c>
      <c r="H6341" t="s">
        <v>17450</v>
      </c>
      <c r="I6341" t="s">
        <v>17451</v>
      </c>
      <c r="J6341" t="s">
        <v>54</v>
      </c>
      <c r="K6341" s="6">
        <v>12081</v>
      </c>
      <c r="L6341" t="s">
        <v>26941</v>
      </c>
      <c r="M6341" t="s">
        <v>32</v>
      </c>
      <c r="N6341" s="1">
        <v>44997</v>
      </c>
      <c r="O6341" t="s">
        <v>50</v>
      </c>
      <c r="P6341" t="s">
        <v>24</v>
      </c>
    </row>
    <row r="6342" spans="1:16" x14ac:dyDescent="0.35">
      <c r="A6342" t="s">
        <v>17452</v>
      </c>
      <c r="B6342" s="6">
        <v>80</v>
      </c>
      <c r="C63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42" t="s">
        <v>26</v>
      </c>
      <c r="E6342" t="s">
        <v>117</v>
      </c>
      <c r="F6342" t="s">
        <v>47</v>
      </c>
      <c r="G6342" s="1">
        <v>43604</v>
      </c>
      <c r="H6342" t="s">
        <v>17453</v>
      </c>
      <c r="I6342" t="s">
        <v>17454</v>
      </c>
      <c r="J6342" t="s">
        <v>59</v>
      </c>
      <c r="K6342" s="6">
        <v>35651.599999999999</v>
      </c>
      <c r="L6342" t="s">
        <v>26982</v>
      </c>
      <c r="M6342" t="s">
        <v>43</v>
      </c>
      <c r="N6342" s="1">
        <v>43632</v>
      </c>
      <c r="O6342" t="s">
        <v>33</v>
      </c>
      <c r="P6342" t="s">
        <v>45</v>
      </c>
    </row>
    <row r="6343" spans="1:16" x14ac:dyDescent="0.35">
      <c r="A6343" t="s">
        <v>17455</v>
      </c>
      <c r="B6343" s="6">
        <v>37</v>
      </c>
      <c r="C63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343" t="s">
        <v>26</v>
      </c>
      <c r="E6343" t="s">
        <v>117</v>
      </c>
      <c r="F6343" t="s">
        <v>18</v>
      </c>
      <c r="G6343" s="1">
        <v>45159</v>
      </c>
      <c r="H6343" t="s">
        <v>17456</v>
      </c>
      <c r="I6343" t="s">
        <v>17457</v>
      </c>
      <c r="J6343" t="s">
        <v>59</v>
      </c>
      <c r="K6343" s="6">
        <v>7124.71</v>
      </c>
      <c r="L6343" t="s">
        <v>26616</v>
      </c>
      <c r="M6343" t="s">
        <v>43</v>
      </c>
      <c r="N6343" s="1">
        <v>45165</v>
      </c>
      <c r="O6343" t="s">
        <v>33</v>
      </c>
      <c r="P6343" t="s">
        <v>45</v>
      </c>
    </row>
    <row r="6344" spans="1:16" x14ac:dyDescent="0.35">
      <c r="A6344" t="s">
        <v>17458</v>
      </c>
      <c r="B6344" s="6">
        <v>75</v>
      </c>
      <c r="C63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44" t="s">
        <v>26</v>
      </c>
      <c r="E6344" t="s">
        <v>27</v>
      </c>
      <c r="F6344" t="s">
        <v>28</v>
      </c>
      <c r="G6344" s="1">
        <v>45077</v>
      </c>
      <c r="H6344" t="s">
        <v>17459</v>
      </c>
      <c r="I6344" t="s">
        <v>17460</v>
      </c>
      <c r="J6344" t="s">
        <v>31</v>
      </c>
      <c r="K6344" s="6">
        <v>9473.23</v>
      </c>
      <c r="L6344" t="s">
        <v>26775</v>
      </c>
      <c r="M6344" t="s">
        <v>32</v>
      </c>
      <c r="N6344" s="1">
        <v>45081</v>
      </c>
      <c r="O6344" t="s">
        <v>50</v>
      </c>
      <c r="P6344" t="s">
        <v>24</v>
      </c>
    </row>
    <row r="6345" spans="1:16" x14ac:dyDescent="0.35">
      <c r="A6345" t="s">
        <v>17461</v>
      </c>
      <c r="B6345" s="6">
        <v>27</v>
      </c>
      <c r="C63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345" t="s">
        <v>26</v>
      </c>
      <c r="E6345" t="s">
        <v>51</v>
      </c>
      <c r="F6345" t="s">
        <v>28</v>
      </c>
      <c r="G6345" s="1">
        <v>43503</v>
      </c>
      <c r="H6345" t="s">
        <v>17462</v>
      </c>
      <c r="I6345" t="s">
        <v>17463</v>
      </c>
      <c r="J6345" t="s">
        <v>31</v>
      </c>
      <c r="K6345" s="6">
        <v>25282.26</v>
      </c>
      <c r="L6345" t="s">
        <v>26946</v>
      </c>
      <c r="M6345" t="s">
        <v>43</v>
      </c>
      <c r="N6345" s="1">
        <v>43506</v>
      </c>
      <c r="O6345" t="s">
        <v>33</v>
      </c>
      <c r="P6345" t="s">
        <v>24</v>
      </c>
    </row>
    <row r="6346" spans="1:16" x14ac:dyDescent="0.35">
      <c r="A6346" t="s">
        <v>17464</v>
      </c>
      <c r="B6346" s="6">
        <v>44</v>
      </c>
      <c r="C63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46" t="s">
        <v>26</v>
      </c>
      <c r="E6346" t="s">
        <v>117</v>
      </c>
      <c r="F6346" t="s">
        <v>18</v>
      </c>
      <c r="G6346" s="1">
        <v>44087</v>
      </c>
      <c r="H6346" t="s">
        <v>16579</v>
      </c>
      <c r="I6346" t="s">
        <v>1512</v>
      </c>
      <c r="J6346" t="s">
        <v>54</v>
      </c>
      <c r="K6346" s="6">
        <v>3012.04</v>
      </c>
      <c r="L6346" t="s">
        <v>26742</v>
      </c>
      <c r="M6346" t="s">
        <v>43</v>
      </c>
      <c r="N6346" s="1">
        <v>44098</v>
      </c>
      <c r="O6346" t="s">
        <v>33</v>
      </c>
      <c r="P6346" t="s">
        <v>24</v>
      </c>
    </row>
    <row r="6347" spans="1:16" x14ac:dyDescent="0.35">
      <c r="A6347" t="s">
        <v>17465</v>
      </c>
      <c r="B6347" s="6">
        <v>61</v>
      </c>
      <c r="C63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47" t="s">
        <v>26</v>
      </c>
      <c r="E6347" t="s">
        <v>117</v>
      </c>
      <c r="F6347" t="s">
        <v>72</v>
      </c>
      <c r="G6347" s="1">
        <v>44258</v>
      </c>
      <c r="H6347" t="s">
        <v>17466</v>
      </c>
      <c r="I6347" t="s">
        <v>17467</v>
      </c>
      <c r="J6347" t="s">
        <v>54</v>
      </c>
      <c r="K6347" s="6">
        <v>63727.17</v>
      </c>
      <c r="L6347" t="s">
        <v>26951</v>
      </c>
      <c r="M6347" t="s">
        <v>22</v>
      </c>
      <c r="N6347" s="1">
        <v>44268</v>
      </c>
      <c r="O6347" t="s">
        <v>33</v>
      </c>
      <c r="P6347" t="s">
        <v>24</v>
      </c>
    </row>
    <row r="6348" spans="1:16" x14ac:dyDescent="0.35">
      <c r="A6348" t="s">
        <v>17468</v>
      </c>
      <c r="B6348" s="6">
        <v>21</v>
      </c>
      <c r="C63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348" t="s">
        <v>26</v>
      </c>
      <c r="E6348" t="s">
        <v>117</v>
      </c>
      <c r="F6348" t="s">
        <v>47</v>
      </c>
      <c r="G6348" s="1">
        <v>43931</v>
      </c>
      <c r="H6348" t="s">
        <v>17469</v>
      </c>
      <c r="I6348" t="s">
        <v>17470</v>
      </c>
      <c r="J6348" t="s">
        <v>59</v>
      </c>
      <c r="K6348" s="6">
        <v>30997.08</v>
      </c>
      <c r="L6348" t="s">
        <v>26715</v>
      </c>
      <c r="M6348" t="s">
        <v>32</v>
      </c>
      <c r="N6348" s="1">
        <v>43937</v>
      </c>
      <c r="O6348" t="s">
        <v>33</v>
      </c>
      <c r="P6348" t="s">
        <v>45</v>
      </c>
    </row>
    <row r="6349" spans="1:16" x14ac:dyDescent="0.35">
      <c r="A6349" t="s">
        <v>17471</v>
      </c>
      <c r="B6349" s="6">
        <v>44</v>
      </c>
      <c r="C63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49" t="s">
        <v>16</v>
      </c>
      <c r="E6349" t="s">
        <v>36</v>
      </c>
      <c r="F6349" t="s">
        <v>28</v>
      </c>
      <c r="G6349" s="1">
        <v>44584</v>
      </c>
      <c r="H6349" t="s">
        <v>17472</v>
      </c>
      <c r="I6349" t="s">
        <v>17473</v>
      </c>
      <c r="J6349" t="s">
        <v>59</v>
      </c>
      <c r="K6349" s="6">
        <v>34548.06</v>
      </c>
      <c r="L6349" t="s">
        <v>26926</v>
      </c>
      <c r="M6349" t="s">
        <v>43</v>
      </c>
      <c r="N6349" s="1">
        <v>44604</v>
      </c>
      <c r="O6349" t="s">
        <v>33</v>
      </c>
      <c r="P6349" t="s">
        <v>24</v>
      </c>
    </row>
    <row r="6350" spans="1:16" x14ac:dyDescent="0.35">
      <c r="A6350" t="s">
        <v>17474</v>
      </c>
      <c r="B6350" s="6">
        <v>50</v>
      </c>
      <c r="C63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50" t="s">
        <v>26</v>
      </c>
      <c r="E6350" t="s">
        <v>17</v>
      </c>
      <c r="F6350" t="s">
        <v>56</v>
      </c>
      <c r="G6350" s="1">
        <v>44765</v>
      </c>
      <c r="H6350" t="s">
        <v>17475</v>
      </c>
      <c r="I6350" t="s">
        <v>17476</v>
      </c>
      <c r="J6350" t="s">
        <v>54</v>
      </c>
      <c r="K6350" s="6">
        <v>25472.87</v>
      </c>
      <c r="L6350" t="s">
        <v>26677</v>
      </c>
      <c r="M6350" t="s">
        <v>32</v>
      </c>
      <c r="N6350" s="1">
        <v>44774</v>
      </c>
      <c r="O6350" t="s">
        <v>87</v>
      </c>
      <c r="P6350" t="s">
        <v>34</v>
      </c>
    </row>
    <row r="6351" spans="1:16" x14ac:dyDescent="0.35">
      <c r="A6351" t="s">
        <v>17477</v>
      </c>
      <c r="B6351" s="6">
        <v>53</v>
      </c>
      <c r="C63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51" t="s">
        <v>16</v>
      </c>
      <c r="E6351" t="s">
        <v>92</v>
      </c>
      <c r="F6351" t="s">
        <v>37</v>
      </c>
      <c r="G6351" s="1">
        <v>43745</v>
      </c>
      <c r="H6351" t="s">
        <v>17478</v>
      </c>
      <c r="I6351" t="s">
        <v>4661</v>
      </c>
      <c r="J6351" t="s">
        <v>21</v>
      </c>
      <c r="K6351" s="6">
        <v>5745.65</v>
      </c>
      <c r="L6351" t="s">
        <v>26922</v>
      </c>
      <c r="M6351" t="s">
        <v>22</v>
      </c>
      <c r="N6351" s="1">
        <v>43748</v>
      </c>
      <c r="O6351" t="s">
        <v>44</v>
      </c>
      <c r="P6351" t="s">
        <v>34</v>
      </c>
    </row>
    <row r="6352" spans="1:16" x14ac:dyDescent="0.35">
      <c r="A6352" t="s">
        <v>17479</v>
      </c>
      <c r="B6352" s="6">
        <v>40</v>
      </c>
      <c r="C63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352" t="s">
        <v>26</v>
      </c>
      <c r="E6352" t="s">
        <v>51</v>
      </c>
      <c r="F6352" t="s">
        <v>37</v>
      </c>
      <c r="G6352" s="1">
        <v>43563</v>
      </c>
      <c r="H6352" t="s">
        <v>17480</v>
      </c>
      <c r="I6352" t="s">
        <v>17481</v>
      </c>
      <c r="J6352" t="s">
        <v>59</v>
      </c>
      <c r="K6352" s="6">
        <v>22843.279999999999</v>
      </c>
      <c r="L6352" t="s">
        <v>26821</v>
      </c>
      <c r="M6352" t="s">
        <v>22</v>
      </c>
      <c r="N6352" s="1">
        <v>43577</v>
      </c>
      <c r="O6352" t="s">
        <v>23</v>
      </c>
      <c r="P6352" t="s">
        <v>45</v>
      </c>
    </row>
    <row r="6353" spans="1:16" x14ac:dyDescent="0.35">
      <c r="A6353" t="s">
        <v>17482</v>
      </c>
      <c r="B6353" s="6">
        <v>52</v>
      </c>
      <c r="C63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53" t="s">
        <v>16</v>
      </c>
      <c r="E6353" t="s">
        <v>92</v>
      </c>
      <c r="F6353" t="s">
        <v>72</v>
      </c>
      <c r="G6353" s="1">
        <v>44720</v>
      </c>
      <c r="H6353" t="s">
        <v>17483</v>
      </c>
      <c r="I6353" t="s">
        <v>17484</v>
      </c>
      <c r="J6353" t="s">
        <v>54</v>
      </c>
      <c r="K6353" s="6">
        <v>43149.91</v>
      </c>
      <c r="L6353" t="s">
        <v>26792</v>
      </c>
      <c r="M6353" t="s">
        <v>22</v>
      </c>
      <c r="N6353" s="1">
        <v>44721</v>
      </c>
      <c r="O6353" t="s">
        <v>87</v>
      </c>
      <c r="P6353" t="s">
        <v>45</v>
      </c>
    </row>
    <row r="6354" spans="1:16" x14ac:dyDescent="0.35">
      <c r="A6354" t="s">
        <v>17485</v>
      </c>
      <c r="B6354" s="6">
        <v>33</v>
      </c>
      <c r="C63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354" t="s">
        <v>16</v>
      </c>
      <c r="E6354" t="s">
        <v>17</v>
      </c>
      <c r="F6354" t="s">
        <v>37</v>
      </c>
      <c r="G6354" s="1">
        <v>45222</v>
      </c>
      <c r="H6354" t="s">
        <v>17486</v>
      </c>
      <c r="I6354" t="s">
        <v>17487</v>
      </c>
      <c r="J6354" t="s">
        <v>54</v>
      </c>
      <c r="K6354" s="6">
        <v>9863.31</v>
      </c>
      <c r="L6354" t="s">
        <v>26689</v>
      </c>
      <c r="M6354" t="s">
        <v>22</v>
      </c>
      <c r="N6354" s="1">
        <v>45238</v>
      </c>
      <c r="O6354" t="s">
        <v>33</v>
      </c>
      <c r="P6354" t="s">
        <v>45</v>
      </c>
    </row>
    <row r="6355" spans="1:16" x14ac:dyDescent="0.35">
      <c r="A6355" t="s">
        <v>17488</v>
      </c>
      <c r="B6355" s="6">
        <v>71</v>
      </c>
      <c r="C63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55" t="s">
        <v>16</v>
      </c>
      <c r="E6355" t="s">
        <v>36</v>
      </c>
      <c r="F6355" t="s">
        <v>56</v>
      </c>
      <c r="G6355" s="1">
        <v>44154</v>
      </c>
      <c r="H6355" t="s">
        <v>17489</v>
      </c>
      <c r="I6355" t="s">
        <v>17490</v>
      </c>
      <c r="J6355" t="s">
        <v>59</v>
      </c>
      <c r="K6355" s="6">
        <v>14640.15</v>
      </c>
      <c r="L6355" t="s">
        <v>26624</v>
      </c>
      <c r="M6355" t="s">
        <v>32</v>
      </c>
      <c r="N6355" s="1">
        <v>44168</v>
      </c>
      <c r="O6355" t="s">
        <v>87</v>
      </c>
      <c r="P6355" t="s">
        <v>45</v>
      </c>
    </row>
    <row r="6356" spans="1:16" x14ac:dyDescent="0.35">
      <c r="A6356" t="s">
        <v>7149</v>
      </c>
      <c r="B6356" s="6">
        <v>57</v>
      </c>
      <c r="C63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56" t="s">
        <v>26</v>
      </c>
      <c r="E6356" t="s">
        <v>51</v>
      </c>
      <c r="F6356" t="s">
        <v>18</v>
      </c>
      <c r="G6356" s="1">
        <v>43802</v>
      </c>
      <c r="H6356" t="s">
        <v>17491</v>
      </c>
      <c r="I6356" t="s">
        <v>17492</v>
      </c>
      <c r="J6356" t="s">
        <v>21</v>
      </c>
      <c r="K6356" s="6">
        <v>35768.269999999997</v>
      </c>
      <c r="L6356" t="s">
        <v>26905</v>
      </c>
      <c r="M6356" t="s">
        <v>43</v>
      </c>
      <c r="N6356" s="1">
        <v>43826</v>
      </c>
      <c r="O6356" t="s">
        <v>87</v>
      </c>
      <c r="P6356" t="s">
        <v>34</v>
      </c>
    </row>
    <row r="6357" spans="1:16" x14ac:dyDescent="0.35">
      <c r="A6357" t="s">
        <v>17493</v>
      </c>
      <c r="B6357" s="6">
        <v>25</v>
      </c>
      <c r="C63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357" t="s">
        <v>16</v>
      </c>
      <c r="E6357" t="s">
        <v>17</v>
      </c>
      <c r="F6357" t="s">
        <v>72</v>
      </c>
      <c r="G6357" s="1">
        <v>43519</v>
      </c>
      <c r="H6357" t="s">
        <v>17494</v>
      </c>
      <c r="I6357" t="s">
        <v>17495</v>
      </c>
      <c r="J6357" t="s">
        <v>31</v>
      </c>
      <c r="K6357" s="6">
        <v>70969.17</v>
      </c>
      <c r="L6357" t="s">
        <v>26734</v>
      </c>
      <c r="M6357" t="s">
        <v>43</v>
      </c>
      <c r="N6357" s="1">
        <v>43529</v>
      </c>
      <c r="O6357" t="s">
        <v>50</v>
      </c>
      <c r="P6357" t="s">
        <v>24</v>
      </c>
    </row>
    <row r="6358" spans="1:16" x14ac:dyDescent="0.35">
      <c r="A6358" t="s">
        <v>17496</v>
      </c>
      <c r="B6358" s="6">
        <v>40</v>
      </c>
      <c r="C63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358" t="s">
        <v>26</v>
      </c>
      <c r="E6358" t="s">
        <v>17</v>
      </c>
      <c r="F6358" t="s">
        <v>28</v>
      </c>
      <c r="G6358" s="1">
        <v>44358</v>
      </c>
      <c r="H6358" t="s">
        <v>17497</v>
      </c>
      <c r="I6358" t="s">
        <v>17498</v>
      </c>
      <c r="J6358" t="s">
        <v>54</v>
      </c>
      <c r="K6358" s="6">
        <v>8342.1200000000008</v>
      </c>
      <c r="L6358" t="s">
        <v>26849</v>
      </c>
      <c r="M6358" t="s">
        <v>32</v>
      </c>
      <c r="N6358" s="1">
        <v>44369</v>
      </c>
      <c r="O6358" t="s">
        <v>50</v>
      </c>
      <c r="P6358" t="s">
        <v>34</v>
      </c>
    </row>
    <row r="6359" spans="1:16" x14ac:dyDescent="0.35">
      <c r="A6359" t="s">
        <v>17499</v>
      </c>
      <c r="B6359" s="6">
        <v>45</v>
      </c>
      <c r="C63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59" t="s">
        <v>16</v>
      </c>
      <c r="E6359" t="s">
        <v>36</v>
      </c>
      <c r="F6359" t="s">
        <v>72</v>
      </c>
      <c r="G6359" s="1">
        <v>43560</v>
      </c>
      <c r="H6359" t="s">
        <v>17500</v>
      </c>
      <c r="I6359" t="s">
        <v>17501</v>
      </c>
      <c r="J6359" t="s">
        <v>21</v>
      </c>
      <c r="K6359" s="6">
        <v>52852.160000000003</v>
      </c>
      <c r="L6359" t="s">
        <v>26747</v>
      </c>
      <c r="M6359" t="s">
        <v>22</v>
      </c>
      <c r="N6359" s="1">
        <v>43567</v>
      </c>
      <c r="O6359" t="s">
        <v>23</v>
      </c>
      <c r="P6359" t="s">
        <v>24</v>
      </c>
    </row>
    <row r="6360" spans="1:16" x14ac:dyDescent="0.35">
      <c r="A6360" t="s">
        <v>17502</v>
      </c>
      <c r="B6360" s="6">
        <v>26</v>
      </c>
      <c r="C63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360" t="s">
        <v>26</v>
      </c>
      <c r="E6360" t="s">
        <v>92</v>
      </c>
      <c r="F6360" t="s">
        <v>28</v>
      </c>
      <c r="G6360" s="1">
        <v>43739</v>
      </c>
      <c r="H6360" t="s">
        <v>17503</v>
      </c>
      <c r="I6360" t="s">
        <v>17504</v>
      </c>
      <c r="J6360" t="s">
        <v>63</v>
      </c>
      <c r="K6360" s="6">
        <v>8858.26</v>
      </c>
      <c r="L6360" t="s">
        <v>26886</v>
      </c>
      <c r="M6360" t="s">
        <v>22</v>
      </c>
      <c r="N6360" s="1">
        <v>43755</v>
      </c>
      <c r="O6360" t="s">
        <v>50</v>
      </c>
      <c r="P6360" t="s">
        <v>24</v>
      </c>
    </row>
    <row r="6361" spans="1:16" x14ac:dyDescent="0.35">
      <c r="A6361" t="s">
        <v>17505</v>
      </c>
      <c r="B6361" s="6">
        <v>22</v>
      </c>
      <c r="C63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361" t="s">
        <v>26</v>
      </c>
      <c r="E6361" t="s">
        <v>117</v>
      </c>
      <c r="F6361" t="s">
        <v>47</v>
      </c>
      <c r="G6361" s="1">
        <v>44465</v>
      </c>
      <c r="H6361" t="s">
        <v>17506</v>
      </c>
      <c r="I6361" t="s">
        <v>17507</v>
      </c>
      <c r="J6361" t="s">
        <v>54</v>
      </c>
      <c r="K6361" s="6">
        <v>32698.14</v>
      </c>
      <c r="L6361" t="s">
        <v>26798</v>
      </c>
      <c r="M6361" t="s">
        <v>43</v>
      </c>
      <c r="N6361" s="1">
        <v>44491</v>
      </c>
      <c r="O6361" t="s">
        <v>23</v>
      </c>
      <c r="P6361" t="s">
        <v>45</v>
      </c>
    </row>
    <row r="6362" spans="1:16" x14ac:dyDescent="0.35">
      <c r="A6362" t="s">
        <v>17508</v>
      </c>
      <c r="B6362" s="6">
        <v>52</v>
      </c>
      <c r="C63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62" t="s">
        <v>26</v>
      </c>
      <c r="E6362" t="s">
        <v>233</v>
      </c>
      <c r="F6362" t="s">
        <v>72</v>
      </c>
      <c r="G6362" s="1">
        <v>43950</v>
      </c>
      <c r="H6362" t="s">
        <v>17509</v>
      </c>
      <c r="I6362" t="s">
        <v>17510</v>
      </c>
      <c r="J6362" t="s">
        <v>31</v>
      </c>
      <c r="K6362" s="6">
        <v>70568.62</v>
      </c>
      <c r="L6362" t="s">
        <v>26615</v>
      </c>
      <c r="M6362" t="s">
        <v>32</v>
      </c>
      <c r="N6362" s="1">
        <v>43952</v>
      </c>
      <c r="O6362" t="s">
        <v>44</v>
      </c>
      <c r="P6362" t="s">
        <v>24</v>
      </c>
    </row>
    <row r="6363" spans="1:16" x14ac:dyDescent="0.35">
      <c r="A6363" t="s">
        <v>17511</v>
      </c>
      <c r="B6363" s="6">
        <v>49</v>
      </c>
      <c r="C63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63" t="s">
        <v>16</v>
      </c>
      <c r="E6363" t="s">
        <v>65</v>
      </c>
      <c r="F6363" t="s">
        <v>28</v>
      </c>
      <c r="G6363" s="1">
        <v>44484</v>
      </c>
      <c r="H6363" t="s">
        <v>17512</v>
      </c>
      <c r="I6363" t="s">
        <v>17513</v>
      </c>
      <c r="J6363" t="s">
        <v>54</v>
      </c>
      <c r="K6363" s="6">
        <v>32327.25</v>
      </c>
      <c r="L6363" t="s">
        <v>26953</v>
      </c>
      <c r="M6363" t="s">
        <v>32</v>
      </c>
      <c r="N6363" s="1">
        <v>44510</v>
      </c>
      <c r="O6363" t="s">
        <v>87</v>
      </c>
      <c r="P6363" t="s">
        <v>45</v>
      </c>
    </row>
    <row r="6364" spans="1:16" x14ac:dyDescent="0.35">
      <c r="A6364" t="s">
        <v>17514</v>
      </c>
      <c r="B6364" s="6">
        <v>61</v>
      </c>
      <c r="C63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64" t="s">
        <v>26</v>
      </c>
      <c r="E6364" t="s">
        <v>233</v>
      </c>
      <c r="F6364" t="s">
        <v>37</v>
      </c>
      <c r="G6364" s="1">
        <v>44518</v>
      </c>
      <c r="H6364" t="s">
        <v>17515</v>
      </c>
      <c r="I6364" t="s">
        <v>17516</v>
      </c>
      <c r="J6364" t="s">
        <v>21</v>
      </c>
      <c r="K6364" s="6">
        <v>19040.03</v>
      </c>
      <c r="L6364" t="s">
        <v>26741</v>
      </c>
      <c r="M6364" t="s">
        <v>22</v>
      </c>
      <c r="N6364" s="1">
        <v>44539</v>
      </c>
      <c r="O6364" t="s">
        <v>50</v>
      </c>
      <c r="P6364" t="s">
        <v>45</v>
      </c>
    </row>
    <row r="6365" spans="1:16" x14ac:dyDescent="0.35">
      <c r="A6365" t="s">
        <v>17517</v>
      </c>
      <c r="B6365" s="6">
        <v>41</v>
      </c>
      <c r="C63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365" t="s">
        <v>16</v>
      </c>
      <c r="E6365" t="s">
        <v>65</v>
      </c>
      <c r="F6365" t="s">
        <v>72</v>
      </c>
      <c r="G6365" s="1">
        <v>43466</v>
      </c>
      <c r="H6365" t="s">
        <v>17518</v>
      </c>
      <c r="I6365" t="s">
        <v>17519</v>
      </c>
      <c r="J6365" t="s">
        <v>63</v>
      </c>
      <c r="K6365" s="6">
        <v>18295.63</v>
      </c>
      <c r="L6365" t="s">
        <v>26885</v>
      </c>
      <c r="M6365" t="s">
        <v>43</v>
      </c>
      <c r="N6365" s="1">
        <v>43480</v>
      </c>
      <c r="O6365" t="s">
        <v>50</v>
      </c>
      <c r="P6365" t="s">
        <v>34</v>
      </c>
    </row>
    <row r="6366" spans="1:16" x14ac:dyDescent="0.35">
      <c r="A6366" t="s">
        <v>17520</v>
      </c>
      <c r="B6366" s="6">
        <v>81</v>
      </c>
      <c r="C63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66" t="s">
        <v>16</v>
      </c>
      <c r="E6366" t="s">
        <v>233</v>
      </c>
      <c r="F6366" t="s">
        <v>47</v>
      </c>
      <c r="G6366" s="1">
        <v>43535</v>
      </c>
      <c r="H6366" t="s">
        <v>17521</v>
      </c>
      <c r="I6366" t="s">
        <v>17522</v>
      </c>
      <c r="J6366" t="s">
        <v>59</v>
      </c>
      <c r="K6366" s="6">
        <v>2732.83</v>
      </c>
      <c r="L6366" t="s">
        <v>26753</v>
      </c>
      <c r="M6366" t="s">
        <v>43</v>
      </c>
      <c r="N6366" s="1">
        <v>43536</v>
      </c>
      <c r="O6366" t="s">
        <v>50</v>
      </c>
      <c r="P6366" t="s">
        <v>24</v>
      </c>
    </row>
    <row r="6367" spans="1:16" x14ac:dyDescent="0.35">
      <c r="A6367" t="s">
        <v>17523</v>
      </c>
      <c r="B6367" s="6">
        <v>78</v>
      </c>
      <c r="C63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67" t="s">
        <v>26</v>
      </c>
      <c r="E6367" t="s">
        <v>65</v>
      </c>
      <c r="F6367" t="s">
        <v>56</v>
      </c>
      <c r="G6367" s="1">
        <v>44916</v>
      </c>
      <c r="H6367" t="s">
        <v>17524</v>
      </c>
      <c r="I6367" t="s">
        <v>17525</v>
      </c>
      <c r="J6367" t="s">
        <v>21</v>
      </c>
      <c r="K6367" s="6">
        <v>14175.05</v>
      </c>
      <c r="L6367" t="s">
        <v>26897</v>
      </c>
      <c r="M6367" t="s">
        <v>32</v>
      </c>
      <c r="N6367" s="1">
        <v>44944</v>
      </c>
      <c r="O6367" t="s">
        <v>44</v>
      </c>
      <c r="P6367" t="s">
        <v>34</v>
      </c>
    </row>
    <row r="6368" spans="1:16" x14ac:dyDescent="0.35">
      <c r="A6368" t="s">
        <v>17526</v>
      </c>
      <c r="B6368" s="6">
        <v>21</v>
      </c>
      <c r="C63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368" t="s">
        <v>26</v>
      </c>
      <c r="E6368" t="s">
        <v>233</v>
      </c>
      <c r="F6368" t="s">
        <v>72</v>
      </c>
      <c r="G6368" s="1">
        <v>43484</v>
      </c>
      <c r="H6368" t="s">
        <v>5126</v>
      </c>
      <c r="I6368" t="s">
        <v>17527</v>
      </c>
      <c r="J6368" t="s">
        <v>31</v>
      </c>
      <c r="K6368" s="6">
        <v>72579.520000000004</v>
      </c>
      <c r="L6368" t="s">
        <v>26812</v>
      </c>
      <c r="M6368" t="s">
        <v>32</v>
      </c>
      <c r="N6368" s="1">
        <v>43511</v>
      </c>
      <c r="O6368" t="s">
        <v>33</v>
      </c>
      <c r="P6368" t="s">
        <v>24</v>
      </c>
    </row>
    <row r="6369" spans="1:16" x14ac:dyDescent="0.35">
      <c r="A6369" t="s">
        <v>17528</v>
      </c>
      <c r="B6369" s="6">
        <v>32</v>
      </c>
      <c r="C63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369" t="s">
        <v>16</v>
      </c>
      <c r="E6369" t="s">
        <v>36</v>
      </c>
      <c r="F6369" t="s">
        <v>72</v>
      </c>
      <c r="G6369" s="1">
        <v>43799</v>
      </c>
      <c r="H6369" t="s">
        <v>17529</v>
      </c>
      <c r="I6369" t="s">
        <v>17530</v>
      </c>
      <c r="J6369" t="s">
        <v>31</v>
      </c>
      <c r="K6369" s="6">
        <v>13764.88</v>
      </c>
      <c r="L6369" t="s">
        <v>26595</v>
      </c>
      <c r="M6369" t="s">
        <v>32</v>
      </c>
      <c r="N6369" s="1">
        <v>43824</v>
      </c>
      <c r="O6369" t="s">
        <v>44</v>
      </c>
      <c r="P6369" t="s">
        <v>34</v>
      </c>
    </row>
    <row r="6370" spans="1:16" x14ac:dyDescent="0.35">
      <c r="A6370" t="s">
        <v>17531</v>
      </c>
      <c r="B6370" s="6">
        <v>48</v>
      </c>
      <c r="C63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70" t="s">
        <v>16</v>
      </c>
      <c r="E6370" t="s">
        <v>51</v>
      </c>
      <c r="F6370" t="s">
        <v>28</v>
      </c>
      <c r="G6370" s="1">
        <v>44742</v>
      </c>
      <c r="H6370" t="s">
        <v>17532</v>
      </c>
      <c r="I6370" t="s">
        <v>17522</v>
      </c>
      <c r="J6370" t="s">
        <v>31</v>
      </c>
      <c r="K6370" s="6">
        <v>18740.36</v>
      </c>
      <c r="L6370" t="s">
        <v>26638</v>
      </c>
      <c r="M6370" t="s">
        <v>43</v>
      </c>
      <c r="N6370" s="1">
        <v>44753</v>
      </c>
      <c r="O6370" t="s">
        <v>50</v>
      </c>
      <c r="P6370" t="s">
        <v>24</v>
      </c>
    </row>
    <row r="6371" spans="1:16" x14ac:dyDescent="0.35">
      <c r="A6371" t="s">
        <v>17533</v>
      </c>
      <c r="B6371" s="6">
        <v>43</v>
      </c>
      <c r="C63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71" t="s">
        <v>16</v>
      </c>
      <c r="E6371" t="s">
        <v>92</v>
      </c>
      <c r="F6371" t="s">
        <v>37</v>
      </c>
      <c r="G6371" s="1">
        <v>44491</v>
      </c>
      <c r="H6371" t="s">
        <v>17534</v>
      </c>
      <c r="I6371" t="s">
        <v>17535</v>
      </c>
      <c r="J6371" t="s">
        <v>54</v>
      </c>
      <c r="K6371" s="6">
        <v>21648.87</v>
      </c>
      <c r="L6371" t="s">
        <v>26749</v>
      </c>
      <c r="M6371" t="s">
        <v>22</v>
      </c>
      <c r="N6371" s="1">
        <v>44506</v>
      </c>
      <c r="O6371" t="s">
        <v>87</v>
      </c>
      <c r="P6371" t="s">
        <v>45</v>
      </c>
    </row>
    <row r="6372" spans="1:16" x14ac:dyDescent="0.35">
      <c r="A6372" t="s">
        <v>7496</v>
      </c>
      <c r="B6372" s="6">
        <v>46</v>
      </c>
      <c r="C63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72" t="s">
        <v>26</v>
      </c>
      <c r="E6372" t="s">
        <v>17</v>
      </c>
      <c r="F6372" t="s">
        <v>37</v>
      </c>
      <c r="G6372" s="1">
        <v>44364</v>
      </c>
      <c r="H6372" t="s">
        <v>4817</v>
      </c>
      <c r="I6372" t="s">
        <v>17536</v>
      </c>
      <c r="J6372" t="s">
        <v>31</v>
      </c>
      <c r="K6372" s="6">
        <v>24260.07</v>
      </c>
      <c r="L6372" t="s">
        <v>26660</v>
      </c>
      <c r="M6372" t="s">
        <v>22</v>
      </c>
      <c r="N6372" s="1">
        <v>44371</v>
      </c>
      <c r="O6372" t="s">
        <v>23</v>
      </c>
      <c r="P6372" t="s">
        <v>34</v>
      </c>
    </row>
    <row r="6373" spans="1:16" x14ac:dyDescent="0.35">
      <c r="A6373" t="s">
        <v>17537</v>
      </c>
      <c r="B6373" s="6">
        <v>80</v>
      </c>
      <c r="C63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73" t="s">
        <v>26</v>
      </c>
      <c r="E6373" t="s">
        <v>51</v>
      </c>
      <c r="F6373" t="s">
        <v>28</v>
      </c>
      <c r="G6373" s="1">
        <v>43979</v>
      </c>
      <c r="H6373" t="s">
        <v>17538</v>
      </c>
      <c r="I6373" t="s">
        <v>17539</v>
      </c>
      <c r="J6373" t="s">
        <v>54</v>
      </c>
      <c r="K6373" s="6">
        <v>13359.16</v>
      </c>
      <c r="L6373" t="s">
        <v>26704</v>
      </c>
      <c r="M6373" t="s">
        <v>32</v>
      </c>
      <c r="N6373" s="1">
        <v>43999</v>
      </c>
      <c r="O6373" t="s">
        <v>23</v>
      </c>
      <c r="P6373" t="s">
        <v>34</v>
      </c>
    </row>
    <row r="6374" spans="1:16" x14ac:dyDescent="0.35">
      <c r="A6374" t="s">
        <v>17540</v>
      </c>
      <c r="B6374" s="6">
        <v>67</v>
      </c>
      <c r="C63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74" t="s">
        <v>26</v>
      </c>
      <c r="E6374" t="s">
        <v>27</v>
      </c>
      <c r="F6374" t="s">
        <v>72</v>
      </c>
      <c r="G6374" s="1">
        <v>44698</v>
      </c>
      <c r="H6374" t="s">
        <v>17541</v>
      </c>
      <c r="I6374" t="s">
        <v>17542</v>
      </c>
      <c r="J6374" t="s">
        <v>54</v>
      </c>
      <c r="K6374" s="6">
        <v>66787.56</v>
      </c>
      <c r="L6374" t="s">
        <v>26918</v>
      </c>
      <c r="M6374" t="s">
        <v>22</v>
      </c>
      <c r="N6374" s="1">
        <v>44700</v>
      </c>
      <c r="O6374" t="s">
        <v>50</v>
      </c>
      <c r="P6374" t="s">
        <v>24</v>
      </c>
    </row>
    <row r="6375" spans="1:16" x14ac:dyDescent="0.35">
      <c r="A6375" t="s">
        <v>17543</v>
      </c>
      <c r="B6375" s="6">
        <v>55</v>
      </c>
      <c r="C63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75" t="s">
        <v>16</v>
      </c>
      <c r="E6375" t="s">
        <v>51</v>
      </c>
      <c r="F6375" t="s">
        <v>47</v>
      </c>
      <c r="G6375" s="1">
        <v>43646</v>
      </c>
      <c r="H6375" t="s">
        <v>16893</v>
      </c>
      <c r="I6375" t="s">
        <v>17544</v>
      </c>
      <c r="J6375" t="s">
        <v>21</v>
      </c>
      <c r="K6375" s="6">
        <v>36090.019999999997</v>
      </c>
      <c r="L6375" t="s">
        <v>26741</v>
      </c>
      <c r="M6375" t="s">
        <v>43</v>
      </c>
      <c r="N6375" s="1">
        <v>43650</v>
      </c>
      <c r="O6375" t="s">
        <v>44</v>
      </c>
      <c r="P6375" t="s">
        <v>45</v>
      </c>
    </row>
    <row r="6376" spans="1:16" x14ac:dyDescent="0.35">
      <c r="A6376" t="s">
        <v>16064</v>
      </c>
      <c r="B6376" s="6">
        <v>77</v>
      </c>
      <c r="C63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76" t="s">
        <v>16</v>
      </c>
      <c r="E6376" t="s">
        <v>117</v>
      </c>
      <c r="F6376" t="s">
        <v>28</v>
      </c>
      <c r="G6376" s="1">
        <v>44362</v>
      </c>
      <c r="H6376" t="s">
        <v>17545</v>
      </c>
      <c r="I6376" t="s">
        <v>17546</v>
      </c>
      <c r="J6376" t="s">
        <v>31</v>
      </c>
      <c r="K6376" s="6">
        <v>22146.3</v>
      </c>
      <c r="L6376" t="s">
        <v>26772</v>
      </c>
      <c r="M6376" t="s">
        <v>32</v>
      </c>
      <c r="N6376" s="1">
        <v>44368</v>
      </c>
      <c r="O6376" t="s">
        <v>87</v>
      </c>
      <c r="P6376" t="s">
        <v>24</v>
      </c>
    </row>
    <row r="6377" spans="1:16" x14ac:dyDescent="0.35">
      <c r="A6377" t="s">
        <v>17547</v>
      </c>
      <c r="B6377" s="6">
        <v>39</v>
      </c>
      <c r="C63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377" t="s">
        <v>16</v>
      </c>
      <c r="E6377" t="s">
        <v>65</v>
      </c>
      <c r="F6377" t="s">
        <v>18</v>
      </c>
      <c r="G6377" s="1">
        <v>44994</v>
      </c>
      <c r="H6377" t="s">
        <v>17548</v>
      </c>
      <c r="I6377" t="s">
        <v>17549</v>
      </c>
      <c r="J6377" t="s">
        <v>63</v>
      </c>
      <c r="K6377" s="6">
        <v>24949.39</v>
      </c>
      <c r="L6377" t="s">
        <v>26929</v>
      </c>
      <c r="M6377" t="s">
        <v>43</v>
      </c>
      <c r="N6377" s="1">
        <v>45006</v>
      </c>
      <c r="O6377" t="s">
        <v>87</v>
      </c>
      <c r="P6377" t="s">
        <v>34</v>
      </c>
    </row>
    <row r="6378" spans="1:16" x14ac:dyDescent="0.35">
      <c r="A6378" t="s">
        <v>17550</v>
      </c>
      <c r="B6378" s="6">
        <v>64</v>
      </c>
      <c r="C63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78" t="s">
        <v>26</v>
      </c>
      <c r="E6378" t="s">
        <v>51</v>
      </c>
      <c r="F6378" t="s">
        <v>37</v>
      </c>
      <c r="G6378" s="1">
        <v>44599</v>
      </c>
      <c r="H6378" t="s">
        <v>17551</v>
      </c>
      <c r="I6378" t="s">
        <v>17552</v>
      </c>
      <c r="J6378" t="s">
        <v>59</v>
      </c>
      <c r="K6378" s="6">
        <v>5362.39</v>
      </c>
      <c r="L6378" t="s">
        <v>26700</v>
      </c>
      <c r="M6378" t="s">
        <v>22</v>
      </c>
      <c r="N6378" s="1">
        <v>44609</v>
      </c>
      <c r="O6378" t="s">
        <v>23</v>
      </c>
      <c r="P6378" t="s">
        <v>24</v>
      </c>
    </row>
    <row r="6379" spans="1:16" x14ac:dyDescent="0.35">
      <c r="A6379" t="s">
        <v>17553</v>
      </c>
      <c r="B6379" s="6">
        <v>82</v>
      </c>
      <c r="C63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79" t="s">
        <v>16</v>
      </c>
      <c r="E6379" t="s">
        <v>27</v>
      </c>
      <c r="F6379" t="s">
        <v>47</v>
      </c>
      <c r="G6379" s="1">
        <v>44664</v>
      </c>
      <c r="H6379" t="s">
        <v>16961</v>
      </c>
      <c r="I6379" t="s">
        <v>17554</v>
      </c>
      <c r="J6379" t="s">
        <v>54</v>
      </c>
      <c r="K6379" s="6">
        <v>15598.83</v>
      </c>
      <c r="L6379" t="s">
        <v>26849</v>
      </c>
      <c r="M6379" t="s">
        <v>32</v>
      </c>
      <c r="N6379" s="1">
        <v>44690</v>
      </c>
      <c r="O6379" t="s">
        <v>23</v>
      </c>
      <c r="P6379" t="s">
        <v>45</v>
      </c>
    </row>
    <row r="6380" spans="1:16" x14ac:dyDescent="0.35">
      <c r="A6380" t="s">
        <v>8646</v>
      </c>
      <c r="B6380" s="6">
        <v>31</v>
      </c>
      <c r="C63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380" t="s">
        <v>16</v>
      </c>
      <c r="E6380" t="s">
        <v>117</v>
      </c>
      <c r="F6380" t="s">
        <v>56</v>
      </c>
      <c r="G6380" s="1">
        <v>43948</v>
      </c>
      <c r="H6380" t="s">
        <v>17555</v>
      </c>
      <c r="I6380" t="s">
        <v>17556</v>
      </c>
      <c r="J6380" t="s">
        <v>31</v>
      </c>
      <c r="K6380" s="6">
        <v>23117.26</v>
      </c>
      <c r="L6380" t="s">
        <v>26895</v>
      </c>
      <c r="M6380" t="s">
        <v>43</v>
      </c>
      <c r="N6380" s="1">
        <v>43975</v>
      </c>
      <c r="O6380" t="s">
        <v>23</v>
      </c>
      <c r="P6380" t="s">
        <v>34</v>
      </c>
    </row>
    <row r="6381" spans="1:16" x14ac:dyDescent="0.35">
      <c r="A6381" t="s">
        <v>17557</v>
      </c>
      <c r="B6381" s="6">
        <v>78</v>
      </c>
      <c r="C63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81" t="s">
        <v>16</v>
      </c>
      <c r="E6381" t="s">
        <v>65</v>
      </c>
      <c r="F6381" t="s">
        <v>72</v>
      </c>
      <c r="G6381" s="1">
        <v>44542</v>
      </c>
      <c r="H6381" t="s">
        <v>17558</v>
      </c>
      <c r="I6381" t="s">
        <v>17559</v>
      </c>
      <c r="J6381" t="s">
        <v>31</v>
      </c>
      <c r="K6381" s="6">
        <v>56570.31</v>
      </c>
      <c r="L6381" t="s">
        <v>26741</v>
      </c>
      <c r="M6381" t="s">
        <v>32</v>
      </c>
      <c r="N6381" s="1">
        <v>44552</v>
      </c>
      <c r="O6381" t="s">
        <v>44</v>
      </c>
      <c r="P6381" t="s">
        <v>34</v>
      </c>
    </row>
    <row r="6382" spans="1:16" x14ac:dyDescent="0.35">
      <c r="A6382" t="s">
        <v>17560</v>
      </c>
      <c r="B6382" s="6">
        <v>19</v>
      </c>
      <c r="C63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382" t="s">
        <v>26</v>
      </c>
      <c r="E6382" t="s">
        <v>27</v>
      </c>
      <c r="F6382" t="s">
        <v>28</v>
      </c>
      <c r="G6382" s="1">
        <v>44398</v>
      </c>
      <c r="H6382" t="s">
        <v>17561</v>
      </c>
      <c r="I6382" t="s">
        <v>17562</v>
      </c>
      <c r="J6382" t="s">
        <v>59</v>
      </c>
      <c r="K6382" s="6">
        <v>14691.44</v>
      </c>
      <c r="L6382" t="s">
        <v>26603</v>
      </c>
      <c r="M6382" t="s">
        <v>43</v>
      </c>
      <c r="N6382" s="1">
        <v>44422</v>
      </c>
      <c r="O6382" t="s">
        <v>23</v>
      </c>
      <c r="P6382" t="s">
        <v>24</v>
      </c>
    </row>
    <row r="6383" spans="1:16" x14ac:dyDescent="0.35">
      <c r="A6383" t="s">
        <v>17563</v>
      </c>
      <c r="B6383" s="6">
        <v>56</v>
      </c>
      <c r="C63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83" t="s">
        <v>26</v>
      </c>
      <c r="E6383" t="s">
        <v>117</v>
      </c>
      <c r="F6383" t="s">
        <v>37</v>
      </c>
      <c r="G6383" s="1">
        <v>43984</v>
      </c>
      <c r="H6383" t="s">
        <v>15694</v>
      </c>
      <c r="I6383" t="s">
        <v>17564</v>
      </c>
      <c r="J6383" t="s">
        <v>63</v>
      </c>
      <c r="K6383" s="6">
        <v>10439.5</v>
      </c>
      <c r="L6383" t="s">
        <v>26687</v>
      </c>
      <c r="M6383" t="s">
        <v>22</v>
      </c>
      <c r="N6383" s="1">
        <v>43993</v>
      </c>
      <c r="O6383" t="s">
        <v>87</v>
      </c>
      <c r="P6383" t="s">
        <v>34</v>
      </c>
    </row>
    <row r="6384" spans="1:16" x14ac:dyDescent="0.35">
      <c r="A6384" t="s">
        <v>17565</v>
      </c>
      <c r="B6384" s="6">
        <v>68</v>
      </c>
      <c r="C63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84" t="s">
        <v>16</v>
      </c>
      <c r="E6384" t="s">
        <v>51</v>
      </c>
      <c r="F6384" t="s">
        <v>47</v>
      </c>
      <c r="G6384" s="1">
        <v>44943</v>
      </c>
      <c r="H6384" t="s">
        <v>17566</v>
      </c>
      <c r="I6384" t="s">
        <v>17567</v>
      </c>
      <c r="J6384" t="s">
        <v>63</v>
      </c>
      <c r="K6384" s="6">
        <v>30463.8</v>
      </c>
      <c r="L6384" t="s">
        <v>26788</v>
      </c>
      <c r="M6384" t="s">
        <v>22</v>
      </c>
      <c r="N6384" s="1">
        <v>44950</v>
      </c>
      <c r="O6384" t="s">
        <v>23</v>
      </c>
      <c r="P6384" t="s">
        <v>45</v>
      </c>
    </row>
    <row r="6385" spans="1:16" x14ac:dyDescent="0.35">
      <c r="A6385" t="s">
        <v>17568</v>
      </c>
      <c r="B6385" s="6">
        <v>21</v>
      </c>
      <c r="C63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385" t="s">
        <v>16</v>
      </c>
      <c r="E6385" t="s">
        <v>36</v>
      </c>
      <c r="F6385" t="s">
        <v>56</v>
      </c>
      <c r="G6385" s="1">
        <v>44850</v>
      </c>
      <c r="H6385" t="s">
        <v>17569</v>
      </c>
      <c r="I6385" t="s">
        <v>17570</v>
      </c>
      <c r="J6385" t="s">
        <v>63</v>
      </c>
      <c r="K6385" s="6">
        <v>2276.84</v>
      </c>
      <c r="L6385" t="s">
        <v>26700</v>
      </c>
      <c r="M6385" t="s">
        <v>43</v>
      </c>
      <c r="N6385" s="1">
        <v>44854</v>
      </c>
      <c r="O6385" t="s">
        <v>87</v>
      </c>
      <c r="P6385" t="s">
        <v>24</v>
      </c>
    </row>
    <row r="6386" spans="1:16" x14ac:dyDescent="0.35">
      <c r="A6386" t="s">
        <v>17571</v>
      </c>
      <c r="B6386" s="6">
        <v>32</v>
      </c>
      <c r="C63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386" t="s">
        <v>26</v>
      </c>
      <c r="E6386" t="s">
        <v>233</v>
      </c>
      <c r="F6386" t="s">
        <v>56</v>
      </c>
      <c r="G6386" s="1">
        <v>44127</v>
      </c>
      <c r="H6386" t="s">
        <v>17572</v>
      </c>
      <c r="I6386" t="s">
        <v>17573</v>
      </c>
      <c r="J6386" t="s">
        <v>31</v>
      </c>
      <c r="K6386" s="6">
        <v>9000.5</v>
      </c>
      <c r="L6386" t="s">
        <v>26894</v>
      </c>
      <c r="M6386" t="s">
        <v>43</v>
      </c>
      <c r="N6386" s="1">
        <v>44147</v>
      </c>
      <c r="O6386" t="s">
        <v>23</v>
      </c>
      <c r="P6386" t="s">
        <v>24</v>
      </c>
    </row>
    <row r="6387" spans="1:16" x14ac:dyDescent="0.35">
      <c r="A6387" t="s">
        <v>17574</v>
      </c>
      <c r="B6387" s="6">
        <v>37</v>
      </c>
      <c r="C63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387" t="s">
        <v>26</v>
      </c>
      <c r="E6387" t="s">
        <v>65</v>
      </c>
      <c r="F6387" t="s">
        <v>72</v>
      </c>
      <c r="G6387" s="1">
        <v>45092</v>
      </c>
      <c r="H6387" t="s">
        <v>142</v>
      </c>
      <c r="I6387" t="s">
        <v>17575</v>
      </c>
      <c r="J6387" t="s">
        <v>54</v>
      </c>
      <c r="K6387" s="6">
        <v>10005.620000000001</v>
      </c>
      <c r="L6387" t="s">
        <v>26667</v>
      </c>
      <c r="M6387" t="s">
        <v>43</v>
      </c>
      <c r="N6387" s="1">
        <v>45110</v>
      </c>
      <c r="O6387" t="s">
        <v>50</v>
      </c>
      <c r="P6387" t="s">
        <v>24</v>
      </c>
    </row>
    <row r="6388" spans="1:16" x14ac:dyDescent="0.35">
      <c r="A6388" t="s">
        <v>17576</v>
      </c>
      <c r="B6388" s="6">
        <v>41</v>
      </c>
      <c r="C63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388" t="s">
        <v>26</v>
      </c>
      <c r="E6388" t="s">
        <v>92</v>
      </c>
      <c r="F6388" t="s">
        <v>37</v>
      </c>
      <c r="G6388" s="1">
        <v>43610</v>
      </c>
      <c r="H6388" t="s">
        <v>17577</v>
      </c>
      <c r="I6388" t="s">
        <v>3252</v>
      </c>
      <c r="J6388" t="s">
        <v>21</v>
      </c>
      <c r="K6388" s="6">
        <v>1639.09</v>
      </c>
      <c r="L6388" t="s">
        <v>26928</v>
      </c>
      <c r="M6388" t="s">
        <v>22</v>
      </c>
      <c r="N6388" s="1">
        <v>43614</v>
      </c>
      <c r="O6388" t="s">
        <v>33</v>
      </c>
      <c r="P6388" t="s">
        <v>34</v>
      </c>
    </row>
    <row r="6389" spans="1:16" x14ac:dyDescent="0.35">
      <c r="A6389" t="s">
        <v>17578</v>
      </c>
      <c r="B6389" s="6">
        <v>84</v>
      </c>
      <c r="C63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89" t="s">
        <v>16</v>
      </c>
      <c r="E6389" t="s">
        <v>233</v>
      </c>
      <c r="F6389" t="s">
        <v>72</v>
      </c>
      <c r="G6389" s="1">
        <v>44888</v>
      </c>
      <c r="H6389" t="s">
        <v>17579</v>
      </c>
      <c r="I6389" t="s">
        <v>17580</v>
      </c>
      <c r="J6389" t="s">
        <v>31</v>
      </c>
      <c r="K6389" s="6">
        <v>77648.2</v>
      </c>
      <c r="L6389" t="s">
        <v>26828</v>
      </c>
      <c r="M6389" t="s">
        <v>22</v>
      </c>
      <c r="N6389" s="1">
        <v>44897</v>
      </c>
      <c r="O6389" t="s">
        <v>33</v>
      </c>
      <c r="P6389" t="s">
        <v>45</v>
      </c>
    </row>
    <row r="6390" spans="1:16" x14ac:dyDescent="0.35">
      <c r="A6390" t="s">
        <v>15427</v>
      </c>
      <c r="B6390" s="6">
        <v>68</v>
      </c>
      <c r="C63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90" t="s">
        <v>16</v>
      </c>
      <c r="E6390" t="s">
        <v>65</v>
      </c>
      <c r="F6390" t="s">
        <v>56</v>
      </c>
      <c r="G6390" s="1">
        <v>44238</v>
      </c>
      <c r="H6390" t="s">
        <v>17581</v>
      </c>
      <c r="I6390" t="s">
        <v>17582</v>
      </c>
      <c r="J6390" t="s">
        <v>59</v>
      </c>
      <c r="K6390" s="6">
        <v>18712.080000000002</v>
      </c>
      <c r="L6390" t="s">
        <v>26901</v>
      </c>
      <c r="M6390" t="s">
        <v>32</v>
      </c>
      <c r="N6390" s="1">
        <v>44254</v>
      </c>
      <c r="O6390" t="s">
        <v>87</v>
      </c>
      <c r="P6390" t="s">
        <v>34</v>
      </c>
    </row>
    <row r="6391" spans="1:16" x14ac:dyDescent="0.35">
      <c r="A6391" t="s">
        <v>17583</v>
      </c>
      <c r="B6391" s="6">
        <v>77</v>
      </c>
      <c r="C63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91" t="s">
        <v>16</v>
      </c>
      <c r="E6391" t="s">
        <v>17</v>
      </c>
      <c r="F6391" t="s">
        <v>18</v>
      </c>
      <c r="G6391" s="1">
        <v>45227</v>
      </c>
      <c r="H6391" t="s">
        <v>17584</v>
      </c>
      <c r="I6391" t="s">
        <v>17585</v>
      </c>
      <c r="J6391" t="s">
        <v>21</v>
      </c>
      <c r="K6391" s="6">
        <v>41475.35</v>
      </c>
      <c r="L6391" t="s">
        <v>26676</v>
      </c>
      <c r="M6391" t="s">
        <v>43</v>
      </c>
      <c r="N6391" s="1">
        <v>45246</v>
      </c>
      <c r="O6391" t="s">
        <v>44</v>
      </c>
      <c r="P6391" t="s">
        <v>45</v>
      </c>
    </row>
    <row r="6392" spans="1:16" x14ac:dyDescent="0.35">
      <c r="A6392" t="s">
        <v>17586</v>
      </c>
      <c r="B6392" s="6">
        <v>71</v>
      </c>
      <c r="C63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92" t="s">
        <v>26</v>
      </c>
      <c r="E6392" t="s">
        <v>65</v>
      </c>
      <c r="F6392" t="s">
        <v>18</v>
      </c>
      <c r="G6392" s="1">
        <v>44088</v>
      </c>
      <c r="H6392" t="s">
        <v>17587</v>
      </c>
      <c r="I6392" t="s">
        <v>17588</v>
      </c>
      <c r="J6392" t="s">
        <v>63</v>
      </c>
      <c r="K6392" s="6">
        <v>53383.72</v>
      </c>
      <c r="L6392" t="s">
        <v>26931</v>
      </c>
      <c r="M6392" t="s">
        <v>43</v>
      </c>
      <c r="N6392" s="1">
        <v>44090</v>
      </c>
      <c r="O6392" t="s">
        <v>33</v>
      </c>
      <c r="P6392" t="s">
        <v>45</v>
      </c>
    </row>
    <row r="6393" spans="1:16" x14ac:dyDescent="0.35">
      <c r="A6393" t="s">
        <v>17589</v>
      </c>
      <c r="B6393" s="6">
        <v>74</v>
      </c>
      <c r="C63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93" t="s">
        <v>16</v>
      </c>
      <c r="E6393" t="s">
        <v>51</v>
      </c>
      <c r="F6393" t="s">
        <v>47</v>
      </c>
      <c r="G6393" s="1">
        <v>43991</v>
      </c>
      <c r="H6393" t="s">
        <v>11505</v>
      </c>
      <c r="I6393" t="s">
        <v>17590</v>
      </c>
      <c r="J6393" t="s">
        <v>21</v>
      </c>
      <c r="K6393" s="6">
        <v>18863.75</v>
      </c>
      <c r="L6393" t="s">
        <v>26770</v>
      </c>
      <c r="M6393" t="s">
        <v>22</v>
      </c>
      <c r="N6393" s="1">
        <v>43994</v>
      </c>
      <c r="O6393" t="s">
        <v>50</v>
      </c>
      <c r="P6393" t="s">
        <v>45</v>
      </c>
    </row>
    <row r="6394" spans="1:16" x14ac:dyDescent="0.35">
      <c r="A6394" t="s">
        <v>17591</v>
      </c>
      <c r="B6394" s="6">
        <v>81</v>
      </c>
      <c r="C63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394" t="s">
        <v>16</v>
      </c>
      <c r="E6394" t="s">
        <v>17</v>
      </c>
      <c r="F6394" t="s">
        <v>72</v>
      </c>
      <c r="G6394" s="1">
        <v>43784</v>
      </c>
      <c r="H6394" t="s">
        <v>17592</v>
      </c>
      <c r="I6394" t="s">
        <v>17593</v>
      </c>
      <c r="J6394" t="s">
        <v>21</v>
      </c>
      <c r="K6394" s="6">
        <v>15209.35</v>
      </c>
      <c r="L6394" t="s">
        <v>26867</v>
      </c>
      <c r="M6394" t="s">
        <v>32</v>
      </c>
      <c r="N6394" s="1">
        <v>43814</v>
      </c>
      <c r="O6394" t="s">
        <v>23</v>
      </c>
      <c r="P6394" t="s">
        <v>34</v>
      </c>
    </row>
    <row r="6395" spans="1:16" x14ac:dyDescent="0.35">
      <c r="A6395" t="s">
        <v>17594</v>
      </c>
      <c r="B6395" s="6">
        <v>33</v>
      </c>
      <c r="C63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395" t="s">
        <v>26</v>
      </c>
      <c r="E6395" t="s">
        <v>36</v>
      </c>
      <c r="F6395" t="s">
        <v>28</v>
      </c>
      <c r="G6395" s="1">
        <v>45068</v>
      </c>
      <c r="H6395" t="s">
        <v>17595</v>
      </c>
      <c r="I6395" t="s">
        <v>17596</v>
      </c>
      <c r="J6395" t="s">
        <v>63</v>
      </c>
      <c r="K6395" s="6">
        <v>34356.53</v>
      </c>
      <c r="L6395" t="s">
        <v>26760</v>
      </c>
      <c r="M6395" t="s">
        <v>22</v>
      </c>
      <c r="N6395" s="1">
        <v>45087</v>
      </c>
      <c r="O6395" t="s">
        <v>23</v>
      </c>
      <c r="P6395" t="s">
        <v>45</v>
      </c>
    </row>
    <row r="6396" spans="1:16" x14ac:dyDescent="0.35">
      <c r="A6396" t="s">
        <v>17597</v>
      </c>
      <c r="B6396" s="6">
        <v>40</v>
      </c>
      <c r="C63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396" t="s">
        <v>26</v>
      </c>
      <c r="E6396" t="s">
        <v>65</v>
      </c>
      <c r="F6396" t="s">
        <v>18</v>
      </c>
      <c r="G6396" s="1">
        <v>43687</v>
      </c>
      <c r="H6396" t="s">
        <v>17598</v>
      </c>
      <c r="I6396" t="s">
        <v>17599</v>
      </c>
      <c r="J6396" t="s">
        <v>63</v>
      </c>
      <c r="K6396" s="6">
        <v>9873.26</v>
      </c>
      <c r="L6396" t="s">
        <v>26688</v>
      </c>
      <c r="M6396" t="s">
        <v>43</v>
      </c>
      <c r="N6396" s="1">
        <v>43703</v>
      </c>
      <c r="O6396" t="s">
        <v>44</v>
      </c>
      <c r="P6396" t="s">
        <v>24</v>
      </c>
    </row>
    <row r="6397" spans="1:16" x14ac:dyDescent="0.35">
      <c r="A6397" t="s">
        <v>17600</v>
      </c>
      <c r="B6397" s="6">
        <v>61</v>
      </c>
      <c r="C63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97" t="s">
        <v>26</v>
      </c>
      <c r="E6397" t="s">
        <v>17</v>
      </c>
      <c r="F6397" t="s">
        <v>47</v>
      </c>
      <c r="G6397" s="1">
        <v>44300</v>
      </c>
      <c r="H6397" t="s">
        <v>17601</v>
      </c>
      <c r="I6397" t="s">
        <v>17602</v>
      </c>
      <c r="J6397" t="s">
        <v>63</v>
      </c>
      <c r="K6397" s="6">
        <v>20926.72</v>
      </c>
      <c r="L6397" t="s">
        <v>26712</v>
      </c>
      <c r="M6397" t="s">
        <v>43</v>
      </c>
      <c r="N6397" s="1">
        <v>44319</v>
      </c>
      <c r="O6397" t="s">
        <v>23</v>
      </c>
      <c r="P6397" t="s">
        <v>34</v>
      </c>
    </row>
    <row r="6398" spans="1:16" x14ac:dyDescent="0.35">
      <c r="A6398" t="s">
        <v>17603</v>
      </c>
      <c r="B6398" s="6">
        <v>49</v>
      </c>
      <c r="C63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98" t="s">
        <v>16</v>
      </c>
      <c r="E6398" t="s">
        <v>65</v>
      </c>
      <c r="F6398" t="s">
        <v>72</v>
      </c>
      <c r="G6398" s="1">
        <v>44877</v>
      </c>
      <c r="H6398" t="s">
        <v>17604</v>
      </c>
      <c r="I6398" t="s">
        <v>17605</v>
      </c>
      <c r="J6398" t="s">
        <v>31</v>
      </c>
      <c r="K6398" s="6">
        <v>28703.27</v>
      </c>
      <c r="L6398" t="s">
        <v>26904</v>
      </c>
      <c r="M6398" t="s">
        <v>22</v>
      </c>
      <c r="N6398" s="1">
        <v>44882</v>
      </c>
      <c r="O6398" t="s">
        <v>23</v>
      </c>
      <c r="P6398" t="s">
        <v>34</v>
      </c>
    </row>
    <row r="6399" spans="1:16" x14ac:dyDescent="0.35">
      <c r="A6399" t="s">
        <v>17606</v>
      </c>
      <c r="B6399" s="6">
        <v>59</v>
      </c>
      <c r="C63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399" t="s">
        <v>16</v>
      </c>
      <c r="E6399" t="s">
        <v>92</v>
      </c>
      <c r="F6399" t="s">
        <v>18</v>
      </c>
      <c r="G6399" s="1">
        <v>44592</v>
      </c>
      <c r="H6399" t="s">
        <v>5460</v>
      </c>
      <c r="I6399" t="s">
        <v>17607</v>
      </c>
      <c r="J6399" t="s">
        <v>63</v>
      </c>
      <c r="K6399" s="6">
        <v>1714.34</v>
      </c>
      <c r="L6399" t="s">
        <v>26869</v>
      </c>
      <c r="M6399" t="s">
        <v>43</v>
      </c>
      <c r="N6399" s="1">
        <v>44606</v>
      </c>
      <c r="O6399" t="s">
        <v>23</v>
      </c>
      <c r="P6399" t="s">
        <v>45</v>
      </c>
    </row>
    <row r="6400" spans="1:16" x14ac:dyDescent="0.35">
      <c r="A6400" t="s">
        <v>17608</v>
      </c>
      <c r="B6400" s="6">
        <v>58</v>
      </c>
      <c r="C64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00" t="s">
        <v>26</v>
      </c>
      <c r="E6400" t="s">
        <v>117</v>
      </c>
      <c r="F6400" t="s">
        <v>28</v>
      </c>
      <c r="G6400" s="1">
        <v>44623</v>
      </c>
      <c r="H6400" t="s">
        <v>17609</v>
      </c>
      <c r="I6400" t="s">
        <v>17610</v>
      </c>
      <c r="J6400" t="s">
        <v>54</v>
      </c>
      <c r="K6400" s="6">
        <v>13781.16</v>
      </c>
      <c r="L6400" t="s">
        <v>26839</v>
      </c>
      <c r="M6400" t="s">
        <v>43</v>
      </c>
      <c r="N6400" s="1">
        <v>44653</v>
      </c>
      <c r="O6400" t="s">
        <v>50</v>
      </c>
      <c r="P6400" t="s">
        <v>34</v>
      </c>
    </row>
    <row r="6401" spans="1:16" x14ac:dyDescent="0.35">
      <c r="A6401" t="s">
        <v>17611</v>
      </c>
      <c r="B6401" s="6">
        <v>51</v>
      </c>
      <c r="C64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01" t="s">
        <v>16</v>
      </c>
      <c r="E6401" t="s">
        <v>65</v>
      </c>
      <c r="F6401" t="s">
        <v>18</v>
      </c>
      <c r="G6401" s="1">
        <v>44542</v>
      </c>
      <c r="H6401" t="s">
        <v>11756</v>
      </c>
      <c r="I6401" t="s">
        <v>17612</v>
      </c>
      <c r="J6401" t="s">
        <v>54</v>
      </c>
      <c r="K6401" s="6">
        <v>18733.23</v>
      </c>
      <c r="L6401" t="s">
        <v>26774</v>
      </c>
      <c r="M6401" t="s">
        <v>43</v>
      </c>
      <c r="N6401" s="1">
        <v>44568</v>
      </c>
      <c r="O6401" t="s">
        <v>50</v>
      </c>
      <c r="P6401" t="s">
        <v>45</v>
      </c>
    </row>
    <row r="6402" spans="1:16" x14ac:dyDescent="0.35">
      <c r="A6402" t="s">
        <v>17613</v>
      </c>
      <c r="B6402" s="6">
        <v>30</v>
      </c>
      <c r="C64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402" t="s">
        <v>16</v>
      </c>
      <c r="E6402" t="s">
        <v>117</v>
      </c>
      <c r="F6402" t="s">
        <v>56</v>
      </c>
      <c r="G6402" s="1">
        <v>45192</v>
      </c>
      <c r="H6402" t="s">
        <v>17614</v>
      </c>
      <c r="I6402" t="s">
        <v>17615</v>
      </c>
      <c r="J6402" t="s">
        <v>63</v>
      </c>
      <c r="K6402" s="6">
        <v>31403.98</v>
      </c>
      <c r="L6402" t="s">
        <v>26624</v>
      </c>
      <c r="M6402" t="s">
        <v>43</v>
      </c>
      <c r="N6402" s="1">
        <v>45197</v>
      </c>
      <c r="O6402" t="s">
        <v>23</v>
      </c>
      <c r="P6402" t="s">
        <v>45</v>
      </c>
    </row>
    <row r="6403" spans="1:16" x14ac:dyDescent="0.35">
      <c r="A6403" t="s">
        <v>17616</v>
      </c>
      <c r="B6403" s="6">
        <v>45</v>
      </c>
      <c r="C64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03" t="s">
        <v>16</v>
      </c>
      <c r="E6403" t="s">
        <v>51</v>
      </c>
      <c r="F6403" t="s">
        <v>28</v>
      </c>
      <c r="G6403" s="1">
        <v>44236</v>
      </c>
      <c r="H6403" t="s">
        <v>13236</v>
      </c>
      <c r="I6403" t="s">
        <v>17617</v>
      </c>
      <c r="J6403" t="s">
        <v>31</v>
      </c>
      <c r="K6403" s="6">
        <v>1359.02</v>
      </c>
      <c r="L6403" t="s">
        <v>26961</v>
      </c>
      <c r="M6403" t="s">
        <v>43</v>
      </c>
      <c r="N6403" s="1">
        <v>44266</v>
      </c>
      <c r="O6403" t="s">
        <v>44</v>
      </c>
      <c r="P6403" t="s">
        <v>45</v>
      </c>
    </row>
    <row r="6404" spans="1:16" x14ac:dyDescent="0.35">
      <c r="A6404" t="s">
        <v>17618</v>
      </c>
      <c r="B6404" s="6">
        <v>71</v>
      </c>
      <c r="C64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404" t="s">
        <v>26</v>
      </c>
      <c r="E6404" t="s">
        <v>92</v>
      </c>
      <c r="F6404" t="s">
        <v>72</v>
      </c>
      <c r="G6404" s="1">
        <v>45140</v>
      </c>
      <c r="H6404" t="s">
        <v>17619</v>
      </c>
      <c r="I6404" t="s">
        <v>4589</v>
      </c>
      <c r="J6404" t="s">
        <v>31</v>
      </c>
      <c r="K6404" s="6">
        <v>34571.46</v>
      </c>
      <c r="L6404" t="s">
        <v>26842</v>
      </c>
      <c r="M6404" t="s">
        <v>43</v>
      </c>
      <c r="N6404" s="1">
        <v>45159</v>
      </c>
      <c r="O6404" t="s">
        <v>23</v>
      </c>
      <c r="P6404" t="s">
        <v>45</v>
      </c>
    </row>
    <row r="6405" spans="1:16" x14ac:dyDescent="0.35">
      <c r="A6405" t="s">
        <v>17620</v>
      </c>
      <c r="B6405" s="6">
        <v>50</v>
      </c>
      <c r="C64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05" t="s">
        <v>16</v>
      </c>
      <c r="E6405" t="s">
        <v>27</v>
      </c>
      <c r="F6405" t="s">
        <v>47</v>
      </c>
      <c r="G6405" s="1">
        <v>44659</v>
      </c>
      <c r="H6405" t="s">
        <v>17621</v>
      </c>
      <c r="I6405" t="s">
        <v>17622</v>
      </c>
      <c r="J6405" t="s">
        <v>54</v>
      </c>
      <c r="K6405" s="6">
        <v>19405.48</v>
      </c>
      <c r="L6405" t="s">
        <v>26734</v>
      </c>
      <c r="M6405" t="s">
        <v>43</v>
      </c>
      <c r="N6405" s="1">
        <v>44663</v>
      </c>
      <c r="O6405" t="s">
        <v>23</v>
      </c>
      <c r="P6405" t="s">
        <v>45</v>
      </c>
    </row>
    <row r="6406" spans="1:16" x14ac:dyDescent="0.35">
      <c r="A6406" t="s">
        <v>3803</v>
      </c>
      <c r="B6406" s="6">
        <v>57</v>
      </c>
      <c r="C64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06" t="s">
        <v>16</v>
      </c>
      <c r="E6406" t="s">
        <v>51</v>
      </c>
      <c r="F6406" t="s">
        <v>18</v>
      </c>
      <c r="G6406" s="1">
        <v>44738</v>
      </c>
      <c r="H6406" t="s">
        <v>17623</v>
      </c>
      <c r="I6406" t="s">
        <v>12383</v>
      </c>
      <c r="J6406" t="s">
        <v>63</v>
      </c>
      <c r="K6406" s="6">
        <v>52959.58</v>
      </c>
      <c r="L6406" t="s">
        <v>26976</v>
      </c>
      <c r="M6406" t="s">
        <v>43</v>
      </c>
      <c r="N6406" s="1">
        <v>44744</v>
      </c>
      <c r="O6406" t="s">
        <v>44</v>
      </c>
      <c r="P6406" t="s">
        <v>24</v>
      </c>
    </row>
    <row r="6407" spans="1:16" x14ac:dyDescent="0.35">
      <c r="A6407" t="s">
        <v>17624</v>
      </c>
      <c r="B6407" s="6">
        <v>62</v>
      </c>
      <c r="C64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07" t="s">
        <v>16</v>
      </c>
      <c r="E6407" t="s">
        <v>117</v>
      </c>
      <c r="F6407" t="s">
        <v>56</v>
      </c>
      <c r="G6407" s="1">
        <v>43522</v>
      </c>
      <c r="H6407" t="s">
        <v>17625</v>
      </c>
      <c r="I6407" t="s">
        <v>17626</v>
      </c>
      <c r="J6407" t="s">
        <v>59</v>
      </c>
      <c r="K6407" s="6">
        <v>25214.02</v>
      </c>
      <c r="L6407" t="s">
        <v>26707</v>
      </c>
      <c r="M6407" t="s">
        <v>32</v>
      </c>
      <c r="N6407" s="1">
        <v>43548</v>
      </c>
      <c r="O6407" t="s">
        <v>87</v>
      </c>
      <c r="P6407" t="s">
        <v>34</v>
      </c>
    </row>
    <row r="6408" spans="1:16" x14ac:dyDescent="0.35">
      <c r="A6408" t="s">
        <v>17627</v>
      </c>
      <c r="B6408" s="6">
        <v>53</v>
      </c>
      <c r="C64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08" t="s">
        <v>16</v>
      </c>
      <c r="E6408" t="s">
        <v>233</v>
      </c>
      <c r="F6408" t="s">
        <v>18</v>
      </c>
      <c r="G6408" s="1">
        <v>43832</v>
      </c>
      <c r="H6408" t="s">
        <v>15983</v>
      </c>
      <c r="I6408" t="s">
        <v>17628</v>
      </c>
      <c r="J6408" t="s">
        <v>59</v>
      </c>
      <c r="K6408" s="6">
        <v>1556.55</v>
      </c>
      <c r="L6408" t="s">
        <v>26586</v>
      </c>
      <c r="M6408" t="s">
        <v>43</v>
      </c>
      <c r="N6408" s="1">
        <v>43835</v>
      </c>
      <c r="O6408" t="s">
        <v>23</v>
      </c>
      <c r="P6408" t="s">
        <v>45</v>
      </c>
    </row>
    <row r="6409" spans="1:16" x14ac:dyDescent="0.35">
      <c r="A6409" t="s">
        <v>6024</v>
      </c>
      <c r="B6409" s="6">
        <v>20</v>
      </c>
      <c r="C64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409" t="s">
        <v>16</v>
      </c>
      <c r="E6409" t="s">
        <v>51</v>
      </c>
      <c r="F6409" t="s">
        <v>28</v>
      </c>
      <c r="G6409" s="1">
        <v>43996</v>
      </c>
      <c r="H6409" t="s">
        <v>17629</v>
      </c>
      <c r="I6409" t="s">
        <v>17630</v>
      </c>
      <c r="J6409" t="s">
        <v>31</v>
      </c>
      <c r="K6409" s="6">
        <v>2216.71</v>
      </c>
      <c r="L6409" t="s">
        <v>26769</v>
      </c>
      <c r="M6409" t="s">
        <v>43</v>
      </c>
      <c r="N6409" s="1">
        <v>44020</v>
      </c>
      <c r="O6409" t="s">
        <v>33</v>
      </c>
      <c r="P6409" t="s">
        <v>24</v>
      </c>
    </row>
    <row r="6410" spans="1:16" x14ac:dyDescent="0.35">
      <c r="A6410" t="s">
        <v>17631</v>
      </c>
      <c r="B6410" s="6">
        <v>47</v>
      </c>
      <c r="C64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10" t="s">
        <v>26</v>
      </c>
      <c r="E6410" t="s">
        <v>17</v>
      </c>
      <c r="F6410" t="s">
        <v>47</v>
      </c>
      <c r="G6410" s="1">
        <v>44891</v>
      </c>
      <c r="H6410" t="s">
        <v>17632</v>
      </c>
      <c r="I6410" t="s">
        <v>11149</v>
      </c>
      <c r="J6410" t="s">
        <v>63</v>
      </c>
      <c r="K6410" s="6">
        <v>22016.59</v>
      </c>
      <c r="L6410" t="s">
        <v>26944</v>
      </c>
      <c r="M6410" t="s">
        <v>32</v>
      </c>
      <c r="N6410" s="1">
        <v>44914</v>
      </c>
      <c r="O6410" t="s">
        <v>50</v>
      </c>
      <c r="P6410" t="s">
        <v>45</v>
      </c>
    </row>
    <row r="6411" spans="1:16" x14ac:dyDescent="0.35">
      <c r="A6411" t="s">
        <v>17633</v>
      </c>
      <c r="B6411" s="6">
        <v>26</v>
      </c>
      <c r="C64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411" t="s">
        <v>26</v>
      </c>
      <c r="E6411" t="s">
        <v>117</v>
      </c>
      <c r="F6411" t="s">
        <v>47</v>
      </c>
      <c r="G6411" s="1">
        <v>44153</v>
      </c>
      <c r="H6411" t="s">
        <v>17634</v>
      </c>
      <c r="I6411" t="s">
        <v>17635</v>
      </c>
      <c r="J6411" t="s">
        <v>54</v>
      </c>
      <c r="K6411" s="6">
        <v>5987.03</v>
      </c>
      <c r="L6411" t="s">
        <v>26791</v>
      </c>
      <c r="M6411" t="s">
        <v>22</v>
      </c>
      <c r="N6411" s="1">
        <v>44168</v>
      </c>
      <c r="O6411" t="s">
        <v>50</v>
      </c>
      <c r="P6411" t="s">
        <v>24</v>
      </c>
    </row>
    <row r="6412" spans="1:16" x14ac:dyDescent="0.35">
      <c r="A6412" t="s">
        <v>76</v>
      </c>
      <c r="B6412" s="6">
        <v>51</v>
      </c>
      <c r="C64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12" t="s">
        <v>16</v>
      </c>
      <c r="E6412" t="s">
        <v>17</v>
      </c>
      <c r="F6412" t="s">
        <v>18</v>
      </c>
      <c r="G6412" s="1">
        <v>43759</v>
      </c>
      <c r="H6412" t="s">
        <v>17636</v>
      </c>
      <c r="I6412" t="s">
        <v>17637</v>
      </c>
      <c r="J6412" t="s">
        <v>31</v>
      </c>
      <c r="K6412" s="6">
        <v>48948.7</v>
      </c>
      <c r="L6412" t="s">
        <v>26962</v>
      </c>
      <c r="M6412" t="s">
        <v>43</v>
      </c>
      <c r="N6412" s="1">
        <v>43773</v>
      </c>
      <c r="O6412" t="s">
        <v>50</v>
      </c>
      <c r="P6412" t="s">
        <v>34</v>
      </c>
    </row>
    <row r="6413" spans="1:16" x14ac:dyDescent="0.35">
      <c r="A6413" t="s">
        <v>3539</v>
      </c>
      <c r="B6413" s="6">
        <v>78</v>
      </c>
      <c r="C64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413" t="s">
        <v>16</v>
      </c>
      <c r="E6413" t="s">
        <v>65</v>
      </c>
      <c r="F6413" t="s">
        <v>37</v>
      </c>
      <c r="G6413" s="1">
        <v>43778</v>
      </c>
      <c r="H6413" t="s">
        <v>5460</v>
      </c>
      <c r="I6413" t="s">
        <v>17638</v>
      </c>
      <c r="J6413" t="s">
        <v>54</v>
      </c>
      <c r="K6413" s="6">
        <v>19155.14</v>
      </c>
      <c r="L6413" t="s">
        <v>26845</v>
      </c>
      <c r="M6413" t="s">
        <v>22</v>
      </c>
      <c r="N6413" s="1">
        <v>43796</v>
      </c>
      <c r="O6413" t="s">
        <v>87</v>
      </c>
      <c r="P6413" t="s">
        <v>45</v>
      </c>
    </row>
    <row r="6414" spans="1:16" x14ac:dyDescent="0.35">
      <c r="A6414" t="s">
        <v>17639</v>
      </c>
      <c r="B6414" s="6">
        <v>20</v>
      </c>
      <c r="C64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414" t="s">
        <v>26</v>
      </c>
      <c r="E6414" t="s">
        <v>36</v>
      </c>
      <c r="F6414" t="s">
        <v>56</v>
      </c>
      <c r="G6414" s="1">
        <v>45097</v>
      </c>
      <c r="H6414" t="s">
        <v>17640</v>
      </c>
      <c r="I6414" t="s">
        <v>17641</v>
      </c>
      <c r="J6414" t="s">
        <v>54</v>
      </c>
      <c r="K6414" s="6">
        <v>5488.48</v>
      </c>
      <c r="L6414" t="s">
        <v>26624</v>
      </c>
      <c r="M6414" t="s">
        <v>43</v>
      </c>
      <c r="N6414" s="1">
        <v>45103</v>
      </c>
      <c r="O6414" t="s">
        <v>33</v>
      </c>
      <c r="P6414" t="s">
        <v>24</v>
      </c>
    </row>
    <row r="6415" spans="1:16" x14ac:dyDescent="0.35">
      <c r="A6415" t="s">
        <v>17642</v>
      </c>
      <c r="B6415" s="6">
        <v>43</v>
      </c>
      <c r="C64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15" t="s">
        <v>26</v>
      </c>
      <c r="E6415" t="s">
        <v>65</v>
      </c>
      <c r="F6415" t="s">
        <v>56</v>
      </c>
      <c r="G6415" s="1">
        <v>43735</v>
      </c>
      <c r="H6415" t="s">
        <v>17643</v>
      </c>
      <c r="I6415" t="s">
        <v>17644</v>
      </c>
      <c r="J6415" t="s">
        <v>59</v>
      </c>
      <c r="K6415" s="6">
        <v>10132.41</v>
      </c>
      <c r="L6415" t="s">
        <v>26972</v>
      </c>
      <c r="M6415" t="s">
        <v>32</v>
      </c>
      <c r="N6415" s="1">
        <v>43760</v>
      </c>
      <c r="O6415" t="s">
        <v>87</v>
      </c>
      <c r="P6415" t="s">
        <v>34</v>
      </c>
    </row>
    <row r="6416" spans="1:16" x14ac:dyDescent="0.35">
      <c r="A6416" t="s">
        <v>17645</v>
      </c>
      <c r="B6416" s="6">
        <v>52</v>
      </c>
      <c r="C64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16" t="s">
        <v>16</v>
      </c>
      <c r="E6416" t="s">
        <v>233</v>
      </c>
      <c r="F6416" t="s">
        <v>56</v>
      </c>
      <c r="G6416" s="1">
        <v>45030</v>
      </c>
      <c r="H6416" t="s">
        <v>17646</v>
      </c>
      <c r="I6416" t="s">
        <v>17647</v>
      </c>
      <c r="J6416" t="s">
        <v>63</v>
      </c>
      <c r="K6416" s="6">
        <v>26751.69</v>
      </c>
      <c r="L6416" t="s">
        <v>26741</v>
      </c>
      <c r="M6416" t="s">
        <v>32</v>
      </c>
      <c r="N6416" s="1">
        <v>45038</v>
      </c>
      <c r="O6416" t="s">
        <v>44</v>
      </c>
      <c r="P6416" t="s">
        <v>24</v>
      </c>
    </row>
    <row r="6417" spans="1:16" x14ac:dyDescent="0.35">
      <c r="A6417" t="s">
        <v>17648</v>
      </c>
      <c r="B6417" s="6">
        <v>26</v>
      </c>
      <c r="C64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417" t="s">
        <v>16</v>
      </c>
      <c r="E6417" t="s">
        <v>51</v>
      </c>
      <c r="F6417" t="s">
        <v>28</v>
      </c>
      <c r="G6417" s="1">
        <v>44405</v>
      </c>
      <c r="H6417" t="s">
        <v>17649</v>
      </c>
      <c r="I6417" t="s">
        <v>17650</v>
      </c>
      <c r="J6417" t="s">
        <v>54</v>
      </c>
      <c r="K6417" s="6">
        <v>7822.48</v>
      </c>
      <c r="L6417" t="s">
        <v>26598</v>
      </c>
      <c r="M6417" t="s">
        <v>43</v>
      </c>
      <c r="N6417" s="1">
        <v>44411</v>
      </c>
      <c r="O6417" t="s">
        <v>87</v>
      </c>
      <c r="P6417" t="s">
        <v>34</v>
      </c>
    </row>
    <row r="6418" spans="1:16" x14ac:dyDescent="0.35">
      <c r="A6418" t="s">
        <v>17651</v>
      </c>
      <c r="B6418" s="6">
        <v>46</v>
      </c>
      <c r="C64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18" t="s">
        <v>26</v>
      </c>
      <c r="E6418" t="s">
        <v>117</v>
      </c>
      <c r="F6418" t="s">
        <v>18</v>
      </c>
      <c r="G6418" s="1">
        <v>44274</v>
      </c>
      <c r="H6418" t="s">
        <v>9591</v>
      </c>
      <c r="I6418" t="s">
        <v>17652</v>
      </c>
      <c r="J6418" t="s">
        <v>59</v>
      </c>
      <c r="K6418" s="6">
        <v>32758.48</v>
      </c>
      <c r="L6418" t="s">
        <v>26651</v>
      </c>
      <c r="M6418" t="s">
        <v>43</v>
      </c>
      <c r="N6418" s="1">
        <v>44277</v>
      </c>
      <c r="O6418" t="s">
        <v>44</v>
      </c>
      <c r="P6418" t="s">
        <v>24</v>
      </c>
    </row>
    <row r="6419" spans="1:16" x14ac:dyDescent="0.35">
      <c r="A6419" t="s">
        <v>17653</v>
      </c>
      <c r="B6419" s="6">
        <v>53</v>
      </c>
      <c r="C64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19" t="s">
        <v>16</v>
      </c>
      <c r="E6419" t="s">
        <v>92</v>
      </c>
      <c r="F6419" t="s">
        <v>18</v>
      </c>
      <c r="G6419" s="1">
        <v>45031</v>
      </c>
      <c r="H6419" t="s">
        <v>17654</v>
      </c>
      <c r="I6419" t="s">
        <v>17655</v>
      </c>
      <c r="J6419" t="s">
        <v>63</v>
      </c>
      <c r="K6419" s="6">
        <v>23967.37</v>
      </c>
      <c r="L6419" t="s">
        <v>26740</v>
      </c>
      <c r="M6419" t="s">
        <v>32</v>
      </c>
      <c r="N6419" s="1">
        <v>45048</v>
      </c>
      <c r="O6419" t="s">
        <v>33</v>
      </c>
      <c r="P6419" t="s">
        <v>34</v>
      </c>
    </row>
    <row r="6420" spans="1:16" x14ac:dyDescent="0.35">
      <c r="A6420" t="s">
        <v>17656</v>
      </c>
      <c r="B6420" s="6">
        <v>58</v>
      </c>
      <c r="C64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20" t="s">
        <v>16</v>
      </c>
      <c r="E6420" t="s">
        <v>27</v>
      </c>
      <c r="F6420" t="s">
        <v>37</v>
      </c>
      <c r="G6420" s="1">
        <v>45224</v>
      </c>
      <c r="H6420" t="s">
        <v>17657</v>
      </c>
      <c r="I6420" t="s">
        <v>17658</v>
      </c>
      <c r="J6420" t="s">
        <v>54</v>
      </c>
      <c r="K6420" s="6">
        <v>15910.14</v>
      </c>
      <c r="L6420" t="s">
        <v>26702</v>
      </c>
      <c r="M6420" t="s">
        <v>22</v>
      </c>
      <c r="N6420" s="1">
        <v>45235</v>
      </c>
      <c r="O6420" t="s">
        <v>87</v>
      </c>
      <c r="P6420" t="s">
        <v>24</v>
      </c>
    </row>
    <row r="6421" spans="1:16" x14ac:dyDescent="0.35">
      <c r="A6421" t="s">
        <v>17659</v>
      </c>
      <c r="B6421" s="6">
        <v>57</v>
      </c>
      <c r="C64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21" t="s">
        <v>26</v>
      </c>
      <c r="E6421" t="s">
        <v>51</v>
      </c>
      <c r="F6421" t="s">
        <v>28</v>
      </c>
      <c r="G6421" s="1">
        <v>44907</v>
      </c>
      <c r="H6421" t="s">
        <v>17660</v>
      </c>
      <c r="I6421" t="s">
        <v>17661</v>
      </c>
      <c r="J6421" t="s">
        <v>21</v>
      </c>
      <c r="K6421" s="6">
        <v>29983.93</v>
      </c>
      <c r="L6421" t="s">
        <v>26780</v>
      </c>
      <c r="M6421" t="s">
        <v>32</v>
      </c>
      <c r="N6421" s="1">
        <v>44924</v>
      </c>
      <c r="O6421" t="s">
        <v>44</v>
      </c>
      <c r="P6421" t="s">
        <v>34</v>
      </c>
    </row>
    <row r="6422" spans="1:16" x14ac:dyDescent="0.35">
      <c r="A6422" t="s">
        <v>17662</v>
      </c>
      <c r="B6422" s="6">
        <v>22</v>
      </c>
      <c r="C64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422" t="s">
        <v>26</v>
      </c>
      <c r="E6422" t="s">
        <v>27</v>
      </c>
      <c r="F6422" t="s">
        <v>47</v>
      </c>
      <c r="G6422" s="1">
        <v>43490</v>
      </c>
      <c r="H6422" t="s">
        <v>17663</v>
      </c>
      <c r="I6422" t="s">
        <v>17664</v>
      </c>
      <c r="J6422" t="s">
        <v>31</v>
      </c>
      <c r="K6422" s="6">
        <v>21744.19</v>
      </c>
      <c r="L6422" t="s">
        <v>26908</v>
      </c>
      <c r="M6422" t="s">
        <v>43</v>
      </c>
      <c r="N6422" s="1">
        <v>43516</v>
      </c>
      <c r="O6422" t="s">
        <v>87</v>
      </c>
      <c r="P6422" t="s">
        <v>45</v>
      </c>
    </row>
    <row r="6423" spans="1:16" x14ac:dyDescent="0.35">
      <c r="A6423" t="s">
        <v>17665</v>
      </c>
      <c r="B6423" s="6">
        <v>40</v>
      </c>
      <c r="C64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423" t="s">
        <v>26</v>
      </c>
      <c r="E6423" t="s">
        <v>65</v>
      </c>
      <c r="F6423" t="s">
        <v>18</v>
      </c>
      <c r="G6423" s="1">
        <v>45182</v>
      </c>
      <c r="H6423" t="s">
        <v>17666</v>
      </c>
      <c r="I6423" t="s">
        <v>17667</v>
      </c>
      <c r="J6423" t="s">
        <v>63</v>
      </c>
      <c r="K6423" s="6">
        <v>52718.99</v>
      </c>
      <c r="L6423" t="s">
        <v>26754</v>
      </c>
      <c r="M6423" t="s">
        <v>43</v>
      </c>
      <c r="N6423" s="1">
        <v>45201</v>
      </c>
      <c r="O6423" t="s">
        <v>33</v>
      </c>
      <c r="P6423" t="s">
        <v>45</v>
      </c>
    </row>
    <row r="6424" spans="1:16" x14ac:dyDescent="0.35">
      <c r="A6424" t="s">
        <v>17668</v>
      </c>
      <c r="B6424" s="6">
        <v>43</v>
      </c>
      <c r="C64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24" t="s">
        <v>16</v>
      </c>
      <c r="E6424" t="s">
        <v>17</v>
      </c>
      <c r="F6424" t="s">
        <v>18</v>
      </c>
      <c r="G6424" s="1">
        <v>44717</v>
      </c>
      <c r="H6424" t="s">
        <v>17669</v>
      </c>
      <c r="I6424" t="s">
        <v>17670</v>
      </c>
      <c r="J6424" t="s">
        <v>31</v>
      </c>
      <c r="K6424" s="6">
        <v>2840.83</v>
      </c>
      <c r="L6424" t="s">
        <v>26854</v>
      </c>
      <c r="M6424" t="s">
        <v>43</v>
      </c>
      <c r="N6424" s="1">
        <v>44743</v>
      </c>
      <c r="O6424" t="s">
        <v>44</v>
      </c>
      <c r="P6424" t="s">
        <v>34</v>
      </c>
    </row>
    <row r="6425" spans="1:16" x14ac:dyDescent="0.35">
      <c r="A6425" t="s">
        <v>17671</v>
      </c>
      <c r="B6425" s="6">
        <v>68</v>
      </c>
      <c r="C64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425" t="s">
        <v>16</v>
      </c>
      <c r="E6425" t="s">
        <v>117</v>
      </c>
      <c r="F6425" t="s">
        <v>37</v>
      </c>
      <c r="G6425" s="1">
        <v>44916</v>
      </c>
      <c r="H6425" t="s">
        <v>17672</v>
      </c>
      <c r="I6425" t="s">
        <v>17673</v>
      </c>
      <c r="J6425" t="s">
        <v>63</v>
      </c>
      <c r="K6425" s="6">
        <v>5350.66</v>
      </c>
      <c r="L6425" t="s">
        <v>26663</v>
      </c>
      <c r="M6425" t="s">
        <v>22</v>
      </c>
      <c r="N6425" s="1">
        <v>44919</v>
      </c>
      <c r="O6425" t="s">
        <v>50</v>
      </c>
      <c r="P6425" t="s">
        <v>34</v>
      </c>
    </row>
    <row r="6426" spans="1:16" x14ac:dyDescent="0.35">
      <c r="A6426" t="s">
        <v>17674</v>
      </c>
      <c r="B6426" s="6">
        <v>51</v>
      </c>
      <c r="C64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26" t="s">
        <v>26</v>
      </c>
      <c r="E6426" t="s">
        <v>27</v>
      </c>
      <c r="F6426" t="s">
        <v>47</v>
      </c>
      <c r="G6426" s="1">
        <v>43928</v>
      </c>
      <c r="H6426" t="s">
        <v>17675</v>
      </c>
      <c r="I6426" t="s">
        <v>17676</v>
      </c>
      <c r="J6426" t="s">
        <v>21</v>
      </c>
      <c r="K6426" s="6">
        <v>21203.34</v>
      </c>
      <c r="L6426" t="s">
        <v>26836</v>
      </c>
      <c r="M6426" t="s">
        <v>43</v>
      </c>
      <c r="N6426" s="1">
        <v>43941</v>
      </c>
      <c r="O6426" t="s">
        <v>50</v>
      </c>
      <c r="P6426" t="s">
        <v>45</v>
      </c>
    </row>
    <row r="6427" spans="1:16" x14ac:dyDescent="0.35">
      <c r="A6427" t="s">
        <v>17677</v>
      </c>
      <c r="B6427" s="6">
        <v>41</v>
      </c>
      <c r="C64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427" t="s">
        <v>16</v>
      </c>
      <c r="E6427" t="s">
        <v>27</v>
      </c>
      <c r="F6427" t="s">
        <v>56</v>
      </c>
      <c r="G6427" s="1">
        <v>44363</v>
      </c>
      <c r="H6427" t="s">
        <v>17678</v>
      </c>
      <c r="I6427" t="s">
        <v>17679</v>
      </c>
      <c r="J6427" t="s">
        <v>21</v>
      </c>
      <c r="K6427" s="6">
        <v>12938.77</v>
      </c>
      <c r="L6427" t="s">
        <v>26756</v>
      </c>
      <c r="M6427" t="s">
        <v>43</v>
      </c>
      <c r="N6427" s="1">
        <v>44387</v>
      </c>
      <c r="O6427" t="s">
        <v>44</v>
      </c>
      <c r="P6427" t="s">
        <v>24</v>
      </c>
    </row>
    <row r="6428" spans="1:16" x14ac:dyDescent="0.35">
      <c r="A6428" t="s">
        <v>2964</v>
      </c>
      <c r="B6428" s="6">
        <v>77</v>
      </c>
      <c r="C64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428" t="s">
        <v>26</v>
      </c>
      <c r="E6428" t="s">
        <v>27</v>
      </c>
      <c r="F6428" t="s">
        <v>37</v>
      </c>
      <c r="G6428" s="1">
        <v>43914</v>
      </c>
      <c r="H6428" t="s">
        <v>17680</v>
      </c>
      <c r="I6428" t="s">
        <v>17681</v>
      </c>
      <c r="J6428" t="s">
        <v>31</v>
      </c>
      <c r="K6428" s="6">
        <v>12924.2</v>
      </c>
      <c r="L6428" t="s">
        <v>26846</v>
      </c>
      <c r="M6428" t="s">
        <v>22</v>
      </c>
      <c r="N6428" s="1">
        <v>43931</v>
      </c>
      <c r="O6428" t="s">
        <v>50</v>
      </c>
      <c r="P6428" t="s">
        <v>45</v>
      </c>
    </row>
    <row r="6429" spans="1:16" x14ac:dyDescent="0.35">
      <c r="A6429" t="s">
        <v>17682</v>
      </c>
      <c r="B6429" s="6">
        <v>59</v>
      </c>
      <c r="C64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29" t="s">
        <v>16</v>
      </c>
      <c r="E6429" t="s">
        <v>51</v>
      </c>
      <c r="F6429" t="s">
        <v>18</v>
      </c>
      <c r="G6429" s="1">
        <v>43898</v>
      </c>
      <c r="H6429" t="s">
        <v>17683</v>
      </c>
      <c r="I6429" t="s">
        <v>17684</v>
      </c>
      <c r="J6429" t="s">
        <v>54</v>
      </c>
      <c r="K6429" s="6">
        <v>46240.11</v>
      </c>
      <c r="L6429" t="s">
        <v>26752</v>
      </c>
      <c r="M6429" t="s">
        <v>32</v>
      </c>
      <c r="N6429" s="1">
        <v>43905</v>
      </c>
      <c r="O6429" t="s">
        <v>23</v>
      </c>
      <c r="P6429" t="s">
        <v>24</v>
      </c>
    </row>
    <row r="6430" spans="1:16" x14ac:dyDescent="0.35">
      <c r="A6430" t="s">
        <v>8281</v>
      </c>
      <c r="B6430" s="6">
        <v>39</v>
      </c>
      <c r="C64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430" t="s">
        <v>26</v>
      </c>
      <c r="E6430" t="s">
        <v>17</v>
      </c>
      <c r="F6430" t="s">
        <v>56</v>
      </c>
      <c r="G6430" s="1">
        <v>44406</v>
      </c>
      <c r="H6430" t="s">
        <v>17685</v>
      </c>
      <c r="I6430" t="s">
        <v>17686</v>
      </c>
      <c r="J6430" t="s">
        <v>21</v>
      </c>
      <c r="K6430" s="6">
        <v>18258.11</v>
      </c>
      <c r="L6430" t="s">
        <v>26621</v>
      </c>
      <c r="M6430" t="s">
        <v>43</v>
      </c>
      <c r="N6430" s="1">
        <v>44414</v>
      </c>
      <c r="O6430" t="s">
        <v>23</v>
      </c>
      <c r="P6430" t="s">
        <v>34</v>
      </c>
    </row>
    <row r="6431" spans="1:16" x14ac:dyDescent="0.35">
      <c r="A6431" t="s">
        <v>17687</v>
      </c>
      <c r="B6431" s="6">
        <v>38</v>
      </c>
      <c r="C64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431" t="s">
        <v>26</v>
      </c>
      <c r="E6431" t="s">
        <v>51</v>
      </c>
      <c r="F6431" t="s">
        <v>18</v>
      </c>
      <c r="G6431" s="1">
        <v>44581</v>
      </c>
      <c r="H6431" t="s">
        <v>17688</v>
      </c>
      <c r="I6431" t="s">
        <v>17689</v>
      </c>
      <c r="J6431" t="s">
        <v>59</v>
      </c>
      <c r="K6431" s="6">
        <v>13595.32</v>
      </c>
      <c r="L6431" t="s">
        <v>26775</v>
      </c>
      <c r="M6431" t="s">
        <v>43</v>
      </c>
      <c r="N6431" s="1">
        <v>44610</v>
      </c>
      <c r="O6431" t="s">
        <v>33</v>
      </c>
      <c r="P6431" t="s">
        <v>45</v>
      </c>
    </row>
    <row r="6432" spans="1:16" x14ac:dyDescent="0.35">
      <c r="A6432" t="s">
        <v>16025</v>
      </c>
      <c r="B6432" s="6">
        <v>54</v>
      </c>
      <c r="C64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32" t="s">
        <v>26</v>
      </c>
      <c r="E6432" t="s">
        <v>27</v>
      </c>
      <c r="F6432" t="s">
        <v>72</v>
      </c>
      <c r="G6432" s="1">
        <v>44084</v>
      </c>
      <c r="H6432" t="s">
        <v>17690</v>
      </c>
      <c r="I6432" t="s">
        <v>17691</v>
      </c>
      <c r="J6432" t="s">
        <v>59</v>
      </c>
      <c r="K6432" s="6">
        <v>19942.39</v>
      </c>
      <c r="L6432" t="s">
        <v>26775</v>
      </c>
      <c r="M6432" t="s">
        <v>32</v>
      </c>
      <c r="N6432" s="1">
        <v>44110</v>
      </c>
      <c r="O6432" t="s">
        <v>50</v>
      </c>
      <c r="P6432" t="s">
        <v>34</v>
      </c>
    </row>
    <row r="6433" spans="1:16" x14ac:dyDescent="0.35">
      <c r="A6433" t="s">
        <v>17692</v>
      </c>
      <c r="B6433" s="6">
        <v>19</v>
      </c>
      <c r="C64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433" t="s">
        <v>16</v>
      </c>
      <c r="E6433" t="s">
        <v>36</v>
      </c>
      <c r="F6433" t="s">
        <v>28</v>
      </c>
      <c r="G6433" s="1">
        <v>45161</v>
      </c>
      <c r="H6433" t="s">
        <v>17693</v>
      </c>
      <c r="I6433" t="s">
        <v>17694</v>
      </c>
      <c r="J6433" t="s">
        <v>31</v>
      </c>
      <c r="K6433" s="6">
        <v>20948.12</v>
      </c>
      <c r="L6433" t="s">
        <v>26601</v>
      </c>
      <c r="M6433" t="s">
        <v>43</v>
      </c>
      <c r="N6433" s="1">
        <v>45170</v>
      </c>
      <c r="O6433" t="s">
        <v>44</v>
      </c>
      <c r="P6433" t="s">
        <v>24</v>
      </c>
    </row>
    <row r="6434" spans="1:16" x14ac:dyDescent="0.35">
      <c r="A6434" t="s">
        <v>17695</v>
      </c>
      <c r="B6434" s="6">
        <v>56</v>
      </c>
      <c r="C64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34" t="s">
        <v>16</v>
      </c>
      <c r="E6434" t="s">
        <v>233</v>
      </c>
      <c r="F6434" t="s">
        <v>72</v>
      </c>
      <c r="G6434" s="1">
        <v>44469</v>
      </c>
      <c r="H6434" t="s">
        <v>17696</v>
      </c>
      <c r="I6434" t="s">
        <v>17697</v>
      </c>
      <c r="J6434" t="s">
        <v>31</v>
      </c>
      <c r="K6434" s="6">
        <v>38652.97</v>
      </c>
      <c r="L6434" t="s">
        <v>26689</v>
      </c>
      <c r="M6434" t="s">
        <v>43</v>
      </c>
      <c r="N6434" s="1">
        <v>44498</v>
      </c>
      <c r="O6434" t="s">
        <v>23</v>
      </c>
      <c r="P6434" t="s">
        <v>34</v>
      </c>
    </row>
    <row r="6435" spans="1:16" x14ac:dyDescent="0.35">
      <c r="A6435" t="s">
        <v>17698</v>
      </c>
      <c r="B6435" s="6">
        <v>67</v>
      </c>
      <c r="C64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435" t="s">
        <v>26</v>
      </c>
      <c r="E6435" t="s">
        <v>233</v>
      </c>
      <c r="F6435" t="s">
        <v>18</v>
      </c>
      <c r="G6435" s="1">
        <v>44236</v>
      </c>
      <c r="H6435" t="s">
        <v>7965</v>
      </c>
      <c r="I6435" t="s">
        <v>17699</v>
      </c>
      <c r="J6435" t="s">
        <v>63</v>
      </c>
      <c r="K6435" s="6">
        <v>37022.870000000003</v>
      </c>
      <c r="L6435" t="s">
        <v>26646</v>
      </c>
      <c r="M6435" t="s">
        <v>43</v>
      </c>
      <c r="N6435" s="1">
        <v>44256</v>
      </c>
      <c r="O6435" t="s">
        <v>23</v>
      </c>
      <c r="P6435" t="s">
        <v>24</v>
      </c>
    </row>
    <row r="6436" spans="1:16" x14ac:dyDescent="0.35">
      <c r="A6436" t="s">
        <v>17700</v>
      </c>
      <c r="B6436" s="6">
        <v>32</v>
      </c>
      <c r="C64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436" t="s">
        <v>16</v>
      </c>
      <c r="E6436" t="s">
        <v>17</v>
      </c>
      <c r="F6436" t="s">
        <v>37</v>
      </c>
      <c r="G6436" s="1">
        <v>44240</v>
      </c>
      <c r="H6436" t="s">
        <v>17701</v>
      </c>
      <c r="I6436" t="s">
        <v>17702</v>
      </c>
      <c r="J6436" t="s">
        <v>63</v>
      </c>
      <c r="K6436" s="6">
        <v>987.25</v>
      </c>
      <c r="L6436" t="s">
        <v>26611</v>
      </c>
      <c r="M6436" t="s">
        <v>22</v>
      </c>
      <c r="N6436" s="1">
        <v>44240</v>
      </c>
      <c r="O6436" t="s">
        <v>44</v>
      </c>
      <c r="P6436" t="s">
        <v>45</v>
      </c>
    </row>
    <row r="6437" spans="1:16" x14ac:dyDescent="0.35">
      <c r="A6437" t="s">
        <v>17703</v>
      </c>
      <c r="B6437" s="6">
        <v>71</v>
      </c>
      <c r="C64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437" t="s">
        <v>16</v>
      </c>
      <c r="E6437" t="s">
        <v>233</v>
      </c>
      <c r="F6437" t="s">
        <v>47</v>
      </c>
      <c r="G6437" s="1">
        <v>43726</v>
      </c>
      <c r="H6437" t="s">
        <v>17704</v>
      </c>
      <c r="I6437" t="s">
        <v>17705</v>
      </c>
      <c r="J6437" t="s">
        <v>54</v>
      </c>
      <c r="K6437" s="6">
        <v>17711.16</v>
      </c>
      <c r="L6437" t="s">
        <v>26915</v>
      </c>
      <c r="M6437" t="s">
        <v>32</v>
      </c>
      <c r="N6437" s="1">
        <v>43750</v>
      </c>
      <c r="O6437" t="s">
        <v>50</v>
      </c>
      <c r="P6437" t="s">
        <v>45</v>
      </c>
    </row>
    <row r="6438" spans="1:16" x14ac:dyDescent="0.35">
      <c r="A6438" t="s">
        <v>3961</v>
      </c>
      <c r="B6438" s="6">
        <v>61</v>
      </c>
      <c r="C64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38" t="s">
        <v>26</v>
      </c>
      <c r="E6438" t="s">
        <v>51</v>
      </c>
      <c r="F6438" t="s">
        <v>47</v>
      </c>
      <c r="G6438" s="1">
        <v>44177</v>
      </c>
      <c r="H6438" t="s">
        <v>17706</v>
      </c>
      <c r="I6438" t="s">
        <v>12434</v>
      </c>
      <c r="J6438" t="s">
        <v>63</v>
      </c>
      <c r="K6438" s="6">
        <v>8527.73</v>
      </c>
      <c r="L6438" t="s">
        <v>26647</v>
      </c>
      <c r="M6438" t="s">
        <v>32</v>
      </c>
      <c r="N6438" s="1">
        <v>44194</v>
      </c>
      <c r="O6438" t="s">
        <v>44</v>
      </c>
      <c r="P6438" t="s">
        <v>45</v>
      </c>
    </row>
    <row r="6439" spans="1:16" x14ac:dyDescent="0.35">
      <c r="A6439" t="s">
        <v>17707</v>
      </c>
      <c r="B6439" s="6">
        <v>21</v>
      </c>
      <c r="C64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439" t="s">
        <v>26</v>
      </c>
      <c r="E6439" t="s">
        <v>117</v>
      </c>
      <c r="F6439" t="s">
        <v>56</v>
      </c>
      <c r="G6439" s="1">
        <v>45217</v>
      </c>
      <c r="H6439" t="s">
        <v>17708</v>
      </c>
      <c r="I6439" t="s">
        <v>17709</v>
      </c>
      <c r="J6439" t="s">
        <v>31</v>
      </c>
      <c r="K6439" s="6">
        <v>5512.45</v>
      </c>
      <c r="L6439" t="s">
        <v>26782</v>
      </c>
      <c r="M6439" t="s">
        <v>32</v>
      </c>
      <c r="N6439" s="1">
        <v>45230</v>
      </c>
      <c r="O6439" t="s">
        <v>87</v>
      </c>
      <c r="P6439" t="s">
        <v>24</v>
      </c>
    </row>
    <row r="6440" spans="1:16" x14ac:dyDescent="0.35">
      <c r="A6440" t="s">
        <v>1990</v>
      </c>
      <c r="B6440" s="6">
        <v>66</v>
      </c>
      <c r="C64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440" t="s">
        <v>16</v>
      </c>
      <c r="E6440" t="s">
        <v>17</v>
      </c>
      <c r="F6440" t="s">
        <v>18</v>
      </c>
      <c r="G6440" s="1">
        <v>44957</v>
      </c>
      <c r="H6440" t="s">
        <v>17710</v>
      </c>
      <c r="I6440" t="s">
        <v>17711</v>
      </c>
      <c r="J6440" t="s">
        <v>21</v>
      </c>
      <c r="K6440" s="6">
        <v>27945.98</v>
      </c>
      <c r="L6440" t="s">
        <v>26877</v>
      </c>
      <c r="M6440" t="s">
        <v>43</v>
      </c>
      <c r="N6440" s="1">
        <v>44985</v>
      </c>
      <c r="O6440" t="s">
        <v>87</v>
      </c>
      <c r="P6440" t="s">
        <v>24</v>
      </c>
    </row>
    <row r="6441" spans="1:16" x14ac:dyDescent="0.35">
      <c r="A6441" t="s">
        <v>17712</v>
      </c>
      <c r="B6441" s="6">
        <v>21</v>
      </c>
      <c r="C64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441" t="s">
        <v>26</v>
      </c>
      <c r="E6441" t="s">
        <v>51</v>
      </c>
      <c r="F6441" t="s">
        <v>28</v>
      </c>
      <c r="G6441" s="1">
        <v>44133</v>
      </c>
      <c r="H6441" t="s">
        <v>17713</v>
      </c>
      <c r="I6441" t="s">
        <v>17714</v>
      </c>
      <c r="J6441" t="s">
        <v>54</v>
      </c>
      <c r="K6441" s="6">
        <v>20567.919999999998</v>
      </c>
      <c r="L6441" t="s">
        <v>26923</v>
      </c>
      <c r="M6441" t="s">
        <v>43</v>
      </c>
      <c r="N6441" s="1">
        <v>44153</v>
      </c>
      <c r="O6441" t="s">
        <v>23</v>
      </c>
      <c r="P6441" t="s">
        <v>34</v>
      </c>
    </row>
    <row r="6442" spans="1:16" x14ac:dyDescent="0.35">
      <c r="A6442" t="s">
        <v>6295</v>
      </c>
      <c r="B6442" s="6">
        <v>23</v>
      </c>
      <c r="C64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442" t="s">
        <v>16</v>
      </c>
      <c r="E6442" t="s">
        <v>17</v>
      </c>
      <c r="F6442" t="s">
        <v>37</v>
      </c>
      <c r="G6442" s="1">
        <v>43475</v>
      </c>
      <c r="H6442" t="s">
        <v>17715</v>
      </c>
      <c r="I6442" t="s">
        <v>17716</v>
      </c>
      <c r="J6442" t="s">
        <v>59</v>
      </c>
      <c r="K6442" s="6">
        <v>24736.98</v>
      </c>
      <c r="L6442" t="s">
        <v>26597</v>
      </c>
      <c r="M6442" t="s">
        <v>22</v>
      </c>
      <c r="N6442" s="1">
        <v>43486</v>
      </c>
      <c r="O6442" t="s">
        <v>50</v>
      </c>
      <c r="P6442" t="s">
        <v>34</v>
      </c>
    </row>
    <row r="6443" spans="1:16" x14ac:dyDescent="0.35">
      <c r="A6443" t="s">
        <v>17717</v>
      </c>
      <c r="B6443" s="6">
        <v>20</v>
      </c>
      <c r="C64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443" t="s">
        <v>16</v>
      </c>
      <c r="E6443" t="s">
        <v>117</v>
      </c>
      <c r="F6443" t="s">
        <v>18</v>
      </c>
      <c r="G6443" s="1">
        <v>44243</v>
      </c>
      <c r="H6443" t="s">
        <v>13401</v>
      </c>
      <c r="I6443" t="s">
        <v>17718</v>
      </c>
      <c r="J6443" t="s">
        <v>63</v>
      </c>
      <c r="K6443" s="6">
        <v>21133.96</v>
      </c>
      <c r="L6443" t="s">
        <v>26673</v>
      </c>
      <c r="M6443" t="s">
        <v>32</v>
      </c>
      <c r="N6443" s="1">
        <v>44273</v>
      </c>
      <c r="O6443" t="s">
        <v>50</v>
      </c>
      <c r="P6443" t="s">
        <v>34</v>
      </c>
    </row>
    <row r="6444" spans="1:16" x14ac:dyDescent="0.35">
      <c r="A6444" t="s">
        <v>17719</v>
      </c>
      <c r="B6444" s="6">
        <v>40</v>
      </c>
      <c r="C64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444" t="s">
        <v>26</v>
      </c>
      <c r="E6444" t="s">
        <v>92</v>
      </c>
      <c r="F6444" t="s">
        <v>28</v>
      </c>
      <c r="G6444" s="1">
        <v>44705</v>
      </c>
      <c r="H6444" t="s">
        <v>17720</v>
      </c>
      <c r="I6444" t="s">
        <v>17721</v>
      </c>
      <c r="J6444" t="s">
        <v>63</v>
      </c>
      <c r="K6444" s="6">
        <v>39220.730000000003</v>
      </c>
      <c r="L6444" t="s">
        <v>26704</v>
      </c>
      <c r="M6444" t="s">
        <v>32</v>
      </c>
      <c r="N6444" s="1">
        <v>44719</v>
      </c>
      <c r="O6444" t="s">
        <v>33</v>
      </c>
      <c r="P6444" t="s">
        <v>45</v>
      </c>
    </row>
    <row r="6445" spans="1:16" x14ac:dyDescent="0.35">
      <c r="A6445" t="s">
        <v>17722</v>
      </c>
      <c r="B6445" s="6">
        <v>53</v>
      </c>
      <c r="C64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45" t="s">
        <v>16</v>
      </c>
      <c r="E6445" t="s">
        <v>117</v>
      </c>
      <c r="F6445" t="s">
        <v>72</v>
      </c>
      <c r="G6445" s="1">
        <v>45152</v>
      </c>
      <c r="H6445" t="s">
        <v>17723</v>
      </c>
      <c r="I6445" t="s">
        <v>17724</v>
      </c>
      <c r="J6445" t="s">
        <v>31</v>
      </c>
      <c r="K6445" s="6">
        <v>32174.67</v>
      </c>
      <c r="L6445" t="s">
        <v>26778</v>
      </c>
      <c r="M6445" t="s">
        <v>22</v>
      </c>
      <c r="N6445" s="1">
        <v>45153</v>
      </c>
      <c r="O6445" t="s">
        <v>23</v>
      </c>
      <c r="P6445" t="s">
        <v>45</v>
      </c>
    </row>
    <row r="6446" spans="1:16" x14ac:dyDescent="0.35">
      <c r="A6446" t="s">
        <v>17725</v>
      </c>
      <c r="B6446" s="6">
        <v>47</v>
      </c>
      <c r="C64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46" t="s">
        <v>26</v>
      </c>
      <c r="E6446" t="s">
        <v>51</v>
      </c>
      <c r="F6446" t="s">
        <v>37</v>
      </c>
      <c r="G6446" s="1">
        <v>44875</v>
      </c>
      <c r="H6446" t="s">
        <v>17726</v>
      </c>
      <c r="I6446" t="s">
        <v>17727</v>
      </c>
      <c r="J6446" t="s">
        <v>21</v>
      </c>
      <c r="K6446" s="6">
        <v>17904.47</v>
      </c>
      <c r="L6446" t="s">
        <v>26776</v>
      </c>
      <c r="M6446" t="s">
        <v>32</v>
      </c>
      <c r="N6446" s="1">
        <v>44889</v>
      </c>
      <c r="O6446" t="s">
        <v>44</v>
      </c>
      <c r="P6446" t="s">
        <v>24</v>
      </c>
    </row>
    <row r="6447" spans="1:16" x14ac:dyDescent="0.35">
      <c r="A6447" t="s">
        <v>17728</v>
      </c>
      <c r="B6447" s="6">
        <v>51</v>
      </c>
      <c r="C64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47" t="s">
        <v>16</v>
      </c>
      <c r="E6447" t="s">
        <v>36</v>
      </c>
      <c r="F6447" t="s">
        <v>72</v>
      </c>
      <c r="G6447" s="1">
        <v>44923</v>
      </c>
      <c r="H6447" t="s">
        <v>17729</v>
      </c>
      <c r="I6447" t="s">
        <v>17730</v>
      </c>
      <c r="J6447" t="s">
        <v>54</v>
      </c>
      <c r="K6447" s="6">
        <v>76844.09</v>
      </c>
      <c r="L6447" t="s">
        <v>26779</v>
      </c>
      <c r="M6447" t="s">
        <v>32</v>
      </c>
      <c r="N6447" s="1">
        <v>44941</v>
      </c>
      <c r="O6447" t="s">
        <v>33</v>
      </c>
      <c r="P6447" t="s">
        <v>34</v>
      </c>
    </row>
    <row r="6448" spans="1:16" x14ac:dyDescent="0.35">
      <c r="A6448" t="s">
        <v>17731</v>
      </c>
      <c r="B6448" s="6">
        <v>84</v>
      </c>
      <c r="C64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448" t="s">
        <v>26</v>
      </c>
      <c r="E6448" t="s">
        <v>233</v>
      </c>
      <c r="F6448" t="s">
        <v>47</v>
      </c>
      <c r="G6448" s="1">
        <v>45010</v>
      </c>
      <c r="H6448" t="s">
        <v>17732</v>
      </c>
      <c r="I6448" t="s">
        <v>17733</v>
      </c>
      <c r="J6448" t="s">
        <v>31</v>
      </c>
      <c r="K6448" s="6">
        <v>28067.439999999999</v>
      </c>
      <c r="L6448" t="s">
        <v>26764</v>
      </c>
      <c r="M6448" t="s">
        <v>32</v>
      </c>
      <c r="N6448" s="1">
        <v>45017</v>
      </c>
      <c r="O6448" t="s">
        <v>23</v>
      </c>
      <c r="P6448" t="s">
        <v>34</v>
      </c>
    </row>
    <row r="6449" spans="1:16" x14ac:dyDescent="0.35">
      <c r="A6449" t="s">
        <v>17734</v>
      </c>
      <c r="B6449" s="6">
        <v>32</v>
      </c>
      <c r="C64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449" t="s">
        <v>26</v>
      </c>
      <c r="E6449" t="s">
        <v>233</v>
      </c>
      <c r="F6449" t="s">
        <v>72</v>
      </c>
      <c r="G6449" s="1">
        <v>43672</v>
      </c>
      <c r="H6449" t="s">
        <v>17735</v>
      </c>
      <c r="I6449" t="s">
        <v>17736</v>
      </c>
      <c r="J6449" t="s">
        <v>31</v>
      </c>
      <c r="K6449" s="6">
        <v>41624.86</v>
      </c>
      <c r="L6449" t="s">
        <v>26972</v>
      </c>
      <c r="M6449" t="s">
        <v>32</v>
      </c>
      <c r="N6449" s="1">
        <v>43694</v>
      </c>
      <c r="O6449" t="s">
        <v>44</v>
      </c>
      <c r="P6449" t="s">
        <v>24</v>
      </c>
    </row>
    <row r="6450" spans="1:16" x14ac:dyDescent="0.35">
      <c r="A6450" t="s">
        <v>17737</v>
      </c>
      <c r="B6450" s="6">
        <v>30</v>
      </c>
      <c r="C64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450" t="s">
        <v>16</v>
      </c>
      <c r="E6450" t="s">
        <v>65</v>
      </c>
      <c r="F6450" t="s">
        <v>28</v>
      </c>
      <c r="G6450" s="1">
        <v>43577</v>
      </c>
      <c r="H6450" t="s">
        <v>17738</v>
      </c>
      <c r="I6450" t="s">
        <v>2077</v>
      </c>
      <c r="J6450" t="s">
        <v>59</v>
      </c>
      <c r="K6450" s="6">
        <v>17805.79</v>
      </c>
      <c r="L6450" t="s">
        <v>26728</v>
      </c>
      <c r="M6450" t="s">
        <v>32</v>
      </c>
      <c r="N6450" s="1">
        <v>43594</v>
      </c>
      <c r="O6450" t="s">
        <v>50</v>
      </c>
      <c r="P6450" t="s">
        <v>45</v>
      </c>
    </row>
    <row r="6451" spans="1:16" x14ac:dyDescent="0.35">
      <c r="A6451" t="s">
        <v>17739</v>
      </c>
      <c r="B6451" s="6">
        <v>44</v>
      </c>
      <c r="C64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51" t="s">
        <v>26</v>
      </c>
      <c r="E6451" t="s">
        <v>65</v>
      </c>
      <c r="F6451" t="s">
        <v>28</v>
      </c>
      <c r="G6451" s="1">
        <v>44840</v>
      </c>
      <c r="H6451" t="s">
        <v>17740</v>
      </c>
      <c r="I6451" t="s">
        <v>3177</v>
      </c>
      <c r="J6451" t="s">
        <v>31</v>
      </c>
      <c r="K6451" s="6">
        <v>11924.69</v>
      </c>
      <c r="L6451" t="s">
        <v>26660</v>
      </c>
      <c r="M6451" t="s">
        <v>43</v>
      </c>
      <c r="N6451" s="1">
        <v>44856</v>
      </c>
      <c r="O6451" t="s">
        <v>23</v>
      </c>
      <c r="P6451" t="s">
        <v>24</v>
      </c>
    </row>
    <row r="6452" spans="1:16" x14ac:dyDescent="0.35">
      <c r="A6452" t="s">
        <v>17741</v>
      </c>
      <c r="B6452" s="6">
        <v>70</v>
      </c>
      <c r="C64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452" t="s">
        <v>26</v>
      </c>
      <c r="E6452" t="s">
        <v>17</v>
      </c>
      <c r="F6452" t="s">
        <v>47</v>
      </c>
      <c r="G6452" s="1">
        <v>43539</v>
      </c>
      <c r="H6452" t="s">
        <v>17742</v>
      </c>
      <c r="I6452" t="s">
        <v>16939</v>
      </c>
      <c r="J6452" t="s">
        <v>63</v>
      </c>
      <c r="K6452" s="6">
        <v>14972.33</v>
      </c>
      <c r="L6452" t="s">
        <v>26892</v>
      </c>
      <c r="M6452" t="s">
        <v>32</v>
      </c>
      <c r="N6452" s="1">
        <v>43568</v>
      </c>
      <c r="O6452" t="s">
        <v>33</v>
      </c>
      <c r="P6452" t="s">
        <v>45</v>
      </c>
    </row>
    <row r="6453" spans="1:16" x14ac:dyDescent="0.35">
      <c r="A6453" t="s">
        <v>17743</v>
      </c>
      <c r="B6453" s="6">
        <v>57</v>
      </c>
      <c r="C64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53" t="s">
        <v>26</v>
      </c>
      <c r="E6453" t="s">
        <v>233</v>
      </c>
      <c r="F6453" t="s">
        <v>37</v>
      </c>
      <c r="G6453" s="1">
        <v>44396</v>
      </c>
      <c r="H6453" t="s">
        <v>17744</v>
      </c>
      <c r="I6453" t="s">
        <v>17745</v>
      </c>
      <c r="J6453" t="s">
        <v>31</v>
      </c>
      <c r="K6453" s="6">
        <v>9462.7800000000007</v>
      </c>
      <c r="L6453" t="s">
        <v>26836</v>
      </c>
      <c r="M6453" t="s">
        <v>32</v>
      </c>
      <c r="N6453" s="1">
        <v>44403</v>
      </c>
      <c r="O6453" t="s">
        <v>87</v>
      </c>
      <c r="P6453" t="s">
        <v>34</v>
      </c>
    </row>
    <row r="6454" spans="1:16" x14ac:dyDescent="0.35">
      <c r="A6454" t="s">
        <v>13630</v>
      </c>
      <c r="B6454" s="6">
        <v>50</v>
      </c>
      <c r="C64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54" t="s">
        <v>26</v>
      </c>
      <c r="E6454" t="s">
        <v>17</v>
      </c>
      <c r="F6454" t="s">
        <v>47</v>
      </c>
      <c r="G6454" s="1">
        <v>45020</v>
      </c>
      <c r="H6454" t="s">
        <v>17746</v>
      </c>
      <c r="I6454" t="s">
        <v>17747</v>
      </c>
      <c r="J6454" t="s">
        <v>63</v>
      </c>
      <c r="K6454" s="6">
        <v>3543.4</v>
      </c>
      <c r="L6454" t="s">
        <v>26884</v>
      </c>
      <c r="M6454" t="s">
        <v>43</v>
      </c>
      <c r="N6454" s="1">
        <v>45026</v>
      </c>
      <c r="O6454" t="s">
        <v>44</v>
      </c>
      <c r="P6454" t="s">
        <v>34</v>
      </c>
    </row>
    <row r="6455" spans="1:16" x14ac:dyDescent="0.35">
      <c r="A6455" t="s">
        <v>17748</v>
      </c>
      <c r="B6455" s="6">
        <v>45</v>
      </c>
      <c r="C64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55" t="s">
        <v>16</v>
      </c>
      <c r="E6455" t="s">
        <v>36</v>
      </c>
      <c r="F6455" t="s">
        <v>37</v>
      </c>
      <c r="G6455" s="1">
        <v>44316</v>
      </c>
      <c r="H6455" t="s">
        <v>17749</v>
      </c>
      <c r="I6455" t="s">
        <v>17750</v>
      </c>
      <c r="J6455" t="s">
        <v>59</v>
      </c>
      <c r="K6455" s="6">
        <v>14403.64</v>
      </c>
      <c r="L6455" t="s">
        <v>26775</v>
      </c>
      <c r="M6455" t="s">
        <v>22</v>
      </c>
      <c r="N6455" s="1">
        <v>44328</v>
      </c>
      <c r="O6455" t="s">
        <v>44</v>
      </c>
      <c r="P6455" t="s">
        <v>24</v>
      </c>
    </row>
    <row r="6456" spans="1:16" x14ac:dyDescent="0.35">
      <c r="A6456" t="s">
        <v>17751</v>
      </c>
      <c r="B6456" s="6">
        <v>66</v>
      </c>
      <c r="C64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456" t="s">
        <v>16</v>
      </c>
      <c r="E6456" t="s">
        <v>27</v>
      </c>
      <c r="F6456" t="s">
        <v>37</v>
      </c>
      <c r="G6456" s="1">
        <v>44098</v>
      </c>
      <c r="H6456" t="s">
        <v>17752</v>
      </c>
      <c r="I6456" t="s">
        <v>17753</v>
      </c>
      <c r="J6456" t="s">
        <v>59</v>
      </c>
      <c r="K6456" s="6">
        <v>17586.78</v>
      </c>
      <c r="L6456" t="s">
        <v>26974</v>
      </c>
      <c r="M6456" t="s">
        <v>32</v>
      </c>
      <c r="N6456" s="1">
        <v>44112</v>
      </c>
      <c r="O6456" t="s">
        <v>44</v>
      </c>
      <c r="P6456" t="s">
        <v>24</v>
      </c>
    </row>
    <row r="6457" spans="1:16" x14ac:dyDescent="0.35">
      <c r="A6457" t="s">
        <v>17754</v>
      </c>
      <c r="B6457" s="6">
        <v>47</v>
      </c>
      <c r="C64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57" t="s">
        <v>16</v>
      </c>
      <c r="E6457" t="s">
        <v>92</v>
      </c>
      <c r="F6457" t="s">
        <v>47</v>
      </c>
      <c r="G6457" s="1">
        <v>44358</v>
      </c>
      <c r="H6457" t="s">
        <v>15876</v>
      </c>
      <c r="I6457" t="s">
        <v>17755</v>
      </c>
      <c r="J6457" t="s">
        <v>63</v>
      </c>
      <c r="K6457" s="6">
        <v>15472.76</v>
      </c>
      <c r="L6457" t="s">
        <v>26945</v>
      </c>
      <c r="M6457" t="s">
        <v>32</v>
      </c>
      <c r="N6457" s="1">
        <v>44382</v>
      </c>
      <c r="O6457" t="s">
        <v>44</v>
      </c>
      <c r="P6457" t="s">
        <v>34</v>
      </c>
    </row>
    <row r="6458" spans="1:16" x14ac:dyDescent="0.35">
      <c r="A6458" t="s">
        <v>12517</v>
      </c>
      <c r="B6458" s="6">
        <v>51</v>
      </c>
      <c r="C64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58" t="s">
        <v>26</v>
      </c>
      <c r="E6458" t="s">
        <v>117</v>
      </c>
      <c r="F6458" t="s">
        <v>18</v>
      </c>
      <c r="G6458" s="1">
        <v>44400</v>
      </c>
      <c r="H6458" t="s">
        <v>17756</v>
      </c>
      <c r="I6458" t="s">
        <v>17757</v>
      </c>
      <c r="J6458" t="s">
        <v>63</v>
      </c>
      <c r="K6458" s="6">
        <v>39770.42</v>
      </c>
      <c r="L6458" t="s">
        <v>26911</v>
      </c>
      <c r="M6458" t="s">
        <v>22</v>
      </c>
      <c r="N6458" s="1">
        <v>44410</v>
      </c>
      <c r="O6458" t="s">
        <v>33</v>
      </c>
      <c r="P6458" t="s">
        <v>24</v>
      </c>
    </row>
    <row r="6459" spans="1:16" x14ac:dyDescent="0.35">
      <c r="A6459" t="s">
        <v>15920</v>
      </c>
      <c r="B6459" s="6">
        <v>72</v>
      </c>
      <c r="C64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459" t="s">
        <v>16</v>
      </c>
      <c r="E6459" t="s">
        <v>233</v>
      </c>
      <c r="F6459" t="s">
        <v>56</v>
      </c>
      <c r="G6459" s="1">
        <v>44674</v>
      </c>
      <c r="H6459" t="s">
        <v>17758</v>
      </c>
      <c r="I6459" t="s">
        <v>1570</v>
      </c>
      <c r="J6459" t="s">
        <v>31</v>
      </c>
      <c r="K6459" s="6">
        <v>2872.49</v>
      </c>
      <c r="L6459" t="s">
        <v>26726</v>
      </c>
      <c r="M6459" t="s">
        <v>43</v>
      </c>
      <c r="N6459" s="1">
        <v>44697</v>
      </c>
      <c r="O6459" t="s">
        <v>87</v>
      </c>
      <c r="P6459" t="s">
        <v>45</v>
      </c>
    </row>
    <row r="6460" spans="1:16" x14ac:dyDescent="0.35">
      <c r="A6460" t="s">
        <v>17759</v>
      </c>
      <c r="B6460" s="6">
        <v>27</v>
      </c>
      <c r="C64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460" t="s">
        <v>26</v>
      </c>
      <c r="E6460" t="s">
        <v>233</v>
      </c>
      <c r="F6460" t="s">
        <v>37</v>
      </c>
      <c r="G6460" s="1">
        <v>44865</v>
      </c>
      <c r="H6460" t="s">
        <v>10530</v>
      </c>
      <c r="I6460" t="s">
        <v>3225</v>
      </c>
      <c r="J6460" t="s">
        <v>54</v>
      </c>
      <c r="K6460" s="6">
        <v>22442.86</v>
      </c>
      <c r="L6460" t="s">
        <v>26662</v>
      </c>
      <c r="M6460" t="s">
        <v>22</v>
      </c>
      <c r="N6460" s="1">
        <v>44870</v>
      </c>
      <c r="O6460" t="s">
        <v>23</v>
      </c>
      <c r="P6460" t="s">
        <v>24</v>
      </c>
    </row>
    <row r="6461" spans="1:16" x14ac:dyDescent="0.35">
      <c r="A6461" t="s">
        <v>17760</v>
      </c>
      <c r="B6461" s="6">
        <v>72</v>
      </c>
      <c r="C64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461" t="s">
        <v>26</v>
      </c>
      <c r="E6461" t="s">
        <v>51</v>
      </c>
      <c r="F6461" t="s">
        <v>72</v>
      </c>
      <c r="G6461" s="1">
        <v>43970</v>
      </c>
      <c r="H6461" t="s">
        <v>17761</v>
      </c>
      <c r="I6461" t="s">
        <v>17762</v>
      </c>
      <c r="J6461" t="s">
        <v>63</v>
      </c>
      <c r="K6461" s="6">
        <v>65055.39</v>
      </c>
      <c r="L6461" t="s">
        <v>26946</v>
      </c>
      <c r="M6461" t="s">
        <v>22</v>
      </c>
      <c r="N6461" s="1">
        <v>43987</v>
      </c>
      <c r="O6461" t="s">
        <v>87</v>
      </c>
      <c r="P6461" t="s">
        <v>24</v>
      </c>
    </row>
    <row r="6462" spans="1:16" x14ac:dyDescent="0.35">
      <c r="A6462" t="s">
        <v>17763</v>
      </c>
      <c r="B6462" s="6">
        <v>75</v>
      </c>
      <c r="C64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462" t="s">
        <v>26</v>
      </c>
      <c r="E6462" t="s">
        <v>51</v>
      </c>
      <c r="F6462" t="s">
        <v>18</v>
      </c>
      <c r="G6462" s="1">
        <v>43438</v>
      </c>
      <c r="H6462" t="s">
        <v>17764</v>
      </c>
      <c r="I6462" t="s">
        <v>6966</v>
      </c>
      <c r="J6462" t="s">
        <v>59</v>
      </c>
      <c r="K6462" s="6">
        <v>45212.82</v>
      </c>
      <c r="L6462" t="s">
        <v>26911</v>
      </c>
      <c r="M6462" t="s">
        <v>43</v>
      </c>
      <c r="N6462" s="1">
        <v>43453</v>
      </c>
      <c r="O6462" t="s">
        <v>33</v>
      </c>
      <c r="P6462" t="s">
        <v>45</v>
      </c>
    </row>
    <row r="6463" spans="1:16" x14ac:dyDescent="0.35">
      <c r="A6463" t="s">
        <v>17765</v>
      </c>
      <c r="B6463" s="6">
        <v>59</v>
      </c>
      <c r="C64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63" t="s">
        <v>26</v>
      </c>
      <c r="E6463" t="s">
        <v>27</v>
      </c>
      <c r="F6463" t="s">
        <v>18</v>
      </c>
      <c r="G6463" s="1">
        <v>43973</v>
      </c>
      <c r="H6463" t="s">
        <v>17766</v>
      </c>
      <c r="I6463" t="s">
        <v>17767</v>
      </c>
      <c r="J6463" t="s">
        <v>63</v>
      </c>
      <c r="K6463" s="6">
        <v>14662.18</v>
      </c>
      <c r="L6463" t="s">
        <v>26943</v>
      </c>
      <c r="M6463" t="s">
        <v>32</v>
      </c>
      <c r="N6463" s="1">
        <v>43993</v>
      </c>
      <c r="O6463" t="s">
        <v>44</v>
      </c>
      <c r="P6463" t="s">
        <v>45</v>
      </c>
    </row>
    <row r="6464" spans="1:16" x14ac:dyDescent="0.35">
      <c r="A6464" t="s">
        <v>17768</v>
      </c>
      <c r="B6464" s="6">
        <v>53</v>
      </c>
      <c r="C64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64" t="s">
        <v>26</v>
      </c>
      <c r="E6464" t="s">
        <v>51</v>
      </c>
      <c r="F6464" t="s">
        <v>18</v>
      </c>
      <c r="G6464" s="1">
        <v>44726</v>
      </c>
      <c r="H6464" t="s">
        <v>17769</v>
      </c>
      <c r="I6464" t="s">
        <v>17770</v>
      </c>
      <c r="J6464" t="s">
        <v>59</v>
      </c>
      <c r="K6464" s="6">
        <v>30111.5</v>
      </c>
      <c r="L6464" t="s">
        <v>26849</v>
      </c>
      <c r="M6464" t="s">
        <v>43</v>
      </c>
      <c r="N6464" s="1">
        <v>44755</v>
      </c>
      <c r="O6464" t="s">
        <v>44</v>
      </c>
      <c r="P6464" t="s">
        <v>45</v>
      </c>
    </row>
    <row r="6465" spans="1:16" x14ac:dyDescent="0.35">
      <c r="A6465" t="s">
        <v>17771</v>
      </c>
      <c r="B6465" s="6">
        <v>68</v>
      </c>
      <c r="C64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465" t="s">
        <v>16</v>
      </c>
      <c r="E6465" t="s">
        <v>17</v>
      </c>
      <c r="F6465" t="s">
        <v>28</v>
      </c>
      <c r="G6465" s="1">
        <v>44267</v>
      </c>
      <c r="H6465" t="s">
        <v>17772</v>
      </c>
      <c r="I6465" t="s">
        <v>17773</v>
      </c>
      <c r="J6465" t="s">
        <v>63</v>
      </c>
      <c r="K6465" s="6">
        <v>42234.54</v>
      </c>
      <c r="L6465" t="s">
        <v>26938</v>
      </c>
      <c r="M6465" t="s">
        <v>32</v>
      </c>
      <c r="N6465" s="1">
        <v>44292</v>
      </c>
      <c r="O6465" t="s">
        <v>33</v>
      </c>
      <c r="P6465" t="s">
        <v>45</v>
      </c>
    </row>
    <row r="6466" spans="1:16" x14ac:dyDescent="0.35">
      <c r="A6466" t="s">
        <v>17774</v>
      </c>
      <c r="B6466" s="6">
        <v>33</v>
      </c>
      <c r="C64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466" t="s">
        <v>26</v>
      </c>
      <c r="E6466" t="s">
        <v>51</v>
      </c>
      <c r="F6466" t="s">
        <v>18</v>
      </c>
      <c r="G6466" s="1">
        <v>44716</v>
      </c>
      <c r="H6466" t="s">
        <v>17775</v>
      </c>
      <c r="I6466" t="s">
        <v>17776</v>
      </c>
      <c r="J6466" t="s">
        <v>31</v>
      </c>
      <c r="K6466" s="6">
        <v>23395.94</v>
      </c>
      <c r="L6466" t="s">
        <v>26659</v>
      </c>
      <c r="M6466" t="s">
        <v>43</v>
      </c>
      <c r="N6466" s="1">
        <v>44737</v>
      </c>
      <c r="O6466" t="s">
        <v>33</v>
      </c>
      <c r="P6466" t="s">
        <v>24</v>
      </c>
    </row>
    <row r="6467" spans="1:16" x14ac:dyDescent="0.35">
      <c r="A6467" t="s">
        <v>861</v>
      </c>
      <c r="B6467" s="6">
        <v>28</v>
      </c>
      <c r="C64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467" t="s">
        <v>16</v>
      </c>
      <c r="E6467" t="s">
        <v>117</v>
      </c>
      <c r="F6467" t="s">
        <v>28</v>
      </c>
      <c r="G6467" s="1">
        <v>44524</v>
      </c>
      <c r="H6467" t="s">
        <v>17777</v>
      </c>
      <c r="I6467" t="s">
        <v>17778</v>
      </c>
      <c r="J6467" t="s">
        <v>59</v>
      </c>
      <c r="K6467" s="6">
        <v>27778.91</v>
      </c>
      <c r="L6467" t="s">
        <v>26901</v>
      </c>
      <c r="M6467" t="s">
        <v>32</v>
      </c>
      <c r="N6467" s="1">
        <v>44526</v>
      </c>
      <c r="O6467" t="s">
        <v>44</v>
      </c>
      <c r="P6467" t="s">
        <v>45</v>
      </c>
    </row>
    <row r="6468" spans="1:16" x14ac:dyDescent="0.35">
      <c r="A6468" t="s">
        <v>17779</v>
      </c>
      <c r="B6468" s="6">
        <v>37</v>
      </c>
      <c r="C64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468" t="s">
        <v>16</v>
      </c>
      <c r="E6468" t="s">
        <v>27</v>
      </c>
      <c r="F6468" t="s">
        <v>56</v>
      </c>
      <c r="G6468" s="1">
        <v>44760</v>
      </c>
      <c r="H6468" t="s">
        <v>2965</v>
      </c>
      <c r="I6468" t="s">
        <v>17780</v>
      </c>
      <c r="J6468" t="s">
        <v>59</v>
      </c>
      <c r="K6468" s="6">
        <v>6586.28</v>
      </c>
      <c r="L6468" t="s">
        <v>26948</v>
      </c>
      <c r="M6468" t="s">
        <v>32</v>
      </c>
      <c r="N6468" s="1">
        <v>44788</v>
      </c>
      <c r="O6468" t="s">
        <v>87</v>
      </c>
      <c r="P6468" t="s">
        <v>34</v>
      </c>
    </row>
    <row r="6469" spans="1:16" x14ac:dyDescent="0.35">
      <c r="A6469" t="s">
        <v>17781</v>
      </c>
      <c r="B6469" s="6">
        <v>49</v>
      </c>
      <c r="C64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69" t="s">
        <v>26</v>
      </c>
      <c r="E6469" t="s">
        <v>92</v>
      </c>
      <c r="F6469" t="s">
        <v>56</v>
      </c>
      <c r="G6469" s="1">
        <v>44043</v>
      </c>
      <c r="H6469" t="s">
        <v>17782</v>
      </c>
      <c r="I6469" t="s">
        <v>17783</v>
      </c>
      <c r="J6469" t="s">
        <v>59</v>
      </c>
      <c r="K6469" s="6">
        <v>2681.31</v>
      </c>
      <c r="L6469" t="s">
        <v>26759</v>
      </c>
      <c r="M6469" t="s">
        <v>32</v>
      </c>
      <c r="N6469" s="1">
        <v>44044</v>
      </c>
      <c r="O6469" t="s">
        <v>50</v>
      </c>
      <c r="P6469" t="s">
        <v>45</v>
      </c>
    </row>
    <row r="6470" spans="1:16" x14ac:dyDescent="0.35">
      <c r="A6470" t="s">
        <v>2298</v>
      </c>
      <c r="B6470" s="6">
        <v>75</v>
      </c>
      <c r="C64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470" t="s">
        <v>26</v>
      </c>
      <c r="E6470" t="s">
        <v>36</v>
      </c>
      <c r="F6470" t="s">
        <v>37</v>
      </c>
      <c r="G6470" s="1">
        <v>44827</v>
      </c>
      <c r="H6470" t="s">
        <v>17784</v>
      </c>
      <c r="I6470" t="s">
        <v>17785</v>
      </c>
      <c r="J6470" t="s">
        <v>59</v>
      </c>
      <c r="K6470" s="6">
        <v>6055.13</v>
      </c>
      <c r="L6470" t="s">
        <v>26954</v>
      </c>
      <c r="M6470" t="s">
        <v>22</v>
      </c>
      <c r="N6470" s="1">
        <v>44841</v>
      </c>
      <c r="O6470" t="s">
        <v>33</v>
      </c>
      <c r="P6470" t="s">
        <v>34</v>
      </c>
    </row>
    <row r="6471" spans="1:16" x14ac:dyDescent="0.35">
      <c r="A6471" t="s">
        <v>17786</v>
      </c>
      <c r="B6471" s="6">
        <v>59</v>
      </c>
      <c r="C64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71" t="s">
        <v>16</v>
      </c>
      <c r="E6471" t="s">
        <v>92</v>
      </c>
      <c r="F6471" t="s">
        <v>37</v>
      </c>
      <c r="G6471" s="1">
        <v>44024</v>
      </c>
      <c r="H6471" t="s">
        <v>14893</v>
      </c>
      <c r="I6471" t="s">
        <v>17787</v>
      </c>
      <c r="J6471" t="s">
        <v>54</v>
      </c>
      <c r="K6471" s="6">
        <v>4227.97</v>
      </c>
      <c r="L6471" t="s">
        <v>26907</v>
      </c>
      <c r="M6471" t="s">
        <v>32</v>
      </c>
      <c r="N6471" s="1">
        <v>44045</v>
      </c>
      <c r="O6471" t="s">
        <v>33</v>
      </c>
      <c r="P6471" t="s">
        <v>34</v>
      </c>
    </row>
    <row r="6472" spans="1:16" x14ac:dyDescent="0.35">
      <c r="A6472" t="s">
        <v>17788</v>
      </c>
      <c r="B6472" s="6">
        <v>26</v>
      </c>
      <c r="C64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472" t="s">
        <v>16</v>
      </c>
      <c r="E6472" t="s">
        <v>27</v>
      </c>
      <c r="F6472" t="s">
        <v>56</v>
      </c>
      <c r="G6472" s="1">
        <v>44702</v>
      </c>
      <c r="H6472" t="s">
        <v>17789</v>
      </c>
      <c r="I6472" t="s">
        <v>17790</v>
      </c>
      <c r="J6472" t="s">
        <v>31</v>
      </c>
      <c r="K6472" s="6">
        <v>1477.23</v>
      </c>
      <c r="L6472" t="s">
        <v>26905</v>
      </c>
      <c r="M6472" t="s">
        <v>32</v>
      </c>
      <c r="N6472" s="1">
        <v>44713</v>
      </c>
      <c r="O6472" t="s">
        <v>33</v>
      </c>
      <c r="P6472" t="s">
        <v>24</v>
      </c>
    </row>
    <row r="6473" spans="1:16" x14ac:dyDescent="0.35">
      <c r="A6473" t="s">
        <v>3105</v>
      </c>
      <c r="B6473" s="6">
        <v>21</v>
      </c>
      <c r="C64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473" t="s">
        <v>26</v>
      </c>
      <c r="E6473" t="s">
        <v>233</v>
      </c>
      <c r="F6473" t="s">
        <v>56</v>
      </c>
      <c r="G6473" s="1">
        <v>44508</v>
      </c>
      <c r="H6473" t="s">
        <v>17791</v>
      </c>
      <c r="I6473" t="s">
        <v>17792</v>
      </c>
      <c r="J6473" t="s">
        <v>54</v>
      </c>
      <c r="K6473" s="6">
        <v>25211.86</v>
      </c>
      <c r="L6473" t="s">
        <v>26633</v>
      </c>
      <c r="M6473" t="s">
        <v>32</v>
      </c>
      <c r="N6473" s="1">
        <v>44515</v>
      </c>
      <c r="O6473" t="s">
        <v>33</v>
      </c>
      <c r="P6473" t="s">
        <v>45</v>
      </c>
    </row>
    <row r="6474" spans="1:16" x14ac:dyDescent="0.35">
      <c r="A6474" t="s">
        <v>17793</v>
      </c>
      <c r="B6474" s="6">
        <v>29</v>
      </c>
      <c r="C64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474" t="s">
        <v>16</v>
      </c>
      <c r="E6474" t="s">
        <v>233</v>
      </c>
      <c r="F6474" t="s">
        <v>18</v>
      </c>
      <c r="G6474" s="1">
        <v>45071</v>
      </c>
      <c r="H6474" t="s">
        <v>17794</v>
      </c>
      <c r="I6474" t="s">
        <v>17795</v>
      </c>
      <c r="J6474" t="s">
        <v>54</v>
      </c>
      <c r="K6474" s="6">
        <v>56157.49</v>
      </c>
      <c r="L6474" t="s">
        <v>26921</v>
      </c>
      <c r="M6474" t="s">
        <v>32</v>
      </c>
      <c r="N6474" s="1">
        <v>45088</v>
      </c>
      <c r="O6474" t="s">
        <v>33</v>
      </c>
      <c r="P6474" t="s">
        <v>45</v>
      </c>
    </row>
    <row r="6475" spans="1:16" x14ac:dyDescent="0.35">
      <c r="A6475" t="s">
        <v>17796</v>
      </c>
      <c r="B6475" s="6">
        <v>59</v>
      </c>
      <c r="C64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75" t="s">
        <v>26</v>
      </c>
      <c r="E6475" t="s">
        <v>233</v>
      </c>
      <c r="F6475" t="s">
        <v>37</v>
      </c>
      <c r="G6475" s="1">
        <v>43840</v>
      </c>
      <c r="H6475" t="s">
        <v>17797</v>
      </c>
      <c r="I6475" t="s">
        <v>17798</v>
      </c>
      <c r="J6475" t="s">
        <v>31</v>
      </c>
      <c r="K6475" s="6">
        <v>5088.12</v>
      </c>
      <c r="L6475" t="s">
        <v>26658</v>
      </c>
      <c r="M6475" t="s">
        <v>32</v>
      </c>
      <c r="N6475" s="1">
        <v>43854</v>
      </c>
      <c r="O6475" t="s">
        <v>33</v>
      </c>
      <c r="P6475" t="s">
        <v>24</v>
      </c>
    </row>
    <row r="6476" spans="1:16" x14ac:dyDescent="0.35">
      <c r="A6476" t="s">
        <v>17799</v>
      </c>
      <c r="B6476" s="6">
        <v>49</v>
      </c>
      <c r="C64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76" t="s">
        <v>16</v>
      </c>
      <c r="E6476" t="s">
        <v>92</v>
      </c>
      <c r="F6476" t="s">
        <v>37</v>
      </c>
      <c r="G6476" s="1">
        <v>44743</v>
      </c>
      <c r="H6476" t="s">
        <v>17800</v>
      </c>
      <c r="I6476" t="s">
        <v>2136</v>
      </c>
      <c r="J6476" t="s">
        <v>54</v>
      </c>
      <c r="K6476" s="6">
        <v>19448.37</v>
      </c>
      <c r="L6476" t="s">
        <v>26683</v>
      </c>
      <c r="M6476" t="s">
        <v>22</v>
      </c>
      <c r="N6476" s="1">
        <v>44746</v>
      </c>
      <c r="O6476" t="s">
        <v>33</v>
      </c>
      <c r="P6476" t="s">
        <v>34</v>
      </c>
    </row>
    <row r="6477" spans="1:16" x14ac:dyDescent="0.35">
      <c r="A6477" t="s">
        <v>17801</v>
      </c>
      <c r="B6477" s="6">
        <v>57</v>
      </c>
      <c r="C64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77" t="s">
        <v>26</v>
      </c>
      <c r="E6477" t="s">
        <v>117</v>
      </c>
      <c r="F6477" t="s">
        <v>72</v>
      </c>
      <c r="G6477" s="1">
        <v>44688</v>
      </c>
      <c r="H6477" t="s">
        <v>406</v>
      </c>
      <c r="I6477" t="s">
        <v>17802</v>
      </c>
      <c r="J6477" t="s">
        <v>31</v>
      </c>
      <c r="K6477" s="6">
        <v>75498.63</v>
      </c>
      <c r="L6477" t="s">
        <v>26840</v>
      </c>
      <c r="M6477" t="s">
        <v>22</v>
      </c>
      <c r="N6477" s="1">
        <v>44691</v>
      </c>
      <c r="O6477" t="s">
        <v>33</v>
      </c>
      <c r="P6477" t="s">
        <v>34</v>
      </c>
    </row>
    <row r="6478" spans="1:16" x14ac:dyDescent="0.35">
      <c r="A6478" t="s">
        <v>17803</v>
      </c>
      <c r="B6478" s="6">
        <v>72</v>
      </c>
      <c r="C64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478" t="s">
        <v>26</v>
      </c>
      <c r="E6478" t="s">
        <v>17</v>
      </c>
      <c r="F6478" t="s">
        <v>47</v>
      </c>
      <c r="G6478" s="1">
        <v>44163</v>
      </c>
      <c r="H6478" t="s">
        <v>11748</v>
      </c>
      <c r="I6478" t="s">
        <v>17804</v>
      </c>
      <c r="J6478" t="s">
        <v>63</v>
      </c>
      <c r="K6478" s="6">
        <v>14969.26</v>
      </c>
      <c r="L6478" t="s">
        <v>26953</v>
      </c>
      <c r="M6478" t="s">
        <v>43</v>
      </c>
      <c r="N6478" s="1">
        <v>44189</v>
      </c>
      <c r="O6478" t="s">
        <v>87</v>
      </c>
      <c r="P6478" t="s">
        <v>45</v>
      </c>
    </row>
    <row r="6479" spans="1:16" x14ac:dyDescent="0.35">
      <c r="A6479" t="s">
        <v>14237</v>
      </c>
      <c r="B6479" s="6">
        <v>79</v>
      </c>
      <c r="C64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479" t="s">
        <v>26</v>
      </c>
      <c r="E6479" t="s">
        <v>51</v>
      </c>
      <c r="F6479" t="s">
        <v>37</v>
      </c>
      <c r="G6479" s="1">
        <v>43588</v>
      </c>
      <c r="H6479" t="s">
        <v>17805</v>
      </c>
      <c r="I6479" t="s">
        <v>17806</v>
      </c>
      <c r="J6479" t="s">
        <v>21</v>
      </c>
      <c r="K6479" s="6">
        <v>13045.88</v>
      </c>
      <c r="L6479" t="s">
        <v>26830</v>
      </c>
      <c r="M6479" t="s">
        <v>22</v>
      </c>
      <c r="N6479" s="1">
        <v>43589</v>
      </c>
      <c r="O6479" t="s">
        <v>33</v>
      </c>
      <c r="P6479" t="s">
        <v>34</v>
      </c>
    </row>
    <row r="6480" spans="1:16" x14ac:dyDescent="0.35">
      <c r="A6480" t="s">
        <v>17807</v>
      </c>
      <c r="B6480" s="6">
        <v>47</v>
      </c>
      <c r="C64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80" t="s">
        <v>26</v>
      </c>
      <c r="E6480" t="s">
        <v>117</v>
      </c>
      <c r="F6480" t="s">
        <v>56</v>
      </c>
      <c r="G6480" s="1">
        <v>43963</v>
      </c>
      <c r="H6480" t="s">
        <v>17808</v>
      </c>
      <c r="I6480" t="s">
        <v>17809</v>
      </c>
      <c r="J6480" t="s">
        <v>21</v>
      </c>
      <c r="K6480" s="6">
        <v>13522.7</v>
      </c>
      <c r="L6480" t="s">
        <v>26609</v>
      </c>
      <c r="M6480" t="s">
        <v>32</v>
      </c>
      <c r="N6480" s="1">
        <v>43964</v>
      </c>
      <c r="O6480" t="s">
        <v>87</v>
      </c>
      <c r="P6480" t="s">
        <v>24</v>
      </c>
    </row>
    <row r="6481" spans="1:16" x14ac:dyDescent="0.35">
      <c r="A6481" t="s">
        <v>17810</v>
      </c>
      <c r="B6481" s="6">
        <v>83</v>
      </c>
      <c r="C64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481" t="s">
        <v>16</v>
      </c>
      <c r="E6481" t="s">
        <v>92</v>
      </c>
      <c r="F6481" t="s">
        <v>47</v>
      </c>
      <c r="G6481" s="1">
        <v>44603</v>
      </c>
      <c r="H6481" t="s">
        <v>17811</v>
      </c>
      <c r="I6481" t="s">
        <v>17812</v>
      </c>
      <c r="J6481" t="s">
        <v>21</v>
      </c>
      <c r="K6481" s="6">
        <v>38509.89</v>
      </c>
      <c r="L6481" t="s">
        <v>26921</v>
      </c>
      <c r="M6481" t="s">
        <v>22</v>
      </c>
      <c r="N6481" s="1">
        <v>44609</v>
      </c>
      <c r="O6481" t="s">
        <v>33</v>
      </c>
      <c r="P6481" t="s">
        <v>24</v>
      </c>
    </row>
    <row r="6482" spans="1:16" x14ac:dyDescent="0.35">
      <c r="A6482" t="s">
        <v>17813</v>
      </c>
      <c r="B6482" s="6">
        <v>53</v>
      </c>
      <c r="C64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82" t="s">
        <v>16</v>
      </c>
      <c r="E6482" t="s">
        <v>117</v>
      </c>
      <c r="F6482" t="s">
        <v>37</v>
      </c>
      <c r="G6482" s="1">
        <v>43976</v>
      </c>
      <c r="H6482" t="s">
        <v>17814</v>
      </c>
      <c r="I6482" t="s">
        <v>17815</v>
      </c>
      <c r="J6482" t="s">
        <v>63</v>
      </c>
      <c r="K6482" s="6">
        <v>10716.13</v>
      </c>
      <c r="L6482" t="s">
        <v>26780</v>
      </c>
      <c r="M6482" t="s">
        <v>32</v>
      </c>
      <c r="N6482" s="1">
        <v>43999</v>
      </c>
      <c r="O6482" t="s">
        <v>87</v>
      </c>
      <c r="P6482" t="s">
        <v>24</v>
      </c>
    </row>
    <row r="6483" spans="1:16" x14ac:dyDescent="0.35">
      <c r="A6483" t="s">
        <v>17816</v>
      </c>
      <c r="B6483" s="6">
        <v>55</v>
      </c>
      <c r="C64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83" t="s">
        <v>26</v>
      </c>
      <c r="E6483" t="s">
        <v>92</v>
      </c>
      <c r="F6483" t="s">
        <v>28</v>
      </c>
      <c r="G6483" s="1">
        <v>44517</v>
      </c>
      <c r="H6483" t="s">
        <v>13618</v>
      </c>
      <c r="I6483" t="s">
        <v>7987</v>
      </c>
      <c r="J6483" t="s">
        <v>63</v>
      </c>
      <c r="K6483" s="6">
        <v>31862.98</v>
      </c>
      <c r="L6483" t="s">
        <v>26620</v>
      </c>
      <c r="M6483" t="s">
        <v>43</v>
      </c>
      <c r="N6483" s="1">
        <v>44537</v>
      </c>
      <c r="O6483" t="s">
        <v>87</v>
      </c>
      <c r="P6483" t="s">
        <v>34</v>
      </c>
    </row>
    <row r="6484" spans="1:16" x14ac:dyDescent="0.35">
      <c r="A6484" t="s">
        <v>17817</v>
      </c>
      <c r="B6484" s="6">
        <v>25</v>
      </c>
      <c r="C64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484" t="s">
        <v>26</v>
      </c>
      <c r="E6484" t="s">
        <v>17</v>
      </c>
      <c r="F6484" t="s">
        <v>28</v>
      </c>
      <c r="G6484" s="1">
        <v>43949</v>
      </c>
      <c r="H6484" t="s">
        <v>17818</v>
      </c>
      <c r="I6484" t="s">
        <v>17819</v>
      </c>
      <c r="J6484" t="s">
        <v>31</v>
      </c>
      <c r="K6484" s="6">
        <v>31951.89</v>
      </c>
      <c r="L6484" t="s">
        <v>26962</v>
      </c>
      <c r="M6484" t="s">
        <v>43</v>
      </c>
      <c r="N6484" s="1">
        <v>43955</v>
      </c>
      <c r="O6484" t="s">
        <v>44</v>
      </c>
      <c r="P6484" t="s">
        <v>24</v>
      </c>
    </row>
    <row r="6485" spans="1:16" x14ac:dyDescent="0.35">
      <c r="A6485" t="s">
        <v>17820</v>
      </c>
      <c r="B6485" s="6">
        <v>63</v>
      </c>
      <c r="C64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85" t="s">
        <v>26</v>
      </c>
      <c r="E6485" t="s">
        <v>92</v>
      </c>
      <c r="F6485" t="s">
        <v>72</v>
      </c>
      <c r="G6485" s="1">
        <v>44870</v>
      </c>
      <c r="H6485" t="s">
        <v>10520</v>
      </c>
      <c r="I6485" t="s">
        <v>17821</v>
      </c>
      <c r="J6485" t="s">
        <v>21</v>
      </c>
      <c r="K6485" s="6">
        <v>56774.38</v>
      </c>
      <c r="L6485" t="s">
        <v>26914</v>
      </c>
      <c r="M6485" t="s">
        <v>22</v>
      </c>
      <c r="N6485" s="1">
        <v>44892</v>
      </c>
      <c r="O6485" t="s">
        <v>44</v>
      </c>
      <c r="P6485" t="s">
        <v>34</v>
      </c>
    </row>
    <row r="6486" spans="1:16" x14ac:dyDescent="0.35">
      <c r="A6486" t="s">
        <v>17822</v>
      </c>
      <c r="B6486" s="6">
        <v>82</v>
      </c>
      <c r="C64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486" t="s">
        <v>26</v>
      </c>
      <c r="E6486" t="s">
        <v>117</v>
      </c>
      <c r="F6486" t="s">
        <v>37</v>
      </c>
      <c r="G6486" s="1">
        <v>45213</v>
      </c>
      <c r="H6486" t="s">
        <v>17823</v>
      </c>
      <c r="I6486" t="s">
        <v>17824</v>
      </c>
      <c r="J6486" t="s">
        <v>21</v>
      </c>
      <c r="K6486" s="6">
        <v>24080.400000000001</v>
      </c>
      <c r="L6486" t="s">
        <v>26688</v>
      </c>
      <c r="M6486" t="s">
        <v>22</v>
      </c>
      <c r="N6486" s="1">
        <v>45217</v>
      </c>
      <c r="O6486" t="s">
        <v>33</v>
      </c>
      <c r="P6486" t="s">
        <v>24</v>
      </c>
    </row>
    <row r="6487" spans="1:16" x14ac:dyDescent="0.35">
      <c r="A6487" t="s">
        <v>17825</v>
      </c>
      <c r="B6487" s="6">
        <v>68</v>
      </c>
      <c r="C64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487" t="s">
        <v>26</v>
      </c>
      <c r="E6487" t="s">
        <v>27</v>
      </c>
      <c r="F6487" t="s">
        <v>47</v>
      </c>
      <c r="G6487" s="1">
        <v>44563</v>
      </c>
      <c r="H6487" t="s">
        <v>17826</v>
      </c>
      <c r="I6487" t="s">
        <v>17827</v>
      </c>
      <c r="J6487" t="s">
        <v>21</v>
      </c>
      <c r="K6487" s="6">
        <v>8374.17</v>
      </c>
      <c r="L6487" t="s">
        <v>26709</v>
      </c>
      <c r="M6487" t="s">
        <v>22</v>
      </c>
      <c r="N6487" s="1">
        <v>44565</v>
      </c>
      <c r="O6487" t="s">
        <v>87</v>
      </c>
      <c r="P6487" t="s">
        <v>34</v>
      </c>
    </row>
    <row r="6488" spans="1:16" x14ac:dyDescent="0.35">
      <c r="A6488" t="s">
        <v>17828</v>
      </c>
      <c r="B6488" s="6">
        <v>72</v>
      </c>
      <c r="C64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488" t="s">
        <v>16</v>
      </c>
      <c r="E6488" t="s">
        <v>117</v>
      </c>
      <c r="F6488" t="s">
        <v>28</v>
      </c>
      <c r="G6488" s="1">
        <v>44455</v>
      </c>
      <c r="H6488" t="s">
        <v>17829</v>
      </c>
      <c r="I6488" t="s">
        <v>17830</v>
      </c>
      <c r="J6488" t="s">
        <v>21</v>
      </c>
      <c r="K6488" s="6">
        <v>24136.48</v>
      </c>
      <c r="L6488" t="s">
        <v>26804</v>
      </c>
      <c r="M6488" t="s">
        <v>43</v>
      </c>
      <c r="N6488" s="1">
        <v>44480</v>
      </c>
      <c r="O6488" t="s">
        <v>23</v>
      </c>
      <c r="P6488" t="s">
        <v>24</v>
      </c>
    </row>
    <row r="6489" spans="1:16" x14ac:dyDescent="0.35">
      <c r="A6489" t="s">
        <v>13348</v>
      </c>
      <c r="B6489" s="6">
        <v>40</v>
      </c>
      <c r="C64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489" t="s">
        <v>16</v>
      </c>
      <c r="E6489" t="s">
        <v>65</v>
      </c>
      <c r="F6489" t="s">
        <v>72</v>
      </c>
      <c r="G6489" s="1">
        <v>44797</v>
      </c>
      <c r="H6489" t="s">
        <v>17831</v>
      </c>
      <c r="I6489" t="s">
        <v>17832</v>
      </c>
      <c r="J6489" t="s">
        <v>63</v>
      </c>
      <c r="K6489" s="6">
        <v>46549.47</v>
      </c>
      <c r="L6489" t="s">
        <v>26916</v>
      </c>
      <c r="M6489" t="s">
        <v>22</v>
      </c>
      <c r="N6489" s="1">
        <v>44814</v>
      </c>
      <c r="O6489" t="s">
        <v>87</v>
      </c>
      <c r="P6489" t="s">
        <v>45</v>
      </c>
    </row>
    <row r="6490" spans="1:16" x14ac:dyDescent="0.35">
      <c r="A6490" t="s">
        <v>17833</v>
      </c>
      <c r="B6490" s="6">
        <v>67</v>
      </c>
      <c r="C64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490" t="s">
        <v>16</v>
      </c>
      <c r="E6490" t="s">
        <v>117</v>
      </c>
      <c r="F6490" t="s">
        <v>37</v>
      </c>
      <c r="G6490" s="1">
        <v>44066</v>
      </c>
      <c r="H6490" t="s">
        <v>17834</v>
      </c>
      <c r="I6490" t="s">
        <v>17835</v>
      </c>
      <c r="J6490" t="s">
        <v>21</v>
      </c>
      <c r="K6490" s="6">
        <v>15658.01</v>
      </c>
      <c r="L6490" t="s">
        <v>26665</v>
      </c>
      <c r="M6490" t="s">
        <v>32</v>
      </c>
      <c r="N6490" s="1">
        <v>44093</v>
      </c>
      <c r="O6490" t="s">
        <v>87</v>
      </c>
      <c r="P6490" t="s">
        <v>45</v>
      </c>
    </row>
    <row r="6491" spans="1:16" x14ac:dyDescent="0.35">
      <c r="A6491" t="s">
        <v>17836</v>
      </c>
      <c r="B6491" s="6">
        <v>28</v>
      </c>
      <c r="C64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491" t="s">
        <v>26</v>
      </c>
      <c r="E6491" t="s">
        <v>17</v>
      </c>
      <c r="F6491" t="s">
        <v>56</v>
      </c>
      <c r="G6491" s="1">
        <v>43513</v>
      </c>
      <c r="H6491" t="s">
        <v>17837</v>
      </c>
      <c r="I6491" t="s">
        <v>17838</v>
      </c>
      <c r="J6491" t="s">
        <v>63</v>
      </c>
      <c r="K6491" s="6">
        <v>12676.87</v>
      </c>
      <c r="L6491" t="s">
        <v>26931</v>
      </c>
      <c r="M6491" t="s">
        <v>32</v>
      </c>
      <c r="N6491" s="1">
        <v>43543</v>
      </c>
      <c r="O6491" t="s">
        <v>87</v>
      </c>
      <c r="P6491" t="s">
        <v>34</v>
      </c>
    </row>
    <row r="6492" spans="1:16" x14ac:dyDescent="0.35">
      <c r="A6492" t="s">
        <v>17839</v>
      </c>
      <c r="B6492" s="6">
        <v>47</v>
      </c>
      <c r="C64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92" t="s">
        <v>16</v>
      </c>
      <c r="E6492" t="s">
        <v>27</v>
      </c>
      <c r="F6492" t="s">
        <v>18</v>
      </c>
      <c r="G6492" s="1">
        <v>44249</v>
      </c>
      <c r="H6492" t="s">
        <v>17840</v>
      </c>
      <c r="I6492" t="s">
        <v>17841</v>
      </c>
      <c r="J6492" t="s">
        <v>31</v>
      </c>
      <c r="K6492" s="6">
        <v>26625.69</v>
      </c>
      <c r="L6492" t="s">
        <v>26669</v>
      </c>
      <c r="M6492" t="s">
        <v>22</v>
      </c>
      <c r="N6492" s="1">
        <v>44271</v>
      </c>
      <c r="O6492" t="s">
        <v>50</v>
      </c>
      <c r="P6492" t="s">
        <v>34</v>
      </c>
    </row>
    <row r="6493" spans="1:16" x14ac:dyDescent="0.35">
      <c r="A6493" t="s">
        <v>17842</v>
      </c>
      <c r="B6493" s="6">
        <v>51</v>
      </c>
      <c r="C64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93" t="s">
        <v>16</v>
      </c>
      <c r="E6493" t="s">
        <v>117</v>
      </c>
      <c r="F6493" t="s">
        <v>72</v>
      </c>
      <c r="G6493" s="1">
        <v>44448</v>
      </c>
      <c r="H6493" t="s">
        <v>17843</v>
      </c>
      <c r="I6493" t="s">
        <v>17844</v>
      </c>
      <c r="J6493" t="s">
        <v>21</v>
      </c>
      <c r="K6493" s="6">
        <v>3275.93</v>
      </c>
      <c r="L6493" t="s">
        <v>26705</v>
      </c>
      <c r="M6493" t="s">
        <v>32</v>
      </c>
      <c r="N6493" s="1">
        <v>44476</v>
      </c>
      <c r="O6493" t="s">
        <v>87</v>
      </c>
      <c r="P6493" t="s">
        <v>24</v>
      </c>
    </row>
    <row r="6494" spans="1:16" x14ac:dyDescent="0.35">
      <c r="A6494" t="s">
        <v>17845</v>
      </c>
      <c r="B6494" s="6">
        <v>22</v>
      </c>
      <c r="C64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494" t="s">
        <v>26</v>
      </c>
      <c r="E6494" t="s">
        <v>233</v>
      </c>
      <c r="F6494" t="s">
        <v>28</v>
      </c>
      <c r="G6494" s="1">
        <v>44133</v>
      </c>
      <c r="H6494" t="s">
        <v>17846</v>
      </c>
      <c r="I6494" t="s">
        <v>17847</v>
      </c>
      <c r="J6494" t="s">
        <v>63</v>
      </c>
      <c r="K6494" s="6">
        <v>36199.279999999999</v>
      </c>
      <c r="L6494" t="s">
        <v>26945</v>
      </c>
      <c r="M6494" t="s">
        <v>43</v>
      </c>
      <c r="N6494" s="1">
        <v>44144</v>
      </c>
      <c r="O6494" t="s">
        <v>23</v>
      </c>
      <c r="P6494" t="s">
        <v>45</v>
      </c>
    </row>
    <row r="6495" spans="1:16" x14ac:dyDescent="0.35">
      <c r="A6495" t="s">
        <v>17848</v>
      </c>
      <c r="B6495" s="6">
        <v>24</v>
      </c>
      <c r="C64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495" t="s">
        <v>26</v>
      </c>
      <c r="E6495" t="s">
        <v>233</v>
      </c>
      <c r="F6495" t="s">
        <v>37</v>
      </c>
      <c r="G6495" s="1">
        <v>43759</v>
      </c>
      <c r="H6495" t="s">
        <v>17849</v>
      </c>
      <c r="I6495" t="s">
        <v>17850</v>
      </c>
      <c r="J6495" t="s">
        <v>31</v>
      </c>
      <c r="K6495" s="6">
        <v>19843.2</v>
      </c>
      <c r="L6495" t="s">
        <v>26821</v>
      </c>
      <c r="M6495" t="s">
        <v>22</v>
      </c>
      <c r="N6495" s="1">
        <v>43763</v>
      </c>
      <c r="O6495" t="s">
        <v>33</v>
      </c>
      <c r="P6495" t="s">
        <v>24</v>
      </c>
    </row>
    <row r="6496" spans="1:16" x14ac:dyDescent="0.35">
      <c r="A6496" t="s">
        <v>3412</v>
      </c>
      <c r="B6496" s="6">
        <v>43</v>
      </c>
      <c r="C64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96" t="s">
        <v>16</v>
      </c>
      <c r="E6496" t="s">
        <v>36</v>
      </c>
      <c r="F6496" t="s">
        <v>47</v>
      </c>
      <c r="G6496" s="1">
        <v>44373</v>
      </c>
      <c r="H6496" t="s">
        <v>17851</v>
      </c>
      <c r="I6496" t="s">
        <v>13460</v>
      </c>
      <c r="J6496" t="s">
        <v>21</v>
      </c>
      <c r="K6496" s="6">
        <v>9103.98</v>
      </c>
      <c r="L6496" t="s">
        <v>26606</v>
      </c>
      <c r="M6496" t="s">
        <v>43</v>
      </c>
      <c r="N6496" s="1">
        <v>44388</v>
      </c>
      <c r="O6496" t="s">
        <v>33</v>
      </c>
      <c r="P6496" t="s">
        <v>24</v>
      </c>
    </row>
    <row r="6497" spans="1:16" x14ac:dyDescent="0.35">
      <c r="A6497" t="s">
        <v>1292</v>
      </c>
      <c r="B6497" s="6">
        <v>22</v>
      </c>
      <c r="C64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497" t="s">
        <v>26</v>
      </c>
      <c r="E6497" t="s">
        <v>65</v>
      </c>
      <c r="F6497" t="s">
        <v>47</v>
      </c>
      <c r="G6497" s="1">
        <v>43678</v>
      </c>
      <c r="H6497" t="s">
        <v>3120</v>
      </c>
      <c r="I6497" t="s">
        <v>11380</v>
      </c>
      <c r="J6497" t="s">
        <v>63</v>
      </c>
      <c r="K6497" s="6">
        <v>27442.19</v>
      </c>
      <c r="L6497" t="s">
        <v>26723</v>
      </c>
      <c r="M6497" t="s">
        <v>43</v>
      </c>
      <c r="N6497" s="1">
        <v>43684</v>
      </c>
      <c r="O6497" t="s">
        <v>87</v>
      </c>
      <c r="P6497" t="s">
        <v>34</v>
      </c>
    </row>
    <row r="6498" spans="1:16" x14ac:dyDescent="0.35">
      <c r="A6498" t="s">
        <v>17852</v>
      </c>
      <c r="B6498" s="6">
        <v>58</v>
      </c>
      <c r="C64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498" t="s">
        <v>16</v>
      </c>
      <c r="E6498" t="s">
        <v>51</v>
      </c>
      <c r="F6498" t="s">
        <v>37</v>
      </c>
      <c r="G6498" s="1">
        <v>45105</v>
      </c>
      <c r="H6498" t="s">
        <v>17853</v>
      </c>
      <c r="I6498" t="s">
        <v>17854</v>
      </c>
      <c r="J6498" t="s">
        <v>21</v>
      </c>
      <c r="K6498" s="6">
        <v>9466.94</v>
      </c>
      <c r="L6498" t="s">
        <v>26767</v>
      </c>
      <c r="M6498" t="s">
        <v>32</v>
      </c>
      <c r="N6498" s="1">
        <v>45133</v>
      </c>
      <c r="O6498" t="s">
        <v>50</v>
      </c>
      <c r="P6498" t="s">
        <v>34</v>
      </c>
    </row>
    <row r="6499" spans="1:16" x14ac:dyDescent="0.35">
      <c r="A6499" t="s">
        <v>17855</v>
      </c>
      <c r="B6499" s="6">
        <v>26</v>
      </c>
      <c r="C64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499" t="s">
        <v>26</v>
      </c>
      <c r="E6499" t="s">
        <v>36</v>
      </c>
      <c r="F6499" t="s">
        <v>18</v>
      </c>
      <c r="G6499" s="1">
        <v>44168</v>
      </c>
      <c r="H6499" t="s">
        <v>17856</v>
      </c>
      <c r="I6499" t="s">
        <v>9962</v>
      </c>
      <c r="J6499" t="s">
        <v>31</v>
      </c>
      <c r="K6499" s="6">
        <v>27542.21</v>
      </c>
      <c r="L6499" t="s">
        <v>26769</v>
      </c>
      <c r="M6499" t="s">
        <v>43</v>
      </c>
      <c r="N6499" s="1">
        <v>44197</v>
      </c>
      <c r="O6499" t="s">
        <v>44</v>
      </c>
      <c r="P6499" t="s">
        <v>24</v>
      </c>
    </row>
    <row r="6500" spans="1:16" x14ac:dyDescent="0.35">
      <c r="A6500" t="s">
        <v>17857</v>
      </c>
      <c r="B6500" s="6">
        <v>50</v>
      </c>
      <c r="C65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00" t="s">
        <v>26</v>
      </c>
      <c r="E6500" t="s">
        <v>65</v>
      </c>
      <c r="F6500" t="s">
        <v>37</v>
      </c>
      <c r="G6500" s="1">
        <v>44967</v>
      </c>
      <c r="H6500" t="s">
        <v>6223</v>
      </c>
      <c r="I6500" t="s">
        <v>17858</v>
      </c>
      <c r="J6500" t="s">
        <v>59</v>
      </c>
      <c r="K6500" s="6">
        <v>5651.86</v>
      </c>
      <c r="L6500" t="s">
        <v>26620</v>
      </c>
      <c r="M6500" t="s">
        <v>32</v>
      </c>
      <c r="N6500" s="1">
        <v>44982</v>
      </c>
      <c r="O6500" t="s">
        <v>44</v>
      </c>
      <c r="P6500" t="s">
        <v>34</v>
      </c>
    </row>
    <row r="6501" spans="1:16" x14ac:dyDescent="0.35">
      <c r="A6501" t="s">
        <v>17859</v>
      </c>
      <c r="B6501" s="6">
        <v>83</v>
      </c>
      <c r="C65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01" t="s">
        <v>16</v>
      </c>
      <c r="E6501" t="s">
        <v>27</v>
      </c>
      <c r="F6501" t="s">
        <v>28</v>
      </c>
      <c r="G6501" s="1">
        <v>44900</v>
      </c>
      <c r="H6501" t="s">
        <v>17860</v>
      </c>
      <c r="I6501" t="s">
        <v>17861</v>
      </c>
      <c r="J6501" t="s">
        <v>21</v>
      </c>
      <c r="K6501" s="6">
        <v>20516.82</v>
      </c>
      <c r="L6501" t="s">
        <v>26652</v>
      </c>
      <c r="M6501" t="s">
        <v>43</v>
      </c>
      <c r="N6501" s="1">
        <v>44915</v>
      </c>
      <c r="O6501" t="s">
        <v>44</v>
      </c>
      <c r="P6501" t="s">
        <v>45</v>
      </c>
    </row>
    <row r="6502" spans="1:16" x14ac:dyDescent="0.35">
      <c r="A6502" t="s">
        <v>17862</v>
      </c>
      <c r="B6502" s="6">
        <v>20</v>
      </c>
      <c r="C65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502" t="s">
        <v>26</v>
      </c>
      <c r="E6502" t="s">
        <v>117</v>
      </c>
      <c r="F6502" t="s">
        <v>72</v>
      </c>
      <c r="G6502" s="1">
        <v>44806</v>
      </c>
      <c r="H6502" t="s">
        <v>17863</v>
      </c>
      <c r="I6502" t="s">
        <v>17864</v>
      </c>
      <c r="J6502" t="s">
        <v>31</v>
      </c>
      <c r="K6502" s="6">
        <v>76715.88</v>
      </c>
      <c r="L6502" t="s">
        <v>26860</v>
      </c>
      <c r="M6502" t="s">
        <v>22</v>
      </c>
      <c r="N6502" s="1">
        <v>44819</v>
      </c>
      <c r="O6502" t="s">
        <v>44</v>
      </c>
      <c r="P6502" t="s">
        <v>45</v>
      </c>
    </row>
    <row r="6503" spans="1:16" x14ac:dyDescent="0.35">
      <c r="A6503" t="s">
        <v>17865</v>
      </c>
      <c r="B6503" s="6">
        <v>72</v>
      </c>
      <c r="C65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03" t="s">
        <v>16</v>
      </c>
      <c r="E6503" t="s">
        <v>92</v>
      </c>
      <c r="F6503" t="s">
        <v>56</v>
      </c>
      <c r="G6503" s="1">
        <v>43580</v>
      </c>
      <c r="H6503" t="s">
        <v>17866</v>
      </c>
      <c r="I6503" t="s">
        <v>17867</v>
      </c>
      <c r="J6503" t="s">
        <v>21</v>
      </c>
      <c r="K6503" s="6">
        <v>8072.02</v>
      </c>
      <c r="L6503" t="s">
        <v>26698</v>
      </c>
      <c r="M6503" t="s">
        <v>43</v>
      </c>
      <c r="N6503" s="1">
        <v>43602</v>
      </c>
      <c r="O6503" t="s">
        <v>87</v>
      </c>
      <c r="P6503" t="s">
        <v>34</v>
      </c>
    </row>
    <row r="6504" spans="1:16" x14ac:dyDescent="0.35">
      <c r="A6504" t="s">
        <v>17868</v>
      </c>
      <c r="B6504" s="6">
        <v>26</v>
      </c>
      <c r="C65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504" t="s">
        <v>16</v>
      </c>
      <c r="E6504" t="s">
        <v>27</v>
      </c>
      <c r="F6504" t="s">
        <v>28</v>
      </c>
      <c r="G6504" s="1">
        <v>43569</v>
      </c>
      <c r="H6504" t="s">
        <v>17869</v>
      </c>
      <c r="I6504" t="s">
        <v>17870</v>
      </c>
      <c r="J6504" t="s">
        <v>31</v>
      </c>
      <c r="K6504" s="6">
        <v>1475.94</v>
      </c>
      <c r="L6504" t="s">
        <v>26673</v>
      </c>
      <c r="M6504" t="s">
        <v>32</v>
      </c>
      <c r="N6504" s="1">
        <v>43579</v>
      </c>
      <c r="O6504" t="s">
        <v>50</v>
      </c>
      <c r="P6504" t="s">
        <v>24</v>
      </c>
    </row>
    <row r="6505" spans="1:16" x14ac:dyDescent="0.35">
      <c r="A6505" t="s">
        <v>17871</v>
      </c>
      <c r="B6505" s="6">
        <v>67</v>
      </c>
      <c r="C65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05" t="s">
        <v>16</v>
      </c>
      <c r="E6505" t="s">
        <v>17</v>
      </c>
      <c r="F6505" t="s">
        <v>47</v>
      </c>
      <c r="G6505" s="1">
        <v>44876</v>
      </c>
      <c r="H6505" t="s">
        <v>17872</v>
      </c>
      <c r="I6505" t="s">
        <v>11155</v>
      </c>
      <c r="J6505" t="s">
        <v>21</v>
      </c>
      <c r="K6505" s="6">
        <v>36125.629999999997</v>
      </c>
      <c r="L6505" t="s">
        <v>26943</v>
      </c>
      <c r="M6505" t="s">
        <v>22</v>
      </c>
      <c r="N6505" s="1">
        <v>44889</v>
      </c>
      <c r="O6505" t="s">
        <v>23</v>
      </c>
      <c r="P6505" t="s">
        <v>34</v>
      </c>
    </row>
    <row r="6506" spans="1:16" x14ac:dyDescent="0.35">
      <c r="A6506" t="s">
        <v>17873</v>
      </c>
      <c r="B6506" s="6">
        <v>37</v>
      </c>
      <c r="C65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506" t="s">
        <v>16</v>
      </c>
      <c r="E6506" t="s">
        <v>27</v>
      </c>
      <c r="F6506" t="s">
        <v>72</v>
      </c>
      <c r="G6506" s="1">
        <v>44531</v>
      </c>
      <c r="H6506" t="s">
        <v>6947</v>
      </c>
      <c r="I6506" t="s">
        <v>17874</v>
      </c>
      <c r="J6506" t="s">
        <v>59</v>
      </c>
      <c r="K6506" s="6">
        <v>28514.11</v>
      </c>
      <c r="L6506" t="s">
        <v>26912</v>
      </c>
      <c r="M6506" t="s">
        <v>22</v>
      </c>
      <c r="N6506" s="1">
        <v>44541</v>
      </c>
      <c r="O6506" t="s">
        <v>33</v>
      </c>
      <c r="P6506" t="s">
        <v>45</v>
      </c>
    </row>
    <row r="6507" spans="1:16" x14ac:dyDescent="0.35">
      <c r="A6507" t="s">
        <v>17875</v>
      </c>
      <c r="B6507" s="6">
        <v>38</v>
      </c>
      <c r="C65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507" t="s">
        <v>16</v>
      </c>
      <c r="E6507" t="s">
        <v>17</v>
      </c>
      <c r="F6507" t="s">
        <v>56</v>
      </c>
      <c r="G6507" s="1">
        <v>43754</v>
      </c>
      <c r="H6507" t="s">
        <v>17876</v>
      </c>
      <c r="I6507" t="s">
        <v>17877</v>
      </c>
      <c r="J6507" t="s">
        <v>59</v>
      </c>
      <c r="K6507" s="6">
        <v>4514.51</v>
      </c>
      <c r="L6507" t="s">
        <v>26742</v>
      </c>
      <c r="M6507" t="s">
        <v>32</v>
      </c>
      <c r="N6507" s="1">
        <v>43772</v>
      </c>
      <c r="O6507" t="s">
        <v>87</v>
      </c>
      <c r="P6507" t="s">
        <v>24</v>
      </c>
    </row>
    <row r="6508" spans="1:16" x14ac:dyDescent="0.35">
      <c r="A6508" t="s">
        <v>17878</v>
      </c>
      <c r="B6508" s="6">
        <v>25</v>
      </c>
      <c r="C65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508" t="s">
        <v>16</v>
      </c>
      <c r="E6508" t="s">
        <v>233</v>
      </c>
      <c r="F6508" t="s">
        <v>28</v>
      </c>
      <c r="G6508" s="1">
        <v>44084</v>
      </c>
      <c r="H6508" t="s">
        <v>8049</v>
      </c>
      <c r="I6508" t="s">
        <v>17879</v>
      </c>
      <c r="J6508" t="s">
        <v>54</v>
      </c>
      <c r="K6508" s="6">
        <v>10486.69</v>
      </c>
      <c r="L6508" t="s">
        <v>26881</v>
      </c>
      <c r="M6508" t="s">
        <v>32</v>
      </c>
      <c r="N6508" s="1">
        <v>44102</v>
      </c>
      <c r="O6508" t="s">
        <v>33</v>
      </c>
      <c r="P6508" t="s">
        <v>34</v>
      </c>
    </row>
    <row r="6509" spans="1:16" x14ac:dyDescent="0.35">
      <c r="A6509" t="s">
        <v>17880</v>
      </c>
      <c r="B6509" s="6">
        <v>74</v>
      </c>
      <c r="C65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09" t="s">
        <v>16</v>
      </c>
      <c r="E6509" t="s">
        <v>233</v>
      </c>
      <c r="F6509" t="s">
        <v>28</v>
      </c>
      <c r="G6509" s="1">
        <v>44517</v>
      </c>
      <c r="H6509" t="s">
        <v>17881</v>
      </c>
      <c r="I6509" t="s">
        <v>17882</v>
      </c>
      <c r="J6509" t="s">
        <v>21</v>
      </c>
      <c r="K6509" s="6">
        <v>11963.91</v>
      </c>
      <c r="L6509" t="s">
        <v>26635</v>
      </c>
      <c r="M6509" t="s">
        <v>43</v>
      </c>
      <c r="N6509" s="1">
        <v>44527</v>
      </c>
      <c r="O6509" t="s">
        <v>33</v>
      </c>
      <c r="P6509" t="s">
        <v>45</v>
      </c>
    </row>
    <row r="6510" spans="1:16" x14ac:dyDescent="0.35">
      <c r="A6510" t="s">
        <v>17883</v>
      </c>
      <c r="B6510" s="6">
        <v>61</v>
      </c>
      <c r="C65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10" t="s">
        <v>16</v>
      </c>
      <c r="E6510" t="s">
        <v>51</v>
      </c>
      <c r="F6510" t="s">
        <v>37</v>
      </c>
      <c r="G6510" s="1">
        <v>44695</v>
      </c>
      <c r="H6510" t="s">
        <v>17884</v>
      </c>
      <c r="I6510" t="s">
        <v>17885</v>
      </c>
      <c r="J6510" t="s">
        <v>63</v>
      </c>
      <c r="K6510" s="6">
        <v>17001.57</v>
      </c>
      <c r="L6510" t="s">
        <v>26860</v>
      </c>
      <c r="M6510" t="s">
        <v>32</v>
      </c>
      <c r="N6510" s="1">
        <v>44698</v>
      </c>
      <c r="O6510" t="s">
        <v>50</v>
      </c>
      <c r="P6510" t="s">
        <v>45</v>
      </c>
    </row>
    <row r="6511" spans="1:16" x14ac:dyDescent="0.35">
      <c r="A6511" t="s">
        <v>3341</v>
      </c>
      <c r="B6511" s="6">
        <v>19</v>
      </c>
      <c r="C65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511" t="s">
        <v>26</v>
      </c>
      <c r="E6511" t="s">
        <v>92</v>
      </c>
      <c r="F6511" t="s">
        <v>37</v>
      </c>
      <c r="G6511" s="1">
        <v>45081</v>
      </c>
      <c r="H6511" t="s">
        <v>17886</v>
      </c>
      <c r="I6511" t="s">
        <v>17887</v>
      </c>
      <c r="J6511" t="s">
        <v>54</v>
      </c>
      <c r="K6511" s="6">
        <v>12994.58</v>
      </c>
      <c r="L6511" t="s">
        <v>26620</v>
      </c>
      <c r="M6511" t="s">
        <v>22</v>
      </c>
      <c r="N6511" s="1">
        <v>45085</v>
      </c>
      <c r="O6511" t="s">
        <v>87</v>
      </c>
      <c r="P6511" t="s">
        <v>45</v>
      </c>
    </row>
    <row r="6512" spans="1:16" x14ac:dyDescent="0.35">
      <c r="A6512" t="s">
        <v>17888</v>
      </c>
      <c r="B6512" s="6">
        <v>23</v>
      </c>
      <c r="C65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512" t="s">
        <v>16</v>
      </c>
      <c r="E6512" t="s">
        <v>117</v>
      </c>
      <c r="F6512" t="s">
        <v>28</v>
      </c>
      <c r="G6512" s="1">
        <v>44585</v>
      </c>
      <c r="H6512" t="s">
        <v>17889</v>
      </c>
      <c r="I6512" t="s">
        <v>17890</v>
      </c>
      <c r="J6512" t="s">
        <v>31</v>
      </c>
      <c r="K6512" s="6">
        <v>43945.29</v>
      </c>
      <c r="L6512" t="s">
        <v>26607</v>
      </c>
      <c r="M6512" t="s">
        <v>43</v>
      </c>
      <c r="N6512" s="1">
        <v>44603</v>
      </c>
      <c r="O6512" t="s">
        <v>23</v>
      </c>
      <c r="P6512" t="s">
        <v>45</v>
      </c>
    </row>
    <row r="6513" spans="1:16" x14ac:dyDescent="0.35">
      <c r="A6513" t="s">
        <v>17891</v>
      </c>
      <c r="B6513" s="6">
        <v>56</v>
      </c>
      <c r="C65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13" t="s">
        <v>26</v>
      </c>
      <c r="E6513" t="s">
        <v>233</v>
      </c>
      <c r="F6513" t="s">
        <v>28</v>
      </c>
      <c r="G6513" s="1">
        <v>45229</v>
      </c>
      <c r="H6513" t="s">
        <v>17892</v>
      </c>
      <c r="I6513" t="s">
        <v>17893</v>
      </c>
      <c r="J6513" t="s">
        <v>31</v>
      </c>
      <c r="K6513" s="6">
        <v>22576.15</v>
      </c>
      <c r="L6513" t="s">
        <v>26782</v>
      </c>
      <c r="M6513" t="s">
        <v>32</v>
      </c>
      <c r="N6513" s="1">
        <v>45236</v>
      </c>
      <c r="O6513" t="s">
        <v>50</v>
      </c>
      <c r="P6513" t="s">
        <v>24</v>
      </c>
    </row>
    <row r="6514" spans="1:16" x14ac:dyDescent="0.35">
      <c r="A6514" t="s">
        <v>17894</v>
      </c>
      <c r="B6514" s="6">
        <v>65</v>
      </c>
      <c r="C65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14" t="s">
        <v>26</v>
      </c>
      <c r="E6514" t="s">
        <v>117</v>
      </c>
      <c r="F6514" t="s">
        <v>72</v>
      </c>
      <c r="G6514" s="1">
        <v>44968</v>
      </c>
      <c r="H6514" t="s">
        <v>17895</v>
      </c>
      <c r="I6514" t="s">
        <v>17896</v>
      </c>
      <c r="J6514" t="s">
        <v>63</v>
      </c>
      <c r="K6514" s="6">
        <v>50557.88</v>
      </c>
      <c r="L6514" t="s">
        <v>26955</v>
      </c>
      <c r="M6514" t="s">
        <v>22</v>
      </c>
      <c r="N6514" s="1">
        <v>44988</v>
      </c>
      <c r="O6514" t="s">
        <v>23</v>
      </c>
      <c r="P6514" t="s">
        <v>34</v>
      </c>
    </row>
    <row r="6515" spans="1:16" x14ac:dyDescent="0.35">
      <c r="A6515" t="s">
        <v>12433</v>
      </c>
      <c r="B6515" s="6">
        <v>35</v>
      </c>
      <c r="C65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515" t="s">
        <v>16</v>
      </c>
      <c r="E6515" t="s">
        <v>27</v>
      </c>
      <c r="F6515" t="s">
        <v>47</v>
      </c>
      <c r="G6515" s="1">
        <v>45221</v>
      </c>
      <c r="H6515" t="s">
        <v>17897</v>
      </c>
      <c r="I6515" t="s">
        <v>17898</v>
      </c>
      <c r="J6515" t="s">
        <v>54</v>
      </c>
      <c r="K6515" s="6">
        <v>8084.17</v>
      </c>
      <c r="L6515" t="s">
        <v>26790</v>
      </c>
      <c r="M6515" t="s">
        <v>22</v>
      </c>
      <c r="N6515" s="1">
        <v>45226</v>
      </c>
      <c r="O6515" t="s">
        <v>33</v>
      </c>
      <c r="P6515" t="s">
        <v>45</v>
      </c>
    </row>
    <row r="6516" spans="1:16" x14ac:dyDescent="0.35">
      <c r="A6516" t="s">
        <v>17899</v>
      </c>
      <c r="B6516" s="6">
        <v>64</v>
      </c>
      <c r="C65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16" t="s">
        <v>26</v>
      </c>
      <c r="E6516" t="s">
        <v>92</v>
      </c>
      <c r="F6516" t="s">
        <v>37</v>
      </c>
      <c r="G6516" s="1">
        <v>43552</v>
      </c>
      <c r="H6516" t="s">
        <v>17900</v>
      </c>
      <c r="I6516" t="s">
        <v>11106</v>
      </c>
      <c r="J6516" t="s">
        <v>54</v>
      </c>
      <c r="K6516" s="6">
        <v>18487.060000000001</v>
      </c>
      <c r="L6516" t="s">
        <v>26658</v>
      </c>
      <c r="M6516" t="s">
        <v>22</v>
      </c>
      <c r="N6516" s="1">
        <v>43570</v>
      </c>
      <c r="O6516" t="s">
        <v>50</v>
      </c>
      <c r="P6516" t="s">
        <v>24</v>
      </c>
    </row>
    <row r="6517" spans="1:16" x14ac:dyDescent="0.35">
      <c r="A6517" t="s">
        <v>17901</v>
      </c>
      <c r="B6517" s="6">
        <v>44</v>
      </c>
      <c r="C65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17" t="s">
        <v>26</v>
      </c>
      <c r="E6517" t="s">
        <v>36</v>
      </c>
      <c r="F6517" t="s">
        <v>18</v>
      </c>
      <c r="G6517" s="1">
        <v>43602</v>
      </c>
      <c r="H6517" t="s">
        <v>17902</v>
      </c>
      <c r="I6517" t="s">
        <v>17903</v>
      </c>
      <c r="J6517" t="s">
        <v>54</v>
      </c>
      <c r="K6517" s="6">
        <v>28609.84</v>
      </c>
      <c r="L6517" t="s">
        <v>26917</v>
      </c>
      <c r="M6517" t="s">
        <v>43</v>
      </c>
      <c r="N6517" s="1">
        <v>43629</v>
      </c>
      <c r="O6517" t="s">
        <v>50</v>
      </c>
      <c r="P6517" t="s">
        <v>34</v>
      </c>
    </row>
    <row r="6518" spans="1:16" x14ac:dyDescent="0.35">
      <c r="A6518" t="s">
        <v>17904</v>
      </c>
      <c r="B6518" s="6">
        <v>34</v>
      </c>
      <c r="C65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518" t="s">
        <v>26</v>
      </c>
      <c r="E6518" t="s">
        <v>65</v>
      </c>
      <c r="F6518" t="s">
        <v>18</v>
      </c>
      <c r="G6518" s="1">
        <v>44380</v>
      </c>
      <c r="H6518" t="s">
        <v>17905</v>
      </c>
      <c r="I6518" t="s">
        <v>17906</v>
      </c>
      <c r="J6518" t="s">
        <v>54</v>
      </c>
      <c r="K6518" s="6">
        <v>52930.82</v>
      </c>
      <c r="L6518" t="s">
        <v>26586</v>
      </c>
      <c r="M6518" t="s">
        <v>22</v>
      </c>
      <c r="N6518" s="1">
        <v>44389</v>
      </c>
      <c r="O6518" t="s">
        <v>87</v>
      </c>
      <c r="P6518" t="s">
        <v>24</v>
      </c>
    </row>
    <row r="6519" spans="1:16" x14ac:dyDescent="0.35">
      <c r="A6519" t="s">
        <v>17907</v>
      </c>
      <c r="B6519" s="6">
        <v>27</v>
      </c>
      <c r="C65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519" t="s">
        <v>26</v>
      </c>
      <c r="E6519" t="s">
        <v>17</v>
      </c>
      <c r="F6519" t="s">
        <v>72</v>
      </c>
      <c r="G6519" s="1">
        <v>43458</v>
      </c>
      <c r="H6519" t="s">
        <v>17908</v>
      </c>
      <c r="I6519" t="s">
        <v>17909</v>
      </c>
      <c r="J6519" t="s">
        <v>63</v>
      </c>
      <c r="K6519" s="6">
        <v>21920.85</v>
      </c>
      <c r="L6519" t="s">
        <v>26687</v>
      </c>
      <c r="M6519" t="s">
        <v>32</v>
      </c>
      <c r="N6519" s="1">
        <v>43466</v>
      </c>
      <c r="O6519" t="s">
        <v>50</v>
      </c>
      <c r="P6519" t="s">
        <v>24</v>
      </c>
    </row>
    <row r="6520" spans="1:16" x14ac:dyDescent="0.35">
      <c r="A6520" t="s">
        <v>17910</v>
      </c>
      <c r="B6520" s="6">
        <v>66</v>
      </c>
      <c r="C65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20" t="s">
        <v>26</v>
      </c>
      <c r="E6520" t="s">
        <v>27</v>
      </c>
      <c r="F6520" t="s">
        <v>37</v>
      </c>
      <c r="G6520" s="1">
        <v>44342</v>
      </c>
      <c r="H6520" t="s">
        <v>16422</v>
      </c>
      <c r="I6520" t="s">
        <v>17911</v>
      </c>
      <c r="J6520" t="s">
        <v>21</v>
      </c>
      <c r="K6520" s="6">
        <v>21997.82</v>
      </c>
      <c r="L6520" t="s">
        <v>26835</v>
      </c>
      <c r="M6520" t="s">
        <v>22</v>
      </c>
      <c r="N6520" s="1">
        <v>44348</v>
      </c>
      <c r="O6520" t="s">
        <v>23</v>
      </c>
      <c r="P6520" t="s">
        <v>45</v>
      </c>
    </row>
    <row r="6521" spans="1:16" x14ac:dyDescent="0.35">
      <c r="A6521" t="s">
        <v>17912</v>
      </c>
      <c r="B6521" s="6">
        <v>61</v>
      </c>
      <c r="C65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21" t="s">
        <v>26</v>
      </c>
      <c r="E6521" t="s">
        <v>17</v>
      </c>
      <c r="F6521" t="s">
        <v>56</v>
      </c>
      <c r="G6521" s="1">
        <v>44112</v>
      </c>
      <c r="H6521" t="s">
        <v>17913</v>
      </c>
      <c r="I6521" t="s">
        <v>17914</v>
      </c>
      <c r="J6521" t="s">
        <v>63</v>
      </c>
      <c r="K6521" s="6">
        <v>17417.23</v>
      </c>
      <c r="L6521" t="s">
        <v>26795</v>
      </c>
      <c r="M6521" t="s">
        <v>32</v>
      </c>
      <c r="N6521" s="1">
        <v>44115</v>
      </c>
      <c r="O6521" t="s">
        <v>50</v>
      </c>
      <c r="P6521" t="s">
        <v>45</v>
      </c>
    </row>
    <row r="6522" spans="1:16" x14ac:dyDescent="0.35">
      <c r="A6522" t="s">
        <v>5254</v>
      </c>
      <c r="B6522" s="6">
        <v>26</v>
      </c>
      <c r="C65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522" t="s">
        <v>26</v>
      </c>
      <c r="E6522" t="s">
        <v>65</v>
      </c>
      <c r="F6522" t="s">
        <v>56</v>
      </c>
      <c r="G6522" s="1">
        <v>44532</v>
      </c>
      <c r="H6522" t="s">
        <v>17915</v>
      </c>
      <c r="I6522" t="s">
        <v>1512</v>
      </c>
      <c r="J6522" t="s">
        <v>59</v>
      </c>
      <c r="K6522" s="6">
        <v>8757.51</v>
      </c>
      <c r="L6522" t="s">
        <v>26702</v>
      </c>
      <c r="M6522" t="s">
        <v>43</v>
      </c>
      <c r="N6522" s="1">
        <v>44547</v>
      </c>
      <c r="O6522" t="s">
        <v>87</v>
      </c>
      <c r="P6522" t="s">
        <v>34</v>
      </c>
    </row>
    <row r="6523" spans="1:16" x14ac:dyDescent="0.35">
      <c r="A6523" t="s">
        <v>17916</v>
      </c>
      <c r="B6523" s="6">
        <v>68</v>
      </c>
      <c r="C65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23" t="s">
        <v>26</v>
      </c>
      <c r="E6523" t="s">
        <v>233</v>
      </c>
      <c r="F6523" t="s">
        <v>47</v>
      </c>
      <c r="G6523" s="1">
        <v>44696</v>
      </c>
      <c r="H6523" t="s">
        <v>17917</v>
      </c>
      <c r="I6523" t="s">
        <v>17918</v>
      </c>
      <c r="J6523" t="s">
        <v>21</v>
      </c>
      <c r="K6523" s="6">
        <v>2009.17</v>
      </c>
      <c r="L6523" t="s">
        <v>26823</v>
      </c>
      <c r="M6523" t="s">
        <v>22</v>
      </c>
      <c r="N6523" s="1">
        <v>44714</v>
      </c>
      <c r="O6523" t="s">
        <v>50</v>
      </c>
      <c r="P6523" t="s">
        <v>45</v>
      </c>
    </row>
    <row r="6524" spans="1:16" x14ac:dyDescent="0.35">
      <c r="A6524" t="s">
        <v>17919</v>
      </c>
      <c r="B6524" s="6">
        <v>71</v>
      </c>
      <c r="C65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24" t="s">
        <v>16</v>
      </c>
      <c r="E6524" t="s">
        <v>17</v>
      </c>
      <c r="F6524" t="s">
        <v>72</v>
      </c>
      <c r="G6524" s="1">
        <v>44988</v>
      </c>
      <c r="H6524" t="s">
        <v>17920</v>
      </c>
      <c r="I6524" t="s">
        <v>17921</v>
      </c>
      <c r="J6524" t="s">
        <v>54</v>
      </c>
      <c r="K6524" s="6">
        <v>75252.05</v>
      </c>
      <c r="L6524" t="s">
        <v>26843</v>
      </c>
      <c r="M6524" t="s">
        <v>22</v>
      </c>
      <c r="N6524" s="1">
        <v>45001</v>
      </c>
      <c r="O6524" t="s">
        <v>33</v>
      </c>
      <c r="P6524" t="s">
        <v>45</v>
      </c>
    </row>
    <row r="6525" spans="1:16" x14ac:dyDescent="0.35">
      <c r="A6525" t="s">
        <v>17922</v>
      </c>
      <c r="B6525" s="6">
        <v>53</v>
      </c>
      <c r="C65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25" t="s">
        <v>26</v>
      </c>
      <c r="E6525" t="s">
        <v>17</v>
      </c>
      <c r="F6525" t="s">
        <v>28</v>
      </c>
      <c r="G6525" s="1">
        <v>44352</v>
      </c>
      <c r="H6525" t="s">
        <v>9269</v>
      </c>
      <c r="I6525" t="s">
        <v>17923</v>
      </c>
      <c r="J6525" t="s">
        <v>54</v>
      </c>
      <c r="K6525" s="6">
        <v>26223.02</v>
      </c>
      <c r="L6525" t="s">
        <v>26965</v>
      </c>
      <c r="M6525" t="s">
        <v>43</v>
      </c>
      <c r="N6525" s="1">
        <v>44365</v>
      </c>
      <c r="O6525" t="s">
        <v>33</v>
      </c>
      <c r="P6525" t="s">
        <v>45</v>
      </c>
    </row>
    <row r="6526" spans="1:16" x14ac:dyDescent="0.35">
      <c r="A6526" t="s">
        <v>17924</v>
      </c>
      <c r="B6526" s="6">
        <v>78</v>
      </c>
      <c r="C65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26" t="s">
        <v>26</v>
      </c>
      <c r="E6526" t="s">
        <v>36</v>
      </c>
      <c r="F6526" t="s">
        <v>28</v>
      </c>
      <c r="G6526" s="1">
        <v>44442</v>
      </c>
      <c r="H6526" t="s">
        <v>17925</v>
      </c>
      <c r="I6526" t="s">
        <v>17926</v>
      </c>
      <c r="J6526" t="s">
        <v>31</v>
      </c>
      <c r="K6526" s="6">
        <v>25632.05</v>
      </c>
      <c r="L6526" t="s">
        <v>26652</v>
      </c>
      <c r="M6526" t="s">
        <v>43</v>
      </c>
      <c r="N6526" s="1">
        <v>44449</v>
      </c>
      <c r="O6526" t="s">
        <v>87</v>
      </c>
      <c r="P6526" t="s">
        <v>24</v>
      </c>
    </row>
    <row r="6527" spans="1:16" x14ac:dyDescent="0.35">
      <c r="A6527" t="s">
        <v>17927</v>
      </c>
      <c r="B6527" s="6">
        <v>67</v>
      </c>
      <c r="C65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27" t="s">
        <v>16</v>
      </c>
      <c r="E6527" t="s">
        <v>51</v>
      </c>
      <c r="F6527" t="s">
        <v>18</v>
      </c>
      <c r="G6527" s="1">
        <v>44846</v>
      </c>
      <c r="H6527" t="s">
        <v>17928</v>
      </c>
      <c r="I6527" t="s">
        <v>17929</v>
      </c>
      <c r="J6527" t="s">
        <v>54</v>
      </c>
      <c r="K6527" s="6">
        <v>44184.78</v>
      </c>
      <c r="L6527" t="s">
        <v>26846</v>
      </c>
      <c r="M6527" t="s">
        <v>32</v>
      </c>
      <c r="N6527" s="1">
        <v>44849</v>
      </c>
      <c r="O6527" t="s">
        <v>23</v>
      </c>
      <c r="P6527" t="s">
        <v>34</v>
      </c>
    </row>
    <row r="6528" spans="1:16" x14ac:dyDescent="0.35">
      <c r="A6528" t="s">
        <v>17930</v>
      </c>
      <c r="B6528" s="6">
        <v>84</v>
      </c>
      <c r="C65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28" t="s">
        <v>16</v>
      </c>
      <c r="E6528" t="s">
        <v>65</v>
      </c>
      <c r="F6528" t="s">
        <v>72</v>
      </c>
      <c r="G6528" s="1">
        <v>43585</v>
      </c>
      <c r="H6528" t="s">
        <v>17931</v>
      </c>
      <c r="I6528" t="s">
        <v>17932</v>
      </c>
      <c r="J6528" t="s">
        <v>54</v>
      </c>
      <c r="K6528" s="6">
        <v>32840.42</v>
      </c>
      <c r="L6528" t="s">
        <v>26687</v>
      </c>
      <c r="M6528" t="s">
        <v>32</v>
      </c>
      <c r="N6528" s="1">
        <v>43606</v>
      </c>
      <c r="O6528" t="s">
        <v>87</v>
      </c>
      <c r="P6528" t="s">
        <v>45</v>
      </c>
    </row>
    <row r="6529" spans="1:16" x14ac:dyDescent="0.35">
      <c r="A6529" t="s">
        <v>17933</v>
      </c>
      <c r="B6529" s="6">
        <v>75</v>
      </c>
      <c r="C65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29" t="s">
        <v>16</v>
      </c>
      <c r="E6529" t="s">
        <v>233</v>
      </c>
      <c r="F6529" t="s">
        <v>28</v>
      </c>
      <c r="G6529" s="1">
        <v>44153</v>
      </c>
      <c r="H6529" t="s">
        <v>17934</v>
      </c>
      <c r="I6529" t="s">
        <v>17935</v>
      </c>
      <c r="J6529" t="s">
        <v>31</v>
      </c>
      <c r="K6529" s="6">
        <v>17199.73</v>
      </c>
      <c r="L6529" t="s">
        <v>26820</v>
      </c>
      <c r="M6529" t="s">
        <v>43</v>
      </c>
      <c r="N6529" s="1">
        <v>44154</v>
      </c>
      <c r="O6529" t="s">
        <v>44</v>
      </c>
      <c r="P6529" t="s">
        <v>45</v>
      </c>
    </row>
    <row r="6530" spans="1:16" x14ac:dyDescent="0.35">
      <c r="A6530" t="s">
        <v>17936</v>
      </c>
      <c r="B6530" s="6">
        <v>18</v>
      </c>
      <c r="C65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530" t="s">
        <v>26</v>
      </c>
      <c r="E6530" t="s">
        <v>27</v>
      </c>
      <c r="F6530" t="s">
        <v>56</v>
      </c>
      <c r="G6530" s="1">
        <v>43449</v>
      </c>
      <c r="H6530" t="s">
        <v>9265</v>
      </c>
      <c r="I6530" t="s">
        <v>10233</v>
      </c>
      <c r="J6530" t="s">
        <v>31</v>
      </c>
      <c r="K6530" s="6">
        <v>7127.38</v>
      </c>
      <c r="L6530" t="s">
        <v>26628</v>
      </c>
      <c r="M6530" t="s">
        <v>32</v>
      </c>
      <c r="N6530" s="1">
        <v>43473</v>
      </c>
      <c r="O6530" t="s">
        <v>44</v>
      </c>
      <c r="P6530" t="s">
        <v>45</v>
      </c>
    </row>
    <row r="6531" spans="1:16" x14ac:dyDescent="0.35">
      <c r="A6531" t="s">
        <v>17937</v>
      </c>
      <c r="B6531" s="6">
        <v>57</v>
      </c>
      <c r="C65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31" t="s">
        <v>16</v>
      </c>
      <c r="E6531" t="s">
        <v>51</v>
      </c>
      <c r="F6531" t="s">
        <v>72</v>
      </c>
      <c r="G6531" s="1">
        <v>44934</v>
      </c>
      <c r="H6531" t="s">
        <v>7711</v>
      </c>
      <c r="I6531" t="s">
        <v>17938</v>
      </c>
      <c r="J6531" t="s">
        <v>54</v>
      </c>
      <c r="K6531" s="6">
        <v>50226.2</v>
      </c>
      <c r="L6531" t="s">
        <v>26855</v>
      </c>
      <c r="M6531" t="s">
        <v>32</v>
      </c>
      <c r="N6531" s="1">
        <v>44942</v>
      </c>
      <c r="O6531" t="s">
        <v>87</v>
      </c>
      <c r="P6531" t="s">
        <v>34</v>
      </c>
    </row>
    <row r="6532" spans="1:16" x14ac:dyDescent="0.35">
      <c r="A6532" t="s">
        <v>17939</v>
      </c>
      <c r="B6532" s="6">
        <v>65</v>
      </c>
      <c r="C65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32" t="s">
        <v>16</v>
      </c>
      <c r="E6532" t="s">
        <v>92</v>
      </c>
      <c r="F6532" t="s">
        <v>56</v>
      </c>
      <c r="G6532" s="1">
        <v>44331</v>
      </c>
      <c r="H6532" t="s">
        <v>17940</v>
      </c>
      <c r="I6532" t="s">
        <v>17941</v>
      </c>
      <c r="J6532" t="s">
        <v>21</v>
      </c>
      <c r="K6532" s="6">
        <v>23814.73</v>
      </c>
      <c r="L6532" t="s">
        <v>26950</v>
      </c>
      <c r="M6532" t="s">
        <v>32</v>
      </c>
      <c r="N6532" s="1">
        <v>44361</v>
      </c>
      <c r="O6532" t="s">
        <v>50</v>
      </c>
      <c r="P6532" t="s">
        <v>34</v>
      </c>
    </row>
    <row r="6533" spans="1:16" x14ac:dyDescent="0.35">
      <c r="A6533" t="s">
        <v>17942</v>
      </c>
      <c r="B6533" s="6">
        <v>82</v>
      </c>
      <c r="C65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33" t="s">
        <v>26</v>
      </c>
      <c r="E6533" t="s">
        <v>27</v>
      </c>
      <c r="F6533" t="s">
        <v>18</v>
      </c>
      <c r="G6533" s="1">
        <v>45108</v>
      </c>
      <c r="H6533" t="s">
        <v>17943</v>
      </c>
      <c r="I6533" t="s">
        <v>17944</v>
      </c>
      <c r="J6533" t="s">
        <v>31</v>
      </c>
      <c r="K6533" s="6">
        <v>43270.65</v>
      </c>
      <c r="L6533" t="s">
        <v>26913</v>
      </c>
      <c r="M6533" t="s">
        <v>22</v>
      </c>
      <c r="N6533" s="1">
        <v>45113</v>
      </c>
      <c r="O6533" t="s">
        <v>44</v>
      </c>
      <c r="P6533" t="s">
        <v>34</v>
      </c>
    </row>
    <row r="6534" spans="1:16" x14ac:dyDescent="0.35">
      <c r="A6534" t="s">
        <v>17945</v>
      </c>
      <c r="B6534" s="6">
        <v>58</v>
      </c>
      <c r="C65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34" t="s">
        <v>26</v>
      </c>
      <c r="E6534" t="s">
        <v>92</v>
      </c>
      <c r="F6534" t="s">
        <v>47</v>
      </c>
      <c r="G6534" s="1">
        <v>45120</v>
      </c>
      <c r="H6534" t="s">
        <v>17946</v>
      </c>
      <c r="I6534" t="s">
        <v>7004</v>
      </c>
      <c r="J6534" t="s">
        <v>31</v>
      </c>
      <c r="K6534" s="6">
        <v>5350.53</v>
      </c>
      <c r="L6534" t="s">
        <v>26829</v>
      </c>
      <c r="M6534" t="s">
        <v>32</v>
      </c>
      <c r="N6534" s="1">
        <v>45139</v>
      </c>
      <c r="O6534" t="s">
        <v>33</v>
      </c>
      <c r="P6534" t="s">
        <v>24</v>
      </c>
    </row>
    <row r="6535" spans="1:16" x14ac:dyDescent="0.35">
      <c r="A6535" t="s">
        <v>17947</v>
      </c>
      <c r="B6535" s="6">
        <v>73</v>
      </c>
      <c r="C65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35" t="s">
        <v>26</v>
      </c>
      <c r="E6535" t="s">
        <v>65</v>
      </c>
      <c r="F6535" t="s">
        <v>47</v>
      </c>
      <c r="G6535" s="1">
        <v>43599</v>
      </c>
      <c r="H6535" t="s">
        <v>17948</v>
      </c>
      <c r="I6535" t="s">
        <v>5257</v>
      </c>
      <c r="J6535" t="s">
        <v>54</v>
      </c>
      <c r="K6535" s="6">
        <v>29347.06</v>
      </c>
      <c r="L6535" t="s">
        <v>26878</v>
      </c>
      <c r="M6535" t="s">
        <v>22</v>
      </c>
      <c r="N6535" s="1">
        <v>43604</v>
      </c>
      <c r="O6535" t="s">
        <v>44</v>
      </c>
      <c r="P6535" t="s">
        <v>24</v>
      </c>
    </row>
    <row r="6536" spans="1:16" x14ac:dyDescent="0.35">
      <c r="A6536" t="s">
        <v>17949</v>
      </c>
      <c r="B6536" s="6">
        <v>52</v>
      </c>
      <c r="C65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36" t="s">
        <v>16</v>
      </c>
      <c r="E6536" t="s">
        <v>36</v>
      </c>
      <c r="F6536" t="s">
        <v>47</v>
      </c>
      <c r="G6536" s="1">
        <v>45201</v>
      </c>
      <c r="H6536" t="s">
        <v>17950</v>
      </c>
      <c r="I6536" t="s">
        <v>17951</v>
      </c>
      <c r="J6536" t="s">
        <v>59</v>
      </c>
      <c r="K6536" s="6">
        <v>24527.16</v>
      </c>
      <c r="L6536" t="s">
        <v>26779</v>
      </c>
      <c r="M6536" t="s">
        <v>43</v>
      </c>
      <c r="N6536" s="1">
        <v>45224</v>
      </c>
      <c r="O6536" t="s">
        <v>23</v>
      </c>
      <c r="P6536" t="s">
        <v>34</v>
      </c>
    </row>
    <row r="6537" spans="1:16" x14ac:dyDescent="0.35">
      <c r="A6537" t="s">
        <v>17952</v>
      </c>
      <c r="B6537" s="6">
        <v>62</v>
      </c>
      <c r="C65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37" t="s">
        <v>26</v>
      </c>
      <c r="E6537" t="s">
        <v>233</v>
      </c>
      <c r="F6537" t="s">
        <v>47</v>
      </c>
      <c r="G6537" s="1">
        <v>44705</v>
      </c>
      <c r="H6537" t="s">
        <v>17953</v>
      </c>
      <c r="I6537" t="s">
        <v>17954</v>
      </c>
      <c r="J6537" t="s">
        <v>31</v>
      </c>
      <c r="K6537" s="6">
        <v>8680.94</v>
      </c>
      <c r="L6537" t="s">
        <v>26704</v>
      </c>
      <c r="M6537" t="s">
        <v>22</v>
      </c>
      <c r="N6537" s="1">
        <v>44710</v>
      </c>
      <c r="O6537" t="s">
        <v>50</v>
      </c>
      <c r="P6537" t="s">
        <v>24</v>
      </c>
    </row>
    <row r="6538" spans="1:16" x14ac:dyDescent="0.35">
      <c r="A6538" t="s">
        <v>7616</v>
      </c>
      <c r="B6538" s="6">
        <v>85</v>
      </c>
      <c r="C65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38" t="s">
        <v>16</v>
      </c>
      <c r="E6538" t="s">
        <v>233</v>
      </c>
      <c r="F6538" t="s">
        <v>37</v>
      </c>
      <c r="G6538" s="1">
        <v>44067</v>
      </c>
      <c r="H6538" t="s">
        <v>17955</v>
      </c>
      <c r="I6538" t="s">
        <v>6966</v>
      </c>
      <c r="J6538" t="s">
        <v>31</v>
      </c>
      <c r="K6538" s="6">
        <v>19194.36</v>
      </c>
      <c r="L6538" t="s">
        <v>26771</v>
      </c>
      <c r="M6538" t="s">
        <v>22</v>
      </c>
      <c r="N6538" s="1">
        <v>44079</v>
      </c>
      <c r="O6538" t="s">
        <v>87</v>
      </c>
      <c r="P6538" t="s">
        <v>34</v>
      </c>
    </row>
    <row r="6539" spans="1:16" x14ac:dyDescent="0.35">
      <c r="A6539" t="s">
        <v>3810</v>
      </c>
      <c r="B6539" s="6">
        <v>83</v>
      </c>
      <c r="C65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39" t="s">
        <v>16</v>
      </c>
      <c r="E6539" t="s">
        <v>27</v>
      </c>
      <c r="F6539" t="s">
        <v>28</v>
      </c>
      <c r="G6539" s="1">
        <v>45146</v>
      </c>
      <c r="H6539" t="s">
        <v>17956</v>
      </c>
      <c r="I6539" t="s">
        <v>4823</v>
      </c>
      <c r="J6539" t="s">
        <v>54</v>
      </c>
      <c r="K6539" s="6">
        <v>10655.76</v>
      </c>
      <c r="L6539" t="s">
        <v>26651</v>
      </c>
      <c r="M6539" t="s">
        <v>43</v>
      </c>
      <c r="N6539" s="1">
        <v>45172</v>
      </c>
      <c r="O6539" t="s">
        <v>87</v>
      </c>
      <c r="P6539" t="s">
        <v>24</v>
      </c>
    </row>
    <row r="6540" spans="1:16" x14ac:dyDescent="0.35">
      <c r="A6540" t="s">
        <v>17957</v>
      </c>
      <c r="B6540" s="6">
        <v>79</v>
      </c>
      <c r="C65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40" t="s">
        <v>26</v>
      </c>
      <c r="E6540" t="s">
        <v>51</v>
      </c>
      <c r="F6540" t="s">
        <v>72</v>
      </c>
      <c r="G6540" s="1">
        <v>44924</v>
      </c>
      <c r="H6540" t="s">
        <v>17958</v>
      </c>
      <c r="I6540" t="s">
        <v>17959</v>
      </c>
      <c r="J6540" t="s">
        <v>63</v>
      </c>
      <c r="K6540" s="6">
        <v>17406.580000000002</v>
      </c>
      <c r="L6540" t="s">
        <v>26721</v>
      </c>
      <c r="M6540" t="s">
        <v>32</v>
      </c>
      <c r="N6540" s="1">
        <v>44953</v>
      </c>
      <c r="O6540" t="s">
        <v>44</v>
      </c>
      <c r="P6540" t="s">
        <v>34</v>
      </c>
    </row>
    <row r="6541" spans="1:16" x14ac:dyDescent="0.35">
      <c r="A6541" t="s">
        <v>17960</v>
      </c>
      <c r="B6541" s="6">
        <v>52</v>
      </c>
      <c r="C65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41" t="s">
        <v>26</v>
      </c>
      <c r="E6541" t="s">
        <v>233</v>
      </c>
      <c r="F6541" t="s">
        <v>72</v>
      </c>
      <c r="G6541" s="1">
        <v>43943</v>
      </c>
      <c r="H6541" t="s">
        <v>17961</v>
      </c>
      <c r="I6541" t="s">
        <v>17962</v>
      </c>
      <c r="J6541" t="s">
        <v>59</v>
      </c>
      <c r="K6541" s="6">
        <v>55254.86</v>
      </c>
      <c r="L6541" t="s">
        <v>26770</v>
      </c>
      <c r="M6541" t="s">
        <v>22</v>
      </c>
      <c r="N6541" s="1">
        <v>43955</v>
      </c>
      <c r="O6541" t="s">
        <v>87</v>
      </c>
      <c r="P6541" t="s">
        <v>24</v>
      </c>
    </row>
    <row r="6542" spans="1:16" x14ac:dyDescent="0.35">
      <c r="A6542" t="s">
        <v>17963</v>
      </c>
      <c r="B6542" s="6">
        <v>22</v>
      </c>
      <c r="C65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542" t="s">
        <v>16</v>
      </c>
      <c r="E6542" t="s">
        <v>65</v>
      </c>
      <c r="F6542" t="s">
        <v>72</v>
      </c>
      <c r="G6542" s="1">
        <v>44615</v>
      </c>
      <c r="H6542" t="s">
        <v>17964</v>
      </c>
      <c r="I6542" t="s">
        <v>17965</v>
      </c>
      <c r="J6542" t="s">
        <v>54</v>
      </c>
      <c r="K6542" s="6">
        <v>40421.74</v>
      </c>
      <c r="L6542" t="s">
        <v>26768</v>
      </c>
      <c r="M6542" t="s">
        <v>22</v>
      </c>
      <c r="N6542" s="1">
        <v>44633</v>
      </c>
      <c r="O6542" t="s">
        <v>23</v>
      </c>
      <c r="P6542" t="s">
        <v>24</v>
      </c>
    </row>
    <row r="6543" spans="1:16" x14ac:dyDescent="0.35">
      <c r="A6543" t="s">
        <v>17966</v>
      </c>
      <c r="B6543" s="6">
        <v>56</v>
      </c>
      <c r="C65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43" t="s">
        <v>26</v>
      </c>
      <c r="E6543" t="s">
        <v>17</v>
      </c>
      <c r="F6543" t="s">
        <v>47</v>
      </c>
      <c r="G6543" s="1">
        <v>44380</v>
      </c>
      <c r="H6543" t="s">
        <v>17967</v>
      </c>
      <c r="I6543" t="s">
        <v>17968</v>
      </c>
      <c r="J6543" t="s">
        <v>31</v>
      </c>
      <c r="K6543" s="6">
        <v>36918.730000000003</v>
      </c>
      <c r="L6543" t="s">
        <v>26815</v>
      </c>
      <c r="M6543" t="s">
        <v>22</v>
      </c>
      <c r="N6543" s="1">
        <v>44393</v>
      </c>
      <c r="O6543" t="s">
        <v>50</v>
      </c>
      <c r="P6543" t="s">
        <v>34</v>
      </c>
    </row>
    <row r="6544" spans="1:16" x14ac:dyDescent="0.35">
      <c r="A6544" t="s">
        <v>17969</v>
      </c>
      <c r="B6544" s="6">
        <v>26</v>
      </c>
      <c r="C65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544" t="s">
        <v>26</v>
      </c>
      <c r="E6544" t="s">
        <v>117</v>
      </c>
      <c r="F6544" t="s">
        <v>18</v>
      </c>
      <c r="G6544" s="1">
        <v>43692</v>
      </c>
      <c r="H6544" t="s">
        <v>17970</v>
      </c>
      <c r="I6544" t="s">
        <v>17971</v>
      </c>
      <c r="J6544" t="s">
        <v>63</v>
      </c>
      <c r="K6544" s="6">
        <v>41911.72</v>
      </c>
      <c r="L6544" t="s">
        <v>26946</v>
      </c>
      <c r="M6544" t="s">
        <v>32</v>
      </c>
      <c r="N6544" s="1">
        <v>43718</v>
      </c>
      <c r="O6544" t="s">
        <v>33</v>
      </c>
      <c r="P6544" t="s">
        <v>34</v>
      </c>
    </row>
    <row r="6545" spans="1:16" x14ac:dyDescent="0.35">
      <c r="A6545" t="s">
        <v>17972</v>
      </c>
      <c r="B6545" s="6">
        <v>77</v>
      </c>
      <c r="C65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45" t="s">
        <v>26</v>
      </c>
      <c r="E6545" t="s">
        <v>51</v>
      </c>
      <c r="F6545" t="s">
        <v>72</v>
      </c>
      <c r="G6545" s="1">
        <v>44735</v>
      </c>
      <c r="H6545" t="s">
        <v>17973</v>
      </c>
      <c r="I6545" t="s">
        <v>17974</v>
      </c>
      <c r="J6545" t="s">
        <v>59</v>
      </c>
      <c r="K6545" s="6">
        <v>37678.720000000001</v>
      </c>
      <c r="L6545" t="s">
        <v>26790</v>
      </c>
      <c r="M6545" t="s">
        <v>22</v>
      </c>
      <c r="N6545" s="1">
        <v>44737</v>
      </c>
      <c r="O6545" t="s">
        <v>33</v>
      </c>
      <c r="P6545" t="s">
        <v>34</v>
      </c>
    </row>
    <row r="6546" spans="1:16" x14ac:dyDescent="0.35">
      <c r="A6546" t="s">
        <v>17975</v>
      </c>
      <c r="B6546" s="6">
        <v>21</v>
      </c>
      <c r="C65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546" t="s">
        <v>16</v>
      </c>
      <c r="E6546" t="s">
        <v>36</v>
      </c>
      <c r="F6546" t="s">
        <v>28</v>
      </c>
      <c r="G6546" s="1">
        <v>44209</v>
      </c>
      <c r="H6546" t="s">
        <v>17976</v>
      </c>
      <c r="I6546" t="s">
        <v>3252</v>
      </c>
      <c r="J6546" t="s">
        <v>54</v>
      </c>
      <c r="K6546" s="6">
        <v>40562.449999999997</v>
      </c>
      <c r="L6546" t="s">
        <v>26751</v>
      </c>
      <c r="M6546" t="s">
        <v>43</v>
      </c>
      <c r="N6546" s="1">
        <v>44232</v>
      </c>
      <c r="O6546" t="s">
        <v>33</v>
      </c>
      <c r="P6546" t="s">
        <v>24</v>
      </c>
    </row>
    <row r="6547" spans="1:16" x14ac:dyDescent="0.35">
      <c r="A6547" t="s">
        <v>17977</v>
      </c>
      <c r="B6547" s="6">
        <v>33</v>
      </c>
      <c r="C65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547" t="s">
        <v>16</v>
      </c>
      <c r="E6547" t="s">
        <v>27</v>
      </c>
      <c r="F6547" t="s">
        <v>37</v>
      </c>
      <c r="G6547" s="1">
        <v>43741</v>
      </c>
      <c r="H6547" t="s">
        <v>17978</v>
      </c>
      <c r="I6547" t="s">
        <v>17979</v>
      </c>
      <c r="J6547" t="s">
        <v>63</v>
      </c>
      <c r="K6547" s="6">
        <v>14152.84</v>
      </c>
      <c r="L6547" t="s">
        <v>26863</v>
      </c>
      <c r="M6547" t="s">
        <v>22</v>
      </c>
      <c r="N6547" s="1">
        <v>43760</v>
      </c>
      <c r="O6547" t="s">
        <v>87</v>
      </c>
      <c r="P6547" t="s">
        <v>45</v>
      </c>
    </row>
    <row r="6548" spans="1:16" x14ac:dyDescent="0.35">
      <c r="A6548" t="s">
        <v>17980</v>
      </c>
      <c r="B6548" s="6">
        <v>61</v>
      </c>
      <c r="C65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48" t="s">
        <v>26</v>
      </c>
      <c r="E6548" t="s">
        <v>117</v>
      </c>
      <c r="F6548" t="s">
        <v>56</v>
      </c>
      <c r="G6548" s="1">
        <v>44252</v>
      </c>
      <c r="H6548" t="s">
        <v>17981</v>
      </c>
      <c r="I6548" t="s">
        <v>17982</v>
      </c>
      <c r="J6548" t="s">
        <v>59</v>
      </c>
      <c r="K6548" s="6">
        <v>12133.4</v>
      </c>
      <c r="L6548" t="s">
        <v>26884</v>
      </c>
      <c r="M6548" t="s">
        <v>43</v>
      </c>
      <c r="N6548" s="1">
        <v>44276</v>
      </c>
      <c r="O6548" t="s">
        <v>87</v>
      </c>
      <c r="P6548" t="s">
        <v>34</v>
      </c>
    </row>
    <row r="6549" spans="1:16" x14ac:dyDescent="0.35">
      <c r="A6549" t="s">
        <v>11785</v>
      </c>
      <c r="B6549" s="6">
        <v>26</v>
      </c>
      <c r="C65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549" t="s">
        <v>26</v>
      </c>
      <c r="E6549" t="s">
        <v>92</v>
      </c>
      <c r="F6549" t="s">
        <v>56</v>
      </c>
      <c r="G6549" s="1">
        <v>43782</v>
      </c>
      <c r="H6549" t="s">
        <v>17983</v>
      </c>
      <c r="I6549" t="s">
        <v>17984</v>
      </c>
      <c r="J6549" t="s">
        <v>63</v>
      </c>
      <c r="K6549" s="6">
        <v>6048.93</v>
      </c>
      <c r="L6549" t="s">
        <v>26918</v>
      </c>
      <c r="M6549" t="s">
        <v>32</v>
      </c>
      <c r="N6549" s="1">
        <v>43794</v>
      </c>
      <c r="O6549" t="s">
        <v>87</v>
      </c>
      <c r="P6549" t="s">
        <v>34</v>
      </c>
    </row>
    <row r="6550" spans="1:16" x14ac:dyDescent="0.35">
      <c r="A6550" t="s">
        <v>17985</v>
      </c>
      <c r="B6550" s="6">
        <v>31</v>
      </c>
      <c r="C65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550" t="s">
        <v>26</v>
      </c>
      <c r="E6550" t="s">
        <v>51</v>
      </c>
      <c r="F6550" t="s">
        <v>47</v>
      </c>
      <c r="G6550" s="1">
        <v>44713</v>
      </c>
      <c r="H6550" t="s">
        <v>17986</v>
      </c>
      <c r="I6550" t="s">
        <v>13358</v>
      </c>
      <c r="J6550" t="s">
        <v>63</v>
      </c>
      <c r="K6550" s="6">
        <v>9567.07</v>
      </c>
      <c r="L6550" t="s">
        <v>26592</v>
      </c>
      <c r="M6550" t="s">
        <v>22</v>
      </c>
      <c r="N6550" s="1">
        <v>44731</v>
      </c>
      <c r="O6550" t="s">
        <v>44</v>
      </c>
      <c r="P6550" t="s">
        <v>34</v>
      </c>
    </row>
    <row r="6551" spans="1:16" x14ac:dyDescent="0.35">
      <c r="A6551" t="s">
        <v>17987</v>
      </c>
      <c r="B6551" s="6">
        <v>58</v>
      </c>
      <c r="C65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51" t="s">
        <v>16</v>
      </c>
      <c r="E6551" t="s">
        <v>36</v>
      </c>
      <c r="F6551" t="s">
        <v>37</v>
      </c>
      <c r="G6551" s="1">
        <v>44805</v>
      </c>
      <c r="H6551" t="s">
        <v>12367</v>
      </c>
      <c r="I6551" t="s">
        <v>17988</v>
      </c>
      <c r="J6551" t="s">
        <v>31</v>
      </c>
      <c r="K6551" s="6">
        <v>13083.84</v>
      </c>
      <c r="L6551" t="s">
        <v>26961</v>
      </c>
      <c r="M6551" t="s">
        <v>22</v>
      </c>
      <c r="N6551" s="1">
        <v>44819</v>
      </c>
      <c r="O6551" t="s">
        <v>33</v>
      </c>
      <c r="P6551" t="s">
        <v>45</v>
      </c>
    </row>
    <row r="6552" spans="1:16" x14ac:dyDescent="0.35">
      <c r="A6552" t="s">
        <v>17989</v>
      </c>
      <c r="B6552" s="6">
        <v>65</v>
      </c>
      <c r="C65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52" t="s">
        <v>26</v>
      </c>
      <c r="E6552" t="s">
        <v>51</v>
      </c>
      <c r="F6552" t="s">
        <v>47</v>
      </c>
      <c r="G6552" s="1">
        <v>45088</v>
      </c>
      <c r="H6552" t="s">
        <v>17990</v>
      </c>
      <c r="I6552" t="s">
        <v>17991</v>
      </c>
      <c r="J6552" t="s">
        <v>63</v>
      </c>
      <c r="K6552" s="6">
        <v>6858.86</v>
      </c>
      <c r="L6552" t="s">
        <v>26772</v>
      </c>
      <c r="M6552" t="s">
        <v>22</v>
      </c>
      <c r="N6552" s="1">
        <v>45106</v>
      </c>
      <c r="O6552" t="s">
        <v>33</v>
      </c>
      <c r="P6552" t="s">
        <v>34</v>
      </c>
    </row>
    <row r="6553" spans="1:16" x14ac:dyDescent="0.35">
      <c r="A6553" t="s">
        <v>17992</v>
      </c>
      <c r="B6553" s="6">
        <v>28</v>
      </c>
      <c r="C65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553" t="s">
        <v>26</v>
      </c>
      <c r="E6553" t="s">
        <v>27</v>
      </c>
      <c r="F6553" t="s">
        <v>47</v>
      </c>
      <c r="G6553" s="1">
        <v>44142</v>
      </c>
      <c r="H6553" t="s">
        <v>17993</v>
      </c>
      <c r="I6553" t="s">
        <v>17994</v>
      </c>
      <c r="J6553" t="s">
        <v>54</v>
      </c>
      <c r="K6553" s="6">
        <v>4235</v>
      </c>
      <c r="L6553" t="s">
        <v>26713</v>
      </c>
      <c r="M6553" t="s">
        <v>22</v>
      </c>
      <c r="N6553" s="1">
        <v>44152</v>
      </c>
      <c r="O6553" t="s">
        <v>33</v>
      </c>
      <c r="P6553" t="s">
        <v>45</v>
      </c>
    </row>
    <row r="6554" spans="1:16" x14ac:dyDescent="0.35">
      <c r="A6554" t="s">
        <v>17995</v>
      </c>
      <c r="B6554" s="6">
        <v>60</v>
      </c>
      <c r="C65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54" t="s">
        <v>16</v>
      </c>
      <c r="E6554" t="s">
        <v>65</v>
      </c>
      <c r="F6554" t="s">
        <v>28</v>
      </c>
      <c r="G6554" s="1">
        <v>45214</v>
      </c>
      <c r="H6554" t="s">
        <v>17996</v>
      </c>
      <c r="I6554" t="s">
        <v>6966</v>
      </c>
      <c r="J6554" t="s">
        <v>31</v>
      </c>
      <c r="K6554" s="6">
        <v>36215.949999999997</v>
      </c>
      <c r="L6554" t="s">
        <v>26673</v>
      </c>
      <c r="M6554" t="s">
        <v>43</v>
      </c>
      <c r="N6554" s="1">
        <v>45218</v>
      </c>
      <c r="O6554" t="s">
        <v>50</v>
      </c>
      <c r="P6554" t="s">
        <v>45</v>
      </c>
    </row>
    <row r="6555" spans="1:16" x14ac:dyDescent="0.35">
      <c r="A6555" t="s">
        <v>17997</v>
      </c>
      <c r="B6555" s="6">
        <v>61</v>
      </c>
      <c r="C65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55" t="s">
        <v>16</v>
      </c>
      <c r="E6555" t="s">
        <v>233</v>
      </c>
      <c r="F6555" t="s">
        <v>18</v>
      </c>
      <c r="G6555" s="1">
        <v>44528</v>
      </c>
      <c r="H6555" t="s">
        <v>17998</v>
      </c>
      <c r="I6555" t="s">
        <v>14300</v>
      </c>
      <c r="J6555" t="s">
        <v>54</v>
      </c>
      <c r="K6555" s="6">
        <v>34421.1</v>
      </c>
      <c r="L6555" t="s">
        <v>26890</v>
      </c>
      <c r="M6555" t="s">
        <v>22</v>
      </c>
      <c r="N6555" s="1">
        <v>44544</v>
      </c>
      <c r="O6555" t="s">
        <v>23</v>
      </c>
      <c r="P6555" t="s">
        <v>34</v>
      </c>
    </row>
    <row r="6556" spans="1:16" x14ac:dyDescent="0.35">
      <c r="A6556" t="s">
        <v>17999</v>
      </c>
      <c r="B6556" s="6">
        <v>19</v>
      </c>
      <c r="C65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556" t="s">
        <v>16</v>
      </c>
      <c r="E6556" t="s">
        <v>117</v>
      </c>
      <c r="F6556" t="s">
        <v>56</v>
      </c>
      <c r="G6556" s="1">
        <v>43700</v>
      </c>
      <c r="H6556" t="s">
        <v>18000</v>
      </c>
      <c r="I6556" t="s">
        <v>18001</v>
      </c>
      <c r="J6556" t="s">
        <v>63</v>
      </c>
      <c r="K6556" s="6">
        <v>12360.19</v>
      </c>
      <c r="L6556" t="s">
        <v>26811</v>
      </c>
      <c r="M6556" t="s">
        <v>32</v>
      </c>
      <c r="N6556" s="1">
        <v>43707</v>
      </c>
      <c r="O6556" t="s">
        <v>23</v>
      </c>
      <c r="P6556" t="s">
        <v>34</v>
      </c>
    </row>
    <row r="6557" spans="1:16" x14ac:dyDescent="0.35">
      <c r="A6557" t="s">
        <v>18002</v>
      </c>
      <c r="B6557" s="6">
        <v>83</v>
      </c>
      <c r="C65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57" t="s">
        <v>26</v>
      </c>
      <c r="E6557" t="s">
        <v>27</v>
      </c>
      <c r="F6557" t="s">
        <v>72</v>
      </c>
      <c r="G6557" s="1">
        <v>43630</v>
      </c>
      <c r="H6557" t="s">
        <v>18003</v>
      </c>
      <c r="I6557" t="s">
        <v>18004</v>
      </c>
      <c r="J6557" t="s">
        <v>31</v>
      </c>
      <c r="K6557" s="6">
        <v>22405.22</v>
      </c>
      <c r="L6557" t="s">
        <v>26814</v>
      </c>
      <c r="M6557" t="s">
        <v>22</v>
      </c>
      <c r="N6557" s="1">
        <v>43633</v>
      </c>
      <c r="O6557" t="s">
        <v>87</v>
      </c>
      <c r="P6557" t="s">
        <v>34</v>
      </c>
    </row>
    <row r="6558" spans="1:16" x14ac:dyDescent="0.35">
      <c r="A6558" t="s">
        <v>18005</v>
      </c>
      <c r="B6558" s="6">
        <v>49</v>
      </c>
      <c r="C65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58" t="s">
        <v>26</v>
      </c>
      <c r="E6558" t="s">
        <v>17</v>
      </c>
      <c r="F6558" t="s">
        <v>47</v>
      </c>
      <c r="G6558" s="1">
        <v>44222</v>
      </c>
      <c r="H6558" t="s">
        <v>18006</v>
      </c>
      <c r="I6558" t="s">
        <v>18007</v>
      </c>
      <c r="J6558" t="s">
        <v>31</v>
      </c>
      <c r="K6558" s="6">
        <v>31081.24</v>
      </c>
      <c r="L6558" t="s">
        <v>26745</v>
      </c>
      <c r="M6558" t="s">
        <v>22</v>
      </c>
      <c r="N6558" s="1">
        <v>44226</v>
      </c>
      <c r="O6558" t="s">
        <v>87</v>
      </c>
      <c r="P6558" t="s">
        <v>24</v>
      </c>
    </row>
    <row r="6559" spans="1:16" x14ac:dyDescent="0.35">
      <c r="A6559" t="s">
        <v>18008</v>
      </c>
      <c r="B6559" s="6">
        <v>25</v>
      </c>
      <c r="C65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559" t="s">
        <v>16</v>
      </c>
      <c r="E6559" t="s">
        <v>51</v>
      </c>
      <c r="F6559" t="s">
        <v>56</v>
      </c>
      <c r="G6559" s="1">
        <v>45217</v>
      </c>
      <c r="H6559" t="s">
        <v>18009</v>
      </c>
      <c r="I6559" t="s">
        <v>18010</v>
      </c>
      <c r="J6559" t="s">
        <v>59</v>
      </c>
      <c r="K6559" s="6">
        <v>19887.169999999998</v>
      </c>
      <c r="L6559" t="s">
        <v>26624</v>
      </c>
      <c r="M6559" t="s">
        <v>32</v>
      </c>
      <c r="N6559" s="1">
        <v>45223</v>
      </c>
      <c r="O6559" t="s">
        <v>23</v>
      </c>
      <c r="P6559" t="s">
        <v>34</v>
      </c>
    </row>
    <row r="6560" spans="1:16" x14ac:dyDescent="0.35">
      <c r="A6560" t="s">
        <v>18011</v>
      </c>
      <c r="B6560" s="6">
        <v>51</v>
      </c>
      <c r="C65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60" t="s">
        <v>16</v>
      </c>
      <c r="E6560" t="s">
        <v>17</v>
      </c>
      <c r="F6560" t="s">
        <v>72</v>
      </c>
      <c r="G6560" s="1">
        <v>44902</v>
      </c>
      <c r="H6560" t="s">
        <v>18012</v>
      </c>
      <c r="I6560" t="s">
        <v>18013</v>
      </c>
      <c r="J6560" t="s">
        <v>21</v>
      </c>
      <c r="K6560" s="6">
        <v>66333.58</v>
      </c>
      <c r="L6560" t="s">
        <v>26734</v>
      </c>
      <c r="M6560" t="s">
        <v>22</v>
      </c>
      <c r="N6560" s="1">
        <v>44904</v>
      </c>
      <c r="O6560" t="s">
        <v>33</v>
      </c>
      <c r="P6560" t="s">
        <v>24</v>
      </c>
    </row>
    <row r="6561" spans="1:16" x14ac:dyDescent="0.35">
      <c r="A6561" t="s">
        <v>18014</v>
      </c>
      <c r="B6561" s="6">
        <v>20</v>
      </c>
      <c r="C65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561" t="s">
        <v>16</v>
      </c>
      <c r="E6561" t="s">
        <v>65</v>
      </c>
      <c r="F6561" t="s">
        <v>28</v>
      </c>
      <c r="G6561" s="1">
        <v>44130</v>
      </c>
      <c r="H6561" t="s">
        <v>18015</v>
      </c>
      <c r="I6561" t="s">
        <v>5014</v>
      </c>
      <c r="J6561" t="s">
        <v>54</v>
      </c>
      <c r="K6561" s="6">
        <v>32642.720000000001</v>
      </c>
      <c r="L6561" t="s">
        <v>26597</v>
      </c>
      <c r="M6561" t="s">
        <v>43</v>
      </c>
      <c r="N6561" s="1">
        <v>44156</v>
      </c>
      <c r="O6561" t="s">
        <v>87</v>
      </c>
      <c r="P6561" t="s">
        <v>34</v>
      </c>
    </row>
    <row r="6562" spans="1:16" x14ac:dyDescent="0.35">
      <c r="A6562" t="s">
        <v>18016</v>
      </c>
      <c r="B6562" s="6">
        <v>29</v>
      </c>
      <c r="C65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562" t="s">
        <v>16</v>
      </c>
      <c r="E6562" t="s">
        <v>17</v>
      </c>
      <c r="F6562" t="s">
        <v>18</v>
      </c>
      <c r="G6562" s="1">
        <v>43458</v>
      </c>
      <c r="H6562" t="s">
        <v>18017</v>
      </c>
      <c r="I6562" t="s">
        <v>4652</v>
      </c>
      <c r="J6562" t="s">
        <v>59</v>
      </c>
      <c r="K6562" s="6">
        <v>42275.25</v>
      </c>
      <c r="L6562" t="s">
        <v>26690</v>
      </c>
      <c r="M6562" t="s">
        <v>32</v>
      </c>
      <c r="N6562" s="1">
        <v>43477</v>
      </c>
      <c r="O6562" t="s">
        <v>50</v>
      </c>
      <c r="P6562" t="s">
        <v>24</v>
      </c>
    </row>
    <row r="6563" spans="1:16" x14ac:dyDescent="0.35">
      <c r="A6563" t="s">
        <v>18018</v>
      </c>
      <c r="B6563" s="6">
        <v>77</v>
      </c>
      <c r="C65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63" t="s">
        <v>26</v>
      </c>
      <c r="E6563" t="s">
        <v>92</v>
      </c>
      <c r="F6563" t="s">
        <v>72</v>
      </c>
      <c r="G6563" s="1">
        <v>44327</v>
      </c>
      <c r="H6563" t="s">
        <v>18019</v>
      </c>
      <c r="I6563" t="s">
        <v>18020</v>
      </c>
      <c r="J6563" t="s">
        <v>54</v>
      </c>
      <c r="K6563" s="6">
        <v>70074.559999999998</v>
      </c>
      <c r="L6563" t="s">
        <v>26977</v>
      </c>
      <c r="M6563" t="s">
        <v>22</v>
      </c>
      <c r="N6563" s="1">
        <v>44339</v>
      </c>
      <c r="O6563" t="s">
        <v>33</v>
      </c>
      <c r="P6563" t="s">
        <v>34</v>
      </c>
    </row>
    <row r="6564" spans="1:16" x14ac:dyDescent="0.35">
      <c r="A6564" t="s">
        <v>18021</v>
      </c>
      <c r="B6564" s="6">
        <v>71</v>
      </c>
      <c r="C65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64" t="s">
        <v>16</v>
      </c>
      <c r="E6564" t="s">
        <v>65</v>
      </c>
      <c r="F6564" t="s">
        <v>28</v>
      </c>
      <c r="G6564" s="1">
        <v>44071</v>
      </c>
      <c r="H6564" t="s">
        <v>18022</v>
      </c>
      <c r="I6564" t="s">
        <v>18023</v>
      </c>
      <c r="J6564" t="s">
        <v>63</v>
      </c>
      <c r="K6564" s="6">
        <v>31860.3</v>
      </c>
      <c r="L6564" t="s">
        <v>26684</v>
      </c>
      <c r="M6564" t="s">
        <v>43</v>
      </c>
      <c r="N6564" s="1">
        <v>44099</v>
      </c>
      <c r="O6564" t="s">
        <v>87</v>
      </c>
      <c r="P6564" t="s">
        <v>24</v>
      </c>
    </row>
    <row r="6565" spans="1:16" x14ac:dyDescent="0.35">
      <c r="A6565" t="s">
        <v>18024</v>
      </c>
      <c r="B6565" s="6">
        <v>40</v>
      </c>
      <c r="C65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565" t="s">
        <v>16</v>
      </c>
      <c r="E6565" t="s">
        <v>51</v>
      </c>
      <c r="F6565" t="s">
        <v>18</v>
      </c>
      <c r="G6565" s="1">
        <v>44517</v>
      </c>
      <c r="H6565" t="s">
        <v>18025</v>
      </c>
      <c r="I6565" t="s">
        <v>18026</v>
      </c>
      <c r="J6565" t="s">
        <v>31</v>
      </c>
      <c r="K6565" s="6">
        <v>8871.91</v>
      </c>
      <c r="L6565" t="s">
        <v>26822</v>
      </c>
      <c r="M6565" t="s">
        <v>43</v>
      </c>
      <c r="N6565" s="1">
        <v>44527</v>
      </c>
      <c r="O6565" t="s">
        <v>50</v>
      </c>
      <c r="P6565" t="s">
        <v>24</v>
      </c>
    </row>
    <row r="6566" spans="1:16" x14ac:dyDescent="0.35">
      <c r="A6566" t="s">
        <v>18027</v>
      </c>
      <c r="B6566" s="6">
        <v>81</v>
      </c>
      <c r="C65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66" t="s">
        <v>16</v>
      </c>
      <c r="E6566" t="s">
        <v>65</v>
      </c>
      <c r="F6566" t="s">
        <v>37</v>
      </c>
      <c r="G6566" s="1">
        <v>44803</v>
      </c>
      <c r="H6566" t="s">
        <v>18028</v>
      </c>
      <c r="I6566" t="s">
        <v>18029</v>
      </c>
      <c r="J6566" t="s">
        <v>63</v>
      </c>
      <c r="K6566" s="6">
        <v>7197.52</v>
      </c>
      <c r="L6566" t="s">
        <v>26649</v>
      </c>
      <c r="M6566" t="s">
        <v>22</v>
      </c>
      <c r="N6566" s="1">
        <v>44804</v>
      </c>
      <c r="O6566" t="s">
        <v>50</v>
      </c>
      <c r="P6566" t="s">
        <v>34</v>
      </c>
    </row>
    <row r="6567" spans="1:16" x14ac:dyDescent="0.35">
      <c r="A6567" t="s">
        <v>18030</v>
      </c>
      <c r="B6567" s="6">
        <v>75</v>
      </c>
      <c r="C65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67" t="s">
        <v>26</v>
      </c>
      <c r="E6567" t="s">
        <v>36</v>
      </c>
      <c r="F6567" t="s">
        <v>47</v>
      </c>
      <c r="G6567" s="1">
        <v>43794</v>
      </c>
      <c r="H6567" t="s">
        <v>1349</v>
      </c>
      <c r="I6567" t="s">
        <v>18031</v>
      </c>
      <c r="J6567" t="s">
        <v>63</v>
      </c>
      <c r="K6567" s="6">
        <v>2255.42</v>
      </c>
      <c r="L6567" t="s">
        <v>26766</v>
      </c>
      <c r="M6567" t="s">
        <v>22</v>
      </c>
      <c r="N6567" s="1">
        <v>43798</v>
      </c>
      <c r="O6567" t="s">
        <v>87</v>
      </c>
      <c r="P6567" t="s">
        <v>34</v>
      </c>
    </row>
    <row r="6568" spans="1:16" x14ac:dyDescent="0.35">
      <c r="A6568" t="s">
        <v>14971</v>
      </c>
      <c r="B6568" s="6">
        <v>28</v>
      </c>
      <c r="C65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568" t="s">
        <v>26</v>
      </c>
      <c r="E6568" t="s">
        <v>27</v>
      </c>
      <c r="F6568" t="s">
        <v>47</v>
      </c>
      <c r="G6568" s="1">
        <v>43639</v>
      </c>
      <c r="H6568" t="s">
        <v>18032</v>
      </c>
      <c r="I6568" t="s">
        <v>18033</v>
      </c>
      <c r="J6568" t="s">
        <v>54</v>
      </c>
      <c r="K6568" s="6">
        <v>11923.58</v>
      </c>
      <c r="L6568" t="s">
        <v>26683</v>
      </c>
      <c r="M6568" t="s">
        <v>22</v>
      </c>
      <c r="N6568" s="1">
        <v>43659</v>
      </c>
      <c r="O6568" t="s">
        <v>87</v>
      </c>
      <c r="P6568" t="s">
        <v>45</v>
      </c>
    </row>
    <row r="6569" spans="1:16" x14ac:dyDescent="0.35">
      <c r="A6569" t="s">
        <v>18034</v>
      </c>
      <c r="B6569" s="6">
        <v>51</v>
      </c>
      <c r="C65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69" t="s">
        <v>16</v>
      </c>
      <c r="E6569" t="s">
        <v>36</v>
      </c>
      <c r="F6569" t="s">
        <v>47</v>
      </c>
      <c r="G6569" s="1">
        <v>43706</v>
      </c>
      <c r="H6569" t="s">
        <v>18035</v>
      </c>
      <c r="I6569" t="s">
        <v>18036</v>
      </c>
      <c r="J6569" t="s">
        <v>21</v>
      </c>
      <c r="K6569" s="6">
        <v>4340.75</v>
      </c>
      <c r="L6569" t="s">
        <v>26915</v>
      </c>
      <c r="M6569" t="s">
        <v>22</v>
      </c>
      <c r="N6569" s="1">
        <v>43707</v>
      </c>
      <c r="O6569" t="s">
        <v>44</v>
      </c>
      <c r="P6569" t="s">
        <v>34</v>
      </c>
    </row>
    <row r="6570" spans="1:16" x14ac:dyDescent="0.35">
      <c r="A6570" t="s">
        <v>18037</v>
      </c>
      <c r="B6570" s="6">
        <v>20</v>
      </c>
      <c r="C65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570" t="s">
        <v>16</v>
      </c>
      <c r="E6570" t="s">
        <v>233</v>
      </c>
      <c r="F6570" t="s">
        <v>37</v>
      </c>
      <c r="G6570" s="1">
        <v>44380</v>
      </c>
      <c r="H6570" t="s">
        <v>18038</v>
      </c>
      <c r="I6570" t="s">
        <v>18039</v>
      </c>
      <c r="J6570" t="s">
        <v>59</v>
      </c>
      <c r="K6570" s="6">
        <v>22888.26</v>
      </c>
      <c r="L6570" t="s">
        <v>26794</v>
      </c>
      <c r="M6570" t="s">
        <v>22</v>
      </c>
      <c r="N6570" s="1">
        <v>44384</v>
      </c>
      <c r="O6570" t="s">
        <v>87</v>
      </c>
      <c r="P6570" t="s">
        <v>24</v>
      </c>
    </row>
    <row r="6571" spans="1:16" x14ac:dyDescent="0.35">
      <c r="A6571" t="s">
        <v>18040</v>
      </c>
      <c r="B6571" s="6">
        <v>58</v>
      </c>
      <c r="C65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71" t="s">
        <v>16</v>
      </c>
      <c r="E6571" t="s">
        <v>92</v>
      </c>
      <c r="F6571" t="s">
        <v>56</v>
      </c>
      <c r="G6571" s="1">
        <v>44183</v>
      </c>
      <c r="H6571" t="s">
        <v>18041</v>
      </c>
      <c r="I6571" t="s">
        <v>18042</v>
      </c>
      <c r="J6571" t="s">
        <v>63</v>
      </c>
      <c r="K6571" s="6">
        <v>19382.96</v>
      </c>
      <c r="L6571" t="s">
        <v>26962</v>
      </c>
      <c r="M6571" t="s">
        <v>32</v>
      </c>
      <c r="N6571" s="1">
        <v>44209</v>
      </c>
      <c r="O6571" t="s">
        <v>23</v>
      </c>
      <c r="P6571" t="s">
        <v>24</v>
      </c>
    </row>
    <row r="6572" spans="1:16" x14ac:dyDescent="0.35">
      <c r="A6572" t="s">
        <v>18043</v>
      </c>
      <c r="B6572" s="6">
        <v>57</v>
      </c>
      <c r="C65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72" t="s">
        <v>16</v>
      </c>
      <c r="E6572" t="s">
        <v>92</v>
      </c>
      <c r="F6572" t="s">
        <v>47</v>
      </c>
      <c r="G6572" s="1">
        <v>44978</v>
      </c>
      <c r="H6572" t="s">
        <v>18044</v>
      </c>
      <c r="I6572" t="s">
        <v>14132</v>
      </c>
      <c r="J6572" t="s">
        <v>59</v>
      </c>
      <c r="K6572" s="6">
        <v>11881.43</v>
      </c>
      <c r="L6572" t="s">
        <v>26808</v>
      </c>
      <c r="M6572" t="s">
        <v>22</v>
      </c>
      <c r="N6572" s="1">
        <v>44995</v>
      </c>
      <c r="O6572" t="s">
        <v>87</v>
      </c>
      <c r="P6572" t="s">
        <v>45</v>
      </c>
    </row>
    <row r="6573" spans="1:16" x14ac:dyDescent="0.35">
      <c r="A6573" t="s">
        <v>18045</v>
      </c>
      <c r="B6573" s="6">
        <v>61</v>
      </c>
      <c r="C65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73" t="s">
        <v>16</v>
      </c>
      <c r="E6573" t="s">
        <v>117</v>
      </c>
      <c r="F6573" t="s">
        <v>37</v>
      </c>
      <c r="G6573" s="1">
        <v>43678</v>
      </c>
      <c r="H6573" t="s">
        <v>18046</v>
      </c>
      <c r="I6573" t="s">
        <v>18047</v>
      </c>
      <c r="J6573" t="s">
        <v>31</v>
      </c>
      <c r="K6573" s="6">
        <v>15616.77</v>
      </c>
      <c r="L6573" t="s">
        <v>26731</v>
      </c>
      <c r="M6573" t="s">
        <v>22</v>
      </c>
      <c r="N6573" s="1">
        <v>43687</v>
      </c>
      <c r="O6573" t="s">
        <v>87</v>
      </c>
      <c r="P6573" t="s">
        <v>45</v>
      </c>
    </row>
    <row r="6574" spans="1:16" x14ac:dyDescent="0.35">
      <c r="A6574" t="s">
        <v>18048</v>
      </c>
      <c r="B6574" s="6">
        <v>69</v>
      </c>
      <c r="C65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74" t="s">
        <v>16</v>
      </c>
      <c r="E6574" t="s">
        <v>51</v>
      </c>
      <c r="F6574" t="s">
        <v>28</v>
      </c>
      <c r="G6574" s="1">
        <v>44486</v>
      </c>
      <c r="H6574" t="s">
        <v>18049</v>
      </c>
      <c r="I6574" t="s">
        <v>18050</v>
      </c>
      <c r="J6574" t="s">
        <v>54</v>
      </c>
      <c r="K6574" s="6">
        <v>8485.9599999999991</v>
      </c>
      <c r="L6574" t="s">
        <v>26658</v>
      </c>
      <c r="M6574" t="s">
        <v>32</v>
      </c>
      <c r="N6574" s="1">
        <v>44501</v>
      </c>
      <c r="O6574" t="s">
        <v>44</v>
      </c>
      <c r="P6574" t="s">
        <v>34</v>
      </c>
    </row>
    <row r="6575" spans="1:16" x14ac:dyDescent="0.35">
      <c r="A6575" t="s">
        <v>18051</v>
      </c>
      <c r="B6575" s="6">
        <v>22</v>
      </c>
      <c r="C65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575" t="s">
        <v>16</v>
      </c>
      <c r="E6575" t="s">
        <v>117</v>
      </c>
      <c r="F6575" t="s">
        <v>37</v>
      </c>
      <c r="G6575" s="1">
        <v>44786</v>
      </c>
      <c r="H6575" t="s">
        <v>18052</v>
      </c>
      <c r="I6575" t="s">
        <v>18053</v>
      </c>
      <c r="J6575" t="s">
        <v>59</v>
      </c>
      <c r="K6575" s="6">
        <v>2592.65</v>
      </c>
      <c r="L6575" t="s">
        <v>26682</v>
      </c>
      <c r="M6575" t="s">
        <v>32</v>
      </c>
      <c r="N6575" s="1">
        <v>44810</v>
      </c>
      <c r="O6575" t="s">
        <v>50</v>
      </c>
      <c r="P6575" t="s">
        <v>24</v>
      </c>
    </row>
    <row r="6576" spans="1:16" x14ac:dyDescent="0.35">
      <c r="A6576" t="s">
        <v>18054</v>
      </c>
      <c r="B6576" s="6">
        <v>30</v>
      </c>
      <c r="C65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576" t="s">
        <v>26</v>
      </c>
      <c r="E6576" t="s">
        <v>233</v>
      </c>
      <c r="F6576" t="s">
        <v>37</v>
      </c>
      <c r="G6576" s="1">
        <v>44842</v>
      </c>
      <c r="H6576" t="s">
        <v>18055</v>
      </c>
      <c r="I6576" t="s">
        <v>18056</v>
      </c>
      <c r="J6576" t="s">
        <v>31</v>
      </c>
      <c r="K6576" s="6">
        <v>10715.36</v>
      </c>
      <c r="L6576" t="s">
        <v>26681</v>
      </c>
      <c r="M6576" t="s">
        <v>22</v>
      </c>
      <c r="N6576" s="1">
        <v>44849</v>
      </c>
      <c r="O6576" t="s">
        <v>33</v>
      </c>
      <c r="P6576" t="s">
        <v>24</v>
      </c>
    </row>
    <row r="6577" spans="1:16" x14ac:dyDescent="0.35">
      <c r="A6577" t="s">
        <v>18057</v>
      </c>
      <c r="B6577" s="6">
        <v>71</v>
      </c>
      <c r="C65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77" t="s">
        <v>26</v>
      </c>
      <c r="E6577" t="s">
        <v>233</v>
      </c>
      <c r="F6577" t="s">
        <v>72</v>
      </c>
      <c r="G6577" s="1">
        <v>45135</v>
      </c>
      <c r="H6577" t="s">
        <v>18058</v>
      </c>
      <c r="I6577" t="s">
        <v>18059</v>
      </c>
      <c r="J6577" t="s">
        <v>21</v>
      </c>
      <c r="K6577" s="6">
        <v>42043.9</v>
      </c>
      <c r="L6577" t="s">
        <v>26846</v>
      </c>
      <c r="M6577" t="s">
        <v>32</v>
      </c>
      <c r="N6577" s="1">
        <v>45160</v>
      </c>
      <c r="O6577" t="s">
        <v>33</v>
      </c>
      <c r="P6577" t="s">
        <v>34</v>
      </c>
    </row>
    <row r="6578" spans="1:16" x14ac:dyDescent="0.35">
      <c r="A6578" t="s">
        <v>18060</v>
      </c>
      <c r="B6578" s="6">
        <v>59</v>
      </c>
      <c r="C65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78" t="s">
        <v>26</v>
      </c>
      <c r="E6578" t="s">
        <v>36</v>
      </c>
      <c r="F6578" t="s">
        <v>28</v>
      </c>
      <c r="G6578" s="1">
        <v>44226</v>
      </c>
      <c r="H6578" t="s">
        <v>18061</v>
      </c>
      <c r="I6578" t="s">
        <v>18062</v>
      </c>
      <c r="J6578" t="s">
        <v>21</v>
      </c>
      <c r="K6578" s="6">
        <v>27641.89</v>
      </c>
      <c r="L6578" t="s">
        <v>26867</v>
      </c>
      <c r="M6578" t="s">
        <v>32</v>
      </c>
      <c r="N6578" s="1">
        <v>44243</v>
      </c>
      <c r="O6578" t="s">
        <v>87</v>
      </c>
      <c r="P6578" t="s">
        <v>24</v>
      </c>
    </row>
    <row r="6579" spans="1:16" x14ac:dyDescent="0.35">
      <c r="A6579" t="s">
        <v>18063</v>
      </c>
      <c r="B6579" s="6">
        <v>85</v>
      </c>
      <c r="C65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79" t="s">
        <v>16</v>
      </c>
      <c r="E6579" t="s">
        <v>51</v>
      </c>
      <c r="F6579" t="s">
        <v>47</v>
      </c>
      <c r="G6579" s="1">
        <v>43709</v>
      </c>
      <c r="H6579" t="s">
        <v>18064</v>
      </c>
      <c r="I6579" t="s">
        <v>18065</v>
      </c>
      <c r="J6579" t="s">
        <v>54</v>
      </c>
      <c r="K6579" s="6">
        <v>18387.59</v>
      </c>
      <c r="L6579" t="s">
        <v>26751</v>
      </c>
      <c r="M6579" t="s">
        <v>22</v>
      </c>
      <c r="N6579" s="1">
        <v>43720</v>
      </c>
      <c r="O6579" t="s">
        <v>87</v>
      </c>
      <c r="P6579" t="s">
        <v>45</v>
      </c>
    </row>
    <row r="6580" spans="1:16" x14ac:dyDescent="0.35">
      <c r="A6580" t="s">
        <v>18066</v>
      </c>
      <c r="B6580" s="6">
        <v>65</v>
      </c>
      <c r="C65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80" t="s">
        <v>16</v>
      </c>
      <c r="E6580" t="s">
        <v>65</v>
      </c>
      <c r="F6580" t="s">
        <v>37</v>
      </c>
      <c r="G6580" s="1">
        <v>44057</v>
      </c>
      <c r="H6580" t="s">
        <v>18067</v>
      </c>
      <c r="I6580" t="s">
        <v>17804</v>
      </c>
      <c r="J6580" t="s">
        <v>63</v>
      </c>
      <c r="K6580" s="6">
        <v>18337.79</v>
      </c>
      <c r="L6580" t="s">
        <v>26761</v>
      </c>
      <c r="M6580" t="s">
        <v>22</v>
      </c>
      <c r="N6580" s="1">
        <v>44057</v>
      </c>
      <c r="O6580" t="s">
        <v>33</v>
      </c>
      <c r="P6580" t="s">
        <v>45</v>
      </c>
    </row>
    <row r="6581" spans="1:16" x14ac:dyDescent="0.35">
      <c r="A6581" t="s">
        <v>18068</v>
      </c>
      <c r="B6581" s="6">
        <v>32</v>
      </c>
      <c r="C65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581" t="s">
        <v>16</v>
      </c>
      <c r="E6581" t="s">
        <v>36</v>
      </c>
      <c r="F6581" t="s">
        <v>56</v>
      </c>
      <c r="G6581" s="1">
        <v>43935</v>
      </c>
      <c r="H6581" t="s">
        <v>18069</v>
      </c>
      <c r="I6581" t="s">
        <v>18070</v>
      </c>
      <c r="J6581" t="s">
        <v>63</v>
      </c>
      <c r="K6581" s="6">
        <v>7807.68</v>
      </c>
      <c r="L6581" t="s">
        <v>26665</v>
      </c>
      <c r="M6581" t="s">
        <v>32</v>
      </c>
      <c r="N6581" s="1">
        <v>43945</v>
      </c>
      <c r="O6581" t="s">
        <v>87</v>
      </c>
      <c r="P6581" t="s">
        <v>45</v>
      </c>
    </row>
    <row r="6582" spans="1:16" x14ac:dyDescent="0.35">
      <c r="A6582" t="s">
        <v>18071</v>
      </c>
      <c r="B6582" s="6">
        <v>32</v>
      </c>
      <c r="C65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582" t="s">
        <v>26</v>
      </c>
      <c r="E6582" t="s">
        <v>27</v>
      </c>
      <c r="F6582" t="s">
        <v>28</v>
      </c>
      <c r="G6582" s="1">
        <v>43569</v>
      </c>
      <c r="H6582" t="s">
        <v>18072</v>
      </c>
      <c r="I6582" t="s">
        <v>18073</v>
      </c>
      <c r="J6582" t="s">
        <v>63</v>
      </c>
      <c r="K6582" s="6">
        <v>26338.36</v>
      </c>
      <c r="L6582" t="s">
        <v>26733</v>
      </c>
      <c r="M6582" t="s">
        <v>43</v>
      </c>
      <c r="N6582" s="1">
        <v>43585</v>
      </c>
      <c r="O6582" t="s">
        <v>44</v>
      </c>
      <c r="P6582" t="s">
        <v>45</v>
      </c>
    </row>
    <row r="6583" spans="1:16" x14ac:dyDescent="0.35">
      <c r="A6583" t="s">
        <v>18074</v>
      </c>
      <c r="B6583" s="6">
        <v>44</v>
      </c>
      <c r="C65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83" t="s">
        <v>16</v>
      </c>
      <c r="E6583" t="s">
        <v>27</v>
      </c>
      <c r="F6583" t="s">
        <v>37</v>
      </c>
      <c r="G6583" s="1">
        <v>44425</v>
      </c>
      <c r="H6583" t="s">
        <v>14834</v>
      </c>
      <c r="I6583" t="s">
        <v>18075</v>
      </c>
      <c r="J6583" t="s">
        <v>21</v>
      </c>
      <c r="K6583" s="6">
        <v>16668.63</v>
      </c>
      <c r="L6583" t="s">
        <v>26869</v>
      </c>
      <c r="M6583" t="s">
        <v>22</v>
      </c>
      <c r="N6583" s="1">
        <v>44441</v>
      </c>
      <c r="O6583" t="s">
        <v>23</v>
      </c>
      <c r="P6583" t="s">
        <v>45</v>
      </c>
    </row>
    <row r="6584" spans="1:16" x14ac:dyDescent="0.35">
      <c r="A6584" t="s">
        <v>18076</v>
      </c>
      <c r="B6584" s="6">
        <v>22</v>
      </c>
      <c r="C65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584" t="s">
        <v>26</v>
      </c>
      <c r="E6584" t="s">
        <v>233</v>
      </c>
      <c r="F6584" t="s">
        <v>37</v>
      </c>
      <c r="G6584" s="1">
        <v>44980</v>
      </c>
      <c r="H6584" t="s">
        <v>18077</v>
      </c>
      <c r="I6584" t="s">
        <v>18078</v>
      </c>
      <c r="J6584" t="s">
        <v>31</v>
      </c>
      <c r="K6584" s="6">
        <v>21744.91</v>
      </c>
      <c r="L6584" t="s">
        <v>26820</v>
      </c>
      <c r="M6584" t="s">
        <v>22</v>
      </c>
      <c r="N6584" s="1">
        <v>45003</v>
      </c>
      <c r="O6584" t="s">
        <v>87</v>
      </c>
      <c r="P6584" t="s">
        <v>34</v>
      </c>
    </row>
    <row r="6585" spans="1:16" x14ac:dyDescent="0.35">
      <c r="A6585" t="s">
        <v>18079</v>
      </c>
      <c r="B6585" s="6">
        <v>56</v>
      </c>
      <c r="C65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85" t="s">
        <v>16</v>
      </c>
      <c r="E6585" t="s">
        <v>51</v>
      </c>
      <c r="F6585" t="s">
        <v>47</v>
      </c>
      <c r="G6585" s="1">
        <v>45211</v>
      </c>
      <c r="H6585" t="s">
        <v>18080</v>
      </c>
      <c r="I6585" t="s">
        <v>18081</v>
      </c>
      <c r="J6585" t="s">
        <v>63</v>
      </c>
      <c r="K6585" s="6">
        <v>11556.13</v>
      </c>
      <c r="L6585" t="s">
        <v>26709</v>
      </c>
      <c r="M6585" t="s">
        <v>22</v>
      </c>
      <c r="N6585" s="1">
        <v>45217</v>
      </c>
      <c r="O6585" t="s">
        <v>50</v>
      </c>
      <c r="P6585" t="s">
        <v>24</v>
      </c>
    </row>
    <row r="6586" spans="1:16" x14ac:dyDescent="0.35">
      <c r="A6586" t="s">
        <v>1877</v>
      </c>
      <c r="B6586" s="6">
        <v>40</v>
      </c>
      <c r="C65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586" t="s">
        <v>16</v>
      </c>
      <c r="E6586" t="s">
        <v>36</v>
      </c>
      <c r="F6586" t="s">
        <v>37</v>
      </c>
      <c r="G6586" s="1">
        <v>43781</v>
      </c>
      <c r="H6586" t="s">
        <v>18082</v>
      </c>
      <c r="I6586" t="s">
        <v>18083</v>
      </c>
      <c r="J6586" t="s">
        <v>63</v>
      </c>
      <c r="K6586" s="6">
        <v>2445.3000000000002</v>
      </c>
      <c r="L6586" t="s">
        <v>26977</v>
      </c>
      <c r="M6586" t="s">
        <v>32</v>
      </c>
      <c r="N6586" s="1">
        <v>43786</v>
      </c>
      <c r="O6586" t="s">
        <v>44</v>
      </c>
      <c r="P6586" t="s">
        <v>24</v>
      </c>
    </row>
    <row r="6587" spans="1:16" x14ac:dyDescent="0.35">
      <c r="A6587" t="s">
        <v>18084</v>
      </c>
      <c r="B6587" s="6">
        <v>38</v>
      </c>
      <c r="C65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587" t="s">
        <v>16</v>
      </c>
      <c r="E6587" t="s">
        <v>117</v>
      </c>
      <c r="F6587" t="s">
        <v>56</v>
      </c>
      <c r="G6587" s="1">
        <v>44479</v>
      </c>
      <c r="H6587" t="s">
        <v>18085</v>
      </c>
      <c r="I6587" t="s">
        <v>18086</v>
      </c>
      <c r="J6587" t="s">
        <v>31</v>
      </c>
      <c r="K6587" s="6">
        <v>17679.8</v>
      </c>
      <c r="L6587" t="s">
        <v>26900</v>
      </c>
      <c r="M6587" t="s">
        <v>43</v>
      </c>
      <c r="N6587" s="1">
        <v>44495</v>
      </c>
      <c r="O6587" t="s">
        <v>33</v>
      </c>
      <c r="P6587" t="s">
        <v>24</v>
      </c>
    </row>
    <row r="6588" spans="1:16" x14ac:dyDescent="0.35">
      <c r="A6588" t="s">
        <v>18087</v>
      </c>
      <c r="B6588" s="6">
        <v>74</v>
      </c>
      <c r="C65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88" t="s">
        <v>26</v>
      </c>
      <c r="E6588" t="s">
        <v>92</v>
      </c>
      <c r="F6588" t="s">
        <v>72</v>
      </c>
      <c r="G6588" s="1">
        <v>44062</v>
      </c>
      <c r="H6588" t="s">
        <v>14163</v>
      </c>
      <c r="I6588" t="s">
        <v>18088</v>
      </c>
      <c r="J6588" t="s">
        <v>59</v>
      </c>
      <c r="K6588" s="6">
        <v>75481.19</v>
      </c>
      <c r="L6588" t="s">
        <v>26696</v>
      </c>
      <c r="M6588" t="s">
        <v>32</v>
      </c>
      <c r="N6588" s="1">
        <v>44066</v>
      </c>
      <c r="O6588" t="s">
        <v>87</v>
      </c>
      <c r="P6588" t="s">
        <v>24</v>
      </c>
    </row>
    <row r="6589" spans="1:16" x14ac:dyDescent="0.35">
      <c r="A6589" t="s">
        <v>18089</v>
      </c>
      <c r="B6589" s="6">
        <v>45</v>
      </c>
      <c r="C65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89" t="s">
        <v>16</v>
      </c>
      <c r="E6589" t="s">
        <v>17</v>
      </c>
      <c r="F6589" t="s">
        <v>56</v>
      </c>
      <c r="G6589" s="1">
        <v>44309</v>
      </c>
      <c r="H6589" t="s">
        <v>18090</v>
      </c>
      <c r="I6589" t="s">
        <v>18091</v>
      </c>
      <c r="J6589" t="s">
        <v>59</v>
      </c>
      <c r="K6589" s="6">
        <v>27591.33</v>
      </c>
      <c r="L6589" t="s">
        <v>26867</v>
      </c>
      <c r="M6589" t="s">
        <v>32</v>
      </c>
      <c r="N6589" s="1">
        <v>44326</v>
      </c>
      <c r="O6589" t="s">
        <v>50</v>
      </c>
      <c r="P6589" t="s">
        <v>34</v>
      </c>
    </row>
    <row r="6590" spans="1:16" x14ac:dyDescent="0.35">
      <c r="A6590" t="s">
        <v>18092</v>
      </c>
      <c r="B6590" s="6">
        <v>41</v>
      </c>
      <c r="C65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590" t="s">
        <v>16</v>
      </c>
      <c r="E6590" t="s">
        <v>51</v>
      </c>
      <c r="F6590" t="s">
        <v>72</v>
      </c>
      <c r="G6590" s="1">
        <v>43751</v>
      </c>
      <c r="H6590" t="s">
        <v>18093</v>
      </c>
      <c r="I6590" t="s">
        <v>2634</v>
      </c>
      <c r="J6590" t="s">
        <v>54</v>
      </c>
      <c r="K6590" s="6">
        <v>67282.539999999994</v>
      </c>
      <c r="L6590" t="s">
        <v>26845</v>
      </c>
      <c r="M6590" t="s">
        <v>32</v>
      </c>
      <c r="N6590" s="1">
        <v>43758</v>
      </c>
      <c r="O6590" t="s">
        <v>87</v>
      </c>
      <c r="P6590" t="s">
        <v>45</v>
      </c>
    </row>
    <row r="6591" spans="1:16" x14ac:dyDescent="0.35">
      <c r="A6591" t="s">
        <v>18094</v>
      </c>
      <c r="B6591" s="6">
        <v>32</v>
      </c>
      <c r="C65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591" t="s">
        <v>26</v>
      </c>
      <c r="E6591" t="s">
        <v>65</v>
      </c>
      <c r="F6591" t="s">
        <v>37</v>
      </c>
      <c r="G6591" s="1">
        <v>43445</v>
      </c>
      <c r="H6591" t="s">
        <v>18095</v>
      </c>
      <c r="I6591" t="s">
        <v>18096</v>
      </c>
      <c r="J6591" t="s">
        <v>54</v>
      </c>
      <c r="K6591" s="6">
        <v>6363.95</v>
      </c>
      <c r="L6591" t="s">
        <v>26778</v>
      </c>
      <c r="M6591" t="s">
        <v>22</v>
      </c>
      <c r="N6591" s="1">
        <v>43459</v>
      </c>
      <c r="O6591" t="s">
        <v>87</v>
      </c>
      <c r="P6591" t="s">
        <v>45</v>
      </c>
    </row>
    <row r="6592" spans="1:16" x14ac:dyDescent="0.35">
      <c r="A6592" t="s">
        <v>18097</v>
      </c>
      <c r="B6592" s="6">
        <v>80</v>
      </c>
      <c r="C65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92" t="s">
        <v>26</v>
      </c>
      <c r="E6592" t="s">
        <v>27</v>
      </c>
      <c r="F6592" t="s">
        <v>18</v>
      </c>
      <c r="G6592" s="1">
        <v>44130</v>
      </c>
      <c r="H6592" t="s">
        <v>18098</v>
      </c>
      <c r="I6592" t="s">
        <v>18099</v>
      </c>
      <c r="J6592" t="s">
        <v>59</v>
      </c>
      <c r="K6592" s="6">
        <v>40826.76</v>
      </c>
      <c r="L6592" t="s">
        <v>26673</v>
      </c>
      <c r="M6592" t="s">
        <v>43</v>
      </c>
      <c r="N6592" s="1">
        <v>44158</v>
      </c>
      <c r="O6592" t="s">
        <v>23</v>
      </c>
      <c r="P6592" t="s">
        <v>24</v>
      </c>
    </row>
    <row r="6593" spans="1:16" x14ac:dyDescent="0.35">
      <c r="A6593" t="s">
        <v>18100</v>
      </c>
      <c r="B6593" s="6">
        <v>49</v>
      </c>
      <c r="C65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93" t="s">
        <v>16</v>
      </c>
      <c r="E6593" t="s">
        <v>117</v>
      </c>
      <c r="F6593" t="s">
        <v>37</v>
      </c>
      <c r="G6593" s="1">
        <v>44250</v>
      </c>
      <c r="H6593" t="s">
        <v>18101</v>
      </c>
      <c r="I6593" t="s">
        <v>2951</v>
      </c>
      <c r="J6593" t="s">
        <v>59</v>
      </c>
      <c r="K6593" s="6">
        <v>22478.639999999999</v>
      </c>
      <c r="L6593" t="s">
        <v>26954</v>
      </c>
      <c r="M6593" t="s">
        <v>22</v>
      </c>
      <c r="N6593" s="1">
        <v>44267</v>
      </c>
      <c r="O6593" t="s">
        <v>23</v>
      </c>
      <c r="P6593" t="s">
        <v>45</v>
      </c>
    </row>
    <row r="6594" spans="1:16" x14ac:dyDescent="0.35">
      <c r="A6594" t="s">
        <v>18102</v>
      </c>
      <c r="B6594" s="6">
        <v>37</v>
      </c>
      <c r="C65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594" t="s">
        <v>16</v>
      </c>
      <c r="E6594" t="s">
        <v>36</v>
      </c>
      <c r="F6594" t="s">
        <v>18</v>
      </c>
      <c r="G6594" s="1">
        <v>43907</v>
      </c>
      <c r="H6594" t="s">
        <v>9599</v>
      </c>
      <c r="I6594" t="s">
        <v>18103</v>
      </c>
      <c r="J6594" t="s">
        <v>54</v>
      </c>
      <c r="K6594" s="6">
        <v>51657.8</v>
      </c>
      <c r="L6594" t="s">
        <v>26918</v>
      </c>
      <c r="M6594" t="s">
        <v>22</v>
      </c>
      <c r="N6594" s="1">
        <v>43926</v>
      </c>
      <c r="O6594" t="s">
        <v>50</v>
      </c>
      <c r="P6594" t="s">
        <v>24</v>
      </c>
    </row>
    <row r="6595" spans="1:16" x14ac:dyDescent="0.35">
      <c r="A6595" t="s">
        <v>18104</v>
      </c>
      <c r="B6595" s="6">
        <v>39</v>
      </c>
      <c r="C65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595" t="s">
        <v>16</v>
      </c>
      <c r="E6595" t="s">
        <v>233</v>
      </c>
      <c r="F6595" t="s">
        <v>47</v>
      </c>
      <c r="G6595" s="1">
        <v>43509</v>
      </c>
      <c r="H6595" t="s">
        <v>18105</v>
      </c>
      <c r="I6595" t="s">
        <v>18106</v>
      </c>
      <c r="J6595" t="s">
        <v>63</v>
      </c>
      <c r="K6595" s="6">
        <v>21261.41</v>
      </c>
      <c r="L6595" t="s">
        <v>26621</v>
      </c>
      <c r="M6595" t="s">
        <v>43</v>
      </c>
      <c r="N6595" s="1">
        <v>43534</v>
      </c>
      <c r="O6595" t="s">
        <v>50</v>
      </c>
      <c r="P6595" t="s">
        <v>45</v>
      </c>
    </row>
    <row r="6596" spans="1:16" x14ac:dyDescent="0.35">
      <c r="A6596" t="s">
        <v>18107</v>
      </c>
      <c r="B6596" s="6">
        <v>64</v>
      </c>
      <c r="C65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96" t="s">
        <v>16</v>
      </c>
      <c r="E6596" t="s">
        <v>36</v>
      </c>
      <c r="F6596" t="s">
        <v>18</v>
      </c>
      <c r="G6596" s="1">
        <v>43986</v>
      </c>
      <c r="H6596" t="s">
        <v>18108</v>
      </c>
      <c r="I6596" t="s">
        <v>18109</v>
      </c>
      <c r="J6596" t="s">
        <v>63</v>
      </c>
      <c r="K6596" s="6">
        <v>10983.01</v>
      </c>
      <c r="L6596" t="s">
        <v>26909</v>
      </c>
      <c r="M6596" t="s">
        <v>22</v>
      </c>
      <c r="N6596" s="1">
        <v>43988</v>
      </c>
      <c r="O6596" t="s">
        <v>33</v>
      </c>
      <c r="P6596" t="s">
        <v>24</v>
      </c>
    </row>
    <row r="6597" spans="1:16" x14ac:dyDescent="0.35">
      <c r="A6597" t="s">
        <v>18110</v>
      </c>
      <c r="B6597" s="6">
        <v>60</v>
      </c>
      <c r="C65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97" t="s">
        <v>26</v>
      </c>
      <c r="E6597" t="s">
        <v>117</v>
      </c>
      <c r="F6597" t="s">
        <v>56</v>
      </c>
      <c r="G6597" s="1">
        <v>45208</v>
      </c>
      <c r="H6597" t="s">
        <v>18111</v>
      </c>
      <c r="I6597" t="s">
        <v>18112</v>
      </c>
      <c r="J6597" t="s">
        <v>63</v>
      </c>
      <c r="K6597" s="6">
        <v>17456.330000000002</v>
      </c>
      <c r="L6597" t="s">
        <v>26809</v>
      </c>
      <c r="M6597" t="s">
        <v>32</v>
      </c>
      <c r="N6597" s="1">
        <v>45232</v>
      </c>
      <c r="O6597" t="s">
        <v>87</v>
      </c>
      <c r="P6597" t="s">
        <v>24</v>
      </c>
    </row>
    <row r="6598" spans="1:16" x14ac:dyDescent="0.35">
      <c r="A6598" t="s">
        <v>17657</v>
      </c>
      <c r="B6598" s="6">
        <v>43</v>
      </c>
      <c r="C65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598" t="s">
        <v>16</v>
      </c>
      <c r="E6598" t="s">
        <v>51</v>
      </c>
      <c r="F6598" t="s">
        <v>47</v>
      </c>
      <c r="G6598" s="1">
        <v>44121</v>
      </c>
      <c r="H6598" t="s">
        <v>18113</v>
      </c>
      <c r="I6598" t="s">
        <v>18114</v>
      </c>
      <c r="J6598" t="s">
        <v>59</v>
      </c>
      <c r="K6598" s="6">
        <v>23231.94</v>
      </c>
      <c r="L6598" t="s">
        <v>26768</v>
      </c>
      <c r="M6598" t="s">
        <v>32</v>
      </c>
      <c r="N6598" s="1">
        <v>44137</v>
      </c>
      <c r="O6598" t="s">
        <v>23</v>
      </c>
      <c r="P6598" t="s">
        <v>45</v>
      </c>
    </row>
    <row r="6599" spans="1:16" x14ac:dyDescent="0.35">
      <c r="A6599" t="s">
        <v>18115</v>
      </c>
      <c r="B6599" s="6">
        <v>69</v>
      </c>
      <c r="C65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599" t="s">
        <v>16</v>
      </c>
      <c r="E6599" t="s">
        <v>51</v>
      </c>
      <c r="F6599" t="s">
        <v>18</v>
      </c>
      <c r="G6599" s="1">
        <v>44790</v>
      </c>
      <c r="H6599" t="s">
        <v>18116</v>
      </c>
      <c r="I6599" t="s">
        <v>18117</v>
      </c>
      <c r="J6599" t="s">
        <v>63</v>
      </c>
      <c r="K6599" s="6">
        <v>13228.31</v>
      </c>
      <c r="L6599" t="s">
        <v>26838</v>
      </c>
      <c r="M6599" t="s">
        <v>32</v>
      </c>
      <c r="N6599" s="1">
        <v>44794</v>
      </c>
      <c r="O6599" t="s">
        <v>50</v>
      </c>
      <c r="P6599" t="s">
        <v>34</v>
      </c>
    </row>
    <row r="6600" spans="1:16" x14ac:dyDescent="0.35">
      <c r="A6600" t="s">
        <v>18118</v>
      </c>
      <c r="B6600" s="6">
        <v>28</v>
      </c>
      <c r="C66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600" t="s">
        <v>26</v>
      </c>
      <c r="E6600" t="s">
        <v>65</v>
      </c>
      <c r="F6600" t="s">
        <v>56</v>
      </c>
      <c r="G6600" s="1">
        <v>45091</v>
      </c>
      <c r="H6600" t="s">
        <v>18119</v>
      </c>
      <c r="I6600" t="s">
        <v>18120</v>
      </c>
      <c r="J6600" t="s">
        <v>54</v>
      </c>
      <c r="K6600" s="6">
        <v>7492.39</v>
      </c>
      <c r="L6600" t="s">
        <v>26792</v>
      </c>
      <c r="M6600" t="s">
        <v>32</v>
      </c>
      <c r="N6600" s="1">
        <v>45110</v>
      </c>
      <c r="O6600" t="s">
        <v>50</v>
      </c>
      <c r="P6600" t="s">
        <v>45</v>
      </c>
    </row>
    <row r="6601" spans="1:16" x14ac:dyDescent="0.35">
      <c r="A6601" t="s">
        <v>18121</v>
      </c>
      <c r="B6601" s="6">
        <v>71</v>
      </c>
      <c r="C66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601" t="s">
        <v>26</v>
      </c>
      <c r="E6601" t="s">
        <v>17</v>
      </c>
      <c r="F6601" t="s">
        <v>28</v>
      </c>
      <c r="G6601" s="1">
        <v>44745</v>
      </c>
      <c r="H6601" t="s">
        <v>1952</v>
      </c>
      <c r="I6601" t="s">
        <v>18122</v>
      </c>
      <c r="J6601" t="s">
        <v>59</v>
      </c>
      <c r="K6601" s="6">
        <v>14496.25</v>
      </c>
      <c r="L6601" t="s">
        <v>26669</v>
      </c>
      <c r="M6601" t="s">
        <v>43</v>
      </c>
      <c r="N6601" s="1">
        <v>44775</v>
      </c>
      <c r="O6601" t="s">
        <v>44</v>
      </c>
      <c r="P6601" t="s">
        <v>24</v>
      </c>
    </row>
    <row r="6602" spans="1:16" x14ac:dyDescent="0.35">
      <c r="A6602" t="s">
        <v>18123</v>
      </c>
      <c r="B6602" s="6">
        <v>77</v>
      </c>
      <c r="C66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602" t="s">
        <v>26</v>
      </c>
      <c r="E6602" t="s">
        <v>117</v>
      </c>
      <c r="F6602" t="s">
        <v>18</v>
      </c>
      <c r="G6602" s="1">
        <v>43460</v>
      </c>
      <c r="H6602" t="s">
        <v>18124</v>
      </c>
      <c r="I6602" t="s">
        <v>18125</v>
      </c>
      <c r="J6602" t="s">
        <v>54</v>
      </c>
      <c r="K6602" s="6">
        <v>2429.7800000000002</v>
      </c>
      <c r="L6602" t="s">
        <v>26861</v>
      </c>
      <c r="M6602" t="s">
        <v>32</v>
      </c>
      <c r="N6602" s="1">
        <v>43486</v>
      </c>
      <c r="O6602" t="s">
        <v>33</v>
      </c>
      <c r="P6602" t="s">
        <v>34</v>
      </c>
    </row>
    <row r="6603" spans="1:16" x14ac:dyDescent="0.35">
      <c r="A6603" t="s">
        <v>18126</v>
      </c>
      <c r="B6603" s="6">
        <v>64</v>
      </c>
      <c r="C66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603" t="s">
        <v>26</v>
      </c>
      <c r="E6603" t="s">
        <v>51</v>
      </c>
      <c r="F6603" t="s">
        <v>37</v>
      </c>
      <c r="G6603" s="1">
        <v>44466</v>
      </c>
      <c r="H6603" t="s">
        <v>5853</v>
      </c>
      <c r="I6603" t="s">
        <v>18127</v>
      </c>
      <c r="J6603" t="s">
        <v>21</v>
      </c>
      <c r="K6603" s="6">
        <v>14601.61</v>
      </c>
      <c r="L6603" t="s">
        <v>26931</v>
      </c>
      <c r="M6603" t="s">
        <v>22</v>
      </c>
      <c r="N6603" s="1">
        <v>44467</v>
      </c>
      <c r="O6603" t="s">
        <v>33</v>
      </c>
      <c r="P6603" t="s">
        <v>45</v>
      </c>
    </row>
    <row r="6604" spans="1:16" x14ac:dyDescent="0.35">
      <c r="A6604" t="s">
        <v>18128</v>
      </c>
      <c r="B6604" s="6">
        <v>66</v>
      </c>
      <c r="C66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604" t="s">
        <v>26</v>
      </c>
      <c r="E6604" t="s">
        <v>27</v>
      </c>
      <c r="F6604" t="s">
        <v>28</v>
      </c>
      <c r="G6604" s="1">
        <v>44815</v>
      </c>
      <c r="H6604" t="s">
        <v>18129</v>
      </c>
      <c r="I6604" t="s">
        <v>18130</v>
      </c>
      <c r="J6604" t="s">
        <v>63</v>
      </c>
      <c r="K6604" s="6">
        <v>15273.68</v>
      </c>
      <c r="L6604" t="s">
        <v>26799</v>
      </c>
      <c r="M6604" t="s">
        <v>43</v>
      </c>
      <c r="N6604" s="1">
        <v>44828</v>
      </c>
      <c r="O6604" t="s">
        <v>87</v>
      </c>
      <c r="P6604" t="s">
        <v>45</v>
      </c>
    </row>
    <row r="6605" spans="1:16" x14ac:dyDescent="0.35">
      <c r="A6605" t="s">
        <v>18131</v>
      </c>
      <c r="B6605" s="6">
        <v>33</v>
      </c>
      <c r="C66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605" t="s">
        <v>26</v>
      </c>
      <c r="E6605" t="s">
        <v>27</v>
      </c>
      <c r="F6605" t="s">
        <v>37</v>
      </c>
      <c r="G6605" s="1">
        <v>45048</v>
      </c>
      <c r="H6605" t="s">
        <v>18132</v>
      </c>
      <c r="I6605" t="s">
        <v>2201</v>
      </c>
      <c r="J6605" t="s">
        <v>54</v>
      </c>
      <c r="K6605" s="6">
        <v>15099.8</v>
      </c>
      <c r="L6605" t="s">
        <v>26900</v>
      </c>
      <c r="M6605" t="s">
        <v>22</v>
      </c>
      <c r="N6605" s="1">
        <v>45052</v>
      </c>
      <c r="O6605" t="s">
        <v>23</v>
      </c>
      <c r="P6605" t="s">
        <v>34</v>
      </c>
    </row>
    <row r="6606" spans="1:16" x14ac:dyDescent="0.35">
      <c r="A6606" t="s">
        <v>18133</v>
      </c>
      <c r="B6606" s="6">
        <v>52</v>
      </c>
      <c r="C66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06" t="s">
        <v>16</v>
      </c>
      <c r="E6606" t="s">
        <v>233</v>
      </c>
      <c r="F6606" t="s">
        <v>72</v>
      </c>
      <c r="G6606" s="1">
        <v>45159</v>
      </c>
      <c r="H6606" t="s">
        <v>18134</v>
      </c>
      <c r="I6606" t="s">
        <v>18135</v>
      </c>
      <c r="J6606" t="s">
        <v>54</v>
      </c>
      <c r="K6606" s="6">
        <v>26574.83</v>
      </c>
      <c r="L6606" t="s">
        <v>26845</v>
      </c>
      <c r="M6606" t="s">
        <v>32</v>
      </c>
      <c r="N6606" s="1">
        <v>45160</v>
      </c>
      <c r="O6606" t="s">
        <v>50</v>
      </c>
      <c r="P6606" t="s">
        <v>24</v>
      </c>
    </row>
    <row r="6607" spans="1:16" x14ac:dyDescent="0.35">
      <c r="A6607" t="s">
        <v>6178</v>
      </c>
      <c r="B6607" s="6">
        <v>58</v>
      </c>
      <c r="C66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07" t="s">
        <v>16</v>
      </c>
      <c r="E6607" t="s">
        <v>233</v>
      </c>
      <c r="F6607" t="s">
        <v>72</v>
      </c>
      <c r="G6607" s="1">
        <v>45030</v>
      </c>
      <c r="H6607" t="s">
        <v>17188</v>
      </c>
      <c r="I6607" t="s">
        <v>18136</v>
      </c>
      <c r="J6607" t="s">
        <v>63</v>
      </c>
      <c r="K6607" s="6">
        <v>21570.95</v>
      </c>
      <c r="L6607" t="s">
        <v>26732</v>
      </c>
      <c r="M6607" t="s">
        <v>22</v>
      </c>
      <c r="N6607" s="1">
        <v>45046</v>
      </c>
      <c r="O6607" t="s">
        <v>87</v>
      </c>
      <c r="P6607" t="s">
        <v>45</v>
      </c>
    </row>
    <row r="6608" spans="1:16" x14ac:dyDescent="0.35">
      <c r="A6608" t="s">
        <v>18137</v>
      </c>
      <c r="B6608" s="6">
        <v>53</v>
      </c>
      <c r="C66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08" t="s">
        <v>16</v>
      </c>
      <c r="E6608" t="s">
        <v>27</v>
      </c>
      <c r="F6608" t="s">
        <v>56</v>
      </c>
      <c r="G6608" s="1">
        <v>44170</v>
      </c>
      <c r="H6608" t="s">
        <v>18138</v>
      </c>
      <c r="I6608" t="s">
        <v>18139</v>
      </c>
      <c r="J6608" t="s">
        <v>63</v>
      </c>
      <c r="K6608" s="6">
        <v>20814.91</v>
      </c>
      <c r="L6608" t="s">
        <v>26845</v>
      </c>
      <c r="M6608" t="s">
        <v>43</v>
      </c>
      <c r="N6608" s="1">
        <v>44186</v>
      </c>
      <c r="O6608" t="s">
        <v>44</v>
      </c>
      <c r="P6608" t="s">
        <v>45</v>
      </c>
    </row>
    <row r="6609" spans="1:16" x14ac:dyDescent="0.35">
      <c r="A6609" t="s">
        <v>18140</v>
      </c>
      <c r="B6609" s="6">
        <v>48</v>
      </c>
      <c r="C66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09" t="s">
        <v>26</v>
      </c>
      <c r="E6609" t="s">
        <v>117</v>
      </c>
      <c r="F6609" t="s">
        <v>47</v>
      </c>
      <c r="G6609" s="1">
        <v>45061</v>
      </c>
      <c r="H6609" t="s">
        <v>6054</v>
      </c>
      <c r="I6609" t="s">
        <v>18141</v>
      </c>
      <c r="J6609" t="s">
        <v>31</v>
      </c>
      <c r="K6609" s="6">
        <v>37477.019999999997</v>
      </c>
      <c r="L6609" t="s">
        <v>26685</v>
      </c>
      <c r="M6609" t="s">
        <v>22</v>
      </c>
      <c r="N6609" s="1">
        <v>45075</v>
      </c>
      <c r="O6609" t="s">
        <v>33</v>
      </c>
      <c r="P6609" t="s">
        <v>34</v>
      </c>
    </row>
    <row r="6610" spans="1:16" x14ac:dyDescent="0.35">
      <c r="A6610" t="s">
        <v>18142</v>
      </c>
      <c r="B6610" s="6">
        <v>60</v>
      </c>
      <c r="C66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10" t="s">
        <v>16</v>
      </c>
      <c r="E6610" t="s">
        <v>27</v>
      </c>
      <c r="F6610" t="s">
        <v>72</v>
      </c>
      <c r="G6610" s="1">
        <v>43741</v>
      </c>
      <c r="H6610" t="s">
        <v>18143</v>
      </c>
      <c r="I6610" t="s">
        <v>6868</v>
      </c>
      <c r="J6610" t="s">
        <v>59</v>
      </c>
      <c r="K6610" s="6">
        <v>13097.48</v>
      </c>
      <c r="L6610" t="s">
        <v>26929</v>
      </c>
      <c r="M6610" t="s">
        <v>22</v>
      </c>
      <c r="N6610" s="1">
        <v>43745</v>
      </c>
      <c r="O6610" t="s">
        <v>50</v>
      </c>
      <c r="P6610" t="s">
        <v>24</v>
      </c>
    </row>
    <row r="6611" spans="1:16" x14ac:dyDescent="0.35">
      <c r="A6611" t="s">
        <v>6365</v>
      </c>
      <c r="B6611" s="6">
        <v>82</v>
      </c>
      <c r="C66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611" t="s">
        <v>16</v>
      </c>
      <c r="E6611" t="s">
        <v>51</v>
      </c>
      <c r="F6611" t="s">
        <v>37</v>
      </c>
      <c r="G6611" s="1">
        <v>43567</v>
      </c>
      <c r="H6611" t="s">
        <v>18144</v>
      </c>
      <c r="I6611" t="s">
        <v>8734</v>
      </c>
      <c r="J6611" t="s">
        <v>21</v>
      </c>
      <c r="K6611" s="6">
        <v>2248.7399999999998</v>
      </c>
      <c r="L6611" t="s">
        <v>26870</v>
      </c>
      <c r="M6611" t="s">
        <v>32</v>
      </c>
      <c r="N6611" s="1">
        <v>43597</v>
      </c>
      <c r="O6611" t="s">
        <v>23</v>
      </c>
      <c r="P6611" t="s">
        <v>24</v>
      </c>
    </row>
    <row r="6612" spans="1:16" x14ac:dyDescent="0.35">
      <c r="A6612" t="s">
        <v>18145</v>
      </c>
      <c r="B6612" s="6">
        <v>23</v>
      </c>
      <c r="C66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612" t="s">
        <v>16</v>
      </c>
      <c r="E6612" t="s">
        <v>117</v>
      </c>
      <c r="F6612" t="s">
        <v>37</v>
      </c>
      <c r="G6612" s="1">
        <v>45090</v>
      </c>
      <c r="H6612" t="s">
        <v>18146</v>
      </c>
      <c r="I6612" t="s">
        <v>18147</v>
      </c>
      <c r="J6612" t="s">
        <v>31</v>
      </c>
      <c r="K6612" s="6">
        <v>20900.060000000001</v>
      </c>
      <c r="L6612" t="s">
        <v>26888</v>
      </c>
      <c r="M6612" t="s">
        <v>32</v>
      </c>
      <c r="N6612" s="1">
        <v>45095</v>
      </c>
      <c r="O6612" t="s">
        <v>23</v>
      </c>
      <c r="P6612" t="s">
        <v>45</v>
      </c>
    </row>
    <row r="6613" spans="1:16" x14ac:dyDescent="0.35">
      <c r="A6613" t="s">
        <v>18148</v>
      </c>
      <c r="B6613" s="6">
        <v>18</v>
      </c>
      <c r="C66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613" t="s">
        <v>26</v>
      </c>
      <c r="E6613" t="s">
        <v>17</v>
      </c>
      <c r="F6613" t="s">
        <v>28</v>
      </c>
      <c r="G6613" s="1">
        <v>43556</v>
      </c>
      <c r="H6613" t="s">
        <v>18149</v>
      </c>
      <c r="I6613" t="s">
        <v>18150</v>
      </c>
      <c r="J6613" t="s">
        <v>59</v>
      </c>
      <c r="K6613" s="6">
        <v>14025.11</v>
      </c>
      <c r="L6613" t="s">
        <v>26722</v>
      </c>
      <c r="M6613" t="s">
        <v>43</v>
      </c>
      <c r="N6613" s="1">
        <v>43570</v>
      </c>
      <c r="O6613" t="s">
        <v>23</v>
      </c>
      <c r="P6613" t="s">
        <v>34</v>
      </c>
    </row>
    <row r="6614" spans="1:16" x14ac:dyDescent="0.35">
      <c r="A6614" t="s">
        <v>18151</v>
      </c>
      <c r="B6614" s="6">
        <v>40</v>
      </c>
      <c r="C66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614" t="s">
        <v>26</v>
      </c>
      <c r="E6614" t="s">
        <v>36</v>
      </c>
      <c r="F6614" t="s">
        <v>18</v>
      </c>
      <c r="G6614" s="1">
        <v>44073</v>
      </c>
      <c r="H6614" t="s">
        <v>18152</v>
      </c>
      <c r="I6614" t="s">
        <v>18153</v>
      </c>
      <c r="J6614" t="s">
        <v>21</v>
      </c>
      <c r="K6614" s="6">
        <v>14919.18</v>
      </c>
      <c r="L6614" t="s">
        <v>26898</v>
      </c>
      <c r="M6614" t="s">
        <v>32</v>
      </c>
      <c r="N6614" s="1">
        <v>44074</v>
      </c>
      <c r="O6614" t="s">
        <v>87</v>
      </c>
      <c r="P6614" t="s">
        <v>34</v>
      </c>
    </row>
    <row r="6615" spans="1:16" x14ac:dyDescent="0.35">
      <c r="A6615" t="s">
        <v>18154</v>
      </c>
      <c r="B6615" s="6">
        <v>25</v>
      </c>
      <c r="C66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615" t="s">
        <v>26</v>
      </c>
      <c r="E6615" t="s">
        <v>117</v>
      </c>
      <c r="F6615" t="s">
        <v>56</v>
      </c>
      <c r="G6615" s="1">
        <v>43571</v>
      </c>
      <c r="H6615" t="s">
        <v>18155</v>
      </c>
      <c r="I6615" t="s">
        <v>18156</v>
      </c>
      <c r="J6615" t="s">
        <v>31</v>
      </c>
      <c r="K6615" s="6">
        <v>22152.51</v>
      </c>
      <c r="L6615" t="s">
        <v>26909</v>
      </c>
      <c r="M6615" t="s">
        <v>32</v>
      </c>
      <c r="N6615" s="1">
        <v>43591</v>
      </c>
      <c r="O6615" t="s">
        <v>23</v>
      </c>
      <c r="P6615" t="s">
        <v>45</v>
      </c>
    </row>
    <row r="6616" spans="1:16" x14ac:dyDescent="0.35">
      <c r="A6616" t="s">
        <v>18157</v>
      </c>
      <c r="B6616" s="6">
        <v>83</v>
      </c>
      <c r="C66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616" t="s">
        <v>16</v>
      </c>
      <c r="E6616" t="s">
        <v>51</v>
      </c>
      <c r="F6616" t="s">
        <v>47</v>
      </c>
      <c r="G6616" s="1">
        <v>44153</v>
      </c>
      <c r="H6616" t="s">
        <v>18158</v>
      </c>
      <c r="I6616" t="s">
        <v>18159</v>
      </c>
      <c r="J6616" t="s">
        <v>31</v>
      </c>
      <c r="K6616" s="6">
        <v>21097.17</v>
      </c>
      <c r="L6616" t="s">
        <v>26844</v>
      </c>
      <c r="M6616" t="s">
        <v>32</v>
      </c>
      <c r="N6616" s="1">
        <v>44176</v>
      </c>
      <c r="O6616" t="s">
        <v>44</v>
      </c>
      <c r="P6616" t="s">
        <v>34</v>
      </c>
    </row>
    <row r="6617" spans="1:16" x14ac:dyDescent="0.35">
      <c r="A6617" t="s">
        <v>18160</v>
      </c>
      <c r="B6617" s="6">
        <v>66</v>
      </c>
      <c r="C66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617" t="s">
        <v>16</v>
      </c>
      <c r="E6617" t="s">
        <v>117</v>
      </c>
      <c r="F6617" t="s">
        <v>37</v>
      </c>
      <c r="G6617" s="1">
        <v>44602</v>
      </c>
      <c r="H6617" t="s">
        <v>18161</v>
      </c>
      <c r="I6617" t="s">
        <v>18162</v>
      </c>
      <c r="J6617" t="s">
        <v>54</v>
      </c>
      <c r="K6617" s="6">
        <v>17561.09</v>
      </c>
      <c r="L6617" t="s">
        <v>26745</v>
      </c>
      <c r="M6617" t="s">
        <v>22</v>
      </c>
      <c r="N6617" s="1">
        <v>44606</v>
      </c>
      <c r="O6617" t="s">
        <v>50</v>
      </c>
      <c r="P6617" t="s">
        <v>34</v>
      </c>
    </row>
    <row r="6618" spans="1:16" x14ac:dyDescent="0.35">
      <c r="A6618" t="s">
        <v>5846</v>
      </c>
      <c r="B6618" s="6">
        <v>41</v>
      </c>
      <c r="C66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618" t="s">
        <v>26</v>
      </c>
      <c r="E6618" t="s">
        <v>65</v>
      </c>
      <c r="F6618" t="s">
        <v>28</v>
      </c>
      <c r="G6618" s="1">
        <v>43561</v>
      </c>
      <c r="H6618" t="s">
        <v>18163</v>
      </c>
      <c r="I6618" t="s">
        <v>18164</v>
      </c>
      <c r="J6618" t="s">
        <v>59</v>
      </c>
      <c r="K6618" s="6">
        <v>43729.64</v>
      </c>
      <c r="L6618" t="s">
        <v>26746</v>
      </c>
      <c r="M6618" t="s">
        <v>43</v>
      </c>
      <c r="N6618" s="1">
        <v>43573</v>
      </c>
      <c r="O6618" t="s">
        <v>33</v>
      </c>
      <c r="P6618" t="s">
        <v>34</v>
      </c>
    </row>
    <row r="6619" spans="1:16" x14ac:dyDescent="0.35">
      <c r="A6619" t="s">
        <v>18165</v>
      </c>
      <c r="B6619" s="6">
        <v>20</v>
      </c>
      <c r="C66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619" t="s">
        <v>16</v>
      </c>
      <c r="E6619" t="s">
        <v>17</v>
      </c>
      <c r="F6619" t="s">
        <v>56</v>
      </c>
      <c r="G6619" s="1">
        <v>44738</v>
      </c>
      <c r="H6619" t="s">
        <v>18166</v>
      </c>
      <c r="I6619" t="s">
        <v>18167</v>
      </c>
      <c r="J6619" t="s">
        <v>63</v>
      </c>
      <c r="K6619" s="6">
        <v>4154.24</v>
      </c>
      <c r="L6619" t="s">
        <v>26617</v>
      </c>
      <c r="M6619" t="s">
        <v>43</v>
      </c>
      <c r="N6619" s="1">
        <v>44740</v>
      </c>
      <c r="O6619" t="s">
        <v>87</v>
      </c>
      <c r="P6619" t="s">
        <v>34</v>
      </c>
    </row>
    <row r="6620" spans="1:16" x14ac:dyDescent="0.35">
      <c r="A6620" t="s">
        <v>18168</v>
      </c>
      <c r="B6620" s="6">
        <v>67</v>
      </c>
      <c r="C66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620" t="s">
        <v>26</v>
      </c>
      <c r="E6620" t="s">
        <v>27</v>
      </c>
      <c r="F6620" t="s">
        <v>18</v>
      </c>
      <c r="G6620" s="1">
        <v>44434</v>
      </c>
      <c r="H6620" t="s">
        <v>18169</v>
      </c>
      <c r="I6620" t="s">
        <v>18170</v>
      </c>
      <c r="J6620" t="s">
        <v>54</v>
      </c>
      <c r="K6620" s="6">
        <v>39568.82</v>
      </c>
      <c r="L6620" t="s">
        <v>26848</v>
      </c>
      <c r="M6620" t="s">
        <v>32</v>
      </c>
      <c r="N6620" s="1">
        <v>44438</v>
      </c>
      <c r="O6620" t="s">
        <v>33</v>
      </c>
      <c r="P6620" t="s">
        <v>34</v>
      </c>
    </row>
    <row r="6621" spans="1:16" x14ac:dyDescent="0.35">
      <c r="A6621" t="s">
        <v>18171</v>
      </c>
      <c r="B6621" s="6">
        <v>28</v>
      </c>
      <c r="C66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621" t="s">
        <v>16</v>
      </c>
      <c r="E6621" t="s">
        <v>17</v>
      </c>
      <c r="F6621" t="s">
        <v>72</v>
      </c>
      <c r="G6621" s="1">
        <v>44538</v>
      </c>
      <c r="H6621" t="s">
        <v>18172</v>
      </c>
      <c r="I6621" t="s">
        <v>18173</v>
      </c>
      <c r="J6621" t="s">
        <v>59</v>
      </c>
      <c r="K6621" s="6">
        <v>76285.06</v>
      </c>
      <c r="L6621" t="s">
        <v>26839</v>
      </c>
      <c r="M6621" t="s">
        <v>32</v>
      </c>
      <c r="N6621" s="1">
        <v>44558</v>
      </c>
      <c r="O6621" t="s">
        <v>23</v>
      </c>
      <c r="P6621" t="s">
        <v>24</v>
      </c>
    </row>
    <row r="6622" spans="1:16" x14ac:dyDescent="0.35">
      <c r="A6622" t="s">
        <v>18174</v>
      </c>
      <c r="B6622" s="6">
        <v>22</v>
      </c>
      <c r="C66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622" t="s">
        <v>26</v>
      </c>
      <c r="E6622" t="s">
        <v>17</v>
      </c>
      <c r="F6622" t="s">
        <v>28</v>
      </c>
      <c r="G6622" s="1">
        <v>44852</v>
      </c>
      <c r="H6622" t="s">
        <v>8702</v>
      </c>
      <c r="I6622" t="s">
        <v>18175</v>
      </c>
      <c r="J6622" t="s">
        <v>63</v>
      </c>
      <c r="K6622" s="6">
        <v>37926.870000000003</v>
      </c>
      <c r="L6622" t="s">
        <v>26770</v>
      </c>
      <c r="M6622" t="s">
        <v>43</v>
      </c>
      <c r="N6622" s="1">
        <v>44868</v>
      </c>
      <c r="O6622" t="s">
        <v>44</v>
      </c>
      <c r="P6622" t="s">
        <v>34</v>
      </c>
    </row>
    <row r="6623" spans="1:16" x14ac:dyDescent="0.35">
      <c r="A6623" t="s">
        <v>18176</v>
      </c>
      <c r="B6623" s="6">
        <v>35</v>
      </c>
      <c r="C66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623" t="s">
        <v>26</v>
      </c>
      <c r="E6623" t="s">
        <v>65</v>
      </c>
      <c r="F6623" t="s">
        <v>28</v>
      </c>
      <c r="G6623" s="1">
        <v>43675</v>
      </c>
      <c r="H6623" t="s">
        <v>3924</v>
      </c>
      <c r="I6623" t="s">
        <v>18177</v>
      </c>
      <c r="J6623" t="s">
        <v>31</v>
      </c>
      <c r="K6623" s="6">
        <v>17392.349999999999</v>
      </c>
      <c r="L6623" t="s">
        <v>26662</v>
      </c>
      <c r="M6623" t="s">
        <v>32</v>
      </c>
      <c r="N6623" s="1">
        <v>43676</v>
      </c>
      <c r="O6623" t="s">
        <v>50</v>
      </c>
      <c r="P6623" t="s">
        <v>45</v>
      </c>
    </row>
    <row r="6624" spans="1:16" x14ac:dyDescent="0.35">
      <c r="A6624" t="s">
        <v>18178</v>
      </c>
      <c r="B6624" s="6">
        <v>67</v>
      </c>
      <c r="C66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624" t="s">
        <v>16</v>
      </c>
      <c r="E6624" t="s">
        <v>117</v>
      </c>
      <c r="F6624" t="s">
        <v>18</v>
      </c>
      <c r="G6624" s="1">
        <v>43995</v>
      </c>
      <c r="H6624" t="s">
        <v>18179</v>
      </c>
      <c r="I6624" t="s">
        <v>7801</v>
      </c>
      <c r="J6624" t="s">
        <v>54</v>
      </c>
      <c r="K6624" s="6">
        <v>31478.66</v>
      </c>
      <c r="L6624" t="s">
        <v>26941</v>
      </c>
      <c r="M6624" t="s">
        <v>32</v>
      </c>
      <c r="N6624" s="1">
        <v>43998</v>
      </c>
      <c r="O6624" t="s">
        <v>23</v>
      </c>
      <c r="P6624" t="s">
        <v>34</v>
      </c>
    </row>
    <row r="6625" spans="1:16" x14ac:dyDescent="0.35">
      <c r="A6625" t="s">
        <v>18180</v>
      </c>
      <c r="B6625" s="6">
        <v>20</v>
      </c>
      <c r="C66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625" t="s">
        <v>16</v>
      </c>
      <c r="E6625" t="s">
        <v>117</v>
      </c>
      <c r="F6625" t="s">
        <v>56</v>
      </c>
      <c r="G6625" s="1">
        <v>44394</v>
      </c>
      <c r="H6625" t="s">
        <v>9120</v>
      </c>
      <c r="I6625" t="s">
        <v>18181</v>
      </c>
      <c r="J6625" t="s">
        <v>31</v>
      </c>
      <c r="K6625" s="6">
        <v>4948.58</v>
      </c>
      <c r="L6625" t="s">
        <v>26935</v>
      </c>
      <c r="M6625" t="s">
        <v>43</v>
      </c>
      <c r="N6625" s="1">
        <v>44415</v>
      </c>
      <c r="O6625" t="s">
        <v>50</v>
      </c>
      <c r="P6625" t="s">
        <v>34</v>
      </c>
    </row>
    <row r="6626" spans="1:16" x14ac:dyDescent="0.35">
      <c r="A6626" t="s">
        <v>18182</v>
      </c>
      <c r="B6626" s="6">
        <v>48</v>
      </c>
      <c r="C66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26" t="s">
        <v>16</v>
      </c>
      <c r="E6626" t="s">
        <v>92</v>
      </c>
      <c r="F6626" t="s">
        <v>37</v>
      </c>
      <c r="G6626" s="1">
        <v>44493</v>
      </c>
      <c r="H6626" t="s">
        <v>1209</v>
      </c>
      <c r="I6626" t="s">
        <v>18183</v>
      </c>
      <c r="J6626" t="s">
        <v>63</v>
      </c>
      <c r="K6626" s="6">
        <v>7619.47</v>
      </c>
      <c r="L6626" t="s">
        <v>26648</v>
      </c>
      <c r="M6626" t="s">
        <v>32</v>
      </c>
      <c r="N6626" s="1">
        <v>44514</v>
      </c>
      <c r="O6626" t="s">
        <v>50</v>
      </c>
      <c r="P6626" t="s">
        <v>24</v>
      </c>
    </row>
    <row r="6627" spans="1:16" x14ac:dyDescent="0.35">
      <c r="A6627" t="s">
        <v>18184</v>
      </c>
      <c r="B6627" s="6">
        <v>54</v>
      </c>
      <c r="C66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27" t="s">
        <v>16</v>
      </c>
      <c r="E6627" t="s">
        <v>117</v>
      </c>
      <c r="F6627" t="s">
        <v>72</v>
      </c>
      <c r="G6627" s="1">
        <v>44973</v>
      </c>
      <c r="H6627" t="s">
        <v>18185</v>
      </c>
      <c r="I6627" t="s">
        <v>13135</v>
      </c>
      <c r="J6627" t="s">
        <v>54</v>
      </c>
      <c r="K6627" s="6">
        <v>60210.78</v>
      </c>
      <c r="L6627" t="s">
        <v>26721</v>
      </c>
      <c r="M6627" t="s">
        <v>32</v>
      </c>
      <c r="N6627" s="1">
        <v>45003</v>
      </c>
      <c r="O6627" t="s">
        <v>23</v>
      </c>
      <c r="P6627" t="s">
        <v>45</v>
      </c>
    </row>
    <row r="6628" spans="1:16" x14ac:dyDescent="0.35">
      <c r="A6628" t="s">
        <v>18186</v>
      </c>
      <c r="B6628" s="6">
        <v>47</v>
      </c>
      <c r="C66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28" t="s">
        <v>26</v>
      </c>
      <c r="E6628" t="s">
        <v>117</v>
      </c>
      <c r="F6628" t="s">
        <v>28</v>
      </c>
      <c r="G6628" s="1">
        <v>44492</v>
      </c>
      <c r="H6628" t="s">
        <v>18187</v>
      </c>
      <c r="I6628" t="s">
        <v>18188</v>
      </c>
      <c r="J6628" t="s">
        <v>63</v>
      </c>
      <c r="K6628" s="6">
        <v>39243.74</v>
      </c>
      <c r="L6628" t="s">
        <v>26658</v>
      </c>
      <c r="M6628" t="s">
        <v>43</v>
      </c>
      <c r="N6628" s="1">
        <v>44512</v>
      </c>
      <c r="O6628" t="s">
        <v>44</v>
      </c>
      <c r="P6628" t="s">
        <v>34</v>
      </c>
    </row>
    <row r="6629" spans="1:16" x14ac:dyDescent="0.35">
      <c r="A6629" t="s">
        <v>18189</v>
      </c>
      <c r="B6629" s="6">
        <v>29</v>
      </c>
      <c r="C66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629" t="s">
        <v>26</v>
      </c>
      <c r="E6629" t="s">
        <v>17</v>
      </c>
      <c r="F6629" t="s">
        <v>56</v>
      </c>
      <c r="G6629" s="1">
        <v>44882</v>
      </c>
      <c r="H6629" t="s">
        <v>18190</v>
      </c>
      <c r="I6629" t="s">
        <v>18191</v>
      </c>
      <c r="J6629" t="s">
        <v>59</v>
      </c>
      <c r="K6629" s="6">
        <v>6185.79</v>
      </c>
      <c r="L6629" t="s">
        <v>26908</v>
      </c>
      <c r="M6629" t="s">
        <v>32</v>
      </c>
      <c r="N6629" s="1">
        <v>44910</v>
      </c>
      <c r="O6629" t="s">
        <v>87</v>
      </c>
      <c r="P6629" t="s">
        <v>24</v>
      </c>
    </row>
    <row r="6630" spans="1:16" x14ac:dyDescent="0.35">
      <c r="A6630" t="s">
        <v>18192</v>
      </c>
      <c r="B6630" s="6">
        <v>56</v>
      </c>
      <c r="C66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30" t="s">
        <v>26</v>
      </c>
      <c r="E6630" t="s">
        <v>36</v>
      </c>
      <c r="F6630" t="s">
        <v>28</v>
      </c>
      <c r="G6630" s="1">
        <v>44633</v>
      </c>
      <c r="H6630" t="s">
        <v>9059</v>
      </c>
      <c r="I6630" t="s">
        <v>18193</v>
      </c>
      <c r="J6630" t="s">
        <v>63</v>
      </c>
      <c r="K6630" s="6">
        <v>10975.44</v>
      </c>
      <c r="L6630" t="s">
        <v>26810</v>
      </c>
      <c r="M6630" t="s">
        <v>43</v>
      </c>
      <c r="N6630" s="1">
        <v>44647</v>
      </c>
      <c r="O6630" t="s">
        <v>33</v>
      </c>
      <c r="P6630" t="s">
        <v>34</v>
      </c>
    </row>
    <row r="6631" spans="1:16" x14ac:dyDescent="0.35">
      <c r="A6631" t="s">
        <v>18194</v>
      </c>
      <c r="B6631" s="6">
        <v>19</v>
      </c>
      <c r="C66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631" t="s">
        <v>16</v>
      </c>
      <c r="E6631" t="s">
        <v>92</v>
      </c>
      <c r="F6631" t="s">
        <v>18</v>
      </c>
      <c r="G6631" s="1">
        <v>45148</v>
      </c>
      <c r="H6631" t="s">
        <v>18195</v>
      </c>
      <c r="I6631" t="s">
        <v>18196</v>
      </c>
      <c r="J6631" t="s">
        <v>54</v>
      </c>
      <c r="K6631" s="6">
        <v>5114.3900000000003</v>
      </c>
      <c r="L6631" t="s">
        <v>26912</v>
      </c>
      <c r="M6631" t="s">
        <v>32</v>
      </c>
      <c r="N6631" s="1">
        <v>45154</v>
      </c>
      <c r="O6631" t="s">
        <v>44</v>
      </c>
      <c r="P6631" t="s">
        <v>34</v>
      </c>
    </row>
    <row r="6632" spans="1:16" x14ac:dyDescent="0.35">
      <c r="A6632" t="s">
        <v>18197</v>
      </c>
      <c r="B6632" s="6">
        <v>34</v>
      </c>
      <c r="C66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632" t="s">
        <v>16</v>
      </c>
      <c r="E6632" t="s">
        <v>51</v>
      </c>
      <c r="F6632" t="s">
        <v>28</v>
      </c>
      <c r="G6632" s="1">
        <v>44181</v>
      </c>
      <c r="H6632" t="s">
        <v>18198</v>
      </c>
      <c r="I6632" t="s">
        <v>2532</v>
      </c>
      <c r="J6632" t="s">
        <v>59</v>
      </c>
      <c r="K6632" s="6">
        <v>16749.61</v>
      </c>
      <c r="L6632" t="s">
        <v>26681</v>
      </c>
      <c r="M6632" t="s">
        <v>32</v>
      </c>
      <c r="N6632" s="1">
        <v>44193</v>
      </c>
      <c r="O6632" t="s">
        <v>44</v>
      </c>
      <c r="P6632" t="s">
        <v>34</v>
      </c>
    </row>
    <row r="6633" spans="1:16" x14ac:dyDescent="0.35">
      <c r="A6633" t="s">
        <v>18199</v>
      </c>
      <c r="B6633" s="6">
        <v>20</v>
      </c>
      <c r="C66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633" t="s">
        <v>16</v>
      </c>
      <c r="E6633" t="s">
        <v>51</v>
      </c>
      <c r="F6633" t="s">
        <v>56</v>
      </c>
      <c r="G6633" s="1">
        <v>44650</v>
      </c>
      <c r="H6633" t="s">
        <v>18200</v>
      </c>
      <c r="I6633" t="s">
        <v>18201</v>
      </c>
      <c r="J6633" t="s">
        <v>63</v>
      </c>
      <c r="K6633" s="6">
        <v>1595.91</v>
      </c>
      <c r="L6633" t="s">
        <v>26744</v>
      </c>
      <c r="M6633" t="s">
        <v>32</v>
      </c>
      <c r="N6633" s="1">
        <v>44671</v>
      </c>
      <c r="O6633" t="s">
        <v>33</v>
      </c>
      <c r="P6633" t="s">
        <v>34</v>
      </c>
    </row>
    <row r="6634" spans="1:16" x14ac:dyDescent="0.35">
      <c r="A6634" t="s">
        <v>18202</v>
      </c>
      <c r="B6634" s="6">
        <v>57</v>
      </c>
      <c r="C66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34" t="s">
        <v>26</v>
      </c>
      <c r="E6634" t="s">
        <v>92</v>
      </c>
      <c r="F6634" t="s">
        <v>56</v>
      </c>
      <c r="G6634" s="1">
        <v>45010</v>
      </c>
      <c r="H6634" t="s">
        <v>18203</v>
      </c>
      <c r="I6634" t="s">
        <v>18204</v>
      </c>
      <c r="J6634" t="s">
        <v>31</v>
      </c>
      <c r="K6634" s="6">
        <v>29484.51</v>
      </c>
      <c r="L6634" t="s">
        <v>26866</v>
      </c>
      <c r="M6634" t="s">
        <v>43</v>
      </c>
      <c r="N6634" s="1">
        <v>45038</v>
      </c>
      <c r="O6634" t="s">
        <v>23</v>
      </c>
      <c r="P6634" t="s">
        <v>24</v>
      </c>
    </row>
    <row r="6635" spans="1:16" x14ac:dyDescent="0.35">
      <c r="A6635" t="s">
        <v>18205</v>
      </c>
      <c r="B6635" s="6">
        <v>21</v>
      </c>
      <c r="C66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635" t="s">
        <v>26</v>
      </c>
      <c r="E6635" t="s">
        <v>51</v>
      </c>
      <c r="F6635" t="s">
        <v>72</v>
      </c>
      <c r="G6635" s="1">
        <v>44219</v>
      </c>
      <c r="H6635" t="s">
        <v>18206</v>
      </c>
      <c r="I6635" t="s">
        <v>17802</v>
      </c>
      <c r="J6635" t="s">
        <v>59</v>
      </c>
      <c r="K6635" s="6">
        <v>12603.51</v>
      </c>
      <c r="L6635" t="s">
        <v>26957</v>
      </c>
      <c r="M6635" t="s">
        <v>22</v>
      </c>
      <c r="N6635" s="1">
        <v>44222</v>
      </c>
      <c r="O6635" t="s">
        <v>44</v>
      </c>
      <c r="P6635" t="s">
        <v>34</v>
      </c>
    </row>
    <row r="6636" spans="1:16" x14ac:dyDescent="0.35">
      <c r="A6636" t="s">
        <v>18207</v>
      </c>
      <c r="B6636" s="6">
        <v>47</v>
      </c>
      <c r="C66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36" t="s">
        <v>16</v>
      </c>
      <c r="E6636" t="s">
        <v>27</v>
      </c>
      <c r="F6636" t="s">
        <v>56</v>
      </c>
      <c r="G6636" s="1">
        <v>44151</v>
      </c>
      <c r="H6636" t="s">
        <v>18208</v>
      </c>
      <c r="I6636" t="s">
        <v>18209</v>
      </c>
      <c r="J6636" t="s">
        <v>31</v>
      </c>
      <c r="K6636" s="6">
        <v>7308.83</v>
      </c>
      <c r="L6636" t="s">
        <v>26943</v>
      </c>
      <c r="M6636" t="s">
        <v>32</v>
      </c>
      <c r="N6636" s="1">
        <v>44153</v>
      </c>
      <c r="O6636" t="s">
        <v>44</v>
      </c>
      <c r="P6636" t="s">
        <v>45</v>
      </c>
    </row>
    <row r="6637" spans="1:16" x14ac:dyDescent="0.35">
      <c r="A6637" t="s">
        <v>14041</v>
      </c>
      <c r="B6637" s="6">
        <v>79</v>
      </c>
      <c r="C66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637" t="s">
        <v>26</v>
      </c>
      <c r="E6637" t="s">
        <v>51</v>
      </c>
      <c r="F6637" t="s">
        <v>72</v>
      </c>
      <c r="G6637" s="1">
        <v>44365</v>
      </c>
      <c r="H6637" t="s">
        <v>18210</v>
      </c>
      <c r="I6637" t="s">
        <v>18211</v>
      </c>
      <c r="J6637" t="s">
        <v>21</v>
      </c>
      <c r="K6637" s="6">
        <v>31566.99</v>
      </c>
      <c r="L6637" t="s">
        <v>26785</v>
      </c>
      <c r="M6637" t="s">
        <v>32</v>
      </c>
      <c r="N6637" s="1">
        <v>44391</v>
      </c>
      <c r="O6637" t="s">
        <v>87</v>
      </c>
      <c r="P6637" t="s">
        <v>45</v>
      </c>
    </row>
    <row r="6638" spans="1:16" x14ac:dyDescent="0.35">
      <c r="A6638" t="s">
        <v>10938</v>
      </c>
      <c r="B6638" s="6">
        <v>32</v>
      </c>
      <c r="C66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638" t="s">
        <v>26</v>
      </c>
      <c r="E6638" t="s">
        <v>27</v>
      </c>
      <c r="F6638" t="s">
        <v>37</v>
      </c>
      <c r="G6638" s="1">
        <v>43959</v>
      </c>
      <c r="H6638" t="s">
        <v>18212</v>
      </c>
      <c r="I6638" t="s">
        <v>18213</v>
      </c>
      <c r="J6638" t="s">
        <v>63</v>
      </c>
      <c r="K6638" s="6">
        <v>9454.9</v>
      </c>
      <c r="L6638" t="s">
        <v>26911</v>
      </c>
      <c r="M6638" t="s">
        <v>22</v>
      </c>
      <c r="N6638" s="1">
        <v>43964</v>
      </c>
      <c r="O6638" t="s">
        <v>23</v>
      </c>
      <c r="P6638" t="s">
        <v>24</v>
      </c>
    </row>
    <row r="6639" spans="1:16" x14ac:dyDescent="0.35">
      <c r="A6639" t="s">
        <v>18214</v>
      </c>
      <c r="B6639" s="6">
        <v>28</v>
      </c>
      <c r="C66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639" t="s">
        <v>16</v>
      </c>
      <c r="E6639" t="s">
        <v>92</v>
      </c>
      <c r="F6639" t="s">
        <v>18</v>
      </c>
      <c r="G6639" s="1">
        <v>45046</v>
      </c>
      <c r="H6639" t="s">
        <v>18215</v>
      </c>
      <c r="I6639" t="s">
        <v>18216</v>
      </c>
      <c r="J6639" t="s">
        <v>31</v>
      </c>
      <c r="K6639" s="6">
        <v>30326.11</v>
      </c>
      <c r="L6639" t="s">
        <v>26857</v>
      </c>
      <c r="M6639" t="s">
        <v>22</v>
      </c>
      <c r="N6639" s="1">
        <v>45053</v>
      </c>
      <c r="O6639" t="s">
        <v>50</v>
      </c>
      <c r="P6639" t="s">
        <v>34</v>
      </c>
    </row>
    <row r="6640" spans="1:16" x14ac:dyDescent="0.35">
      <c r="A6640" t="s">
        <v>18217</v>
      </c>
      <c r="B6640" s="6">
        <v>54</v>
      </c>
      <c r="C66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40" t="s">
        <v>16</v>
      </c>
      <c r="E6640" t="s">
        <v>233</v>
      </c>
      <c r="F6640" t="s">
        <v>47</v>
      </c>
      <c r="G6640" s="1">
        <v>43860</v>
      </c>
      <c r="H6640" t="s">
        <v>18218</v>
      </c>
      <c r="I6640" t="s">
        <v>18219</v>
      </c>
      <c r="J6640" t="s">
        <v>31</v>
      </c>
      <c r="K6640" s="6">
        <v>10189.719999999999</v>
      </c>
      <c r="L6640" t="s">
        <v>26637</v>
      </c>
      <c r="M6640" t="s">
        <v>22</v>
      </c>
      <c r="N6640" s="1">
        <v>43869</v>
      </c>
      <c r="O6640" t="s">
        <v>44</v>
      </c>
      <c r="P6640" t="s">
        <v>45</v>
      </c>
    </row>
    <row r="6641" spans="1:16" x14ac:dyDescent="0.35">
      <c r="A6641" t="s">
        <v>18220</v>
      </c>
      <c r="B6641" s="6">
        <v>36</v>
      </c>
      <c r="C66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641" t="s">
        <v>26</v>
      </c>
      <c r="E6641" t="s">
        <v>51</v>
      </c>
      <c r="F6641" t="s">
        <v>56</v>
      </c>
      <c r="G6641" s="1">
        <v>44978</v>
      </c>
      <c r="H6641" t="s">
        <v>18221</v>
      </c>
      <c r="I6641" t="s">
        <v>18222</v>
      </c>
      <c r="J6641" t="s">
        <v>21</v>
      </c>
      <c r="K6641" s="6">
        <v>8896.35</v>
      </c>
      <c r="L6641" t="s">
        <v>26957</v>
      </c>
      <c r="M6641" t="s">
        <v>32</v>
      </c>
      <c r="N6641" s="1">
        <v>44990</v>
      </c>
      <c r="O6641" t="s">
        <v>44</v>
      </c>
      <c r="P6641" t="s">
        <v>34</v>
      </c>
    </row>
    <row r="6642" spans="1:16" x14ac:dyDescent="0.35">
      <c r="A6642" t="s">
        <v>11608</v>
      </c>
      <c r="B6642" s="6">
        <v>65</v>
      </c>
      <c r="C66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642" t="s">
        <v>26</v>
      </c>
      <c r="E6642" t="s">
        <v>17</v>
      </c>
      <c r="F6642" t="s">
        <v>28</v>
      </c>
      <c r="G6642" s="1">
        <v>44238</v>
      </c>
      <c r="H6642" t="s">
        <v>18223</v>
      </c>
      <c r="I6642" t="s">
        <v>18224</v>
      </c>
      <c r="J6642" t="s">
        <v>21</v>
      </c>
      <c r="K6642" s="6">
        <v>38349.120000000003</v>
      </c>
      <c r="L6642" t="s">
        <v>26978</v>
      </c>
      <c r="M6642" t="s">
        <v>32</v>
      </c>
      <c r="N6642" s="1">
        <v>44254</v>
      </c>
      <c r="O6642" t="s">
        <v>87</v>
      </c>
      <c r="P6642" t="s">
        <v>24</v>
      </c>
    </row>
    <row r="6643" spans="1:16" x14ac:dyDescent="0.35">
      <c r="A6643" t="s">
        <v>18225</v>
      </c>
      <c r="B6643" s="6">
        <v>18</v>
      </c>
      <c r="C66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643" t="s">
        <v>26</v>
      </c>
      <c r="E6643" t="s">
        <v>233</v>
      </c>
      <c r="F6643" t="s">
        <v>18</v>
      </c>
      <c r="G6643" s="1">
        <v>43948</v>
      </c>
      <c r="H6643" t="s">
        <v>18226</v>
      </c>
      <c r="I6643" t="s">
        <v>18227</v>
      </c>
      <c r="J6643" t="s">
        <v>59</v>
      </c>
      <c r="K6643" s="6">
        <v>45059.11</v>
      </c>
      <c r="L6643" t="s">
        <v>26886</v>
      </c>
      <c r="M6643" t="s">
        <v>32</v>
      </c>
      <c r="N6643" s="1">
        <v>43977</v>
      </c>
      <c r="O6643" t="s">
        <v>23</v>
      </c>
      <c r="P6643" t="s">
        <v>24</v>
      </c>
    </row>
    <row r="6644" spans="1:16" x14ac:dyDescent="0.35">
      <c r="A6644" t="s">
        <v>18228</v>
      </c>
      <c r="B6644" s="6">
        <v>42</v>
      </c>
      <c r="C66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44" t="s">
        <v>16</v>
      </c>
      <c r="E6644" t="s">
        <v>92</v>
      </c>
      <c r="F6644" t="s">
        <v>47</v>
      </c>
      <c r="G6644" s="1">
        <v>44942</v>
      </c>
      <c r="H6644" t="s">
        <v>18229</v>
      </c>
      <c r="I6644" t="s">
        <v>18230</v>
      </c>
      <c r="J6644" t="s">
        <v>63</v>
      </c>
      <c r="K6644" s="6">
        <v>35086.06</v>
      </c>
      <c r="L6644" t="s">
        <v>26599</v>
      </c>
      <c r="M6644" t="s">
        <v>43</v>
      </c>
      <c r="N6644" s="1">
        <v>44948</v>
      </c>
      <c r="O6644" t="s">
        <v>87</v>
      </c>
      <c r="P6644" t="s">
        <v>24</v>
      </c>
    </row>
    <row r="6645" spans="1:16" x14ac:dyDescent="0.35">
      <c r="A6645" t="s">
        <v>18231</v>
      </c>
      <c r="B6645" s="6">
        <v>22</v>
      </c>
      <c r="C66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645" t="s">
        <v>16</v>
      </c>
      <c r="E6645" t="s">
        <v>233</v>
      </c>
      <c r="F6645" t="s">
        <v>47</v>
      </c>
      <c r="G6645" s="1">
        <v>44698</v>
      </c>
      <c r="H6645" t="s">
        <v>18232</v>
      </c>
      <c r="I6645" t="s">
        <v>18233</v>
      </c>
      <c r="J6645" t="s">
        <v>59</v>
      </c>
      <c r="K6645" s="6">
        <v>4363.1099999999997</v>
      </c>
      <c r="L6645" t="s">
        <v>26978</v>
      </c>
      <c r="M6645" t="s">
        <v>43</v>
      </c>
      <c r="N6645" s="1">
        <v>44721</v>
      </c>
      <c r="O6645" t="s">
        <v>87</v>
      </c>
      <c r="P6645" t="s">
        <v>45</v>
      </c>
    </row>
    <row r="6646" spans="1:16" x14ac:dyDescent="0.35">
      <c r="A6646" t="s">
        <v>18234</v>
      </c>
      <c r="B6646" s="6">
        <v>74</v>
      </c>
      <c r="C66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646" t="s">
        <v>16</v>
      </c>
      <c r="E6646" t="s">
        <v>92</v>
      </c>
      <c r="F6646" t="s">
        <v>47</v>
      </c>
      <c r="G6646" s="1">
        <v>44914</v>
      </c>
      <c r="H6646" t="s">
        <v>18235</v>
      </c>
      <c r="I6646" t="s">
        <v>18236</v>
      </c>
      <c r="J6646" t="s">
        <v>59</v>
      </c>
      <c r="K6646" s="6">
        <v>38440.49</v>
      </c>
      <c r="L6646" t="s">
        <v>26678</v>
      </c>
      <c r="M6646" t="s">
        <v>32</v>
      </c>
      <c r="N6646" s="1">
        <v>44939</v>
      </c>
      <c r="O6646" t="s">
        <v>87</v>
      </c>
      <c r="P6646" t="s">
        <v>24</v>
      </c>
    </row>
    <row r="6647" spans="1:16" x14ac:dyDescent="0.35">
      <c r="A6647" t="s">
        <v>18237</v>
      </c>
      <c r="B6647" s="6">
        <v>60</v>
      </c>
      <c r="C66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47" t="s">
        <v>26</v>
      </c>
      <c r="E6647" t="s">
        <v>233</v>
      </c>
      <c r="F6647" t="s">
        <v>47</v>
      </c>
      <c r="G6647" s="1">
        <v>43423</v>
      </c>
      <c r="H6647" t="s">
        <v>18238</v>
      </c>
      <c r="I6647" t="s">
        <v>18239</v>
      </c>
      <c r="J6647" t="s">
        <v>54</v>
      </c>
      <c r="K6647" s="6">
        <v>21783.93</v>
      </c>
      <c r="L6647" t="s">
        <v>26643</v>
      </c>
      <c r="M6647" t="s">
        <v>43</v>
      </c>
      <c r="N6647" s="1">
        <v>43429</v>
      </c>
      <c r="O6647" t="s">
        <v>50</v>
      </c>
      <c r="P6647" t="s">
        <v>34</v>
      </c>
    </row>
    <row r="6648" spans="1:16" x14ac:dyDescent="0.35">
      <c r="A6648" t="s">
        <v>18240</v>
      </c>
      <c r="B6648" s="6">
        <v>44</v>
      </c>
      <c r="C66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48" t="s">
        <v>26</v>
      </c>
      <c r="E6648" t="s">
        <v>17</v>
      </c>
      <c r="F6648" t="s">
        <v>56</v>
      </c>
      <c r="G6648" s="1">
        <v>44001</v>
      </c>
      <c r="H6648" t="s">
        <v>18241</v>
      </c>
      <c r="I6648" t="s">
        <v>3891</v>
      </c>
      <c r="J6648" t="s">
        <v>31</v>
      </c>
      <c r="K6648" s="6">
        <v>17141.490000000002</v>
      </c>
      <c r="L6648" t="s">
        <v>26711</v>
      </c>
      <c r="M6648" t="s">
        <v>32</v>
      </c>
      <c r="N6648" s="1">
        <v>44015</v>
      </c>
      <c r="O6648" t="s">
        <v>23</v>
      </c>
      <c r="P6648" t="s">
        <v>34</v>
      </c>
    </row>
    <row r="6649" spans="1:16" x14ac:dyDescent="0.35">
      <c r="A6649" t="s">
        <v>18242</v>
      </c>
      <c r="B6649" s="6">
        <v>59</v>
      </c>
      <c r="C66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49" t="s">
        <v>16</v>
      </c>
      <c r="E6649" t="s">
        <v>51</v>
      </c>
      <c r="F6649" t="s">
        <v>72</v>
      </c>
      <c r="G6649" s="1">
        <v>45185</v>
      </c>
      <c r="H6649" t="s">
        <v>18243</v>
      </c>
      <c r="I6649" t="s">
        <v>18244</v>
      </c>
      <c r="J6649" t="s">
        <v>54</v>
      </c>
      <c r="K6649" s="6">
        <v>34514.25</v>
      </c>
      <c r="L6649" t="s">
        <v>26731</v>
      </c>
      <c r="M6649" t="s">
        <v>32</v>
      </c>
      <c r="N6649" s="1">
        <v>45214</v>
      </c>
      <c r="O6649" t="s">
        <v>33</v>
      </c>
      <c r="P6649" t="s">
        <v>45</v>
      </c>
    </row>
    <row r="6650" spans="1:16" x14ac:dyDescent="0.35">
      <c r="A6650" t="s">
        <v>18245</v>
      </c>
      <c r="B6650" s="6">
        <v>36</v>
      </c>
      <c r="C66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650" t="s">
        <v>26</v>
      </c>
      <c r="E6650" t="s">
        <v>36</v>
      </c>
      <c r="F6650" t="s">
        <v>56</v>
      </c>
      <c r="G6650" s="1">
        <v>44924</v>
      </c>
      <c r="H6650" t="s">
        <v>18246</v>
      </c>
      <c r="I6650" t="s">
        <v>18247</v>
      </c>
      <c r="J6650" t="s">
        <v>31</v>
      </c>
      <c r="K6650" s="6">
        <v>12279.56</v>
      </c>
      <c r="L6650" t="s">
        <v>26743</v>
      </c>
      <c r="M6650" t="s">
        <v>43</v>
      </c>
      <c r="N6650" s="1">
        <v>44953</v>
      </c>
      <c r="O6650" t="s">
        <v>87</v>
      </c>
      <c r="P6650" t="s">
        <v>45</v>
      </c>
    </row>
    <row r="6651" spans="1:16" x14ac:dyDescent="0.35">
      <c r="A6651" t="s">
        <v>18248</v>
      </c>
      <c r="B6651" s="6">
        <v>38</v>
      </c>
      <c r="C66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651" t="s">
        <v>16</v>
      </c>
      <c r="E6651" t="s">
        <v>51</v>
      </c>
      <c r="F6651" t="s">
        <v>47</v>
      </c>
      <c r="G6651" s="1">
        <v>44874</v>
      </c>
      <c r="H6651" t="s">
        <v>18249</v>
      </c>
      <c r="I6651" t="s">
        <v>2147</v>
      </c>
      <c r="J6651" t="s">
        <v>21</v>
      </c>
      <c r="K6651" s="6">
        <v>24987.63</v>
      </c>
      <c r="L6651" t="s">
        <v>26641</v>
      </c>
      <c r="M6651" t="s">
        <v>43</v>
      </c>
      <c r="N6651" s="1">
        <v>44895</v>
      </c>
      <c r="O6651" t="s">
        <v>33</v>
      </c>
      <c r="P6651" t="s">
        <v>45</v>
      </c>
    </row>
    <row r="6652" spans="1:16" x14ac:dyDescent="0.35">
      <c r="A6652" t="s">
        <v>18250</v>
      </c>
      <c r="B6652" s="6">
        <v>36</v>
      </c>
      <c r="C66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652" t="s">
        <v>26</v>
      </c>
      <c r="E6652" t="s">
        <v>51</v>
      </c>
      <c r="F6652" t="s">
        <v>56</v>
      </c>
      <c r="G6652" s="1">
        <v>43695</v>
      </c>
      <c r="H6652" t="s">
        <v>18251</v>
      </c>
      <c r="I6652" t="s">
        <v>18252</v>
      </c>
      <c r="J6652" t="s">
        <v>31</v>
      </c>
      <c r="K6652" s="6">
        <v>11201.32</v>
      </c>
      <c r="L6652" t="s">
        <v>26634</v>
      </c>
      <c r="M6652" t="s">
        <v>43</v>
      </c>
      <c r="N6652" s="1">
        <v>43708</v>
      </c>
      <c r="O6652" t="s">
        <v>50</v>
      </c>
      <c r="P6652" t="s">
        <v>24</v>
      </c>
    </row>
    <row r="6653" spans="1:16" x14ac:dyDescent="0.35">
      <c r="A6653" t="s">
        <v>18253</v>
      </c>
      <c r="B6653" s="6">
        <v>65</v>
      </c>
      <c r="C66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653" t="s">
        <v>26</v>
      </c>
      <c r="E6653" t="s">
        <v>117</v>
      </c>
      <c r="F6653" t="s">
        <v>72</v>
      </c>
      <c r="G6653" s="1">
        <v>43567</v>
      </c>
      <c r="H6653" t="s">
        <v>18254</v>
      </c>
      <c r="I6653" t="s">
        <v>18255</v>
      </c>
      <c r="J6653" t="s">
        <v>31</v>
      </c>
      <c r="K6653" s="6">
        <v>55974.37</v>
      </c>
      <c r="L6653" t="s">
        <v>26640</v>
      </c>
      <c r="M6653" t="s">
        <v>32</v>
      </c>
      <c r="N6653" s="1">
        <v>43590</v>
      </c>
      <c r="O6653" t="s">
        <v>33</v>
      </c>
      <c r="P6653" t="s">
        <v>24</v>
      </c>
    </row>
    <row r="6654" spans="1:16" x14ac:dyDescent="0.35">
      <c r="A6654" t="s">
        <v>18256</v>
      </c>
      <c r="B6654" s="6">
        <v>26</v>
      </c>
      <c r="C66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654" t="s">
        <v>26</v>
      </c>
      <c r="E6654" t="s">
        <v>92</v>
      </c>
      <c r="F6654" t="s">
        <v>37</v>
      </c>
      <c r="G6654" s="1">
        <v>44390</v>
      </c>
      <c r="H6654" t="s">
        <v>18257</v>
      </c>
      <c r="I6654" t="s">
        <v>18258</v>
      </c>
      <c r="J6654" t="s">
        <v>59</v>
      </c>
      <c r="K6654" s="6">
        <v>10658.96</v>
      </c>
      <c r="L6654" t="s">
        <v>26695</v>
      </c>
      <c r="M6654" t="s">
        <v>32</v>
      </c>
      <c r="N6654" s="1">
        <v>44409</v>
      </c>
      <c r="O6654" t="s">
        <v>87</v>
      </c>
      <c r="P6654" t="s">
        <v>45</v>
      </c>
    </row>
    <row r="6655" spans="1:16" x14ac:dyDescent="0.35">
      <c r="A6655" t="s">
        <v>18259</v>
      </c>
      <c r="B6655" s="6">
        <v>33</v>
      </c>
      <c r="C66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655" t="s">
        <v>26</v>
      </c>
      <c r="E6655" t="s">
        <v>117</v>
      </c>
      <c r="F6655" t="s">
        <v>28</v>
      </c>
      <c r="G6655" s="1">
        <v>44534</v>
      </c>
      <c r="H6655" t="s">
        <v>18260</v>
      </c>
      <c r="I6655" t="s">
        <v>6608</v>
      </c>
      <c r="J6655" t="s">
        <v>59</v>
      </c>
      <c r="K6655" s="6">
        <v>17914.919999999998</v>
      </c>
      <c r="L6655" t="s">
        <v>26939</v>
      </c>
      <c r="M6655" t="s">
        <v>43</v>
      </c>
      <c r="N6655" s="1">
        <v>44560</v>
      </c>
      <c r="O6655" t="s">
        <v>23</v>
      </c>
      <c r="P6655" t="s">
        <v>45</v>
      </c>
    </row>
    <row r="6656" spans="1:16" x14ac:dyDescent="0.35">
      <c r="A6656" t="s">
        <v>18261</v>
      </c>
      <c r="B6656" s="6">
        <v>33</v>
      </c>
      <c r="C66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656" t="s">
        <v>26</v>
      </c>
      <c r="E6656" t="s">
        <v>65</v>
      </c>
      <c r="F6656" t="s">
        <v>72</v>
      </c>
      <c r="G6656" s="1">
        <v>43674</v>
      </c>
      <c r="H6656" t="s">
        <v>9867</v>
      </c>
      <c r="I6656" t="s">
        <v>18262</v>
      </c>
      <c r="J6656" t="s">
        <v>59</v>
      </c>
      <c r="K6656" s="6">
        <v>72237.78</v>
      </c>
      <c r="L6656" t="s">
        <v>26926</v>
      </c>
      <c r="M6656" t="s">
        <v>22</v>
      </c>
      <c r="N6656" s="1">
        <v>43676</v>
      </c>
      <c r="O6656" t="s">
        <v>87</v>
      </c>
      <c r="P6656" t="s">
        <v>24</v>
      </c>
    </row>
    <row r="6657" spans="1:16" x14ac:dyDescent="0.35">
      <c r="A6657" t="s">
        <v>18263</v>
      </c>
      <c r="B6657" s="6">
        <v>23</v>
      </c>
      <c r="C66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657" t="s">
        <v>26</v>
      </c>
      <c r="E6657" t="s">
        <v>233</v>
      </c>
      <c r="F6657" t="s">
        <v>37</v>
      </c>
      <c r="G6657" s="1">
        <v>44057</v>
      </c>
      <c r="H6657" t="s">
        <v>18264</v>
      </c>
      <c r="I6657" t="s">
        <v>18265</v>
      </c>
      <c r="J6657" t="s">
        <v>31</v>
      </c>
      <c r="K6657" s="6">
        <v>19957.72</v>
      </c>
      <c r="L6657" t="s">
        <v>26625</v>
      </c>
      <c r="M6657" t="s">
        <v>32</v>
      </c>
      <c r="N6657" s="1">
        <v>44076</v>
      </c>
      <c r="O6657" t="s">
        <v>33</v>
      </c>
      <c r="P6657" t="s">
        <v>24</v>
      </c>
    </row>
    <row r="6658" spans="1:16" x14ac:dyDescent="0.35">
      <c r="A6658" t="s">
        <v>18266</v>
      </c>
      <c r="B6658" s="6">
        <v>51</v>
      </c>
      <c r="C66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58" t="s">
        <v>16</v>
      </c>
      <c r="E6658" t="s">
        <v>36</v>
      </c>
      <c r="F6658" t="s">
        <v>37</v>
      </c>
      <c r="G6658" s="1">
        <v>44814</v>
      </c>
      <c r="H6658" t="s">
        <v>18267</v>
      </c>
      <c r="I6658" t="s">
        <v>18268</v>
      </c>
      <c r="J6658" t="s">
        <v>21</v>
      </c>
      <c r="K6658" s="6">
        <v>19865.8</v>
      </c>
      <c r="L6658" t="s">
        <v>26720</v>
      </c>
      <c r="M6658" t="s">
        <v>22</v>
      </c>
      <c r="N6658" s="1">
        <v>44828</v>
      </c>
      <c r="O6658" t="s">
        <v>33</v>
      </c>
      <c r="P6658" t="s">
        <v>45</v>
      </c>
    </row>
    <row r="6659" spans="1:16" x14ac:dyDescent="0.35">
      <c r="A6659" t="s">
        <v>18269</v>
      </c>
      <c r="B6659" s="6">
        <v>19</v>
      </c>
      <c r="C66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659" t="s">
        <v>16</v>
      </c>
      <c r="E6659" t="s">
        <v>27</v>
      </c>
      <c r="F6659" t="s">
        <v>28</v>
      </c>
      <c r="G6659" s="1">
        <v>44486</v>
      </c>
      <c r="H6659" t="s">
        <v>18270</v>
      </c>
      <c r="I6659" t="s">
        <v>11470</v>
      </c>
      <c r="J6659" t="s">
        <v>59</v>
      </c>
      <c r="K6659" s="6">
        <v>30884.880000000001</v>
      </c>
      <c r="L6659" t="s">
        <v>26865</v>
      </c>
      <c r="M6659" t="s">
        <v>32</v>
      </c>
      <c r="N6659" s="1">
        <v>44490</v>
      </c>
      <c r="O6659" t="s">
        <v>50</v>
      </c>
      <c r="P6659" t="s">
        <v>24</v>
      </c>
    </row>
    <row r="6660" spans="1:16" x14ac:dyDescent="0.35">
      <c r="A6660" t="s">
        <v>18271</v>
      </c>
      <c r="B6660" s="6">
        <v>60</v>
      </c>
      <c r="C66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60" t="s">
        <v>26</v>
      </c>
      <c r="E6660" t="s">
        <v>233</v>
      </c>
      <c r="F6660" t="s">
        <v>56</v>
      </c>
      <c r="G6660" s="1">
        <v>44046</v>
      </c>
      <c r="H6660" t="s">
        <v>18272</v>
      </c>
      <c r="I6660" t="s">
        <v>18273</v>
      </c>
      <c r="J6660" t="s">
        <v>31</v>
      </c>
      <c r="K6660" s="6">
        <v>25611.08</v>
      </c>
      <c r="L6660" t="s">
        <v>26697</v>
      </c>
      <c r="M6660" t="s">
        <v>43</v>
      </c>
      <c r="N6660" s="1">
        <v>44050</v>
      </c>
      <c r="O6660" t="s">
        <v>50</v>
      </c>
      <c r="P6660" t="s">
        <v>45</v>
      </c>
    </row>
    <row r="6661" spans="1:16" x14ac:dyDescent="0.35">
      <c r="A6661" t="s">
        <v>18274</v>
      </c>
      <c r="B6661" s="6">
        <v>67</v>
      </c>
      <c r="C66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661" t="s">
        <v>16</v>
      </c>
      <c r="E6661" t="s">
        <v>17</v>
      </c>
      <c r="F6661" t="s">
        <v>18</v>
      </c>
      <c r="G6661" s="1">
        <v>45134</v>
      </c>
      <c r="H6661" t="s">
        <v>18275</v>
      </c>
      <c r="I6661" t="s">
        <v>18276</v>
      </c>
      <c r="J6661" t="s">
        <v>21</v>
      </c>
      <c r="K6661" s="6">
        <v>34921.03</v>
      </c>
      <c r="L6661" t="s">
        <v>26908</v>
      </c>
      <c r="M6661" t="s">
        <v>32</v>
      </c>
      <c r="N6661" s="1">
        <v>45148</v>
      </c>
      <c r="O6661" t="s">
        <v>50</v>
      </c>
      <c r="P6661" t="s">
        <v>34</v>
      </c>
    </row>
    <row r="6662" spans="1:16" x14ac:dyDescent="0.35">
      <c r="A6662" t="s">
        <v>18277</v>
      </c>
      <c r="B6662" s="6">
        <v>25</v>
      </c>
      <c r="C66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662" t="s">
        <v>16</v>
      </c>
      <c r="E6662" t="s">
        <v>27</v>
      </c>
      <c r="F6662" t="s">
        <v>56</v>
      </c>
      <c r="G6662" s="1">
        <v>43980</v>
      </c>
      <c r="H6662" t="s">
        <v>10047</v>
      </c>
      <c r="I6662" t="s">
        <v>18278</v>
      </c>
      <c r="J6662" t="s">
        <v>63</v>
      </c>
      <c r="K6662" s="6">
        <v>14043.54</v>
      </c>
      <c r="L6662" t="s">
        <v>26833</v>
      </c>
      <c r="M6662" t="s">
        <v>43</v>
      </c>
      <c r="N6662" s="1">
        <v>44010</v>
      </c>
      <c r="O6662" t="s">
        <v>23</v>
      </c>
      <c r="P6662" t="s">
        <v>45</v>
      </c>
    </row>
    <row r="6663" spans="1:16" x14ac:dyDescent="0.35">
      <c r="A6663" t="s">
        <v>18279</v>
      </c>
      <c r="B6663" s="6">
        <v>50</v>
      </c>
      <c r="C66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63" t="s">
        <v>26</v>
      </c>
      <c r="E6663" t="s">
        <v>233</v>
      </c>
      <c r="F6663" t="s">
        <v>18</v>
      </c>
      <c r="G6663" s="1">
        <v>43690</v>
      </c>
      <c r="H6663" t="s">
        <v>18280</v>
      </c>
      <c r="I6663" t="s">
        <v>18281</v>
      </c>
      <c r="J6663" t="s">
        <v>21</v>
      </c>
      <c r="K6663" s="6">
        <v>10618.96</v>
      </c>
      <c r="L6663" t="s">
        <v>26866</v>
      </c>
      <c r="M6663" t="s">
        <v>32</v>
      </c>
      <c r="N6663" s="1">
        <v>43697</v>
      </c>
      <c r="O6663" t="s">
        <v>50</v>
      </c>
      <c r="P6663" t="s">
        <v>24</v>
      </c>
    </row>
    <row r="6664" spans="1:16" x14ac:dyDescent="0.35">
      <c r="A6664" t="s">
        <v>18282</v>
      </c>
      <c r="B6664" s="6">
        <v>80</v>
      </c>
      <c r="C66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664" t="s">
        <v>26</v>
      </c>
      <c r="E6664" t="s">
        <v>36</v>
      </c>
      <c r="F6664" t="s">
        <v>18</v>
      </c>
      <c r="G6664" s="1">
        <v>44308</v>
      </c>
      <c r="H6664" t="s">
        <v>18043</v>
      </c>
      <c r="I6664" t="s">
        <v>18283</v>
      </c>
      <c r="J6664" t="s">
        <v>54</v>
      </c>
      <c r="K6664" s="6">
        <v>50080.959999999999</v>
      </c>
      <c r="L6664" t="s">
        <v>26973</v>
      </c>
      <c r="M6664" t="s">
        <v>32</v>
      </c>
      <c r="N6664" s="1">
        <v>44335</v>
      </c>
      <c r="O6664" t="s">
        <v>23</v>
      </c>
      <c r="P6664" t="s">
        <v>24</v>
      </c>
    </row>
    <row r="6665" spans="1:16" x14ac:dyDescent="0.35">
      <c r="A6665" t="s">
        <v>1465</v>
      </c>
      <c r="B6665" s="6">
        <v>52</v>
      </c>
      <c r="C66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65" t="s">
        <v>16</v>
      </c>
      <c r="E6665" t="s">
        <v>36</v>
      </c>
      <c r="F6665" t="s">
        <v>37</v>
      </c>
      <c r="G6665" s="1">
        <v>44191</v>
      </c>
      <c r="H6665" t="s">
        <v>18284</v>
      </c>
      <c r="I6665" t="s">
        <v>18285</v>
      </c>
      <c r="J6665" t="s">
        <v>21</v>
      </c>
      <c r="K6665" s="6">
        <v>9583.23</v>
      </c>
      <c r="L6665" t="s">
        <v>26693</v>
      </c>
      <c r="M6665" t="s">
        <v>22</v>
      </c>
      <c r="N6665" s="1">
        <v>44193</v>
      </c>
      <c r="O6665" t="s">
        <v>23</v>
      </c>
      <c r="P6665" t="s">
        <v>34</v>
      </c>
    </row>
    <row r="6666" spans="1:16" x14ac:dyDescent="0.35">
      <c r="A6666" t="s">
        <v>18286</v>
      </c>
      <c r="B6666" s="6">
        <v>79</v>
      </c>
      <c r="C66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666" t="s">
        <v>26</v>
      </c>
      <c r="E6666" t="s">
        <v>117</v>
      </c>
      <c r="F6666" t="s">
        <v>47</v>
      </c>
      <c r="G6666" s="1">
        <v>43671</v>
      </c>
      <c r="H6666" t="s">
        <v>18287</v>
      </c>
      <c r="I6666" t="s">
        <v>18288</v>
      </c>
      <c r="J6666" t="s">
        <v>63</v>
      </c>
      <c r="K6666" s="6">
        <v>21316.27</v>
      </c>
      <c r="L6666" t="s">
        <v>26751</v>
      </c>
      <c r="M6666" t="s">
        <v>22</v>
      </c>
      <c r="N6666" s="1">
        <v>43676</v>
      </c>
      <c r="O6666" t="s">
        <v>50</v>
      </c>
      <c r="P6666" t="s">
        <v>34</v>
      </c>
    </row>
    <row r="6667" spans="1:16" x14ac:dyDescent="0.35">
      <c r="A6667" t="s">
        <v>18289</v>
      </c>
      <c r="B6667" s="6">
        <v>77</v>
      </c>
      <c r="C66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667" t="s">
        <v>26</v>
      </c>
      <c r="E6667" t="s">
        <v>65</v>
      </c>
      <c r="F6667" t="s">
        <v>72</v>
      </c>
      <c r="G6667" s="1">
        <v>44430</v>
      </c>
      <c r="H6667" t="s">
        <v>18290</v>
      </c>
      <c r="I6667" t="s">
        <v>18291</v>
      </c>
      <c r="J6667" t="s">
        <v>59</v>
      </c>
      <c r="K6667" s="6">
        <v>73166.990000000005</v>
      </c>
      <c r="L6667" t="s">
        <v>26804</v>
      </c>
      <c r="M6667" t="s">
        <v>22</v>
      </c>
      <c r="N6667" s="1">
        <v>44437</v>
      </c>
      <c r="O6667" t="s">
        <v>23</v>
      </c>
      <c r="P6667" t="s">
        <v>24</v>
      </c>
    </row>
    <row r="6668" spans="1:16" x14ac:dyDescent="0.35">
      <c r="A6668" t="s">
        <v>18292</v>
      </c>
      <c r="B6668" s="6">
        <v>77</v>
      </c>
      <c r="C66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668" t="s">
        <v>16</v>
      </c>
      <c r="E6668" t="s">
        <v>117</v>
      </c>
      <c r="F6668" t="s">
        <v>47</v>
      </c>
      <c r="G6668" s="1">
        <v>44419</v>
      </c>
      <c r="H6668" t="s">
        <v>18293</v>
      </c>
      <c r="I6668" t="s">
        <v>18294</v>
      </c>
      <c r="J6668" t="s">
        <v>59</v>
      </c>
      <c r="K6668" s="6">
        <v>16608.2</v>
      </c>
      <c r="L6668" t="s">
        <v>26934</v>
      </c>
      <c r="M6668" t="s">
        <v>43</v>
      </c>
      <c r="N6668" s="1">
        <v>44424</v>
      </c>
      <c r="O6668" t="s">
        <v>50</v>
      </c>
      <c r="P6668" t="s">
        <v>24</v>
      </c>
    </row>
    <row r="6669" spans="1:16" x14ac:dyDescent="0.35">
      <c r="A6669" t="s">
        <v>18295</v>
      </c>
      <c r="B6669" s="6">
        <v>26</v>
      </c>
      <c r="C66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669" t="s">
        <v>16</v>
      </c>
      <c r="E6669" t="s">
        <v>51</v>
      </c>
      <c r="F6669" t="s">
        <v>47</v>
      </c>
      <c r="G6669" s="1">
        <v>43451</v>
      </c>
      <c r="H6669" t="s">
        <v>18296</v>
      </c>
      <c r="I6669" t="s">
        <v>18297</v>
      </c>
      <c r="J6669" t="s">
        <v>31</v>
      </c>
      <c r="K6669" s="6">
        <v>34740.639999999999</v>
      </c>
      <c r="L6669" t="s">
        <v>26738</v>
      </c>
      <c r="M6669" t="s">
        <v>43</v>
      </c>
      <c r="N6669" s="1">
        <v>43464</v>
      </c>
      <c r="O6669" t="s">
        <v>23</v>
      </c>
      <c r="P6669" t="s">
        <v>24</v>
      </c>
    </row>
    <row r="6670" spans="1:16" x14ac:dyDescent="0.35">
      <c r="A6670" t="s">
        <v>18298</v>
      </c>
      <c r="B6670" s="6">
        <v>52</v>
      </c>
      <c r="C66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70" t="s">
        <v>16</v>
      </c>
      <c r="E6670" t="s">
        <v>117</v>
      </c>
      <c r="F6670" t="s">
        <v>37</v>
      </c>
      <c r="G6670" s="1">
        <v>44499</v>
      </c>
      <c r="H6670" t="s">
        <v>18299</v>
      </c>
      <c r="I6670" t="s">
        <v>18300</v>
      </c>
      <c r="J6670" t="s">
        <v>63</v>
      </c>
      <c r="K6670" s="6">
        <v>3277.25</v>
      </c>
      <c r="L6670" t="s">
        <v>26637</v>
      </c>
      <c r="M6670" t="s">
        <v>22</v>
      </c>
      <c r="N6670" s="1">
        <v>44515</v>
      </c>
      <c r="O6670" t="s">
        <v>50</v>
      </c>
      <c r="P6670" t="s">
        <v>34</v>
      </c>
    </row>
    <row r="6671" spans="1:16" x14ac:dyDescent="0.35">
      <c r="A6671" t="s">
        <v>18301</v>
      </c>
      <c r="B6671" s="6">
        <v>38</v>
      </c>
      <c r="C66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671" t="s">
        <v>16</v>
      </c>
      <c r="E6671" t="s">
        <v>17</v>
      </c>
      <c r="F6671" t="s">
        <v>56</v>
      </c>
      <c r="G6671" s="1">
        <v>43843</v>
      </c>
      <c r="H6671" t="s">
        <v>18302</v>
      </c>
      <c r="I6671" t="s">
        <v>18303</v>
      </c>
      <c r="J6671" t="s">
        <v>21</v>
      </c>
      <c r="K6671" s="6">
        <v>33873.68</v>
      </c>
      <c r="L6671" t="s">
        <v>26933</v>
      </c>
      <c r="M6671" t="s">
        <v>43</v>
      </c>
      <c r="N6671" s="1">
        <v>43855</v>
      </c>
      <c r="O6671" t="s">
        <v>44</v>
      </c>
      <c r="P6671" t="s">
        <v>34</v>
      </c>
    </row>
    <row r="6672" spans="1:16" x14ac:dyDescent="0.35">
      <c r="A6672" t="s">
        <v>10666</v>
      </c>
      <c r="B6672" s="6">
        <v>47</v>
      </c>
      <c r="C66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72" t="s">
        <v>26</v>
      </c>
      <c r="E6672" t="s">
        <v>36</v>
      </c>
      <c r="F6672" t="s">
        <v>47</v>
      </c>
      <c r="G6672" s="1">
        <v>44251</v>
      </c>
      <c r="H6672" t="s">
        <v>18304</v>
      </c>
      <c r="I6672" t="s">
        <v>18305</v>
      </c>
      <c r="J6672" t="s">
        <v>59</v>
      </c>
      <c r="K6672" s="6">
        <v>26666.06</v>
      </c>
      <c r="L6672" t="s">
        <v>26847</v>
      </c>
      <c r="M6672" t="s">
        <v>22</v>
      </c>
      <c r="N6672" s="1">
        <v>44266</v>
      </c>
      <c r="O6672" t="s">
        <v>50</v>
      </c>
      <c r="P6672" t="s">
        <v>45</v>
      </c>
    </row>
    <row r="6673" spans="1:16" x14ac:dyDescent="0.35">
      <c r="A6673" t="s">
        <v>18306</v>
      </c>
      <c r="B6673" s="6">
        <v>62</v>
      </c>
      <c r="C66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73" t="s">
        <v>26</v>
      </c>
      <c r="E6673" t="s">
        <v>51</v>
      </c>
      <c r="F6673" t="s">
        <v>28</v>
      </c>
      <c r="G6673" s="1">
        <v>44334</v>
      </c>
      <c r="H6673" t="s">
        <v>18307</v>
      </c>
      <c r="I6673" t="s">
        <v>18308</v>
      </c>
      <c r="J6673" t="s">
        <v>63</v>
      </c>
      <c r="K6673" s="6">
        <v>28431.439999999999</v>
      </c>
      <c r="L6673" t="s">
        <v>26737</v>
      </c>
      <c r="M6673" t="s">
        <v>43</v>
      </c>
      <c r="N6673" s="1">
        <v>44352</v>
      </c>
      <c r="O6673" t="s">
        <v>44</v>
      </c>
      <c r="P6673" t="s">
        <v>24</v>
      </c>
    </row>
    <row r="6674" spans="1:16" x14ac:dyDescent="0.35">
      <c r="A6674" t="s">
        <v>18309</v>
      </c>
      <c r="B6674" s="6">
        <v>50</v>
      </c>
      <c r="C66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74" t="s">
        <v>26</v>
      </c>
      <c r="E6674" t="s">
        <v>51</v>
      </c>
      <c r="F6674" t="s">
        <v>18</v>
      </c>
      <c r="G6674" s="1">
        <v>44778</v>
      </c>
      <c r="H6674" t="s">
        <v>18310</v>
      </c>
      <c r="I6674" t="s">
        <v>1142</v>
      </c>
      <c r="J6674" t="s">
        <v>63</v>
      </c>
      <c r="K6674" s="6">
        <v>11044.44</v>
      </c>
      <c r="L6674" t="s">
        <v>26923</v>
      </c>
      <c r="M6674" t="s">
        <v>43</v>
      </c>
      <c r="N6674" s="1">
        <v>44804</v>
      </c>
      <c r="O6674" t="s">
        <v>23</v>
      </c>
      <c r="P6674" t="s">
        <v>24</v>
      </c>
    </row>
    <row r="6675" spans="1:16" x14ac:dyDescent="0.35">
      <c r="A6675" t="s">
        <v>18311</v>
      </c>
      <c r="B6675" s="6">
        <v>26</v>
      </c>
      <c r="C66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675" t="s">
        <v>26</v>
      </c>
      <c r="E6675" t="s">
        <v>233</v>
      </c>
      <c r="F6675" t="s">
        <v>28</v>
      </c>
      <c r="G6675" s="1">
        <v>44895</v>
      </c>
      <c r="H6675" t="s">
        <v>16346</v>
      </c>
      <c r="I6675" t="s">
        <v>18312</v>
      </c>
      <c r="J6675" t="s">
        <v>59</v>
      </c>
      <c r="K6675" s="6">
        <v>15725.78</v>
      </c>
      <c r="L6675" t="s">
        <v>26959</v>
      </c>
      <c r="M6675" t="s">
        <v>32</v>
      </c>
      <c r="N6675" s="1">
        <v>44899</v>
      </c>
      <c r="O6675" t="s">
        <v>87</v>
      </c>
      <c r="P6675" t="s">
        <v>34</v>
      </c>
    </row>
    <row r="6676" spans="1:16" x14ac:dyDescent="0.35">
      <c r="A6676" t="s">
        <v>18313</v>
      </c>
      <c r="B6676" s="6">
        <v>78</v>
      </c>
      <c r="C66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676" t="s">
        <v>16</v>
      </c>
      <c r="E6676" t="s">
        <v>65</v>
      </c>
      <c r="F6676" t="s">
        <v>37</v>
      </c>
      <c r="G6676" s="1">
        <v>44050</v>
      </c>
      <c r="H6676" t="s">
        <v>13630</v>
      </c>
      <c r="I6676" t="s">
        <v>18314</v>
      </c>
      <c r="J6676" t="s">
        <v>54</v>
      </c>
      <c r="K6676" s="6">
        <v>15558.09</v>
      </c>
      <c r="L6676" t="s">
        <v>26938</v>
      </c>
      <c r="M6676" t="s">
        <v>22</v>
      </c>
      <c r="N6676" s="1">
        <v>44050</v>
      </c>
      <c r="O6676" t="s">
        <v>44</v>
      </c>
      <c r="P6676" t="s">
        <v>34</v>
      </c>
    </row>
    <row r="6677" spans="1:16" x14ac:dyDescent="0.35">
      <c r="A6677" t="s">
        <v>18315</v>
      </c>
      <c r="B6677" s="6">
        <v>82</v>
      </c>
      <c r="C66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677" t="s">
        <v>26</v>
      </c>
      <c r="E6677" t="s">
        <v>92</v>
      </c>
      <c r="F6677" t="s">
        <v>72</v>
      </c>
      <c r="G6677" s="1">
        <v>44515</v>
      </c>
      <c r="H6677" t="s">
        <v>18316</v>
      </c>
      <c r="I6677" t="s">
        <v>18317</v>
      </c>
      <c r="J6677" t="s">
        <v>21</v>
      </c>
      <c r="K6677" s="6">
        <v>43214.63</v>
      </c>
      <c r="L6677" t="s">
        <v>26710</v>
      </c>
      <c r="M6677" t="s">
        <v>32</v>
      </c>
      <c r="N6677" s="1">
        <v>44527</v>
      </c>
      <c r="O6677" t="s">
        <v>23</v>
      </c>
      <c r="P6677" t="s">
        <v>45</v>
      </c>
    </row>
    <row r="6678" spans="1:16" x14ac:dyDescent="0.35">
      <c r="A6678" t="s">
        <v>18318</v>
      </c>
      <c r="B6678" s="6">
        <v>57</v>
      </c>
      <c r="C66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78" t="s">
        <v>16</v>
      </c>
      <c r="E6678" t="s">
        <v>27</v>
      </c>
      <c r="F6678" t="s">
        <v>47</v>
      </c>
      <c r="G6678" s="1">
        <v>45091</v>
      </c>
      <c r="H6678" t="s">
        <v>10240</v>
      </c>
      <c r="I6678" t="s">
        <v>18319</v>
      </c>
      <c r="J6678" t="s">
        <v>31</v>
      </c>
      <c r="K6678" s="6">
        <v>3910.48</v>
      </c>
      <c r="L6678" t="s">
        <v>26826</v>
      </c>
      <c r="M6678" t="s">
        <v>22</v>
      </c>
      <c r="N6678" s="1">
        <v>45106</v>
      </c>
      <c r="O6678" t="s">
        <v>44</v>
      </c>
      <c r="P6678" t="s">
        <v>45</v>
      </c>
    </row>
    <row r="6679" spans="1:16" x14ac:dyDescent="0.35">
      <c r="A6679" t="s">
        <v>18320</v>
      </c>
      <c r="B6679" s="6">
        <v>39</v>
      </c>
      <c r="C66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679" t="s">
        <v>26</v>
      </c>
      <c r="E6679" t="s">
        <v>65</v>
      </c>
      <c r="F6679" t="s">
        <v>28</v>
      </c>
      <c r="G6679" s="1">
        <v>45091</v>
      </c>
      <c r="H6679" t="s">
        <v>18321</v>
      </c>
      <c r="I6679" t="s">
        <v>18322</v>
      </c>
      <c r="J6679" t="s">
        <v>21</v>
      </c>
      <c r="K6679" s="6">
        <v>12209.92</v>
      </c>
      <c r="L6679" t="s">
        <v>26757</v>
      </c>
      <c r="M6679" t="s">
        <v>43</v>
      </c>
      <c r="N6679" s="1">
        <v>45097</v>
      </c>
      <c r="O6679" t="s">
        <v>50</v>
      </c>
      <c r="P6679" t="s">
        <v>24</v>
      </c>
    </row>
    <row r="6680" spans="1:16" x14ac:dyDescent="0.35">
      <c r="A6680" t="s">
        <v>18323</v>
      </c>
      <c r="B6680" s="6">
        <v>34</v>
      </c>
      <c r="C66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680" t="s">
        <v>26</v>
      </c>
      <c r="E6680" t="s">
        <v>17</v>
      </c>
      <c r="F6680" t="s">
        <v>72</v>
      </c>
      <c r="G6680" s="1">
        <v>44515</v>
      </c>
      <c r="H6680" t="s">
        <v>16393</v>
      </c>
      <c r="I6680" t="s">
        <v>18324</v>
      </c>
      <c r="J6680" t="s">
        <v>31</v>
      </c>
      <c r="K6680" s="6">
        <v>15700.76</v>
      </c>
      <c r="L6680" t="s">
        <v>26720</v>
      </c>
      <c r="M6680" t="s">
        <v>32</v>
      </c>
      <c r="N6680" s="1">
        <v>44525</v>
      </c>
      <c r="O6680" t="s">
        <v>50</v>
      </c>
      <c r="P6680" t="s">
        <v>34</v>
      </c>
    </row>
    <row r="6681" spans="1:16" x14ac:dyDescent="0.35">
      <c r="A6681" t="s">
        <v>18325</v>
      </c>
      <c r="B6681" s="6">
        <v>27</v>
      </c>
      <c r="C66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681" t="s">
        <v>16</v>
      </c>
      <c r="E6681" t="s">
        <v>65</v>
      </c>
      <c r="F6681" t="s">
        <v>18</v>
      </c>
      <c r="G6681" s="1">
        <v>44616</v>
      </c>
      <c r="H6681" t="s">
        <v>18326</v>
      </c>
      <c r="I6681" t="s">
        <v>18327</v>
      </c>
      <c r="J6681" t="s">
        <v>59</v>
      </c>
      <c r="K6681" s="6">
        <v>50450.2</v>
      </c>
      <c r="L6681" t="s">
        <v>26715</v>
      </c>
      <c r="M6681" t="s">
        <v>43</v>
      </c>
      <c r="N6681" s="1">
        <v>44641</v>
      </c>
      <c r="O6681" t="s">
        <v>50</v>
      </c>
      <c r="P6681" t="s">
        <v>24</v>
      </c>
    </row>
    <row r="6682" spans="1:16" x14ac:dyDescent="0.35">
      <c r="A6682" t="s">
        <v>18328</v>
      </c>
      <c r="B6682" s="6">
        <v>69</v>
      </c>
      <c r="C66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682" t="s">
        <v>16</v>
      </c>
      <c r="E6682" t="s">
        <v>36</v>
      </c>
      <c r="F6682" t="s">
        <v>37</v>
      </c>
      <c r="G6682" s="1">
        <v>43570</v>
      </c>
      <c r="H6682" t="s">
        <v>18329</v>
      </c>
      <c r="I6682" t="s">
        <v>4282</v>
      </c>
      <c r="J6682" t="s">
        <v>54</v>
      </c>
      <c r="K6682" s="6">
        <v>8922.81</v>
      </c>
      <c r="L6682" t="s">
        <v>26690</v>
      </c>
      <c r="M6682" t="s">
        <v>22</v>
      </c>
      <c r="N6682" s="1">
        <v>43580</v>
      </c>
      <c r="O6682" t="s">
        <v>23</v>
      </c>
      <c r="P6682" t="s">
        <v>45</v>
      </c>
    </row>
    <row r="6683" spans="1:16" x14ac:dyDescent="0.35">
      <c r="A6683" t="s">
        <v>18330</v>
      </c>
      <c r="B6683" s="6">
        <v>44</v>
      </c>
      <c r="C66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83" t="s">
        <v>26</v>
      </c>
      <c r="E6683" t="s">
        <v>92</v>
      </c>
      <c r="F6683" t="s">
        <v>72</v>
      </c>
      <c r="G6683" s="1">
        <v>44001</v>
      </c>
      <c r="H6683" t="s">
        <v>18331</v>
      </c>
      <c r="I6683" t="s">
        <v>18332</v>
      </c>
      <c r="J6683" t="s">
        <v>63</v>
      </c>
      <c r="K6683" s="6">
        <v>10571.9</v>
      </c>
      <c r="L6683" t="s">
        <v>26715</v>
      </c>
      <c r="M6683" t="s">
        <v>32</v>
      </c>
      <c r="N6683" s="1">
        <v>44029</v>
      </c>
      <c r="O6683" t="s">
        <v>44</v>
      </c>
      <c r="P6683" t="s">
        <v>24</v>
      </c>
    </row>
    <row r="6684" spans="1:16" x14ac:dyDescent="0.35">
      <c r="A6684" t="s">
        <v>18333</v>
      </c>
      <c r="B6684" s="6">
        <v>18</v>
      </c>
      <c r="C66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684" t="s">
        <v>16</v>
      </c>
      <c r="E6684" t="s">
        <v>92</v>
      </c>
      <c r="F6684" t="s">
        <v>47</v>
      </c>
      <c r="G6684" s="1">
        <v>44839</v>
      </c>
      <c r="H6684" t="s">
        <v>18334</v>
      </c>
      <c r="I6684" t="s">
        <v>18335</v>
      </c>
      <c r="J6684" t="s">
        <v>31</v>
      </c>
      <c r="K6684" s="6">
        <v>37046.33</v>
      </c>
      <c r="L6684" t="s">
        <v>26878</v>
      </c>
      <c r="M6684" t="s">
        <v>22</v>
      </c>
      <c r="N6684" s="1">
        <v>44845</v>
      </c>
      <c r="O6684" t="s">
        <v>50</v>
      </c>
      <c r="P6684" t="s">
        <v>45</v>
      </c>
    </row>
    <row r="6685" spans="1:16" x14ac:dyDescent="0.35">
      <c r="A6685" t="s">
        <v>18336</v>
      </c>
      <c r="B6685" s="6">
        <v>53</v>
      </c>
      <c r="C66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85" t="s">
        <v>26</v>
      </c>
      <c r="E6685" t="s">
        <v>65</v>
      </c>
      <c r="F6685" t="s">
        <v>28</v>
      </c>
      <c r="G6685" s="1">
        <v>43899</v>
      </c>
      <c r="H6685" t="s">
        <v>18337</v>
      </c>
      <c r="I6685" t="s">
        <v>18338</v>
      </c>
      <c r="J6685" t="s">
        <v>31</v>
      </c>
      <c r="K6685" s="6">
        <v>13497.54</v>
      </c>
      <c r="L6685" t="s">
        <v>26808</v>
      </c>
      <c r="M6685" t="s">
        <v>43</v>
      </c>
      <c r="N6685" s="1">
        <v>43907</v>
      </c>
      <c r="O6685" t="s">
        <v>33</v>
      </c>
      <c r="P6685" t="s">
        <v>24</v>
      </c>
    </row>
    <row r="6686" spans="1:16" x14ac:dyDescent="0.35">
      <c r="A6686" t="s">
        <v>18339</v>
      </c>
      <c r="B6686" s="6">
        <v>45</v>
      </c>
      <c r="C66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86" t="s">
        <v>16</v>
      </c>
      <c r="E6686" t="s">
        <v>117</v>
      </c>
      <c r="F6686" t="s">
        <v>47</v>
      </c>
      <c r="G6686" s="1">
        <v>43998</v>
      </c>
      <c r="H6686" t="s">
        <v>18340</v>
      </c>
      <c r="I6686" t="s">
        <v>18341</v>
      </c>
      <c r="J6686" t="s">
        <v>31</v>
      </c>
      <c r="K6686" s="6">
        <v>27938.02</v>
      </c>
      <c r="L6686" t="s">
        <v>26826</v>
      </c>
      <c r="M6686" t="s">
        <v>22</v>
      </c>
      <c r="N6686" s="1">
        <v>44013</v>
      </c>
      <c r="O6686" t="s">
        <v>23</v>
      </c>
      <c r="P6686" t="s">
        <v>34</v>
      </c>
    </row>
    <row r="6687" spans="1:16" x14ac:dyDescent="0.35">
      <c r="A6687" t="s">
        <v>18342</v>
      </c>
      <c r="B6687" s="6">
        <v>18</v>
      </c>
      <c r="C66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687" t="s">
        <v>16</v>
      </c>
      <c r="E6687" t="s">
        <v>51</v>
      </c>
      <c r="F6687" t="s">
        <v>47</v>
      </c>
      <c r="G6687" s="1">
        <v>44635</v>
      </c>
      <c r="H6687" t="s">
        <v>18343</v>
      </c>
      <c r="I6687" t="s">
        <v>18344</v>
      </c>
      <c r="J6687" t="s">
        <v>31</v>
      </c>
      <c r="K6687" s="6">
        <v>32841.29</v>
      </c>
      <c r="L6687" t="s">
        <v>26960</v>
      </c>
      <c r="M6687" t="s">
        <v>22</v>
      </c>
      <c r="N6687" s="1">
        <v>44636</v>
      </c>
      <c r="O6687" t="s">
        <v>44</v>
      </c>
      <c r="P6687" t="s">
        <v>45</v>
      </c>
    </row>
    <row r="6688" spans="1:16" x14ac:dyDescent="0.35">
      <c r="A6688" t="s">
        <v>18345</v>
      </c>
      <c r="B6688" s="6">
        <v>18</v>
      </c>
      <c r="C66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688" t="s">
        <v>16</v>
      </c>
      <c r="E6688" t="s">
        <v>27</v>
      </c>
      <c r="F6688" t="s">
        <v>28</v>
      </c>
      <c r="G6688" s="1">
        <v>43700</v>
      </c>
      <c r="H6688" t="s">
        <v>18346</v>
      </c>
      <c r="I6688" t="s">
        <v>18347</v>
      </c>
      <c r="J6688" t="s">
        <v>54</v>
      </c>
      <c r="K6688" s="6">
        <v>24585.81</v>
      </c>
      <c r="L6688" t="s">
        <v>26840</v>
      </c>
      <c r="M6688" t="s">
        <v>32</v>
      </c>
      <c r="N6688" s="1">
        <v>43724</v>
      </c>
      <c r="O6688" t="s">
        <v>33</v>
      </c>
      <c r="P6688" t="s">
        <v>34</v>
      </c>
    </row>
    <row r="6689" spans="1:16" x14ac:dyDescent="0.35">
      <c r="A6689" t="s">
        <v>18348</v>
      </c>
      <c r="B6689" s="6">
        <v>66</v>
      </c>
      <c r="C66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689" t="s">
        <v>26</v>
      </c>
      <c r="E6689" t="s">
        <v>117</v>
      </c>
      <c r="F6689" t="s">
        <v>18</v>
      </c>
      <c r="G6689" s="1">
        <v>45103</v>
      </c>
      <c r="H6689" t="s">
        <v>10893</v>
      </c>
      <c r="I6689" t="s">
        <v>18349</v>
      </c>
      <c r="J6689" t="s">
        <v>21</v>
      </c>
      <c r="K6689" s="6">
        <v>47930.42</v>
      </c>
      <c r="L6689" t="s">
        <v>26660</v>
      </c>
      <c r="M6689" t="s">
        <v>43</v>
      </c>
      <c r="N6689" s="1">
        <v>45104</v>
      </c>
      <c r="O6689" t="s">
        <v>23</v>
      </c>
      <c r="P6689" t="s">
        <v>34</v>
      </c>
    </row>
    <row r="6690" spans="1:16" x14ac:dyDescent="0.35">
      <c r="A6690" t="s">
        <v>18350</v>
      </c>
      <c r="B6690" s="6">
        <v>33</v>
      </c>
      <c r="C66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690" t="s">
        <v>26</v>
      </c>
      <c r="E6690" t="s">
        <v>65</v>
      </c>
      <c r="F6690" t="s">
        <v>28</v>
      </c>
      <c r="G6690" s="1">
        <v>44155</v>
      </c>
      <c r="H6690" t="s">
        <v>18351</v>
      </c>
      <c r="I6690" t="s">
        <v>18352</v>
      </c>
      <c r="J6690" t="s">
        <v>63</v>
      </c>
      <c r="K6690" s="6">
        <v>30949.97</v>
      </c>
      <c r="L6690" t="s">
        <v>26856</v>
      </c>
      <c r="M6690" t="s">
        <v>43</v>
      </c>
      <c r="N6690" s="1">
        <v>44157</v>
      </c>
      <c r="O6690" t="s">
        <v>50</v>
      </c>
      <c r="P6690" t="s">
        <v>45</v>
      </c>
    </row>
    <row r="6691" spans="1:16" x14ac:dyDescent="0.35">
      <c r="A6691" t="s">
        <v>18353</v>
      </c>
      <c r="B6691" s="6">
        <v>25</v>
      </c>
      <c r="C66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691" t="s">
        <v>26</v>
      </c>
      <c r="E6691" t="s">
        <v>27</v>
      </c>
      <c r="F6691" t="s">
        <v>37</v>
      </c>
      <c r="G6691" s="1">
        <v>44399</v>
      </c>
      <c r="H6691" t="s">
        <v>2196</v>
      </c>
      <c r="I6691" t="s">
        <v>18354</v>
      </c>
      <c r="J6691" t="s">
        <v>63</v>
      </c>
      <c r="K6691" s="6">
        <v>18291.95</v>
      </c>
      <c r="L6691" t="s">
        <v>26588</v>
      </c>
      <c r="M6691" t="s">
        <v>22</v>
      </c>
      <c r="N6691" s="1">
        <v>44404</v>
      </c>
      <c r="O6691" t="s">
        <v>87</v>
      </c>
      <c r="P6691" t="s">
        <v>24</v>
      </c>
    </row>
    <row r="6692" spans="1:16" x14ac:dyDescent="0.35">
      <c r="A6692" t="s">
        <v>18355</v>
      </c>
      <c r="B6692" s="6">
        <v>85</v>
      </c>
      <c r="C66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692" t="s">
        <v>26</v>
      </c>
      <c r="E6692" t="s">
        <v>233</v>
      </c>
      <c r="F6692" t="s">
        <v>18</v>
      </c>
      <c r="G6692" s="1">
        <v>44454</v>
      </c>
      <c r="H6692" t="s">
        <v>1917</v>
      </c>
      <c r="I6692" t="s">
        <v>18356</v>
      </c>
      <c r="J6692" t="s">
        <v>63</v>
      </c>
      <c r="K6692" s="6">
        <v>15515.68</v>
      </c>
      <c r="L6692" t="s">
        <v>26970</v>
      </c>
      <c r="M6692" t="s">
        <v>32</v>
      </c>
      <c r="N6692" s="1">
        <v>44477</v>
      </c>
      <c r="O6692" t="s">
        <v>87</v>
      </c>
      <c r="P6692" t="s">
        <v>24</v>
      </c>
    </row>
    <row r="6693" spans="1:16" x14ac:dyDescent="0.35">
      <c r="A6693" t="s">
        <v>18357</v>
      </c>
      <c r="B6693" s="6">
        <v>22</v>
      </c>
      <c r="C66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693" t="s">
        <v>16</v>
      </c>
      <c r="E6693" t="s">
        <v>117</v>
      </c>
      <c r="F6693" t="s">
        <v>37</v>
      </c>
      <c r="G6693" s="1">
        <v>44123</v>
      </c>
      <c r="H6693" t="s">
        <v>10666</v>
      </c>
      <c r="I6693" t="s">
        <v>18358</v>
      </c>
      <c r="J6693" t="s">
        <v>59</v>
      </c>
      <c r="K6693" s="6">
        <v>6051.46</v>
      </c>
      <c r="L6693" t="s">
        <v>26696</v>
      </c>
      <c r="M6693" t="s">
        <v>22</v>
      </c>
      <c r="N6693" s="1">
        <v>44127</v>
      </c>
      <c r="O6693" t="s">
        <v>23</v>
      </c>
      <c r="P6693" t="s">
        <v>34</v>
      </c>
    </row>
    <row r="6694" spans="1:16" x14ac:dyDescent="0.35">
      <c r="A6694" t="s">
        <v>18359</v>
      </c>
      <c r="B6694" s="6">
        <v>28</v>
      </c>
      <c r="C66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694" t="s">
        <v>16</v>
      </c>
      <c r="E6694" t="s">
        <v>117</v>
      </c>
      <c r="F6694" t="s">
        <v>18</v>
      </c>
      <c r="G6694" s="1">
        <v>43781</v>
      </c>
      <c r="H6694" t="s">
        <v>18360</v>
      </c>
      <c r="I6694" t="s">
        <v>18361</v>
      </c>
      <c r="J6694" t="s">
        <v>59</v>
      </c>
      <c r="K6694" s="6">
        <v>31394.639999999999</v>
      </c>
      <c r="L6694" t="s">
        <v>26897</v>
      </c>
      <c r="M6694" t="s">
        <v>32</v>
      </c>
      <c r="N6694" s="1">
        <v>43787</v>
      </c>
      <c r="O6694" t="s">
        <v>44</v>
      </c>
      <c r="P6694" t="s">
        <v>24</v>
      </c>
    </row>
    <row r="6695" spans="1:16" x14ac:dyDescent="0.35">
      <c r="A6695" t="s">
        <v>18362</v>
      </c>
      <c r="B6695" s="6">
        <v>67</v>
      </c>
      <c r="C66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695" t="s">
        <v>16</v>
      </c>
      <c r="E6695" t="s">
        <v>117</v>
      </c>
      <c r="F6695" t="s">
        <v>18</v>
      </c>
      <c r="G6695" s="1">
        <v>43708</v>
      </c>
      <c r="H6695" t="s">
        <v>18363</v>
      </c>
      <c r="I6695" t="s">
        <v>18364</v>
      </c>
      <c r="J6695" t="s">
        <v>31</v>
      </c>
      <c r="K6695" s="6">
        <v>26376.18</v>
      </c>
      <c r="L6695" t="s">
        <v>26930</v>
      </c>
      <c r="M6695" t="s">
        <v>32</v>
      </c>
      <c r="N6695" s="1">
        <v>43727</v>
      </c>
      <c r="O6695" t="s">
        <v>23</v>
      </c>
      <c r="P6695" t="s">
        <v>34</v>
      </c>
    </row>
    <row r="6696" spans="1:16" x14ac:dyDescent="0.35">
      <c r="A6696" t="s">
        <v>18365</v>
      </c>
      <c r="B6696" s="6">
        <v>57</v>
      </c>
      <c r="C66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96" t="s">
        <v>26</v>
      </c>
      <c r="E6696" t="s">
        <v>92</v>
      </c>
      <c r="F6696" t="s">
        <v>47</v>
      </c>
      <c r="G6696" s="1">
        <v>44448</v>
      </c>
      <c r="H6696" t="s">
        <v>18366</v>
      </c>
      <c r="I6696" t="s">
        <v>18367</v>
      </c>
      <c r="J6696" t="s">
        <v>31</v>
      </c>
      <c r="K6696" s="6">
        <v>17420.04</v>
      </c>
      <c r="L6696" t="s">
        <v>26680</v>
      </c>
      <c r="M6696" t="s">
        <v>22</v>
      </c>
      <c r="N6696" s="1">
        <v>44449</v>
      </c>
      <c r="O6696" t="s">
        <v>44</v>
      </c>
      <c r="P6696" t="s">
        <v>45</v>
      </c>
    </row>
    <row r="6697" spans="1:16" x14ac:dyDescent="0.35">
      <c r="A6697" t="s">
        <v>18368</v>
      </c>
      <c r="B6697" s="6">
        <v>84</v>
      </c>
      <c r="C66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697" t="s">
        <v>26</v>
      </c>
      <c r="E6697" t="s">
        <v>233</v>
      </c>
      <c r="F6697" t="s">
        <v>28</v>
      </c>
      <c r="G6697" s="1">
        <v>44538</v>
      </c>
      <c r="H6697" t="s">
        <v>3040</v>
      </c>
      <c r="I6697" t="s">
        <v>18369</v>
      </c>
      <c r="J6697" t="s">
        <v>54</v>
      </c>
      <c r="K6697" s="6">
        <v>9750.2900000000009</v>
      </c>
      <c r="L6697" t="s">
        <v>26980</v>
      </c>
      <c r="M6697" t="s">
        <v>43</v>
      </c>
      <c r="N6697" s="1">
        <v>44566</v>
      </c>
      <c r="O6697" t="s">
        <v>44</v>
      </c>
      <c r="P6697" t="s">
        <v>45</v>
      </c>
    </row>
    <row r="6698" spans="1:16" x14ac:dyDescent="0.35">
      <c r="A6698" t="s">
        <v>18370</v>
      </c>
      <c r="B6698" s="6">
        <v>45</v>
      </c>
      <c r="C66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98" t="s">
        <v>26</v>
      </c>
      <c r="E6698" t="s">
        <v>65</v>
      </c>
      <c r="F6698" t="s">
        <v>37</v>
      </c>
      <c r="G6698" s="1">
        <v>44356</v>
      </c>
      <c r="H6698" t="s">
        <v>12180</v>
      </c>
      <c r="I6698" t="s">
        <v>18371</v>
      </c>
      <c r="J6698" t="s">
        <v>63</v>
      </c>
      <c r="K6698" s="6">
        <v>12917.68</v>
      </c>
      <c r="L6698" t="s">
        <v>26745</v>
      </c>
      <c r="M6698" t="s">
        <v>22</v>
      </c>
      <c r="N6698" s="1">
        <v>44364</v>
      </c>
      <c r="O6698" t="s">
        <v>50</v>
      </c>
      <c r="P6698" t="s">
        <v>24</v>
      </c>
    </row>
    <row r="6699" spans="1:16" x14ac:dyDescent="0.35">
      <c r="A6699" t="s">
        <v>18372</v>
      </c>
      <c r="B6699" s="6">
        <v>61</v>
      </c>
      <c r="C66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699" t="s">
        <v>16</v>
      </c>
      <c r="E6699" t="s">
        <v>17</v>
      </c>
      <c r="F6699" t="s">
        <v>72</v>
      </c>
      <c r="G6699" s="1">
        <v>44062</v>
      </c>
      <c r="H6699" t="s">
        <v>18373</v>
      </c>
      <c r="I6699" t="s">
        <v>6384</v>
      </c>
      <c r="J6699" t="s">
        <v>59</v>
      </c>
      <c r="K6699" s="6">
        <v>61018.46</v>
      </c>
      <c r="L6699" t="s">
        <v>26789</v>
      </c>
      <c r="M6699" t="s">
        <v>22</v>
      </c>
      <c r="N6699" s="1">
        <v>44068</v>
      </c>
      <c r="O6699" t="s">
        <v>23</v>
      </c>
      <c r="P6699" t="s">
        <v>45</v>
      </c>
    </row>
    <row r="6700" spans="1:16" x14ac:dyDescent="0.35">
      <c r="A6700" t="s">
        <v>6870</v>
      </c>
      <c r="B6700" s="6">
        <v>75</v>
      </c>
      <c r="C67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00" t="s">
        <v>26</v>
      </c>
      <c r="E6700" t="s">
        <v>65</v>
      </c>
      <c r="F6700" t="s">
        <v>56</v>
      </c>
      <c r="G6700" s="1">
        <v>43899</v>
      </c>
      <c r="H6700" t="s">
        <v>18374</v>
      </c>
      <c r="I6700" t="s">
        <v>18375</v>
      </c>
      <c r="J6700" t="s">
        <v>31</v>
      </c>
      <c r="K6700" s="6">
        <v>1966.95</v>
      </c>
      <c r="L6700" t="s">
        <v>26971</v>
      </c>
      <c r="M6700" t="s">
        <v>32</v>
      </c>
      <c r="N6700" s="1">
        <v>43921</v>
      </c>
      <c r="O6700" t="s">
        <v>87</v>
      </c>
      <c r="P6700" t="s">
        <v>45</v>
      </c>
    </row>
    <row r="6701" spans="1:16" x14ac:dyDescent="0.35">
      <c r="A6701" t="s">
        <v>18376</v>
      </c>
      <c r="B6701" s="6">
        <v>77</v>
      </c>
      <c r="C67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01" t="s">
        <v>16</v>
      </c>
      <c r="E6701" t="s">
        <v>233</v>
      </c>
      <c r="F6701" t="s">
        <v>47</v>
      </c>
      <c r="G6701" s="1">
        <v>44557</v>
      </c>
      <c r="H6701" t="s">
        <v>18377</v>
      </c>
      <c r="I6701" t="s">
        <v>526</v>
      </c>
      <c r="J6701" t="s">
        <v>21</v>
      </c>
      <c r="K6701" s="6">
        <v>2315.52</v>
      </c>
      <c r="L6701" t="s">
        <v>26795</v>
      </c>
      <c r="M6701" t="s">
        <v>22</v>
      </c>
      <c r="N6701" s="1">
        <v>44574</v>
      </c>
      <c r="O6701" t="s">
        <v>23</v>
      </c>
      <c r="P6701" t="s">
        <v>45</v>
      </c>
    </row>
    <row r="6702" spans="1:16" x14ac:dyDescent="0.35">
      <c r="A6702" t="s">
        <v>1621</v>
      </c>
      <c r="B6702" s="6">
        <v>68</v>
      </c>
      <c r="C67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02" t="s">
        <v>16</v>
      </c>
      <c r="E6702" t="s">
        <v>51</v>
      </c>
      <c r="F6702" t="s">
        <v>72</v>
      </c>
      <c r="G6702" s="1">
        <v>45166</v>
      </c>
      <c r="H6702" t="s">
        <v>14148</v>
      </c>
      <c r="I6702" t="s">
        <v>18378</v>
      </c>
      <c r="J6702" t="s">
        <v>63</v>
      </c>
      <c r="K6702" s="6">
        <v>75724.61</v>
      </c>
      <c r="L6702" t="s">
        <v>26639</v>
      </c>
      <c r="M6702" t="s">
        <v>22</v>
      </c>
      <c r="N6702" s="1">
        <v>45188</v>
      </c>
      <c r="O6702" t="s">
        <v>50</v>
      </c>
      <c r="P6702" t="s">
        <v>45</v>
      </c>
    </row>
    <row r="6703" spans="1:16" x14ac:dyDescent="0.35">
      <c r="A6703" t="s">
        <v>455</v>
      </c>
      <c r="B6703" s="6">
        <v>84</v>
      </c>
      <c r="C67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03" t="s">
        <v>26</v>
      </c>
      <c r="E6703" t="s">
        <v>65</v>
      </c>
      <c r="F6703" t="s">
        <v>47</v>
      </c>
      <c r="G6703" s="1">
        <v>43542</v>
      </c>
      <c r="H6703" t="s">
        <v>18379</v>
      </c>
      <c r="I6703" t="s">
        <v>18380</v>
      </c>
      <c r="J6703" t="s">
        <v>21</v>
      </c>
      <c r="K6703" s="6">
        <v>31308.87</v>
      </c>
      <c r="L6703" t="s">
        <v>26732</v>
      </c>
      <c r="M6703" t="s">
        <v>22</v>
      </c>
      <c r="N6703" s="1">
        <v>43545</v>
      </c>
      <c r="O6703" t="s">
        <v>87</v>
      </c>
      <c r="P6703" t="s">
        <v>45</v>
      </c>
    </row>
    <row r="6704" spans="1:16" x14ac:dyDescent="0.35">
      <c r="A6704" t="s">
        <v>18381</v>
      </c>
      <c r="B6704" s="6">
        <v>23</v>
      </c>
      <c r="C67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704" t="s">
        <v>16</v>
      </c>
      <c r="E6704" t="s">
        <v>17</v>
      </c>
      <c r="F6704" t="s">
        <v>37</v>
      </c>
      <c r="G6704" s="1">
        <v>44471</v>
      </c>
      <c r="H6704" t="s">
        <v>7718</v>
      </c>
      <c r="I6704" t="s">
        <v>18382</v>
      </c>
      <c r="J6704" t="s">
        <v>63</v>
      </c>
      <c r="K6704" s="6">
        <v>13942.72</v>
      </c>
      <c r="L6704" t="s">
        <v>26592</v>
      </c>
      <c r="M6704" t="s">
        <v>22</v>
      </c>
      <c r="N6704" s="1">
        <v>44473</v>
      </c>
      <c r="O6704" t="s">
        <v>50</v>
      </c>
      <c r="P6704" t="s">
        <v>24</v>
      </c>
    </row>
    <row r="6705" spans="1:16" x14ac:dyDescent="0.35">
      <c r="A6705" t="s">
        <v>18383</v>
      </c>
      <c r="B6705" s="6">
        <v>56</v>
      </c>
      <c r="C67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705" t="s">
        <v>26</v>
      </c>
      <c r="E6705" t="s">
        <v>65</v>
      </c>
      <c r="F6705" t="s">
        <v>47</v>
      </c>
      <c r="G6705" s="1">
        <v>43622</v>
      </c>
      <c r="H6705" t="s">
        <v>18384</v>
      </c>
      <c r="I6705" t="s">
        <v>18324</v>
      </c>
      <c r="J6705" t="s">
        <v>59</v>
      </c>
      <c r="K6705" s="6">
        <v>25271.85</v>
      </c>
      <c r="L6705" t="s">
        <v>26748</v>
      </c>
      <c r="M6705" t="s">
        <v>22</v>
      </c>
      <c r="N6705" s="1">
        <v>43638</v>
      </c>
      <c r="O6705" t="s">
        <v>33</v>
      </c>
      <c r="P6705" t="s">
        <v>24</v>
      </c>
    </row>
    <row r="6706" spans="1:16" x14ac:dyDescent="0.35">
      <c r="A6706" t="s">
        <v>18385</v>
      </c>
      <c r="B6706" s="6">
        <v>81</v>
      </c>
      <c r="C67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06" t="s">
        <v>16</v>
      </c>
      <c r="E6706" t="s">
        <v>51</v>
      </c>
      <c r="F6706" t="s">
        <v>37</v>
      </c>
      <c r="G6706" s="1">
        <v>44946</v>
      </c>
      <c r="H6706" t="s">
        <v>18386</v>
      </c>
      <c r="I6706" t="s">
        <v>9931</v>
      </c>
      <c r="J6706" t="s">
        <v>21</v>
      </c>
      <c r="K6706" s="6">
        <v>12302.44</v>
      </c>
      <c r="L6706" t="s">
        <v>26698</v>
      </c>
      <c r="M6706" t="s">
        <v>22</v>
      </c>
      <c r="N6706" s="1">
        <v>44956</v>
      </c>
      <c r="O6706" t="s">
        <v>44</v>
      </c>
      <c r="P6706" t="s">
        <v>45</v>
      </c>
    </row>
    <row r="6707" spans="1:16" x14ac:dyDescent="0.35">
      <c r="A6707" t="s">
        <v>18387</v>
      </c>
      <c r="B6707" s="6">
        <v>19</v>
      </c>
      <c r="C67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707" t="s">
        <v>26</v>
      </c>
      <c r="E6707" t="s">
        <v>117</v>
      </c>
      <c r="F6707" t="s">
        <v>56</v>
      </c>
      <c r="G6707" s="1">
        <v>44585</v>
      </c>
      <c r="H6707" t="s">
        <v>18388</v>
      </c>
      <c r="I6707" t="s">
        <v>18389</v>
      </c>
      <c r="J6707" t="s">
        <v>59</v>
      </c>
      <c r="K6707" s="6">
        <v>24837.23</v>
      </c>
      <c r="L6707" t="s">
        <v>26844</v>
      </c>
      <c r="M6707" t="s">
        <v>32</v>
      </c>
      <c r="N6707" s="1">
        <v>44603</v>
      </c>
      <c r="O6707" t="s">
        <v>87</v>
      </c>
      <c r="P6707" t="s">
        <v>34</v>
      </c>
    </row>
    <row r="6708" spans="1:16" x14ac:dyDescent="0.35">
      <c r="A6708" t="s">
        <v>18390</v>
      </c>
      <c r="B6708" s="6">
        <v>37</v>
      </c>
      <c r="C67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708" t="s">
        <v>26</v>
      </c>
      <c r="E6708" t="s">
        <v>92</v>
      </c>
      <c r="F6708" t="s">
        <v>47</v>
      </c>
      <c r="G6708" s="1">
        <v>43823</v>
      </c>
      <c r="H6708" t="s">
        <v>18391</v>
      </c>
      <c r="I6708" t="s">
        <v>18392</v>
      </c>
      <c r="J6708" t="s">
        <v>59</v>
      </c>
      <c r="K6708" s="6">
        <v>5801.43</v>
      </c>
      <c r="L6708" t="s">
        <v>26618</v>
      </c>
      <c r="M6708" t="s">
        <v>22</v>
      </c>
      <c r="N6708" s="1">
        <v>43834</v>
      </c>
      <c r="O6708" t="s">
        <v>23</v>
      </c>
      <c r="P6708" t="s">
        <v>24</v>
      </c>
    </row>
    <row r="6709" spans="1:16" x14ac:dyDescent="0.35">
      <c r="A6709" t="s">
        <v>18393</v>
      </c>
      <c r="B6709" s="6">
        <v>46</v>
      </c>
      <c r="C67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709" t="s">
        <v>16</v>
      </c>
      <c r="E6709" t="s">
        <v>17</v>
      </c>
      <c r="F6709" t="s">
        <v>37</v>
      </c>
      <c r="G6709" s="1">
        <v>44066</v>
      </c>
      <c r="H6709" t="s">
        <v>18394</v>
      </c>
      <c r="I6709" t="s">
        <v>18395</v>
      </c>
      <c r="J6709" t="s">
        <v>63</v>
      </c>
      <c r="K6709" s="6">
        <v>6659.76</v>
      </c>
      <c r="L6709" t="s">
        <v>26949</v>
      </c>
      <c r="M6709" t="s">
        <v>32</v>
      </c>
      <c r="N6709" s="1">
        <v>44069</v>
      </c>
      <c r="O6709" t="s">
        <v>50</v>
      </c>
      <c r="P6709" t="s">
        <v>24</v>
      </c>
    </row>
    <row r="6710" spans="1:16" x14ac:dyDescent="0.35">
      <c r="A6710" t="s">
        <v>18396</v>
      </c>
      <c r="B6710" s="6">
        <v>47</v>
      </c>
      <c r="C67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710" t="s">
        <v>26</v>
      </c>
      <c r="E6710" t="s">
        <v>92</v>
      </c>
      <c r="F6710" t="s">
        <v>28</v>
      </c>
      <c r="G6710" s="1">
        <v>43658</v>
      </c>
      <c r="H6710" t="s">
        <v>3332</v>
      </c>
      <c r="I6710" t="s">
        <v>18397</v>
      </c>
      <c r="J6710" t="s">
        <v>31</v>
      </c>
      <c r="K6710" s="6">
        <v>36123.64</v>
      </c>
      <c r="L6710" t="s">
        <v>26904</v>
      </c>
      <c r="M6710" t="s">
        <v>43</v>
      </c>
      <c r="N6710" s="1">
        <v>43672</v>
      </c>
      <c r="O6710" t="s">
        <v>33</v>
      </c>
      <c r="P6710" t="s">
        <v>24</v>
      </c>
    </row>
    <row r="6711" spans="1:16" x14ac:dyDescent="0.35">
      <c r="A6711" t="s">
        <v>9770</v>
      </c>
      <c r="B6711" s="6">
        <v>22</v>
      </c>
      <c r="C67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711" t="s">
        <v>26</v>
      </c>
      <c r="E6711" t="s">
        <v>36</v>
      </c>
      <c r="F6711" t="s">
        <v>47</v>
      </c>
      <c r="G6711" s="1">
        <v>43876</v>
      </c>
      <c r="H6711" t="s">
        <v>18398</v>
      </c>
      <c r="I6711" t="s">
        <v>1512</v>
      </c>
      <c r="J6711" t="s">
        <v>54</v>
      </c>
      <c r="K6711" s="6">
        <v>28982.89</v>
      </c>
      <c r="L6711" t="s">
        <v>26668</v>
      </c>
      <c r="M6711" t="s">
        <v>22</v>
      </c>
      <c r="N6711" s="1">
        <v>43891</v>
      </c>
      <c r="O6711" t="s">
        <v>33</v>
      </c>
      <c r="P6711" t="s">
        <v>45</v>
      </c>
    </row>
    <row r="6712" spans="1:16" x14ac:dyDescent="0.35">
      <c r="A6712" t="s">
        <v>197</v>
      </c>
      <c r="B6712" s="6">
        <v>21</v>
      </c>
      <c r="C67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712" t="s">
        <v>16</v>
      </c>
      <c r="E6712" t="s">
        <v>117</v>
      </c>
      <c r="F6712" t="s">
        <v>72</v>
      </c>
      <c r="G6712" s="1">
        <v>43476</v>
      </c>
      <c r="H6712" t="s">
        <v>18399</v>
      </c>
      <c r="I6712" t="s">
        <v>18400</v>
      </c>
      <c r="J6712" t="s">
        <v>31</v>
      </c>
      <c r="K6712" s="6">
        <v>35577.5</v>
      </c>
      <c r="L6712" t="s">
        <v>26907</v>
      </c>
      <c r="M6712" t="s">
        <v>22</v>
      </c>
      <c r="N6712" s="1">
        <v>43489</v>
      </c>
      <c r="O6712" t="s">
        <v>50</v>
      </c>
      <c r="P6712" t="s">
        <v>34</v>
      </c>
    </row>
    <row r="6713" spans="1:16" x14ac:dyDescent="0.35">
      <c r="A6713" t="s">
        <v>18401</v>
      </c>
      <c r="B6713" s="6">
        <v>68</v>
      </c>
      <c r="C67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13" t="s">
        <v>26</v>
      </c>
      <c r="E6713" t="s">
        <v>36</v>
      </c>
      <c r="F6713" t="s">
        <v>56</v>
      </c>
      <c r="G6713" s="1">
        <v>44203</v>
      </c>
      <c r="H6713" t="s">
        <v>14733</v>
      </c>
      <c r="I6713" t="s">
        <v>18402</v>
      </c>
      <c r="J6713" t="s">
        <v>21</v>
      </c>
      <c r="K6713" s="6">
        <v>7480.74</v>
      </c>
      <c r="L6713" t="s">
        <v>26937</v>
      </c>
      <c r="M6713" t="s">
        <v>43</v>
      </c>
      <c r="N6713" s="1">
        <v>44204</v>
      </c>
      <c r="O6713" t="s">
        <v>50</v>
      </c>
      <c r="P6713" t="s">
        <v>45</v>
      </c>
    </row>
    <row r="6714" spans="1:16" x14ac:dyDescent="0.35">
      <c r="A6714" t="s">
        <v>18403</v>
      </c>
      <c r="B6714" s="6">
        <v>19</v>
      </c>
      <c r="C67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714" t="s">
        <v>16</v>
      </c>
      <c r="E6714" t="s">
        <v>27</v>
      </c>
      <c r="F6714" t="s">
        <v>72</v>
      </c>
      <c r="G6714" s="1">
        <v>44910</v>
      </c>
      <c r="H6714" t="s">
        <v>18404</v>
      </c>
      <c r="I6714" t="s">
        <v>18405</v>
      </c>
      <c r="J6714" t="s">
        <v>54</v>
      </c>
      <c r="K6714" s="6">
        <v>41990.12</v>
      </c>
      <c r="L6714" t="s">
        <v>26768</v>
      </c>
      <c r="M6714" t="s">
        <v>32</v>
      </c>
      <c r="N6714" s="1">
        <v>44912</v>
      </c>
      <c r="O6714" t="s">
        <v>33</v>
      </c>
      <c r="P6714" t="s">
        <v>45</v>
      </c>
    </row>
    <row r="6715" spans="1:16" x14ac:dyDescent="0.35">
      <c r="A6715" t="s">
        <v>18406</v>
      </c>
      <c r="B6715" s="6">
        <v>66</v>
      </c>
      <c r="C67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15" t="s">
        <v>16</v>
      </c>
      <c r="E6715" t="s">
        <v>36</v>
      </c>
      <c r="F6715" t="s">
        <v>18</v>
      </c>
      <c r="G6715" s="1">
        <v>45214</v>
      </c>
      <c r="H6715" t="s">
        <v>18407</v>
      </c>
      <c r="I6715" t="s">
        <v>18408</v>
      </c>
      <c r="J6715" t="s">
        <v>21</v>
      </c>
      <c r="K6715" s="6">
        <v>49354.86</v>
      </c>
      <c r="L6715" t="s">
        <v>26919</v>
      </c>
      <c r="M6715" t="s">
        <v>32</v>
      </c>
      <c r="N6715" s="1">
        <v>45243</v>
      </c>
      <c r="O6715" t="s">
        <v>33</v>
      </c>
      <c r="P6715" t="s">
        <v>45</v>
      </c>
    </row>
    <row r="6716" spans="1:16" x14ac:dyDescent="0.35">
      <c r="A6716" t="s">
        <v>18409</v>
      </c>
      <c r="B6716" s="6">
        <v>22</v>
      </c>
      <c r="C67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716" t="s">
        <v>16</v>
      </c>
      <c r="E6716" t="s">
        <v>92</v>
      </c>
      <c r="F6716" t="s">
        <v>18</v>
      </c>
      <c r="G6716" s="1">
        <v>44515</v>
      </c>
      <c r="H6716" t="s">
        <v>18410</v>
      </c>
      <c r="I6716" t="s">
        <v>18411</v>
      </c>
      <c r="J6716" t="s">
        <v>59</v>
      </c>
      <c r="K6716" s="6">
        <v>13074.02</v>
      </c>
      <c r="L6716" t="s">
        <v>26645</v>
      </c>
      <c r="M6716" t="s">
        <v>32</v>
      </c>
      <c r="N6716" s="1">
        <v>44520</v>
      </c>
      <c r="O6716" t="s">
        <v>50</v>
      </c>
      <c r="P6716" t="s">
        <v>34</v>
      </c>
    </row>
    <row r="6717" spans="1:16" x14ac:dyDescent="0.35">
      <c r="A6717" t="s">
        <v>18412</v>
      </c>
      <c r="B6717" s="6">
        <v>29</v>
      </c>
      <c r="C67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717" t="s">
        <v>26</v>
      </c>
      <c r="E6717" t="s">
        <v>117</v>
      </c>
      <c r="F6717" t="s">
        <v>18</v>
      </c>
      <c r="G6717" s="1">
        <v>43903</v>
      </c>
      <c r="H6717" t="s">
        <v>18413</v>
      </c>
      <c r="I6717" t="s">
        <v>18414</v>
      </c>
      <c r="J6717" t="s">
        <v>59</v>
      </c>
      <c r="K6717" s="6">
        <v>43700.52</v>
      </c>
      <c r="L6717" t="s">
        <v>26883</v>
      </c>
      <c r="M6717" t="s">
        <v>43</v>
      </c>
      <c r="N6717" s="1">
        <v>43921</v>
      </c>
      <c r="O6717" t="s">
        <v>23</v>
      </c>
      <c r="P6717" t="s">
        <v>34</v>
      </c>
    </row>
    <row r="6718" spans="1:16" x14ac:dyDescent="0.35">
      <c r="A6718" t="s">
        <v>18415</v>
      </c>
      <c r="B6718" s="6">
        <v>49</v>
      </c>
      <c r="C67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718" t="s">
        <v>16</v>
      </c>
      <c r="E6718" t="s">
        <v>117</v>
      </c>
      <c r="F6718" t="s">
        <v>72</v>
      </c>
      <c r="G6718" s="1">
        <v>43964</v>
      </c>
      <c r="H6718" t="s">
        <v>18416</v>
      </c>
      <c r="I6718" t="s">
        <v>18417</v>
      </c>
      <c r="J6718" t="s">
        <v>59</v>
      </c>
      <c r="K6718" s="6">
        <v>21188.22</v>
      </c>
      <c r="L6718" t="s">
        <v>26661</v>
      </c>
      <c r="M6718" t="s">
        <v>32</v>
      </c>
      <c r="N6718" s="1">
        <v>43971</v>
      </c>
      <c r="O6718" t="s">
        <v>50</v>
      </c>
      <c r="P6718" t="s">
        <v>45</v>
      </c>
    </row>
    <row r="6719" spans="1:16" x14ac:dyDescent="0.35">
      <c r="A6719" t="s">
        <v>18418</v>
      </c>
      <c r="B6719" s="6">
        <v>51</v>
      </c>
      <c r="C67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719" t="s">
        <v>26</v>
      </c>
      <c r="E6719" t="s">
        <v>17</v>
      </c>
      <c r="F6719" t="s">
        <v>37</v>
      </c>
      <c r="G6719" s="1">
        <v>44817</v>
      </c>
      <c r="H6719" t="s">
        <v>18419</v>
      </c>
      <c r="I6719" t="s">
        <v>18420</v>
      </c>
      <c r="J6719" t="s">
        <v>21</v>
      </c>
      <c r="K6719" s="6">
        <v>2765.36</v>
      </c>
      <c r="L6719" t="s">
        <v>26869</v>
      </c>
      <c r="M6719" t="s">
        <v>32</v>
      </c>
      <c r="N6719" s="1">
        <v>44823</v>
      </c>
      <c r="O6719" t="s">
        <v>23</v>
      </c>
      <c r="P6719" t="s">
        <v>34</v>
      </c>
    </row>
    <row r="6720" spans="1:16" x14ac:dyDescent="0.35">
      <c r="A6720" t="s">
        <v>18421</v>
      </c>
      <c r="B6720" s="6">
        <v>77</v>
      </c>
      <c r="C67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20" t="s">
        <v>26</v>
      </c>
      <c r="E6720" t="s">
        <v>17</v>
      </c>
      <c r="F6720" t="s">
        <v>37</v>
      </c>
      <c r="G6720" s="1">
        <v>44818</v>
      </c>
      <c r="H6720" t="s">
        <v>18422</v>
      </c>
      <c r="I6720" t="s">
        <v>18423</v>
      </c>
      <c r="J6720" t="s">
        <v>21</v>
      </c>
      <c r="K6720" s="6">
        <v>7109.74</v>
      </c>
      <c r="L6720" t="s">
        <v>26932</v>
      </c>
      <c r="M6720" t="s">
        <v>32</v>
      </c>
      <c r="N6720" s="1">
        <v>44843</v>
      </c>
      <c r="O6720" t="s">
        <v>23</v>
      </c>
      <c r="P6720" t="s">
        <v>34</v>
      </c>
    </row>
    <row r="6721" spans="1:16" x14ac:dyDescent="0.35">
      <c r="A6721" t="s">
        <v>18424</v>
      </c>
      <c r="B6721" s="6">
        <v>33</v>
      </c>
      <c r="C67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721" t="s">
        <v>16</v>
      </c>
      <c r="E6721" t="s">
        <v>51</v>
      </c>
      <c r="F6721" t="s">
        <v>28</v>
      </c>
      <c r="G6721" s="1">
        <v>44052</v>
      </c>
      <c r="H6721" t="s">
        <v>18425</v>
      </c>
      <c r="I6721" t="s">
        <v>18426</v>
      </c>
      <c r="J6721" t="s">
        <v>63</v>
      </c>
      <c r="K6721" s="6">
        <v>43044.800000000003</v>
      </c>
      <c r="L6721" t="s">
        <v>26938</v>
      </c>
      <c r="M6721" t="s">
        <v>32</v>
      </c>
      <c r="N6721" s="1">
        <v>44058</v>
      </c>
      <c r="O6721" t="s">
        <v>87</v>
      </c>
      <c r="P6721" t="s">
        <v>24</v>
      </c>
    </row>
    <row r="6722" spans="1:16" x14ac:dyDescent="0.35">
      <c r="A6722" t="s">
        <v>18427</v>
      </c>
      <c r="B6722" s="6">
        <v>71</v>
      </c>
      <c r="C67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22" t="s">
        <v>16</v>
      </c>
      <c r="E6722" t="s">
        <v>65</v>
      </c>
      <c r="F6722" t="s">
        <v>37</v>
      </c>
      <c r="G6722" s="1">
        <v>45059</v>
      </c>
      <c r="H6722" t="s">
        <v>18428</v>
      </c>
      <c r="I6722" t="s">
        <v>18429</v>
      </c>
      <c r="J6722" t="s">
        <v>21</v>
      </c>
      <c r="K6722" s="6">
        <v>5449.28</v>
      </c>
      <c r="L6722" t="s">
        <v>26648</v>
      </c>
      <c r="M6722" t="s">
        <v>32</v>
      </c>
      <c r="N6722" s="1">
        <v>45080</v>
      </c>
      <c r="O6722" t="s">
        <v>23</v>
      </c>
      <c r="P6722" t="s">
        <v>45</v>
      </c>
    </row>
    <row r="6723" spans="1:16" x14ac:dyDescent="0.35">
      <c r="A6723" t="s">
        <v>18430</v>
      </c>
      <c r="B6723" s="6">
        <v>40</v>
      </c>
      <c r="C67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723" t="s">
        <v>26</v>
      </c>
      <c r="E6723" t="s">
        <v>27</v>
      </c>
      <c r="F6723" t="s">
        <v>28</v>
      </c>
      <c r="G6723" s="1">
        <v>43423</v>
      </c>
      <c r="H6723" t="s">
        <v>18431</v>
      </c>
      <c r="I6723" t="s">
        <v>18432</v>
      </c>
      <c r="J6723" t="s">
        <v>59</v>
      </c>
      <c r="K6723" s="6">
        <v>16269.12</v>
      </c>
      <c r="L6723" t="s">
        <v>26857</v>
      </c>
      <c r="M6723" t="s">
        <v>43</v>
      </c>
      <c r="N6723" s="1">
        <v>43435</v>
      </c>
      <c r="O6723" t="s">
        <v>23</v>
      </c>
      <c r="P6723" t="s">
        <v>24</v>
      </c>
    </row>
    <row r="6724" spans="1:16" x14ac:dyDescent="0.35">
      <c r="A6724" t="s">
        <v>8026</v>
      </c>
      <c r="B6724" s="6">
        <v>73</v>
      </c>
      <c r="C67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24" t="s">
        <v>26</v>
      </c>
      <c r="E6724" t="s">
        <v>65</v>
      </c>
      <c r="F6724" t="s">
        <v>28</v>
      </c>
      <c r="G6724" s="1">
        <v>44584</v>
      </c>
      <c r="H6724" t="s">
        <v>18433</v>
      </c>
      <c r="I6724" t="s">
        <v>18434</v>
      </c>
      <c r="J6724" t="s">
        <v>21</v>
      </c>
      <c r="K6724" s="6">
        <v>39184.94</v>
      </c>
      <c r="L6724" t="s">
        <v>26686</v>
      </c>
      <c r="M6724" t="s">
        <v>32</v>
      </c>
      <c r="N6724" s="1">
        <v>44610</v>
      </c>
      <c r="O6724" t="s">
        <v>33</v>
      </c>
      <c r="P6724" t="s">
        <v>34</v>
      </c>
    </row>
    <row r="6725" spans="1:16" x14ac:dyDescent="0.35">
      <c r="A6725" t="s">
        <v>18435</v>
      </c>
      <c r="B6725" s="6">
        <v>76</v>
      </c>
      <c r="C67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25" t="s">
        <v>16</v>
      </c>
      <c r="E6725" t="s">
        <v>117</v>
      </c>
      <c r="F6725" t="s">
        <v>56</v>
      </c>
      <c r="G6725" s="1">
        <v>43627</v>
      </c>
      <c r="H6725" t="s">
        <v>7006</v>
      </c>
      <c r="I6725" t="s">
        <v>18436</v>
      </c>
      <c r="J6725" t="s">
        <v>21</v>
      </c>
      <c r="K6725" s="6">
        <v>8052.23</v>
      </c>
      <c r="L6725" t="s">
        <v>26813</v>
      </c>
      <c r="M6725" t="s">
        <v>43</v>
      </c>
      <c r="N6725" s="1">
        <v>43650</v>
      </c>
      <c r="O6725" t="s">
        <v>44</v>
      </c>
      <c r="P6725" t="s">
        <v>45</v>
      </c>
    </row>
    <row r="6726" spans="1:16" x14ac:dyDescent="0.35">
      <c r="A6726" t="s">
        <v>5229</v>
      </c>
      <c r="B6726" s="6">
        <v>18</v>
      </c>
      <c r="C67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726" t="s">
        <v>26</v>
      </c>
      <c r="E6726" t="s">
        <v>17</v>
      </c>
      <c r="F6726" t="s">
        <v>18</v>
      </c>
      <c r="G6726" s="1">
        <v>44552</v>
      </c>
      <c r="H6726" t="s">
        <v>18437</v>
      </c>
      <c r="I6726" t="s">
        <v>18438</v>
      </c>
      <c r="J6726" t="s">
        <v>59</v>
      </c>
      <c r="K6726" s="6">
        <v>35165.06</v>
      </c>
      <c r="L6726" t="s">
        <v>26631</v>
      </c>
      <c r="M6726" t="s">
        <v>43</v>
      </c>
      <c r="N6726" s="1">
        <v>44571</v>
      </c>
      <c r="O6726" t="s">
        <v>44</v>
      </c>
      <c r="P6726" t="s">
        <v>45</v>
      </c>
    </row>
    <row r="6727" spans="1:16" x14ac:dyDescent="0.35">
      <c r="A6727" t="s">
        <v>18439</v>
      </c>
      <c r="B6727" s="6">
        <v>21</v>
      </c>
      <c r="C67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727" t="s">
        <v>16</v>
      </c>
      <c r="E6727" t="s">
        <v>117</v>
      </c>
      <c r="F6727" t="s">
        <v>56</v>
      </c>
      <c r="G6727" s="1">
        <v>44019</v>
      </c>
      <c r="H6727" t="s">
        <v>18440</v>
      </c>
      <c r="I6727" t="s">
        <v>18441</v>
      </c>
      <c r="J6727" t="s">
        <v>63</v>
      </c>
      <c r="K6727" s="6">
        <v>6577.44</v>
      </c>
      <c r="L6727" t="s">
        <v>26780</v>
      </c>
      <c r="M6727" t="s">
        <v>43</v>
      </c>
      <c r="N6727" s="1">
        <v>44022</v>
      </c>
      <c r="O6727" t="s">
        <v>33</v>
      </c>
      <c r="P6727" t="s">
        <v>24</v>
      </c>
    </row>
    <row r="6728" spans="1:16" x14ac:dyDescent="0.35">
      <c r="A6728" t="s">
        <v>18442</v>
      </c>
      <c r="B6728" s="6">
        <v>71</v>
      </c>
      <c r="C67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28" t="s">
        <v>16</v>
      </c>
      <c r="E6728" t="s">
        <v>65</v>
      </c>
      <c r="F6728" t="s">
        <v>47</v>
      </c>
      <c r="G6728" s="1">
        <v>43713</v>
      </c>
      <c r="H6728" t="s">
        <v>18443</v>
      </c>
      <c r="I6728" t="s">
        <v>18444</v>
      </c>
      <c r="J6728" t="s">
        <v>21</v>
      </c>
      <c r="K6728" s="6">
        <v>17579.8</v>
      </c>
      <c r="L6728" t="s">
        <v>26852</v>
      </c>
      <c r="M6728" t="s">
        <v>22</v>
      </c>
      <c r="N6728" s="1">
        <v>43717</v>
      </c>
      <c r="O6728" t="s">
        <v>23</v>
      </c>
      <c r="P6728" t="s">
        <v>24</v>
      </c>
    </row>
    <row r="6729" spans="1:16" x14ac:dyDescent="0.35">
      <c r="A6729" t="s">
        <v>18445</v>
      </c>
      <c r="B6729" s="6">
        <v>79</v>
      </c>
      <c r="C67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29" t="s">
        <v>26</v>
      </c>
      <c r="E6729" t="s">
        <v>117</v>
      </c>
      <c r="F6729" t="s">
        <v>56</v>
      </c>
      <c r="G6729" s="1">
        <v>44059</v>
      </c>
      <c r="H6729" t="s">
        <v>18446</v>
      </c>
      <c r="I6729" t="s">
        <v>18447</v>
      </c>
      <c r="J6729" t="s">
        <v>21</v>
      </c>
      <c r="K6729" s="6">
        <v>12283.4</v>
      </c>
      <c r="L6729" t="s">
        <v>26669</v>
      </c>
      <c r="M6729" t="s">
        <v>32</v>
      </c>
      <c r="N6729" s="1">
        <v>44067</v>
      </c>
      <c r="O6729" t="s">
        <v>50</v>
      </c>
      <c r="P6729" t="s">
        <v>24</v>
      </c>
    </row>
    <row r="6730" spans="1:16" x14ac:dyDescent="0.35">
      <c r="A6730" t="s">
        <v>18448</v>
      </c>
      <c r="B6730" s="6">
        <v>67</v>
      </c>
      <c r="C67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30" t="s">
        <v>16</v>
      </c>
      <c r="E6730" t="s">
        <v>17</v>
      </c>
      <c r="F6730" t="s">
        <v>18</v>
      </c>
      <c r="G6730" s="1">
        <v>43534</v>
      </c>
      <c r="H6730" t="s">
        <v>18449</v>
      </c>
      <c r="I6730" t="s">
        <v>18450</v>
      </c>
      <c r="J6730" t="s">
        <v>21</v>
      </c>
      <c r="K6730" s="6">
        <v>46896.1</v>
      </c>
      <c r="L6730" t="s">
        <v>26790</v>
      </c>
      <c r="M6730" t="s">
        <v>32</v>
      </c>
      <c r="N6730" s="1">
        <v>43545</v>
      </c>
      <c r="O6730" t="s">
        <v>50</v>
      </c>
      <c r="P6730" t="s">
        <v>34</v>
      </c>
    </row>
    <row r="6731" spans="1:16" x14ac:dyDescent="0.35">
      <c r="A6731" t="s">
        <v>16056</v>
      </c>
      <c r="B6731" s="6">
        <v>70</v>
      </c>
      <c r="C67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31" t="s">
        <v>16</v>
      </c>
      <c r="E6731" t="s">
        <v>36</v>
      </c>
      <c r="F6731" t="s">
        <v>47</v>
      </c>
      <c r="G6731" s="1">
        <v>44623</v>
      </c>
      <c r="H6731" t="s">
        <v>18451</v>
      </c>
      <c r="I6731" t="s">
        <v>17519</v>
      </c>
      <c r="J6731" t="s">
        <v>21</v>
      </c>
      <c r="K6731" s="6">
        <v>20683.419999999998</v>
      </c>
      <c r="L6731" t="s">
        <v>26592</v>
      </c>
      <c r="M6731" t="s">
        <v>22</v>
      </c>
      <c r="N6731" s="1">
        <v>44631</v>
      </c>
      <c r="O6731" t="s">
        <v>50</v>
      </c>
      <c r="P6731" t="s">
        <v>24</v>
      </c>
    </row>
    <row r="6732" spans="1:16" x14ac:dyDescent="0.35">
      <c r="A6732" t="s">
        <v>9039</v>
      </c>
      <c r="B6732" s="6">
        <v>34</v>
      </c>
      <c r="C67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732" t="s">
        <v>26</v>
      </c>
      <c r="E6732" t="s">
        <v>233</v>
      </c>
      <c r="F6732" t="s">
        <v>56</v>
      </c>
      <c r="G6732" s="1">
        <v>43632</v>
      </c>
      <c r="H6732" t="s">
        <v>13227</v>
      </c>
      <c r="I6732" t="s">
        <v>15077</v>
      </c>
      <c r="J6732" t="s">
        <v>54</v>
      </c>
      <c r="K6732" s="6">
        <v>33651.879999999997</v>
      </c>
      <c r="L6732" t="s">
        <v>26856</v>
      </c>
      <c r="M6732" t="s">
        <v>43</v>
      </c>
      <c r="N6732" s="1">
        <v>43649</v>
      </c>
      <c r="O6732" t="s">
        <v>50</v>
      </c>
      <c r="P6732" t="s">
        <v>24</v>
      </c>
    </row>
    <row r="6733" spans="1:16" x14ac:dyDescent="0.35">
      <c r="A6733" t="s">
        <v>18452</v>
      </c>
      <c r="B6733" s="6">
        <v>43</v>
      </c>
      <c r="C67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733" t="s">
        <v>16</v>
      </c>
      <c r="E6733" t="s">
        <v>233</v>
      </c>
      <c r="F6733" t="s">
        <v>72</v>
      </c>
      <c r="G6733" s="1">
        <v>44298</v>
      </c>
      <c r="H6733" t="s">
        <v>18453</v>
      </c>
      <c r="I6733" t="s">
        <v>18454</v>
      </c>
      <c r="J6733" t="s">
        <v>54</v>
      </c>
      <c r="K6733" s="6">
        <v>61103.61</v>
      </c>
      <c r="L6733" t="s">
        <v>26700</v>
      </c>
      <c r="M6733" t="s">
        <v>32</v>
      </c>
      <c r="N6733" s="1">
        <v>44315</v>
      </c>
      <c r="O6733" t="s">
        <v>44</v>
      </c>
      <c r="P6733" t="s">
        <v>34</v>
      </c>
    </row>
    <row r="6734" spans="1:16" x14ac:dyDescent="0.35">
      <c r="A6734" t="s">
        <v>18455</v>
      </c>
      <c r="B6734" s="6">
        <v>57</v>
      </c>
      <c r="C67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734" t="s">
        <v>26</v>
      </c>
      <c r="E6734" t="s">
        <v>36</v>
      </c>
      <c r="F6734" t="s">
        <v>56</v>
      </c>
      <c r="G6734" s="1">
        <v>44618</v>
      </c>
      <c r="H6734" t="s">
        <v>18456</v>
      </c>
      <c r="I6734" t="s">
        <v>2207</v>
      </c>
      <c r="J6734" t="s">
        <v>54</v>
      </c>
      <c r="K6734" s="6">
        <v>3736.88</v>
      </c>
      <c r="L6734" t="s">
        <v>26648</v>
      </c>
      <c r="M6734" t="s">
        <v>43</v>
      </c>
      <c r="N6734" s="1">
        <v>44645</v>
      </c>
      <c r="O6734" t="s">
        <v>44</v>
      </c>
      <c r="P6734" t="s">
        <v>24</v>
      </c>
    </row>
    <row r="6735" spans="1:16" x14ac:dyDescent="0.35">
      <c r="A6735" t="s">
        <v>18457</v>
      </c>
      <c r="B6735" s="6">
        <v>28</v>
      </c>
      <c r="C67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735" t="s">
        <v>26</v>
      </c>
      <c r="E6735" t="s">
        <v>27</v>
      </c>
      <c r="F6735" t="s">
        <v>47</v>
      </c>
      <c r="G6735" s="1">
        <v>44385</v>
      </c>
      <c r="H6735" t="s">
        <v>18458</v>
      </c>
      <c r="I6735" t="s">
        <v>18459</v>
      </c>
      <c r="J6735" t="s">
        <v>31</v>
      </c>
      <c r="K6735" s="6">
        <v>14130.96</v>
      </c>
      <c r="L6735" t="s">
        <v>26898</v>
      </c>
      <c r="M6735" t="s">
        <v>22</v>
      </c>
      <c r="N6735" s="1">
        <v>44392</v>
      </c>
      <c r="O6735" t="s">
        <v>33</v>
      </c>
      <c r="P6735" t="s">
        <v>24</v>
      </c>
    </row>
    <row r="6736" spans="1:16" x14ac:dyDescent="0.35">
      <c r="A6736" t="s">
        <v>18460</v>
      </c>
      <c r="B6736" s="6">
        <v>58</v>
      </c>
      <c r="C67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736" t="s">
        <v>16</v>
      </c>
      <c r="E6736" t="s">
        <v>65</v>
      </c>
      <c r="F6736" t="s">
        <v>72</v>
      </c>
      <c r="G6736" s="1">
        <v>44221</v>
      </c>
      <c r="H6736" t="s">
        <v>18461</v>
      </c>
      <c r="I6736" t="s">
        <v>4661</v>
      </c>
      <c r="J6736" t="s">
        <v>54</v>
      </c>
      <c r="K6736" s="6">
        <v>34461.519999999997</v>
      </c>
      <c r="L6736" t="s">
        <v>26935</v>
      </c>
      <c r="M6736" t="s">
        <v>32</v>
      </c>
      <c r="N6736" s="1">
        <v>44251</v>
      </c>
      <c r="O6736" t="s">
        <v>44</v>
      </c>
      <c r="P6736" t="s">
        <v>24</v>
      </c>
    </row>
    <row r="6737" spans="1:16" x14ac:dyDescent="0.35">
      <c r="A6737" t="s">
        <v>18462</v>
      </c>
      <c r="B6737" s="6">
        <v>74</v>
      </c>
      <c r="C67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37" t="s">
        <v>16</v>
      </c>
      <c r="E6737" t="s">
        <v>65</v>
      </c>
      <c r="F6737" t="s">
        <v>18</v>
      </c>
      <c r="G6737" s="1">
        <v>43507</v>
      </c>
      <c r="H6737" t="s">
        <v>18463</v>
      </c>
      <c r="I6737" t="s">
        <v>18464</v>
      </c>
      <c r="J6737" t="s">
        <v>21</v>
      </c>
      <c r="K6737" s="6">
        <v>37198.46</v>
      </c>
      <c r="L6737" t="s">
        <v>26880</v>
      </c>
      <c r="M6737" t="s">
        <v>43</v>
      </c>
      <c r="N6737" s="1">
        <v>43516</v>
      </c>
      <c r="O6737" t="s">
        <v>44</v>
      </c>
      <c r="P6737" t="s">
        <v>45</v>
      </c>
    </row>
    <row r="6738" spans="1:16" x14ac:dyDescent="0.35">
      <c r="A6738" t="s">
        <v>8331</v>
      </c>
      <c r="B6738" s="6">
        <v>30</v>
      </c>
      <c r="C67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738" t="s">
        <v>26</v>
      </c>
      <c r="E6738" t="s">
        <v>27</v>
      </c>
      <c r="F6738" t="s">
        <v>56</v>
      </c>
      <c r="G6738" s="1">
        <v>43943</v>
      </c>
      <c r="H6738" t="s">
        <v>18465</v>
      </c>
      <c r="I6738" t="s">
        <v>18466</v>
      </c>
      <c r="J6738" t="s">
        <v>59</v>
      </c>
      <c r="K6738" s="6">
        <v>26356.44</v>
      </c>
      <c r="L6738" t="s">
        <v>26722</v>
      </c>
      <c r="M6738" t="s">
        <v>43</v>
      </c>
      <c r="N6738" s="1">
        <v>43968</v>
      </c>
      <c r="O6738" t="s">
        <v>87</v>
      </c>
      <c r="P6738" t="s">
        <v>34</v>
      </c>
    </row>
    <row r="6739" spans="1:16" x14ac:dyDescent="0.35">
      <c r="A6739" t="s">
        <v>13092</v>
      </c>
      <c r="B6739" s="6">
        <v>81</v>
      </c>
      <c r="C67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39" t="s">
        <v>26</v>
      </c>
      <c r="E6739" t="s">
        <v>233</v>
      </c>
      <c r="F6739" t="s">
        <v>72</v>
      </c>
      <c r="G6739" s="1">
        <v>44462</v>
      </c>
      <c r="H6739" t="s">
        <v>18467</v>
      </c>
      <c r="I6739" t="s">
        <v>7235</v>
      </c>
      <c r="J6739" t="s">
        <v>21</v>
      </c>
      <c r="K6739" s="6">
        <v>36485.54</v>
      </c>
      <c r="L6739" t="s">
        <v>26787</v>
      </c>
      <c r="M6739" t="s">
        <v>32</v>
      </c>
      <c r="N6739" s="1">
        <v>44477</v>
      </c>
      <c r="O6739" t="s">
        <v>33</v>
      </c>
      <c r="P6739" t="s">
        <v>34</v>
      </c>
    </row>
    <row r="6740" spans="1:16" x14ac:dyDescent="0.35">
      <c r="A6740" t="s">
        <v>4284</v>
      </c>
      <c r="B6740" s="6">
        <v>28</v>
      </c>
      <c r="C67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740" t="s">
        <v>26</v>
      </c>
      <c r="E6740" t="s">
        <v>117</v>
      </c>
      <c r="F6740" t="s">
        <v>37</v>
      </c>
      <c r="G6740" s="1">
        <v>44371</v>
      </c>
      <c r="H6740" t="s">
        <v>18468</v>
      </c>
      <c r="I6740" t="s">
        <v>17804</v>
      </c>
      <c r="J6740" t="s">
        <v>59</v>
      </c>
      <c r="K6740" s="6">
        <v>20612.62</v>
      </c>
      <c r="L6740" t="s">
        <v>26820</v>
      </c>
      <c r="M6740" t="s">
        <v>32</v>
      </c>
      <c r="N6740" s="1">
        <v>44373</v>
      </c>
      <c r="O6740" t="s">
        <v>23</v>
      </c>
      <c r="P6740" t="s">
        <v>45</v>
      </c>
    </row>
    <row r="6741" spans="1:16" x14ac:dyDescent="0.35">
      <c r="A6741" t="s">
        <v>18469</v>
      </c>
      <c r="B6741" s="6">
        <v>26</v>
      </c>
      <c r="C67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741" t="s">
        <v>16</v>
      </c>
      <c r="E6741" t="s">
        <v>51</v>
      </c>
      <c r="F6741" t="s">
        <v>72</v>
      </c>
      <c r="G6741" s="1">
        <v>43976</v>
      </c>
      <c r="H6741" t="s">
        <v>13345</v>
      </c>
      <c r="I6741" t="s">
        <v>18470</v>
      </c>
      <c r="J6741" t="s">
        <v>54</v>
      </c>
      <c r="K6741" s="6">
        <v>57173.04</v>
      </c>
      <c r="L6741" t="s">
        <v>26706</v>
      </c>
      <c r="M6741" t="s">
        <v>32</v>
      </c>
      <c r="N6741" s="1">
        <v>43984</v>
      </c>
      <c r="O6741" t="s">
        <v>23</v>
      </c>
      <c r="P6741" t="s">
        <v>34</v>
      </c>
    </row>
    <row r="6742" spans="1:16" x14ac:dyDescent="0.35">
      <c r="A6742" t="s">
        <v>18471</v>
      </c>
      <c r="B6742" s="6">
        <v>40</v>
      </c>
      <c r="C67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742" t="s">
        <v>26</v>
      </c>
      <c r="E6742" t="s">
        <v>17</v>
      </c>
      <c r="F6742" t="s">
        <v>72</v>
      </c>
      <c r="G6742" s="1">
        <v>44855</v>
      </c>
      <c r="H6742" t="s">
        <v>18472</v>
      </c>
      <c r="I6742" t="s">
        <v>18473</v>
      </c>
      <c r="J6742" t="s">
        <v>59</v>
      </c>
      <c r="K6742" s="6">
        <v>42214.38</v>
      </c>
      <c r="L6742" t="s">
        <v>26661</v>
      </c>
      <c r="M6742" t="s">
        <v>32</v>
      </c>
      <c r="N6742" s="1">
        <v>44879</v>
      </c>
      <c r="O6742" t="s">
        <v>44</v>
      </c>
      <c r="P6742" t="s">
        <v>34</v>
      </c>
    </row>
    <row r="6743" spans="1:16" x14ac:dyDescent="0.35">
      <c r="A6743" t="s">
        <v>18474</v>
      </c>
      <c r="B6743" s="6">
        <v>22</v>
      </c>
      <c r="C67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743" t="s">
        <v>16</v>
      </c>
      <c r="E6743" t="s">
        <v>17</v>
      </c>
      <c r="F6743" t="s">
        <v>18</v>
      </c>
      <c r="G6743" s="1">
        <v>44850</v>
      </c>
      <c r="H6743" t="s">
        <v>18475</v>
      </c>
      <c r="I6743" t="s">
        <v>18476</v>
      </c>
      <c r="J6743" t="s">
        <v>59</v>
      </c>
      <c r="K6743" s="6">
        <v>39312.74</v>
      </c>
      <c r="L6743" t="s">
        <v>26683</v>
      </c>
      <c r="M6743" t="s">
        <v>32</v>
      </c>
      <c r="N6743" s="1">
        <v>44861</v>
      </c>
      <c r="O6743" t="s">
        <v>50</v>
      </c>
      <c r="P6743" t="s">
        <v>34</v>
      </c>
    </row>
    <row r="6744" spans="1:16" x14ac:dyDescent="0.35">
      <c r="A6744" t="s">
        <v>9386</v>
      </c>
      <c r="B6744" s="6">
        <v>80</v>
      </c>
      <c r="C67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44" t="s">
        <v>16</v>
      </c>
      <c r="E6744" t="s">
        <v>36</v>
      </c>
      <c r="F6744" t="s">
        <v>37</v>
      </c>
      <c r="G6744" s="1">
        <v>44569</v>
      </c>
      <c r="H6744" t="s">
        <v>18477</v>
      </c>
      <c r="I6744" t="s">
        <v>18478</v>
      </c>
      <c r="J6744" t="s">
        <v>63</v>
      </c>
      <c r="K6744" s="6">
        <v>999.64</v>
      </c>
      <c r="L6744" t="s">
        <v>26732</v>
      </c>
      <c r="M6744" t="s">
        <v>32</v>
      </c>
      <c r="N6744" s="1">
        <v>44597</v>
      </c>
      <c r="O6744" t="s">
        <v>33</v>
      </c>
      <c r="P6744" t="s">
        <v>45</v>
      </c>
    </row>
    <row r="6745" spans="1:16" x14ac:dyDescent="0.35">
      <c r="A6745" t="s">
        <v>18479</v>
      </c>
      <c r="B6745" s="6">
        <v>74</v>
      </c>
      <c r="C67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45" t="s">
        <v>26</v>
      </c>
      <c r="E6745" t="s">
        <v>36</v>
      </c>
      <c r="F6745" t="s">
        <v>47</v>
      </c>
      <c r="G6745" s="1">
        <v>44711</v>
      </c>
      <c r="H6745" t="s">
        <v>18480</v>
      </c>
      <c r="I6745" t="s">
        <v>18481</v>
      </c>
      <c r="J6745" t="s">
        <v>63</v>
      </c>
      <c r="K6745" s="6">
        <v>15762.33</v>
      </c>
      <c r="L6745" t="s">
        <v>26980</v>
      </c>
      <c r="M6745" t="s">
        <v>22</v>
      </c>
      <c r="N6745" s="1">
        <v>44713</v>
      </c>
      <c r="O6745" t="s">
        <v>50</v>
      </c>
      <c r="P6745" t="s">
        <v>24</v>
      </c>
    </row>
    <row r="6746" spans="1:16" x14ac:dyDescent="0.35">
      <c r="A6746" t="s">
        <v>18482</v>
      </c>
      <c r="B6746" s="6">
        <v>19</v>
      </c>
      <c r="C67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746" t="s">
        <v>16</v>
      </c>
      <c r="E6746" t="s">
        <v>92</v>
      </c>
      <c r="F6746" t="s">
        <v>47</v>
      </c>
      <c r="G6746" s="1">
        <v>44667</v>
      </c>
      <c r="H6746" t="s">
        <v>18483</v>
      </c>
      <c r="I6746" t="s">
        <v>4868</v>
      </c>
      <c r="J6746" t="s">
        <v>59</v>
      </c>
      <c r="K6746" s="6">
        <v>3166.63</v>
      </c>
      <c r="L6746" t="s">
        <v>26677</v>
      </c>
      <c r="M6746" t="s">
        <v>22</v>
      </c>
      <c r="N6746" s="1">
        <v>44679</v>
      </c>
      <c r="O6746" t="s">
        <v>44</v>
      </c>
      <c r="P6746" t="s">
        <v>45</v>
      </c>
    </row>
    <row r="6747" spans="1:16" x14ac:dyDescent="0.35">
      <c r="A6747" t="s">
        <v>18484</v>
      </c>
      <c r="B6747" s="6">
        <v>19</v>
      </c>
      <c r="C67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747" t="s">
        <v>16</v>
      </c>
      <c r="E6747" t="s">
        <v>233</v>
      </c>
      <c r="F6747" t="s">
        <v>47</v>
      </c>
      <c r="G6747" s="1">
        <v>44921</v>
      </c>
      <c r="H6747" t="s">
        <v>18485</v>
      </c>
      <c r="I6747" t="s">
        <v>53</v>
      </c>
      <c r="J6747" t="s">
        <v>31</v>
      </c>
      <c r="K6747" s="6">
        <v>18709.75</v>
      </c>
      <c r="L6747" t="s">
        <v>26677</v>
      </c>
      <c r="M6747" t="s">
        <v>22</v>
      </c>
      <c r="N6747" s="1">
        <v>44933</v>
      </c>
      <c r="O6747" t="s">
        <v>44</v>
      </c>
      <c r="P6747" t="s">
        <v>45</v>
      </c>
    </row>
    <row r="6748" spans="1:16" x14ac:dyDescent="0.35">
      <c r="A6748" t="s">
        <v>18486</v>
      </c>
      <c r="B6748" s="6">
        <v>44</v>
      </c>
      <c r="C67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748" t="s">
        <v>26</v>
      </c>
      <c r="E6748" t="s">
        <v>92</v>
      </c>
      <c r="F6748" t="s">
        <v>18</v>
      </c>
      <c r="G6748" s="1">
        <v>43858</v>
      </c>
      <c r="H6748" t="s">
        <v>18487</v>
      </c>
      <c r="I6748" t="s">
        <v>18488</v>
      </c>
      <c r="J6748" t="s">
        <v>59</v>
      </c>
      <c r="K6748" s="6">
        <v>1999.01</v>
      </c>
      <c r="L6748" t="s">
        <v>26834</v>
      </c>
      <c r="M6748" t="s">
        <v>43</v>
      </c>
      <c r="N6748" s="1">
        <v>43876</v>
      </c>
      <c r="O6748" t="s">
        <v>33</v>
      </c>
      <c r="P6748" t="s">
        <v>45</v>
      </c>
    </row>
    <row r="6749" spans="1:16" x14ac:dyDescent="0.35">
      <c r="A6749" t="s">
        <v>5109</v>
      </c>
      <c r="B6749" s="6">
        <v>55</v>
      </c>
      <c r="C67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749" t="s">
        <v>26</v>
      </c>
      <c r="E6749" t="s">
        <v>233</v>
      </c>
      <c r="F6749" t="s">
        <v>18</v>
      </c>
      <c r="G6749" s="1">
        <v>44336</v>
      </c>
      <c r="H6749" t="s">
        <v>3193</v>
      </c>
      <c r="I6749" t="s">
        <v>3974</v>
      </c>
      <c r="J6749" t="s">
        <v>59</v>
      </c>
      <c r="K6749" s="6">
        <v>7537.52</v>
      </c>
      <c r="L6749" t="s">
        <v>26744</v>
      </c>
      <c r="M6749" t="s">
        <v>32</v>
      </c>
      <c r="N6749" s="1">
        <v>44342</v>
      </c>
      <c r="O6749" t="s">
        <v>44</v>
      </c>
      <c r="P6749" t="s">
        <v>24</v>
      </c>
    </row>
    <row r="6750" spans="1:16" x14ac:dyDescent="0.35">
      <c r="A6750" t="s">
        <v>18489</v>
      </c>
      <c r="B6750" s="6">
        <v>23</v>
      </c>
      <c r="C67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750" t="s">
        <v>16</v>
      </c>
      <c r="E6750" t="s">
        <v>51</v>
      </c>
      <c r="F6750" t="s">
        <v>72</v>
      </c>
      <c r="G6750" s="1">
        <v>44526</v>
      </c>
      <c r="H6750" t="s">
        <v>18490</v>
      </c>
      <c r="I6750" t="s">
        <v>4010</v>
      </c>
      <c r="J6750" t="s">
        <v>59</v>
      </c>
      <c r="K6750" s="6">
        <v>17282.439999999999</v>
      </c>
      <c r="L6750" t="s">
        <v>26687</v>
      </c>
      <c r="M6750" t="s">
        <v>32</v>
      </c>
      <c r="N6750" s="1">
        <v>44529</v>
      </c>
      <c r="O6750" t="s">
        <v>87</v>
      </c>
      <c r="P6750" t="s">
        <v>45</v>
      </c>
    </row>
    <row r="6751" spans="1:16" x14ac:dyDescent="0.35">
      <c r="A6751" t="s">
        <v>18491</v>
      </c>
      <c r="B6751" s="6">
        <v>54</v>
      </c>
      <c r="C67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751" t="s">
        <v>26</v>
      </c>
      <c r="E6751" t="s">
        <v>51</v>
      </c>
      <c r="F6751" t="s">
        <v>56</v>
      </c>
      <c r="G6751" s="1">
        <v>44258</v>
      </c>
      <c r="H6751" t="s">
        <v>18492</v>
      </c>
      <c r="I6751" t="s">
        <v>18493</v>
      </c>
      <c r="J6751" t="s">
        <v>59</v>
      </c>
      <c r="K6751" s="6">
        <v>16207.27</v>
      </c>
      <c r="L6751" t="s">
        <v>26902</v>
      </c>
      <c r="M6751" t="s">
        <v>43</v>
      </c>
      <c r="N6751" s="1">
        <v>44278</v>
      </c>
      <c r="O6751" t="s">
        <v>44</v>
      </c>
      <c r="P6751" t="s">
        <v>24</v>
      </c>
    </row>
    <row r="6752" spans="1:16" x14ac:dyDescent="0.35">
      <c r="A6752" t="s">
        <v>18494</v>
      </c>
      <c r="B6752" s="6">
        <v>33</v>
      </c>
      <c r="C67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752" t="s">
        <v>16</v>
      </c>
      <c r="E6752" t="s">
        <v>36</v>
      </c>
      <c r="F6752" t="s">
        <v>28</v>
      </c>
      <c r="G6752" s="1">
        <v>44726</v>
      </c>
      <c r="H6752" t="s">
        <v>18495</v>
      </c>
      <c r="I6752" t="s">
        <v>18496</v>
      </c>
      <c r="J6752" t="s">
        <v>59</v>
      </c>
      <c r="K6752" s="6">
        <v>11850.55</v>
      </c>
      <c r="L6752" t="s">
        <v>26623</v>
      </c>
      <c r="M6752" t="s">
        <v>43</v>
      </c>
      <c r="N6752" s="1">
        <v>44733</v>
      </c>
      <c r="O6752" t="s">
        <v>44</v>
      </c>
      <c r="P6752" t="s">
        <v>34</v>
      </c>
    </row>
    <row r="6753" spans="1:16" x14ac:dyDescent="0.35">
      <c r="A6753" t="s">
        <v>4097</v>
      </c>
      <c r="B6753" s="6">
        <v>21</v>
      </c>
      <c r="C67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753" t="s">
        <v>26</v>
      </c>
      <c r="E6753" t="s">
        <v>117</v>
      </c>
      <c r="F6753" t="s">
        <v>56</v>
      </c>
      <c r="G6753" s="1">
        <v>43921</v>
      </c>
      <c r="H6753" t="s">
        <v>18497</v>
      </c>
      <c r="I6753" t="s">
        <v>18498</v>
      </c>
      <c r="J6753" t="s">
        <v>31</v>
      </c>
      <c r="K6753" s="6">
        <v>16419.150000000001</v>
      </c>
      <c r="L6753" t="s">
        <v>26676</v>
      </c>
      <c r="M6753" t="s">
        <v>43</v>
      </c>
      <c r="N6753" s="1">
        <v>43941</v>
      </c>
      <c r="O6753" t="s">
        <v>87</v>
      </c>
      <c r="P6753" t="s">
        <v>34</v>
      </c>
    </row>
    <row r="6754" spans="1:16" x14ac:dyDescent="0.35">
      <c r="A6754" t="s">
        <v>18499</v>
      </c>
      <c r="B6754" s="6">
        <v>58</v>
      </c>
      <c r="C67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754" t="s">
        <v>16</v>
      </c>
      <c r="E6754" t="s">
        <v>27</v>
      </c>
      <c r="F6754" t="s">
        <v>18</v>
      </c>
      <c r="G6754" s="1">
        <v>43934</v>
      </c>
      <c r="H6754" t="s">
        <v>18500</v>
      </c>
      <c r="I6754" t="s">
        <v>18501</v>
      </c>
      <c r="J6754" t="s">
        <v>21</v>
      </c>
      <c r="K6754" s="6">
        <v>51512.52</v>
      </c>
      <c r="L6754" t="s">
        <v>26647</v>
      </c>
      <c r="M6754" t="s">
        <v>32</v>
      </c>
      <c r="N6754" s="1">
        <v>43959</v>
      </c>
      <c r="O6754" t="s">
        <v>87</v>
      </c>
      <c r="P6754" t="s">
        <v>45</v>
      </c>
    </row>
    <row r="6755" spans="1:16" x14ac:dyDescent="0.35">
      <c r="A6755" t="s">
        <v>18502</v>
      </c>
      <c r="B6755" s="6">
        <v>68</v>
      </c>
      <c r="C67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55" t="s">
        <v>16</v>
      </c>
      <c r="E6755" t="s">
        <v>36</v>
      </c>
      <c r="F6755" t="s">
        <v>37</v>
      </c>
      <c r="G6755" s="1">
        <v>44120</v>
      </c>
      <c r="H6755" t="s">
        <v>3118</v>
      </c>
      <c r="I6755" t="s">
        <v>18503</v>
      </c>
      <c r="J6755" t="s">
        <v>31</v>
      </c>
      <c r="K6755" s="6">
        <v>23563.89</v>
      </c>
      <c r="L6755" t="s">
        <v>26790</v>
      </c>
      <c r="M6755" t="s">
        <v>22</v>
      </c>
      <c r="N6755" s="1">
        <v>44129</v>
      </c>
      <c r="O6755" t="s">
        <v>87</v>
      </c>
      <c r="P6755" t="s">
        <v>45</v>
      </c>
    </row>
    <row r="6756" spans="1:16" x14ac:dyDescent="0.35">
      <c r="A6756" t="s">
        <v>18504</v>
      </c>
      <c r="B6756" s="6">
        <v>30</v>
      </c>
      <c r="C67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756" t="s">
        <v>26</v>
      </c>
      <c r="E6756" t="s">
        <v>36</v>
      </c>
      <c r="F6756" t="s">
        <v>28</v>
      </c>
      <c r="G6756" s="1">
        <v>44115</v>
      </c>
      <c r="H6756" t="s">
        <v>18505</v>
      </c>
      <c r="I6756" t="s">
        <v>18506</v>
      </c>
      <c r="J6756" t="s">
        <v>54</v>
      </c>
      <c r="K6756" s="6">
        <v>5119.99</v>
      </c>
      <c r="L6756" t="s">
        <v>26629</v>
      </c>
      <c r="M6756" t="s">
        <v>32</v>
      </c>
      <c r="N6756" s="1">
        <v>44122</v>
      </c>
      <c r="O6756" t="s">
        <v>50</v>
      </c>
      <c r="P6756" t="s">
        <v>34</v>
      </c>
    </row>
    <row r="6757" spans="1:16" x14ac:dyDescent="0.35">
      <c r="A6757" t="s">
        <v>18507</v>
      </c>
      <c r="B6757" s="6">
        <v>39</v>
      </c>
      <c r="C67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757" t="s">
        <v>16</v>
      </c>
      <c r="E6757" t="s">
        <v>17</v>
      </c>
      <c r="F6757" t="s">
        <v>47</v>
      </c>
      <c r="G6757" s="1">
        <v>44562</v>
      </c>
      <c r="H6757" t="s">
        <v>18508</v>
      </c>
      <c r="I6757" t="s">
        <v>18509</v>
      </c>
      <c r="J6757" t="s">
        <v>21</v>
      </c>
      <c r="K6757" s="6">
        <v>17344.89</v>
      </c>
      <c r="L6757" t="s">
        <v>26626</v>
      </c>
      <c r="M6757" t="s">
        <v>22</v>
      </c>
      <c r="N6757" s="1">
        <v>44574</v>
      </c>
      <c r="O6757" t="s">
        <v>50</v>
      </c>
      <c r="P6757" t="s">
        <v>45</v>
      </c>
    </row>
    <row r="6758" spans="1:16" x14ac:dyDescent="0.35">
      <c r="A6758" t="s">
        <v>13784</v>
      </c>
      <c r="B6758" s="6">
        <v>42</v>
      </c>
      <c r="C67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758" t="s">
        <v>16</v>
      </c>
      <c r="E6758" t="s">
        <v>233</v>
      </c>
      <c r="F6758" t="s">
        <v>47</v>
      </c>
      <c r="G6758" s="1">
        <v>43441</v>
      </c>
      <c r="H6758" t="s">
        <v>18510</v>
      </c>
      <c r="I6758" t="s">
        <v>2942</v>
      </c>
      <c r="J6758" t="s">
        <v>63</v>
      </c>
      <c r="K6758" s="6">
        <v>4054.13</v>
      </c>
      <c r="L6758" t="s">
        <v>26591</v>
      </c>
      <c r="M6758" t="s">
        <v>22</v>
      </c>
      <c r="N6758" s="1">
        <v>43454</v>
      </c>
      <c r="O6758" t="s">
        <v>44</v>
      </c>
      <c r="P6758" t="s">
        <v>24</v>
      </c>
    </row>
    <row r="6759" spans="1:16" x14ac:dyDescent="0.35">
      <c r="A6759" t="s">
        <v>655</v>
      </c>
      <c r="B6759" s="6">
        <v>50</v>
      </c>
      <c r="C67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759" t="s">
        <v>16</v>
      </c>
      <c r="E6759" t="s">
        <v>51</v>
      </c>
      <c r="F6759" t="s">
        <v>28</v>
      </c>
      <c r="G6759" s="1">
        <v>43630</v>
      </c>
      <c r="H6759" t="s">
        <v>13799</v>
      </c>
      <c r="I6759" t="s">
        <v>18511</v>
      </c>
      <c r="J6759" t="s">
        <v>31</v>
      </c>
      <c r="K6759" s="6">
        <v>37728.04</v>
      </c>
      <c r="L6759" t="s">
        <v>26782</v>
      </c>
      <c r="M6759" t="s">
        <v>43</v>
      </c>
      <c r="N6759" s="1">
        <v>43654</v>
      </c>
      <c r="O6759" t="s">
        <v>23</v>
      </c>
      <c r="P6759" t="s">
        <v>34</v>
      </c>
    </row>
    <row r="6760" spans="1:16" x14ac:dyDescent="0.35">
      <c r="A6760" t="s">
        <v>18512</v>
      </c>
      <c r="B6760" s="6">
        <v>73</v>
      </c>
      <c r="C67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60" t="s">
        <v>26</v>
      </c>
      <c r="E6760" t="s">
        <v>27</v>
      </c>
      <c r="F6760" t="s">
        <v>47</v>
      </c>
      <c r="G6760" s="1">
        <v>44052</v>
      </c>
      <c r="H6760" t="s">
        <v>18513</v>
      </c>
      <c r="I6760" t="s">
        <v>17721</v>
      </c>
      <c r="J6760" t="s">
        <v>59</v>
      </c>
      <c r="K6760" s="6">
        <v>27530.05</v>
      </c>
      <c r="L6760" t="s">
        <v>26933</v>
      </c>
      <c r="M6760" t="s">
        <v>43</v>
      </c>
      <c r="N6760" s="1">
        <v>44061</v>
      </c>
      <c r="O6760" t="s">
        <v>23</v>
      </c>
      <c r="P6760" t="s">
        <v>34</v>
      </c>
    </row>
    <row r="6761" spans="1:16" x14ac:dyDescent="0.35">
      <c r="A6761" t="s">
        <v>18514</v>
      </c>
      <c r="B6761" s="6">
        <v>39</v>
      </c>
      <c r="C67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761" t="s">
        <v>26</v>
      </c>
      <c r="E6761" t="s">
        <v>117</v>
      </c>
      <c r="F6761" t="s">
        <v>56</v>
      </c>
      <c r="G6761" s="1">
        <v>44087</v>
      </c>
      <c r="H6761" t="s">
        <v>18515</v>
      </c>
      <c r="I6761" t="s">
        <v>18516</v>
      </c>
      <c r="J6761" t="s">
        <v>31</v>
      </c>
      <c r="K6761" s="6">
        <v>27858.78</v>
      </c>
      <c r="L6761" t="s">
        <v>26620</v>
      </c>
      <c r="M6761" t="s">
        <v>32</v>
      </c>
      <c r="N6761" s="1">
        <v>44089</v>
      </c>
      <c r="O6761" t="s">
        <v>50</v>
      </c>
      <c r="P6761" t="s">
        <v>24</v>
      </c>
    </row>
    <row r="6762" spans="1:16" x14ac:dyDescent="0.35">
      <c r="A6762" t="s">
        <v>18517</v>
      </c>
      <c r="B6762" s="6">
        <v>68</v>
      </c>
      <c r="C67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62" t="s">
        <v>16</v>
      </c>
      <c r="E6762" t="s">
        <v>233</v>
      </c>
      <c r="F6762" t="s">
        <v>72</v>
      </c>
      <c r="G6762" s="1">
        <v>43535</v>
      </c>
      <c r="H6762" t="s">
        <v>18518</v>
      </c>
      <c r="I6762" t="s">
        <v>18519</v>
      </c>
      <c r="J6762" t="s">
        <v>21</v>
      </c>
      <c r="K6762" s="6">
        <v>62848.28</v>
      </c>
      <c r="L6762" t="s">
        <v>26654</v>
      </c>
      <c r="M6762" t="s">
        <v>32</v>
      </c>
      <c r="N6762" s="1">
        <v>43547</v>
      </c>
      <c r="O6762" t="s">
        <v>50</v>
      </c>
      <c r="P6762" t="s">
        <v>34</v>
      </c>
    </row>
    <row r="6763" spans="1:16" x14ac:dyDescent="0.35">
      <c r="A6763" t="s">
        <v>18520</v>
      </c>
      <c r="B6763" s="6">
        <v>20</v>
      </c>
      <c r="C67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763" t="s">
        <v>26</v>
      </c>
      <c r="E6763" t="s">
        <v>117</v>
      </c>
      <c r="F6763" t="s">
        <v>47</v>
      </c>
      <c r="G6763" s="1">
        <v>44145</v>
      </c>
      <c r="H6763" t="s">
        <v>18521</v>
      </c>
      <c r="I6763" t="s">
        <v>18522</v>
      </c>
      <c r="J6763" t="s">
        <v>59</v>
      </c>
      <c r="K6763" s="6">
        <v>12067.64</v>
      </c>
      <c r="L6763" t="s">
        <v>26643</v>
      </c>
      <c r="M6763" t="s">
        <v>32</v>
      </c>
      <c r="N6763" s="1">
        <v>44173</v>
      </c>
      <c r="O6763" t="s">
        <v>87</v>
      </c>
      <c r="P6763" t="s">
        <v>34</v>
      </c>
    </row>
    <row r="6764" spans="1:16" x14ac:dyDescent="0.35">
      <c r="A6764" t="s">
        <v>18523</v>
      </c>
      <c r="B6764" s="6">
        <v>35</v>
      </c>
      <c r="C67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764" t="s">
        <v>16</v>
      </c>
      <c r="E6764" t="s">
        <v>92</v>
      </c>
      <c r="F6764" t="s">
        <v>37</v>
      </c>
      <c r="G6764" s="1">
        <v>44969</v>
      </c>
      <c r="H6764" t="s">
        <v>18524</v>
      </c>
      <c r="I6764" t="s">
        <v>18525</v>
      </c>
      <c r="J6764" t="s">
        <v>21</v>
      </c>
      <c r="K6764" s="6">
        <v>16044.86</v>
      </c>
      <c r="L6764" t="s">
        <v>26593</v>
      </c>
      <c r="M6764" t="s">
        <v>22</v>
      </c>
      <c r="N6764" s="1">
        <v>44976</v>
      </c>
      <c r="O6764" t="s">
        <v>33</v>
      </c>
      <c r="P6764" t="s">
        <v>45</v>
      </c>
    </row>
    <row r="6765" spans="1:16" x14ac:dyDescent="0.35">
      <c r="A6765" t="s">
        <v>18526</v>
      </c>
      <c r="B6765" s="6">
        <v>62</v>
      </c>
      <c r="C67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765" t="s">
        <v>26</v>
      </c>
      <c r="E6765" t="s">
        <v>117</v>
      </c>
      <c r="F6765" t="s">
        <v>47</v>
      </c>
      <c r="G6765" s="1">
        <v>43539</v>
      </c>
      <c r="H6765" t="s">
        <v>18527</v>
      </c>
      <c r="I6765" t="s">
        <v>14494</v>
      </c>
      <c r="J6765" t="s">
        <v>54</v>
      </c>
      <c r="K6765" s="6">
        <v>13263.89</v>
      </c>
      <c r="L6765" t="s">
        <v>26656</v>
      </c>
      <c r="M6765" t="s">
        <v>43</v>
      </c>
      <c r="N6765" s="1">
        <v>43552</v>
      </c>
      <c r="O6765" t="s">
        <v>87</v>
      </c>
      <c r="P6765" t="s">
        <v>45</v>
      </c>
    </row>
    <row r="6766" spans="1:16" x14ac:dyDescent="0.35">
      <c r="A6766" t="s">
        <v>14553</v>
      </c>
      <c r="B6766" s="6">
        <v>37</v>
      </c>
      <c r="C67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766" t="s">
        <v>26</v>
      </c>
      <c r="E6766" t="s">
        <v>65</v>
      </c>
      <c r="F6766" t="s">
        <v>56</v>
      </c>
      <c r="G6766" s="1">
        <v>44996</v>
      </c>
      <c r="H6766" t="s">
        <v>18528</v>
      </c>
      <c r="I6766" t="s">
        <v>1410</v>
      </c>
      <c r="J6766" t="s">
        <v>54</v>
      </c>
      <c r="K6766" s="6">
        <v>2857.9</v>
      </c>
      <c r="L6766" t="s">
        <v>26919</v>
      </c>
      <c r="M6766" t="s">
        <v>32</v>
      </c>
      <c r="N6766" s="1">
        <v>45022</v>
      </c>
      <c r="O6766" t="s">
        <v>44</v>
      </c>
      <c r="P6766" t="s">
        <v>45</v>
      </c>
    </row>
    <row r="6767" spans="1:16" x14ac:dyDescent="0.35">
      <c r="A6767" t="s">
        <v>18529</v>
      </c>
      <c r="B6767" s="6">
        <v>64</v>
      </c>
      <c r="C67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67" t="s">
        <v>16</v>
      </c>
      <c r="E6767" t="s">
        <v>51</v>
      </c>
      <c r="F6767" t="s">
        <v>56</v>
      </c>
      <c r="G6767" s="1">
        <v>44874</v>
      </c>
      <c r="H6767" t="s">
        <v>18530</v>
      </c>
      <c r="I6767" t="s">
        <v>18531</v>
      </c>
      <c r="J6767" t="s">
        <v>31</v>
      </c>
      <c r="K6767" s="6">
        <v>6980.47</v>
      </c>
      <c r="L6767" t="s">
        <v>26795</v>
      </c>
      <c r="M6767" t="s">
        <v>32</v>
      </c>
      <c r="N6767" s="1">
        <v>44878</v>
      </c>
      <c r="O6767" t="s">
        <v>33</v>
      </c>
      <c r="P6767" t="s">
        <v>45</v>
      </c>
    </row>
    <row r="6768" spans="1:16" x14ac:dyDescent="0.35">
      <c r="A6768" t="s">
        <v>18532</v>
      </c>
      <c r="B6768" s="6">
        <v>83</v>
      </c>
      <c r="C67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68" t="s">
        <v>16</v>
      </c>
      <c r="E6768" t="s">
        <v>65</v>
      </c>
      <c r="F6768" t="s">
        <v>72</v>
      </c>
      <c r="G6768" s="1">
        <v>44324</v>
      </c>
      <c r="H6768" t="s">
        <v>18533</v>
      </c>
      <c r="I6768" t="s">
        <v>18534</v>
      </c>
      <c r="J6768" t="s">
        <v>63</v>
      </c>
      <c r="K6768" s="6">
        <v>35253.550000000003</v>
      </c>
      <c r="L6768" t="s">
        <v>26862</v>
      </c>
      <c r="M6768" t="s">
        <v>22</v>
      </c>
      <c r="N6768" s="1">
        <v>44339</v>
      </c>
      <c r="O6768" t="s">
        <v>87</v>
      </c>
      <c r="P6768" t="s">
        <v>34</v>
      </c>
    </row>
    <row r="6769" spans="1:16" x14ac:dyDescent="0.35">
      <c r="A6769" t="s">
        <v>18535</v>
      </c>
      <c r="B6769" s="6">
        <v>59</v>
      </c>
      <c r="C67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769" t="s">
        <v>16</v>
      </c>
      <c r="E6769" t="s">
        <v>117</v>
      </c>
      <c r="F6769" t="s">
        <v>72</v>
      </c>
      <c r="G6769" s="1">
        <v>44183</v>
      </c>
      <c r="H6769" t="s">
        <v>18536</v>
      </c>
      <c r="I6769" t="s">
        <v>2216</v>
      </c>
      <c r="J6769" t="s">
        <v>21</v>
      </c>
      <c r="K6769" s="6">
        <v>40770.720000000001</v>
      </c>
      <c r="L6769" t="s">
        <v>26703</v>
      </c>
      <c r="M6769" t="s">
        <v>32</v>
      </c>
      <c r="N6769" s="1">
        <v>44191</v>
      </c>
      <c r="O6769" t="s">
        <v>33</v>
      </c>
      <c r="P6769" t="s">
        <v>24</v>
      </c>
    </row>
    <row r="6770" spans="1:16" x14ac:dyDescent="0.35">
      <c r="A6770" t="s">
        <v>18537</v>
      </c>
      <c r="B6770" s="6">
        <v>36</v>
      </c>
      <c r="C67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770" t="s">
        <v>26</v>
      </c>
      <c r="E6770" t="s">
        <v>92</v>
      </c>
      <c r="F6770" t="s">
        <v>56</v>
      </c>
      <c r="G6770" s="1">
        <v>44337</v>
      </c>
      <c r="H6770" t="s">
        <v>18538</v>
      </c>
      <c r="I6770" t="s">
        <v>18539</v>
      </c>
      <c r="J6770" t="s">
        <v>54</v>
      </c>
      <c r="K6770" s="6">
        <v>6220.13</v>
      </c>
      <c r="L6770" t="s">
        <v>26752</v>
      </c>
      <c r="M6770" t="s">
        <v>43</v>
      </c>
      <c r="N6770" s="1">
        <v>44354</v>
      </c>
      <c r="O6770" t="s">
        <v>23</v>
      </c>
      <c r="P6770" t="s">
        <v>45</v>
      </c>
    </row>
    <row r="6771" spans="1:16" x14ac:dyDescent="0.35">
      <c r="A6771" t="s">
        <v>18540</v>
      </c>
      <c r="B6771" s="6">
        <v>71</v>
      </c>
      <c r="C67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71" t="s">
        <v>26</v>
      </c>
      <c r="E6771" t="s">
        <v>27</v>
      </c>
      <c r="F6771" t="s">
        <v>28</v>
      </c>
      <c r="G6771" s="1">
        <v>43949</v>
      </c>
      <c r="H6771" t="s">
        <v>18541</v>
      </c>
      <c r="I6771" t="s">
        <v>14171</v>
      </c>
      <c r="J6771" t="s">
        <v>31</v>
      </c>
      <c r="K6771" s="6">
        <v>17000.02</v>
      </c>
      <c r="L6771" t="s">
        <v>26820</v>
      </c>
      <c r="M6771" t="s">
        <v>43</v>
      </c>
      <c r="N6771" s="1">
        <v>43951</v>
      </c>
      <c r="O6771" t="s">
        <v>44</v>
      </c>
      <c r="P6771" t="s">
        <v>24</v>
      </c>
    </row>
    <row r="6772" spans="1:16" x14ac:dyDescent="0.35">
      <c r="A6772" t="s">
        <v>18542</v>
      </c>
      <c r="B6772" s="6">
        <v>41</v>
      </c>
      <c r="C67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772" t="s">
        <v>16</v>
      </c>
      <c r="E6772" t="s">
        <v>92</v>
      </c>
      <c r="F6772" t="s">
        <v>37</v>
      </c>
      <c r="G6772" s="1">
        <v>44945</v>
      </c>
      <c r="H6772" t="s">
        <v>18543</v>
      </c>
      <c r="I6772" t="s">
        <v>18544</v>
      </c>
      <c r="J6772" t="s">
        <v>59</v>
      </c>
      <c r="K6772" s="6">
        <v>4153.93</v>
      </c>
      <c r="L6772" t="s">
        <v>26729</v>
      </c>
      <c r="M6772" t="s">
        <v>32</v>
      </c>
      <c r="N6772" s="1">
        <v>44973</v>
      </c>
      <c r="O6772" t="s">
        <v>44</v>
      </c>
      <c r="P6772" t="s">
        <v>34</v>
      </c>
    </row>
    <row r="6773" spans="1:16" x14ac:dyDescent="0.35">
      <c r="A6773" t="s">
        <v>18545</v>
      </c>
      <c r="B6773" s="6">
        <v>33</v>
      </c>
      <c r="C67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773" t="s">
        <v>16</v>
      </c>
      <c r="E6773" t="s">
        <v>17</v>
      </c>
      <c r="F6773" t="s">
        <v>28</v>
      </c>
      <c r="G6773" s="1">
        <v>44847</v>
      </c>
      <c r="H6773" t="s">
        <v>18546</v>
      </c>
      <c r="I6773" t="s">
        <v>18547</v>
      </c>
      <c r="J6773" t="s">
        <v>59</v>
      </c>
      <c r="K6773" s="6">
        <v>44902.26</v>
      </c>
      <c r="L6773" t="s">
        <v>26821</v>
      </c>
      <c r="M6773" t="s">
        <v>32</v>
      </c>
      <c r="N6773" s="1">
        <v>44877</v>
      </c>
      <c r="O6773" t="s">
        <v>87</v>
      </c>
      <c r="P6773" t="s">
        <v>34</v>
      </c>
    </row>
    <row r="6774" spans="1:16" x14ac:dyDescent="0.35">
      <c r="A6774" t="s">
        <v>18548</v>
      </c>
      <c r="B6774" s="6">
        <v>33</v>
      </c>
      <c r="C67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774" t="s">
        <v>16</v>
      </c>
      <c r="E6774" t="s">
        <v>17</v>
      </c>
      <c r="F6774" t="s">
        <v>28</v>
      </c>
      <c r="G6774" s="1">
        <v>44294</v>
      </c>
      <c r="H6774" t="s">
        <v>13092</v>
      </c>
      <c r="I6774" t="s">
        <v>9635</v>
      </c>
      <c r="J6774" t="s">
        <v>63</v>
      </c>
      <c r="K6774" s="6">
        <v>25549.38</v>
      </c>
      <c r="L6774" t="s">
        <v>26615</v>
      </c>
      <c r="M6774" t="s">
        <v>43</v>
      </c>
      <c r="N6774" s="1">
        <v>44307</v>
      </c>
      <c r="O6774" t="s">
        <v>50</v>
      </c>
      <c r="P6774" t="s">
        <v>34</v>
      </c>
    </row>
    <row r="6775" spans="1:16" x14ac:dyDescent="0.35">
      <c r="A6775" t="s">
        <v>181</v>
      </c>
      <c r="B6775" s="6">
        <v>68</v>
      </c>
      <c r="C67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75" t="s">
        <v>26</v>
      </c>
      <c r="E6775" t="s">
        <v>92</v>
      </c>
      <c r="F6775" t="s">
        <v>56</v>
      </c>
      <c r="G6775" s="1">
        <v>44483</v>
      </c>
      <c r="H6775" t="s">
        <v>18549</v>
      </c>
      <c r="I6775" t="s">
        <v>18550</v>
      </c>
      <c r="J6775" t="s">
        <v>54</v>
      </c>
      <c r="K6775" s="6">
        <v>6917.27</v>
      </c>
      <c r="L6775" t="s">
        <v>26817</v>
      </c>
      <c r="M6775" t="s">
        <v>32</v>
      </c>
      <c r="N6775" s="1">
        <v>44508</v>
      </c>
      <c r="O6775" t="s">
        <v>50</v>
      </c>
      <c r="P6775" t="s">
        <v>45</v>
      </c>
    </row>
    <row r="6776" spans="1:16" x14ac:dyDescent="0.35">
      <c r="A6776" t="s">
        <v>18551</v>
      </c>
      <c r="B6776" s="6">
        <v>74</v>
      </c>
      <c r="C67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76" t="s">
        <v>16</v>
      </c>
      <c r="E6776" t="s">
        <v>233</v>
      </c>
      <c r="F6776" t="s">
        <v>56</v>
      </c>
      <c r="G6776" s="1">
        <v>44044</v>
      </c>
      <c r="H6776" t="s">
        <v>18552</v>
      </c>
      <c r="I6776" t="s">
        <v>18553</v>
      </c>
      <c r="J6776" t="s">
        <v>63</v>
      </c>
      <c r="K6776" s="6">
        <v>29582.16</v>
      </c>
      <c r="L6776" t="s">
        <v>26790</v>
      </c>
      <c r="M6776" t="s">
        <v>43</v>
      </c>
      <c r="N6776" s="1">
        <v>44058</v>
      </c>
      <c r="O6776" t="s">
        <v>87</v>
      </c>
      <c r="P6776" t="s">
        <v>24</v>
      </c>
    </row>
    <row r="6777" spans="1:16" x14ac:dyDescent="0.35">
      <c r="A6777" t="s">
        <v>569</v>
      </c>
      <c r="B6777" s="6">
        <v>71</v>
      </c>
      <c r="C67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77" t="s">
        <v>16</v>
      </c>
      <c r="E6777" t="s">
        <v>92</v>
      </c>
      <c r="F6777" t="s">
        <v>47</v>
      </c>
      <c r="G6777" s="1">
        <v>44224</v>
      </c>
      <c r="H6777" t="s">
        <v>18554</v>
      </c>
      <c r="I6777" t="s">
        <v>18555</v>
      </c>
      <c r="J6777" t="s">
        <v>21</v>
      </c>
      <c r="K6777" s="6">
        <v>8731.9599999999991</v>
      </c>
      <c r="L6777" t="s">
        <v>26721</v>
      </c>
      <c r="M6777" t="s">
        <v>43</v>
      </c>
      <c r="N6777" s="1">
        <v>44240</v>
      </c>
      <c r="O6777" t="s">
        <v>87</v>
      </c>
      <c r="P6777" t="s">
        <v>24</v>
      </c>
    </row>
    <row r="6778" spans="1:16" x14ac:dyDescent="0.35">
      <c r="A6778" t="s">
        <v>18556</v>
      </c>
      <c r="B6778" s="6">
        <v>69</v>
      </c>
      <c r="C67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78" t="s">
        <v>16</v>
      </c>
      <c r="E6778" t="s">
        <v>92</v>
      </c>
      <c r="F6778" t="s">
        <v>47</v>
      </c>
      <c r="G6778" s="1">
        <v>43602</v>
      </c>
      <c r="H6778" t="s">
        <v>18557</v>
      </c>
      <c r="I6778" t="s">
        <v>18558</v>
      </c>
      <c r="J6778" t="s">
        <v>63</v>
      </c>
      <c r="K6778" s="6">
        <v>18473.37</v>
      </c>
      <c r="L6778" t="s">
        <v>26939</v>
      </c>
      <c r="M6778" t="s">
        <v>32</v>
      </c>
      <c r="N6778" s="1">
        <v>43624</v>
      </c>
      <c r="O6778" t="s">
        <v>50</v>
      </c>
      <c r="P6778" t="s">
        <v>45</v>
      </c>
    </row>
    <row r="6779" spans="1:16" x14ac:dyDescent="0.35">
      <c r="A6779" t="s">
        <v>18559</v>
      </c>
      <c r="B6779" s="6">
        <v>55</v>
      </c>
      <c r="C67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779" t="s">
        <v>16</v>
      </c>
      <c r="E6779" t="s">
        <v>92</v>
      </c>
      <c r="F6779" t="s">
        <v>47</v>
      </c>
      <c r="G6779" s="1">
        <v>45146</v>
      </c>
      <c r="H6779" t="s">
        <v>18560</v>
      </c>
      <c r="I6779" t="s">
        <v>18561</v>
      </c>
      <c r="J6779" t="s">
        <v>54</v>
      </c>
      <c r="K6779" s="6">
        <v>18739.05</v>
      </c>
      <c r="L6779" t="s">
        <v>26863</v>
      </c>
      <c r="M6779" t="s">
        <v>32</v>
      </c>
      <c r="N6779" s="1">
        <v>45148</v>
      </c>
      <c r="O6779" t="s">
        <v>23</v>
      </c>
      <c r="P6779" t="s">
        <v>34</v>
      </c>
    </row>
    <row r="6780" spans="1:16" x14ac:dyDescent="0.35">
      <c r="A6780" t="s">
        <v>18562</v>
      </c>
      <c r="B6780" s="6">
        <v>24</v>
      </c>
      <c r="C67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780" t="s">
        <v>16</v>
      </c>
      <c r="E6780" t="s">
        <v>65</v>
      </c>
      <c r="F6780" t="s">
        <v>28</v>
      </c>
      <c r="G6780" s="1">
        <v>43997</v>
      </c>
      <c r="H6780" t="s">
        <v>18563</v>
      </c>
      <c r="I6780" t="s">
        <v>11668</v>
      </c>
      <c r="J6780" t="s">
        <v>54</v>
      </c>
      <c r="K6780" s="6">
        <v>26674.35</v>
      </c>
      <c r="L6780" t="s">
        <v>26924</v>
      </c>
      <c r="M6780" t="s">
        <v>43</v>
      </c>
      <c r="N6780" s="1">
        <v>44022</v>
      </c>
      <c r="O6780" t="s">
        <v>33</v>
      </c>
      <c r="P6780" t="s">
        <v>45</v>
      </c>
    </row>
    <row r="6781" spans="1:16" x14ac:dyDescent="0.35">
      <c r="A6781" t="s">
        <v>18564</v>
      </c>
      <c r="B6781" s="6">
        <v>25</v>
      </c>
      <c r="C67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781" t="s">
        <v>26</v>
      </c>
      <c r="E6781" t="s">
        <v>65</v>
      </c>
      <c r="F6781" t="s">
        <v>47</v>
      </c>
      <c r="G6781" s="1">
        <v>44259</v>
      </c>
      <c r="H6781" t="s">
        <v>18565</v>
      </c>
      <c r="I6781" t="s">
        <v>18566</v>
      </c>
      <c r="J6781" t="s">
        <v>31</v>
      </c>
      <c r="K6781" s="6">
        <v>2889.54</v>
      </c>
      <c r="L6781" t="s">
        <v>26690</v>
      </c>
      <c r="M6781" t="s">
        <v>43</v>
      </c>
      <c r="N6781" s="1">
        <v>44276</v>
      </c>
      <c r="O6781" t="s">
        <v>50</v>
      </c>
      <c r="P6781" t="s">
        <v>45</v>
      </c>
    </row>
    <row r="6782" spans="1:16" x14ac:dyDescent="0.35">
      <c r="A6782" t="s">
        <v>18567</v>
      </c>
      <c r="B6782" s="6">
        <v>43</v>
      </c>
      <c r="C67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782" t="s">
        <v>16</v>
      </c>
      <c r="E6782" t="s">
        <v>27</v>
      </c>
      <c r="F6782" t="s">
        <v>72</v>
      </c>
      <c r="G6782" s="1">
        <v>44548</v>
      </c>
      <c r="H6782" t="s">
        <v>18568</v>
      </c>
      <c r="I6782" t="s">
        <v>18569</v>
      </c>
      <c r="J6782" t="s">
        <v>59</v>
      </c>
      <c r="K6782" s="6">
        <v>58888.43</v>
      </c>
      <c r="L6782" t="s">
        <v>26652</v>
      </c>
      <c r="M6782" t="s">
        <v>32</v>
      </c>
      <c r="N6782" s="1">
        <v>44567</v>
      </c>
      <c r="O6782" t="s">
        <v>23</v>
      </c>
      <c r="P6782" t="s">
        <v>34</v>
      </c>
    </row>
    <row r="6783" spans="1:16" x14ac:dyDescent="0.35">
      <c r="A6783" t="s">
        <v>18570</v>
      </c>
      <c r="B6783" s="6">
        <v>37</v>
      </c>
      <c r="C67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783" t="s">
        <v>26</v>
      </c>
      <c r="E6783" t="s">
        <v>51</v>
      </c>
      <c r="F6783" t="s">
        <v>56</v>
      </c>
      <c r="G6783" s="1">
        <v>44250</v>
      </c>
      <c r="H6783" t="s">
        <v>18571</v>
      </c>
      <c r="I6783" t="s">
        <v>10442</v>
      </c>
      <c r="J6783" t="s">
        <v>63</v>
      </c>
      <c r="K6783" s="6">
        <v>19275.77</v>
      </c>
      <c r="L6783" t="s">
        <v>26905</v>
      </c>
      <c r="M6783" t="s">
        <v>32</v>
      </c>
      <c r="N6783" s="1">
        <v>44271</v>
      </c>
      <c r="O6783" t="s">
        <v>87</v>
      </c>
      <c r="P6783" t="s">
        <v>24</v>
      </c>
    </row>
    <row r="6784" spans="1:16" x14ac:dyDescent="0.35">
      <c r="A6784" t="s">
        <v>18572</v>
      </c>
      <c r="B6784" s="6">
        <v>41</v>
      </c>
      <c r="C67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784" t="s">
        <v>26</v>
      </c>
      <c r="E6784" t="s">
        <v>27</v>
      </c>
      <c r="F6784" t="s">
        <v>56</v>
      </c>
      <c r="G6784" s="1">
        <v>44612</v>
      </c>
      <c r="H6784" t="s">
        <v>18573</v>
      </c>
      <c r="I6784" t="s">
        <v>18574</v>
      </c>
      <c r="J6784" t="s">
        <v>63</v>
      </c>
      <c r="K6784" s="6">
        <v>9693.6200000000008</v>
      </c>
      <c r="L6784" t="s">
        <v>26689</v>
      </c>
      <c r="M6784" t="s">
        <v>43</v>
      </c>
      <c r="N6784" s="1">
        <v>44617</v>
      </c>
      <c r="O6784" t="s">
        <v>87</v>
      </c>
      <c r="P6784" t="s">
        <v>24</v>
      </c>
    </row>
    <row r="6785" spans="1:16" x14ac:dyDescent="0.35">
      <c r="A6785" t="s">
        <v>8081</v>
      </c>
      <c r="B6785" s="6">
        <v>66</v>
      </c>
      <c r="C67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85" t="s">
        <v>16</v>
      </c>
      <c r="E6785" t="s">
        <v>92</v>
      </c>
      <c r="F6785" t="s">
        <v>37</v>
      </c>
      <c r="G6785" s="1">
        <v>44726</v>
      </c>
      <c r="H6785" t="s">
        <v>18575</v>
      </c>
      <c r="I6785" t="s">
        <v>18576</v>
      </c>
      <c r="J6785" t="s">
        <v>59</v>
      </c>
      <c r="K6785" s="6">
        <v>6354.7</v>
      </c>
      <c r="L6785" t="s">
        <v>26859</v>
      </c>
      <c r="M6785" t="s">
        <v>32</v>
      </c>
      <c r="N6785" s="1">
        <v>44743</v>
      </c>
      <c r="O6785" t="s">
        <v>44</v>
      </c>
      <c r="P6785" t="s">
        <v>45</v>
      </c>
    </row>
    <row r="6786" spans="1:16" x14ac:dyDescent="0.35">
      <c r="A6786" t="s">
        <v>17917</v>
      </c>
      <c r="B6786" s="6">
        <v>49</v>
      </c>
      <c r="C67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786" t="s">
        <v>16</v>
      </c>
      <c r="E6786" t="s">
        <v>65</v>
      </c>
      <c r="F6786" t="s">
        <v>72</v>
      </c>
      <c r="G6786" s="1">
        <v>44637</v>
      </c>
      <c r="H6786" t="s">
        <v>18577</v>
      </c>
      <c r="I6786" t="s">
        <v>4349</v>
      </c>
      <c r="J6786" t="s">
        <v>59</v>
      </c>
      <c r="K6786" s="6">
        <v>78854.14</v>
      </c>
      <c r="L6786" t="s">
        <v>26752</v>
      </c>
      <c r="M6786" t="s">
        <v>32</v>
      </c>
      <c r="N6786" s="1">
        <v>44661</v>
      </c>
      <c r="O6786" t="s">
        <v>44</v>
      </c>
      <c r="P6786" t="s">
        <v>34</v>
      </c>
    </row>
    <row r="6787" spans="1:16" x14ac:dyDescent="0.35">
      <c r="A6787" t="s">
        <v>18578</v>
      </c>
      <c r="B6787" s="6">
        <v>74</v>
      </c>
      <c r="C67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87" t="s">
        <v>16</v>
      </c>
      <c r="E6787" t="s">
        <v>233</v>
      </c>
      <c r="F6787" t="s">
        <v>47</v>
      </c>
      <c r="G6787" s="1">
        <v>43827</v>
      </c>
      <c r="H6787" t="s">
        <v>18579</v>
      </c>
      <c r="I6787" t="s">
        <v>18580</v>
      </c>
      <c r="J6787" t="s">
        <v>31</v>
      </c>
      <c r="K6787" s="6">
        <v>17329.3</v>
      </c>
      <c r="L6787" t="s">
        <v>26718</v>
      </c>
      <c r="M6787" t="s">
        <v>22</v>
      </c>
      <c r="N6787" s="1">
        <v>43836</v>
      </c>
      <c r="O6787" t="s">
        <v>87</v>
      </c>
      <c r="P6787" t="s">
        <v>34</v>
      </c>
    </row>
    <row r="6788" spans="1:16" x14ac:dyDescent="0.35">
      <c r="A6788" t="s">
        <v>18581</v>
      </c>
      <c r="B6788" s="6">
        <v>28</v>
      </c>
      <c r="C67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788" t="s">
        <v>16</v>
      </c>
      <c r="E6788" t="s">
        <v>233</v>
      </c>
      <c r="F6788" t="s">
        <v>56</v>
      </c>
      <c r="G6788" s="1">
        <v>44414</v>
      </c>
      <c r="H6788" t="s">
        <v>18582</v>
      </c>
      <c r="I6788" t="s">
        <v>18583</v>
      </c>
      <c r="J6788" t="s">
        <v>59</v>
      </c>
      <c r="K6788" s="6">
        <v>26437.83</v>
      </c>
      <c r="L6788" t="s">
        <v>26896</v>
      </c>
      <c r="M6788" t="s">
        <v>43</v>
      </c>
      <c r="N6788" s="1">
        <v>44429</v>
      </c>
      <c r="O6788" t="s">
        <v>23</v>
      </c>
      <c r="P6788" t="s">
        <v>24</v>
      </c>
    </row>
    <row r="6789" spans="1:16" x14ac:dyDescent="0.35">
      <c r="A6789" t="s">
        <v>18584</v>
      </c>
      <c r="B6789" s="6">
        <v>52</v>
      </c>
      <c r="C67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789" t="s">
        <v>16</v>
      </c>
      <c r="E6789" t="s">
        <v>51</v>
      </c>
      <c r="F6789" t="s">
        <v>56</v>
      </c>
      <c r="G6789" s="1">
        <v>43512</v>
      </c>
      <c r="H6789" t="s">
        <v>18585</v>
      </c>
      <c r="I6789" t="s">
        <v>18586</v>
      </c>
      <c r="J6789" t="s">
        <v>54</v>
      </c>
      <c r="K6789" s="6">
        <v>25644.62</v>
      </c>
      <c r="L6789" t="s">
        <v>26935</v>
      </c>
      <c r="M6789" t="s">
        <v>43</v>
      </c>
      <c r="N6789" s="1">
        <v>43523</v>
      </c>
      <c r="O6789" t="s">
        <v>87</v>
      </c>
      <c r="P6789" t="s">
        <v>34</v>
      </c>
    </row>
    <row r="6790" spans="1:16" x14ac:dyDescent="0.35">
      <c r="A6790" t="s">
        <v>18587</v>
      </c>
      <c r="B6790" s="6">
        <v>57</v>
      </c>
      <c r="C67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790" t="s">
        <v>26</v>
      </c>
      <c r="E6790" t="s">
        <v>233</v>
      </c>
      <c r="F6790" t="s">
        <v>56</v>
      </c>
      <c r="G6790" s="1">
        <v>44630</v>
      </c>
      <c r="H6790" t="s">
        <v>329</v>
      </c>
      <c r="I6790" t="s">
        <v>18588</v>
      </c>
      <c r="J6790" t="s">
        <v>63</v>
      </c>
      <c r="K6790" s="6">
        <v>885.89</v>
      </c>
      <c r="L6790" t="s">
        <v>26954</v>
      </c>
      <c r="M6790" t="s">
        <v>32</v>
      </c>
      <c r="N6790" s="1">
        <v>44651</v>
      </c>
      <c r="O6790" t="s">
        <v>23</v>
      </c>
      <c r="P6790" t="s">
        <v>34</v>
      </c>
    </row>
    <row r="6791" spans="1:16" x14ac:dyDescent="0.35">
      <c r="A6791" t="s">
        <v>18589</v>
      </c>
      <c r="B6791" s="6">
        <v>23</v>
      </c>
      <c r="C67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791" t="s">
        <v>26</v>
      </c>
      <c r="E6791" t="s">
        <v>117</v>
      </c>
      <c r="F6791" t="s">
        <v>72</v>
      </c>
      <c r="G6791" s="1">
        <v>44726</v>
      </c>
      <c r="H6791" t="s">
        <v>18590</v>
      </c>
      <c r="I6791" t="s">
        <v>11959</v>
      </c>
      <c r="J6791" t="s">
        <v>63</v>
      </c>
      <c r="K6791" s="6">
        <v>41577.96</v>
      </c>
      <c r="L6791" t="s">
        <v>26708</v>
      </c>
      <c r="M6791" t="s">
        <v>32</v>
      </c>
      <c r="N6791" s="1">
        <v>44727</v>
      </c>
      <c r="O6791" t="s">
        <v>33</v>
      </c>
      <c r="P6791" t="s">
        <v>24</v>
      </c>
    </row>
    <row r="6792" spans="1:16" x14ac:dyDescent="0.35">
      <c r="A6792" t="s">
        <v>18591</v>
      </c>
      <c r="B6792" s="6">
        <v>46</v>
      </c>
      <c r="C67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792" t="s">
        <v>16</v>
      </c>
      <c r="E6792" t="s">
        <v>27</v>
      </c>
      <c r="F6792" t="s">
        <v>37</v>
      </c>
      <c r="G6792" s="1">
        <v>44243</v>
      </c>
      <c r="H6792" t="s">
        <v>18592</v>
      </c>
      <c r="I6792" t="s">
        <v>18593</v>
      </c>
      <c r="J6792" t="s">
        <v>63</v>
      </c>
      <c r="K6792" s="6">
        <v>4900.9799999999996</v>
      </c>
      <c r="L6792" t="s">
        <v>26866</v>
      </c>
      <c r="M6792" t="s">
        <v>32</v>
      </c>
      <c r="N6792" s="1">
        <v>44269</v>
      </c>
      <c r="O6792" t="s">
        <v>44</v>
      </c>
      <c r="P6792" t="s">
        <v>24</v>
      </c>
    </row>
    <row r="6793" spans="1:16" x14ac:dyDescent="0.35">
      <c r="A6793" t="s">
        <v>16272</v>
      </c>
      <c r="B6793" s="6">
        <v>71</v>
      </c>
      <c r="C67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93" t="s">
        <v>16</v>
      </c>
      <c r="E6793" t="s">
        <v>233</v>
      </c>
      <c r="F6793" t="s">
        <v>72</v>
      </c>
      <c r="G6793" s="1">
        <v>43751</v>
      </c>
      <c r="H6793" t="s">
        <v>18594</v>
      </c>
      <c r="I6793" t="s">
        <v>18595</v>
      </c>
      <c r="J6793" t="s">
        <v>59</v>
      </c>
      <c r="K6793" s="6">
        <v>68848.850000000006</v>
      </c>
      <c r="L6793" t="s">
        <v>26601</v>
      </c>
      <c r="M6793" t="s">
        <v>32</v>
      </c>
      <c r="N6793" s="1">
        <v>43773</v>
      </c>
      <c r="O6793" t="s">
        <v>44</v>
      </c>
      <c r="P6793" t="s">
        <v>24</v>
      </c>
    </row>
    <row r="6794" spans="1:16" x14ac:dyDescent="0.35">
      <c r="A6794" t="s">
        <v>18596</v>
      </c>
      <c r="B6794" s="6">
        <v>31</v>
      </c>
      <c r="C67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794" t="s">
        <v>16</v>
      </c>
      <c r="E6794" t="s">
        <v>65</v>
      </c>
      <c r="F6794" t="s">
        <v>56</v>
      </c>
      <c r="G6794" s="1">
        <v>44176</v>
      </c>
      <c r="H6794" t="s">
        <v>18597</v>
      </c>
      <c r="I6794" t="s">
        <v>3213</v>
      </c>
      <c r="J6794" t="s">
        <v>63</v>
      </c>
      <c r="K6794" s="6">
        <v>7507.36</v>
      </c>
      <c r="L6794" t="s">
        <v>26752</v>
      </c>
      <c r="M6794" t="s">
        <v>43</v>
      </c>
      <c r="N6794" s="1">
        <v>44184</v>
      </c>
      <c r="O6794" t="s">
        <v>87</v>
      </c>
      <c r="P6794" t="s">
        <v>34</v>
      </c>
    </row>
    <row r="6795" spans="1:16" x14ac:dyDescent="0.35">
      <c r="A6795" t="s">
        <v>18598</v>
      </c>
      <c r="B6795" s="6">
        <v>63</v>
      </c>
      <c r="C67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795" t="s">
        <v>16</v>
      </c>
      <c r="E6795" t="s">
        <v>17</v>
      </c>
      <c r="F6795" t="s">
        <v>56</v>
      </c>
      <c r="G6795" s="1">
        <v>44848</v>
      </c>
      <c r="H6795" t="s">
        <v>18599</v>
      </c>
      <c r="I6795" t="s">
        <v>18600</v>
      </c>
      <c r="J6795" t="s">
        <v>54</v>
      </c>
      <c r="K6795" s="6">
        <v>4224.0600000000004</v>
      </c>
      <c r="L6795" t="s">
        <v>26735</v>
      </c>
      <c r="M6795" t="s">
        <v>32</v>
      </c>
      <c r="N6795" s="1">
        <v>44850</v>
      </c>
      <c r="O6795" t="s">
        <v>44</v>
      </c>
      <c r="P6795" t="s">
        <v>24</v>
      </c>
    </row>
    <row r="6796" spans="1:16" x14ac:dyDescent="0.35">
      <c r="A6796" t="s">
        <v>18601</v>
      </c>
      <c r="B6796" s="6">
        <v>77</v>
      </c>
      <c r="C67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796" t="s">
        <v>16</v>
      </c>
      <c r="E6796" t="s">
        <v>36</v>
      </c>
      <c r="F6796" t="s">
        <v>72</v>
      </c>
      <c r="G6796" s="1">
        <v>44420</v>
      </c>
      <c r="H6796" t="s">
        <v>3718</v>
      </c>
      <c r="I6796" t="s">
        <v>18602</v>
      </c>
      <c r="J6796" t="s">
        <v>31</v>
      </c>
      <c r="K6796" s="6">
        <v>55502.33</v>
      </c>
      <c r="L6796" t="s">
        <v>26683</v>
      </c>
      <c r="M6796" t="s">
        <v>32</v>
      </c>
      <c r="N6796" s="1">
        <v>44449</v>
      </c>
      <c r="O6796" t="s">
        <v>87</v>
      </c>
      <c r="P6796" t="s">
        <v>45</v>
      </c>
    </row>
    <row r="6797" spans="1:16" x14ac:dyDescent="0.35">
      <c r="A6797" t="s">
        <v>89</v>
      </c>
      <c r="B6797" s="6">
        <v>48</v>
      </c>
      <c r="C67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797" t="s">
        <v>16</v>
      </c>
      <c r="E6797" t="s">
        <v>17</v>
      </c>
      <c r="F6797" t="s">
        <v>37</v>
      </c>
      <c r="G6797" s="1">
        <v>44538</v>
      </c>
      <c r="H6797" t="s">
        <v>18603</v>
      </c>
      <c r="I6797" t="s">
        <v>18604</v>
      </c>
      <c r="J6797" t="s">
        <v>21</v>
      </c>
      <c r="K6797" s="6">
        <v>23586.01</v>
      </c>
      <c r="L6797" t="s">
        <v>26926</v>
      </c>
      <c r="M6797" t="s">
        <v>22</v>
      </c>
      <c r="N6797" s="1">
        <v>44539</v>
      </c>
      <c r="O6797" t="s">
        <v>50</v>
      </c>
      <c r="P6797" t="s">
        <v>45</v>
      </c>
    </row>
    <row r="6798" spans="1:16" x14ac:dyDescent="0.35">
      <c r="A6798" t="s">
        <v>18605</v>
      </c>
      <c r="B6798" s="6">
        <v>59</v>
      </c>
      <c r="C67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798" t="s">
        <v>26</v>
      </c>
      <c r="E6798" t="s">
        <v>233</v>
      </c>
      <c r="F6798" t="s">
        <v>56</v>
      </c>
      <c r="G6798" s="1">
        <v>43697</v>
      </c>
      <c r="H6798" t="s">
        <v>18606</v>
      </c>
      <c r="I6798" t="s">
        <v>18607</v>
      </c>
      <c r="J6798" t="s">
        <v>21</v>
      </c>
      <c r="K6798" s="6">
        <v>11055.2</v>
      </c>
      <c r="L6798" t="s">
        <v>26956</v>
      </c>
      <c r="M6798" t="s">
        <v>43</v>
      </c>
      <c r="N6798" s="1">
        <v>43724</v>
      </c>
      <c r="O6798" t="s">
        <v>44</v>
      </c>
      <c r="P6798" t="s">
        <v>45</v>
      </c>
    </row>
    <row r="6799" spans="1:16" x14ac:dyDescent="0.35">
      <c r="A6799" t="s">
        <v>18608</v>
      </c>
      <c r="B6799" s="6">
        <v>37</v>
      </c>
      <c r="C67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799" t="s">
        <v>16</v>
      </c>
      <c r="E6799" t="s">
        <v>36</v>
      </c>
      <c r="F6799" t="s">
        <v>47</v>
      </c>
      <c r="G6799" s="1">
        <v>44394</v>
      </c>
      <c r="H6799" t="s">
        <v>18609</v>
      </c>
      <c r="I6799" t="s">
        <v>18610</v>
      </c>
      <c r="J6799" t="s">
        <v>21</v>
      </c>
      <c r="K6799" s="6">
        <v>18582.580000000002</v>
      </c>
      <c r="L6799" t="s">
        <v>26825</v>
      </c>
      <c r="M6799" t="s">
        <v>43</v>
      </c>
      <c r="N6799" s="1">
        <v>44417</v>
      </c>
      <c r="O6799" t="s">
        <v>50</v>
      </c>
      <c r="P6799" t="s">
        <v>34</v>
      </c>
    </row>
    <row r="6800" spans="1:16" x14ac:dyDescent="0.35">
      <c r="A6800" t="s">
        <v>18611</v>
      </c>
      <c r="B6800" s="6">
        <v>40</v>
      </c>
      <c r="C68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800" t="s">
        <v>16</v>
      </c>
      <c r="E6800" t="s">
        <v>117</v>
      </c>
      <c r="F6800" t="s">
        <v>47</v>
      </c>
      <c r="G6800" s="1">
        <v>44307</v>
      </c>
      <c r="H6800" t="s">
        <v>18612</v>
      </c>
      <c r="I6800" t="s">
        <v>18613</v>
      </c>
      <c r="J6800" t="s">
        <v>54</v>
      </c>
      <c r="K6800" s="6">
        <v>12391.87</v>
      </c>
      <c r="L6800" t="s">
        <v>26822</v>
      </c>
      <c r="M6800" t="s">
        <v>22</v>
      </c>
      <c r="N6800" s="1">
        <v>44325</v>
      </c>
      <c r="O6800" t="s">
        <v>44</v>
      </c>
      <c r="P6800" t="s">
        <v>24</v>
      </c>
    </row>
    <row r="6801" spans="1:16" x14ac:dyDescent="0.35">
      <c r="A6801" t="s">
        <v>18614</v>
      </c>
      <c r="B6801" s="6">
        <v>26</v>
      </c>
      <c r="C68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801" t="s">
        <v>26</v>
      </c>
      <c r="E6801" t="s">
        <v>36</v>
      </c>
      <c r="F6801" t="s">
        <v>56</v>
      </c>
      <c r="G6801" s="1">
        <v>43743</v>
      </c>
      <c r="H6801" t="s">
        <v>18615</v>
      </c>
      <c r="I6801" t="s">
        <v>18616</v>
      </c>
      <c r="J6801" t="s">
        <v>54</v>
      </c>
      <c r="K6801" s="6">
        <v>16696.29</v>
      </c>
      <c r="L6801" t="s">
        <v>26754</v>
      </c>
      <c r="M6801" t="s">
        <v>43</v>
      </c>
      <c r="N6801" s="1">
        <v>43756</v>
      </c>
      <c r="O6801" t="s">
        <v>50</v>
      </c>
      <c r="P6801" t="s">
        <v>45</v>
      </c>
    </row>
    <row r="6802" spans="1:16" x14ac:dyDescent="0.35">
      <c r="A6802" t="s">
        <v>18617</v>
      </c>
      <c r="B6802" s="6">
        <v>73</v>
      </c>
      <c r="C68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02" t="s">
        <v>26</v>
      </c>
      <c r="E6802" t="s">
        <v>36</v>
      </c>
      <c r="F6802" t="s">
        <v>47</v>
      </c>
      <c r="G6802" s="1">
        <v>44740</v>
      </c>
      <c r="H6802" t="s">
        <v>18618</v>
      </c>
      <c r="I6802" t="s">
        <v>18619</v>
      </c>
      <c r="J6802" t="s">
        <v>63</v>
      </c>
      <c r="K6802" s="6">
        <v>39307.56</v>
      </c>
      <c r="L6802" t="s">
        <v>26830</v>
      </c>
      <c r="M6802" t="s">
        <v>22</v>
      </c>
      <c r="N6802" s="1">
        <v>44756</v>
      </c>
      <c r="O6802" t="s">
        <v>44</v>
      </c>
      <c r="P6802" t="s">
        <v>45</v>
      </c>
    </row>
    <row r="6803" spans="1:16" x14ac:dyDescent="0.35">
      <c r="A6803" t="s">
        <v>18620</v>
      </c>
      <c r="B6803" s="6">
        <v>84</v>
      </c>
      <c r="C68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03" t="s">
        <v>16</v>
      </c>
      <c r="E6803" t="s">
        <v>233</v>
      </c>
      <c r="F6803" t="s">
        <v>47</v>
      </c>
      <c r="G6803" s="1">
        <v>43924</v>
      </c>
      <c r="H6803" t="s">
        <v>18621</v>
      </c>
      <c r="I6803" t="s">
        <v>2147</v>
      </c>
      <c r="J6803" t="s">
        <v>31</v>
      </c>
      <c r="K6803" s="6">
        <v>16512.39</v>
      </c>
      <c r="L6803" t="s">
        <v>26734</v>
      </c>
      <c r="M6803" t="s">
        <v>22</v>
      </c>
      <c r="N6803" s="1">
        <v>43939</v>
      </c>
      <c r="O6803" t="s">
        <v>87</v>
      </c>
      <c r="P6803" t="s">
        <v>34</v>
      </c>
    </row>
    <row r="6804" spans="1:16" x14ac:dyDescent="0.35">
      <c r="A6804" t="s">
        <v>18622</v>
      </c>
      <c r="B6804" s="6">
        <v>22</v>
      </c>
      <c r="C68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804" t="s">
        <v>16</v>
      </c>
      <c r="E6804" t="s">
        <v>65</v>
      </c>
      <c r="F6804" t="s">
        <v>28</v>
      </c>
      <c r="G6804" s="1">
        <v>44827</v>
      </c>
      <c r="H6804" t="s">
        <v>18623</v>
      </c>
      <c r="I6804" t="s">
        <v>18624</v>
      </c>
      <c r="J6804" t="s">
        <v>59</v>
      </c>
      <c r="K6804" s="6">
        <v>24230.55</v>
      </c>
      <c r="L6804" t="s">
        <v>26715</v>
      </c>
      <c r="M6804" t="s">
        <v>43</v>
      </c>
      <c r="N6804" s="1">
        <v>44845</v>
      </c>
      <c r="O6804" t="s">
        <v>87</v>
      </c>
      <c r="P6804" t="s">
        <v>24</v>
      </c>
    </row>
    <row r="6805" spans="1:16" x14ac:dyDescent="0.35">
      <c r="A6805" t="s">
        <v>18625</v>
      </c>
      <c r="B6805" s="6">
        <v>74</v>
      </c>
      <c r="C68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05" t="s">
        <v>26</v>
      </c>
      <c r="E6805" t="s">
        <v>92</v>
      </c>
      <c r="F6805" t="s">
        <v>28</v>
      </c>
      <c r="G6805" s="1">
        <v>43640</v>
      </c>
      <c r="H6805" t="s">
        <v>18626</v>
      </c>
      <c r="I6805" t="s">
        <v>18627</v>
      </c>
      <c r="J6805" t="s">
        <v>21</v>
      </c>
      <c r="K6805" s="6">
        <v>8602.19</v>
      </c>
      <c r="L6805" t="s">
        <v>26665</v>
      </c>
      <c r="M6805" t="s">
        <v>32</v>
      </c>
      <c r="N6805" s="1">
        <v>43659</v>
      </c>
      <c r="O6805" t="s">
        <v>33</v>
      </c>
      <c r="P6805" t="s">
        <v>34</v>
      </c>
    </row>
    <row r="6806" spans="1:16" x14ac:dyDescent="0.35">
      <c r="A6806" t="s">
        <v>18628</v>
      </c>
      <c r="B6806" s="6">
        <v>81</v>
      </c>
      <c r="C68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06" t="s">
        <v>16</v>
      </c>
      <c r="E6806" t="s">
        <v>117</v>
      </c>
      <c r="F6806" t="s">
        <v>18</v>
      </c>
      <c r="G6806" s="1">
        <v>44453</v>
      </c>
      <c r="H6806" t="s">
        <v>18629</v>
      </c>
      <c r="I6806" t="s">
        <v>18630</v>
      </c>
      <c r="J6806" t="s">
        <v>54</v>
      </c>
      <c r="K6806" s="6">
        <v>40477.79</v>
      </c>
      <c r="L6806" t="s">
        <v>26598</v>
      </c>
      <c r="M6806" t="s">
        <v>43</v>
      </c>
      <c r="N6806" s="1">
        <v>44467</v>
      </c>
      <c r="O6806" t="s">
        <v>50</v>
      </c>
      <c r="P6806" t="s">
        <v>24</v>
      </c>
    </row>
    <row r="6807" spans="1:16" x14ac:dyDescent="0.35">
      <c r="A6807" t="s">
        <v>18631</v>
      </c>
      <c r="B6807" s="6">
        <v>80</v>
      </c>
      <c r="C68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07" t="s">
        <v>26</v>
      </c>
      <c r="E6807" t="s">
        <v>36</v>
      </c>
      <c r="F6807" t="s">
        <v>28</v>
      </c>
      <c r="G6807" s="1">
        <v>43603</v>
      </c>
      <c r="H6807" t="s">
        <v>2504</v>
      </c>
      <c r="I6807" t="s">
        <v>18632</v>
      </c>
      <c r="J6807" t="s">
        <v>54</v>
      </c>
      <c r="K6807" s="6">
        <v>5314.73</v>
      </c>
      <c r="L6807" t="s">
        <v>26791</v>
      </c>
      <c r="M6807" t="s">
        <v>43</v>
      </c>
      <c r="N6807" s="1">
        <v>43630</v>
      </c>
      <c r="O6807" t="s">
        <v>87</v>
      </c>
      <c r="P6807" t="s">
        <v>34</v>
      </c>
    </row>
    <row r="6808" spans="1:16" x14ac:dyDescent="0.35">
      <c r="A6808" t="s">
        <v>18633</v>
      </c>
      <c r="B6808" s="6">
        <v>77</v>
      </c>
      <c r="C68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08" t="s">
        <v>16</v>
      </c>
      <c r="E6808" t="s">
        <v>36</v>
      </c>
      <c r="F6808" t="s">
        <v>72</v>
      </c>
      <c r="G6808" s="1">
        <v>44359</v>
      </c>
      <c r="H6808" t="s">
        <v>18634</v>
      </c>
      <c r="I6808" t="s">
        <v>18635</v>
      </c>
      <c r="J6808" t="s">
        <v>54</v>
      </c>
      <c r="K6808" s="6">
        <v>60533.89</v>
      </c>
      <c r="L6808" t="s">
        <v>26926</v>
      </c>
      <c r="M6808" t="s">
        <v>32</v>
      </c>
      <c r="N6808" s="1">
        <v>44381</v>
      </c>
      <c r="O6808" t="s">
        <v>23</v>
      </c>
      <c r="P6808" t="s">
        <v>45</v>
      </c>
    </row>
    <row r="6809" spans="1:16" x14ac:dyDescent="0.35">
      <c r="A6809" t="s">
        <v>18636</v>
      </c>
      <c r="B6809" s="6">
        <v>38</v>
      </c>
      <c r="C68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809" t="s">
        <v>16</v>
      </c>
      <c r="E6809" t="s">
        <v>27</v>
      </c>
      <c r="F6809" t="s">
        <v>28</v>
      </c>
      <c r="G6809" s="1">
        <v>44297</v>
      </c>
      <c r="H6809" t="s">
        <v>18637</v>
      </c>
      <c r="I6809" t="s">
        <v>18638</v>
      </c>
      <c r="J6809" t="s">
        <v>21</v>
      </c>
      <c r="K6809" s="6">
        <v>33516.1</v>
      </c>
      <c r="L6809" t="s">
        <v>26797</v>
      </c>
      <c r="M6809" t="s">
        <v>43</v>
      </c>
      <c r="N6809" s="1">
        <v>44306</v>
      </c>
      <c r="O6809" t="s">
        <v>23</v>
      </c>
      <c r="P6809" t="s">
        <v>34</v>
      </c>
    </row>
    <row r="6810" spans="1:16" x14ac:dyDescent="0.35">
      <c r="A6810" t="s">
        <v>18639</v>
      </c>
      <c r="B6810" s="6">
        <v>85</v>
      </c>
      <c r="C68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10" t="s">
        <v>16</v>
      </c>
      <c r="E6810" t="s">
        <v>27</v>
      </c>
      <c r="F6810" t="s">
        <v>56</v>
      </c>
      <c r="G6810" s="1">
        <v>45199</v>
      </c>
      <c r="H6810" t="s">
        <v>2081</v>
      </c>
      <c r="I6810" t="s">
        <v>4254</v>
      </c>
      <c r="J6810" t="s">
        <v>59</v>
      </c>
      <c r="K6810" s="6">
        <v>13893.53</v>
      </c>
      <c r="L6810" t="s">
        <v>26606</v>
      </c>
      <c r="M6810" t="s">
        <v>43</v>
      </c>
      <c r="N6810" s="1">
        <v>45220</v>
      </c>
      <c r="O6810" t="s">
        <v>50</v>
      </c>
      <c r="P6810" t="s">
        <v>24</v>
      </c>
    </row>
    <row r="6811" spans="1:16" x14ac:dyDescent="0.35">
      <c r="A6811" t="s">
        <v>18640</v>
      </c>
      <c r="B6811" s="6">
        <v>23</v>
      </c>
      <c r="C68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811" t="s">
        <v>26</v>
      </c>
      <c r="E6811" t="s">
        <v>27</v>
      </c>
      <c r="F6811" t="s">
        <v>37</v>
      </c>
      <c r="G6811" s="1">
        <v>43641</v>
      </c>
      <c r="H6811" t="s">
        <v>18641</v>
      </c>
      <c r="I6811" t="s">
        <v>18642</v>
      </c>
      <c r="J6811" t="s">
        <v>31</v>
      </c>
      <c r="K6811" s="6">
        <v>20639.23</v>
      </c>
      <c r="L6811" t="s">
        <v>26819</v>
      </c>
      <c r="M6811" t="s">
        <v>22</v>
      </c>
      <c r="N6811" s="1">
        <v>43658</v>
      </c>
      <c r="O6811" t="s">
        <v>23</v>
      </c>
      <c r="P6811" t="s">
        <v>34</v>
      </c>
    </row>
    <row r="6812" spans="1:16" x14ac:dyDescent="0.35">
      <c r="A6812" t="s">
        <v>18643</v>
      </c>
      <c r="B6812" s="6">
        <v>54</v>
      </c>
      <c r="C68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12" t="s">
        <v>16</v>
      </c>
      <c r="E6812" t="s">
        <v>36</v>
      </c>
      <c r="F6812" t="s">
        <v>56</v>
      </c>
      <c r="G6812" s="1">
        <v>45214</v>
      </c>
      <c r="H6812" t="s">
        <v>18644</v>
      </c>
      <c r="I6812" t="s">
        <v>18645</v>
      </c>
      <c r="J6812" t="s">
        <v>63</v>
      </c>
      <c r="K6812" s="6">
        <v>8043.09</v>
      </c>
      <c r="L6812" t="s">
        <v>26727</v>
      </c>
      <c r="M6812" t="s">
        <v>43</v>
      </c>
      <c r="N6812" s="1">
        <v>45233</v>
      </c>
      <c r="O6812" t="s">
        <v>44</v>
      </c>
      <c r="P6812" t="s">
        <v>34</v>
      </c>
    </row>
    <row r="6813" spans="1:16" x14ac:dyDescent="0.35">
      <c r="A6813" t="s">
        <v>18646</v>
      </c>
      <c r="B6813" s="6">
        <v>75</v>
      </c>
      <c r="C68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13" t="s">
        <v>16</v>
      </c>
      <c r="E6813" t="s">
        <v>92</v>
      </c>
      <c r="F6813" t="s">
        <v>37</v>
      </c>
      <c r="G6813" s="1">
        <v>45179</v>
      </c>
      <c r="H6813" t="s">
        <v>18647</v>
      </c>
      <c r="I6813" t="s">
        <v>18648</v>
      </c>
      <c r="J6813" t="s">
        <v>54</v>
      </c>
      <c r="K6813" s="6">
        <v>20310.72</v>
      </c>
      <c r="L6813" t="s">
        <v>26815</v>
      </c>
      <c r="M6813" t="s">
        <v>32</v>
      </c>
      <c r="N6813" s="1">
        <v>45188</v>
      </c>
      <c r="O6813" t="s">
        <v>33</v>
      </c>
      <c r="P6813" t="s">
        <v>45</v>
      </c>
    </row>
    <row r="6814" spans="1:16" x14ac:dyDescent="0.35">
      <c r="A6814" t="s">
        <v>18649</v>
      </c>
      <c r="B6814" s="6">
        <v>46</v>
      </c>
      <c r="C68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14" t="s">
        <v>16</v>
      </c>
      <c r="E6814" t="s">
        <v>17</v>
      </c>
      <c r="F6814" t="s">
        <v>72</v>
      </c>
      <c r="G6814" s="1">
        <v>45000</v>
      </c>
      <c r="H6814" t="s">
        <v>18650</v>
      </c>
      <c r="I6814" t="s">
        <v>18651</v>
      </c>
      <c r="J6814" t="s">
        <v>21</v>
      </c>
      <c r="K6814" s="6">
        <v>12212.01</v>
      </c>
      <c r="L6814" t="s">
        <v>26598</v>
      </c>
      <c r="M6814" t="s">
        <v>32</v>
      </c>
      <c r="N6814" s="1">
        <v>45025</v>
      </c>
      <c r="O6814" t="s">
        <v>87</v>
      </c>
      <c r="P6814" t="s">
        <v>45</v>
      </c>
    </row>
    <row r="6815" spans="1:16" x14ac:dyDescent="0.35">
      <c r="A6815" t="s">
        <v>18652</v>
      </c>
      <c r="B6815" s="6">
        <v>49</v>
      </c>
      <c r="C68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15" t="s">
        <v>16</v>
      </c>
      <c r="E6815" t="s">
        <v>27</v>
      </c>
      <c r="F6815" t="s">
        <v>56</v>
      </c>
      <c r="G6815" s="1">
        <v>45222</v>
      </c>
      <c r="H6815" t="s">
        <v>4335</v>
      </c>
      <c r="I6815" t="s">
        <v>18653</v>
      </c>
      <c r="J6815" t="s">
        <v>59</v>
      </c>
      <c r="K6815" s="6">
        <v>26792.36</v>
      </c>
      <c r="L6815" t="s">
        <v>26742</v>
      </c>
      <c r="M6815" t="s">
        <v>43</v>
      </c>
      <c r="N6815" s="1">
        <v>45235</v>
      </c>
      <c r="O6815" t="s">
        <v>87</v>
      </c>
      <c r="P6815" t="s">
        <v>24</v>
      </c>
    </row>
    <row r="6816" spans="1:16" x14ac:dyDescent="0.35">
      <c r="A6816" t="s">
        <v>18654</v>
      </c>
      <c r="B6816" s="6">
        <v>23</v>
      </c>
      <c r="C68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816" t="s">
        <v>16</v>
      </c>
      <c r="E6816" t="s">
        <v>51</v>
      </c>
      <c r="F6816" t="s">
        <v>72</v>
      </c>
      <c r="G6816" s="1">
        <v>45212</v>
      </c>
      <c r="H6816" t="s">
        <v>18655</v>
      </c>
      <c r="I6816" t="s">
        <v>18656</v>
      </c>
      <c r="J6816" t="s">
        <v>31</v>
      </c>
      <c r="K6816" s="6">
        <v>79287.97</v>
      </c>
      <c r="L6816" t="s">
        <v>26734</v>
      </c>
      <c r="M6816" t="s">
        <v>32</v>
      </c>
      <c r="N6816" s="1">
        <v>45242</v>
      </c>
      <c r="O6816" t="s">
        <v>44</v>
      </c>
      <c r="P6816" t="s">
        <v>45</v>
      </c>
    </row>
    <row r="6817" spans="1:16" x14ac:dyDescent="0.35">
      <c r="A6817" t="s">
        <v>18657</v>
      </c>
      <c r="B6817" s="6">
        <v>52</v>
      </c>
      <c r="C68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17" t="s">
        <v>16</v>
      </c>
      <c r="E6817" t="s">
        <v>65</v>
      </c>
      <c r="F6817" t="s">
        <v>37</v>
      </c>
      <c r="G6817" s="1">
        <v>44511</v>
      </c>
      <c r="H6817" t="s">
        <v>16187</v>
      </c>
      <c r="I6817" t="s">
        <v>18658</v>
      </c>
      <c r="J6817" t="s">
        <v>31</v>
      </c>
      <c r="K6817" s="6">
        <v>23033.56</v>
      </c>
      <c r="L6817" t="s">
        <v>26827</v>
      </c>
      <c r="M6817" t="s">
        <v>32</v>
      </c>
      <c r="N6817" s="1">
        <v>44541</v>
      </c>
      <c r="O6817" t="s">
        <v>44</v>
      </c>
      <c r="P6817" t="s">
        <v>45</v>
      </c>
    </row>
    <row r="6818" spans="1:16" x14ac:dyDescent="0.35">
      <c r="A6818" t="s">
        <v>9789</v>
      </c>
      <c r="B6818" s="6">
        <v>56</v>
      </c>
      <c r="C68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18" t="s">
        <v>26</v>
      </c>
      <c r="E6818" t="s">
        <v>65</v>
      </c>
      <c r="F6818" t="s">
        <v>18</v>
      </c>
      <c r="G6818" s="1">
        <v>44149</v>
      </c>
      <c r="H6818" t="s">
        <v>18659</v>
      </c>
      <c r="I6818" t="s">
        <v>18660</v>
      </c>
      <c r="J6818" t="s">
        <v>54</v>
      </c>
      <c r="K6818" s="6">
        <v>24725.68</v>
      </c>
      <c r="L6818" t="s">
        <v>26595</v>
      </c>
      <c r="M6818" t="s">
        <v>43</v>
      </c>
      <c r="N6818" s="1">
        <v>44150</v>
      </c>
      <c r="O6818" t="s">
        <v>33</v>
      </c>
      <c r="P6818" t="s">
        <v>34</v>
      </c>
    </row>
    <row r="6819" spans="1:16" x14ac:dyDescent="0.35">
      <c r="A6819" t="s">
        <v>18661</v>
      </c>
      <c r="B6819" s="6">
        <v>48</v>
      </c>
      <c r="C68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19" t="s">
        <v>16</v>
      </c>
      <c r="E6819" t="s">
        <v>65</v>
      </c>
      <c r="F6819" t="s">
        <v>18</v>
      </c>
      <c r="G6819" s="1">
        <v>43995</v>
      </c>
      <c r="H6819" t="s">
        <v>18662</v>
      </c>
      <c r="I6819" t="s">
        <v>4592</v>
      </c>
      <c r="J6819" t="s">
        <v>54</v>
      </c>
      <c r="K6819" s="6">
        <v>14518.74</v>
      </c>
      <c r="L6819" t="s">
        <v>26948</v>
      </c>
      <c r="M6819" t="s">
        <v>43</v>
      </c>
      <c r="N6819" s="1">
        <v>44020</v>
      </c>
      <c r="O6819" t="s">
        <v>23</v>
      </c>
      <c r="P6819" t="s">
        <v>34</v>
      </c>
    </row>
    <row r="6820" spans="1:16" x14ac:dyDescent="0.35">
      <c r="A6820" t="s">
        <v>18663</v>
      </c>
      <c r="B6820" s="6">
        <v>50</v>
      </c>
      <c r="C68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20" t="s">
        <v>16</v>
      </c>
      <c r="E6820" t="s">
        <v>92</v>
      </c>
      <c r="F6820" t="s">
        <v>56</v>
      </c>
      <c r="G6820" s="1">
        <v>45151</v>
      </c>
      <c r="H6820" t="s">
        <v>18664</v>
      </c>
      <c r="I6820" t="s">
        <v>18665</v>
      </c>
      <c r="J6820" t="s">
        <v>21</v>
      </c>
      <c r="K6820" s="6">
        <v>2291.34</v>
      </c>
      <c r="L6820" t="s">
        <v>26598</v>
      </c>
      <c r="M6820" t="s">
        <v>43</v>
      </c>
      <c r="N6820" s="1">
        <v>45175</v>
      </c>
      <c r="O6820" t="s">
        <v>50</v>
      </c>
      <c r="P6820" t="s">
        <v>45</v>
      </c>
    </row>
    <row r="6821" spans="1:16" x14ac:dyDescent="0.35">
      <c r="A6821" t="s">
        <v>18666</v>
      </c>
      <c r="B6821" s="6">
        <v>77</v>
      </c>
      <c r="C68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21" t="s">
        <v>26</v>
      </c>
      <c r="E6821" t="s">
        <v>117</v>
      </c>
      <c r="F6821" t="s">
        <v>28</v>
      </c>
      <c r="G6821" s="1">
        <v>44835</v>
      </c>
      <c r="H6821" t="s">
        <v>18667</v>
      </c>
      <c r="I6821" t="s">
        <v>18668</v>
      </c>
      <c r="J6821" t="s">
        <v>63</v>
      </c>
      <c r="K6821" s="6">
        <v>22723.25</v>
      </c>
      <c r="L6821" t="s">
        <v>26627</v>
      </c>
      <c r="M6821" t="s">
        <v>43</v>
      </c>
      <c r="N6821" s="1">
        <v>44864</v>
      </c>
      <c r="O6821" t="s">
        <v>87</v>
      </c>
      <c r="P6821" t="s">
        <v>24</v>
      </c>
    </row>
    <row r="6822" spans="1:16" x14ac:dyDescent="0.35">
      <c r="A6822" t="s">
        <v>18669</v>
      </c>
      <c r="B6822" s="6">
        <v>28</v>
      </c>
      <c r="C68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822" t="s">
        <v>26</v>
      </c>
      <c r="E6822" t="s">
        <v>27</v>
      </c>
      <c r="F6822" t="s">
        <v>72</v>
      </c>
      <c r="G6822" s="1">
        <v>43612</v>
      </c>
      <c r="H6822" t="s">
        <v>18670</v>
      </c>
      <c r="I6822" t="s">
        <v>18671</v>
      </c>
      <c r="J6822" t="s">
        <v>31</v>
      </c>
      <c r="K6822" s="6">
        <v>44057.22</v>
      </c>
      <c r="L6822" t="s">
        <v>26742</v>
      </c>
      <c r="M6822" t="s">
        <v>32</v>
      </c>
      <c r="N6822" s="1">
        <v>43626</v>
      </c>
      <c r="O6822" t="s">
        <v>50</v>
      </c>
      <c r="P6822" t="s">
        <v>24</v>
      </c>
    </row>
    <row r="6823" spans="1:16" x14ac:dyDescent="0.35">
      <c r="A6823" t="s">
        <v>18672</v>
      </c>
      <c r="B6823" s="6">
        <v>31</v>
      </c>
      <c r="C68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823" t="s">
        <v>16</v>
      </c>
      <c r="E6823" t="s">
        <v>117</v>
      </c>
      <c r="F6823" t="s">
        <v>37</v>
      </c>
      <c r="G6823" s="1">
        <v>43692</v>
      </c>
      <c r="H6823" t="s">
        <v>18673</v>
      </c>
      <c r="I6823" t="s">
        <v>18674</v>
      </c>
      <c r="J6823" t="s">
        <v>54</v>
      </c>
      <c r="K6823" s="6">
        <v>16676.25</v>
      </c>
      <c r="L6823" t="s">
        <v>26862</v>
      </c>
      <c r="M6823" t="s">
        <v>32</v>
      </c>
      <c r="N6823" s="1">
        <v>43695</v>
      </c>
      <c r="O6823" t="s">
        <v>50</v>
      </c>
      <c r="P6823" t="s">
        <v>34</v>
      </c>
    </row>
    <row r="6824" spans="1:16" x14ac:dyDescent="0.35">
      <c r="A6824" t="s">
        <v>18675</v>
      </c>
      <c r="B6824" s="6">
        <v>44</v>
      </c>
      <c r="C68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24" t="s">
        <v>26</v>
      </c>
      <c r="E6824" t="s">
        <v>117</v>
      </c>
      <c r="F6824" t="s">
        <v>37</v>
      </c>
      <c r="G6824" s="1">
        <v>45219</v>
      </c>
      <c r="H6824" t="s">
        <v>15210</v>
      </c>
      <c r="I6824" t="s">
        <v>18676</v>
      </c>
      <c r="J6824" t="s">
        <v>31</v>
      </c>
      <c r="K6824" s="6">
        <v>23459.59</v>
      </c>
      <c r="L6824" t="s">
        <v>26746</v>
      </c>
      <c r="M6824" t="s">
        <v>22</v>
      </c>
      <c r="N6824" s="1">
        <v>45219</v>
      </c>
      <c r="O6824" t="s">
        <v>44</v>
      </c>
      <c r="P6824" t="s">
        <v>45</v>
      </c>
    </row>
    <row r="6825" spans="1:16" x14ac:dyDescent="0.35">
      <c r="A6825" t="s">
        <v>18677</v>
      </c>
      <c r="B6825" s="6">
        <v>71</v>
      </c>
      <c r="C68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25" t="s">
        <v>26</v>
      </c>
      <c r="E6825" t="s">
        <v>65</v>
      </c>
      <c r="F6825" t="s">
        <v>72</v>
      </c>
      <c r="G6825" s="1">
        <v>43915</v>
      </c>
      <c r="H6825" t="s">
        <v>18678</v>
      </c>
      <c r="I6825" t="s">
        <v>18679</v>
      </c>
      <c r="J6825" t="s">
        <v>54</v>
      </c>
      <c r="K6825" s="6">
        <v>78932.539999999994</v>
      </c>
      <c r="L6825" t="s">
        <v>26613</v>
      </c>
      <c r="M6825" t="s">
        <v>32</v>
      </c>
      <c r="N6825" s="1">
        <v>43917</v>
      </c>
      <c r="O6825" t="s">
        <v>44</v>
      </c>
      <c r="P6825" t="s">
        <v>34</v>
      </c>
    </row>
    <row r="6826" spans="1:16" x14ac:dyDescent="0.35">
      <c r="A6826" t="s">
        <v>18680</v>
      </c>
      <c r="B6826" s="6">
        <v>39</v>
      </c>
      <c r="C68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826" t="s">
        <v>16</v>
      </c>
      <c r="E6826" t="s">
        <v>51</v>
      </c>
      <c r="F6826" t="s">
        <v>28</v>
      </c>
      <c r="G6826" s="1">
        <v>45106</v>
      </c>
      <c r="H6826" t="s">
        <v>18681</v>
      </c>
      <c r="I6826" t="s">
        <v>18682</v>
      </c>
      <c r="J6826" t="s">
        <v>31</v>
      </c>
      <c r="K6826" s="6">
        <v>28747.24</v>
      </c>
      <c r="L6826" t="s">
        <v>26810</v>
      </c>
      <c r="M6826" t="s">
        <v>32</v>
      </c>
      <c r="N6826" s="1">
        <v>45135</v>
      </c>
      <c r="O6826" t="s">
        <v>33</v>
      </c>
      <c r="P6826" t="s">
        <v>34</v>
      </c>
    </row>
    <row r="6827" spans="1:16" x14ac:dyDescent="0.35">
      <c r="A6827" t="s">
        <v>18683</v>
      </c>
      <c r="B6827" s="6">
        <v>69</v>
      </c>
      <c r="C68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27" t="s">
        <v>26</v>
      </c>
      <c r="E6827" t="s">
        <v>27</v>
      </c>
      <c r="F6827" t="s">
        <v>47</v>
      </c>
      <c r="G6827" s="1">
        <v>43852</v>
      </c>
      <c r="H6827" t="s">
        <v>18684</v>
      </c>
      <c r="I6827" t="s">
        <v>18685</v>
      </c>
      <c r="J6827" t="s">
        <v>21</v>
      </c>
      <c r="K6827" s="6">
        <v>31407.96</v>
      </c>
      <c r="L6827" t="s">
        <v>26613</v>
      </c>
      <c r="M6827" t="s">
        <v>22</v>
      </c>
      <c r="N6827" s="1">
        <v>43854</v>
      </c>
      <c r="O6827" t="s">
        <v>23</v>
      </c>
      <c r="P6827" t="s">
        <v>45</v>
      </c>
    </row>
    <row r="6828" spans="1:16" x14ac:dyDescent="0.35">
      <c r="A6828" t="s">
        <v>18686</v>
      </c>
      <c r="B6828" s="6">
        <v>52</v>
      </c>
      <c r="C68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28" t="s">
        <v>16</v>
      </c>
      <c r="E6828" t="s">
        <v>36</v>
      </c>
      <c r="F6828" t="s">
        <v>47</v>
      </c>
      <c r="G6828" s="1">
        <v>44500</v>
      </c>
      <c r="H6828" t="s">
        <v>18687</v>
      </c>
      <c r="I6828" t="s">
        <v>18688</v>
      </c>
      <c r="J6828" t="s">
        <v>31</v>
      </c>
      <c r="K6828" s="6">
        <v>34339.19</v>
      </c>
      <c r="L6828" t="s">
        <v>26941</v>
      </c>
      <c r="M6828" t="s">
        <v>22</v>
      </c>
      <c r="N6828" s="1">
        <v>44521</v>
      </c>
      <c r="O6828" t="s">
        <v>44</v>
      </c>
      <c r="P6828" t="s">
        <v>45</v>
      </c>
    </row>
    <row r="6829" spans="1:16" x14ac:dyDescent="0.35">
      <c r="A6829" t="s">
        <v>18689</v>
      </c>
      <c r="B6829" s="6">
        <v>75</v>
      </c>
      <c r="C68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29" t="s">
        <v>26</v>
      </c>
      <c r="E6829" t="s">
        <v>36</v>
      </c>
      <c r="F6829" t="s">
        <v>28</v>
      </c>
      <c r="G6829" s="1">
        <v>45154</v>
      </c>
      <c r="H6829" t="s">
        <v>18690</v>
      </c>
      <c r="I6829" t="s">
        <v>18691</v>
      </c>
      <c r="J6829" t="s">
        <v>54</v>
      </c>
      <c r="K6829" s="6">
        <v>20032.32</v>
      </c>
      <c r="L6829" t="s">
        <v>26962</v>
      </c>
      <c r="M6829" t="s">
        <v>32</v>
      </c>
      <c r="N6829" s="1">
        <v>45171</v>
      </c>
      <c r="O6829" t="s">
        <v>33</v>
      </c>
      <c r="P6829" t="s">
        <v>24</v>
      </c>
    </row>
    <row r="6830" spans="1:16" x14ac:dyDescent="0.35">
      <c r="A6830" t="s">
        <v>18692</v>
      </c>
      <c r="B6830" s="6">
        <v>80</v>
      </c>
      <c r="C68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30" t="s">
        <v>16</v>
      </c>
      <c r="E6830" t="s">
        <v>17</v>
      </c>
      <c r="F6830" t="s">
        <v>56</v>
      </c>
      <c r="G6830" s="1">
        <v>44913</v>
      </c>
      <c r="H6830" t="s">
        <v>18693</v>
      </c>
      <c r="I6830" t="s">
        <v>18694</v>
      </c>
      <c r="J6830" t="s">
        <v>31</v>
      </c>
      <c r="K6830" s="6">
        <v>27926.13</v>
      </c>
      <c r="L6830" t="s">
        <v>26594</v>
      </c>
      <c r="M6830" t="s">
        <v>32</v>
      </c>
      <c r="N6830" s="1">
        <v>44932</v>
      </c>
      <c r="O6830" t="s">
        <v>33</v>
      </c>
      <c r="P6830" t="s">
        <v>24</v>
      </c>
    </row>
    <row r="6831" spans="1:16" x14ac:dyDescent="0.35">
      <c r="A6831" t="s">
        <v>18551</v>
      </c>
      <c r="B6831" s="6">
        <v>25</v>
      </c>
      <c r="C68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831" t="s">
        <v>26</v>
      </c>
      <c r="E6831" t="s">
        <v>51</v>
      </c>
      <c r="F6831" t="s">
        <v>37</v>
      </c>
      <c r="G6831" s="1">
        <v>43480</v>
      </c>
      <c r="H6831" t="s">
        <v>18695</v>
      </c>
      <c r="I6831" t="s">
        <v>18696</v>
      </c>
      <c r="J6831" t="s">
        <v>31</v>
      </c>
      <c r="K6831" s="6">
        <v>18958.95</v>
      </c>
      <c r="L6831" t="s">
        <v>26699</v>
      </c>
      <c r="M6831" t="s">
        <v>32</v>
      </c>
      <c r="N6831" s="1">
        <v>43486</v>
      </c>
      <c r="O6831" t="s">
        <v>50</v>
      </c>
      <c r="P6831" t="s">
        <v>34</v>
      </c>
    </row>
    <row r="6832" spans="1:16" x14ac:dyDescent="0.35">
      <c r="A6832" t="s">
        <v>18697</v>
      </c>
      <c r="B6832" s="6">
        <v>33</v>
      </c>
      <c r="C68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832" t="s">
        <v>26</v>
      </c>
      <c r="E6832" t="s">
        <v>117</v>
      </c>
      <c r="F6832" t="s">
        <v>28</v>
      </c>
      <c r="G6832" s="1">
        <v>44615</v>
      </c>
      <c r="H6832" t="s">
        <v>18698</v>
      </c>
      <c r="I6832" t="s">
        <v>18699</v>
      </c>
      <c r="J6832" t="s">
        <v>63</v>
      </c>
      <c r="K6832" s="6">
        <v>32904.949999999997</v>
      </c>
      <c r="L6832" t="s">
        <v>26922</v>
      </c>
      <c r="M6832" t="s">
        <v>43</v>
      </c>
      <c r="N6832" s="1">
        <v>44622</v>
      </c>
      <c r="O6832" t="s">
        <v>44</v>
      </c>
      <c r="P6832" t="s">
        <v>24</v>
      </c>
    </row>
    <row r="6833" spans="1:16" x14ac:dyDescent="0.35">
      <c r="A6833" t="s">
        <v>18700</v>
      </c>
      <c r="B6833" s="6">
        <v>85</v>
      </c>
      <c r="C68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33" t="s">
        <v>16</v>
      </c>
      <c r="E6833" t="s">
        <v>117</v>
      </c>
      <c r="F6833" t="s">
        <v>18</v>
      </c>
      <c r="G6833" s="1">
        <v>43698</v>
      </c>
      <c r="H6833" t="s">
        <v>18701</v>
      </c>
      <c r="I6833" t="s">
        <v>18702</v>
      </c>
      <c r="J6833" t="s">
        <v>21</v>
      </c>
      <c r="K6833" s="6">
        <v>4451.5600000000004</v>
      </c>
      <c r="L6833" t="s">
        <v>26624</v>
      </c>
      <c r="M6833" t="s">
        <v>32</v>
      </c>
      <c r="N6833" s="1">
        <v>43719</v>
      </c>
      <c r="O6833" t="s">
        <v>87</v>
      </c>
      <c r="P6833" t="s">
        <v>45</v>
      </c>
    </row>
    <row r="6834" spans="1:16" x14ac:dyDescent="0.35">
      <c r="A6834" t="s">
        <v>18703</v>
      </c>
      <c r="B6834" s="6">
        <v>65</v>
      </c>
      <c r="C68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34" t="s">
        <v>26</v>
      </c>
      <c r="E6834" t="s">
        <v>17</v>
      </c>
      <c r="F6834" t="s">
        <v>37</v>
      </c>
      <c r="G6834" s="1">
        <v>44276</v>
      </c>
      <c r="H6834" t="s">
        <v>18704</v>
      </c>
      <c r="I6834" t="s">
        <v>18705</v>
      </c>
      <c r="J6834" t="s">
        <v>21</v>
      </c>
      <c r="K6834" s="6">
        <v>22097.86</v>
      </c>
      <c r="L6834" t="s">
        <v>26638</v>
      </c>
      <c r="M6834" t="s">
        <v>22</v>
      </c>
      <c r="N6834" s="1">
        <v>44277</v>
      </c>
      <c r="O6834" t="s">
        <v>87</v>
      </c>
      <c r="P6834" t="s">
        <v>45</v>
      </c>
    </row>
    <row r="6835" spans="1:16" x14ac:dyDescent="0.35">
      <c r="A6835" t="s">
        <v>18706</v>
      </c>
      <c r="B6835" s="6">
        <v>39</v>
      </c>
      <c r="C68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835" t="s">
        <v>26</v>
      </c>
      <c r="E6835" t="s">
        <v>36</v>
      </c>
      <c r="F6835" t="s">
        <v>18</v>
      </c>
      <c r="G6835" s="1">
        <v>43766</v>
      </c>
      <c r="H6835" t="s">
        <v>18707</v>
      </c>
      <c r="I6835" t="s">
        <v>18708</v>
      </c>
      <c r="J6835" t="s">
        <v>63</v>
      </c>
      <c r="K6835" s="6">
        <v>4645.2299999999996</v>
      </c>
      <c r="L6835" t="s">
        <v>26785</v>
      </c>
      <c r="M6835" t="s">
        <v>32</v>
      </c>
      <c r="N6835" s="1">
        <v>43771</v>
      </c>
      <c r="O6835" t="s">
        <v>87</v>
      </c>
      <c r="P6835" t="s">
        <v>34</v>
      </c>
    </row>
    <row r="6836" spans="1:16" x14ac:dyDescent="0.35">
      <c r="A6836" t="s">
        <v>18709</v>
      </c>
      <c r="B6836" s="6">
        <v>43</v>
      </c>
      <c r="C68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36" t="s">
        <v>16</v>
      </c>
      <c r="E6836" t="s">
        <v>65</v>
      </c>
      <c r="F6836" t="s">
        <v>18</v>
      </c>
      <c r="G6836" s="1">
        <v>43447</v>
      </c>
      <c r="H6836" t="s">
        <v>18710</v>
      </c>
      <c r="I6836" t="s">
        <v>3935</v>
      </c>
      <c r="J6836" t="s">
        <v>59</v>
      </c>
      <c r="K6836" s="6">
        <v>18396.45</v>
      </c>
      <c r="L6836" t="s">
        <v>26917</v>
      </c>
      <c r="M6836" t="s">
        <v>32</v>
      </c>
      <c r="N6836" s="1">
        <v>43472</v>
      </c>
      <c r="O6836" t="s">
        <v>23</v>
      </c>
      <c r="P6836" t="s">
        <v>24</v>
      </c>
    </row>
    <row r="6837" spans="1:16" x14ac:dyDescent="0.35">
      <c r="A6837" t="s">
        <v>18711</v>
      </c>
      <c r="B6837" s="6">
        <v>69</v>
      </c>
      <c r="C68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37" t="s">
        <v>16</v>
      </c>
      <c r="E6837" t="s">
        <v>51</v>
      </c>
      <c r="F6837" t="s">
        <v>18</v>
      </c>
      <c r="G6837" s="1">
        <v>44695</v>
      </c>
      <c r="H6837" t="s">
        <v>18712</v>
      </c>
      <c r="I6837" t="s">
        <v>13366</v>
      </c>
      <c r="J6837" t="s">
        <v>63</v>
      </c>
      <c r="K6837" s="6">
        <v>4251.07</v>
      </c>
      <c r="L6837" t="s">
        <v>26734</v>
      </c>
      <c r="M6837" t="s">
        <v>32</v>
      </c>
      <c r="N6837" s="1">
        <v>44711</v>
      </c>
      <c r="O6837" t="s">
        <v>33</v>
      </c>
      <c r="P6837" t="s">
        <v>34</v>
      </c>
    </row>
    <row r="6838" spans="1:16" x14ac:dyDescent="0.35">
      <c r="A6838" t="s">
        <v>18713</v>
      </c>
      <c r="B6838" s="6">
        <v>29</v>
      </c>
      <c r="C68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838" t="s">
        <v>26</v>
      </c>
      <c r="E6838" t="s">
        <v>92</v>
      </c>
      <c r="F6838" t="s">
        <v>56</v>
      </c>
      <c r="G6838" s="1">
        <v>44077</v>
      </c>
      <c r="H6838" t="s">
        <v>18714</v>
      </c>
      <c r="I6838" t="s">
        <v>1942</v>
      </c>
      <c r="J6838" t="s">
        <v>31</v>
      </c>
      <c r="K6838" s="6">
        <v>8147.39</v>
      </c>
      <c r="L6838" t="s">
        <v>26877</v>
      </c>
      <c r="M6838" t="s">
        <v>43</v>
      </c>
      <c r="N6838" s="1">
        <v>44099</v>
      </c>
      <c r="O6838" t="s">
        <v>44</v>
      </c>
      <c r="P6838" t="s">
        <v>34</v>
      </c>
    </row>
    <row r="6839" spans="1:16" x14ac:dyDescent="0.35">
      <c r="A6839" t="s">
        <v>18715</v>
      </c>
      <c r="B6839" s="6">
        <v>85</v>
      </c>
      <c r="C68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39" t="s">
        <v>26</v>
      </c>
      <c r="E6839" t="s">
        <v>36</v>
      </c>
      <c r="F6839" t="s">
        <v>47</v>
      </c>
      <c r="G6839" s="1">
        <v>43999</v>
      </c>
      <c r="H6839" t="s">
        <v>18716</v>
      </c>
      <c r="I6839" t="s">
        <v>18717</v>
      </c>
      <c r="J6839" t="s">
        <v>31</v>
      </c>
      <c r="K6839" s="6">
        <v>9777.69</v>
      </c>
      <c r="L6839" t="s">
        <v>26830</v>
      </c>
      <c r="M6839" t="s">
        <v>22</v>
      </c>
      <c r="N6839" s="1">
        <v>44018</v>
      </c>
      <c r="O6839" t="s">
        <v>87</v>
      </c>
      <c r="P6839" t="s">
        <v>24</v>
      </c>
    </row>
    <row r="6840" spans="1:16" x14ac:dyDescent="0.35">
      <c r="A6840" t="s">
        <v>18718</v>
      </c>
      <c r="B6840" s="6">
        <v>80</v>
      </c>
      <c r="C68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40" t="s">
        <v>26</v>
      </c>
      <c r="E6840" t="s">
        <v>92</v>
      </c>
      <c r="F6840" t="s">
        <v>72</v>
      </c>
      <c r="G6840" s="1">
        <v>45105</v>
      </c>
      <c r="H6840" t="s">
        <v>18719</v>
      </c>
      <c r="I6840" t="s">
        <v>18720</v>
      </c>
      <c r="J6840" t="s">
        <v>54</v>
      </c>
      <c r="K6840" s="6">
        <v>55674.080000000002</v>
      </c>
      <c r="L6840" t="s">
        <v>26793</v>
      </c>
      <c r="M6840" t="s">
        <v>32</v>
      </c>
      <c r="N6840" s="1">
        <v>45125</v>
      </c>
      <c r="O6840" t="s">
        <v>44</v>
      </c>
      <c r="P6840" t="s">
        <v>34</v>
      </c>
    </row>
    <row r="6841" spans="1:16" x14ac:dyDescent="0.35">
      <c r="A6841" t="s">
        <v>18721</v>
      </c>
      <c r="B6841" s="6">
        <v>41</v>
      </c>
      <c r="C68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841" t="s">
        <v>16</v>
      </c>
      <c r="E6841" t="s">
        <v>17</v>
      </c>
      <c r="F6841" t="s">
        <v>72</v>
      </c>
      <c r="G6841" s="1">
        <v>44545</v>
      </c>
      <c r="H6841" t="s">
        <v>18722</v>
      </c>
      <c r="I6841" t="s">
        <v>18723</v>
      </c>
      <c r="J6841" t="s">
        <v>59</v>
      </c>
      <c r="K6841" s="6">
        <v>62117.599999999999</v>
      </c>
      <c r="L6841" t="s">
        <v>26654</v>
      </c>
      <c r="M6841" t="s">
        <v>22</v>
      </c>
      <c r="N6841" s="1">
        <v>44547</v>
      </c>
      <c r="O6841" t="s">
        <v>87</v>
      </c>
      <c r="P6841" t="s">
        <v>45</v>
      </c>
    </row>
    <row r="6842" spans="1:16" x14ac:dyDescent="0.35">
      <c r="A6842" t="s">
        <v>18724</v>
      </c>
      <c r="B6842" s="6">
        <v>60</v>
      </c>
      <c r="C68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42" t="s">
        <v>16</v>
      </c>
      <c r="E6842" t="s">
        <v>17</v>
      </c>
      <c r="F6842" t="s">
        <v>72</v>
      </c>
      <c r="G6842" s="1">
        <v>44297</v>
      </c>
      <c r="H6842" t="s">
        <v>18725</v>
      </c>
      <c r="I6842" t="s">
        <v>18726</v>
      </c>
      <c r="J6842" t="s">
        <v>21</v>
      </c>
      <c r="K6842" s="6">
        <v>5780.97</v>
      </c>
      <c r="L6842" t="s">
        <v>26771</v>
      </c>
      <c r="M6842" t="s">
        <v>22</v>
      </c>
      <c r="N6842" s="1">
        <v>44300</v>
      </c>
      <c r="O6842" t="s">
        <v>23</v>
      </c>
      <c r="P6842" t="s">
        <v>24</v>
      </c>
    </row>
    <row r="6843" spans="1:16" x14ac:dyDescent="0.35">
      <c r="A6843" t="s">
        <v>18727</v>
      </c>
      <c r="B6843" s="6">
        <v>74</v>
      </c>
      <c r="C68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43" t="s">
        <v>26</v>
      </c>
      <c r="E6843" t="s">
        <v>92</v>
      </c>
      <c r="F6843" t="s">
        <v>56</v>
      </c>
      <c r="G6843" s="1">
        <v>44639</v>
      </c>
      <c r="H6843" t="s">
        <v>1527</v>
      </c>
      <c r="I6843" t="s">
        <v>18728</v>
      </c>
      <c r="J6843" t="s">
        <v>63</v>
      </c>
      <c r="K6843" s="6">
        <v>13859.93</v>
      </c>
      <c r="L6843" t="s">
        <v>26749</v>
      </c>
      <c r="M6843" t="s">
        <v>43</v>
      </c>
      <c r="N6843" s="1">
        <v>44669</v>
      </c>
      <c r="O6843" t="s">
        <v>44</v>
      </c>
      <c r="P6843" t="s">
        <v>34</v>
      </c>
    </row>
    <row r="6844" spans="1:16" x14ac:dyDescent="0.35">
      <c r="A6844" t="s">
        <v>18729</v>
      </c>
      <c r="B6844" s="6">
        <v>21</v>
      </c>
      <c r="C68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844" t="s">
        <v>26</v>
      </c>
      <c r="E6844" t="s">
        <v>36</v>
      </c>
      <c r="F6844" t="s">
        <v>28</v>
      </c>
      <c r="G6844" s="1">
        <v>44873</v>
      </c>
      <c r="H6844" t="s">
        <v>18730</v>
      </c>
      <c r="I6844" t="s">
        <v>18731</v>
      </c>
      <c r="J6844" t="s">
        <v>31</v>
      </c>
      <c r="K6844" s="6">
        <v>18488.990000000002</v>
      </c>
      <c r="L6844" t="s">
        <v>26634</v>
      </c>
      <c r="M6844" t="s">
        <v>32</v>
      </c>
      <c r="N6844" s="1">
        <v>44878</v>
      </c>
      <c r="O6844" t="s">
        <v>33</v>
      </c>
      <c r="P6844" t="s">
        <v>24</v>
      </c>
    </row>
    <row r="6845" spans="1:16" x14ac:dyDescent="0.35">
      <c r="A6845" t="s">
        <v>18732</v>
      </c>
      <c r="B6845" s="6">
        <v>22</v>
      </c>
      <c r="C68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845" t="s">
        <v>16</v>
      </c>
      <c r="E6845" t="s">
        <v>117</v>
      </c>
      <c r="F6845" t="s">
        <v>28</v>
      </c>
      <c r="G6845" s="1">
        <v>45188</v>
      </c>
      <c r="H6845" t="s">
        <v>3118</v>
      </c>
      <c r="I6845" t="s">
        <v>18733</v>
      </c>
      <c r="J6845" t="s">
        <v>63</v>
      </c>
      <c r="K6845" s="6">
        <v>38759.58</v>
      </c>
      <c r="L6845" t="s">
        <v>26695</v>
      </c>
      <c r="M6845" t="s">
        <v>43</v>
      </c>
      <c r="N6845" s="1">
        <v>45201</v>
      </c>
      <c r="O6845" t="s">
        <v>33</v>
      </c>
      <c r="P6845" t="s">
        <v>45</v>
      </c>
    </row>
    <row r="6846" spans="1:16" x14ac:dyDescent="0.35">
      <c r="A6846" t="s">
        <v>18734</v>
      </c>
      <c r="B6846" s="6">
        <v>49</v>
      </c>
      <c r="C68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46" t="s">
        <v>26</v>
      </c>
      <c r="E6846" t="s">
        <v>117</v>
      </c>
      <c r="F6846" t="s">
        <v>47</v>
      </c>
      <c r="G6846" s="1">
        <v>44231</v>
      </c>
      <c r="H6846" t="s">
        <v>18735</v>
      </c>
      <c r="I6846" t="s">
        <v>4254</v>
      </c>
      <c r="J6846" t="s">
        <v>21</v>
      </c>
      <c r="K6846" s="6">
        <v>12709.21</v>
      </c>
      <c r="L6846" t="s">
        <v>26788</v>
      </c>
      <c r="M6846" t="s">
        <v>22</v>
      </c>
      <c r="N6846" s="1">
        <v>44251</v>
      </c>
      <c r="O6846" t="s">
        <v>23</v>
      </c>
      <c r="P6846" t="s">
        <v>34</v>
      </c>
    </row>
    <row r="6847" spans="1:16" x14ac:dyDescent="0.35">
      <c r="A6847" t="s">
        <v>18736</v>
      </c>
      <c r="B6847" s="6">
        <v>52</v>
      </c>
      <c r="C68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47" t="s">
        <v>26</v>
      </c>
      <c r="E6847" t="s">
        <v>92</v>
      </c>
      <c r="F6847" t="s">
        <v>37</v>
      </c>
      <c r="G6847" s="1">
        <v>44433</v>
      </c>
      <c r="H6847" t="s">
        <v>18737</v>
      </c>
      <c r="I6847" t="s">
        <v>18738</v>
      </c>
      <c r="J6847" t="s">
        <v>54</v>
      </c>
      <c r="K6847" s="6">
        <v>12239.3</v>
      </c>
      <c r="L6847" t="s">
        <v>26746</v>
      </c>
      <c r="M6847" t="s">
        <v>43</v>
      </c>
      <c r="N6847" s="1">
        <v>44438</v>
      </c>
      <c r="O6847" t="s">
        <v>33</v>
      </c>
      <c r="P6847" t="s">
        <v>34</v>
      </c>
    </row>
    <row r="6848" spans="1:16" x14ac:dyDescent="0.35">
      <c r="A6848" t="s">
        <v>18739</v>
      </c>
      <c r="B6848" s="6">
        <v>70</v>
      </c>
      <c r="C68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48" t="s">
        <v>16</v>
      </c>
      <c r="E6848" t="s">
        <v>36</v>
      </c>
      <c r="F6848" t="s">
        <v>18</v>
      </c>
      <c r="G6848" s="1">
        <v>44003</v>
      </c>
      <c r="H6848" t="s">
        <v>18740</v>
      </c>
      <c r="I6848" t="s">
        <v>18741</v>
      </c>
      <c r="J6848" t="s">
        <v>31</v>
      </c>
      <c r="K6848" s="6">
        <v>30651.63</v>
      </c>
      <c r="L6848" t="s">
        <v>26902</v>
      </c>
      <c r="M6848" t="s">
        <v>32</v>
      </c>
      <c r="N6848" s="1">
        <v>44015</v>
      </c>
      <c r="O6848" t="s">
        <v>33</v>
      </c>
      <c r="P6848" t="s">
        <v>24</v>
      </c>
    </row>
    <row r="6849" spans="1:16" x14ac:dyDescent="0.35">
      <c r="A6849" t="s">
        <v>18742</v>
      </c>
      <c r="B6849" s="6">
        <v>79</v>
      </c>
      <c r="C68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49" t="s">
        <v>16</v>
      </c>
      <c r="E6849" t="s">
        <v>36</v>
      </c>
      <c r="F6849" t="s">
        <v>56</v>
      </c>
      <c r="G6849" s="1">
        <v>43828</v>
      </c>
      <c r="H6849" t="s">
        <v>18743</v>
      </c>
      <c r="I6849" t="s">
        <v>18744</v>
      </c>
      <c r="J6849" t="s">
        <v>31</v>
      </c>
      <c r="K6849" s="6">
        <v>28365.94</v>
      </c>
      <c r="L6849" t="s">
        <v>26657</v>
      </c>
      <c r="M6849" t="s">
        <v>32</v>
      </c>
      <c r="N6849" s="1">
        <v>43839</v>
      </c>
      <c r="O6849" t="s">
        <v>50</v>
      </c>
      <c r="P6849" t="s">
        <v>45</v>
      </c>
    </row>
    <row r="6850" spans="1:16" x14ac:dyDescent="0.35">
      <c r="A6850" t="s">
        <v>18745</v>
      </c>
      <c r="B6850" s="6">
        <v>54</v>
      </c>
      <c r="C68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50" t="s">
        <v>26</v>
      </c>
      <c r="E6850" t="s">
        <v>27</v>
      </c>
      <c r="F6850" t="s">
        <v>37</v>
      </c>
      <c r="G6850" s="1">
        <v>45047</v>
      </c>
      <c r="H6850" t="s">
        <v>18746</v>
      </c>
      <c r="I6850" t="s">
        <v>7845</v>
      </c>
      <c r="J6850" t="s">
        <v>21</v>
      </c>
      <c r="K6850" s="6">
        <v>20014.07</v>
      </c>
      <c r="L6850" t="s">
        <v>26591</v>
      </c>
      <c r="M6850" t="s">
        <v>22</v>
      </c>
      <c r="N6850" s="1">
        <v>45050</v>
      </c>
      <c r="O6850" t="s">
        <v>33</v>
      </c>
      <c r="P6850" t="s">
        <v>45</v>
      </c>
    </row>
    <row r="6851" spans="1:16" x14ac:dyDescent="0.35">
      <c r="A6851" t="s">
        <v>1079</v>
      </c>
      <c r="B6851" s="6">
        <v>56</v>
      </c>
      <c r="C68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51" t="s">
        <v>16</v>
      </c>
      <c r="E6851" t="s">
        <v>17</v>
      </c>
      <c r="F6851" t="s">
        <v>72</v>
      </c>
      <c r="G6851" s="1">
        <v>44161</v>
      </c>
      <c r="H6851" t="s">
        <v>18747</v>
      </c>
      <c r="I6851" t="s">
        <v>18748</v>
      </c>
      <c r="J6851" t="s">
        <v>59</v>
      </c>
      <c r="K6851" s="6">
        <v>17770.830000000002</v>
      </c>
      <c r="L6851" t="s">
        <v>26789</v>
      </c>
      <c r="M6851" t="s">
        <v>32</v>
      </c>
      <c r="N6851" s="1">
        <v>44178</v>
      </c>
      <c r="O6851" t="s">
        <v>87</v>
      </c>
      <c r="P6851" t="s">
        <v>24</v>
      </c>
    </row>
    <row r="6852" spans="1:16" x14ac:dyDescent="0.35">
      <c r="A6852" t="s">
        <v>18749</v>
      </c>
      <c r="B6852" s="6">
        <v>20</v>
      </c>
      <c r="C68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852" t="s">
        <v>16</v>
      </c>
      <c r="E6852" t="s">
        <v>27</v>
      </c>
      <c r="F6852" t="s">
        <v>56</v>
      </c>
      <c r="G6852" s="1">
        <v>43647</v>
      </c>
      <c r="H6852" t="s">
        <v>9564</v>
      </c>
      <c r="I6852" t="s">
        <v>18750</v>
      </c>
      <c r="J6852" t="s">
        <v>59</v>
      </c>
      <c r="K6852" s="6">
        <v>29289.23</v>
      </c>
      <c r="L6852" t="s">
        <v>26713</v>
      </c>
      <c r="M6852" t="s">
        <v>43</v>
      </c>
      <c r="N6852" s="1">
        <v>43659</v>
      </c>
      <c r="O6852" t="s">
        <v>87</v>
      </c>
      <c r="P6852" t="s">
        <v>34</v>
      </c>
    </row>
    <row r="6853" spans="1:16" x14ac:dyDescent="0.35">
      <c r="A6853" t="s">
        <v>18751</v>
      </c>
      <c r="B6853" s="6">
        <v>62</v>
      </c>
      <c r="C68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53" t="s">
        <v>26</v>
      </c>
      <c r="E6853" t="s">
        <v>17</v>
      </c>
      <c r="F6853" t="s">
        <v>56</v>
      </c>
      <c r="G6853" s="1">
        <v>43814</v>
      </c>
      <c r="H6853" t="s">
        <v>18752</v>
      </c>
      <c r="I6853" t="s">
        <v>18753</v>
      </c>
      <c r="J6853" t="s">
        <v>63</v>
      </c>
      <c r="K6853" s="6">
        <v>34725.949999999997</v>
      </c>
      <c r="L6853" t="s">
        <v>26658</v>
      </c>
      <c r="M6853" t="s">
        <v>32</v>
      </c>
      <c r="N6853" s="1">
        <v>43844</v>
      </c>
      <c r="O6853" t="s">
        <v>23</v>
      </c>
      <c r="P6853" t="s">
        <v>45</v>
      </c>
    </row>
    <row r="6854" spans="1:16" x14ac:dyDescent="0.35">
      <c r="A6854" t="s">
        <v>18754</v>
      </c>
      <c r="B6854" s="6">
        <v>70</v>
      </c>
      <c r="C68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54" t="s">
        <v>16</v>
      </c>
      <c r="E6854" t="s">
        <v>27</v>
      </c>
      <c r="F6854" t="s">
        <v>18</v>
      </c>
      <c r="G6854" s="1">
        <v>43750</v>
      </c>
      <c r="H6854" t="s">
        <v>18755</v>
      </c>
      <c r="I6854" t="s">
        <v>11475</v>
      </c>
      <c r="J6854" t="s">
        <v>21</v>
      </c>
      <c r="K6854" s="6">
        <v>45910.69</v>
      </c>
      <c r="L6854" t="s">
        <v>26638</v>
      </c>
      <c r="M6854" t="s">
        <v>32</v>
      </c>
      <c r="N6854" s="1">
        <v>43762</v>
      </c>
      <c r="O6854" t="s">
        <v>50</v>
      </c>
      <c r="P6854" t="s">
        <v>34</v>
      </c>
    </row>
    <row r="6855" spans="1:16" x14ac:dyDescent="0.35">
      <c r="A6855" t="s">
        <v>14203</v>
      </c>
      <c r="B6855" s="6">
        <v>39</v>
      </c>
      <c r="C68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855" t="s">
        <v>16</v>
      </c>
      <c r="E6855" t="s">
        <v>117</v>
      </c>
      <c r="F6855" t="s">
        <v>56</v>
      </c>
      <c r="G6855" s="1">
        <v>44983</v>
      </c>
      <c r="H6855" t="s">
        <v>18756</v>
      </c>
      <c r="I6855" t="s">
        <v>2538</v>
      </c>
      <c r="J6855" t="s">
        <v>21</v>
      </c>
      <c r="K6855" s="6">
        <v>9843.76</v>
      </c>
      <c r="L6855" t="s">
        <v>26896</v>
      </c>
      <c r="M6855" t="s">
        <v>32</v>
      </c>
      <c r="N6855" s="1">
        <v>45005</v>
      </c>
      <c r="O6855" t="s">
        <v>23</v>
      </c>
      <c r="P6855" t="s">
        <v>34</v>
      </c>
    </row>
    <row r="6856" spans="1:16" x14ac:dyDescent="0.35">
      <c r="A6856" t="s">
        <v>18757</v>
      </c>
      <c r="B6856" s="6">
        <v>77</v>
      </c>
      <c r="C68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56" t="s">
        <v>26</v>
      </c>
      <c r="E6856" t="s">
        <v>36</v>
      </c>
      <c r="F6856" t="s">
        <v>56</v>
      </c>
      <c r="G6856" s="1">
        <v>44590</v>
      </c>
      <c r="H6856" t="s">
        <v>18758</v>
      </c>
      <c r="I6856" t="s">
        <v>18759</v>
      </c>
      <c r="J6856" t="s">
        <v>63</v>
      </c>
      <c r="K6856" s="6">
        <v>21372.85</v>
      </c>
      <c r="L6856" t="s">
        <v>26882</v>
      </c>
      <c r="M6856" t="s">
        <v>32</v>
      </c>
      <c r="N6856" s="1">
        <v>44612</v>
      </c>
      <c r="O6856" t="s">
        <v>23</v>
      </c>
      <c r="P6856" t="s">
        <v>24</v>
      </c>
    </row>
    <row r="6857" spans="1:16" x14ac:dyDescent="0.35">
      <c r="A6857" t="s">
        <v>18760</v>
      </c>
      <c r="B6857" s="6">
        <v>59</v>
      </c>
      <c r="C68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57" t="s">
        <v>26</v>
      </c>
      <c r="E6857" t="s">
        <v>92</v>
      </c>
      <c r="F6857" t="s">
        <v>47</v>
      </c>
      <c r="G6857" s="1">
        <v>44260</v>
      </c>
      <c r="H6857" t="s">
        <v>18030</v>
      </c>
      <c r="I6857" t="s">
        <v>11105</v>
      </c>
      <c r="J6857" t="s">
        <v>31</v>
      </c>
      <c r="K6857" s="6">
        <v>23213.78</v>
      </c>
      <c r="L6857" t="s">
        <v>26659</v>
      </c>
      <c r="M6857" t="s">
        <v>22</v>
      </c>
      <c r="N6857" s="1">
        <v>44263</v>
      </c>
      <c r="O6857" t="s">
        <v>50</v>
      </c>
      <c r="P6857" t="s">
        <v>34</v>
      </c>
    </row>
    <row r="6858" spans="1:16" x14ac:dyDescent="0.35">
      <c r="A6858" t="s">
        <v>11402</v>
      </c>
      <c r="B6858" s="6">
        <v>39</v>
      </c>
      <c r="C68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858" t="s">
        <v>26</v>
      </c>
      <c r="E6858" t="s">
        <v>117</v>
      </c>
      <c r="F6858" t="s">
        <v>37</v>
      </c>
      <c r="G6858" s="1">
        <v>43999</v>
      </c>
      <c r="H6858" t="s">
        <v>18761</v>
      </c>
      <c r="I6858" t="s">
        <v>18762</v>
      </c>
      <c r="J6858" t="s">
        <v>59</v>
      </c>
      <c r="K6858" s="6">
        <v>20560.86</v>
      </c>
      <c r="L6858" t="s">
        <v>26604</v>
      </c>
      <c r="M6858" t="s">
        <v>22</v>
      </c>
      <c r="N6858" s="1">
        <v>44002</v>
      </c>
      <c r="O6858" t="s">
        <v>50</v>
      </c>
      <c r="P6858" t="s">
        <v>24</v>
      </c>
    </row>
    <row r="6859" spans="1:16" x14ac:dyDescent="0.35">
      <c r="A6859" t="s">
        <v>18763</v>
      </c>
      <c r="B6859" s="6">
        <v>28</v>
      </c>
      <c r="C68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859" t="s">
        <v>16</v>
      </c>
      <c r="E6859" t="s">
        <v>233</v>
      </c>
      <c r="F6859" t="s">
        <v>28</v>
      </c>
      <c r="G6859" s="1">
        <v>44368</v>
      </c>
      <c r="H6859" t="s">
        <v>18764</v>
      </c>
      <c r="I6859" t="s">
        <v>18765</v>
      </c>
      <c r="J6859" t="s">
        <v>54</v>
      </c>
      <c r="K6859" s="6">
        <v>16232.95</v>
      </c>
      <c r="L6859" t="s">
        <v>26805</v>
      </c>
      <c r="M6859" t="s">
        <v>43</v>
      </c>
      <c r="N6859" s="1">
        <v>44395</v>
      </c>
      <c r="O6859" t="s">
        <v>33</v>
      </c>
      <c r="P6859" t="s">
        <v>24</v>
      </c>
    </row>
    <row r="6860" spans="1:16" x14ac:dyDescent="0.35">
      <c r="A6860" t="s">
        <v>18766</v>
      </c>
      <c r="B6860" s="6">
        <v>75</v>
      </c>
      <c r="C68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60" t="s">
        <v>16</v>
      </c>
      <c r="E6860" t="s">
        <v>65</v>
      </c>
      <c r="F6860" t="s">
        <v>56</v>
      </c>
      <c r="G6860" s="1">
        <v>43749</v>
      </c>
      <c r="H6860" t="s">
        <v>18767</v>
      </c>
      <c r="I6860" t="s">
        <v>18768</v>
      </c>
      <c r="J6860" t="s">
        <v>63</v>
      </c>
      <c r="K6860" s="6">
        <v>21642.22</v>
      </c>
      <c r="L6860" t="s">
        <v>26801</v>
      </c>
      <c r="M6860" t="s">
        <v>43</v>
      </c>
      <c r="N6860" s="1">
        <v>43753</v>
      </c>
      <c r="O6860" t="s">
        <v>50</v>
      </c>
      <c r="P6860" t="s">
        <v>34</v>
      </c>
    </row>
    <row r="6861" spans="1:16" x14ac:dyDescent="0.35">
      <c r="A6861" t="s">
        <v>4509</v>
      </c>
      <c r="B6861" s="6">
        <v>35</v>
      </c>
      <c r="C68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861" t="s">
        <v>16</v>
      </c>
      <c r="E6861" t="s">
        <v>65</v>
      </c>
      <c r="F6861" t="s">
        <v>56</v>
      </c>
      <c r="G6861" s="1">
        <v>44691</v>
      </c>
      <c r="H6861" t="s">
        <v>18769</v>
      </c>
      <c r="I6861" t="s">
        <v>18770</v>
      </c>
      <c r="J6861" t="s">
        <v>54</v>
      </c>
      <c r="K6861" s="6">
        <v>5931.11</v>
      </c>
      <c r="L6861" t="s">
        <v>26689</v>
      </c>
      <c r="M6861" t="s">
        <v>43</v>
      </c>
      <c r="N6861" s="1">
        <v>44708</v>
      </c>
      <c r="O6861" t="s">
        <v>50</v>
      </c>
      <c r="P6861" t="s">
        <v>34</v>
      </c>
    </row>
    <row r="6862" spans="1:16" x14ac:dyDescent="0.35">
      <c r="A6862" t="s">
        <v>18771</v>
      </c>
      <c r="B6862" s="6">
        <v>72</v>
      </c>
      <c r="C68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62" t="s">
        <v>26</v>
      </c>
      <c r="E6862" t="s">
        <v>36</v>
      </c>
      <c r="F6862" t="s">
        <v>56</v>
      </c>
      <c r="G6862" s="1">
        <v>44486</v>
      </c>
      <c r="H6862" t="s">
        <v>18772</v>
      </c>
      <c r="I6862" t="s">
        <v>12418</v>
      </c>
      <c r="J6862" t="s">
        <v>63</v>
      </c>
      <c r="K6862" s="6">
        <v>1810.51</v>
      </c>
      <c r="L6862" t="s">
        <v>26627</v>
      </c>
      <c r="M6862" t="s">
        <v>43</v>
      </c>
      <c r="N6862" s="1">
        <v>44494</v>
      </c>
      <c r="O6862" t="s">
        <v>33</v>
      </c>
      <c r="P6862" t="s">
        <v>45</v>
      </c>
    </row>
    <row r="6863" spans="1:16" x14ac:dyDescent="0.35">
      <c r="A6863" t="s">
        <v>18773</v>
      </c>
      <c r="B6863" s="6">
        <v>84</v>
      </c>
      <c r="C68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63" t="s">
        <v>26</v>
      </c>
      <c r="E6863" t="s">
        <v>117</v>
      </c>
      <c r="F6863" t="s">
        <v>47</v>
      </c>
      <c r="G6863" s="1">
        <v>44549</v>
      </c>
      <c r="H6863" t="s">
        <v>18774</v>
      </c>
      <c r="I6863" t="s">
        <v>18775</v>
      </c>
      <c r="J6863" t="s">
        <v>31</v>
      </c>
      <c r="K6863" s="6">
        <v>28838.98</v>
      </c>
      <c r="L6863" t="s">
        <v>26847</v>
      </c>
      <c r="M6863" t="s">
        <v>22</v>
      </c>
      <c r="N6863" s="1">
        <v>44555</v>
      </c>
      <c r="O6863" t="s">
        <v>33</v>
      </c>
      <c r="P6863" t="s">
        <v>45</v>
      </c>
    </row>
    <row r="6864" spans="1:16" x14ac:dyDescent="0.35">
      <c r="A6864" t="s">
        <v>1030</v>
      </c>
      <c r="B6864" s="6">
        <v>52</v>
      </c>
      <c r="C68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64" t="s">
        <v>26</v>
      </c>
      <c r="E6864" t="s">
        <v>233</v>
      </c>
      <c r="F6864" t="s">
        <v>28</v>
      </c>
      <c r="G6864" s="1">
        <v>43886</v>
      </c>
      <c r="H6864" t="s">
        <v>12373</v>
      </c>
      <c r="I6864" t="s">
        <v>18776</v>
      </c>
      <c r="J6864" t="s">
        <v>21</v>
      </c>
      <c r="K6864" s="6">
        <v>33872.06</v>
      </c>
      <c r="L6864" t="s">
        <v>26629</v>
      </c>
      <c r="M6864" t="s">
        <v>43</v>
      </c>
      <c r="N6864" s="1">
        <v>43903</v>
      </c>
      <c r="O6864" t="s">
        <v>50</v>
      </c>
      <c r="P6864" t="s">
        <v>34</v>
      </c>
    </row>
    <row r="6865" spans="1:16" x14ac:dyDescent="0.35">
      <c r="A6865" t="s">
        <v>18777</v>
      </c>
      <c r="B6865" s="6">
        <v>53</v>
      </c>
      <c r="C68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65" t="s">
        <v>16</v>
      </c>
      <c r="E6865" t="s">
        <v>27</v>
      </c>
      <c r="F6865" t="s">
        <v>56</v>
      </c>
      <c r="G6865" s="1">
        <v>44577</v>
      </c>
      <c r="H6865" t="s">
        <v>18778</v>
      </c>
      <c r="I6865" t="s">
        <v>18779</v>
      </c>
      <c r="J6865" t="s">
        <v>21</v>
      </c>
      <c r="K6865" s="6">
        <v>33842.379999999997</v>
      </c>
      <c r="L6865" t="s">
        <v>26874</v>
      </c>
      <c r="M6865" t="s">
        <v>32</v>
      </c>
      <c r="N6865" s="1">
        <v>44600</v>
      </c>
      <c r="O6865" t="s">
        <v>87</v>
      </c>
      <c r="P6865" t="s">
        <v>24</v>
      </c>
    </row>
    <row r="6866" spans="1:16" x14ac:dyDescent="0.35">
      <c r="A6866" t="s">
        <v>18780</v>
      </c>
      <c r="B6866" s="6">
        <v>21</v>
      </c>
      <c r="C68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866" t="s">
        <v>26</v>
      </c>
      <c r="E6866" t="s">
        <v>17</v>
      </c>
      <c r="F6866" t="s">
        <v>72</v>
      </c>
      <c r="G6866" s="1">
        <v>43705</v>
      </c>
      <c r="H6866" t="s">
        <v>18781</v>
      </c>
      <c r="I6866" t="s">
        <v>18782</v>
      </c>
      <c r="J6866" t="s">
        <v>63</v>
      </c>
      <c r="K6866" s="6">
        <v>20659.669999999998</v>
      </c>
      <c r="L6866" t="s">
        <v>26687</v>
      </c>
      <c r="M6866" t="s">
        <v>22</v>
      </c>
      <c r="N6866" s="1">
        <v>43706</v>
      </c>
      <c r="O6866" t="s">
        <v>87</v>
      </c>
      <c r="P6866" t="s">
        <v>24</v>
      </c>
    </row>
    <row r="6867" spans="1:16" x14ac:dyDescent="0.35">
      <c r="A6867" t="s">
        <v>18783</v>
      </c>
      <c r="B6867" s="6">
        <v>18</v>
      </c>
      <c r="C68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867" t="s">
        <v>16</v>
      </c>
      <c r="E6867" t="s">
        <v>27</v>
      </c>
      <c r="F6867" t="s">
        <v>56</v>
      </c>
      <c r="G6867" s="1">
        <v>44776</v>
      </c>
      <c r="H6867" t="s">
        <v>18784</v>
      </c>
      <c r="I6867" t="s">
        <v>18785</v>
      </c>
      <c r="J6867" t="s">
        <v>63</v>
      </c>
      <c r="K6867" s="6">
        <v>18887.759999999998</v>
      </c>
      <c r="L6867" t="s">
        <v>26798</v>
      </c>
      <c r="M6867" t="s">
        <v>43</v>
      </c>
      <c r="N6867" s="1">
        <v>44790</v>
      </c>
      <c r="O6867" t="s">
        <v>87</v>
      </c>
      <c r="P6867" t="s">
        <v>24</v>
      </c>
    </row>
    <row r="6868" spans="1:16" x14ac:dyDescent="0.35">
      <c r="A6868" t="s">
        <v>18786</v>
      </c>
      <c r="B6868" s="6">
        <v>78</v>
      </c>
      <c r="C68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68" t="s">
        <v>16</v>
      </c>
      <c r="E6868" t="s">
        <v>36</v>
      </c>
      <c r="F6868" t="s">
        <v>72</v>
      </c>
      <c r="G6868" s="1">
        <v>43900</v>
      </c>
      <c r="H6868" t="s">
        <v>18787</v>
      </c>
      <c r="I6868" t="s">
        <v>18788</v>
      </c>
      <c r="J6868" t="s">
        <v>31</v>
      </c>
      <c r="K6868" s="6">
        <v>11846.72</v>
      </c>
      <c r="L6868" t="s">
        <v>26816</v>
      </c>
      <c r="M6868" t="s">
        <v>32</v>
      </c>
      <c r="N6868" s="1">
        <v>43922</v>
      </c>
      <c r="O6868" t="s">
        <v>44</v>
      </c>
      <c r="P6868" t="s">
        <v>45</v>
      </c>
    </row>
    <row r="6869" spans="1:16" x14ac:dyDescent="0.35">
      <c r="A6869" t="s">
        <v>18789</v>
      </c>
      <c r="B6869" s="6">
        <v>68</v>
      </c>
      <c r="C68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69" t="s">
        <v>16</v>
      </c>
      <c r="E6869" t="s">
        <v>92</v>
      </c>
      <c r="F6869" t="s">
        <v>72</v>
      </c>
      <c r="G6869" s="1">
        <v>44667</v>
      </c>
      <c r="H6869" t="s">
        <v>18790</v>
      </c>
      <c r="I6869" t="s">
        <v>18791</v>
      </c>
      <c r="J6869" t="s">
        <v>21</v>
      </c>
      <c r="K6869" s="6">
        <v>61002.51</v>
      </c>
      <c r="L6869" t="s">
        <v>26883</v>
      </c>
      <c r="M6869" t="s">
        <v>32</v>
      </c>
      <c r="N6869" s="1">
        <v>44669</v>
      </c>
      <c r="O6869" t="s">
        <v>44</v>
      </c>
      <c r="P6869" t="s">
        <v>45</v>
      </c>
    </row>
    <row r="6870" spans="1:16" x14ac:dyDescent="0.35">
      <c r="A6870" t="s">
        <v>18792</v>
      </c>
      <c r="B6870" s="6">
        <v>63</v>
      </c>
      <c r="C68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70" t="s">
        <v>26</v>
      </c>
      <c r="E6870" t="s">
        <v>27</v>
      </c>
      <c r="F6870" t="s">
        <v>72</v>
      </c>
      <c r="G6870" s="1">
        <v>44145</v>
      </c>
      <c r="H6870" t="s">
        <v>18793</v>
      </c>
      <c r="I6870" t="s">
        <v>18794</v>
      </c>
      <c r="J6870" t="s">
        <v>59</v>
      </c>
      <c r="K6870" s="6">
        <v>57692.61</v>
      </c>
      <c r="L6870" t="s">
        <v>26637</v>
      </c>
      <c r="M6870" t="s">
        <v>22</v>
      </c>
      <c r="N6870" s="1">
        <v>44147</v>
      </c>
      <c r="O6870" t="s">
        <v>23</v>
      </c>
      <c r="P6870" t="s">
        <v>34</v>
      </c>
    </row>
    <row r="6871" spans="1:16" x14ac:dyDescent="0.35">
      <c r="A6871" t="s">
        <v>18795</v>
      </c>
      <c r="B6871" s="6">
        <v>18</v>
      </c>
      <c r="C68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871" t="s">
        <v>16</v>
      </c>
      <c r="E6871" t="s">
        <v>92</v>
      </c>
      <c r="F6871" t="s">
        <v>28</v>
      </c>
      <c r="G6871" s="1">
        <v>44033</v>
      </c>
      <c r="H6871" t="s">
        <v>18796</v>
      </c>
      <c r="I6871" t="s">
        <v>954</v>
      </c>
      <c r="J6871" t="s">
        <v>31</v>
      </c>
      <c r="K6871" s="6">
        <v>16212.58</v>
      </c>
      <c r="L6871" t="s">
        <v>26859</v>
      </c>
      <c r="M6871" t="s">
        <v>43</v>
      </c>
      <c r="N6871" s="1">
        <v>44046</v>
      </c>
      <c r="O6871" t="s">
        <v>50</v>
      </c>
      <c r="P6871" t="s">
        <v>34</v>
      </c>
    </row>
    <row r="6872" spans="1:16" x14ac:dyDescent="0.35">
      <c r="A6872" t="s">
        <v>18797</v>
      </c>
      <c r="B6872" s="6">
        <v>78</v>
      </c>
      <c r="C68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72" t="s">
        <v>26</v>
      </c>
      <c r="E6872" t="s">
        <v>17</v>
      </c>
      <c r="F6872" t="s">
        <v>47</v>
      </c>
      <c r="G6872" s="1">
        <v>43652</v>
      </c>
      <c r="H6872" t="s">
        <v>7401</v>
      </c>
      <c r="I6872" t="s">
        <v>18798</v>
      </c>
      <c r="J6872" t="s">
        <v>54</v>
      </c>
      <c r="K6872" s="6">
        <v>17333.240000000002</v>
      </c>
      <c r="L6872" t="s">
        <v>26698</v>
      </c>
      <c r="M6872" t="s">
        <v>22</v>
      </c>
      <c r="N6872" s="1">
        <v>43666</v>
      </c>
      <c r="O6872" t="s">
        <v>33</v>
      </c>
      <c r="P6872" t="s">
        <v>24</v>
      </c>
    </row>
    <row r="6873" spans="1:16" x14ac:dyDescent="0.35">
      <c r="A6873" t="s">
        <v>539</v>
      </c>
      <c r="B6873" s="6">
        <v>28</v>
      </c>
      <c r="C68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873" t="s">
        <v>16</v>
      </c>
      <c r="E6873" t="s">
        <v>92</v>
      </c>
      <c r="F6873" t="s">
        <v>47</v>
      </c>
      <c r="G6873" s="1">
        <v>43863</v>
      </c>
      <c r="H6873" t="s">
        <v>11284</v>
      </c>
      <c r="I6873" t="s">
        <v>18799</v>
      </c>
      <c r="J6873" t="s">
        <v>54</v>
      </c>
      <c r="K6873" s="6">
        <v>31177.759999999998</v>
      </c>
      <c r="L6873" t="s">
        <v>26884</v>
      </c>
      <c r="M6873" t="s">
        <v>22</v>
      </c>
      <c r="N6873" s="1">
        <v>43865</v>
      </c>
      <c r="O6873" t="s">
        <v>33</v>
      </c>
      <c r="P6873" t="s">
        <v>34</v>
      </c>
    </row>
    <row r="6874" spans="1:16" x14ac:dyDescent="0.35">
      <c r="A6874" t="s">
        <v>18800</v>
      </c>
      <c r="B6874" s="6">
        <v>65</v>
      </c>
      <c r="C68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74" t="s">
        <v>16</v>
      </c>
      <c r="E6874" t="s">
        <v>51</v>
      </c>
      <c r="F6874" t="s">
        <v>18</v>
      </c>
      <c r="G6874" s="1">
        <v>44909</v>
      </c>
      <c r="H6874" t="s">
        <v>18801</v>
      </c>
      <c r="I6874" t="s">
        <v>18802</v>
      </c>
      <c r="J6874" t="s">
        <v>63</v>
      </c>
      <c r="K6874" s="6">
        <v>24605.31</v>
      </c>
      <c r="L6874" t="s">
        <v>26881</v>
      </c>
      <c r="M6874" t="s">
        <v>32</v>
      </c>
      <c r="N6874" s="1">
        <v>44932</v>
      </c>
      <c r="O6874" t="s">
        <v>33</v>
      </c>
      <c r="P6874" t="s">
        <v>24</v>
      </c>
    </row>
    <row r="6875" spans="1:16" x14ac:dyDescent="0.35">
      <c r="A6875" t="s">
        <v>18803</v>
      </c>
      <c r="B6875" s="6">
        <v>45</v>
      </c>
      <c r="C68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75" t="s">
        <v>16</v>
      </c>
      <c r="E6875" t="s">
        <v>18804</v>
      </c>
      <c r="F6875" t="s">
        <v>37</v>
      </c>
      <c r="G6875" s="1">
        <v>44475</v>
      </c>
      <c r="H6875" t="s">
        <v>18805</v>
      </c>
      <c r="I6875" t="s">
        <v>2609</v>
      </c>
      <c r="J6875" t="s">
        <v>63</v>
      </c>
      <c r="K6875" s="6">
        <v>10370.4</v>
      </c>
      <c r="L6875" t="s">
        <v>26816</v>
      </c>
      <c r="M6875" t="s">
        <v>22</v>
      </c>
      <c r="N6875" s="1">
        <v>44497</v>
      </c>
      <c r="O6875" t="s">
        <v>23</v>
      </c>
      <c r="P6875" t="s">
        <v>24</v>
      </c>
    </row>
    <row r="6876" spans="1:16" x14ac:dyDescent="0.35">
      <c r="A6876" t="s">
        <v>18806</v>
      </c>
      <c r="B6876" s="6">
        <v>59</v>
      </c>
      <c r="C68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76" t="s">
        <v>26</v>
      </c>
      <c r="E6876" t="s">
        <v>36</v>
      </c>
      <c r="F6876" t="s">
        <v>37</v>
      </c>
      <c r="G6876" s="1">
        <v>44431</v>
      </c>
      <c r="H6876" t="s">
        <v>18807</v>
      </c>
      <c r="I6876" t="s">
        <v>18808</v>
      </c>
      <c r="J6876" t="s">
        <v>59</v>
      </c>
      <c r="K6876" s="6">
        <v>16360.82</v>
      </c>
      <c r="L6876" t="s">
        <v>26593</v>
      </c>
      <c r="M6876" t="s">
        <v>32</v>
      </c>
      <c r="N6876" s="1">
        <v>44443</v>
      </c>
      <c r="O6876" t="s">
        <v>87</v>
      </c>
      <c r="P6876" t="s">
        <v>34</v>
      </c>
    </row>
    <row r="6877" spans="1:16" x14ac:dyDescent="0.35">
      <c r="A6877" t="s">
        <v>18809</v>
      </c>
      <c r="B6877" s="6">
        <v>45</v>
      </c>
      <c r="C68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77" t="s">
        <v>16</v>
      </c>
      <c r="E6877" t="s">
        <v>27</v>
      </c>
      <c r="F6877" t="s">
        <v>72</v>
      </c>
      <c r="G6877" s="1">
        <v>44471</v>
      </c>
      <c r="H6877" t="s">
        <v>5460</v>
      </c>
      <c r="I6877" t="s">
        <v>18810</v>
      </c>
      <c r="J6877" t="s">
        <v>31</v>
      </c>
      <c r="K6877" s="6">
        <v>5886.06</v>
      </c>
      <c r="L6877" t="s">
        <v>26877</v>
      </c>
      <c r="M6877" t="s">
        <v>22</v>
      </c>
      <c r="N6877" s="1">
        <v>44472</v>
      </c>
      <c r="O6877" t="s">
        <v>50</v>
      </c>
      <c r="P6877" t="s">
        <v>24</v>
      </c>
    </row>
    <row r="6878" spans="1:16" x14ac:dyDescent="0.35">
      <c r="A6878" t="s">
        <v>18811</v>
      </c>
      <c r="B6878" s="6">
        <v>39</v>
      </c>
      <c r="C68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878" t="s">
        <v>26</v>
      </c>
      <c r="E6878" t="s">
        <v>18804</v>
      </c>
      <c r="F6878" t="s">
        <v>18</v>
      </c>
      <c r="G6878" s="1">
        <v>44186</v>
      </c>
      <c r="H6878" t="s">
        <v>18812</v>
      </c>
      <c r="I6878" t="s">
        <v>18813</v>
      </c>
      <c r="J6878" t="s">
        <v>59</v>
      </c>
      <c r="K6878" s="6">
        <v>59588.14</v>
      </c>
      <c r="L6878" t="s">
        <v>26976</v>
      </c>
      <c r="M6878" t="s">
        <v>43</v>
      </c>
      <c r="N6878" s="1">
        <v>44194</v>
      </c>
      <c r="O6878" t="s">
        <v>87</v>
      </c>
      <c r="P6878" t="s">
        <v>24</v>
      </c>
    </row>
    <row r="6879" spans="1:16" x14ac:dyDescent="0.35">
      <c r="A6879" t="s">
        <v>18814</v>
      </c>
      <c r="B6879" s="6">
        <v>37</v>
      </c>
      <c r="C68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879" t="s">
        <v>16</v>
      </c>
      <c r="E6879" t="s">
        <v>18804</v>
      </c>
      <c r="F6879" t="s">
        <v>28</v>
      </c>
      <c r="G6879" s="1">
        <v>44298</v>
      </c>
      <c r="H6879" t="s">
        <v>18815</v>
      </c>
      <c r="I6879" t="s">
        <v>18816</v>
      </c>
      <c r="J6879" t="s">
        <v>54</v>
      </c>
      <c r="K6879" s="6">
        <v>16028.35</v>
      </c>
      <c r="L6879" t="s">
        <v>26617</v>
      </c>
      <c r="M6879" t="s">
        <v>43</v>
      </c>
      <c r="N6879" s="1">
        <v>44300</v>
      </c>
      <c r="O6879" t="s">
        <v>44</v>
      </c>
      <c r="P6879" t="s">
        <v>24</v>
      </c>
    </row>
    <row r="6880" spans="1:16" x14ac:dyDescent="0.35">
      <c r="A6880" t="s">
        <v>18817</v>
      </c>
      <c r="B6880" s="6">
        <v>80</v>
      </c>
      <c r="C68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80" t="s">
        <v>26</v>
      </c>
      <c r="E6880" t="s">
        <v>65</v>
      </c>
      <c r="F6880" t="s">
        <v>72</v>
      </c>
      <c r="G6880" s="1">
        <v>45157</v>
      </c>
      <c r="H6880" t="s">
        <v>18818</v>
      </c>
      <c r="I6880" t="s">
        <v>2517</v>
      </c>
      <c r="J6880" t="s">
        <v>63</v>
      </c>
      <c r="K6880" s="6">
        <v>8352.1200000000008</v>
      </c>
      <c r="L6880" t="s">
        <v>26886</v>
      </c>
      <c r="M6880" t="s">
        <v>32</v>
      </c>
      <c r="N6880" s="1">
        <v>45170</v>
      </c>
      <c r="O6880" t="s">
        <v>23</v>
      </c>
      <c r="P6880" t="s">
        <v>45</v>
      </c>
    </row>
    <row r="6881" spans="1:16" x14ac:dyDescent="0.35">
      <c r="A6881" t="s">
        <v>18819</v>
      </c>
      <c r="B6881" s="6">
        <v>77</v>
      </c>
      <c r="C68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81" t="s">
        <v>26</v>
      </c>
      <c r="E6881" t="s">
        <v>233</v>
      </c>
      <c r="F6881" t="s">
        <v>56</v>
      </c>
      <c r="G6881" s="1">
        <v>44437</v>
      </c>
      <c r="H6881" t="s">
        <v>18820</v>
      </c>
      <c r="I6881" t="s">
        <v>18821</v>
      </c>
      <c r="J6881" t="s">
        <v>54</v>
      </c>
      <c r="K6881" s="6">
        <v>12156.9</v>
      </c>
      <c r="L6881" t="s">
        <v>26623</v>
      </c>
      <c r="M6881" t="s">
        <v>32</v>
      </c>
      <c r="N6881" s="1">
        <v>44452</v>
      </c>
      <c r="O6881" t="s">
        <v>44</v>
      </c>
      <c r="P6881" t="s">
        <v>34</v>
      </c>
    </row>
    <row r="6882" spans="1:16" x14ac:dyDescent="0.35">
      <c r="A6882" t="s">
        <v>18822</v>
      </c>
      <c r="B6882" s="6">
        <v>27</v>
      </c>
      <c r="C68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882" t="s">
        <v>16</v>
      </c>
      <c r="E6882" t="s">
        <v>36</v>
      </c>
      <c r="F6882" t="s">
        <v>47</v>
      </c>
      <c r="G6882" s="1">
        <v>43617</v>
      </c>
      <c r="H6882" t="s">
        <v>18823</v>
      </c>
      <c r="I6882" t="s">
        <v>18824</v>
      </c>
      <c r="J6882" t="s">
        <v>63</v>
      </c>
      <c r="K6882" s="6">
        <v>6675.9</v>
      </c>
      <c r="L6882" t="s">
        <v>26711</v>
      </c>
      <c r="M6882" t="s">
        <v>22</v>
      </c>
      <c r="N6882" s="1">
        <v>43620</v>
      </c>
      <c r="O6882" t="s">
        <v>44</v>
      </c>
      <c r="P6882" t="s">
        <v>24</v>
      </c>
    </row>
    <row r="6883" spans="1:16" x14ac:dyDescent="0.35">
      <c r="A6883" t="s">
        <v>18825</v>
      </c>
      <c r="B6883" s="6">
        <v>67</v>
      </c>
      <c r="C68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83" t="s">
        <v>26</v>
      </c>
      <c r="E6883" t="s">
        <v>92</v>
      </c>
      <c r="F6883" t="s">
        <v>56</v>
      </c>
      <c r="G6883" s="1">
        <v>44181</v>
      </c>
      <c r="H6883" t="s">
        <v>18826</v>
      </c>
      <c r="I6883" t="s">
        <v>18827</v>
      </c>
      <c r="J6883" t="s">
        <v>59</v>
      </c>
      <c r="K6883" s="6">
        <v>16856.82</v>
      </c>
      <c r="L6883" t="s">
        <v>26801</v>
      </c>
      <c r="M6883" t="s">
        <v>43</v>
      </c>
      <c r="N6883" s="1">
        <v>44188</v>
      </c>
      <c r="O6883" t="s">
        <v>87</v>
      </c>
      <c r="P6883" t="s">
        <v>34</v>
      </c>
    </row>
    <row r="6884" spans="1:16" x14ac:dyDescent="0.35">
      <c r="A6884" t="s">
        <v>18828</v>
      </c>
      <c r="B6884" s="6">
        <v>19</v>
      </c>
      <c r="C68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884" t="s">
        <v>16</v>
      </c>
      <c r="E6884" t="s">
        <v>65</v>
      </c>
      <c r="F6884" t="s">
        <v>37</v>
      </c>
      <c r="G6884" s="1">
        <v>44828</v>
      </c>
      <c r="H6884" t="s">
        <v>10217</v>
      </c>
      <c r="I6884" t="s">
        <v>18829</v>
      </c>
      <c r="J6884" t="s">
        <v>59</v>
      </c>
      <c r="K6884" s="6">
        <v>20756.330000000002</v>
      </c>
      <c r="L6884" t="s">
        <v>26831</v>
      </c>
      <c r="M6884" t="s">
        <v>43</v>
      </c>
      <c r="N6884" s="1">
        <v>44848</v>
      </c>
      <c r="O6884" t="s">
        <v>87</v>
      </c>
      <c r="P6884" t="s">
        <v>45</v>
      </c>
    </row>
    <row r="6885" spans="1:16" x14ac:dyDescent="0.35">
      <c r="A6885" t="s">
        <v>18830</v>
      </c>
      <c r="B6885" s="6">
        <v>43</v>
      </c>
      <c r="C68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85" t="s">
        <v>26</v>
      </c>
      <c r="E6885" t="s">
        <v>117</v>
      </c>
      <c r="F6885" t="s">
        <v>56</v>
      </c>
      <c r="G6885" s="1">
        <v>44590</v>
      </c>
      <c r="H6885" t="s">
        <v>18831</v>
      </c>
      <c r="I6885" t="s">
        <v>18832</v>
      </c>
      <c r="J6885" t="s">
        <v>63</v>
      </c>
      <c r="K6885" s="6">
        <v>24210.04</v>
      </c>
      <c r="L6885" t="s">
        <v>26832</v>
      </c>
      <c r="M6885" t="s">
        <v>32</v>
      </c>
      <c r="N6885" s="1">
        <v>44615</v>
      </c>
      <c r="O6885" t="s">
        <v>44</v>
      </c>
      <c r="P6885" t="s">
        <v>45</v>
      </c>
    </row>
    <row r="6886" spans="1:16" x14ac:dyDescent="0.35">
      <c r="A6886" t="s">
        <v>18833</v>
      </c>
      <c r="B6886" s="6">
        <v>26</v>
      </c>
      <c r="C68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886" t="s">
        <v>26</v>
      </c>
      <c r="E6886" t="s">
        <v>233</v>
      </c>
      <c r="F6886" t="s">
        <v>37</v>
      </c>
      <c r="G6886" s="1">
        <v>43453</v>
      </c>
      <c r="H6886" t="s">
        <v>18834</v>
      </c>
      <c r="I6886" t="s">
        <v>18835</v>
      </c>
      <c r="J6886" t="s">
        <v>31</v>
      </c>
      <c r="K6886" s="6">
        <v>18089.91</v>
      </c>
      <c r="L6886" t="s">
        <v>26663</v>
      </c>
      <c r="M6886" t="s">
        <v>22</v>
      </c>
      <c r="N6886" s="1">
        <v>43454</v>
      </c>
      <c r="O6886" t="s">
        <v>33</v>
      </c>
      <c r="P6886" t="s">
        <v>24</v>
      </c>
    </row>
    <row r="6887" spans="1:16" x14ac:dyDescent="0.35">
      <c r="A6887" t="s">
        <v>3605</v>
      </c>
      <c r="B6887" s="6">
        <v>74</v>
      </c>
      <c r="C68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87" t="s">
        <v>16</v>
      </c>
      <c r="E6887" t="s">
        <v>51</v>
      </c>
      <c r="F6887" t="s">
        <v>47</v>
      </c>
      <c r="G6887" s="1">
        <v>43497</v>
      </c>
      <c r="H6887" t="s">
        <v>18836</v>
      </c>
      <c r="I6887" t="s">
        <v>18837</v>
      </c>
      <c r="J6887" t="s">
        <v>59</v>
      </c>
      <c r="K6887" s="6">
        <v>33648.43</v>
      </c>
      <c r="L6887" t="s">
        <v>26928</v>
      </c>
      <c r="M6887" t="s">
        <v>22</v>
      </c>
      <c r="N6887" s="1">
        <v>43507</v>
      </c>
      <c r="O6887" t="s">
        <v>33</v>
      </c>
      <c r="P6887" t="s">
        <v>24</v>
      </c>
    </row>
    <row r="6888" spans="1:16" x14ac:dyDescent="0.35">
      <c r="A6888" t="s">
        <v>18838</v>
      </c>
      <c r="B6888" s="6">
        <v>66</v>
      </c>
      <c r="C68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88" t="s">
        <v>26</v>
      </c>
      <c r="E6888" t="s">
        <v>92</v>
      </c>
      <c r="F6888" t="s">
        <v>56</v>
      </c>
      <c r="G6888" s="1">
        <v>44615</v>
      </c>
      <c r="H6888" t="s">
        <v>18839</v>
      </c>
      <c r="I6888" t="s">
        <v>1491</v>
      </c>
      <c r="J6888" t="s">
        <v>54</v>
      </c>
      <c r="K6888" s="6">
        <v>15869.42</v>
      </c>
      <c r="L6888" t="s">
        <v>26932</v>
      </c>
      <c r="M6888" t="s">
        <v>32</v>
      </c>
      <c r="N6888" s="1">
        <v>44629</v>
      </c>
      <c r="O6888" t="s">
        <v>87</v>
      </c>
      <c r="P6888" t="s">
        <v>34</v>
      </c>
    </row>
    <row r="6889" spans="1:16" x14ac:dyDescent="0.35">
      <c r="A6889" t="s">
        <v>18840</v>
      </c>
      <c r="B6889" s="6">
        <v>51</v>
      </c>
      <c r="C68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89" t="s">
        <v>16</v>
      </c>
      <c r="E6889" t="s">
        <v>36</v>
      </c>
      <c r="F6889" t="s">
        <v>28</v>
      </c>
      <c r="G6889" s="1">
        <v>45072</v>
      </c>
      <c r="H6889" t="s">
        <v>18841</v>
      </c>
      <c r="I6889" t="s">
        <v>18842</v>
      </c>
      <c r="J6889" t="s">
        <v>54</v>
      </c>
      <c r="K6889" s="6">
        <v>37118.86</v>
      </c>
      <c r="L6889" t="s">
        <v>26851</v>
      </c>
      <c r="M6889" t="s">
        <v>43</v>
      </c>
      <c r="N6889" s="1">
        <v>45075</v>
      </c>
      <c r="O6889" t="s">
        <v>87</v>
      </c>
      <c r="P6889" t="s">
        <v>45</v>
      </c>
    </row>
    <row r="6890" spans="1:16" x14ac:dyDescent="0.35">
      <c r="A6890" t="s">
        <v>18843</v>
      </c>
      <c r="B6890" s="6">
        <v>67</v>
      </c>
      <c r="C68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90" t="s">
        <v>26</v>
      </c>
      <c r="E6890" t="s">
        <v>27</v>
      </c>
      <c r="F6890" t="s">
        <v>47</v>
      </c>
      <c r="G6890" s="1">
        <v>44565</v>
      </c>
      <c r="H6890" t="s">
        <v>18844</v>
      </c>
      <c r="I6890" t="s">
        <v>18845</v>
      </c>
      <c r="J6890" t="s">
        <v>31</v>
      </c>
      <c r="K6890" s="6">
        <v>23008.58</v>
      </c>
      <c r="L6890" t="s">
        <v>26682</v>
      </c>
      <c r="M6890" t="s">
        <v>22</v>
      </c>
      <c r="N6890" s="1">
        <v>44585</v>
      </c>
      <c r="O6890" t="s">
        <v>50</v>
      </c>
      <c r="P6890" t="s">
        <v>34</v>
      </c>
    </row>
    <row r="6891" spans="1:16" x14ac:dyDescent="0.35">
      <c r="A6891" t="s">
        <v>18846</v>
      </c>
      <c r="B6891" s="6">
        <v>35</v>
      </c>
      <c r="C68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891" t="s">
        <v>26</v>
      </c>
      <c r="E6891" t="s">
        <v>36</v>
      </c>
      <c r="F6891" t="s">
        <v>28</v>
      </c>
      <c r="G6891" s="1">
        <v>45181</v>
      </c>
      <c r="H6891" t="s">
        <v>18847</v>
      </c>
      <c r="I6891" t="s">
        <v>18848</v>
      </c>
      <c r="J6891" t="s">
        <v>31</v>
      </c>
      <c r="K6891" s="6">
        <v>27605.4</v>
      </c>
      <c r="L6891" t="s">
        <v>26786</v>
      </c>
      <c r="M6891" t="s">
        <v>32</v>
      </c>
      <c r="N6891" s="1">
        <v>45206</v>
      </c>
      <c r="O6891" t="s">
        <v>23</v>
      </c>
      <c r="P6891" t="s">
        <v>34</v>
      </c>
    </row>
    <row r="6892" spans="1:16" x14ac:dyDescent="0.35">
      <c r="A6892" t="s">
        <v>18849</v>
      </c>
      <c r="B6892" s="6">
        <v>24</v>
      </c>
      <c r="C68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892" t="s">
        <v>26</v>
      </c>
      <c r="E6892" t="s">
        <v>51</v>
      </c>
      <c r="F6892" t="s">
        <v>56</v>
      </c>
      <c r="G6892" s="1">
        <v>45073</v>
      </c>
      <c r="H6892" t="s">
        <v>18850</v>
      </c>
      <c r="I6892" t="s">
        <v>18851</v>
      </c>
      <c r="J6892" t="s">
        <v>54</v>
      </c>
      <c r="K6892" s="6">
        <v>22787.57</v>
      </c>
      <c r="L6892" t="s">
        <v>26698</v>
      </c>
      <c r="M6892" t="s">
        <v>43</v>
      </c>
      <c r="N6892" s="1">
        <v>45095</v>
      </c>
      <c r="O6892" t="s">
        <v>44</v>
      </c>
      <c r="P6892" t="s">
        <v>24</v>
      </c>
    </row>
    <row r="6893" spans="1:16" x14ac:dyDescent="0.35">
      <c r="A6893" t="s">
        <v>18852</v>
      </c>
      <c r="B6893" s="6">
        <v>76</v>
      </c>
      <c r="C68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93" t="s">
        <v>26</v>
      </c>
      <c r="E6893" t="s">
        <v>92</v>
      </c>
      <c r="F6893" t="s">
        <v>56</v>
      </c>
      <c r="G6893" s="1">
        <v>43452</v>
      </c>
      <c r="H6893" t="s">
        <v>18853</v>
      </c>
      <c r="I6893" t="s">
        <v>18854</v>
      </c>
      <c r="J6893" t="s">
        <v>31</v>
      </c>
      <c r="K6893" s="6">
        <v>28028.61</v>
      </c>
      <c r="L6893" t="s">
        <v>26880</v>
      </c>
      <c r="M6893" t="s">
        <v>32</v>
      </c>
      <c r="N6893" s="1">
        <v>43474</v>
      </c>
      <c r="O6893" t="s">
        <v>33</v>
      </c>
      <c r="P6893" t="s">
        <v>34</v>
      </c>
    </row>
    <row r="6894" spans="1:16" x14ac:dyDescent="0.35">
      <c r="A6894" t="s">
        <v>18855</v>
      </c>
      <c r="B6894" s="6">
        <v>42</v>
      </c>
      <c r="C68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94" t="s">
        <v>16</v>
      </c>
      <c r="E6894" t="s">
        <v>27</v>
      </c>
      <c r="F6894" t="s">
        <v>37</v>
      </c>
      <c r="G6894" s="1">
        <v>44817</v>
      </c>
      <c r="H6894" t="s">
        <v>18856</v>
      </c>
      <c r="I6894" t="s">
        <v>18857</v>
      </c>
      <c r="J6894" t="s">
        <v>54</v>
      </c>
      <c r="K6894" s="6">
        <v>24599.87</v>
      </c>
      <c r="L6894" t="s">
        <v>26657</v>
      </c>
      <c r="M6894" t="s">
        <v>22</v>
      </c>
      <c r="N6894" s="1">
        <v>44818</v>
      </c>
      <c r="O6894" t="s">
        <v>44</v>
      </c>
      <c r="P6894" t="s">
        <v>45</v>
      </c>
    </row>
    <row r="6895" spans="1:16" x14ac:dyDescent="0.35">
      <c r="A6895" t="s">
        <v>18858</v>
      </c>
      <c r="B6895" s="6">
        <v>80</v>
      </c>
      <c r="C68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95" t="s">
        <v>16</v>
      </c>
      <c r="E6895" t="s">
        <v>65</v>
      </c>
      <c r="F6895" t="s">
        <v>47</v>
      </c>
      <c r="G6895" s="1">
        <v>43494</v>
      </c>
      <c r="H6895" t="s">
        <v>18859</v>
      </c>
      <c r="I6895" t="s">
        <v>618</v>
      </c>
      <c r="J6895" t="s">
        <v>59</v>
      </c>
      <c r="K6895" s="6">
        <v>16898.21</v>
      </c>
      <c r="L6895" t="s">
        <v>26974</v>
      </c>
      <c r="M6895" t="s">
        <v>22</v>
      </c>
      <c r="N6895" s="1">
        <v>43496</v>
      </c>
      <c r="O6895" t="s">
        <v>44</v>
      </c>
      <c r="P6895" t="s">
        <v>34</v>
      </c>
    </row>
    <row r="6896" spans="1:16" x14ac:dyDescent="0.35">
      <c r="A6896" t="s">
        <v>18860</v>
      </c>
      <c r="B6896" s="6">
        <v>81</v>
      </c>
      <c r="C68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896" t="s">
        <v>16</v>
      </c>
      <c r="E6896" t="s">
        <v>65</v>
      </c>
      <c r="F6896" t="s">
        <v>72</v>
      </c>
      <c r="G6896" s="1">
        <v>43614</v>
      </c>
      <c r="H6896" t="s">
        <v>18861</v>
      </c>
      <c r="I6896" t="s">
        <v>18862</v>
      </c>
      <c r="J6896" t="s">
        <v>63</v>
      </c>
      <c r="K6896" s="6">
        <v>38327.81</v>
      </c>
      <c r="L6896" t="s">
        <v>26666</v>
      </c>
      <c r="M6896" t="s">
        <v>32</v>
      </c>
      <c r="N6896" s="1">
        <v>43615</v>
      </c>
      <c r="O6896" t="s">
        <v>50</v>
      </c>
      <c r="P6896" t="s">
        <v>34</v>
      </c>
    </row>
    <row r="6897" spans="1:16" x14ac:dyDescent="0.35">
      <c r="A6897" t="s">
        <v>8234</v>
      </c>
      <c r="B6897" s="6">
        <v>35</v>
      </c>
      <c r="C68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897" t="s">
        <v>26</v>
      </c>
      <c r="E6897" t="s">
        <v>27</v>
      </c>
      <c r="F6897" t="s">
        <v>18</v>
      </c>
      <c r="G6897" s="1">
        <v>45003</v>
      </c>
      <c r="H6897" t="s">
        <v>18863</v>
      </c>
      <c r="I6897" t="s">
        <v>18864</v>
      </c>
      <c r="J6897" t="s">
        <v>54</v>
      </c>
      <c r="K6897" s="6">
        <v>43509.88</v>
      </c>
      <c r="L6897" t="s">
        <v>26700</v>
      </c>
      <c r="M6897" t="s">
        <v>43</v>
      </c>
      <c r="N6897" s="1">
        <v>45013</v>
      </c>
      <c r="O6897" t="s">
        <v>44</v>
      </c>
      <c r="P6897" t="s">
        <v>45</v>
      </c>
    </row>
    <row r="6898" spans="1:16" x14ac:dyDescent="0.35">
      <c r="A6898" t="s">
        <v>18865</v>
      </c>
      <c r="B6898" s="6">
        <v>52</v>
      </c>
      <c r="C68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898" t="s">
        <v>26</v>
      </c>
      <c r="E6898" t="s">
        <v>51</v>
      </c>
      <c r="F6898" t="s">
        <v>72</v>
      </c>
      <c r="G6898" s="1">
        <v>44561</v>
      </c>
      <c r="H6898" t="s">
        <v>10482</v>
      </c>
      <c r="I6898" t="s">
        <v>18866</v>
      </c>
      <c r="J6898" t="s">
        <v>59</v>
      </c>
      <c r="K6898" s="6">
        <v>43216.92</v>
      </c>
      <c r="L6898" t="s">
        <v>26798</v>
      </c>
      <c r="M6898" t="s">
        <v>22</v>
      </c>
      <c r="N6898" s="1">
        <v>44567</v>
      </c>
      <c r="O6898" t="s">
        <v>23</v>
      </c>
      <c r="P6898" t="s">
        <v>45</v>
      </c>
    </row>
    <row r="6899" spans="1:16" x14ac:dyDescent="0.35">
      <c r="A6899" t="s">
        <v>18867</v>
      </c>
      <c r="B6899" s="6">
        <v>21</v>
      </c>
      <c r="C68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899" t="s">
        <v>16</v>
      </c>
      <c r="E6899" t="s">
        <v>27</v>
      </c>
      <c r="F6899" t="s">
        <v>18</v>
      </c>
      <c r="G6899" s="1">
        <v>44408</v>
      </c>
      <c r="H6899" t="s">
        <v>18868</v>
      </c>
      <c r="I6899" t="s">
        <v>18869</v>
      </c>
      <c r="J6899" t="s">
        <v>31</v>
      </c>
      <c r="K6899" s="6">
        <v>19424.37</v>
      </c>
      <c r="L6899" t="s">
        <v>26681</v>
      </c>
      <c r="M6899" t="s">
        <v>32</v>
      </c>
      <c r="N6899" s="1">
        <v>44431</v>
      </c>
      <c r="O6899" t="s">
        <v>50</v>
      </c>
      <c r="P6899" t="s">
        <v>45</v>
      </c>
    </row>
    <row r="6900" spans="1:16" x14ac:dyDescent="0.35">
      <c r="A6900" t="s">
        <v>18870</v>
      </c>
      <c r="B6900" s="6">
        <v>29</v>
      </c>
      <c r="C69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00" t="s">
        <v>16</v>
      </c>
      <c r="E6900" t="s">
        <v>65</v>
      </c>
      <c r="F6900" t="s">
        <v>72</v>
      </c>
      <c r="G6900" s="1">
        <v>45184</v>
      </c>
      <c r="H6900" t="s">
        <v>18871</v>
      </c>
      <c r="I6900" t="s">
        <v>18872</v>
      </c>
      <c r="J6900" t="s">
        <v>54</v>
      </c>
      <c r="K6900" s="6">
        <v>62407.040000000001</v>
      </c>
      <c r="L6900" t="s">
        <v>26670</v>
      </c>
      <c r="M6900" t="s">
        <v>32</v>
      </c>
      <c r="N6900" s="1">
        <v>45195</v>
      </c>
      <c r="O6900" t="s">
        <v>50</v>
      </c>
      <c r="P6900" t="s">
        <v>45</v>
      </c>
    </row>
    <row r="6901" spans="1:16" x14ac:dyDescent="0.35">
      <c r="A6901" t="s">
        <v>18873</v>
      </c>
      <c r="B6901" s="6">
        <v>47</v>
      </c>
      <c r="C69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01" t="s">
        <v>26</v>
      </c>
      <c r="E6901" t="s">
        <v>233</v>
      </c>
      <c r="F6901" t="s">
        <v>72</v>
      </c>
      <c r="G6901" s="1">
        <v>44391</v>
      </c>
      <c r="H6901" t="s">
        <v>18874</v>
      </c>
      <c r="I6901" t="s">
        <v>18875</v>
      </c>
      <c r="J6901" t="s">
        <v>63</v>
      </c>
      <c r="K6901" s="6">
        <v>15654.81</v>
      </c>
      <c r="L6901" t="s">
        <v>26759</v>
      </c>
      <c r="M6901" t="s">
        <v>32</v>
      </c>
      <c r="N6901" s="1">
        <v>44407</v>
      </c>
      <c r="O6901" t="s">
        <v>44</v>
      </c>
      <c r="P6901" t="s">
        <v>34</v>
      </c>
    </row>
    <row r="6902" spans="1:16" x14ac:dyDescent="0.35">
      <c r="A6902" t="s">
        <v>18876</v>
      </c>
      <c r="B6902" s="6">
        <v>72</v>
      </c>
      <c r="C69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02" t="s">
        <v>16</v>
      </c>
      <c r="E6902" t="s">
        <v>233</v>
      </c>
      <c r="F6902" t="s">
        <v>56</v>
      </c>
      <c r="G6902" s="1">
        <v>44069</v>
      </c>
      <c r="H6902" t="s">
        <v>18877</v>
      </c>
      <c r="I6902" t="s">
        <v>1567</v>
      </c>
      <c r="J6902" t="s">
        <v>31</v>
      </c>
      <c r="K6902" s="6">
        <v>1533.43</v>
      </c>
      <c r="L6902" t="s">
        <v>26973</v>
      </c>
      <c r="M6902" t="s">
        <v>43</v>
      </c>
      <c r="N6902" s="1">
        <v>44094</v>
      </c>
      <c r="O6902" t="s">
        <v>33</v>
      </c>
      <c r="P6902" t="s">
        <v>45</v>
      </c>
    </row>
    <row r="6903" spans="1:16" x14ac:dyDescent="0.35">
      <c r="A6903" t="s">
        <v>18878</v>
      </c>
      <c r="B6903" s="6">
        <v>61</v>
      </c>
      <c r="C69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03" t="s">
        <v>26</v>
      </c>
      <c r="E6903" t="s">
        <v>233</v>
      </c>
      <c r="F6903" t="s">
        <v>56</v>
      </c>
      <c r="G6903" s="1">
        <v>45039</v>
      </c>
      <c r="H6903" t="s">
        <v>18879</v>
      </c>
      <c r="I6903" t="s">
        <v>18880</v>
      </c>
      <c r="J6903" t="s">
        <v>21</v>
      </c>
      <c r="K6903" s="6">
        <v>14132.55</v>
      </c>
      <c r="L6903" t="s">
        <v>26926</v>
      </c>
      <c r="M6903" t="s">
        <v>32</v>
      </c>
      <c r="N6903" s="1">
        <v>45048</v>
      </c>
      <c r="O6903" t="s">
        <v>44</v>
      </c>
      <c r="P6903" t="s">
        <v>45</v>
      </c>
    </row>
    <row r="6904" spans="1:16" x14ac:dyDescent="0.35">
      <c r="A6904" t="s">
        <v>18881</v>
      </c>
      <c r="B6904" s="6">
        <v>21</v>
      </c>
      <c r="C69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04" t="s">
        <v>16</v>
      </c>
      <c r="E6904" t="s">
        <v>36</v>
      </c>
      <c r="F6904" t="s">
        <v>56</v>
      </c>
      <c r="G6904" s="1">
        <v>44553</v>
      </c>
      <c r="H6904" t="s">
        <v>18882</v>
      </c>
      <c r="I6904" t="s">
        <v>18883</v>
      </c>
      <c r="J6904" t="s">
        <v>31</v>
      </c>
      <c r="K6904" s="6">
        <v>34805.040000000001</v>
      </c>
      <c r="L6904" t="s">
        <v>26916</v>
      </c>
      <c r="M6904" t="s">
        <v>43</v>
      </c>
      <c r="N6904" s="1">
        <v>44556</v>
      </c>
      <c r="O6904" t="s">
        <v>33</v>
      </c>
      <c r="P6904" t="s">
        <v>24</v>
      </c>
    </row>
    <row r="6905" spans="1:16" x14ac:dyDescent="0.35">
      <c r="A6905" t="s">
        <v>18884</v>
      </c>
      <c r="B6905" s="6">
        <v>67</v>
      </c>
      <c r="C69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05" t="s">
        <v>16</v>
      </c>
      <c r="E6905" t="s">
        <v>18804</v>
      </c>
      <c r="F6905" t="s">
        <v>18</v>
      </c>
      <c r="G6905" s="1">
        <v>45070</v>
      </c>
      <c r="H6905" t="s">
        <v>18885</v>
      </c>
      <c r="I6905" t="s">
        <v>18886</v>
      </c>
      <c r="J6905" t="s">
        <v>54</v>
      </c>
      <c r="K6905" s="6">
        <v>57587.8</v>
      </c>
      <c r="L6905" t="s">
        <v>26652</v>
      </c>
      <c r="M6905" t="s">
        <v>32</v>
      </c>
      <c r="N6905" s="1">
        <v>45089</v>
      </c>
      <c r="O6905" t="s">
        <v>87</v>
      </c>
      <c r="P6905" t="s">
        <v>24</v>
      </c>
    </row>
    <row r="6906" spans="1:16" x14ac:dyDescent="0.35">
      <c r="A6906" t="s">
        <v>18887</v>
      </c>
      <c r="B6906" s="6">
        <v>78</v>
      </c>
      <c r="C69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06" t="s">
        <v>16</v>
      </c>
      <c r="E6906" t="s">
        <v>65</v>
      </c>
      <c r="F6906" t="s">
        <v>56</v>
      </c>
      <c r="G6906" s="1">
        <v>43661</v>
      </c>
      <c r="H6906" t="s">
        <v>10457</v>
      </c>
      <c r="I6906" t="s">
        <v>4726</v>
      </c>
      <c r="J6906" t="s">
        <v>54</v>
      </c>
      <c r="K6906" s="6">
        <v>6803.33</v>
      </c>
      <c r="L6906" t="s">
        <v>26864</v>
      </c>
      <c r="M6906" t="s">
        <v>32</v>
      </c>
      <c r="N6906" s="1">
        <v>43678</v>
      </c>
      <c r="O6906" t="s">
        <v>44</v>
      </c>
      <c r="P6906" t="s">
        <v>45</v>
      </c>
    </row>
    <row r="6907" spans="1:16" x14ac:dyDescent="0.35">
      <c r="A6907" t="s">
        <v>18888</v>
      </c>
      <c r="B6907" s="6">
        <v>25</v>
      </c>
      <c r="C69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07" t="s">
        <v>16</v>
      </c>
      <c r="E6907" t="s">
        <v>36</v>
      </c>
      <c r="F6907" t="s">
        <v>72</v>
      </c>
      <c r="G6907" s="1">
        <v>44275</v>
      </c>
      <c r="H6907" t="s">
        <v>18889</v>
      </c>
      <c r="I6907" t="s">
        <v>18890</v>
      </c>
      <c r="J6907" t="s">
        <v>59</v>
      </c>
      <c r="K6907" s="6">
        <v>39129.160000000003</v>
      </c>
      <c r="L6907" t="s">
        <v>26654</v>
      </c>
      <c r="M6907" t="s">
        <v>22</v>
      </c>
      <c r="N6907" s="1">
        <v>44280</v>
      </c>
      <c r="O6907" t="s">
        <v>33</v>
      </c>
      <c r="P6907" t="s">
        <v>34</v>
      </c>
    </row>
    <row r="6908" spans="1:16" x14ac:dyDescent="0.35">
      <c r="A6908" t="s">
        <v>18891</v>
      </c>
      <c r="B6908" s="6">
        <v>27</v>
      </c>
      <c r="C69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08" t="s">
        <v>26</v>
      </c>
      <c r="E6908" t="s">
        <v>18804</v>
      </c>
      <c r="F6908" t="s">
        <v>56</v>
      </c>
      <c r="G6908" s="1">
        <v>44574</v>
      </c>
      <c r="H6908" t="s">
        <v>18892</v>
      </c>
      <c r="I6908" t="s">
        <v>18893</v>
      </c>
      <c r="J6908" t="s">
        <v>54</v>
      </c>
      <c r="K6908" s="6">
        <v>20404.03</v>
      </c>
      <c r="L6908" t="s">
        <v>26815</v>
      </c>
      <c r="M6908" t="s">
        <v>43</v>
      </c>
      <c r="N6908" s="1">
        <v>44594</v>
      </c>
      <c r="O6908" t="s">
        <v>50</v>
      </c>
      <c r="P6908" t="s">
        <v>24</v>
      </c>
    </row>
    <row r="6909" spans="1:16" x14ac:dyDescent="0.35">
      <c r="A6909" t="s">
        <v>18894</v>
      </c>
      <c r="B6909" s="6">
        <v>28</v>
      </c>
      <c r="C69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09" t="s">
        <v>16</v>
      </c>
      <c r="E6909" t="s">
        <v>27</v>
      </c>
      <c r="F6909" t="s">
        <v>56</v>
      </c>
      <c r="G6909" s="1">
        <v>43782</v>
      </c>
      <c r="H6909" t="s">
        <v>13535</v>
      </c>
      <c r="I6909" t="s">
        <v>18895</v>
      </c>
      <c r="J6909" t="s">
        <v>54</v>
      </c>
      <c r="K6909" s="6">
        <v>23124.53</v>
      </c>
      <c r="L6909" t="s">
        <v>26677</v>
      </c>
      <c r="M6909" t="s">
        <v>32</v>
      </c>
      <c r="N6909" s="1">
        <v>43800</v>
      </c>
      <c r="O6909" t="s">
        <v>87</v>
      </c>
      <c r="P6909" t="s">
        <v>45</v>
      </c>
    </row>
    <row r="6910" spans="1:16" x14ac:dyDescent="0.35">
      <c r="A6910" t="s">
        <v>18896</v>
      </c>
      <c r="B6910" s="6">
        <v>28</v>
      </c>
      <c r="C69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10" t="s">
        <v>26</v>
      </c>
      <c r="E6910" t="s">
        <v>117</v>
      </c>
      <c r="F6910" t="s">
        <v>56</v>
      </c>
      <c r="G6910" s="1">
        <v>44234</v>
      </c>
      <c r="H6910" t="s">
        <v>18897</v>
      </c>
      <c r="I6910" t="s">
        <v>18898</v>
      </c>
      <c r="J6910" t="s">
        <v>63</v>
      </c>
      <c r="K6910" s="6">
        <v>15192.89</v>
      </c>
      <c r="L6910" t="s">
        <v>26966</v>
      </c>
      <c r="M6910" t="s">
        <v>43</v>
      </c>
      <c r="N6910" s="1">
        <v>44248</v>
      </c>
      <c r="O6910" t="s">
        <v>87</v>
      </c>
      <c r="P6910" t="s">
        <v>34</v>
      </c>
    </row>
    <row r="6911" spans="1:16" x14ac:dyDescent="0.35">
      <c r="A6911" t="s">
        <v>18899</v>
      </c>
      <c r="B6911" s="6">
        <v>18</v>
      </c>
      <c r="C69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11" t="s">
        <v>16</v>
      </c>
      <c r="E6911" t="s">
        <v>27</v>
      </c>
      <c r="F6911" t="s">
        <v>56</v>
      </c>
      <c r="G6911" s="1">
        <v>43450</v>
      </c>
      <c r="H6911" t="s">
        <v>18900</v>
      </c>
      <c r="I6911" t="s">
        <v>18901</v>
      </c>
      <c r="J6911" t="s">
        <v>59</v>
      </c>
      <c r="K6911" s="6">
        <v>3277.4</v>
      </c>
      <c r="L6911" t="s">
        <v>26897</v>
      </c>
      <c r="M6911" t="s">
        <v>43</v>
      </c>
      <c r="N6911" s="1">
        <v>43476</v>
      </c>
      <c r="O6911" t="s">
        <v>87</v>
      </c>
      <c r="P6911" t="s">
        <v>34</v>
      </c>
    </row>
    <row r="6912" spans="1:16" x14ac:dyDescent="0.35">
      <c r="A6912" t="s">
        <v>18902</v>
      </c>
      <c r="B6912" s="6">
        <v>23</v>
      </c>
      <c r="C69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12" t="s">
        <v>16</v>
      </c>
      <c r="E6912" t="s">
        <v>65</v>
      </c>
      <c r="F6912" t="s">
        <v>18</v>
      </c>
      <c r="G6912" s="1">
        <v>44288</v>
      </c>
      <c r="H6912" t="s">
        <v>18903</v>
      </c>
      <c r="I6912" t="s">
        <v>16995</v>
      </c>
      <c r="J6912" t="s">
        <v>54</v>
      </c>
      <c r="K6912" s="6">
        <v>16657.25</v>
      </c>
      <c r="L6912" t="s">
        <v>26726</v>
      </c>
      <c r="M6912" t="s">
        <v>43</v>
      </c>
      <c r="N6912" s="1">
        <v>44306</v>
      </c>
      <c r="O6912" t="s">
        <v>44</v>
      </c>
      <c r="P6912" t="s">
        <v>34</v>
      </c>
    </row>
    <row r="6913" spans="1:16" x14ac:dyDescent="0.35">
      <c r="A6913" t="s">
        <v>18904</v>
      </c>
      <c r="B6913" s="6">
        <v>83</v>
      </c>
      <c r="C69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13" t="s">
        <v>16</v>
      </c>
      <c r="E6913" t="s">
        <v>117</v>
      </c>
      <c r="F6913" t="s">
        <v>37</v>
      </c>
      <c r="G6913" s="1">
        <v>44398</v>
      </c>
      <c r="H6913" t="s">
        <v>18905</v>
      </c>
      <c r="I6913" t="s">
        <v>18906</v>
      </c>
      <c r="J6913" t="s">
        <v>63</v>
      </c>
      <c r="K6913" s="6">
        <v>9259.83</v>
      </c>
      <c r="L6913" t="s">
        <v>26836</v>
      </c>
      <c r="M6913" t="s">
        <v>22</v>
      </c>
      <c r="N6913" s="1">
        <v>44404</v>
      </c>
      <c r="O6913" t="s">
        <v>87</v>
      </c>
      <c r="P6913" t="s">
        <v>45</v>
      </c>
    </row>
    <row r="6914" spans="1:16" x14ac:dyDescent="0.35">
      <c r="A6914" t="s">
        <v>18907</v>
      </c>
      <c r="B6914" s="6">
        <v>52</v>
      </c>
      <c r="C69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14" t="s">
        <v>16</v>
      </c>
      <c r="E6914" t="s">
        <v>18804</v>
      </c>
      <c r="F6914" t="s">
        <v>56</v>
      </c>
      <c r="G6914" s="1">
        <v>45090</v>
      </c>
      <c r="H6914" t="s">
        <v>5818</v>
      </c>
      <c r="I6914" t="s">
        <v>18908</v>
      </c>
      <c r="J6914" t="s">
        <v>63</v>
      </c>
      <c r="K6914" s="6">
        <v>23353.97</v>
      </c>
      <c r="L6914" t="s">
        <v>26704</v>
      </c>
      <c r="M6914" t="s">
        <v>43</v>
      </c>
      <c r="N6914" s="1">
        <v>45119</v>
      </c>
      <c r="O6914" t="s">
        <v>23</v>
      </c>
      <c r="P6914" t="s">
        <v>45</v>
      </c>
    </row>
    <row r="6915" spans="1:16" x14ac:dyDescent="0.35">
      <c r="A6915" t="s">
        <v>10249</v>
      </c>
      <c r="B6915" s="6">
        <v>50</v>
      </c>
      <c r="C69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15" t="s">
        <v>26</v>
      </c>
      <c r="E6915" t="s">
        <v>27</v>
      </c>
      <c r="F6915" t="s">
        <v>28</v>
      </c>
      <c r="G6915" s="1">
        <v>44694</v>
      </c>
      <c r="H6915" t="s">
        <v>18909</v>
      </c>
      <c r="I6915" t="s">
        <v>18910</v>
      </c>
      <c r="J6915" t="s">
        <v>21</v>
      </c>
      <c r="K6915" s="6">
        <v>9814.57</v>
      </c>
      <c r="L6915" t="s">
        <v>26683</v>
      </c>
      <c r="M6915" t="s">
        <v>32</v>
      </c>
      <c r="N6915" s="1">
        <v>44719</v>
      </c>
      <c r="O6915" t="s">
        <v>44</v>
      </c>
      <c r="P6915" t="s">
        <v>24</v>
      </c>
    </row>
    <row r="6916" spans="1:16" x14ac:dyDescent="0.35">
      <c r="A6916" t="s">
        <v>18911</v>
      </c>
      <c r="B6916" s="6">
        <v>20</v>
      </c>
      <c r="C69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16" t="s">
        <v>16</v>
      </c>
      <c r="E6916" t="s">
        <v>117</v>
      </c>
      <c r="F6916" t="s">
        <v>18</v>
      </c>
      <c r="G6916" s="1">
        <v>44785</v>
      </c>
      <c r="H6916" t="s">
        <v>18912</v>
      </c>
      <c r="I6916" t="s">
        <v>18913</v>
      </c>
      <c r="J6916" t="s">
        <v>31</v>
      </c>
      <c r="K6916" s="6">
        <v>43484.93</v>
      </c>
      <c r="L6916" t="s">
        <v>26887</v>
      </c>
      <c r="M6916" t="s">
        <v>32</v>
      </c>
      <c r="N6916" s="1">
        <v>44809</v>
      </c>
      <c r="O6916" t="s">
        <v>44</v>
      </c>
      <c r="P6916" t="s">
        <v>45</v>
      </c>
    </row>
    <row r="6917" spans="1:16" x14ac:dyDescent="0.35">
      <c r="A6917" t="s">
        <v>18914</v>
      </c>
      <c r="B6917" s="6">
        <v>44</v>
      </c>
      <c r="C69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17" t="s">
        <v>16</v>
      </c>
      <c r="E6917" t="s">
        <v>36</v>
      </c>
      <c r="F6917" t="s">
        <v>56</v>
      </c>
      <c r="G6917" s="1">
        <v>43655</v>
      </c>
      <c r="H6917" t="s">
        <v>18915</v>
      </c>
      <c r="I6917" t="s">
        <v>18916</v>
      </c>
      <c r="J6917" t="s">
        <v>54</v>
      </c>
      <c r="K6917" s="6">
        <v>13211.34</v>
      </c>
      <c r="L6917" t="s">
        <v>26692</v>
      </c>
      <c r="M6917" t="s">
        <v>43</v>
      </c>
      <c r="N6917" s="1">
        <v>43679</v>
      </c>
      <c r="O6917" t="s">
        <v>87</v>
      </c>
      <c r="P6917" t="s">
        <v>45</v>
      </c>
    </row>
    <row r="6918" spans="1:16" x14ac:dyDescent="0.35">
      <c r="A6918" t="s">
        <v>18917</v>
      </c>
      <c r="B6918" s="6">
        <v>53</v>
      </c>
      <c r="C69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18" t="s">
        <v>26</v>
      </c>
      <c r="E6918" t="s">
        <v>233</v>
      </c>
      <c r="F6918" t="s">
        <v>37</v>
      </c>
      <c r="G6918" s="1">
        <v>43510</v>
      </c>
      <c r="H6918" t="s">
        <v>18918</v>
      </c>
      <c r="I6918" t="s">
        <v>18919</v>
      </c>
      <c r="J6918" t="s">
        <v>21</v>
      </c>
      <c r="K6918" s="6">
        <v>14991.83</v>
      </c>
      <c r="L6918" t="s">
        <v>26778</v>
      </c>
      <c r="M6918" t="s">
        <v>43</v>
      </c>
      <c r="N6918" s="1">
        <v>43537</v>
      </c>
      <c r="O6918" t="s">
        <v>33</v>
      </c>
      <c r="P6918" t="s">
        <v>34</v>
      </c>
    </row>
    <row r="6919" spans="1:16" x14ac:dyDescent="0.35">
      <c r="A6919" t="s">
        <v>18920</v>
      </c>
      <c r="B6919" s="6">
        <v>35</v>
      </c>
      <c r="C69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919" t="s">
        <v>26</v>
      </c>
      <c r="E6919" t="s">
        <v>65</v>
      </c>
      <c r="F6919" t="s">
        <v>37</v>
      </c>
      <c r="G6919" s="1">
        <v>44980</v>
      </c>
      <c r="H6919" t="s">
        <v>18921</v>
      </c>
      <c r="I6919" t="s">
        <v>18922</v>
      </c>
      <c r="J6919" t="s">
        <v>31</v>
      </c>
      <c r="K6919" s="6">
        <v>6285.94</v>
      </c>
      <c r="L6919" t="s">
        <v>26685</v>
      </c>
      <c r="M6919" t="s">
        <v>32</v>
      </c>
      <c r="N6919" s="1">
        <v>44997</v>
      </c>
      <c r="O6919" t="s">
        <v>23</v>
      </c>
      <c r="P6919" t="s">
        <v>45</v>
      </c>
    </row>
    <row r="6920" spans="1:16" x14ac:dyDescent="0.35">
      <c r="A6920" t="s">
        <v>18923</v>
      </c>
      <c r="B6920" s="6">
        <v>82</v>
      </c>
      <c r="C69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20" t="s">
        <v>26</v>
      </c>
      <c r="E6920" t="s">
        <v>36</v>
      </c>
      <c r="F6920" t="s">
        <v>37</v>
      </c>
      <c r="G6920" s="1">
        <v>44564</v>
      </c>
      <c r="H6920" t="s">
        <v>18924</v>
      </c>
      <c r="I6920" t="s">
        <v>18925</v>
      </c>
      <c r="J6920" t="s">
        <v>31</v>
      </c>
      <c r="K6920" s="6">
        <v>8299.64</v>
      </c>
      <c r="L6920" t="s">
        <v>26739</v>
      </c>
      <c r="M6920" t="s">
        <v>22</v>
      </c>
      <c r="N6920" s="1">
        <v>44572</v>
      </c>
      <c r="O6920" t="s">
        <v>87</v>
      </c>
      <c r="P6920" t="s">
        <v>34</v>
      </c>
    </row>
    <row r="6921" spans="1:16" x14ac:dyDescent="0.35">
      <c r="A6921" t="s">
        <v>18926</v>
      </c>
      <c r="B6921" s="6">
        <v>76</v>
      </c>
      <c r="C69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21" t="s">
        <v>26</v>
      </c>
      <c r="E6921" t="s">
        <v>27</v>
      </c>
      <c r="F6921" t="s">
        <v>72</v>
      </c>
      <c r="G6921" s="1">
        <v>44042</v>
      </c>
      <c r="H6921" t="s">
        <v>18927</v>
      </c>
      <c r="I6921" t="s">
        <v>18928</v>
      </c>
      <c r="J6921" t="s">
        <v>59</v>
      </c>
      <c r="K6921" s="6">
        <v>38601.1</v>
      </c>
      <c r="L6921" t="s">
        <v>26839</v>
      </c>
      <c r="M6921" t="s">
        <v>32</v>
      </c>
      <c r="N6921" s="1">
        <v>44064</v>
      </c>
      <c r="O6921" t="s">
        <v>50</v>
      </c>
      <c r="P6921" t="s">
        <v>45</v>
      </c>
    </row>
    <row r="6922" spans="1:16" x14ac:dyDescent="0.35">
      <c r="A6922" t="s">
        <v>1254</v>
      </c>
      <c r="B6922" s="6">
        <v>29</v>
      </c>
      <c r="C69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22" t="s">
        <v>26</v>
      </c>
      <c r="E6922" t="s">
        <v>92</v>
      </c>
      <c r="F6922" t="s">
        <v>56</v>
      </c>
      <c r="G6922" s="1">
        <v>44813</v>
      </c>
      <c r="H6922" t="s">
        <v>1957</v>
      </c>
      <c r="I6922" t="s">
        <v>18929</v>
      </c>
      <c r="J6922" t="s">
        <v>63</v>
      </c>
      <c r="K6922" s="6">
        <v>2083.7199999999998</v>
      </c>
      <c r="L6922" t="s">
        <v>26859</v>
      </c>
      <c r="M6922" t="s">
        <v>43</v>
      </c>
      <c r="N6922" s="1">
        <v>44820</v>
      </c>
      <c r="O6922" t="s">
        <v>23</v>
      </c>
      <c r="P6922" t="s">
        <v>45</v>
      </c>
    </row>
    <row r="6923" spans="1:16" x14ac:dyDescent="0.35">
      <c r="A6923" t="s">
        <v>18930</v>
      </c>
      <c r="B6923" s="6">
        <v>20</v>
      </c>
      <c r="C69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23" t="s">
        <v>26</v>
      </c>
      <c r="E6923" t="s">
        <v>36</v>
      </c>
      <c r="F6923" t="s">
        <v>37</v>
      </c>
      <c r="G6923" s="1">
        <v>44172</v>
      </c>
      <c r="H6923" t="s">
        <v>18931</v>
      </c>
      <c r="I6923" t="s">
        <v>18932</v>
      </c>
      <c r="J6923" t="s">
        <v>63</v>
      </c>
      <c r="K6923" s="6">
        <v>13930.12</v>
      </c>
      <c r="L6923" t="s">
        <v>26762</v>
      </c>
      <c r="M6923" t="s">
        <v>43</v>
      </c>
      <c r="N6923" s="1">
        <v>44190</v>
      </c>
      <c r="O6923" t="s">
        <v>33</v>
      </c>
      <c r="P6923" t="s">
        <v>45</v>
      </c>
    </row>
    <row r="6924" spans="1:16" x14ac:dyDescent="0.35">
      <c r="A6924" t="s">
        <v>18933</v>
      </c>
      <c r="B6924" s="6">
        <v>77</v>
      </c>
      <c r="C69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24" t="s">
        <v>16</v>
      </c>
      <c r="E6924" t="s">
        <v>233</v>
      </c>
      <c r="F6924" t="s">
        <v>72</v>
      </c>
      <c r="G6924" s="1">
        <v>44800</v>
      </c>
      <c r="H6924" t="s">
        <v>18934</v>
      </c>
      <c r="I6924" t="s">
        <v>18935</v>
      </c>
      <c r="J6924" t="s">
        <v>54</v>
      </c>
      <c r="K6924" s="6">
        <v>9413.0499999999993</v>
      </c>
      <c r="L6924" t="s">
        <v>26693</v>
      </c>
      <c r="M6924" t="s">
        <v>22</v>
      </c>
      <c r="N6924" s="1">
        <v>44818</v>
      </c>
      <c r="O6924" t="s">
        <v>23</v>
      </c>
      <c r="P6924" t="s">
        <v>34</v>
      </c>
    </row>
    <row r="6925" spans="1:16" x14ac:dyDescent="0.35">
      <c r="A6925" t="s">
        <v>18936</v>
      </c>
      <c r="B6925" s="6">
        <v>71</v>
      </c>
      <c r="C69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25" t="s">
        <v>26</v>
      </c>
      <c r="E6925" t="s">
        <v>27</v>
      </c>
      <c r="F6925" t="s">
        <v>72</v>
      </c>
      <c r="G6925" s="1">
        <v>43945</v>
      </c>
      <c r="H6925" t="s">
        <v>18937</v>
      </c>
      <c r="I6925" t="s">
        <v>18938</v>
      </c>
      <c r="J6925" t="s">
        <v>54</v>
      </c>
      <c r="K6925" s="6">
        <v>20825.89</v>
      </c>
      <c r="L6925" t="s">
        <v>26965</v>
      </c>
      <c r="M6925" t="s">
        <v>22</v>
      </c>
      <c r="N6925" s="1">
        <v>43963</v>
      </c>
      <c r="O6925" t="s">
        <v>50</v>
      </c>
      <c r="P6925" t="s">
        <v>34</v>
      </c>
    </row>
    <row r="6926" spans="1:16" x14ac:dyDescent="0.35">
      <c r="A6926" t="s">
        <v>18939</v>
      </c>
      <c r="B6926" s="6">
        <v>47</v>
      </c>
      <c r="C69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26" t="s">
        <v>16</v>
      </c>
      <c r="E6926" t="s">
        <v>18804</v>
      </c>
      <c r="F6926" t="s">
        <v>47</v>
      </c>
      <c r="G6926" s="1">
        <v>44761</v>
      </c>
      <c r="H6926" t="s">
        <v>18940</v>
      </c>
      <c r="I6926" t="s">
        <v>18941</v>
      </c>
      <c r="J6926" t="s">
        <v>21</v>
      </c>
      <c r="K6926" s="6">
        <v>3669.66</v>
      </c>
      <c r="L6926" t="s">
        <v>26719</v>
      </c>
      <c r="M6926" t="s">
        <v>22</v>
      </c>
      <c r="N6926" s="1">
        <v>44764</v>
      </c>
      <c r="O6926" t="s">
        <v>33</v>
      </c>
      <c r="P6926" t="s">
        <v>24</v>
      </c>
    </row>
    <row r="6927" spans="1:16" x14ac:dyDescent="0.35">
      <c r="A6927" t="s">
        <v>18942</v>
      </c>
      <c r="B6927" s="6">
        <v>21</v>
      </c>
      <c r="C69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27" t="s">
        <v>26</v>
      </c>
      <c r="E6927" t="s">
        <v>233</v>
      </c>
      <c r="F6927" t="s">
        <v>72</v>
      </c>
      <c r="G6927" s="1">
        <v>44880</v>
      </c>
      <c r="H6927" t="s">
        <v>18943</v>
      </c>
      <c r="I6927" t="s">
        <v>18944</v>
      </c>
      <c r="J6927" t="s">
        <v>59</v>
      </c>
      <c r="K6927" s="6">
        <v>46002.1</v>
      </c>
      <c r="L6927" t="s">
        <v>26801</v>
      </c>
      <c r="M6927" t="s">
        <v>22</v>
      </c>
      <c r="N6927" s="1">
        <v>44902</v>
      </c>
      <c r="O6927" t="s">
        <v>44</v>
      </c>
      <c r="P6927" t="s">
        <v>24</v>
      </c>
    </row>
    <row r="6928" spans="1:16" x14ac:dyDescent="0.35">
      <c r="A6928" t="s">
        <v>18945</v>
      </c>
      <c r="B6928" s="6">
        <v>53</v>
      </c>
      <c r="C69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28" t="s">
        <v>26</v>
      </c>
      <c r="E6928" t="s">
        <v>36</v>
      </c>
      <c r="F6928" t="s">
        <v>28</v>
      </c>
      <c r="G6928" s="1">
        <v>43599</v>
      </c>
      <c r="H6928" t="s">
        <v>15530</v>
      </c>
      <c r="I6928" t="s">
        <v>18946</v>
      </c>
      <c r="J6928" t="s">
        <v>63</v>
      </c>
      <c r="K6928" s="6">
        <v>34458.86</v>
      </c>
      <c r="L6928" t="s">
        <v>26839</v>
      </c>
      <c r="M6928" t="s">
        <v>43</v>
      </c>
      <c r="N6928" s="1">
        <v>43625</v>
      </c>
      <c r="O6928" t="s">
        <v>23</v>
      </c>
      <c r="P6928" t="s">
        <v>45</v>
      </c>
    </row>
    <row r="6929" spans="1:16" x14ac:dyDescent="0.35">
      <c r="A6929" t="s">
        <v>18947</v>
      </c>
      <c r="B6929" s="6">
        <v>21</v>
      </c>
      <c r="C69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29" t="s">
        <v>16</v>
      </c>
      <c r="E6929" t="s">
        <v>27</v>
      </c>
      <c r="F6929" t="s">
        <v>37</v>
      </c>
      <c r="G6929" s="1">
        <v>44924</v>
      </c>
      <c r="H6929" t="s">
        <v>18948</v>
      </c>
      <c r="I6929" t="s">
        <v>18949</v>
      </c>
      <c r="J6929" t="s">
        <v>54</v>
      </c>
      <c r="K6929" s="6">
        <v>922.33</v>
      </c>
      <c r="L6929" t="s">
        <v>26673</v>
      </c>
      <c r="M6929" t="s">
        <v>43</v>
      </c>
      <c r="N6929" s="1">
        <v>44940</v>
      </c>
      <c r="O6929" t="s">
        <v>33</v>
      </c>
      <c r="P6929" t="s">
        <v>34</v>
      </c>
    </row>
    <row r="6930" spans="1:16" x14ac:dyDescent="0.35">
      <c r="A6930" t="s">
        <v>18950</v>
      </c>
      <c r="B6930" s="6">
        <v>27</v>
      </c>
      <c r="C69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30" t="s">
        <v>26</v>
      </c>
      <c r="E6930" t="s">
        <v>27</v>
      </c>
      <c r="F6930" t="s">
        <v>56</v>
      </c>
      <c r="G6930" s="1">
        <v>43810</v>
      </c>
      <c r="H6930" t="s">
        <v>18951</v>
      </c>
      <c r="I6930" t="s">
        <v>2307</v>
      </c>
      <c r="J6930" t="s">
        <v>59</v>
      </c>
      <c r="K6930" s="6">
        <v>14995.95</v>
      </c>
      <c r="L6930" t="s">
        <v>26636</v>
      </c>
      <c r="M6930" t="s">
        <v>32</v>
      </c>
      <c r="N6930" s="1">
        <v>43811</v>
      </c>
      <c r="O6930" t="s">
        <v>23</v>
      </c>
      <c r="P6930" t="s">
        <v>24</v>
      </c>
    </row>
    <row r="6931" spans="1:16" x14ac:dyDescent="0.35">
      <c r="A6931" t="s">
        <v>7902</v>
      </c>
      <c r="B6931" s="6">
        <v>30</v>
      </c>
      <c r="C69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931" t="s">
        <v>26</v>
      </c>
      <c r="E6931" t="s">
        <v>117</v>
      </c>
      <c r="F6931" t="s">
        <v>37</v>
      </c>
      <c r="G6931" s="1">
        <v>44593</v>
      </c>
      <c r="H6931" t="s">
        <v>18952</v>
      </c>
      <c r="I6931" t="s">
        <v>18953</v>
      </c>
      <c r="J6931" t="s">
        <v>63</v>
      </c>
      <c r="K6931" s="6">
        <v>13844.87</v>
      </c>
      <c r="L6931" t="s">
        <v>26741</v>
      </c>
      <c r="M6931" t="s">
        <v>22</v>
      </c>
      <c r="N6931" s="1">
        <v>44594</v>
      </c>
      <c r="O6931" t="s">
        <v>87</v>
      </c>
      <c r="P6931" t="s">
        <v>24</v>
      </c>
    </row>
    <row r="6932" spans="1:16" x14ac:dyDescent="0.35">
      <c r="A6932" t="s">
        <v>18954</v>
      </c>
      <c r="B6932" s="6">
        <v>46</v>
      </c>
      <c r="C69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32" t="s">
        <v>16</v>
      </c>
      <c r="E6932" t="s">
        <v>233</v>
      </c>
      <c r="F6932" t="s">
        <v>47</v>
      </c>
      <c r="G6932" s="1">
        <v>43437</v>
      </c>
      <c r="H6932" t="s">
        <v>18955</v>
      </c>
      <c r="I6932" t="s">
        <v>18956</v>
      </c>
      <c r="J6932" t="s">
        <v>63</v>
      </c>
      <c r="K6932" s="6">
        <v>34421.15</v>
      </c>
      <c r="L6932" t="s">
        <v>26845</v>
      </c>
      <c r="M6932" t="s">
        <v>22</v>
      </c>
      <c r="N6932" s="1">
        <v>43439</v>
      </c>
      <c r="O6932" t="s">
        <v>44</v>
      </c>
      <c r="P6932" t="s">
        <v>34</v>
      </c>
    </row>
    <row r="6933" spans="1:16" x14ac:dyDescent="0.35">
      <c r="A6933" t="s">
        <v>2861</v>
      </c>
      <c r="B6933" s="6">
        <v>85</v>
      </c>
      <c r="C69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33" t="s">
        <v>26</v>
      </c>
      <c r="E6933" t="s">
        <v>18804</v>
      </c>
      <c r="F6933" t="s">
        <v>72</v>
      </c>
      <c r="G6933" s="1">
        <v>44803</v>
      </c>
      <c r="H6933" t="s">
        <v>18957</v>
      </c>
      <c r="I6933" t="s">
        <v>18958</v>
      </c>
      <c r="J6933" t="s">
        <v>21</v>
      </c>
      <c r="K6933" s="6">
        <v>63013.85</v>
      </c>
      <c r="L6933" t="s">
        <v>26811</v>
      </c>
      <c r="M6933" t="s">
        <v>22</v>
      </c>
      <c r="N6933" s="1">
        <v>44807</v>
      </c>
      <c r="O6933" t="s">
        <v>44</v>
      </c>
      <c r="P6933" t="s">
        <v>34</v>
      </c>
    </row>
    <row r="6934" spans="1:16" x14ac:dyDescent="0.35">
      <c r="A6934" t="s">
        <v>18959</v>
      </c>
      <c r="B6934" s="6">
        <v>59</v>
      </c>
      <c r="C69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34" t="s">
        <v>16</v>
      </c>
      <c r="E6934" t="s">
        <v>27</v>
      </c>
      <c r="F6934" t="s">
        <v>47</v>
      </c>
      <c r="G6934" s="1">
        <v>44329</v>
      </c>
      <c r="H6934" t="s">
        <v>18960</v>
      </c>
      <c r="I6934" t="s">
        <v>18961</v>
      </c>
      <c r="J6934" t="s">
        <v>63</v>
      </c>
      <c r="K6934" s="6">
        <v>1017.15</v>
      </c>
      <c r="L6934" t="s">
        <v>26722</v>
      </c>
      <c r="M6934" t="s">
        <v>22</v>
      </c>
      <c r="N6934" s="1">
        <v>44345</v>
      </c>
      <c r="O6934" t="s">
        <v>87</v>
      </c>
      <c r="P6934" t="s">
        <v>45</v>
      </c>
    </row>
    <row r="6935" spans="1:16" x14ac:dyDescent="0.35">
      <c r="A6935" t="s">
        <v>18962</v>
      </c>
      <c r="B6935" s="6">
        <v>42</v>
      </c>
      <c r="C69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35" t="s">
        <v>16</v>
      </c>
      <c r="E6935" t="s">
        <v>27</v>
      </c>
      <c r="F6935" t="s">
        <v>18</v>
      </c>
      <c r="G6935" s="1">
        <v>43656</v>
      </c>
      <c r="H6935" t="s">
        <v>18963</v>
      </c>
      <c r="I6935" t="s">
        <v>6026</v>
      </c>
      <c r="J6935" t="s">
        <v>21</v>
      </c>
      <c r="K6935" s="6">
        <v>50357.93</v>
      </c>
      <c r="L6935" t="s">
        <v>26828</v>
      </c>
      <c r="M6935" t="s">
        <v>32</v>
      </c>
      <c r="N6935" s="1">
        <v>43678</v>
      </c>
      <c r="O6935" t="s">
        <v>23</v>
      </c>
      <c r="P6935" t="s">
        <v>34</v>
      </c>
    </row>
    <row r="6936" spans="1:16" x14ac:dyDescent="0.35">
      <c r="A6936" t="s">
        <v>18964</v>
      </c>
      <c r="B6936" s="6">
        <v>38</v>
      </c>
      <c r="C69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936" t="s">
        <v>26</v>
      </c>
      <c r="E6936" t="s">
        <v>27</v>
      </c>
      <c r="F6936" t="s">
        <v>28</v>
      </c>
      <c r="G6936" s="1">
        <v>44773</v>
      </c>
      <c r="H6936" t="s">
        <v>18965</v>
      </c>
      <c r="I6936" t="s">
        <v>18966</v>
      </c>
      <c r="J6936" t="s">
        <v>63</v>
      </c>
      <c r="K6936" s="6">
        <v>38635.269999999997</v>
      </c>
      <c r="L6936" t="s">
        <v>26764</v>
      </c>
      <c r="M6936" t="s">
        <v>32</v>
      </c>
      <c r="N6936" s="1">
        <v>44801</v>
      </c>
      <c r="O6936" t="s">
        <v>33</v>
      </c>
      <c r="P6936" t="s">
        <v>34</v>
      </c>
    </row>
    <row r="6937" spans="1:16" x14ac:dyDescent="0.35">
      <c r="A6937" t="s">
        <v>18967</v>
      </c>
      <c r="B6937" s="6">
        <v>62</v>
      </c>
      <c r="C69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37" t="s">
        <v>16</v>
      </c>
      <c r="E6937" t="s">
        <v>92</v>
      </c>
      <c r="F6937" t="s">
        <v>72</v>
      </c>
      <c r="G6937" s="1">
        <v>43555</v>
      </c>
      <c r="H6937" t="s">
        <v>18968</v>
      </c>
      <c r="I6937" t="s">
        <v>18969</v>
      </c>
      <c r="J6937" t="s">
        <v>54</v>
      </c>
      <c r="K6937" s="6">
        <v>32651.21</v>
      </c>
      <c r="L6937" t="s">
        <v>26928</v>
      </c>
      <c r="M6937" t="s">
        <v>32</v>
      </c>
      <c r="N6937" s="1">
        <v>43565</v>
      </c>
      <c r="O6937" t="s">
        <v>87</v>
      </c>
      <c r="P6937" t="s">
        <v>34</v>
      </c>
    </row>
    <row r="6938" spans="1:16" x14ac:dyDescent="0.35">
      <c r="A6938" t="s">
        <v>18970</v>
      </c>
      <c r="B6938" s="6">
        <v>81</v>
      </c>
      <c r="C69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38" t="s">
        <v>16</v>
      </c>
      <c r="E6938" t="s">
        <v>117</v>
      </c>
      <c r="F6938" t="s">
        <v>72</v>
      </c>
      <c r="G6938" s="1">
        <v>44678</v>
      </c>
      <c r="H6938" t="s">
        <v>18971</v>
      </c>
      <c r="I6938" t="s">
        <v>18972</v>
      </c>
      <c r="J6938" t="s">
        <v>59</v>
      </c>
      <c r="K6938" s="6">
        <v>21053</v>
      </c>
      <c r="L6938" t="s">
        <v>26985</v>
      </c>
      <c r="M6938" t="s">
        <v>22</v>
      </c>
      <c r="N6938" s="1">
        <v>44700</v>
      </c>
      <c r="O6938" t="s">
        <v>23</v>
      </c>
      <c r="P6938" t="s">
        <v>45</v>
      </c>
    </row>
    <row r="6939" spans="1:16" x14ac:dyDescent="0.35">
      <c r="A6939" t="s">
        <v>18973</v>
      </c>
      <c r="B6939" s="6">
        <v>46</v>
      </c>
      <c r="C69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39" t="s">
        <v>26</v>
      </c>
      <c r="E6939" t="s">
        <v>65</v>
      </c>
      <c r="F6939" t="s">
        <v>28</v>
      </c>
      <c r="G6939" s="1">
        <v>45144</v>
      </c>
      <c r="H6939" t="s">
        <v>15320</v>
      </c>
      <c r="I6939" t="s">
        <v>18974</v>
      </c>
      <c r="J6939" t="s">
        <v>21</v>
      </c>
      <c r="K6939" s="6">
        <v>2795.44</v>
      </c>
      <c r="L6939" t="s">
        <v>26791</v>
      </c>
      <c r="M6939" t="s">
        <v>43</v>
      </c>
      <c r="N6939" s="1">
        <v>45169</v>
      </c>
      <c r="O6939" t="s">
        <v>44</v>
      </c>
      <c r="P6939" t="s">
        <v>34</v>
      </c>
    </row>
    <row r="6940" spans="1:16" x14ac:dyDescent="0.35">
      <c r="A6940" t="s">
        <v>18975</v>
      </c>
      <c r="B6940" s="6">
        <v>22</v>
      </c>
      <c r="C69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40" t="s">
        <v>26</v>
      </c>
      <c r="E6940" t="s">
        <v>117</v>
      </c>
      <c r="F6940" t="s">
        <v>28</v>
      </c>
      <c r="G6940" s="1">
        <v>43727</v>
      </c>
      <c r="H6940" t="s">
        <v>18976</v>
      </c>
      <c r="I6940" t="s">
        <v>18977</v>
      </c>
      <c r="J6940" t="s">
        <v>59</v>
      </c>
      <c r="K6940" s="6">
        <v>44886.92</v>
      </c>
      <c r="L6940" t="s">
        <v>26803</v>
      </c>
      <c r="M6940" t="s">
        <v>43</v>
      </c>
      <c r="N6940" s="1">
        <v>43735</v>
      </c>
      <c r="O6940" t="s">
        <v>33</v>
      </c>
      <c r="P6940" t="s">
        <v>45</v>
      </c>
    </row>
    <row r="6941" spans="1:16" x14ac:dyDescent="0.35">
      <c r="A6941" t="s">
        <v>18978</v>
      </c>
      <c r="B6941" s="6">
        <v>85</v>
      </c>
      <c r="C69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41" t="s">
        <v>26</v>
      </c>
      <c r="E6941" t="s">
        <v>65</v>
      </c>
      <c r="F6941" t="s">
        <v>18</v>
      </c>
      <c r="G6941" s="1">
        <v>43809</v>
      </c>
      <c r="H6941" t="s">
        <v>18979</v>
      </c>
      <c r="I6941" t="s">
        <v>18980</v>
      </c>
      <c r="J6941" t="s">
        <v>21</v>
      </c>
      <c r="K6941" s="6">
        <v>41322.01</v>
      </c>
      <c r="L6941" t="s">
        <v>26814</v>
      </c>
      <c r="M6941" t="s">
        <v>32</v>
      </c>
      <c r="N6941" s="1">
        <v>43836</v>
      </c>
      <c r="O6941" t="s">
        <v>44</v>
      </c>
      <c r="P6941" t="s">
        <v>24</v>
      </c>
    </row>
    <row r="6942" spans="1:16" x14ac:dyDescent="0.35">
      <c r="A6942" t="s">
        <v>18981</v>
      </c>
      <c r="B6942" s="6">
        <v>74</v>
      </c>
      <c r="C69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42" t="s">
        <v>16</v>
      </c>
      <c r="E6942" t="s">
        <v>51</v>
      </c>
      <c r="F6942" t="s">
        <v>56</v>
      </c>
      <c r="G6942" s="1">
        <v>44538</v>
      </c>
      <c r="H6942" t="s">
        <v>18982</v>
      </c>
      <c r="I6942" t="s">
        <v>18983</v>
      </c>
      <c r="J6942" t="s">
        <v>54</v>
      </c>
      <c r="K6942" s="6">
        <v>29382.02</v>
      </c>
      <c r="L6942" t="s">
        <v>26917</v>
      </c>
      <c r="M6942" t="s">
        <v>43</v>
      </c>
      <c r="N6942" s="1">
        <v>44545</v>
      </c>
      <c r="O6942" t="s">
        <v>33</v>
      </c>
      <c r="P6942" t="s">
        <v>45</v>
      </c>
    </row>
    <row r="6943" spans="1:16" x14ac:dyDescent="0.35">
      <c r="A6943" t="s">
        <v>18984</v>
      </c>
      <c r="B6943" s="6">
        <v>80</v>
      </c>
      <c r="C69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43" t="s">
        <v>26</v>
      </c>
      <c r="E6943" t="s">
        <v>233</v>
      </c>
      <c r="F6943" t="s">
        <v>28</v>
      </c>
      <c r="G6943" s="1">
        <v>44072</v>
      </c>
      <c r="H6943" t="s">
        <v>18985</v>
      </c>
      <c r="I6943" t="s">
        <v>18986</v>
      </c>
      <c r="J6943" t="s">
        <v>54</v>
      </c>
      <c r="K6943" s="6">
        <v>5256.69</v>
      </c>
      <c r="L6943" t="s">
        <v>26931</v>
      </c>
      <c r="M6943" t="s">
        <v>43</v>
      </c>
      <c r="N6943" s="1">
        <v>44101</v>
      </c>
      <c r="O6943" t="s">
        <v>44</v>
      </c>
      <c r="P6943" t="s">
        <v>34</v>
      </c>
    </row>
    <row r="6944" spans="1:16" x14ac:dyDescent="0.35">
      <c r="A6944" t="s">
        <v>18987</v>
      </c>
      <c r="B6944" s="6">
        <v>29</v>
      </c>
      <c r="C69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44" t="s">
        <v>26</v>
      </c>
      <c r="E6944" t="s">
        <v>27</v>
      </c>
      <c r="F6944" t="s">
        <v>56</v>
      </c>
      <c r="G6944" s="1">
        <v>44656</v>
      </c>
      <c r="H6944" t="s">
        <v>18988</v>
      </c>
      <c r="I6944" t="s">
        <v>18989</v>
      </c>
      <c r="J6944" t="s">
        <v>31</v>
      </c>
      <c r="K6944" s="6">
        <v>13180.29</v>
      </c>
      <c r="L6944" t="s">
        <v>26847</v>
      </c>
      <c r="M6944" t="s">
        <v>43</v>
      </c>
      <c r="N6944" s="1">
        <v>44666</v>
      </c>
      <c r="O6944" t="s">
        <v>33</v>
      </c>
      <c r="P6944" t="s">
        <v>45</v>
      </c>
    </row>
    <row r="6945" spans="1:16" x14ac:dyDescent="0.35">
      <c r="A6945" t="s">
        <v>18990</v>
      </c>
      <c r="B6945" s="6">
        <v>39</v>
      </c>
      <c r="C69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945" t="s">
        <v>26</v>
      </c>
      <c r="E6945" t="s">
        <v>117</v>
      </c>
      <c r="F6945" t="s">
        <v>28</v>
      </c>
      <c r="G6945" s="1">
        <v>44299</v>
      </c>
      <c r="H6945" t="s">
        <v>18991</v>
      </c>
      <c r="I6945" t="s">
        <v>8723</v>
      </c>
      <c r="J6945" t="s">
        <v>31</v>
      </c>
      <c r="K6945" s="6">
        <v>26119.38</v>
      </c>
      <c r="L6945" t="s">
        <v>26947</v>
      </c>
      <c r="M6945" t="s">
        <v>32</v>
      </c>
      <c r="N6945" s="1">
        <v>44304</v>
      </c>
      <c r="O6945" t="s">
        <v>87</v>
      </c>
      <c r="P6945" t="s">
        <v>24</v>
      </c>
    </row>
    <row r="6946" spans="1:16" x14ac:dyDescent="0.35">
      <c r="A6946" t="s">
        <v>18992</v>
      </c>
      <c r="B6946" s="6">
        <v>52</v>
      </c>
      <c r="C69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46" t="s">
        <v>26</v>
      </c>
      <c r="E6946" t="s">
        <v>92</v>
      </c>
      <c r="F6946" t="s">
        <v>72</v>
      </c>
      <c r="G6946" s="1">
        <v>44093</v>
      </c>
      <c r="H6946" t="s">
        <v>18993</v>
      </c>
      <c r="I6946" t="s">
        <v>18994</v>
      </c>
      <c r="J6946" t="s">
        <v>21</v>
      </c>
      <c r="K6946" s="6">
        <v>54415.77</v>
      </c>
      <c r="L6946" t="s">
        <v>26901</v>
      </c>
      <c r="M6946" t="s">
        <v>22</v>
      </c>
      <c r="N6946" s="1">
        <v>44099</v>
      </c>
      <c r="O6946" t="s">
        <v>44</v>
      </c>
      <c r="P6946" t="s">
        <v>34</v>
      </c>
    </row>
    <row r="6947" spans="1:16" x14ac:dyDescent="0.35">
      <c r="A6947" t="s">
        <v>18995</v>
      </c>
      <c r="B6947" s="6">
        <v>33</v>
      </c>
      <c r="C69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947" t="s">
        <v>16</v>
      </c>
      <c r="E6947" t="s">
        <v>18804</v>
      </c>
      <c r="F6947" t="s">
        <v>47</v>
      </c>
      <c r="G6947" s="1">
        <v>43614</v>
      </c>
      <c r="H6947" t="s">
        <v>18996</v>
      </c>
      <c r="I6947" t="s">
        <v>18997</v>
      </c>
      <c r="J6947" t="s">
        <v>31</v>
      </c>
      <c r="K6947" s="6">
        <v>5769.68</v>
      </c>
      <c r="L6947" t="s">
        <v>26752</v>
      </c>
      <c r="M6947" t="s">
        <v>22</v>
      </c>
      <c r="N6947" s="1">
        <v>43633</v>
      </c>
      <c r="O6947" t="s">
        <v>44</v>
      </c>
      <c r="P6947" t="s">
        <v>24</v>
      </c>
    </row>
    <row r="6948" spans="1:16" x14ac:dyDescent="0.35">
      <c r="A6948" t="s">
        <v>18998</v>
      </c>
      <c r="B6948" s="6">
        <v>45</v>
      </c>
      <c r="C69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48" t="s">
        <v>26</v>
      </c>
      <c r="E6948" t="s">
        <v>18804</v>
      </c>
      <c r="F6948" t="s">
        <v>72</v>
      </c>
      <c r="G6948" s="1">
        <v>44133</v>
      </c>
      <c r="H6948" t="s">
        <v>18999</v>
      </c>
      <c r="I6948" t="s">
        <v>10239</v>
      </c>
      <c r="J6948" t="s">
        <v>31</v>
      </c>
      <c r="K6948" s="6">
        <v>72200.850000000006</v>
      </c>
      <c r="L6948" t="s">
        <v>26597</v>
      </c>
      <c r="M6948" t="s">
        <v>22</v>
      </c>
      <c r="N6948" s="1">
        <v>44135</v>
      </c>
      <c r="O6948" t="s">
        <v>87</v>
      </c>
      <c r="P6948" t="s">
        <v>24</v>
      </c>
    </row>
    <row r="6949" spans="1:16" x14ac:dyDescent="0.35">
      <c r="A6949" t="s">
        <v>19000</v>
      </c>
      <c r="B6949" s="6">
        <v>20</v>
      </c>
      <c r="C69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49" t="s">
        <v>16</v>
      </c>
      <c r="E6949" t="s">
        <v>27</v>
      </c>
      <c r="F6949" t="s">
        <v>37</v>
      </c>
      <c r="G6949" s="1">
        <v>43779</v>
      </c>
      <c r="H6949" t="s">
        <v>19001</v>
      </c>
      <c r="I6949" t="s">
        <v>19002</v>
      </c>
      <c r="J6949" t="s">
        <v>63</v>
      </c>
      <c r="K6949" s="6">
        <v>8993.39</v>
      </c>
      <c r="L6949" t="s">
        <v>26764</v>
      </c>
      <c r="M6949" t="s">
        <v>32</v>
      </c>
      <c r="N6949" s="1">
        <v>43809</v>
      </c>
      <c r="O6949" t="s">
        <v>87</v>
      </c>
      <c r="P6949" t="s">
        <v>24</v>
      </c>
    </row>
    <row r="6950" spans="1:16" x14ac:dyDescent="0.35">
      <c r="A6950" t="s">
        <v>19003</v>
      </c>
      <c r="B6950" s="6">
        <v>23</v>
      </c>
      <c r="C69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50" t="s">
        <v>16</v>
      </c>
      <c r="E6950" t="s">
        <v>233</v>
      </c>
      <c r="F6950" t="s">
        <v>18</v>
      </c>
      <c r="G6950" s="1">
        <v>43482</v>
      </c>
      <c r="H6950" t="s">
        <v>19004</v>
      </c>
      <c r="I6950" t="s">
        <v>19005</v>
      </c>
      <c r="J6950" t="s">
        <v>54</v>
      </c>
      <c r="K6950" s="6">
        <v>11701.51</v>
      </c>
      <c r="L6950" t="s">
        <v>26884</v>
      </c>
      <c r="M6950" t="s">
        <v>32</v>
      </c>
      <c r="N6950" s="1">
        <v>43494</v>
      </c>
      <c r="O6950" t="s">
        <v>33</v>
      </c>
      <c r="P6950" t="s">
        <v>45</v>
      </c>
    </row>
    <row r="6951" spans="1:16" x14ac:dyDescent="0.35">
      <c r="A6951" t="s">
        <v>19006</v>
      </c>
      <c r="B6951" s="6">
        <v>24</v>
      </c>
      <c r="C69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51" t="s">
        <v>26</v>
      </c>
      <c r="E6951" t="s">
        <v>233</v>
      </c>
      <c r="F6951" t="s">
        <v>56</v>
      </c>
      <c r="G6951" s="1">
        <v>44727</v>
      </c>
      <c r="H6951" t="s">
        <v>19007</v>
      </c>
      <c r="I6951" t="s">
        <v>19008</v>
      </c>
      <c r="J6951" t="s">
        <v>63</v>
      </c>
      <c r="K6951" s="6">
        <v>10178.700000000001</v>
      </c>
      <c r="L6951" t="s">
        <v>26925</v>
      </c>
      <c r="M6951" t="s">
        <v>43</v>
      </c>
      <c r="N6951" s="1">
        <v>44733</v>
      </c>
      <c r="O6951" t="s">
        <v>44</v>
      </c>
      <c r="P6951" t="s">
        <v>34</v>
      </c>
    </row>
    <row r="6952" spans="1:16" x14ac:dyDescent="0.35">
      <c r="A6952" t="s">
        <v>19009</v>
      </c>
      <c r="B6952" s="6">
        <v>72</v>
      </c>
      <c r="C69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52" t="s">
        <v>16</v>
      </c>
      <c r="E6952" t="s">
        <v>36</v>
      </c>
      <c r="F6952" t="s">
        <v>47</v>
      </c>
      <c r="G6952" s="1">
        <v>43817</v>
      </c>
      <c r="H6952" t="s">
        <v>19010</v>
      </c>
      <c r="I6952" t="s">
        <v>19011</v>
      </c>
      <c r="J6952" t="s">
        <v>21</v>
      </c>
      <c r="K6952" s="6">
        <v>7514.71</v>
      </c>
      <c r="L6952" t="s">
        <v>26835</v>
      </c>
      <c r="M6952" t="s">
        <v>43</v>
      </c>
      <c r="N6952" s="1">
        <v>43841</v>
      </c>
      <c r="O6952" t="s">
        <v>33</v>
      </c>
      <c r="P6952" t="s">
        <v>34</v>
      </c>
    </row>
    <row r="6953" spans="1:16" x14ac:dyDescent="0.35">
      <c r="A6953" t="s">
        <v>19012</v>
      </c>
      <c r="B6953" s="6">
        <v>22</v>
      </c>
      <c r="C69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53" t="s">
        <v>16</v>
      </c>
      <c r="E6953" t="s">
        <v>233</v>
      </c>
      <c r="F6953" t="s">
        <v>72</v>
      </c>
      <c r="G6953" s="1">
        <v>44341</v>
      </c>
      <c r="H6953" t="s">
        <v>19013</v>
      </c>
      <c r="I6953" t="s">
        <v>19014</v>
      </c>
      <c r="J6953" t="s">
        <v>54</v>
      </c>
      <c r="K6953" s="6">
        <v>27817.11</v>
      </c>
      <c r="L6953" t="s">
        <v>26615</v>
      </c>
      <c r="M6953" t="s">
        <v>32</v>
      </c>
      <c r="N6953" s="1">
        <v>44353</v>
      </c>
      <c r="O6953" t="s">
        <v>50</v>
      </c>
      <c r="P6953" t="s">
        <v>24</v>
      </c>
    </row>
    <row r="6954" spans="1:16" x14ac:dyDescent="0.35">
      <c r="A6954" t="s">
        <v>19015</v>
      </c>
      <c r="B6954" s="6">
        <v>73</v>
      </c>
      <c r="C69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54" t="s">
        <v>16</v>
      </c>
      <c r="E6954" t="s">
        <v>27</v>
      </c>
      <c r="F6954" t="s">
        <v>47</v>
      </c>
      <c r="G6954" s="1">
        <v>44678</v>
      </c>
      <c r="H6954" t="s">
        <v>19016</v>
      </c>
      <c r="I6954" t="s">
        <v>19017</v>
      </c>
      <c r="J6954" t="s">
        <v>21</v>
      </c>
      <c r="K6954" s="6">
        <v>18553.189999999999</v>
      </c>
      <c r="L6954" t="s">
        <v>26796</v>
      </c>
      <c r="M6954" t="s">
        <v>43</v>
      </c>
      <c r="N6954" s="1">
        <v>44679</v>
      </c>
      <c r="O6954" t="s">
        <v>23</v>
      </c>
      <c r="P6954" t="s">
        <v>34</v>
      </c>
    </row>
    <row r="6955" spans="1:16" x14ac:dyDescent="0.35">
      <c r="A6955" t="s">
        <v>19018</v>
      </c>
      <c r="B6955" s="6">
        <v>39</v>
      </c>
      <c r="C69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955" t="s">
        <v>16</v>
      </c>
      <c r="E6955" t="s">
        <v>92</v>
      </c>
      <c r="F6955" t="s">
        <v>47</v>
      </c>
      <c r="G6955" s="1">
        <v>44429</v>
      </c>
      <c r="H6955" t="s">
        <v>19019</v>
      </c>
      <c r="I6955" t="s">
        <v>19020</v>
      </c>
      <c r="J6955" t="s">
        <v>63</v>
      </c>
      <c r="K6955" s="6">
        <v>7005.96</v>
      </c>
      <c r="L6955" t="s">
        <v>26725</v>
      </c>
      <c r="M6955" t="s">
        <v>32</v>
      </c>
      <c r="N6955" s="1">
        <v>44442</v>
      </c>
      <c r="O6955" t="s">
        <v>44</v>
      </c>
      <c r="P6955" t="s">
        <v>45</v>
      </c>
    </row>
    <row r="6956" spans="1:16" x14ac:dyDescent="0.35">
      <c r="A6956" t="s">
        <v>19021</v>
      </c>
      <c r="B6956" s="6">
        <v>83</v>
      </c>
      <c r="C69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56" t="s">
        <v>26</v>
      </c>
      <c r="E6956" t="s">
        <v>65</v>
      </c>
      <c r="F6956" t="s">
        <v>37</v>
      </c>
      <c r="G6956" s="1">
        <v>44309</v>
      </c>
      <c r="H6956" t="s">
        <v>19022</v>
      </c>
      <c r="I6956" t="s">
        <v>19023</v>
      </c>
      <c r="J6956" t="s">
        <v>21</v>
      </c>
      <c r="K6956" s="6">
        <v>7559.63</v>
      </c>
      <c r="L6956" t="s">
        <v>26820</v>
      </c>
      <c r="M6956" t="s">
        <v>22</v>
      </c>
      <c r="N6956" s="1">
        <v>44315</v>
      </c>
      <c r="O6956" t="s">
        <v>44</v>
      </c>
      <c r="P6956" t="s">
        <v>45</v>
      </c>
    </row>
    <row r="6957" spans="1:16" x14ac:dyDescent="0.35">
      <c r="A6957" t="s">
        <v>19024</v>
      </c>
      <c r="B6957" s="6">
        <v>53</v>
      </c>
      <c r="C69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57" t="s">
        <v>16</v>
      </c>
      <c r="E6957" t="s">
        <v>27</v>
      </c>
      <c r="F6957" t="s">
        <v>28</v>
      </c>
      <c r="G6957" s="1">
        <v>43914</v>
      </c>
      <c r="H6957" t="s">
        <v>19025</v>
      </c>
      <c r="I6957" t="s">
        <v>19026</v>
      </c>
      <c r="J6957" t="s">
        <v>59</v>
      </c>
      <c r="K6957" s="6">
        <v>29788.63</v>
      </c>
      <c r="L6957" t="s">
        <v>26924</v>
      </c>
      <c r="M6957" t="s">
        <v>32</v>
      </c>
      <c r="N6957" s="1">
        <v>43938</v>
      </c>
      <c r="O6957" t="s">
        <v>23</v>
      </c>
      <c r="P6957" t="s">
        <v>45</v>
      </c>
    </row>
    <row r="6958" spans="1:16" x14ac:dyDescent="0.35">
      <c r="A6958" t="s">
        <v>19027</v>
      </c>
      <c r="B6958" s="6">
        <v>81</v>
      </c>
      <c r="C69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58" t="s">
        <v>26</v>
      </c>
      <c r="E6958" t="s">
        <v>27</v>
      </c>
      <c r="F6958" t="s">
        <v>18</v>
      </c>
      <c r="G6958" s="1">
        <v>44012</v>
      </c>
      <c r="H6958" t="s">
        <v>19028</v>
      </c>
      <c r="I6958" t="s">
        <v>19029</v>
      </c>
      <c r="J6958" t="s">
        <v>21</v>
      </c>
      <c r="K6958" s="6">
        <v>33842.43</v>
      </c>
      <c r="L6958" t="s">
        <v>26611</v>
      </c>
      <c r="M6958" t="s">
        <v>32</v>
      </c>
      <c r="N6958" s="1">
        <v>44032</v>
      </c>
      <c r="O6958" t="s">
        <v>23</v>
      </c>
      <c r="P6958" t="s">
        <v>24</v>
      </c>
    </row>
    <row r="6959" spans="1:16" x14ac:dyDescent="0.35">
      <c r="A6959" t="s">
        <v>19030</v>
      </c>
      <c r="B6959" s="6">
        <v>41</v>
      </c>
      <c r="C69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959" t="s">
        <v>16</v>
      </c>
      <c r="E6959" t="s">
        <v>51</v>
      </c>
      <c r="F6959" t="s">
        <v>56</v>
      </c>
      <c r="G6959" s="1">
        <v>44743</v>
      </c>
      <c r="H6959" t="s">
        <v>19031</v>
      </c>
      <c r="I6959" t="s">
        <v>19032</v>
      </c>
      <c r="J6959" t="s">
        <v>21</v>
      </c>
      <c r="K6959" s="6">
        <v>2744.89</v>
      </c>
      <c r="L6959" t="s">
        <v>26638</v>
      </c>
      <c r="M6959" t="s">
        <v>43</v>
      </c>
      <c r="N6959" s="1">
        <v>44751</v>
      </c>
      <c r="O6959" t="s">
        <v>50</v>
      </c>
      <c r="P6959" t="s">
        <v>34</v>
      </c>
    </row>
    <row r="6960" spans="1:16" x14ac:dyDescent="0.35">
      <c r="A6960" t="s">
        <v>19033</v>
      </c>
      <c r="B6960" s="6">
        <v>81</v>
      </c>
      <c r="C69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60" t="s">
        <v>26</v>
      </c>
      <c r="E6960" t="s">
        <v>117</v>
      </c>
      <c r="F6960" t="s">
        <v>56</v>
      </c>
      <c r="G6960" s="1">
        <v>44298</v>
      </c>
      <c r="H6960" t="s">
        <v>19034</v>
      </c>
      <c r="I6960" t="s">
        <v>19035</v>
      </c>
      <c r="J6960" t="s">
        <v>21</v>
      </c>
      <c r="K6960" s="6">
        <v>4020.66</v>
      </c>
      <c r="L6960" t="s">
        <v>26604</v>
      </c>
      <c r="M6960" t="s">
        <v>43</v>
      </c>
      <c r="N6960" s="1">
        <v>44312</v>
      </c>
      <c r="O6960" t="s">
        <v>33</v>
      </c>
      <c r="P6960" t="s">
        <v>24</v>
      </c>
    </row>
    <row r="6961" spans="1:16" x14ac:dyDescent="0.35">
      <c r="A6961" t="s">
        <v>19036</v>
      </c>
      <c r="B6961" s="6">
        <v>78</v>
      </c>
      <c r="C69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61" t="s">
        <v>16</v>
      </c>
      <c r="E6961" t="s">
        <v>65</v>
      </c>
      <c r="F6961" t="s">
        <v>47</v>
      </c>
      <c r="G6961" s="1">
        <v>43891</v>
      </c>
      <c r="H6961" t="s">
        <v>19037</v>
      </c>
      <c r="I6961" t="s">
        <v>19038</v>
      </c>
      <c r="J6961" t="s">
        <v>21</v>
      </c>
      <c r="K6961" s="6">
        <v>24984.12</v>
      </c>
      <c r="L6961" t="s">
        <v>26798</v>
      </c>
      <c r="M6961" t="s">
        <v>43</v>
      </c>
      <c r="N6961" s="1">
        <v>43898</v>
      </c>
      <c r="O6961" t="s">
        <v>87</v>
      </c>
      <c r="P6961" t="s">
        <v>34</v>
      </c>
    </row>
    <row r="6962" spans="1:16" x14ac:dyDescent="0.35">
      <c r="A6962" t="s">
        <v>19039</v>
      </c>
      <c r="B6962" s="6">
        <v>22</v>
      </c>
      <c r="C69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62" t="s">
        <v>16</v>
      </c>
      <c r="E6962" t="s">
        <v>92</v>
      </c>
      <c r="F6962" t="s">
        <v>28</v>
      </c>
      <c r="G6962" s="1">
        <v>43423</v>
      </c>
      <c r="H6962" t="s">
        <v>19040</v>
      </c>
      <c r="I6962" t="s">
        <v>19041</v>
      </c>
      <c r="J6962" t="s">
        <v>63</v>
      </c>
      <c r="K6962" s="6">
        <v>40135.06</v>
      </c>
      <c r="L6962" t="s">
        <v>26598</v>
      </c>
      <c r="M6962" t="s">
        <v>43</v>
      </c>
      <c r="N6962" s="1">
        <v>43430</v>
      </c>
      <c r="O6962" t="s">
        <v>33</v>
      </c>
      <c r="P6962" t="s">
        <v>45</v>
      </c>
    </row>
    <row r="6963" spans="1:16" x14ac:dyDescent="0.35">
      <c r="A6963" t="s">
        <v>19042</v>
      </c>
      <c r="B6963" s="6">
        <v>21</v>
      </c>
      <c r="C69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63" t="s">
        <v>16</v>
      </c>
      <c r="E6963" t="s">
        <v>51</v>
      </c>
      <c r="F6963" t="s">
        <v>28</v>
      </c>
      <c r="G6963" s="1">
        <v>43539</v>
      </c>
      <c r="H6963" t="s">
        <v>12659</v>
      </c>
      <c r="I6963" t="s">
        <v>19043</v>
      </c>
      <c r="J6963" t="s">
        <v>54</v>
      </c>
      <c r="K6963" s="6">
        <v>16845.57</v>
      </c>
      <c r="L6963" t="s">
        <v>26609</v>
      </c>
      <c r="M6963" t="s">
        <v>32</v>
      </c>
      <c r="N6963" s="1">
        <v>43568</v>
      </c>
      <c r="O6963" t="s">
        <v>50</v>
      </c>
      <c r="P6963" t="s">
        <v>34</v>
      </c>
    </row>
    <row r="6964" spans="1:16" x14ac:dyDescent="0.35">
      <c r="A6964" t="s">
        <v>19044</v>
      </c>
      <c r="B6964" s="6">
        <v>50</v>
      </c>
      <c r="C69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64" t="s">
        <v>26</v>
      </c>
      <c r="E6964" t="s">
        <v>19045</v>
      </c>
      <c r="F6964" t="s">
        <v>18</v>
      </c>
      <c r="G6964" s="1">
        <v>44981</v>
      </c>
      <c r="H6964" t="s">
        <v>19046</v>
      </c>
      <c r="I6964" t="s">
        <v>7742</v>
      </c>
      <c r="J6964" t="s">
        <v>59</v>
      </c>
      <c r="K6964" s="6">
        <v>35963.17</v>
      </c>
      <c r="L6964" t="s">
        <v>26765</v>
      </c>
      <c r="M6964" t="s">
        <v>32</v>
      </c>
      <c r="N6964" s="1">
        <v>45008</v>
      </c>
      <c r="O6964" t="s">
        <v>23</v>
      </c>
      <c r="P6964" t="s">
        <v>34</v>
      </c>
    </row>
    <row r="6965" spans="1:16" x14ac:dyDescent="0.35">
      <c r="A6965" t="s">
        <v>19047</v>
      </c>
      <c r="B6965" s="6">
        <v>60</v>
      </c>
      <c r="C69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65" t="s">
        <v>16</v>
      </c>
      <c r="E6965" t="s">
        <v>51</v>
      </c>
      <c r="F6965" t="s">
        <v>56</v>
      </c>
      <c r="G6965" s="1">
        <v>45128</v>
      </c>
      <c r="H6965" t="s">
        <v>19048</v>
      </c>
      <c r="I6965" t="s">
        <v>19049</v>
      </c>
      <c r="J6965" t="s">
        <v>21</v>
      </c>
      <c r="K6965" s="6">
        <v>10869.14</v>
      </c>
      <c r="L6965" t="s">
        <v>26767</v>
      </c>
      <c r="M6965" t="s">
        <v>32</v>
      </c>
      <c r="N6965" s="1">
        <v>45138</v>
      </c>
      <c r="O6965" t="s">
        <v>23</v>
      </c>
      <c r="P6965" t="s">
        <v>34</v>
      </c>
    </row>
    <row r="6966" spans="1:16" x14ac:dyDescent="0.35">
      <c r="A6966" t="s">
        <v>19050</v>
      </c>
      <c r="B6966" s="6">
        <v>45</v>
      </c>
      <c r="C69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66" t="s">
        <v>16</v>
      </c>
      <c r="E6966" t="s">
        <v>27</v>
      </c>
      <c r="F6966" t="s">
        <v>72</v>
      </c>
      <c r="G6966" s="1">
        <v>45156</v>
      </c>
      <c r="H6966" t="s">
        <v>13330</v>
      </c>
      <c r="I6966" t="s">
        <v>19051</v>
      </c>
      <c r="J6966" t="s">
        <v>54</v>
      </c>
      <c r="K6966" s="6">
        <v>12183.21</v>
      </c>
      <c r="L6966" t="s">
        <v>26768</v>
      </c>
      <c r="M6966" t="s">
        <v>22</v>
      </c>
      <c r="N6966" s="1">
        <v>45179</v>
      </c>
      <c r="O6966" t="s">
        <v>87</v>
      </c>
      <c r="P6966" t="s">
        <v>45</v>
      </c>
    </row>
    <row r="6967" spans="1:16" x14ac:dyDescent="0.35">
      <c r="A6967" t="s">
        <v>11157</v>
      </c>
      <c r="B6967" s="6">
        <v>26</v>
      </c>
      <c r="C69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67" t="s">
        <v>16</v>
      </c>
      <c r="E6967" t="s">
        <v>65</v>
      </c>
      <c r="F6967" t="s">
        <v>28</v>
      </c>
      <c r="G6967" s="1">
        <v>43495</v>
      </c>
      <c r="H6967" t="s">
        <v>19052</v>
      </c>
      <c r="I6967" t="s">
        <v>19053</v>
      </c>
      <c r="J6967" t="s">
        <v>54</v>
      </c>
      <c r="K6967" s="6">
        <v>32247.79</v>
      </c>
      <c r="L6967" t="s">
        <v>26859</v>
      </c>
      <c r="M6967" t="s">
        <v>43</v>
      </c>
      <c r="N6967" s="1">
        <v>43498</v>
      </c>
      <c r="O6967" t="s">
        <v>44</v>
      </c>
      <c r="P6967" t="s">
        <v>34</v>
      </c>
    </row>
    <row r="6968" spans="1:16" x14ac:dyDescent="0.35">
      <c r="A6968" t="s">
        <v>19054</v>
      </c>
      <c r="B6968" s="6">
        <v>46</v>
      </c>
      <c r="C69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68" t="s">
        <v>16</v>
      </c>
      <c r="E6968" t="s">
        <v>27</v>
      </c>
      <c r="F6968" t="s">
        <v>47</v>
      </c>
      <c r="G6968" s="1">
        <v>44268</v>
      </c>
      <c r="H6968" t="s">
        <v>19055</v>
      </c>
      <c r="I6968" t="s">
        <v>19056</v>
      </c>
      <c r="J6968" t="s">
        <v>54</v>
      </c>
      <c r="K6968" s="6">
        <v>2658.52</v>
      </c>
      <c r="L6968" t="s">
        <v>26941</v>
      </c>
      <c r="M6968" t="s">
        <v>32</v>
      </c>
      <c r="N6968" s="1">
        <v>44291</v>
      </c>
      <c r="O6968" t="s">
        <v>23</v>
      </c>
      <c r="P6968" t="s">
        <v>24</v>
      </c>
    </row>
    <row r="6969" spans="1:16" x14ac:dyDescent="0.35">
      <c r="A6969" t="s">
        <v>19057</v>
      </c>
      <c r="B6969" s="6">
        <v>68</v>
      </c>
      <c r="C69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69" t="s">
        <v>26</v>
      </c>
      <c r="E6969" t="s">
        <v>18804</v>
      </c>
      <c r="F6969" t="s">
        <v>47</v>
      </c>
      <c r="G6969" s="1">
        <v>43485</v>
      </c>
      <c r="H6969" t="s">
        <v>8460</v>
      </c>
      <c r="I6969" t="s">
        <v>19058</v>
      </c>
      <c r="J6969" t="s">
        <v>21</v>
      </c>
      <c r="K6969" s="6">
        <v>15332.76</v>
      </c>
      <c r="L6969" t="s">
        <v>26804</v>
      </c>
      <c r="M6969" t="s">
        <v>22</v>
      </c>
      <c r="N6969" s="1">
        <v>43506</v>
      </c>
      <c r="O6969" t="s">
        <v>44</v>
      </c>
      <c r="P6969" t="s">
        <v>24</v>
      </c>
    </row>
    <row r="6970" spans="1:16" x14ac:dyDescent="0.35">
      <c r="A6970" t="s">
        <v>19059</v>
      </c>
      <c r="B6970" s="6">
        <v>40</v>
      </c>
      <c r="C69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970" t="s">
        <v>16</v>
      </c>
      <c r="E6970" t="s">
        <v>19045</v>
      </c>
      <c r="F6970" t="s">
        <v>37</v>
      </c>
      <c r="G6970" s="1">
        <v>44976</v>
      </c>
      <c r="H6970" t="s">
        <v>19060</v>
      </c>
      <c r="I6970" t="s">
        <v>19061</v>
      </c>
      <c r="J6970" t="s">
        <v>31</v>
      </c>
      <c r="K6970" s="6">
        <v>18461.2</v>
      </c>
      <c r="L6970" t="s">
        <v>26983</v>
      </c>
      <c r="M6970" t="s">
        <v>43</v>
      </c>
      <c r="N6970" s="1">
        <v>44983</v>
      </c>
      <c r="O6970" t="s">
        <v>33</v>
      </c>
      <c r="P6970" t="s">
        <v>34</v>
      </c>
    </row>
    <row r="6971" spans="1:16" x14ac:dyDescent="0.35">
      <c r="A6971" t="s">
        <v>19062</v>
      </c>
      <c r="B6971" s="6">
        <v>43</v>
      </c>
      <c r="C69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71" t="s">
        <v>16</v>
      </c>
      <c r="E6971" t="s">
        <v>27</v>
      </c>
      <c r="F6971" t="s">
        <v>28</v>
      </c>
      <c r="G6971" s="1">
        <v>45015</v>
      </c>
      <c r="H6971" t="s">
        <v>19063</v>
      </c>
      <c r="I6971" t="s">
        <v>19064</v>
      </c>
      <c r="J6971" t="s">
        <v>54</v>
      </c>
      <c r="K6971" s="6">
        <v>38658.019999999997</v>
      </c>
      <c r="L6971" t="s">
        <v>26811</v>
      </c>
      <c r="M6971" t="s">
        <v>32</v>
      </c>
      <c r="N6971" s="1">
        <v>45044</v>
      </c>
      <c r="O6971" t="s">
        <v>23</v>
      </c>
      <c r="P6971" t="s">
        <v>34</v>
      </c>
    </row>
    <row r="6972" spans="1:16" x14ac:dyDescent="0.35">
      <c r="A6972" t="s">
        <v>19065</v>
      </c>
      <c r="B6972" s="6">
        <v>85</v>
      </c>
      <c r="C69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72" t="s">
        <v>16</v>
      </c>
      <c r="E6972" t="s">
        <v>27</v>
      </c>
      <c r="F6972" t="s">
        <v>47</v>
      </c>
      <c r="G6972" s="1">
        <v>44100</v>
      </c>
      <c r="H6972" t="s">
        <v>19066</v>
      </c>
      <c r="I6972" t="s">
        <v>19067</v>
      </c>
      <c r="J6972" t="s">
        <v>21</v>
      </c>
      <c r="K6972" s="6">
        <v>19702.91</v>
      </c>
      <c r="L6972" t="s">
        <v>26767</v>
      </c>
      <c r="M6972" t="s">
        <v>43</v>
      </c>
      <c r="N6972" s="1">
        <v>44113</v>
      </c>
      <c r="O6972" t="s">
        <v>23</v>
      </c>
      <c r="P6972" t="s">
        <v>24</v>
      </c>
    </row>
    <row r="6973" spans="1:16" x14ac:dyDescent="0.35">
      <c r="A6973" t="s">
        <v>19068</v>
      </c>
      <c r="B6973" s="6">
        <v>59</v>
      </c>
      <c r="C69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73" t="s">
        <v>16</v>
      </c>
      <c r="E6973" t="s">
        <v>27</v>
      </c>
      <c r="F6973" t="s">
        <v>56</v>
      </c>
      <c r="G6973" s="1">
        <v>44236</v>
      </c>
      <c r="H6973" t="s">
        <v>19069</v>
      </c>
      <c r="I6973" t="s">
        <v>19070</v>
      </c>
      <c r="J6973" t="s">
        <v>63</v>
      </c>
      <c r="K6973" s="6">
        <v>27403.42</v>
      </c>
      <c r="L6973" t="s">
        <v>26901</v>
      </c>
      <c r="M6973" t="s">
        <v>43</v>
      </c>
      <c r="N6973" s="1">
        <v>44250</v>
      </c>
      <c r="O6973" t="s">
        <v>33</v>
      </c>
      <c r="P6973" t="s">
        <v>45</v>
      </c>
    </row>
    <row r="6974" spans="1:16" x14ac:dyDescent="0.35">
      <c r="A6974" t="s">
        <v>19071</v>
      </c>
      <c r="B6974" s="6">
        <v>40</v>
      </c>
      <c r="C69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974" t="s">
        <v>26</v>
      </c>
      <c r="E6974" t="s">
        <v>18804</v>
      </c>
      <c r="F6974" t="s">
        <v>28</v>
      </c>
      <c r="G6974" s="1">
        <v>44538</v>
      </c>
      <c r="H6974" t="s">
        <v>19072</v>
      </c>
      <c r="I6974" t="s">
        <v>19073</v>
      </c>
      <c r="J6974" t="s">
        <v>54</v>
      </c>
      <c r="K6974" s="6">
        <v>3314.97</v>
      </c>
      <c r="L6974" t="s">
        <v>26767</v>
      </c>
      <c r="M6974" t="s">
        <v>43</v>
      </c>
      <c r="N6974" s="1">
        <v>44555</v>
      </c>
      <c r="O6974" t="s">
        <v>23</v>
      </c>
      <c r="P6974" t="s">
        <v>45</v>
      </c>
    </row>
    <row r="6975" spans="1:16" x14ac:dyDescent="0.35">
      <c r="A6975" t="s">
        <v>19074</v>
      </c>
      <c r="B6975" s="6">
        <v>67</v>
      </c>
      <c r="C69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75" t="s">
        <v>26</v>
      </c>
      <c r="E6975" t="s">
        <v>19045</v>
      </c>
      <c r="F6975" t="s">
        <v>28</v>
      </c>
      <c r="G6975" s="1">
        <v>43503</v>
      </c>
      <c r="H6975" t="s">
        <v>19075</v>
      </c>
      <c r="I6975" t="s">
        <v>19076</v>
      </c>
      <c r="J6975" t="s">
        <v>21</v>
      </c>
      <c r="K6975" s="6">
        <v>15326.86</v>
      </c>
      <c r="L6975" t="s">
        <v>26854</v>
      </c>
      <c r="M6975" t="s">
        <v>43</v>
      </c>
      <c r="N6975" s="1">
        <v>43531</v>
      </c>
      <c r="O6975" t="s">
        <v>50</v>
      </c>
      <c r="P6975" t="s">
        <v>45</v>
      </c>
    </row>
    <row r="6976" spans="1:16" x14ac:dyDescent="0.35">
      <c r="A6976" t="s">
        <v>19077</v>
      </c>
      <c r="B6976" s="6">
        <v>71</v>
      </c>
      <c r="C69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76" t="s">
        <v>16</v>
      </c>
      <c r="E6976" t="s">
        <v>19045</v>
      </c>
      <c r="F6976" t="s">
        <v>47</v>
      </c>
      <c r="G6976" s="1">
        <v>44051</v>
      </c>
      <c r="H6976" t="s">
        <v>19078</v>
      </c>
      <c r="I6976" t="s">
        <v>19079</v>
      </c>
      <c r="J6976" t="s">
        <v>21</v>
      </c>
      <c r="K6976" s="6">
        <v>26035.4</v>
      </c>
      <c r="L6976" t="s">
        <v>26956</v>
      </c>
      <c r="M6976" t="s">
        <v>22</v>
      </c>
      <c r="N6976" s="1">
        <v>44065</v>
      </c>
      <c r="O6976" t="s">
        <v>33</v>
      </c>
      <c r="P6976" t="s">
        <v>34</v>
      </c>
    </row>
    <row r="6977" spans="1:16" x14ac:dyDescent="0.35">
      <c r="A6977" t="s">
        <v>19080</v>
      </c>
      <c r="B6977" s="6">
        <v>24</v>
      </c>
      <c r="C69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77" t="s">
        <v>26</v>
      </c>
      <c r="E6977" t="s">
        <v>233</v>
      </c>
      <c r="F6977" t="s">
        <v>28</v>
      </c>
      <c r="G6977" s="1">
        <v>45120</v>
      </c>
      <c r="H6977" t="s">
        <v>19081</v>
      </c>
      <c r="I6977" t="s">
        <v>19082</v>
      </c>
      <c r="J6977" t="s">
        <v>63</v>
      </c>
      <c r="K6977" s="6">
        <v>33467.550000000003</v>
      </c>
      <c r="L6977" t="s">
        <v>26705</v>
      </c>
      <c r="M6977" t="s">
        <v>43</v>
      </c>
      <c r="N6977" s="1">
        <v>45136</v>
      </c>
      <c r="O6977" t="s">
        <v>33</v>
      </c>
      <c r="P6977" t="s">
        <v>24</v>
      </c>
    </row>
    <row r="6978" spans="1:16" x14ac:dyDescent="0.35">
      <c r="A6978" t="s">
        <v>19083</v>
      </c>
      <c r="B6978" s="6">
        <v>34</v>
      </c>
      <c r="C69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978" t="s">
        <v>16</v>
      </c>
      <c r="E6978" t="s">
        <v>27</v>
      </c>
      <c r="F6978" t="s">
        <v>72</v>
      </c>
      <c r="G6978" s="1">
        <v>44524</v>
      </c>
      <c r="H6978" t="s">
        <v>19084</v>
      </c>
      <c r="I6978" t="s">
        <v>19085</v>
      </c>
      <c r="J6978" t="s">
        <v>59</v>
      </c>
      <c r="K6978" s="6">
        <v>33256.19</v>
      </c>
      <c r="L6978" t="s">
        <v>26824</v>
      </c>
      <c r="M6978" t="s">
        <v>22</v>
      </c>
      <c r="N6978" s="1">
        <v>44529</v>
      </c>
      <c r="O6978" t="s">
        <v>44</v>
      </c>
      <c r="P6978" t="s">
        <v>45</v>
      </c>
    </row>
    <row r="6979" spans="1:16" x14ac:dyDescent="0.35">
      <c r="A6979" t="s">
        <v>19086</v>
      </c>
      <c r="B6979" s="6">
        <v>55</v>
      </c>
      <c r="C69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79" t="s">
        <v>16</v>
      </c>
      <c r="E6979" t="s">
        <v>65</v>
      </c>
      <c r="F6979" t="s">
        <v>56</v>
      </c>
      <c r="G6979" s="1">
        <v>44004</v>
      </c>
      <c r="H6979" t="s">
        <v>19087</v>
      </c>
      <c r="I6979" t="s">
        <v>19088</v>
      </c>
      <c r="J6979" t="s">
        <v>31</v>
      </c>
      <c r="K6979" s="6">
        <v>16234.19</v>
      </c>
      <c r="L6979" t="s">
        <v>26898</v>
      </c>
      <c r="M6979" t="s">
        <v>32</v>
      </c>
      <c r="N6979" s="1">
        <v>44019</v>
      </c>
      <c r="O6979" t="s">
        <v>44</v>
      </c>
      <c r="P6979" t="s">
        <v>24</v>
      </c>
    </row>
    <row r="6980" spans="1:16" x14ac:dyDescent="0.35">
      <c r="A6980" t="s">
        <v>19089</v>
      </c>
      <c r="B6980" s="6">
        <v>61</v>
      </c>
      <c r="C69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80" t="s">
        <v>16</v>
      </c>
      <c r="E6980" t="s">
        <v>51</v>
      </c>
      <c r="F6980" t="s">
        <v>37</v>
      </c>
      <c r="G6980" s="1">
        <v>44709</v>
      </c>
      <c r="H6980" t="s">
        <v>19090</v>
      </c>
      <c r="I6980" t="s">
        <v>19091</v>
      </c>
      <c r="J6980" t="s">
        <v>21</v>
      </c>
      <c r="K6980" s="6">
        <v>3210.33</v>
      </c>
      <c r="L6980" t="s">
        <v>26653</v>
      </c>
      <c r="M6980" t="s">
        <v>32</v>
      </c>
      <c r="N6980" s="1">
        <v>44734</v>
      </c>
      <c r="O6980" t="s">
        <v>87</v>
      </c>
      <c r="P6980" t="s">
        <v>34</v>
      </c>
    </row>
    <row r="6981" spans="1:16" x14ac:dyDescent="0.35">
      <c r="A6981" t="s">
        <v>19092</v>
      </c>
      <c r="B6981" s="6">
        <v>60</v>
      </c>
      <c r="C69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81" t="s">
        <v>16</v>
      </c>
      <c r="E6981" t="s">
        <v>233</v>
      </c>
      <c r="F6981" t="s">
        <v>28</v>
      </c>
      <c r="G6981" s="1">
        <v>44393</v>
      </c>
      <c r="H6981" t="s">
        <v>19093</v>
      </c>
      <c r="I6981" t="s">
        <v>19094</v>
      </c>
      <c r="J6981" t="s">
        <v>21</v>
      </c>
      <c r="K6981" s="6">
        <v>19732.37</v>
      </c>
      <c r="L6981" t="s">
        <v>26627</v>
      </c>
      <c r="M6981" t="s">
        <v>43</v>
      </c>
      <c r="N6981" s="1">
        <v>44394</v>
      </c>
      <c r="O6981" t="s">
        <v>33</v>
      </c>
      <c r="P6981" t="s">
        <v>34</v>
      </c>
    </row>
    <row r="6982" spans="1:16" x14ac:dyDescent="0.35">
      <c r="A6982" t="s">
        <v>19095</v>
      </c>
      <c r="B6982" s="6">
        <v>56</v>
      </c>
      <c r="C69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82" t="s">
        <v>26</v>
      </c>
      <c r="E6982" t="s">
        <v>65</v>
      </c>
      <c r="F6982" t="s">
        <v>18</v>
      </c>
      <c r="G6982" s="1">
        <v>43935</v>
      </c>
      <c r="H6982" t="s">
        <v>19096</v>
      </c>
      <c r="I6982" t="s">
        <v>19097</v>
      </c>
      <c r="J6982" t="s">
        <v>21</v>
      </c>
      <c r="K6982" s="6">
        <v>54712.86</v>
      </c>
      <c r="L6982" t="s">
        <v>26684</v>
      </c>
      <c r="M6982" t="s">
        <v>32</v>
      </c>
      <c r="N6982" s="1">
        <v>43944</v>
      </c>
      <c r="O6982" t="s">
        <v>44</v>
      </c>
      <c r="P6982" t="s">
        <v>24</v>
      </c>
    </row>
    <row r="6983" spans="1:16" x14ac:dyDescent="0.35">
      <c r="A6983" t="s">
        <v>10557</v>
      </c>
      <c r="B6983" s="6">
        <v>44</v>
      </c>
      <c r="C69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83" t="s">
        <v>26</v>
      </c>
      <c r="E6983" t="s">
        <v>65</v>
      </c>
      <c r="F6983" t="s">
        <v>56</v>
      </c>
      <c r="G6983" s="1">
        <v>43794</v>
      </c>
      <c r="H6983" t="s">
        <v>19098</v>
      </c>
      <c r="I6983" t="s">
        <v>12485</v>
      </c>
      <c r="J6983" t="s">
        <v>59</v>
      </c>
      <c r="K6983" s="6">
        <v>16104.63</v>
      </c>
      <c r="L6983" t="s">
        <v>26887</v>
      </c>
      <c r="M6983" t="s">
        <v>43</v>
      </c>
      <c r="N6983" s="1">
        <v>43816</v>
      </c>
      <c r="O6983" t="s">
        <v>33</v>
      </c>
      <c r="P6983" t="s">
        <v>45</v>
      </c>
    </row>
    <row r="6984" spans="1:16" x14ac:dyDescent="0.35">
      <c r="A6984" t="s">
        <v>19099</v>
      </c>
      <c r="B6984" s="6">
        <v>18</v>
      </c>
      <c r="C69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84" t="s">
        <v>26</v>
      </c>
      <c r="E6984" t="s">
        <v>36</v>
      </c>
      <c r="F6984" t="s">
        <v>56</v>
      </c>
      <c r="G6984" s="1">
        <v>44936</v>
      </c>
      <c r="H6984" t="s">
        <v>19100</v>
      </c>
      <c r="I6984" t="s">
        <v>13344</v>
      </c>
      <c r="J6984" t="s">
        <v>54</v>
      </c>
      <c r="K6984" s="6">
        <v>6297.45</v>
      </c>
      <c r="L6984" t="s">
        <v>26899</v>
      </c>
      <c r="M6984" t="s">
        <v>22</v>
      </c>
      <c r="N6984" s="1">
        <v>44939</v>
      </c>
      <c r="O6984" t="s">
        <v>50</v>
      </c>
      <c r="P6984" t="s">
        <v>45</v>
      </c>
    </row>
    <row r="6985" spans="1:16" x14ac:dyDescent="0.35">
      <c r="A6985" t="s">
        <v>19101</v>
      </c>
      <c r="B6985" s="6">
        <v>32</v>
      </c>
      <c r="C69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985" t="s">
        <v>26</v>
      </c>
      <c r="E6985" t="s">
        <v>36</v>
      </c>
      <c r="F6985" t="s">
        <v>56</v>
      </c>
      <c r="G6985" s="1">
        <v>43842</v>
      </c>
      <c r="H6985" t="s">
        <v>19102</v>
      </c>
      <c r="I6985" t="s">
        <v>19103</v>
      </c>
      <c r="J6985" t="s">
        <v>59</v>
      </c>
      <c r="K6985" s="6">
        <v>27140.61</v>
      </c>
      <c r="L6985" t="s">
        <v>26961</v>
      </c>
      <c r="M6985" t="s">
        <v>43</v>
      </c>
      <c r="N6985" s="1">
        <v>43844</v>
      </c>
      <c r="O6985" t="s">
        <v>23</v>
      </c>
      <c r="P6985" t="s">
        <v>34</v>
      </c>
    </row>
    <row r="6986" spans="1:16" x14ac:dyDescent="0.35">
      <c r="A6986" t="s">
        <v>12083</v>
      </c>
      <c r="B6986" s="6">
        <v>83</v>
      </c>
      <c r="C69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86" t="s">
        <v>26</v>
      </c>
      <c r="E6986" t="s">
        <v>51</v>
      </c>
      <c r="F6986" t="s">
        <v>72</v>
      </c>
      <c r="G6986" s="1">
        <v>43515</v>
      </c>
      <c r="H6986" t="s">
        <v>19104</v>
      </c>
      <c r="I6986" t="s">
        <v>19105</v>
      </c>
      <c r="J6986" t="s">
        <v>21</v>
      </c>
      <c r="K6986" s="6">
        <v>48833.56</v>
      </c>
      <c r="L6986" t="s">
        <v>26666</v>
      </c>
      <c r="M6986" t="s">
        <v>22</v>
      </c>
      <c r="N6986" s="1">
        <v>43531</v>
      </c>
      <c r="O6986" t="s">
        <v>44</v>
      </c>
      <c r="P6986" t="s">
        <v>45</v>
      </c>
    </row>
    <row r="6987" spans="1:16" x14ac:dyDescent="0.35">
      <c r="A6987" t="s">
        <v>19106</v>
      </c>
      <c r="B6987" s="6">
        <v>75</v>
      </c>
      <c r="C69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87" t="s">
        <v>16</v>
      </c>
      <c r="E6987" t="s">
        <v>19045</v>
      </c>
      <c r="F6987" t="s">
        <v>56</v>
      </c>
      <c r="G6987" s="1">
        <v>44082</v>
      </c>
      <c r="H6987" t="s">
        <v>19107</v>
      </c>
      <c r="I6987" t="s">
        <v>19108</v>
      </c>
      <c r="J6987" t="s">
        <v>21</v>
      </c>
      <c r="K6987" s="6">
        <v>13163.65</v>
      </c>
      <c r="L6987" t="s">
        <v>26943</v>
      </c>
      <c r="M6987" t="s">
        <v>22</v>
      </c>
      <c r="N6987" s="1">
        <v>44090</v>
      </c>
      <c r="O6987" t="s">
        <v>44</v>
      </c>
      <c r="P6987" t="s">
        <v>34</v>
      </c>
    </row>
    <row r="6988" spans="1:16" x14ac:dyDescent="0.35">
      <c r="A6988" t="s">
        <v>19109</v>
      </c>
      <c r="B6988" s="6">
        <v>22</v>
      </c>
      <c r="C69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88" t="s">
        <v>26</v>
      </c>
      <c r="E6988" t="s">
        <v>19045</v>
      </c>
      <c r="F6988" t="s">
        <v>37</v>
      </c>
      <c r="G6988" s="1">
        <v>44521</v>
      </c>
      <c r="H6988" t="s">
        <v>19110</v>
      </c>
      <c r="I6988" t="s">
        <v>19111</v>
      </c>
      <c r="J6988" t="s">
        <v>54</v>
      </c>
      <c r="K6988" s="6">
        <v>5289.47</v>
      </c>
      <c r="L6988" t="s">
        <v>26866</v>
      </c>
      <c r="M6988" t="s">
        <v>32</v>
      </c>
      <c r="N6988" s="1">
        <v>44543</v>
      </c>
      <c r="O6988" t="s">
        <v>50</v>
      </c>
      <c r="P6988" t="s">
        <v>24</v>
      </c>
    </row>
    <row r="6989" spans="1:16" x14ac:dyDescent="0.35">
      <c r="A6989" t="s">
        <v>19112</v>
      </c>
      <c r="B6989" s="6">
        <v>63</v>
      </c>
      <c r="C69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89" t="s">
        <v>26</v>
      </c>
      <c r="E6989" t="s">
        <v>233</v>
      </c>
      <c r="F6989" t="s">
        <v>72</v>
      </c>
      <c r="G6989" s="1">
        <v>43810</v>
      </c>
      <c r="H6989" t="s">
        <v>141</v>
      </c>
      <c r="I6989" t="s">
        <v>189</v>
      </c>
      <c r="J6989" t="s">
        <v>21</v>
      </c>
      <c r="K6989" s="6">
        <v>55962.67</v>
      </c>
      <c r="L6989" t="s">
        <v>26609</v>
      </c>
      <c r="M6989" t="s">
        <v>22</v>
      </c>
      <c r="N6989" s="1">
        <v>43832</v>
      </c>
      <c r="O6989" t="s">
        <v>87</v>
      </c>
      <c r="P6989" t="s">
        <v>45</v>
      </c>
    </row>
    <row r="6990" spans="1:16" x14ac:dyDescent="0.35">
      <c r="A6990" t="s">
        <v>19113</v>
      </c>
      <c r="B6990" s="6">
        <v>63</v>
      </c>
      <c r="C69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90" t="s">
        <v>16</v>
      </c>
      <c r="E6990" t="s">
        <v>36</v>
      </c>
      <c r="F6990" t="s">
        <v>18</v>
      </c>
      <c r="G6990" s="1">
        <v>44388</v>
      </c>
      <c r="H6990" t="s">
        <v>19114</v>
      </c>
      <c r="I6990" t="s">
        <v>19115</v>
      </c>
      <c r="J6990" t="s">
        <v>21</v>
      </c>
      <c r="K6990" s="6">
        <v>22578.58</v>
      </c>
      <c r="L6990" t="s">
        <v>26660</v>
      </c>
      <c r="M6990" t="s">
        <v>43</v>
      </c>
      <c r="N6990" s="1">
        <v>44402</v>
      </c>
      <c r="O6990" t="s">
        <v>50</v>
      </c>
      <c r="P6990" t="s">
        <v>24</v>
      </c>
    </row>
    <row r="6991" spans="1:16" x14ac:dyDescent="0.35">
      <c r="A6991" t="s">
        <v>19116</v>
      </c>
      <c r="B6991" s="6">
        <v>34</v>
      </c>
      <c r="C69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991" t="s">
        <v>26</v>
      </c>
      <c r="E6991" t="s">
        <v>65</v>
      </c>
      <c r="F6991" t="s">
        <v>28</v>
      </c>
      <c r="G6991" s="1">
        <v>44023</v>
      </c>
      <c r="H6991" t="s">
        <v>19117</v>
      </c>
      <c r="I6991" t="s">
        <v>19118</v>
      </c>
      <c r="J6991" t="s">
        <v>59</v>
      </c>
      <c r="K6991" s="6">
        <v>39780.89</v>
      </c>
      <c r="L6991" t="s">
        <v>26974</v>
      </c>
      <c r="M6991" t="s">
        <v>32</v>
      </c>
      <c r="N6991" s="1">
        <v>44038</v>
      </c>
      <c r="O6991" t="s">
        <v>50</v>
      </c>
      <c r="P6991" t="s">
        <v>45</v>
      </c>
    </row>
    <row r="6992" spans="1:16" x14ac:dyDescent="0.35">
      <c r="A6992" t="s">
        <v>4017</v>
      </c>
      <c r="B6992" s="6">
        <v>67</v>
      </c>
      <c r="C69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92" t="s">
        <v>16</v>
      </c>
      <c r="E6992" t="s">
        <v>19045</v>
      </c>
      <c r="F6992" t="s">
        <v>47</v>
      </c>
      <c r="G6992" s="1">
        <v>43607</v>
      </c>
      <c r="H6992" t="s">
        <v>19119</v>
      </c>
      <c r="I6992" t="s">
        <v>19120</v>
      </c>
      <c r="J6992" t="s">
        <v>21</v>
      </c>
      <c r="K6992" s="6">
        <v>22457.18</v>
      </c>
      <c r="L6992" t="s">
        <v>26931</v>
      </c>
      <c r="M6992" t="s">
        <v>32</v>
      </c>
      <c r="N6992" s="1">
        <v>43613</v>
      </c>
      <c r="O6992" t="s">
        <v>44</v>
      </c>
      <c r="P6992" t="s">
        <v>34</v>
      </c>
    </row>
    <row r="6993" spans="1:16" x14ac:dyDescent="0.35">
      <c r="A6993" t="s">
        <v>19121</v>
      </c>
      <c r="B6993" s="6">
        <v>31</v>
      </c>
      <c r="C69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993" t="s">
        <v>26</v>
      </c>
      <c r="E6993" t="s">
        <v>27</v>
      </c>
      <c r="F6993" t="s">
        <v>28</v>
      </c>
      <c r="G6993" s="1">
        <v>44844</v>
      </c>
      <c r="H6993" t="s">
        <v>19122</v>
      </c>
      <c r="I6993" t="s">
        <v>19123</v>
      </c>
      <c r="J6993" t="s">
        <v>54</v>
      </c>
      <c r="K6993" s="6">
        <v>29179.27</v>
      </c>
      <c r="L6993" t="s">
        <v>26707</v>
      </c>
      <c r="M6993" t="s">
        <v>32</v>
      </c>
      <c r="N6993" s="1">
        <v>44862</v>
      </c>
      <c r="O6993" t="s">
        <v>44</v>
      </c>
      <c r="P6993" t="s">
        <v>34</v>
      </c>
    </row>
    <row r="6994" spans="1:16" x14ac:dyDescent="0.35">
      <c r="A6994" t="s">
        <v>19124</v>
      </c>
      <c r="B6994" s="6">
        <v>55</v>
      </c>
      <c r="C69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6994" t="s">
        <v>26</v>
      </c>
      <c r="E6994" t="s">
        <v>117</v>
      </c>
      <c r="F6994" t="s">
        <v>18</v>
      </c>
      <c r="G6994" s="1">
        <v>44738</v>
      </c>
      <c r="H6994" t="s">
        <v>19125</v>
      </c>
      <c r="I6994" t="s">
        <v>13928</v>
      </c>
      <c r="J6994" t="s">
        <v>59</v>
      </c>
      <c r="K6994" s="6">
        <v>53209.09</v>
      </c>
      <c r="L6994" t="s">
        <v>26947</v>
      </c>
      <c r="M6994" t="s">
        <v>32</v>
      </c>
      <c r="N6994" s="1">
        <v>44763</v>
      </c>
      <c r="O6994" t="s">
        <v>50</v>
      </c>
      <c r="P6994" t="s">
        <v>45</v>
      </c>
    </row>
    <row r="6995" spans="1:16" x14ac:dyDescent="0.35">
      <c r="A6995" t="s">
        <v>19126</v>
      </c>
      <c r="B6995" s="6">
        <v>38</v>
      </c>
      <c r="C69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995" t="s">
        <v>26</v>
      </c>
      <c r="E6995" t="s">
        <v>117</v>
      </c>
      <c r="F6995" t="s">
        <v>47</v>
      </c>
      <c r="G6995" s="1">
        <v>44970</v>
      </c>
      <c r="H6995" t="s">
        <v>19127</v>
      </c>
      <c r="I6995" t="s">
        <v>19128</v>
      </c>
      <c r="J6995" t="s">
        <v>31</v>
      </c>
      <c r="K6995" s="6">
        <v>23157.919999999998</v>
      </c>
      <c r="L6995" t="s">
        <v>26883</v>
      </c>
      <c r="M6995" t="s">
        <v>43</v>
      </c>
      <c r="N6995" s="1">
        <v>44993</v>
      </c>
      <c r="O6995" t="s">
        <v>50</v>
      </c>
      <c r="P6995" t="s">
        <v>34</v>
      </c>
    </row>
    <row r="6996" spans="1:16" x14ac:dyDescent="0.35">
      <c r="A6996" t="s">
        <v>19129</v>
      </c>
      <c r="B6996" s="6">
        <v>34</v>
      </c>
      <c r="C69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6996" t="s">
        <v>26</v>
      </c>
      <c r="E6996" t="s">
        <v>233</v>
      </c>
      <c r="F6996" t="s">
        <v>28</v>
      </c>
      <c r="G6996" s="1">
        <v>45072</v>
      </c>
      <c r="H6996" t="s">
        <v>19130</v>
      </c>
      <c r="I6996" t="s">
        <v>19131</v>
      </c>
      <c r="J6996" t="s">
        <v>54</v>
      </c>
      <c r="K6996" s="6">
        <v>11392.94</v>
      </c>
      <c r="L6996" t="s">
        <v>26933</v>
      </c>
      <c r="M6996" t="s">
        <v>32</v>
      </c>
      <c r="N6996" s="1">
        <v>45073</v>
      </c>
      <c r="O6996" t="s">
        <v>87</v>
      </c>
      <c r="P6996" t="s">
        <v>34</v>
      </c>
    </row>
    <row r="6997" spans="1:16" x14ac:dyDescent="0.35">
      <c r="A6997" t="s">
        <v>4077</v>
      </c>
      <c r="B6997" s="6">
        <v>27</v>
      </c>
      <c r="C69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6997" t="s">
        <v>16</v>
      </c>
      <c r="E6997" t="s">
        <v>36</v>
      </c>
      <c r="F6997" t="s">
        <v>18</v>
      </c>
      <c r="G6997" s="1">
        <v>45076</v>
      </c>
      <c r="H6997" t="s">
        <v>14601</v>
      </c>
      <c r="I6997" t="s">
        <v>19132</v>
      </c>
      <c r="J6997" t="s">
        <v>59</v>
      </c>
      <c r="K6997" s="6">
        <v>36679.78</v>
      </c>
      <c r="L6997" t="s">
        <v>26904</v>
      </c>
      <c r="M6997" t="s">
        <v>32</v>
      </c>
      <c r="N6997" s="1">
        <v>45106</v>
      </c>
      <c r="O6997" t="s">
        <v>44</v>
      </c>
      <c r="P6997" t="s">
        <v>45</v>
      </c>
    </row>
    <row r="6998" spans="1:16" x14ac:dyDescent="0.35">
      <c r="A6998" t="s">
        <v>19133</v>
      </c>
      <c r="B6998" s="6">
        <v>82</v>
      </c>
      <c r="C69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98" t="s">
        <v>16</v>
      </c>
      <c r="E6998" t="s">
        <v>27</v>
      </c>
      <c r="F6998" t="s">
        <v>28</v>
      </c>
      <c r="G6998" s="1">
        <v>43574</v>
      </c>
      <c r="H6998" t="s">
        <v>19134</v>
      </c>
      <c r="I6998" t="s">
        <v>8975</v>
      </c>
      <c r="J6998" t="s">
        <v>21</v>
      </c>
      <c r="K6998" s="6">
        <v>20804.400000000001</v>
      </c>
      <c r="L6998" t="s">
        <v>26652</v>
      </c>
      <c r="M6998" t="s">
        <v>32</v>
      </c>
      <c r="N6998" s="1">
        <v>43576</v>
      </c>
      <c r="O6998" t="s">
        <v>44</v>
      </c>
      <c r="P6998" t="s">
        <v>34</v>
      </c>
    </row>
    <row r="6999" spans="1:16" x14ac:dyDescent="0.35">
      <c r="A6999" t="s">
        <v>19135</v>
      </c>
      <c r="B6999" s="6">
        <v>73</v>
      </c>
      <c r="C69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6999" t="s">
        <v>26</v>
      </c>
      <c r="E6999" t="s">
        <v>117</v>
      </c>
      <c r="F6999" t="s">
        <v>56</v>
      </c>
      <c r="G6999" s="1">
        <v>44760</v>
      </c>
      <c r="H6999" t="s">
        <v>19136</v>
      </c>
      <c r="I6999" t="s">
        <v>19137</v>
      </c>
      <c r="J6999" t="s">
        <v>21</v>
      </c>
      <c r="K6999" s="6">
        <v>26428.28</v>
      </c>
      <c r="L6999" t="s">
        <v>26817</v>
      </c>
      <c r="M6999" t="s">
        <v>32</v>
      </c>
      <c r="N6999" s="1">
        <v>44782</v>
      </c>
      <c r="O6999" t="s">
        <v>87</v>
      </c>
      <c r="P6999" t="s">
        <v>45</v>
      </c>
    </row>
    <row r="7000" spans="1:16" x14ac:dyDescent="0.35">
      <c r="A7000" t="s">
        <v>19138</v>
      </c>
      <c r="B7000" s="6">
        <v>77</v>
      </c>
      <c r="C70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00" t="s">
        <v>26</v>
      </c>
      <c r="E7000" t="s">
        <v>51</v>
      </c>
      <c r="F7000" t="s">
        <v>18</v>
      </c>
      <c r="G7000" s="1">
        <v>43534</v>
      </c>
      <c r="H7000" t="s">
        <v>19139</v>
      </c>
      <c r="I7000" t="s">
        <v>19140</v>
      </c>
      <c r="J7000" t="s">
        <v>63</v>
      </c>
      <c r="K7000" s="6">
        <v>39658.33</v>
      </c>
      <c r="L7000" t="s">
        <v>26668</v>
      </c>
      <c r="M7000" t="s">
        <v>32</v>
      </c>
      <c r="N7000" s="1">
        <v>43542</v>
      </c>
      <c r="O7000" t="s">
        <v>87</v>
      </c>
      <c r="P7000" t="s">
        <v>24</v>
      </c>
    </row>
    <row r="7001" spans="1:16" x14ac:dyDescent="0.35">
      <c r="A7001" t="s">
        <v>19141</v>
      </c>
      <c r="B7001" s="6">
        <v>54</v>
      </c>
      <c r="C70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01" t="s">
        <v>26</v>
      </c>
      <c r="E7001" t="s">
        <v>27</v>
      </c>
      <c r="F7001" t="s">
        <v>28</v>
      </c>
      <c r="G7001" s="1">
        <v>44544</v>
      </c>
      <c r="H7001" t="s">
        <v>19142</v>
      </c>
      <c r="I7001" t="s">
        <v>19143</v>
      </c>
      <c r="J7001" t="s">
        <v>54</v>
      </c>
      <c r="K7001" s="6">
        <v>25260.17</v>
      </c>
      <c r="L7001" t="s">
        <v>26624</v>
      </c>
      <c r="M7001" t="s">
        <v>32</v>
      </c>
      <c r="N7001" s="1">
        <v>44556</v>
      </c>
      <c r="O7001" t="s">
        <v>50</v>
      </c>
      <c r="P7001" t="s">
        <v>24</v>
      </c>
    </row>
    <row r="7002" spans="1:16" x14ac:dyDescent="0.35">
      <c r="A7002" t="s">
        <v>19144</v>
      </c>
      <c r="B7002" s="6">
        <v>39</v>
      </c>
      <c r="C70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002" t="s">
        <v>26</v>
      </c>
      <c r="E7002" t="s">
        <v>36</v>
      </c>
      <c r="F7002" t="s">
        <v>56</v>
      </c>
      <c r="G7002" s="1">
        <v>43802</v>
      </c>
      <c r="H7002" t="s">
        <v>19145</v>
      </c>
      <c r="I7002" t="s">
        <v>19146</v>
      </c>
      <c r="J7002" t="s">
        <v>31</v>
      </c>
      <c r="K7002" s="6">
        <v>19615.45</v>
      </c>
      <c r="L7002" t="s">
        <v>26983</v>
      </c>
      <c r="M7002" t="s">
        <v>43</v>
      </c>
      <c r="N7002" s="1">
        <v>43803</v>
      </c>
      <c r="O7002" t="s">
        <v>44</v>
      </c>
      <c r="P7002" t="s">
        <v>34</v>
      </c>
    </row>
    <row r="7003" spans="1:16" x14ac:dyDescent="0.35">
      <c r="A7003" t="s">
        <v>19147</v>
      </c>
      <c r="B7003" s="6">
        <v>35</v>
      </c>
      <c r="C70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003" t="s">
        <v>26</v>
      </c>
      <c r="E7003" t="s">
        <v>18804</v>
      </c>
      <c r="F7003" t="s">
        <v>47</v>
      </c>
      <c r="G7003" s="1">
        <v>43813</v>
      </c>
      <c r="H7003" t="s">
        <v>19148</v>
      </c>
      <c r="I7003" t="s">
        <v>19149</v>
      </c>
      <c r="J7003" t="s">
        <v>54</v>
      </c>
      <c r="K7003" s="6">
        <v>34914.57</v>
      </c>
      <c r="L7003" t="s">
        <v>26739</v>
      </c>
      <c r="M7003" t="s">
        <v>22</v>
      </c>
      <c r="N7003" s="1">
        <v>43830</v>
      </c>
      <c r="O7003" t="s">
        <v>23</v>
      </c>
      <c r="P7003" t="s">
        <v>45</v>
      </c>
    </row>
    <row r="7004" spans="1:16" x14ac:dyDescent="0.35">
      <c r="A7004" t="s">
        <v>19150</v>
      </c>
      <c r="B7004" s="6">
        <v>28</v>
      </c>
      <c r="C70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004" t="s">
        <v>16</v>
      </c>
      <c r="E7004" t="s">
        <v>51</v>
      </c>
      <c r="F7004" t="s">
        <v>47</v>
      </c>
      <c r="G7004" s="1">
        <v>43539</v>
      </c>
      <c r="H7004" t="s">
        <v>19151</v>
      </c>
      <c r="I7004" t="s">
        <v>19152</v>
      </c>
      <c r="J7004" t="s">
        <v>54</v>
      </c>
      <c r="K7004" s="6">
        <v>8132.5</v>
      </c>
      <c r="L7004" t="s">
        <v>26884</v>
      </c>
      <c r="M7004" t="s">
        <v>32</v>
      </c>
      <c r="N7004" s="1">
        <v>43547</v>
      </c>
      <c r="O7004" t="s">
        <v>87</v>
      </c>
      <c r="P7004" t="s">
        <v>34</v>
      </c>
    </row>
    <row r="7005" spans="1:16" x14ac:dyDescent="0.35">
      <c r="A7005" t="s">
        <v>19153</v>
      </c>
      <c r="B7005" s="6">
        <v>27</v>
      </c>
      <c r="C70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005" t="s">
        <v>26</v>
      </c>
      <c r="E7005" t="s">
        <v>117</v>
      </c>
      <c r="F7005" t="s">
        <v>37</v>
      </c>
      <c r="G7005" s="1">
        <v>44340</v>
      </c>
      <c r="H7005" t="s">
        <v>19154</v>
      </c>
      <c r="I7005" t="s">
        <v>4589</v>
      </c>
      <c r="J7005" t="s">
        <v>54</v>
      </c>
      <c r="K7005" s="6">
        <v>8887.5400000000009</v>
      </c>
      <c r="L7005" t="s">
        <v>26594</v>
      </c>
      <c r="M7005" t="s">
        <v>43</v>
      </c>
      <c r="N7005" s="1">
        <v>44344</v>
      </c>
      <c r="O7005" t="s">
        <v>23</v>
      </c>
      <c r="P7005" t="s">
        <v>24</v>
      </c>
    </row>
    <row r="7006" spans="1:16" x14ac:dyDescent="0.35">
      <c r="A7006" t="s">
        <v>19155</v>
      </c>
      <c r="B7006" s="6">
        <v>53</v>
      </c>
      <c r="C70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06" t="s">
        <v>16</v>
      </c>
      <c r="E7006" t="s">
        <v>51</v>
      </c>
      <c r="F7006" t="s">
        <v>47</v>
      </c>
      <c r="G7006" s="1">
        <v>44416</v>
      </c>
      <c r="H7006" t="s">
        <v>19156</v>
      </c>
      <c r="I7006" t="s">
        <v>19157</v>
      </c>
      <c r="J7006" t="s">
        <v>54</v>
      </c>
      <c r="K7006" s="6">
        <v>13431.9</v>
      </c>
      <c r="L7006" t="s">
        <v>26793</v>
      </c>
      <c r="M7006" t="s">
        <v>22</v>
      </c>
      <c r="N7006" s="1">
        <v>44430</v>
      </c>
      <c r="O7006" t="s">
        <v>33</v>
      </c>
      <c r="P7006" t="s">
        <v>34</v>
      </c>
    </row>
    <row r="7007" spans="1:16" x14ac:dyDescent="0.35">
      <c r="A7007" t="s">
        <v>19158</v>
      </c>
      <c r="B7007" s="6">
        <v>60</v>
      </c>
      <c r="C70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07" t="s">
        <v>26</v>
      </c>
      <c r="E7007" t="s">
        <v>27</v>
      </c>
      <c r="F7007" t="s">
        <v>56</v>
      </c>
      <c r="G7007" s="1">
        <v>44398</v>
      </c>
      <c r="H7007" t="s">
        <v>19159</v>
      </c>
      <c r="I7007" t="s">
        <v>19160</v>
      </c>
      <c r="J7007" t="s">
        <v>31</v>
      </c>
      <c r="K7007" s="6">
        <v>1137.04</v>
      </c>
      <c r="L7007" t="s">
        <v>26932</v>
      </c>
      <c r="M7007" t="s">
        <v>32</v>
      </c>
      <c r="N7007" s="1">
        <v>44421</v>
      </c>
      <c r="O7007" t="s">
        <v>87</v>
      </c>
      <c r="P7007" t="s">
        <v>34</v>
      </c>
    </row>
    <row r="7008" spans="1:16" x14ac:dyDescent="0.35">
      <c r="A7008" t="s">
        <v>19161</v>
      </c>
      <c r="B7008" s="6">
        <v>38</v>
      </c>
      <c r="C70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008" t="s">
        <v>16</v>
      </c>
      <c r="E7008" t="s">
        <v>117</v>
      </c>
      <c r="F7008" t="s">
        <v>47</v>
      </c>
      <c r="G7008" s="1">
        <v>44393</v>
      </c>
      <c r="H7008" t="s">
        <v>19162</v>
      </c>
      <c r="I7008" t="s">
        <v>7646</v>
      </c>
      <c r="J7008" t="s">
        <v>31</v>
      </c>
      <c r="K7008" s="6">
        <v>15288.86</v>
      </c>
      <c r="L7008" t="s">
        <v>26977</v>
      </c>
      <c r="M7008" t="s">
        <v>22</v>
      </c>
      <c r="N7008" s="1">
        <v>44414</v>
      </c>
      <c r="O7008" t="s">
        <v>44</v>
      </c>
      <c r="P7008" t="s">
        <v>34</v>
      </c>
    </row>
    <row r="7009" spans="1:16" x14ac:dyDescent="0.35">
      <c r="A7009" t="s">
        <v>19163</v>
      </c>
      <c r="B7009" s="6">
        <v>31</v>
      </c>
      <c r="C70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009" t="s">
        <v>16</v>
      </c>
      <c r="E7009" t="s">
        <v>65</v>
      </c>
      <c r="F7009" t="s">
        <v>56</v>
      </c>
      <c r="G7009" s="1">
        <v>44857</v>
      </c>
      <c r="H7009" t="s">
        <v>19164</v>
      </c>
      <c r="I7009" t="s">
        <v>19165</v>
      </c>
      <c r="J7009" t="s">
        <v>31</v>
      </c>
      <c r="K7009" s="6">
        <v>31044.28</v>
      </c>
      <c r="L7009" t="s">
        <v>26624</v>
      </c>
      <c r="M7009" t="s">
        <v>43</v>
      </c>
      <c r="N7009" s="1">
        <v>44873</v>
      </c>
      <c r="O7009" t="s">
        <v>87</v>
      </c>
      <c r="P7009" t="s">
        <v>34</v>
      </c>
    </row>
    <row r="7010" spans="1:16" x14ac:dyDescent="0.35">
      <c r="A7010" t="s">
        <v>19166</v>
      </c>
      <c r="B7010" s="6">
        <v>57</v>
      </c>
      <c r="C70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10" t="s">
        <v>26</v>
      </c>
      <c r="E7010" t="s">
        <v>51</v>
      </c>
      <c r="F7010" t="s">
        <v>37</v>
      </c>
      <c r="G7010" s="1">
        <v>44169</v>
      </c>
      <c r="H7010" t="s">
        <v>19167</v>
      </c>
      <c r="I7010" t="s">
        <v>19168</v>
      </c>
      <c r="J7010" t="s">
        <v>54</v>
      </c>
      <c r="K7010" s="6">
        <v>2426.4699999999998</v>
      </c>
      <c r="L7010" t="s">
        <v>26763</v>
      </c>
      <c r="M7010" t="s">
        <v>43</v>
      </c>
      <c r="N7010" s="1">
        <v>44184</v>
      </c>
      <c r="O7010" t="s">
        <v>23</v>
      </c>
      <c r="P7010" t="s">
        <v>34</v>
      </c>
    </row>
    <row r="7011" spans="1:16" x14ac:dyDescent="0.35">
      <c r="A7011" t="s">
        <v>14626</v>
      </c>
      <c r="B7011" s="6">
        <v>75</v>
      </c>
      <c r="C70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11" t="s">
        <v>26</v>
      </c>
      <c r="E7011" t="s">
        <v>51</v>
      </c>
      <c r="F7011" t="s">
        <v>28</v>
      </c>
      <c r="G7011" s="1">
        <v>44219</v>
      </c>
      <c r="H7011" t="s">
        <v>5133</v>
      </c>
      <c r="I7011" t="s">
        <v>19169</v>
      </c>
      <c r="J7011" t="s">
        <v>63</v>
      </c>
      <c r="K7011" s="6">
        <v>8148.65</v>
      </c>
      <c r="L7011" t="s">
        <v>26775</v>
      </c>
      <c r="M7011" t="s">
        <v>32</v>
      </c>
      <c r="N7011" s="1">
        <v>44233</v>
      </c>
      <c r="O7011" t="s">
        <v>44</v>
      </c>
      <c r="P7011" t="s">
        <v>24</v>
      </c>
    </row>
    <row r="7012" spans="1:16" x14ac:dyDescent="0.35">
      <c r="A7012" t="s">
        <v>19170</v>
      </c>
      <c r="B7012" s="6">
        <v>42</v>
      </c>
      <c r="C70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12" t="s">
        <v>26</v>
      </c>
      <c r="E7012" t="s">
        <v>117</v>
      </c>
      <c r="F7012" t="s">
        <v>18</v>
      </c>
      <c r="G7012" s="1">
        <v>44324</v>
      </c>
      <c r="H7012" t="s">
        <v>19171</v>
      </c>
      <c r="I7012" t="s">
        <v>19172</v>
      </c>
      <c r="J7012" t="s">
        <v>59</v>
      </c>
      <c r="K7012" s="6">
        <v>3585.7</v>
      </c>
      <c r="L7012" t="s">
        <v>26949</v>
      </c>
      <c r="M7012" t="s">
        <v>32</v>
      </c>
      <c r="N7012" s="1">
        <v>44341</v>
      </c>
      <c r="O7012" t="s">
        <v>87</v>
      </c>
      <c r="P7012" t="s">
        <v>45</v>
      </c>
    </row>
    <row r="7013" spans="1:16" x14ac:dyDescent="0.35">
      <c r="A7013" t="s">
        <v>19173</v>
      </c>
      <c r="B7013" s="6">
        <v>56</v>
      </c>
      <c r="C70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13" t="s">
        <v>26</v>
      </c>
      <c r="E7013" t="s">
        <v>51</v>
      </c>
      <c r="F7013" t="s">
        <v>56</v>
      </c>
      <c r="G7013" s="1">
        <v>43668</v>
      </c>
      <c r="H7013" t="s">
        <v>19174</v>
      </c>
      <c r="I7013" t="s">
        <v>19175</v>
      </c>
      <c r="J7013" t="s">
        <v>59</v>
      </c>
      <c r="K7013" s="6">
        <v>4399.6899999999996</v>
      </c>
      <c r="L7013" t="s">
        <v>26851</v>
      </c>
      <c r="M7013" t="s">
        <v>32</v>
      </c>
      <c r="N7013" s="1">
        <v>43672</v>
      </c>
      <c r="O7013" t="s">
        <v>33</v>
      </c>
      <c r="P7013" t="s">
        <v>45</v>
      </c>
    </row>
    <row r="7014" spans="1:16" x14ac:dyDescent="0.35">
      <c r="A7014" t="s">
        <v>19176</v>
      </c>
      <c r="B7014" s="6">
        <v>21</v>
      </c>
      <c r="C70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014" t="s">
        <v>26</v>
      </c>
      <c r="E7014" t="s">
        <v>92</v>
      </c>
      <c r="F7014" t="s">
        <v>37</v>
      </c>
      <c r="G7014" s="1">
        <v>43743</v>
      </c>
      <c r="H7014" t="s">
        <v>19177</v>
      </c>
      <c r="I7014" t="s">
        <v>19178</v>
      </c>
      <c r="J7014" t="s">
        <v>63</v>
      </c>
      <c r="K7014" s="6">
        <v>21429.06</v>
      </c>
      <c r="L7014" t="s">
        <v>26891</v>
      </c>
      <c r="M7014" t="s">
        <v>22</v>
      </c>
      <c r="N7014" s="1">
        <v>43760</v>
      </c>
      <c r="O7014" t="s">
        <v>50</v>
      </c>
      <c r="P7014" t="s">
        <v>24</v>
      </c>
    </row>
    <row r="7015" spans="1:16" x14ac:dyDescent="0.35">
      <c r="A7015" t="s">
        <v>19179</v>
      </c>
      <c r="B7015" s="6">
        <v>76</v>
      </c>
      <c r="C70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15" t="s">
        <v>16</v>
      </c>
      <c r="E7015" t="s">
        <v>27</v>
      </c>
      <c r="F7015" t="s">
        <v>72</v>
      </c>
      <c r="G7015" s="1">
        <v>43464</v>
      </c>
      <c r="H7015" t="s">
        <v>19180</v>
      </c>
      <c r="I7015" t="s">
        <v>19181</v>
      </c>
      <c r="J7015" t="s">
        <v>31</v>
      </c>
      <c r="K7015" s="6">
        <v>72988.160000000003</v>
      </c>
      <c r="L7015" t="s">
        <v>26864</v>
      </c>
      <c r="M7015" t="s">
        <v>22</v>
      </c>
      <c r="N7015" s="1">
        <v>43477</v>
      </c>
      <c r="O7015" t="s">
        <v>50</v>
      </c>
      <c r="P7015" t="s">
        <v>24</v>
      </c>
    </row>
    <row r="7016" spans="1:16" x14ac:dyDescent="0.35">
      <c r="A7016" t="s">
        <v>19182</v>
      </c>
      <c r="B7016" s="6">
        <v>81</v>
      </c>
      <c r="C70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16" t="s">
        <v>16</v>
      </c>
      <c r="E7016" t="s">
        <v>36</v>
      </c>
      <c r="F7016" t="s">
        <v>72</v>
      </c>
      <c r="G7016" s="1">
        <v>44237</v>
      </c>
      <c r="H7016" t="s">
        <v>19183</v>
      </c>
      <c r="I7016" t="s">
        <v>19184</v>
      </c>
      <c r="J7016" t="s">
        <v>63</v>
      </c>
      <c r="K7016" s="6">
        <v>19955.68</v>
      </c>
      <c r="L7016" t="s">
        <v>26730</v>
      </c>
      <c r="M7016" t="s">
        <v>32</v>
      </c>
      <c r="N7016" s="1">
        <v>44249</v>
      </c>
      <c r="O7016" t="s">
        <v>50</v>
      </c>
      <c r="P7016" t="s">
        <v>24</v>
      </c>
    </row>
    <row r="7017" spans="1:16" x14ac:dyDescent="0.35">
      <c r="A7017" t="s">
        <v>19185</v>
      </c>
      <c r="B7017" s="6">
        <v>44</v>
      </c>
      <c r="C70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17" t="s">
        <v>26</v>
      </c>
      <c r="E7017" t="s">
        <v>92</v>
      </c>
      <c r="F7017" t="s">
        <v>37</v>
      </c>
      <c r="G7017" s="1">
        <v>43974</v>
      </c>
      <c r="H7017" t="s">
        <v>19186</v>
      </c>
      <c r="I7017" t="s">
        <v>19187</v>
      </c>
      <c r="J7017" t="s">
        <v>59</v>
      </c>
      <c r="K7017" s="6">
        <v>779.03</v>
      </c>
      <c r="L7017" t="s">
        <v>26681</v>
      </c>
      <c r="M7017" t="s">
        <v>32</v>
      </c>
      <c r="N7017" s="1">
        <v>43989</v>
      </c>
      <c r="O7017" t="s">
        <v>23</v>
      </c>
      <c r="P7017" t="s">
        <v>45</v>
      </c>
    </row>
    <row r="7018" spans="1:16" x14ac:dyDescent="0.35">
      <c r="A7018" t="s">
        <v>19188</v>
      </c>
      <c r="B7018" s="6">
        <v>48</v>
      </c>
      <c r="C70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18" t="s">
        <v>26</v>
      </c>
      <c r="E7018" t="s">
        <v>233</v>
      </c>
      <c r="F7018" t="s">
        <v>18</v>
      </c>
      <c r="G7018" s="1">
        <v>44187</v>
      </c>
      <c r="H7018" t="s">
        <v>19189</v>
      </c>
      <c r="I7018" t="s">
        <v>3171</v>
      </c>
      <c r="J7018" t="s">
        <v>31</v>
      </c>
      <c r="K7018" s="6">
        <v>49929.84</v>
      </c>
      <c r="L7018" t="s">
        <v>26872</v>
      </c>
      <c r="M7018" t="s">
        <v>43</v>
      </c>
      <c r="N7018" s="1">
        <v>44212</v>
      </c>
      <c r="O7018" t="s">
        <v>33</v>
      </c>
      <c r="P7018" t="s">
        <v>45</v>
      </c>
    </row>
    <row r="7019" spans="1:16" x14ac:dyDescent="0.35">
      <c r="A7019" t="s">
        <v>9792</v>
      </c>
      <c r="B7019" s="6">
        <v>42</v>
      </c>
      <c r="C70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19" t="s">
        <v>16</v>
      </c>
      <c r="E7019" t="s">
        <v>117</v>
      </c>
      <c r="F7019" t="s">
        <v>72</v>
      </c>
      <c r="G7019" s="1">
        <v>44346</v>
      </c>
      <c r="H7019" t="s">
        <v>19190</v>
      </c>
      <c r="I7019" t="s">
        <v>19191</v>
      </c>
      <c r="J7019" t="s">
        <v>54</v>
      </c>
      <c r="K7019" s="6">
        <v>75683.63</v>
      </c>
      <c r="L7019" t="s">
        <v>26714</v>
      </c>
      <c r="M7019" t="s">
        <v>22</v>
      </c>
      <c r="N7019" s="1">
        <v>44356</v>
      </c>
      <c r="O7019" t="s">
        <v>50</v>
      </c>
      <c r="P7019" t="s">
        <v>45</v>
      </c>
    </row>
    <row r="7020" spans="1:16" x14ac:dyDescent="0.35">
      <c r="A7020" t="s">
        <v>19192</v>
      </c>
      <c r="B7020" s="6">
        <v>69</v>
      </c>
      <c r="C70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20" t="s">
        <v>16</v>
      </c>
      <c r="E7020" t="s">
        <v>117</v>
      </c>
      <c r="F7020" t="s">
        <v>56</v>
      </c>
      <c r="G7020" s="1">
        <v>43507</v>
      </c>
      <c r="H7020" t="s">
        <v>12696</v>
      </c>
      <c r="I7020" t="s">
        <v>19193</v>
      </c>
      <c r="J7020" t="s">
        <v>54</v>
      </c>
      <c r="K7020" s="6">
        <v>4915.1400000000003</v>
      </c>
      <c r="L7020" t="s">
        <v>26886</v>
      </c>
      <c r="M7020" t="s">
        <v>32</v>
      </c>
      <c r="N7020" s="1">
        <v>43511</v>
      </c>
      <c r="O7020" t="s">
        <v>50</v>
      </c>
      <c r="P7020" t="s">
        <v>34</v>
      </c>
    </row>
    <row r="7021" spans="1:16" x14ac:dyDescent="0.35">
      <c r="A7021" t="s">
        <v>19194</v>
      </c>
      <c r="B7021" s="6">
        <v>26</v>
      </c>
      <c r="C70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021" t="s">
        <v>26</v>
      </c>
      <c r="E7021" t="s">
        <v>27</v>
      </c>
      <c r="F7021" t="s">
        <v>56</v>
      </c>
      <c r="G7021" s="1">
        <v>44061</v>
      </c>
      <c r="H7021" t="s">
        <v>3718</v>
      </c>
      <c r="I7021" t="s">
        <v>19195</v>
      </c>
      <c r="J7021" t="s">
        <v>54</v>
      </c>
      <c r="K7021" s="6">
        <v>29455.96</v>
      </c>
      <c r="L7021" t="s">
        <v>26826</v>
      </c>
      <c r="M7021" t="s">
        <v>43</v>
      </c>
      <c r="N7021" s="1">
        <v>44084</v>
      </c>
      <c r="O7021" t="s">
        <v>50</v>
      </c>
      <c r="P7021" t="s">
        <v>45</v>
      </c>
    </row>
    <row r="7022" spans="1:16" x14ac:dyDescent="0.35">
      <c r="A7022" t="s">
        <v>19196</v>
      </c>
      <c r="B7022" s="6">
        <v>75</v>
      </c>
      <c r="C70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22" t="s">
        <v>26</v>
      </c>
      <c r="E7022" t="s">
        <v>18804</v>
      </c>
      <c r="F7022" t="s">
        <v>28</v>
      </c>
      <c r="G7022" s="1">
        <v>44683</v>
      </c>
      <c r="H7022" t="s">
        <v>19197</v>
      </c>
      <c r="I7022" t="s">
        <v>19198</v>
      </c>
      <c r="J7022" t="s">
        <v>21</v>
      </c>
      <c r="K7022" s="6">
        <v>41536.15</v>
      </c>
      <c r="L7022" t="s">
        <v>26827</v>
      </c>
      <c r="M7022" t="s">
        <v>43</v>
      </c>
      <c r="N7022" s="1">
        <v>44687</v>
      </c>
      <c r="O7022" t="s">
        <v>23</v>
      </c>
      <c r="P7022" t="s">
        <v>34</v>
      </c>
    </row>
    <row r="7023" spans="1:16" x14ac:dyDescent="0.35">
      <c r="A7023" t="s">
        <v>19199</v>
      </c>
      <c r="B7023" s="6">
        <v>72</v>
      </c>
      <c r="C70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23" t="s">
        <v>16</v>
      </c>
      <c r="E7023" t="s">
        <v>17</v>
      </c>
      <c r="F7023" t="s">
        <v>72</v>
      </c>
      <c r="G7023" s="1">
        <v>43653</v>
      </c>
      <c r="H7023" t="s">
        <v>19200</v>
      </c>
      <c r="I7023" t="s">
        <v>19201</v>
      </c>
      <c r="J7023" t="s">
        <v>21</v>
      </c>
      <c r="K7023" s="6">
        <v>20921.580000000002</v>
      </c>
      <c r="L7023" t="s">
        <v>26821</v>
      </c>
      <c r="M7023" t="s">
        <v>22</v>
      </c>
      <c r="N7023" s="1">
        <v>43654</v>
      </c>
      <c r="O7023" t="s">
        <v>33</v>
      </c>
      <c r="P7023" t="s">
        <v>24</v>
      </c>
    </row>
    <row r="7024" spans="1:16" x14ac:dyDescent="0.35">
      <c r="A7024" t="s">
        <v>19202</v>
      </c>
      <c r="B7024" s="6">
        <v>74</v>
      </c>
      <c r="C70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24" t="s">
        <v>16</v>
      </c>
      <c r="E7024" t="s">
        <v>92</v>
      </c>
      <c r="F7024" t="s">
        <v>72</v>
      </c>
      <c r="G7024" s="1">
        <v>44753</v>
      </c>
      <c r="H7024" t="s">
        <v>19203</v>
      </c>
      <c r="I7024" t="s">
        <v>19204</v>
      </c>
      <c r="J7024" t="s">
        <v>21</v>
      </c>
      <c r="K7024" s="6">
        <v>25204.48</v>
      </c>
      <c r="L7024" t="s">
        <v>26926</v>
      </c>
      <c r="M7024" t="s">
        <v>32</v>
      </c>
      <c r="N7024" s="1">
        <v>44783</v>
      </c>
      <c r="O7024" t="s">
        <v>50</v>
      </c>
      <c r="P7024" t="s">
        <v>34</v>
      </c>
    </row>
    <row r="7025" spans="1:16" x14ac:dyDescent="0.35">
      <c r="A7025" t="s">
        <v>5670</v>
      </c>
      <c r="B7025" s="6">
        <v>32</v>
      </c>
      <c r="C70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025" t="s">
        <v>26</v>
      </c>
      <c r="E7025" t="s">
        <v>17</v>
      </c>
      <c r="F7025" t="s">
        <v>28</v>
      </c>
      <c r="G7025" s="1">
        <v>45148</v>
      </c>
      <c r="H7025" t="s">
        <v>19205</v>
      </c>
      <c r="I7025" t="s">
        <v>19206</v>
      </c>
      <c r="J7025" t="s">
        <v>54</v>
      </c>
      <c r="K7025" s="6">
        <v>11659.97</v>
      </c>
      <c r="L7025" t="s">
        <v>26863</v>
      </c>
      <c r="M7025" t="s">
        <v>32</v>
      </c>
      <c r="N7025" s="1">
        <v>45168</v>
      </c>
      <c r="O7025" t="s">
        <v>50</v>
      </c>
      <c r="P7025" t="s">
        <v>45</v>
      </c>
    </row>
    <row r="7026" spans="1:16" x14ac:dyDescent="0.35">
      <c r="A7026" t="s">
        <v>19207</v>
      </c>
      <c r="B7026" s="6">
        <v>39</v>
      </c>
      <c r="C70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026" t="s">
        <v>16</v>
      </c>
      <c r="E7026" t="s">
        <v>27</v>
      </c>
      <c r="F7026" t="s">
        <v>47</v>
      </c>
      <c r="G7026" s="1">
        <v>44728</v>
      </c>
      <c r="H7026" t="s">
        <v>19208</v>
      </c>
      <c r="I7026" t="s">
        <v>19209</v>
      </c>
      <c r="J7026" t="s">
        <v>21</v>
      </c>
      <c r="K7026" s="6">
        <v>6677.96</v>
      </c>
      <c r="L7026" t="s">
        <v>26660</v>
      </c>
      <c r="M7026" t="s">
        <v>32</v>
      </c>
      <c r="N7026" s="1">
        <v>44729</v>
      </c>
      <c r="O7026" t="s">
        <v>87</v>
      </c>
      <c r="P7026" t="s">
        <v>24</v>
      </c>
    </row>
    <row r="7027" spans="1:16" x14ac:dyDescent="0.35">
      <c r="A7027" t="s">
        <v>12914</v>
      </c>
      <c r="B7027" s="6">
        <v>67</v>
      </c>
      <c r="C70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27" t="s">
        <v>16</v>
      </c>
      <c r="E7027" t="s">
        <v>117</v>
      </c>
      <c r="F7027" t="s">
        <v>47</v>
      </c>
      <c r="G7027" s="1">
        <v>45147</v>
      </c>
      <c r="H7027" t="s">
        <v>19210</v>
      </c>
      <c r="I7027" t="s">
        <v>19211</v>
      </c>
      <c r="J7027" t="s">
        <v>54</v>
      </c>
      <c r="K7027" s="6">
        <v>2561.4699999999998</v>
      </c>
      <c r="L7027" t="s">
        <v>26829</v>
      </c>
      <c r="M7027" t="s">
        <v>32</v>
      </c>
      <c r="N7027" s="1">
        <v>45175</v>
      </c>
      <c r="O7027" t="s">
        <v>44</v>
      </c>
      <c r="P7027" t="s">
        <v>34</v>
      </c>
    </row>
    <row r="7028" spans="1:16" x14ac:dyDescent="0.35">
      <c r="A7028" t="s">
        <v>19212</v>
      </c>
      <c r="B7028" s="6">
        <v>53</v>
      </c>
      <c r="C70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28" t="s">
        <v>26</v>
      </c>
      <c r="E7028" t="s">
        <v>27</v>
      </c>
      <c r="F7028" t="s">
        <v>37</v>
      </c>
      <c r="G7028" s="1">
        <v>44731</v>
      </c>
      <c r="H7028" t="s">
        <v>19213</v>
      </c>
      <c r="I7028" t="s">
        <v>19214</v>
      </c>
      <c r="J7028" t="s">
        <v>21</v>
      </c>
      <c r="K7028" s="6">
        <v>4821.76</v>
      </c>
      <c r="L7028" t="s">
        <v>26726</v>
      </c>
      <c r="M7028" t="s">
        <v>32</v>
      </c>
      <c r="N7028" s="1">
        <v>44761</v>
      </c>
      <c r="O7028" t="s">
        <v>23</v>
      </c>
      <c r="P7028" t="s">
        <v>45</v>
      </c>
    </row>
    <row r="7029" spans="1:16" x14ac:dyDescent="0.35">
      <c r="A7029" t="s">
        <v>5114</v>
      </c>
      <c r="B7029" s="6">
        <v>48</v>
      </c>
      <c r="C70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29" t="s">
        <v>16</v>
      </c>
      <c r="E7029" t="s">
        <v>36</v>
      </c>
      <c r="F7029" t="s">
        <v>72</v>
      </c>
      <c r="G7029" s="1">
        <v>44592</v>
      </c>
      <c r="H7029" t="s">
        <v>19215</v>
      </c>
      <c r="I7029" t="s">
        <v>19216</v>
      </c>
      <c r="J7029" t="s">
        <v>31</v>
      </c>
      <c r="K7029" s="6">
        <v>73970.37</v>
      </c>
      <c r="L7029" t="s">
        <v>26972</v>
      </c>
      <c r="M7029" t="s">
        <v>22</v>
      </c>
      <c r="N7029" s="1">
        <v>44614</v>
      </c>
      <c r="O7029" t="s">
        <v>33</v>
      </c>
      <c r="P7029" t="s">
        <v>34</v>
      </c>
    </row>
    <row r="7030" spans="1:16" x14ac:dyDescent="0.35">
      <c r="A7030" t="s">
        <v>18126</v>
      </c>
      <c r="B7030" s="6">
        <v>79</v>
      </c>
      <c r="C70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30" t="s">
        <v>26</v>
      </c>
      <c r="E7030" t="s">
        <v>65</v>
      </c>
      <c r="F7030" t="s">
        <v>56</v>
      </c>
      <c r="G7030" s="1">
        <v>44464</v>
      </c>
      <c r="H7030" t="s">
        <v>19217</v>
      </c>
      <c r="I7030" t="s">
        <v>19218</v>
      </c>
      <c r="J7030" t="s">
        <v>31</v>
      </c>
      <c r="K7030" s="6">
        <v>25450.7</v>
      </c>
      <c r="L7030" t="s">
        <v>26976</v>
      </c>
      <c r="M7030" t="s">
        <v>32</v>
      </c>
      <c r="N7030" s="1">
        <v>44472</v>
      </c>
      <c r="O7030" t="s">
        <v>23</v>
      </c>
      <c r="P7030" t="s">
        <v>45</v>
      </c>
    </row>
    <row r="7031" spans="1:16" x14ac:dyDescent="0.35">
      <c r="A7031" t="s">
        <v>19219</v>
      </c>
      <c r="B7031" s="6">
        <v>68</v>
      </c>
      <c r="C70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31" t="s">
        <v>26</v>
      </c>
      <c r="E7031" t="s">
        <v>51</v>
      </c>
      <c r="F7031" t="s">
        <v>18</v>
      </c>
      <c r="G7031" s="1">
        <v>44923</v>
      </c>
      <c r="H7031" t="s">
        <v>12512</v>
      </c>
      <c r="I7031" t="s">
        <v>19220</v>
      </c>
      <c r="J7031" t="s">
        <v>59</v>
      </c>
      <c r="K7031" s="6">
        <v>12864.64</v>
      </c>
      <c r="L7031" t="s">
        <v>26671</v>
      </c>
      <c r="M7031" t="s">
        <v>43</v>
      </c>
      <c r="N7031" s="1">
        <v>44951</v>
      </c>
      <c r="O7031" t="s">
        <v>87</v>
      </c>
      <c r="P7031" t="s">
        <v>45</v>
      </c>
    </row>
    <row r="7032" spans="1:16" x14ac:dyDescent="0.35">
      <c r="A7032" t="s">
        <v>19221</v>
      </c>
      <c r="B7032" s="6">
        <v>46</v>
      </c>
      <c r="C70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32" t="s">
        <v>26</v>
      </c>
      <c r="E7032" t="s">
        <v>51</v>
      </c>
      <c r="F7032" t="s">
        <v>72</v>
      </c>
      <c r="G7032" s="1">
        <v>45063</v>
      </c>
      <c r="H7032" t="s">
        <v>19222</v>
      </c>
      <c r="I7032" t="s">
        <v>19223</v>
      </c>
      <c r="J7032" t="s">
        <v>59</v>
      </c>
      <c r="K7032" s="6">
        <v>76279.289999999994</v>
      </c>
      <c r="L7032" t="s">
        <v>26678</v>
      </c>
      <c r="M7032" t="s">
        <v>32</v>
      </c>
      <c r="N7032" s="1">
        <v>45071</v>
      </c>
      <c r="O7032" t="s">
        <v>44</v>
      </c>
      <c r="P7032" t="s">
        <v>24</v>
      </c>
    </row>
    <row r="7033" spans="1:16" x14ac:dyDescent="0.35">
      <c r="A7033" t="s">
        <v>19224</v>
      </c>
      <c r="B7033" s="6">
        <v>80</v>
      </c>
      <c r="C70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33" t="s">
        <v>16</v>
      </c>
      <c r="E7033" t="s">
        <v>36</v>
      </c>
      <c r="F7033" t="s">
        <v>72</v>
      </c>
      <c r="G7033" s="1">
        <v>44329</v>
      </c>
      <c r="H7033" t="s">
        <v>17301</v>
      </c>
      <c r="I7033" t="s">
        <v>19225</v>
      </c>
      <c r="J7033" t="s">
        <v>21</v>
      </c>
      <c r="K7033" s="6">
        <v>67436.09</v>
      </c>
      <c r="L7033" t="s">
        <v>26917</v>
      </c>
      <c r="M7033" t="s">
        <v>22</v>
      </c>
      <c r="N7033" s="1">
        <v>44352</v>
      </c>
      <c r="O7033" t="s">
        <v>50</v>
      </c>
      <c r="P7033" t="s">
        <v>24</v>
      </c>
    </row>
    <row r="7034" spans="1:16" x14ac:dyDescent="0.35">
      <c r="A7034" t="s">
        <v>19226</v>
      </c>
      <c r="B7034" s="6">
        <v>81</v>
      </c>
      <c r="C70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34" t="s">
        <v>26</v>
      </c>
      <c r="E7034" t="s">
        <v>51</v>
      </c>
      <c r="F7034" t="s">
        <v>72</v>
      </c>
      <c r="G7034" s="1">
        <v>44181</v>
      </c>
      <c r="H7034" t="s">
        <v>11364</v>
      </c>
      <c r="I7034" t="s">
        <v>19227</v>
      </c>
      <c r="J7034" t="s">
        <v>31</v>
      </c>
      <c r="K7034" s="6">
        <v>51407.72</v>
      </c>
      <c r="L7034" t="s">
        <v>26822</v>
      </c>
      <c r="M7034" t="s">
        <v>22</v>
      </c>
      <c r="N7034" s="1">
        <v>44198</v>
      </c>
      <c r="O7034" t="s">
        <v>33</v>
      </c>
      <c r="P7034" t="s">
        <v>24</v>
      </c>
    </row>
    <row r="7035" spans="1:16" x14ac:dyDescent="0.35">
      <c r="A7035" t="s">
        <v>19228</v>
      </c>
      <c r="B7035" s="6">
        <v>71</v>
      </c>
      <c r="C70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35" t="s">
        <v>16</v>
      </c>
      <c r="E7035" t="s">
        <v>65</v>
      </c>
      <c r="F7035" t="s">
        <v>56</v>
      </c>
      <c r="G7035" s="1">
        <v>43976</v>
      </c>
      <c r="H7035" t="s">
        <v>19229</v>
      </c>
      <c r="I7035" t="s">
        <v>19230</v>
      </c>
      <c r="J7035" t="s">
        <v>59</v>
      </c>
      <c r="K7035" s="6">
        <v>25803.56</v>
      </c>
      <c r="L7035" t="s">
        <v>26614</v>
      </c>
      <c r="M7035" t="s">
        <v>32</v>
      </c>
      <c r="N7035" s="1">
        <v>43983</v>
      </c>
      <c r="O7035" t="s">
        <v>44</v>
      </c>
      <c r="P7035" t="s">
        <v>45</v>
      </c>
    </row>
    <row r="7036" spans="1:16" x14ac:dyDescent="0.35">
      <c r="A7036" t="s">
        <v>19231</v>
      </c>
      <c r="B7036" s="6">
        <v>18</v>
      </c>
      <c r="C70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036" t="s">
        <v>26</v>
      </c>
      <c r="E7036" t="s">
        <v>36</v>
      </c>
      <c r="F7036" t="s">
        <v>28</v>
      </c>
      <c r="G7036" s="1">
        <v>43544</v>
      </c>
      <c r="H7036" t="s">
        <v>19232</v>
      </c>
      <c r="I7036" t="s">
        <v>19233</v>
      </c>
      <c r="J7036" t="s">
        <v>31</v>
      </c>
      <c r="K7036" s="6">
        <v>6902.12</v>
      </c>
      <c r="L7036" t="s">
        <v>26653</v>
      </c>
      <c r="M7036" t="s">
        <v>43</v>
      </c>
      <c r="N7036" s="1">
        <v>43552</v>
      </c>
      <c r="O7036" t="s">
        <v>44</v>
      </c>
      <c r="P7036" t="s">
        <v>34</v>
      </c>
    </row>
    <row r="7037" spans="1:16" x14ac:dyDescent="0.35">
      <c r="A7037" t="s">
        <v>19234</v>
      </c>
      <c r="B7037" s="6">
        <v>55</v>
      </c>
      <c r="C70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37" t="s">
        <v>16</v>
      </c>
      <c r="E7037" t="s">
        <v>117</v>
      </c>
      <c r="F7037" t="s">
        <v>47</v>
      </c>
      <c r="G7037" s="1">
        <v>44112</v>
      </c>
      <c r="H7037" t="s">
        <v>19235</v>
      </c>
      <c r="I7037" t="s">
        <v>19236</v>
      </c>
      <c r="J7037" t="s">
        <v>63</v>
      </c>
      <c r="K7037" s="6">
        <v>26707.91</v>
      </c>
      <c r="L7037" t="s">
        <v>26955</v>
      </c>
      <c r="M7037" t="s">
        <v>43</v>
      </c>
      <c r="N7037" s="1">
        <v>44142</v>
      </c>
      <c r="O7037" t="s">
        <v>87</v>
      </c>
      <c r="P7037" t="s">
        <v>34</v>
      </c>
    </row>
    <row r="7038" spans="1:16" x14ac:dyDescent="0.35">
      <c r="A7038" t="s">
        <v>8266</v>
      </c>
      <c r="B7038" s="6">
        <v>22</v>
      </c>
      <c r="C70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038" t="s">
        <v>16</v>
      </c>
      <c r="E7038" t="s">
        <v>36</v>
      </c>
      <c r="F7038" t="s">
        <v>28</v>
      </c>
      <c r="G7038" s="1">
        <v>44483</v>
      </c>
      <c r="H7038" t="s">
        <v>19237</v>
      </c>
      <c r="I7038" t="s">
        <v>19238</v>
      </c>
      <c r="J7038" t="s">
        <v>31</v>
      </c>
      <c r="K7038" s="6">
        <v>25861.62</v>
      </c>
      <c r="L7038" t="s">
        <v>26954</v>
      </c>
      <c r="M7038" t="s">
        <v>43</v>
      </c>
      <c r="N7038" s="1">
        <v>44507</v>
      </c>
      <c r="O7038" t="s">
        <v>87</v>
      </c>
      <c r="P7038" t="s">
        <v>34</v>
      </c>
    </row>
    <row r="7039" spans="1:16" x14ac:dyDescent="0.35">
      <c r="A7039" t="s">
        <v>19239</v>
      </c>
      <c r="B7039" s="6">
        <v>39</v>
      </c>
      <c r="C70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039" t="s">
        <v>26</v>
      </c>
      <c r="E7039" t="s">
        <v>17</v>
      </c>
      <c r="F7039" t="s">
        <v>18</v>
      </c>
      <c r="G7039" s="1">
        <v>43961</v>
      </c>
      <c r="H7039" t="s">
        <v>19240</v>
      </c>
      <c r="I7039" t="s">
        <v>19241</v>
      </c>
      <c r="J7039" t="s">
        <v>31</v>
      </c>
      <c r="K7039" s="6">
        <v>17714.240000000002</v>
      </c>
      <c r="L7039" t="s">
        <v>26895</v>
      </c>
      <c r="M7039" t="s">
        <v>32</v>
      </c>
      <c r="N7039" s="1">
        <v>43967</v>
      </c>
      <c r="O7039" t="s">
        <v>44</v>
      </c>
      <c r="P7039" t="s">
        <v>34</v>
      </c>
    </row>
    <row r="7040" spans="1:16" x14ac:dyDescent="0.35">
      <c r="A7040" t="s">
        <v>14740</v>
      </c>
      <c r="B7040" s="6">
        <v>76</v>
      </c>
      <c r="C70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40" t="s">
        <v>16</v>
      </c>
      <c r="E7040" t="s">
        <v>233</v>
      </c>
      <c r="F7040" t="s">
        <v>56</v>
      </c>
      <c r="G7040" s="1">
        <v>44393</v>
      </c>
      <c r="H7040" t="s">
        <v>19242</v>
      </c>
      <c r="I7040" t="s">
        <v>19243</v>
      </c>
      <c r="J7040" t="s">
        <v>59</v>
      </c>
      <c r="K7040" s="6">
        <v>4720.51</v>
      </c>
      <c r="L7040" t="s">
        <v>26691</v>
      </c>
      <c r="M7040" t="s">
        <v>32</v>
      </c>
      <c r="N7040" s="1">
        <v>44423</v>
      </c>
      <c r="O7040" t="s">
        <v>50</v>
      </c>
      <c r="P7040" t="s">
        <v>24</v>
      </c>
    </row>
    <row r="7041" spans="1:16" x14ac:dyDescent="0.35">
      <c r="A7041" t="s">
        <v>19244</v>
      </c>
      <c r="B7041" s="6">
        <v>30</v>
      </c>
      <c r="C70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041" t="s">
        <v>26</v>
      </c>
      <c r="E7041" t="s">
        <v>65</v>
      </c>
      <c r="F7041" t="s">
        <v>56</v>
      </c>
      <c r="G7041" s="1">
        <v>44093</v>
      </c>
      <c r="H7041" t="s">
        <v>19245</v>
      </c>
      <c r="I7041" t="s">
        <v>19246</v>
      </c>
      <c r="J7041" t="s">
        <v>63</v>
      </c>
      <c r="K7041" s="6">
        <v>10480.25</v>
      </c>
      <c r="L7041" t="s">
        <v>26920</v>
      </c>
      <c r="M7041" t="s">
        <v>43</v>
      </c>
      <c r="N7041" s="1">
        <v>44122</v>
      </c>
      <c r="O7041" t="s">
        <v>23</v>
      </c>
      <c r="P7041" t="s">
        <v>45</v>
      </c>
    </row>
    <row r="7042" spans="1:16" x14ac:dyDescent="0.35">
      <c r="A7042" t="s">
        <v>19247</v>
      </c>
      <c r="B7042" s="6">
        <v>33</v>
      </c>
      <c r="C70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042" t="s">
        <v>16</v>
      </c>
      <c r="E7042" t="s">
        <v>117</v>
      </c>
      <c r="F7042" t="s">
        <v>56</v>
      </c>
      <c r="G7042" s="1">
        <v>43753</v>
      </c>
      <c r="H7042" t="s">
        <v>19248</v>
      </c>
      <c r="I7042" t="s">
        <v>19249</v>
      </c>
      <c r="J7042" t="s">
        <v>59</v>
      </c>
      <c r="K7042" s="6">
        <v>7872.35</v>
      </c>
      <c r="L7042" t="s">
        <v>26923</v>
      </c>
      <c r="M7042" t="s">
        <v>32</v>
      </c>
      <c r="N7042" s="1">
        <v>43765</v>
      </c>
      <c r="O7042" t="s">
        <v>87</v>
      </c>
      <c r="P7042" t="s">
        <v>45</v>
      </c>
    </row>
    <row r="7043" spans="1:16" x14ac:dyDescent="0.35">
      <c r="A7043" t="s">
        <v>19250</v>
      </c>
      <c r="B7043" s="6">
        <v>75</v>
      </c>
      <c r="C70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43" t="s">
        <v>16</v>
      </c>
      <c r="E7043" t="s">
        <v>27</v>
      </c>
      <c r="F7043" t="s">
        <v>18</v>
      </c>
      <c r="G7043" s="1">
        <v>43942</v>
      </c>
      <c r="H7043" t="s">
        <v>16981</v>
      </c>
      <c r="I7043" t="s">
        <v>19251</v>
      </c>
      <c r="J7043" t="s">
        <v>54</v>
      </c>
      <c r="K7043" s="6">
        <v>26446.65</v>
      </c>
      <c r="L7043" t="s">
        <v>26790</v>
      </c>
      <c r="M7043" t="s">
        <v>43</v>
      </c>
      <c r="N7043" s="1">
        <v>43957</v>
      </c>
      <c r="O7043" t="s">
        <v>33</v>
      </c>
      <c r="P7043" t="s">
        <v>34</v>
      </c>
    </row>
    <row r="7044" spans="1:16" x14ac:dyDescent="0.35">
      <c r="A7044" t="s">
        <v>19252</v>
      </c>
      <c r="B7044" s="6">
        <v>28</v>
      </c>
      <c r="C70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044" t="s">
        <v>16</v>
      </c>
      <c r="E7044" t="s">
        <v>17</v>
      </c>
      <c r="F7044" t="s">
        <v>47</v>
      </c>
      <c r="G7044" s="1">
        <v>43855</v>
      </c>
      <c r="H7044" t="s">
        <v>19253</v>
      </c>
      <c r="I7044" t="s">
        <v>19254</v>
      </c>
      <c r="J7044" t="s">
        <v>54</v>
      </c>
      <c r="K7044" s="6">
        <v>34098.21</v>
      </c>
      <c r="L7044" t="s">
        <v>26845</v>
      </c>
      <c r="M7044" t="s">
        <v>32</v>
      </c>
      <c r="N7044" s="1">
        <v>43884</v>
      </c>
      <c r="O7044" t="s">
        <v>87</v>
      </c>
      <c r="P7044" t="s">
        <v>34</v>
      </c>
    </row>
    <row r="7045" spans="1:16" x14ac:dyDescent="0.35">
      <c r="A7045" t="s">
        <v>19255</v>
      </c>
      <c r="B7045" s="6">
        <v>24</v>
      </c>
      <c r="C70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045" t="s">
        <v>16</v>
      </c>
      <c r="E7045" t="s">
        <v>92</v>
      </c>
      <c r="F7045" t="s">
        <v>28</v>
      </c>
      <c r="G7045" s="1">
        <v>43978</v>
      </c>
      <c r="H7045" t="s">
        <v>8298</v>
      </c>
      <c r="I7045" t="s">
        <v>19256</v>
      </c>
      <c r="J7045" t="s">
        <v>54</v>
      </c>
      <c r="K7045" s="6">
        <v>27176.43</v>
      </c>
      <c r="L7045" t="s">
        <v>26814</v>
      </c>
      <c r="M7045" t="s">
        <v>43</v>
      </c>
      <c r="N7045" s="1">
        <v>43984</v>
      </c>
      <c r="O7045" t="s">
        <v>50</v>
      </c>
      <c r="P7045" t="s">
        <v>45</v>
      </c>
    </row>
    <row r="7046" spans="1:16" x14ac:dyDescent="0.35">
      <c r="A7046" t="s">
        <v>19257</v>
      </c>
      <c r="B7046" s="6">
        <v>34</v>
      </c>
      <c r="C70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046" t="s">
        <v>16</v>
      </c>
      <c r="E7046" t="s">
        <v>27</v>
      </c>
      <c r="F7046" t="s">
        <v>37</v>
      </c>
      <c r="G7046" s="1">
        <v>44001</v>
      </c>
      <c r="H7046" t="s">
        <v>19258</v>
      </c>
      <c r="I7046" t="s">
        <v>19259</v>
      </c>
      <c r="J7046" t="s">
        <v>54</v>
      </c>
      <c r="K7046" s="6">
        <v>24308.74</v>
      </c>
      <c r="L7046" t="s">
        <v>26925</v>
      </c>
      <c r="M7046" t="s">
        <v>22</v>
      </c>
      <c r="N7046" s="1">
        <v>44004</v>
      </c>
      <c r="O7046" t="s">
        <v>23</v>
      </c>
      <c r="P7046" t="s">
        <v>45</v>
      </c>
    </row>
    <row r="7047" spans="1:16" x14ac:dyDescent="0.35">
      <c r="A7047" t="s">
        <v>19260</v>
      </c>
      <c r="B7047" s="6">
        <v>84</v>
      </c>
      <c r="C70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47" t="s">
        <v>16</v>
      </c>
      <c r="E7047" t="s">
        <v>17</v>
      </c>
      <c r="F7047" t="s">
        <v>18</v>
      </c>
      <c r="G7047" s="1">
        <v>44663</v>
      </c>
      <c r="H7047" t="s">
        <v>19261</v>
      </c>
      <c r="I7047" t="s">
        <v>19262</v>
      </c>
      <c r="J7047" t="s">
        <v>54</v>
      </c>
      <c r="K7047" s="6">
        <v>16324.6</v>
      </c>
      <c r="L7047" t="s">
        <v>26850</v>
      </c>
      <c r="M7047" t="s">
        <v>32</v>
      </c>
      <c r="N7047" s="1">
        <v>44667</v>
      </c>
      <c r="O7047" t="s">
        <v>50</v>
      </c>
      <c r="P7047" t="s">
        <v>24</v>
      </c>
    </row>
    <row r="7048" spans="1:16" x14ac:dyDescent="0.35">
      <c r="A7048" t="s">
        <v>19263</v>
      </c>
      <c r="B7048" s="6">
        <v>28</v>
      </c>
      <c r="C70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048" t="s">
        <v>26</v>
      </c>
      <c r="E7048" t="s">
        <v>92</v>
      </c>
      <c r="F7048" t="s">
        <v>56</v>
      </c>
      <c r="G7048" s="1">
        <v>45183</v>
      </c>
      <c r="H7048" t="s">
        <v>19264</v>
      </c>
      <c r="I7048" t="s">
        <v>19265</v>
      </c>
      <c r="J7048" t="s">
        <v>31</v>
      </c>
      <c r="K7048" s="6">
        <v>12874.33</v>
      </c>
      <c r="L7048" t="s">
        <v>26629</v>
      </c>
      <c r="M7048" t="s">
        <v>32</v>
      </c>
      <c r="N7048" s="1">
        <v>45186</v>
      </c>
      <c r="O7048" t="s">
        <v>44</v>
      </c>
      <c r="P7048" t="s">
        <v>45</v>
      </c>
    </row>
    <row r="7049" spans="1:16" x14ac:dyDescent="0.35">
      <c r="A7049" t="s">
        <v>19266</v>
      </c>
      <c r="B7049" s="6">
        <v>50</v>
      </c>
      <c r="C70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49" t="s">
        <v>26</v>
      </c>
      <c r="E7049" t="s">
        <v>233</v>
      </c>
      <c r="F7049" t="s">
        <v>56</v>
      </c>
      <c r="G7049" s="1">
        <v>44635</v>
      </c>
      <c r="H7049" t="s">
        <v>19267</v>
      </c>
      <c r="I7049" t="s">
        <v>19268</v>
      </c>
      <c r="J7049" t="s">
        <v>59</v>
      </c>
      <c r="K7049" s="6">
        <v>15793</v>
      </c>
      <c r="L7049" t="s">
        <v>26705</v>
      </c>
      <c r="M7049" t="s">
        <v>32</v>
      </c>
      <c r="N7049" s="1">
        <v>44653</v>
      </c>
      <c r="O7049" t="s">
        <v>33</v>
      </c>
      <c r="P7049" t="s">
        <v>45</v>
      </c>
    </row>
    <row r="7050" spans="1:16" x14ac:dyDescent="0.35">
      <c r="A7050" t="s">
        <v>19269</v>
      </c>
      <c r="B7050" s="6">
        <v>35</v>
      </c>
      <c r="C70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050" t="s">
        <v>16</v>
      </c>
      <c r="E7050" t="s">
        <v>233</v>
      </c>
      <c r="F7050" t="s">
        <v>28</v>
      </c>
      <c r="G7050" s="1">
        <v>44510</v>
      </c>
      <c r="H7050" t="s">
        <v>19270</v>
      </c>
      <c r="I7050" t="s">
        <v>19271</v>
      </c>
      <c r="J7050" t="s">
        <v>63</v>
      </c>
      <c r="K7050" s="6">
        <v>26644.62</v>
      </c>
      <c r="L7050" t="s">
        <v>26982</v>
      </c>
      <c r="M7050" t="s">
        <v>32</v>
      </c>
      <c r="N7050" s="1">
        <v>44537</v>
      </c>
      <c r="O7050" t="s">
        <v>50</v>
      </c>
      <c r="P7050" t="s">
        <v>45</v>
      </c>
    </row>
    <row r="7051" spans="1:16" x14ac:dyDescent="0.35">
      <c r="A7051" t="s">
        <v>19272</v>
      </c>
      <c r="B7051" s="6">
        <v>24</v>
      </c>
      <c r="C70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051" t="s">
        <v>16</v>
      </c>
      <c r="E7051" t="s">
        <v>51</v>
      </c>
      <c r="F7051" t="s">
        <v>37</v>
      </c>
      <c r="G7051" s="1">
        <v>43967</v>
      </c>
      <c r="H7051" t="s">
        <v>19273</v>
      </c>
      <c r="I7051" t="s">
        <v>19274</v>
      </c>
      <c r="J7051" t="s">
        <v>59</v>
      </c>
      <c r="K7051" s="6">
        <v>3556.74</v>
      </c>
      <c r="L7051" t="s">
        <v>26650</v>
      </c>
      <c r="M7051" t="s">
        <v>32</v>
      </c>
      <c r="N7051" s="1">
        <v>43969</v>
      </c>
      <c r="O7051" t="s">
        <v>33</v>
      </c>
      <c r="P7051" t="s">
        <v>24</v>
      </c>
    </row>
    <row r="7052" spans="1:16" x14ac:dyDescent="0.35">
      <c r="A7052" t="s">
        <v>19275</v>
      </c>
      <c r="B7052" s="6">
        <v>65</v>
      </c>
      <c r="C70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52" t="s">
        <v>26</v>
      </c>
      <c r="E7052" t="s">
        <v>233</v>
      </c>
      <c r="F7052" t="s">
        <v>72</v>
      </c>
      <c r="G7052" s="1">
        <v>44598</v>
      </c>
      <c r="H7052" t="s">
        <v>19276</v>
      </c>
      <c r="I7052" t="s">
        <v>19277</v>
      </c>
      <c r="J7052" t="s">
        <v>31</v>
      </c>
      <c r="K7052" s="6">
        <v>57064.65</v>
      </c>
      <c r="L7052" t="s">
        <v>26884</v>
      </c>
      <c r="M7052" t="s">
        <v>22</v>
      </c>
      <c r="N7052" s="1">
        <v>44603</v>
      </c>
      <c r="O7052" t="s">
        <v>33</v>
      </c>
      <c r="P7052" t="s">
        <v>34</v>
      </c>
    </row>
    <row r="7053" spans="1:16" x14ac:dyDescent="0.35">
      <c r="A7053" t="s">
        <v>19278</v>
      </c>
      <c r="B7053" s="6">
        <v>76</v>
      </c>
      <c r="C70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53" t="s">
        <v>16</v>
      </c>
      <c r="E7053" t="s">
        <v>36</v>
      </c>
      <c r="F7053" t="s">
        <v>28</v>
      </c>
      <c r="G7053" s="1">
        <v>45138</v>
      </c>
      <c r="H7053" t="s">
        <v>4576</v>
      </c>
      <c r="I7053" t="s">
        <v>19279</v>
      </c>
      <c r="J7053" t="s">
        <v>21</v>
      </c>
      <c r="K7053" s="6">
        <v>30034.95</v>
      </c>
      <c r="L7053" t="s">
        <v>26752</v>
      </c>
      <c r="M7053" t="s">
        <v>43</v>
      </c>
      <c r="N7053" s="1">
        <v>45154</v>
      </c>
      <c r="O7053" t="s">
        <v>33</v>
      </c>
      <c r="P7053" t="s">
        <v>45</v>
      </c>
    </row>
    <row r="7054" spans="1:16" x14ac:dyDescent="0.35">
      <c r="A7054" t="s">
        <v>19280</v>
      </c>
      <c r="B7054" s="6">
        <v>51</v>
      </c>
      <c r="C70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54" t="s">
        <v>16</v>
      </c>
      <c r="E7054" t="s">
        <v>233</v>
      </c>
      <c r="F7054" t="s">
        <v>28</v>
      </c>
      <c r="G7054" s="1">
        <v>44186</v>
      </c>
      <c r="H7054" t="s">
        <v>17981</v>
      </c>
      <c r="I7054" t="s">
        <v>19281</v>
      </c>
      <c r="J7054" t="s">
        <v>54</v>
      </c>
      <c r="K7054" s="6">
        <v>5396.75</v>
      </c>
      <c r="L7054" t="s">
        <v>26683</v>
      </c>
      <c r="M7054" t="s">
        <v>43</v>
      </c>
      <c r="N7054" s="1">
        <v>44210</v>
      </c>
      <c r="O7054" t="s">
        <v>23</v>
      </c>
      <c r="P7054" t="s">
        <v>45</v>
      </c>
    </row>
    <row r="7055" spans="1:16" x14ac:dyDescent="0.35">
      <c r="A7055" t="s">
        <v>19282</v>
      </c>
      <c r="B7055" s="6">
        <v>47</v>
      </c>
      <c r="C70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55" t="s">
        <v>16</v>
      </c>
      <c r="E7055" t="s">
        <v>233</v>
      </c>
      <c r="F7055" t="s">
        <v>18</v>
      </c>
      <c r="G7055" s="1">
        <v>45041</v>
      </c>
      <c r="H7055" t="s">
        <v>16886</v>
      </c>
      <c r="I7055" t="s">
        <v>19283</v>
      </c>
      <c r="J7055" t="s">
        <v>31</v>
      </c>
      <c r="K7055" s="6">
        <v>24654.03</v>
      </c>
      <c r="L7055" t="s">
        <v>26923</v>
      </c>
      <c r="M7055" t="s">
        <v>32</v>
      </c>
      <c r="N7055" s="1">
        <v>45051</v>
      </c>
      <c r="O7055" t="s">
        <v>33</v>
      </c>
      <c r="P7055" t="s">
        <v>34</v>
      </c>
    </row>
    <row r="7056" spans="1:16" x14ac:dyDescent="0.35">
      <c r="A7056" t="s">
        <v>19284</v>
      </c>
      <c r="B7056" s="6">
        <v>36</v>
      </c>
      <c r="C70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056" t="s">
        <v>26</v>
      </c>
      <c r="E7056" t="s">
        <v>117</v>
      </c>
      <c r="F7056" t="s">
        <v>56</v>
      </c>
      <c r="G7056" s="1">
        <v>44448</v>
      </c>
      <c r="H7056" t="s">
        <v>19285</v>
      </c>
      <c r="I7056" t="s">
        <v>19286</v>
      </c>
      <c r="J7056" t="s">
        <v>59</v>
      </c>
      <c r="K7056" s="6">
        <v>1044</v>
      </c>
      <c r="L7056" t="s">
        <v>26982</v>
      </c>
      <c r="M7056" t="s">
        <v>32</v>
      </c>
      <c r="N7056" s="1">
        <v>44456</v>
      </c>
      <c r="O7056" t="s">
        <v>87</v>
      </c>
      <c r="P7056" t="s">
        <v>34</v>
      </c>
    </row>
    <row r="7057" spans="1:16" x14ac:dyDescent="0.35">
      <c r="A7057" t="s">
        <v>19287</v>
      </c>
      <c r="B7057" s="6">
        <v>41</v>
      </c>
      <c r="C70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057" t="s">
        <v>26</v>
      </c>
      <c r="E7057" t="s">
        <v>36</v>
      </c>
      <c r="F7057" t="s">
        <v>56</v>
      </c>
      <c r="G7057" s="1">
        <v>43758</v>
      </c>
      <c r="H7057" t="s">
        <v>19288</v>
      </c>
      <c r="I7057" t="s">
        <v>19289</v>
      </c>
      <c r="J7057" t="s">
        <v>21</v>
      </c>
      <c r="K7057" s="6">
        <v>34277.39</v>
      </c>
      <c r="L7057" t="s">
        <v>26885</v>
      </c>
      <c r="M7057" t="s">
        <v>32</v>
      </c>
      <c r="N7057" s="1">
        <v>43778</v>
      </c>
      <c r="O7057" t="s">
        <v>44</v>
      </c>
      <c r="P7057" t="s">
        <v>34</v>
      </c>
    </row>
    <row r="7058" spans="1:16" x14ac:dyDescent="0.35">
      <c r="A7058" t="s">
        <v>19290</v>
      </c>
      <c r="B7058" s="6">
        <v>20</v>
      </c>
      <c r="C70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058" t="s">
        <v>16</v>
      </c>
      <c r="E7058" t="s">
        <v>117</v>
      </c>
      <c r="F7058" t="s">
        <v>37</v>
      </c>
      <c r="G7058" s="1">
        <v>45160</v>
      </c>
      <c r="H7058" t="s">
        <v>5888</v>
      </c>
      <c r="I7058" t="s">
        <v>19291</v>
      </c>
      <c r="J7058" t="s">
        <v>63</v>
      </c>
      <c r="K7058" s="6">
        <v>14290.63</v>
      </c>
      <c r="L7058" t="s">
        <v>26977</v>
      </c>
      <c r="M7058" t="s">
        <v>43</v>
      </c>
      <c r="N7058" s="1">
        <v>45169</v>
      </c>
      <c r="O7058" t="s">
        <v>44</v>
      </c>
      <c r="P7058" t="s">
        <v>45</v>
      </c>
    </row>
    <row r="7059" spans="1:16" x14ac:dyDescent="0.35">
      <c r="A7059" t="s">
        <v>19292</v>
      </c>
      <c r="B7059" s="6">
        <v>33</v>
      </c>
      <c r="C70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059" t="s">
        <v>26</v>
      </c>
      <c r="E7059" t="s">
        <v>65</v>
      </c>
      <c r="F7059" t="s">
        <v>37</v>
      </c>
      <c r="G7059" s="1">
        <v>44035</v>
      </c>
      <c r="H7059" t="s">
        <v>19293</v>
      </c>
      <c r="I7059" t="s">
        <v>19294</v>
      </c>
      <c r="J7059" t="s">
        <v>63</v>
      </c>
      <c r="K7059" s="6">
        <v>17206.63</v>
      </c>
      <c r="L7059" t="s">
        <v>26969</v>
      </c>
      <c r="M7059" t="s">
        <v>32</v>
      </c>
      <c r="N7059" s="1">
        <v>44058</v>
      </c>
      <c r="O7059" t="s">
        <v>50</v>
      </c>
      <c r="P7059" t="s">
        <v>45</v>
      </c>
    </row>
    <row r="7060" spans="1:16" x14ac:dyDescent="0.35">
      <c r="A7060" t="s">
        <v>19295</v>
      </c>
      <c r="B7060" s="6">
        <v>42</v>
      </c>
      <c r="C70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60" t="s">
        <v>16</v>
      </c>
      <c r="E7060" t="s">
        <v>17</v>
      </c>
      <c r="F7060" t="s">
        <v>28</v>
      </c>
      <c r="G7060" s="1">
        <v>43553</v>
      </c>
      <c r="H7060" t="s">
        <v>19296</v>
      </c>
      <c r="I7060" t="s">
        <v>19297</v>
      </c>
      <c r="J7060" t="s">
        <v>54</v>
      </c>
      <c r="K7060" s="6">
        <v>24070.73</v>
      </c>
      <c r="L7060" t="s">
        <v>26939</v>
      </c>
      <c r="M7060" t="s">
        <v>32</v>
      </c>
      <c r="N7060" s="1">
        <v>43581</v>
      </c>
      <c r="O7060" t="s">
        <v>50</v>
      </c>
      <c r="P7060" t="s">
        <v>24</v>
      </c>
    </row>
    <row r="7061" spans="1:16" x14ac:dyDescent="0.35">
      <c r="A7061" t="s">
        <v>19298</v>
      </c>
      <c r="B7061" s="6">
        <v>34</v>
      </c>
      <c r="C70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061" t="s">
        <v>26</v>
      </c>
      <c r="E7061" t="s">
        <v>51</v>
      </c>
      <c r="F7061" t="s">
        <v>28</v>
      </c>
      <c r="G7061" s="1">
        <v>43558</v>
      </c>
      <c r="H7061" t="s">
        <v>19299</v>
      </c>
      <c r="I7061" t="s">
        <v>19300</v>
      </c>
      <c r="J7061" t="s">
        <v>54</v>
      </c>
      <c r="K7061" s="6">
        <v>14666.36</v>
      </c>
      <c r="L7061" t="s">
        <v>26690</v>
      </c>
      <c r="M7061" t="s">
        <v>43</v>
      </c>
      <c r="N7061" s="1">
        <v>43587</v>
      </c>
      <c r="O7061" t="s">
        <v>33</v>
      </c>
      <c r="P7061" t="s">
        <v>34</v>
      </c>
    </row>
    <row r="7062" spans="1:16" x14ac:dyDescent="0.35">
      <c r="A7062" t="s">
        <v>19301</v>
      </c>
      <c r="B7062" s="6">
        <v>31</v>
      </c>
      <c r="C70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062" t="s">
        <v>16</v>
      </c>
      <c r="E7062" t="s">
        <v>117</v>
      </c>
      <c r="F7062" t="s">
        <v>37</v>
      </c>
      <c r="G7062" s="1">
        <v>45186</v>
      </c>
      <c r="H7062" t="s">
        <v>19302</v>
      </c>
      <c r="I7062" t="s">
        <v>19303</v>
      </c>
      <c r="J7062" t="s">
        <v>54</v>
      </c>
      <c r="K7062" s="6">
        <v>8143.99</v>
      </c>
      <c r="L7062" t="s">
        <v>26984</v>
      </c>
      <c r="M7062" t="s">
        <v>32</v>
      </c>
      <c r="N7062" s="1">
        <v>45203</v>
      </c>
      <c r="O7062" t="s">
        <v>87</v>
      </c>
      <c r="P7062" t="s">
        <v>45</v>
      </c>
    </row>
    <row r="7063" spans="1:16" x14ac:dyDescent="0.35">
      <c r="A7063" t="s">
        <v>19304</v>
      </c>
      <c r="B7063" s="6">
        <v>39</v>
      </c>
      <c r="C70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063" t="s">
        <v>16</v>
      </c>
      <c r="E7063" t="s">
        <v>65</v>
      </c>
      <c r="F7063" t="s">
        <v>72</v>
      </c>
      <c r="G7063" s="1">
        <v>44322</v>
      </c>
      <c r="H7063" t="s">
        <v>19305</v>
      </c>
      <c r="I7063" t="s">
        <v>19306</v>
      </c>
      <c r="J7063" t="s">
        <v>21</v>
      </c>
      <c r="K7063" s="6">
        <v>57934.74</v>
      </c>
      <c r="L7063" t="s">
        <v>26858</v>
      </c>
      <c r="M7063" t="s">
        <v>22</v>
      </c>
      <c r="N7063" s="1">
        <v>44328</v>
      </c>
      <c r="O7063" t="s">
        <v>87</v>
      </c>
      <c r="P7063" t="s">
        <v>34</v>
      </c>
    </row>
    <row r="7064" spans="1:16" x14ac:dyDescent="0.35">
      <c r="A7064" t="s">
        <v>19307</v>
      </c>
      <c r="B7064" s="6">
        <v>75</v>
      </c>
      <c r="C70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64" t="s">
        <v>26</v>
      </c>
      <c r="E7064" t="s">
        <v>17</v>
      </c>
      <c r="F7064" t="s">
        <v>18</v>
      </c>
      <c r="G7064" s="1">
        <v>43898</v>
      </c>
      <c r="H7064" t="s">
        <v>19308</v>
      </c>
      <c r="I7064" t="s">
        <v>19309</v>
      </c>
      <c r="J7064" t="s">
        <v>59</v>
      </c>
      <c r="K7064" s="6">
        <v>7681.53</v>
      </c>
      <c r="L7064" t="s">
        <v>26648</v>
      </c>
      <c r="M7064" t="s">
        <v>22</v>
      </c>
      <c r="N7064" s="1">
        <v>43901</v>
      </c>
      <c r="O7064" t="s">
        <v>87</v>
      </c>
      <c r="P7064" t="s">
        <v>24</v>
      </c>
    </row>
    <row r="7065" spans="1:16" x14ac:dyDescent="0.35">
      <c r="A7065" t="s">
        <v>19310</v>
      </c>
      <c r="B7065" s="6">
        <v>74</v>
      </c>
      <c r="C70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65" t="s">
        <v>16</v>
      </c>
      <c r="E7065" t="s">
        <v>27</v>
      </c>
      <c r="F7065" t="s">
        <v>72</v>
      </c>
      <c r="G7065" s="1">
        <v>44421</v>
      </c>
      <c r="H7065" t="s">
        <v>19311</v>
      </c>
      <c r="I7065" t="s">
        <v>19300</v>
      </c>
      <c r="J7065" t="s">
        <v>21</v>
      </c>
      <c r="K7065" s="6">
        <v>58054.14</v>
      </c>
      <c r="L7065" t="s">
        <v>26870</v>
      </c>
      <c r="M7065" t="s">
        <v>22</v>
      </c>
      <c r="N7065" s="1">
        <v>44425</v>
      </c>
      <c r="O7065" t="s">
        <v>44</v>
      </c>
      <c r="P7065" t="s">
        <v>45</v>
      </c>
    </row>
    <row r="7066" spans="1:16" x14ac:dyDescent="0.35">
      <c r="A7066" t="s">
        <v>19312</v>
      </c>
      <c r="B7066" s="6">
        <v>60</v>
      </c>
      <c r="C70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66" t="s">
        <v>16</v>
      </c>
      <c r="E7066" t="s">
        <v>117</v>
      </c>
      <c r="F7066" t="s">
        <v>72</v>
      </c>
      <c r="G7066" s="1">
        <v>44514</v>
      </c>
      <c r="H7066" t="s">
        <v>19313</v>
      </c>
      <c r="I7066" t="s">
        <v>19314</v>
      </c>
      <c r="J7066" t="s">
        <v>31</v>
      </c>
      <c r="K7066" s="6">
        <v>79758.34</v>
      </c>
      <c r="L7066" t="s">
        <v>26676</v>
      </c>
      <c r="M7066" t="s">
        <v>32</v>
      </c>
      <c r="N7066" s="1">
        <v>44541</v>
      </c>
      <c r="O7066" t="s">
        <v>87</v>
      </c>
      <c r="P7066" t="s">
        <v>34</v>
      </c>
    </row>
    <row r="7067" spans="1:16" x14ac:dyDescent="0.35">
      <c r="A7067" t="s">
        <v>19315</v>
      </c>
      <c r="B7067" s="6">
        <v>38</v>
      </c>
      <c r="C70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067" t="s">
        <v>16</v>
      </c>
      <c r="E7067" t="s">
        <v>233</v>
      </c>
      <c r="F7067" t="s">
        <v>18</v>
      </c>
      <c r="G7067" s="1">
        <v>45087</v>
      </c>
      <c r="H7067" t="s">
        <v>19316</v>
      </c>
      <c r="I7067" t="s">
        <v>19317</v>
      </c>
      <c r="J7067" t="s">
        <v>21</v>
      </c>
      <c r="K7067" s="6">
        <v>55984.98</v>
      </c>
      <c r="L7067" t="s">
        <v>26968</v>
      </c>
      <c r="M7067" t="s">
        <v>43</v>
      </c>
      <c r="N7067" s="1">
        <v>45111</v>
      </c>
      <c r="O7067" t="s">
        <v>50</v>
      </c>
      <c r="P7067" t="s">
        <v>34</v>
      </c>
    </row>
    <row r="7068" spans="1:16" x14ac:dyDescent="0.35">
      <c r="A7068" t="s">
        <v>19318</v>
      </c>
      <c r="B7068" s="6">
        <v>83</v>
      </c>
      <c r="C70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68" t="s">
        <v>16</v>
      </c>
      <c r="E7068" t="s">
        <v>17</v>
      </c>
      <c r="F7068" t="s">
        <v>56</v>
      </c>
      <c r="G7068" s="1">
        <v>43445</v>
      </c>
      <c r="H7068" t="s">
        <v>19319</v>
      </c>
      <c r="I7068" t="s">
        <v>19320</v>
      </c>
      <c r="J7068" t="s">
        <v>21</v>
      </c>
      <c r="K7068" s="6">
        <v>20443.95</v>
      </c>
      <c r="L7068" t="s">
        <v>26933</v>
      </c>
      <c r="M7068" t="s">
        <v>32</v>
      </c>
      <c r="N7068" s="1">
        <v>43473</v>
      </c>
      <c r="O7068" t="s">
        <v>23</v>
      </c>
      <c r="P7068" t="s">
        <v>24</v>
      </c>
    </row>
    <row r="7069" spans="1:16" x14ac:dyDescent="0.35">
      <c r="A7069" t="s">
        <v>19321</v>
      </c>
      <c r="B7069" s="6">
        <v>85</v>
      </c>
      <c r="C70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69" t="s">
        <v>26</v>
      </c>
      <c r="E7069" t="s">
        <v>117</v>
      </c>
      <c r="F7069" t="s">
        <v>72</v>
      </c>
      <c r="G7069" s="1">
        <v>44549</v>
      </c>
      <c r="H7069" t="s">
        <v>19322</v>
      </c>
      <c r="I7069" t="s">
        <v>8723</v>
      </c>
      <c r="J7069" t="s">
        <v>63</v>
      </c>
      <c r="K7069" s="6">
        <v>17430.45</v>
      </c>
      <c r="L7069" t="s">
        <v>26927</v>
      </c>
      <c r="M7069" t="s">
        <v>22</v>
      </c>
      <c r="N7069" s="1">
        <v>44565</v>
      </c>
      <c r="O7069" t="s">
        <v>33</v>
      </c>
      <c r="P7069" t="s">
        <v>45</v>
      </c>
    </row>
    <row r="7070" spans="1:16" x14ac:dyDescent="0.35">
      <c r="A7070" t="s">
        <v>19323</v>
      </c>
      <c r="B7070" s="6">
        <v>83</v>
      </c>
      <c r="C70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70" t="s">
        <v>16</v>
      </c>
      <c r="E7070" t="s">
        <v>27</v>
      </c>
      <c r="F7070" t="s">
        <v>47</v>
      </c>
      <c r="G7070" s="1">
        <v>43763</v>
      </c>
      <c r="H7070" t="s">
        <v>12984</v>
      </c>
      <c r="I7070" t="s">
        <v>19324</v>
      </c>
      <c r="J7070" t="s">
        <v>31</v>
      </c>
      <c r="K7070" s="6">
        <v>17980.91</v>
      </c>
      <c r="L7070" t="s">
        <v>26601</v>
      </c>
      <c r="M7070" t="s">
        <v>43</v>
      </c>
      <c r="N7070" s="1">
        <v>43773</v>
      </c>
      <c r="O7070" t="s">
        <v>33</v>
      </c>
      <c r="P7070" t="s">
        <v>34</v>
      </c>
    </row>
    <row r="7071" spans="1:16" x14ac:dyDescent="0.35">
      <c r="A7071" t="s">
        <v>19325</v>
      </c>
      <c r="B7071" s="6">
        <v>60</v>
      </c>
      <c r="C70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71" t="s">
        <v>16</v>
      </c>
      <c r="E7071" t="s">
        <v>27</v>
      </c>
      <c r="F7071" t="s">
        <v>72</v>
      </c>
      <c r="G7071" s="1">
        <v>44521</v>
      </c>
      <c r="H7071" t="s">
        <v>19326</v>
      </c>
      <c r="I7071" t="s">
        <v>19327</v>
      </c>
      <c r="J7071" t="s">
        <v>54</v>
      </c>
      <c r="K7071" s="6">
        <v>27245.11</v>
      </c>
      <c r="L7071" t="s">
        <v>26804</v>
      </c>
      <c r="M7071" t="s">
        <v>32</v>
      </c>
      <c r="N7071" s="1">
        <v>44541</v>
      </c>
      <c r="O7071" t="s">
        <v>23</v>
      </c>
      <c r="P7071" t="s">
        <v>24</v>
      </c>
    </row>
    <row r="7072" spans="1:16" x14ac:dyDescent="0.35">
      <c r="A7072" t="s">
        <v>19328</v>
      </c>
      <c r="B7072" s="6">
        <v>62</v>
      </c>
      <c r="C70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72" t="s">
        <v>16</v>
      </c>
      <c r="E7072" t="s">
        <v>17</v>
      </c>
      <c r="F7072" t="s">
        <v>28</v>
      </c>
      <c r="G7072" s="1">
        <v>44397</v>
      </c>
      <c r="H7072" t="s">
        <v>12924</v>
      </c>
      <c r="I7072" t="s">
        <v>19329</v>
      </c>
      <c r="J7072" t="s">
        <v>63</v>
      </c>
      <c r="K7072" s="6">
        <v>24123.57</v>
      </c>
      <c r="L7072" t="s">
        <v>26816</v>
      </c>
      <c r="M7072" t="s">
        <v>43</v>
      </c>
      <c r="N7072" s="1">
        <v>44409</v>
      </c>
      <c r="O7072" t="s">
        <v>23</v>
      </c>
      <c r="P7072" t="s">
        <v>24</v>
      </c>
    </row>
    <row r="7073" spans="1:16" x14ac:dyDescent="0.35">
      <c r="A7073" t="s">
        <v>19330</v>
      </c>
      <c r="B7073" s="6">
        <v>21</v>
      </c>
      <c r="C70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073" t="s">
        <v>16</v>
      </c>
      <c r="E7073" t="s">
        <v>117</v>
      </c>
      <c r="F7073" t="s">
        <v>28</v>
      </c>
      <c r="G7073" s="1">
        <v>44200</v>
      </c>
      <c r="H7073" t="s">
        <v>19331</v>
      </c>
      <c r="I7073" t="s">
        <v>19332</v>
      </c>
      <c r="J7073" t="s">
        <v>54</v>
      </c>
      <c r="K7073" s="6">
        <v>11890.78</v>
      </c>
      <c r="L7073" t="s">
        <v>26717</v>
      </c>
      <c r="M7073" t="s">
        <v>43</v>
      </c>
      <c r="N7073" s="1">
        <v>44213</v>
      </c>
      <c r="O7073" t="s">
        <v>44</v>
      </c>
      <c r="P7073" t="s">
        <v>34</v>
      </c>
    </row>
    <row r="7074" spans="1:16" x14ac:dyDescent="0.35">
      <c r="A7074" t="s">
        <v>19333</v>
      </c>
      <c r="B7074" s="6">
        <v>43</v>
      </c>
      <c r="C70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74" t="s">
        <v>26</v>
      </c>
      <c r="E7074" t="s">
        <v>65</v>
      </c>
      <c r="F7074" t="s">
        <v>56</v>
      </c>
      <c r="G7074" s="1">
        <v>43921</v>
      </c>
      <c r="H7074" t="s">
        <v>11435</v>
      </c>
      <c r="I7074" t="s">
        <v>19334</v>
      </c>
      <c r="J7074" t="s">
        <v>54</v>
      </c>
      <c r="K7074" s="6">
        <v>4111.74</v>
      </c>
      <c r="L7074" t="s">
        <v>26774</v>
      </c>
      <c r="M7074" t="s">
        <v>32</v>
      </c>
      <c r="N7074" s="1">
        <v>43940</v>
      </c>
      <c r="O7074" t="s">
        <v>33</v>
      </c>
      <c r="P7074" t="s">
        <v>45</v>
      </c>
    </row>
    <row r="7075" spans="1:16" x14ac:dyDescent="0.35">
      <c r="A7075" t="s">
        <v>19335</v>
      </c>
      <c r="B7075" s="6">
        <v>58</v>
      </c>
      <c r="C70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75" t="s">
        <v>26</v>
      </c>
      <c r="E7075" t="s">
        <v>117</v>
      </c>
      <c r="F7075" t="s">
        <v>56</v>
      </c>
      <c r="G7075" s="1">
        <v>43801</v>
      </c>
      <c r="H7075" t="s">
        <v>19336</v>
      </c>
      <c r="I7075" t="s">
        <v>19337</v>
      </c>
      <c r="J7075" t="s">
        <v>63</v>
      </c>
      <c r="K7075" s="6">
        <v>28884.240000000002</v>
      </c>
      <c r="L7075" t="s">
        <v>26601</v>
      </c>
      <c r="M7075" t="s">
        <v>43</v>
      </c>
      <c r="N7075" s="1">
        <v>43812</v>
      </c>
      <c r="O7075" t="s">
        <v>50</v>
      </c>
      <c r="P7075" t="s">
        <v>24</v>
      </c>
    </row>
    <row r="7076" spans="1:16" x14ac:dyDescent="0.35">
      <c r="A7076" t="s">
        <v>19338</v>
      </c>
      <c r="B7076" s="6">
        <v>51</v>
      </c>
      <c r="C70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76" t="s">
        <v>16</v>
      </c>
      <c r="E7076" t="s">
        <v>27</v>
      </c>
      <c r="F7076" t="s">
        <v>72</v>
      </c>
      <c r="G7076" s="1">
        <v>45127</v>
      </c>
      <c r="H7076" t="s">
        <v>19339</v>
      </c>
      <c r="I7076" t="s">
        <v>19340</v>
      </c>
      <c r="J7076" t="s">
        <v>59</v>
      </c>
      <c r="K7076" s="6">
        <v>22527.72</v>
      </c>
      <c r="L7076" t="s">
        <v>26814</v>
      </c>
      <c r="M7076" t="s">
        <v>22</v>
      </c>
      <c r="N7076" s="1">
        <v>45150</v>
      </c>
      <c r="O7076" t="s">
        <v>44</v>
      </c>
      <c r="P7076" t="s">
        <v>24</v>
      </c>
    </row>
    <row r="7077" spans="1:16" x14ac:dyDescent="0.35">
      <c r="A7077" t="s">
        <v>19341</v>
      </c>
      <c r="B7077" s="6">
        <v>62</v>
      </c>
      <c r="C70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77" t="s">
        <v>16</v>
      </c>
      <c r="E7077" t="s">
        <v>27</v>
      </c>
      <c r="F7077" t="s">
        <v>56</v>
      </c>
      <c r="G7077" s="1">
        <v>44792</v>
      </c>
      <c r="H7077" t="s">
        <v>9660</v>
      </c>
      <c r="I7077" t="s">
        <v>19342</v>
      </c>
      <c r="J7077" t="s">
        <v>31</v>
      </c>
      <c r="K7077" s="6">
        <v>19706.169999999998</v>
      </c>
      <c r="L7077" t="s">
        <v>26899</v>
      </c>
      <c r="M7077" t="s">
        <v>43</v>
      </c>
      <c r="N7077" s="1">
        <v>44810</v>
      </c>
      <c r="O7077" t="s">
        <v>50</v>
      </c>
      <c r="P7077" t="s">
        <v>34</v>
      </c>
    </row>
    <row r="7078" spans="1:16" x14ac:dyDescent="0.35">
      <c r="A7078" t="s">
        <v>19343</v>
      </c>
      <c r="B7078" s="6">
        <v>41</v>
      </c>
      <c r="C70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078" t="s">
        <v>26</v>
      </c>
      <c r="E7078" t="s">
        <v>36</v>
      </c>
      <c r="F7078" t="s">
        <v>56</v>
      </c>
      <c r="G7078" s="1">
        <v>44628</v>
      </c>
      <c r="H7078" t="s">
        <v>19344</v>
      </c>
      <c r="I7078" t="s">
        <v>19345</v>
      </c>
      <c r="J7078" t="s">
        <v>21</v>
      </c>
      <c r="K7078" s="6">
        <v>19246.310000000001</v>
      </c>
      <c r="L7078" t="s">
        <v>26977</v>
      </c>
      <c r="M7078" t="s">
        <v>43</v>
      </c>
      <c r="N7078" s="1">
        <v>44650</v>
      </c>
      <c r="O7078" t="s">
        <v>50</v>
      </c>
      <c r="P7078" t="s">
        <v>24</v>
      </c>
    </row>
    <row r="7079" spans="1:16" x14ac:dyDescent="0.35">
      <c r="A7079" t="s">
        <v>1035</v>
      </c>
      <c r="B7079" s="6">
        <v>43</v>
      </c>
      <c r="C70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79" t="s">
        <v>26</v>
      </c>
      <c r="E7079" t="s">
        <v>17</v>
      </c>
      <c r="F7079" t="s">
        <v>56</v>
      </c>
      <c r="G7079" s="1">
        <v>44811</v>
      </c>
      <c r="H7079" t="s">
        <v>8998</v>
      </c>
      <c r="I7079" t="s">
        <v>19346</v>
      </c>
      <c r="J7079" t="s">
        <v>31</v>
      </c>
      <c r="K7079" s="6">
        <v>16824.16</v>
      </c>
      <c r="L7079" t="s">
        <v>26618</v>
      </c>
      <c r="M7079" t="s">
        <v>43</v>
      </c>
      <c r="N7079" s="1">
        <v>44816</v>
      </c>
      <c r="O7079" t="s">
        <v>23</v>
      </c>
      <c r="P7079" t="s">
        <v>24</v>
      </c>
    </row>
    <row r="7080" spans="1:16" x14ac:dyDescent="0.35">
      <c r="A7080" t="s">
        <v>19347</v>
      </c>
      <c r="B7080" s="6">
        <v>52</v>
      </c>
      <c r="C70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80" t="s">
        <v>16</v>
      </c>
      <c r="E7080" t="s">
        <v>65</v>
      </c>
      <c r="F7080" t="s">
        <v>72</v>
      </c>
      <c r="G7080" s="1">
        <v>43523</v>
      </c>
      <c r="H7080" t="s">
        <v>19348</v>
      </c>
      <c r="I7080" t="s">
        <v>19349</v>
      </c>
      <c r="J7080" t="s">
        <v>59</v>
      </c>
      <c r="K7080" s="6">
        <v>67948.639999999999</v>
      </c>
      <c r="L7080" t="s">
        <v>26625</v>
      </c>
      <c r="M7080" t="s">
        <v>22</v>
      </c>
      <c r="N7080" s="1">
        <v>43530</v>
      </c>
      <c r="O7080" t="s">
        <v>23</v>
      </c>
      <c r="P7080" t="s">
        <v>24</v>
      </c>
    </row>
    <row r="7081" spans="1:16" x14ac:dyDescent="0.35">
      <c r="A7081" t="s">
        <v>4061</v>
      </c>
      <c r="B7081" s="6">
        <v>77</v>
      </c>
      <c r="C70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81" t="s">
        <v>16</v>
      </c>
      <c r="E7081" t="s">
        <v>27</v>
      </c>
      <c r="F7081" t="s">
        <v>47</v>
      </c>
      <c r="G7081" s="1">
        <v>44085</v>
      </c>
      <c r="H7081" t="s">
        <v>19350</v>
      </c>
      <c r="I7081" t="s">
        <v>19209</v>
      </c>
      <c r="J7081" t="s">
        <v>31</v>
      </c>
      <c r="K7081" s="6">
        <v>28721.54</v>
      </c>
      <c r="L7081" t="s">
        <v>26906</v>
      </c>
      <c r="M7081" t="s">
        <v>32</v>
      </c>
      <c r="N7081" s="1">
        <v>44109</v>
      </c>
      <c r="O7081" t="s">
        <v>44</v>
      </c>
      <c r="P7081" t="s">
        <v>24</v>
      </c>
    </row>
    <row r="7082" spans="1:16" x14ac:dyDescent="0.35">
      <c r="A7082" t="s">
        <v>19351</v>
      </c>
      <c r="B7082" s="6">
        <v>47</v>
      </c>
      <c r="C70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82" t="s">
        <v>26</v>
      </c>
      <c r="E7082" t="s">
        <v>92</v>
      </c>
      <c r="F7082" t="s">
        <v>56</v>
      </c>
      <c r="G7082" s="1">
        <v>44824</v>
      </c>
      <c r="H7082" t="s">
        <v>19352</v>
      </c>
      <c r="I7082" t="s">
        <v>19353</v>
      </c>
      <c r="J7082" t="s">
        <v>21</v>
      </c>
      <c r="K7082" s="6">
        <v>18563.86</v>
      </c>
      <c r="L7082" t="s">
        <v>26941</v>
      </c>
      <c r="M7082" t="s">
        <v>32</v>
      </c>
      <c r="N7082" s="1">
        <v>44828</v>
      </c>
      <c r="O7082" t="s">
        <v>50</v>
      </c>
      <c r="P7082" t="s">
        <v>34</v>
      </c>
    </row>
    <row r="7083" spans="1:16" x14ac:dyDescent="0.35">
      <c r="A7083" t="s">
        <v>19354</v>
      </c>
      <c r="B7083" s="6">
        <v>71</v>
      </c>
      <c r="C70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83" t="s">
        <v>16</v>
      </c>
      <c r="E7083" t="s">
        <v>36</v>
      </c>
      <c r="F7083" t="s">
        <v>72</v>
      </c>
      <c r="G7083" s="1">
        <v>43548</v>
      </c>
      <c r="H7083" t="s">
        <v>19355</v>
      </c>
      <c r="I7083" t="s">
        <v>19356</v>
      </c>
      <c r="J7083" t="s">
        <v>31</v>
      </c>
      <c r="K7083" s="6">
        <v>58958.21</v>
      </c>
      <c r="L7083" t="s">
        <v>26823</v>
      </c>
      <c r="M7083" t="s">
        <v>22</v>
      </c>
      <c r="N7083" s="1">
        <v>43551</v>
      </c>
      <c r="O7083" t="s">
        <v>44</v>
      </c>
      <c r="P7083" t="s">
        <v>24</v>
      </c>
    </row>
    <row r="7084" spans="1:16" x14ac:dyDescent="0.35">
      <c r="A7084" t="s">
        <v>19357</v>
      </c>
      <c r="B7084" s="6">
        <v>63</v>
      </c>
      <c r="C70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84" t="s">
        <v>16</v>
      </c>
      <c r="E7084" t="s">
        <v>51</v>
      </c>
      <c r="F7084" t="s">
        <v>47</v>
      </c>
      <c r="G7084" s="1">
        <v>44780</v>
      </c>
      <c r="H7084" t="s">
        <v>19358</v>
      </c>
      <c r="I7084" t="s">
        <v>19359</v>
      </c>
      <c r="J7084" t="s">
        <v>63</v>
      </c>
      <c r="K7084" s="6">
        <v>9833.0400000000009</v>
      </c>
      <c r="L7084" t="s">
        <v>26780</v>
      </c>
      <c r="M7084" t="s">
        <v>43</v>
      </c>
      <c r="N7084" s="1">
        <v>44787</v>
      </c>
      <c r="O7084" t="s">
        <v>50</v>
      </c>
      <c r="P7084" t="s">
        <v>24</v>
      </c>
    </row>
    <row r="7085" spans="1:16" x14ac:dyDescent="0.35">
      <c r="A7085" t="s">
        <v>4600</v>
      </c>
      <c r="B7085" s="6">
        <v>29</v>
      </c>
      <c r="C70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085" t="s">
        <v>16</v>
      </c>
      <c r="E7085" t="s">
        <v>17</v>
      </c>
      <c r="F7085" t="s">
        <v>72</v>
      </c>
      <c r="G7085" s="1">
        <v>44977</v>
      </c>
      <c r="H7085" t="s">
        <v>19360</v>
      </c>
      <c r="I7085" t="s">
        <v>19361</v>
      </c>
      <c r="J7085" t="s">
        <v>31</v>
      </c>
      <c r="K7085" s="6">
        <v>64234.73</v>
      </c>
      <c r="L7085" t="s">
        <v>26956</v>
      </c>
      <c r="M7085" t="s">
        <v>32</v>
      </c>
      <c r="N7085" s="1">
        <v>45007</v>
      </c>
      <c r="O7085" t="s">
        <v>87</v>
      </c>
      <c r="P7085" t="s">
        <v>45</v>
      </c>
    </row>
    <row r="7086" spans="1:16" x14ac:dyDescent="0.35">
      <c r="A7086" t="s">
        <v>19362</v>
      </c>
      <c r="B7086" s="6">
        <v>36</v>
      </c>
      <c r="C70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086" t="s">
        <v>16</v>
      </c>
      <c r="E7086" t="s">
        <v>17</v>
      </c>
      <c r="F7086" t="s">
        <v>37</v>
      </c>
      <c r="G7086" s="1">
        <v>43924</v>
      </c>
      <c r="H7086" t="s">
        <v>19363</v>
      </c>
      <c r="I7086" t="s">
        <v>19364</v>
      </c>
      <c r="J7086" t="s">
        <v>31</v>
      </c>
      <c r="K7086" s="6">
        <v>8309.32</v>
      </c>
      <c r="L7086" t="s">
        <v>26859</v>
      </c>
      <c r="M7086" t="s">
        <v>22</v>
      </c>
      <c r="N7086" s="1">
        <v>43926</v>
      </c>
      <c r="O7086" t="s">
        <v>87</v>
      </c>
      <c r="P7086" t="s">
        <v>34</v>
      </c>
    </row>
    <row r="7087" spans="1:16" x14ac:dyDescent="0.35">
      <c r="A7087" t="s">
        <v>19365</v>
      </c>
      <c r="B7087" s="6">
        <v>25</v>
      </c>
      <c r="C70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087" t="s">
        <v>16</v>
      </c>
      <c r="E7087" t="s">
        <v>65</v>
      </c>
      <c r="F7087" t="s">
        <v>37</v>
      </c>
      <c r="G7087" s="1">
        <v>44044</v>
      </c>
      <c r="H7087" t="s">
        <v>19366</v>
      </c>
      <c r="I7087" t="s">
        <v>19367</v>
      </c>
      <c r="J7087" t="s">
        <v>54</v>
      </c>
      <c r="K7087" s="6">
        <v>2251.64</v>
      </c>
      <c r="L7087" t="s">
        <v>26866</v>
      </c>
      <c r="M7087" t="s">
        <v>22</v>
      </c>
      <c r="N7087" s="1">
        <v>44065</v>
      </c>
      <c r="O7087" t="s">
        <v>50</v>
      </c>
      <c r="P7087" t="s">
        <v>24</v>
      </c>
    </row>
    <row r="7088" spans="1:16" x14ac:dyDescent="0.35">
      <c r="A7088" t="s">
        <v>19368</v>
      </c>
      <c r="B7088" s="6">
        <v>56</v>
      </c>
      <c r="C70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88" t="s">
        <v>26</v>
      </c>
      <c r="E7088" t="s">
        <v>27</v>
      </c>
      <c r="F7088" t="s">
        <v>56</v>
      </c>
      <c r="G7088" s="1">
        <v>44732</v>
      </c>
      <c r="H7088" t="s">
        <v>19369</v>
      </c>
      <c r="I7088" t="s">
        <v>2003</v>
      </c>
      <c r="J7088" t="s">
        <v>31</v>
      </c>
      <c r="K7088" s="6">
        <v>25971.4</v>
      </c>
      <c r="L7088" t="s">
        <v>26650</v>
      </c>
      <c r="M7088" t="s">
        <v>32</v>
      </c>
      <c r="N7088" s="1">
        <v>44739</v>
      </c>
      <c r="O7088" t="s">
        <v>23</v>
      </c>
      <c r="P7088" t="s">
        <v>24</v>
      </c>
    </row>
    <row r="7089" spans="1:16" x14ac:dyDescent="0.35">
      <c r="A7089" t="s">
        <v>18330</v>
      </c>
      <c r="B7089" s="6">
        <v>45</v>
      </c>
      <c r="C70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89" t="s">
        <v>16</v>
      </c>
      <c r="E7089" t="s">
        <v>233</v>
      </c>
      <c r="F7089" t="s">
        <v>37</v>
      </c>
      <c r="G7089" s="1">
        <v>43537</v>
      </c>
      <c r="H7089" t="s">
        <v>19370</v>
      </c>
      <c r="I7089" t="s">
        <v>19371</v>
      </c>
      <c r="J7089" t="s">
        <v>21</v>
      </c>
      <c r="K7089" s="6">
        <v>18308.169999999998</v>
      </c>
      <c r="L7089" t="s">
        <v>26800</v>
      </c>
      <c r="M7089" t="s">
        <v>32</v>
      </c>
      <c r="N7089" s="1">
        <v>43542</v>
      </c>
      <c r="O7089" t="s">
        <v>87</v>
      </c>
      <c r="P7089" t="s">
        <v>34</v>
      </c>
    </row>
    <row r="7090" spans="1:16" x14ac:dyDescent="0.35">
      <c r="A7090" t="s">
        <v>19372</v>
      </c>
      <c r="B7090" s="6">
        <v>76</v>
      </c>
      <c r="C70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90" t="s">
        <v>16</v>
      </c>
      <c r="E7090" t="s">
        <v>17</v>
      </c>
      <c r="F7090" t="s">
        <v>18</v>
      </c>
      <c r="G7090" s="1">
        <v>44080</v>
      </c>
      <c r="H7090" t="s">
        <v>19373</v>
      </c>
      <c r="I7090" t="s">
        <v>803</v>
      </c>
      <c r="J7090" t="s">
        <v>21</v>
      </c>
      <c r="K7090" s="6">
        <v>38416.660000000003</v>
      </c>
      <c r="L7090" t="s">
        <v>26881</v>
      </c>
      <c r="M7090" t="s">
        <v>43</v>
      </c>
      <c r="N7090" s="1">
        <v>44105</v>
      </c>
      <c r="O7090" t="s">
        <v>33</v>
      </c>
      <c r="P7090" t="s">
        <v>24</v>
      </c>
    </row>
    <row r="7091" spans="1:16" x14ac:dyDescent="0.35">
      <c r="A7091" t="s">
        <v>19374</v>
      </c>
      <c r="B7091" s="6">
        <v>61</v>
      </c>
      <c r="C70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091" t="s">
        <v>26</v>
      </c>
      <c r="E7091" t="s">
        <v>27</v>
      </c>
      <c r="F7091" t="s">
        <v>18</v>
      </c>
      <c r="G7091" s="1">
        <v>43550</v>
      </c>
      <c r="H7091" t="s">
        <v>10778</v>
      </c>
      <c r="I7091" t="s">
        <v>19375</v>
      </c>
      <c r="J7091" t="s">
        <v>54</v>
      </c>
      <c r="K7091" s="6">
        <v>2553.11</v>
      </c>
      <c r="L7091" t="s">
        <v>26846</v>
      </c>
      <c r="M7091" t="s">
        <v>22</v>
      </c>
      <c r="N7091" s="1">
        <v>43552</v>
      </c>
      <c r="O7091" t="s">
        <v>23</v>
      </c>
      <c r="P7091" t="s">
        <v>24</v>
      </c>
    </row>
    <row r="7092" spans="1:16" x14ac:dyDescent="0.35">
      <c r="A7092" t="s">
        <v>19376</v>
      </c>
      <c r="B7092" s="6">
        <v>37</v>
      </c>
      <c r="C70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092" t="s">
        <v>26</v>
      </c>
      <c r="E7092" t="s">
        <v>92</v>
      </c>
      <c r="F7092" t="s">
        <v>37</v>
      </c>
      <c r="G7092" s="1">
        <v>43640</v>
      </c>
      <c r="H7092" t="s">
        <v>19377</v>
      </c>
      <c r="I7092" t="s">
        <v>13217</v>
      </c>
      <c r="J7092" t="s">
        <v>59</v>
      </c>
      <c r="K7092" s="6">
        <v>8823.08</v>
      </c>
      <c r="L7092" t="s">
        <v>26587</v>
      </c>
      <c r="M7092" t="s">
        <v>32</v>
      </c>
      <c r="N7092" s="1">
        <v>43664</v>
      </c>
      <c r="O7092" t="s">
        <v>50</v>
      </c>
      <c r="P7092" t="s">
        <v>45</v>
      </c>
    </row>
    <row r="7093" spans="1:16" x14ac:dyDescent="0.35">
      <c r="A7093" t="s">
        <v>19378</v>
      </c>
      <c r="B7093" s="6">
        <v>72</v>
      </c>
      <c r="C70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93" t="s">
        <v>16</v>
      </c>
      <c r="E7093" t="s">
        <v>51</v>
      </c>
      <c r="F7093" t="s">
        <v>28</v>
      </c>
      <c r="G7093" s="1">
        <v>44398</v>
      </c>
      <c r="H7093" t="s">
        <v>19379</v>
      </c>
      <c r="I7093" t="s">
        <v>19380</v>
      </c>
      <c r="J7093" t="s">
        <v>59</v>
      </c>
      <c r="K7093" s="6">
        <v>9476.92</v>
      </c>
      <c r="L7093" t="s">
        <v>26975</v>
      </c>
      <c r="M7093" t="s">
        <v>32</v>
      </c>
      <c r="N7093" s="1">
        <v>44427</v>
      </c>
      <c r="O7093" t="s">
        <v>33</v>
      </c>
      <c r="P7093" t="s">
        <v>24</v>
      </c>
    </row>
    <row r="7094" spans="1:16" x14ac:dyDescent="0.35">
      <c r="A7094" t="s">
        <v>19381</v>
      </c>
      <c r="B7094" s="6">
        <v>73</v>
      </c>
      <c r="C70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94" t="s">
        <v>16</v>
      </c>
      <c r="E7094" t="s">
        <v>36</v>
      </c>
      <c r="F7094" t="s">
        <v>47</v>
      </c>
      <c r="G7094" s="1">
        <v>43684</v>
      </c>
      <c r="H7094" t="s">
        <v>19212</v>
      </c>
      <c r="I7094" t="s">
        <v>19382</v>
      </c>
      <c r="J7094" t="s">
        <v>21</v>
      </c>
      <c r="K7094" s="6">
        <v>31245.94</v>
      </c>
      <c r="L7094" t="s">
        <v>26847</v>
      </c>
      <c r="M7094" t="s">
        <v>22</v>
      </c>
      <c r="N7094" s="1">
        <v>43690</v>
      </c>
      <c r="O7094" t="s">
        <v>23</v>
      </c>
      <c r="P7094" t="s">
        <v>45</v>
      </c>
    </row>
    <row r="7095" spans="1:16" x14ac:dyDescent="0.35">
      <c r="A7095" t="s">
        <v>1539</v>
      </c>
      <c r="B7095" s="6">
        <v>67</v>
      </c>
      <c r="C70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95" t="s">
        <v>26</v>
      </c>
      <c r="E7095" t="s">
        <v>17</v>
      </c>
      <c r="F7095" t="s">
        <v>72</v>
      </c>
      <c r="G7095" s="1">
        <v>43931</v>
      </c>
      <c r="H7095" t="s">
        <v>19383</v>
      </c>
      <c r="I7095" t="s">
        <v>19384</v>
      </c>
      <c r="J7095" t="s">
        <v>31</v>
      </c>
      <c r="K7095" s="6">
        <v>7899.06</v>
      </c>
      <c r="L7095" t="s">
        <v>26723</v>
      </c>
      <c r="M7095" t="s">
        <v>32</v>
      </c>
      <c r="N7095" s="1">
        <v>43943</v>
      </c>
      <c r="O7095" t="s">
        <v>50</v>
      </c>
      <c r="P7095" t="s">
        <v>34</v>
      </c>
    </row>
    <row r="7096" spans="1:16" x14ac:dyDescent="0.35">
      <c r="A7096" t="s">
        <v>19385</v>
      </c>
      <c r="B7096" s="6">
        <v>78</v>
      </c>
      <c r="C70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96" t="s">
        <v>26</v>
      </c>
      <c r="E7096" t="s">
        <v>17</v>
      </c>
      <c r="F7096" t="s">
        <v>47</v>
      </c>
      <c r="G7096" s="1">
        <v>44946</v>
      </c>
      <c r="H7096" t="s">
        <v>19386</v>
      </c>
      <c r="I7096" t="s">
        <v>19387</v>
      </c>
      <c r="J7096" t="s">
        <v>31</v>
      </c>
      <c r="K7096" s="6">
        <v>16124.42</v>
      </c>
      <c r="L7096" t="s">
        <v>26879</v>
      </c>
      <c r="M7096" t="s">
        <v>43</v>
      </c>
      <c r="N7096" s="1">
        <v>44972</v>
      </c>
      <c r="O7096" t="s">
        <v>50</v>
      </c>
      <c r="P7096" t="s">
        <v>24</v>
      </c>
    </row>
    <row r="7097" spans="1:16" x14ac:dyDescent="0.35">
      <c r="A7097" t="s">
        <v>2821</v>
      </c>
      <c r="B7097" s="6">
        <v>33</v>
      </c>
      <c r="C70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097" t="s">
        <v>26</v>
      </c>
      <c r="E7097" t="s">
        <v>36</v>
      </c>
      <c r="F7097" t="s">
        <v>28</v>
      </c>
      <c r="G7097" s="1">
        <v>44717</v>
      </c>
      <c r="H7097" t="s">
        <v>19388</v>
      </c>
      <c r="I7097" t="s">
        <v>19389</v>
      </c>
      <c r="J7097" t="s">
        <v>54</v>
      </c>
      <c r="K7097" s="6">
        <v>23357.93</v>
      </c>
      <c r="L7097" t="s">
        <v>26626</v>
      </c>
      <c r="M7097" t="s">
        <v>43</v>
      </c>
      <c r="N7097" s="1">
        <v>44726</v>
      </c>
      <c r="O7097" t="s">
        <v>87</v>
      </c>
      <c r="P7097" t="s">
        <v>45</v>
      </c>
    </row>
    <row r="7098" spans="1:16" x14ac:dyDescent="0.35">
      <c r="A7098" t="s">
        <v>11562</v>
      </c>
      <c r="B7098" s="6">
        <v>78</v>
      </c>
      <c r="C70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98" t="s">
        <v>26</v>
      </c>
      <c r="E7098" t="s">
        <v>233</v>
      </c>
      <c r="F7098" t="s">
        <v>47</v>
      </c>
      <c r="G7098" s="1">
        <v>43870</v>
      </c>
      <c r="H7098" t="s">
        <v>19390</v>
      </c>
      <c r="I7098" t="s">
        <v>6868</v>
      </c>
      <c r="J7098" t="s">
        <v>63</v>
      </c>
      <c r="K7098" s="6">
        <v>16640.2</v>
      </c>
      <c r="L7098" t="s">
        <v>26726</v>
      </c>
      <c r="M7098" t="s">
        <v>22</v>
      </c>
      <c r="N7098" s="1">
        <v>43872</v>
      </c>
      <c r="O7098" t="s">
        <v>33</v>
      </c>
      <c r="P7098" t="s">
        <v>34</v>
      </c>
    </row>
    <row r="7099" spans="1:16" x14ac:dyDescent="0.35">
      <c r="A7099" t="s">
        <v>19391</v>
      </c>
      <c r="B7099" s="6">
        <v>85</v>
      </c>
      <c r="C70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099" t="s">
        <v>26</v>
      </c>
      <c r="E7099" t="s">
        <v>17</v>
      </c>
      <c r="F7099" t="s">
        <v>47</v>
      </c>
      <c r="G7099" s="1">
        <v>44778</v>
      </c>
      <c r="H7099" t="s">
        <v>19392</v>
      </c>
      <c r="I7099" t="s">
        <v>19393</v>
      </c>
      <c r="J7099" t="s">
        <v>63</v>
      </c>
      <c r="K7099" s="6">
        <v>14450.23</v>
      </c>
      <c r="L7099" t="s">
        <v>26953</v>
      </c>
      <c r="M7099" t="s">
        <v>43</v>
      </c>
      <c r="N7099" s="1">
        <v>44805</v>
      </c>
      <c r="O7099" t="s">
        <v>44</v>
      </c>
      <c r="P7099" t="s">
        <v>34</v>
      </c>
    </row>
    <row r="7100" spans="1:16" x14ac:dyDescent="0.35">
      <c r="A7100" t="s">
        <v>19394</v>
      </c>
      <c r="B7100" s="6">
        <v>72</v>
      </c>
      <c r="C71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00" t="s">
        <v>16</v>
      </c>
      <c r="E7100" t="s">
        <v>92</v>
      </c>
      <c r="F7100" t="s">
        <v>56</v>
      </c>
      <c r="G7100" s="1">
        <v>44688</v>
      </c>
      <c r="H7100" t="s">
        <v>10792</v>
      </c>
      <c r="I7100" t="s">
        <v>19395</v>
      </c>
      <c r="J7100" t="s">
        <v>31</v>
      </c>
      <c r="K7100" s="6">
        <v>32570.44</v>
      </c>
      <c r="L7100" t="s">
        <v>26668</v>
      </c>
      <c r="M7100" t="s">
        <v>43</v>
      </c>
      <c r="N7100" s="1">
        <v>44692</v>
      </c>
      <c r="O7100" t="s">
        <v>50</v>
      </c>
      <c r="P7100" t="s">
        <v>45</v>
      </c>
    </row>
    <row r="7101" spans="1:16" x14ac:dyDescent="0.35">
      <c r="A7101" t="s">
        <v>19396</v>
      </c>
      <c r="B7101" s="6">
        <v>57</v>
      </c>
      <c r="C71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01" t="s">
        <v>26</v>
      </c>
      <c r="E7101" t="s">
        <v>51</v>
      </c>
      <c r="F7101" t="s">
        <v>47</v>
      </c>
      <c r="G7101" s="1">
        <v>44543</v>
      </c>
      <c r="H7101" t="s">
        <v>19397</v>
      </c>
      <c r="I7101" t="s">
        <v>19398</v>
      </c>
      <c r="J7101" t="s">
        <v>54</v>
      </c>
      <c r="K7101" s="6">
        <v>3381.82</v>
      </c>
      <c r="L7101" t="s">
        <v>26839</v>
      </c>
      <c r="M7101" t="s">
        <v>32</v>
      </c>
      <c r="N7101" s="1">
        <v>44563</v>
      </c>
      <c r="O7101" t="s">
        <v>44</v>
      </c>
      <c r="P7101" t="s">
        <v>24</v>
      </c>
    </row>
    <row r="7102" spans="1:16" x14ac:dyDescent="0.35">
      <c r="A7102" t="s">
        <v>19399</v>
      </c>
      <c r="B7102" s="6">
        <v>50</v>
      </c>
      <c r="C71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02" t="s">
        <v>16</v>
      </c>
      <c r="E7102" t="s">
        <v>27</v>
      </c>
      <c r="F7102" t="s">
        <v>47</v>
      </c>
      <c r="G7102" s="1">
        <v>43446</v>
      </c>
      <c r="H7102" t="s">
        <v>19400</v>
      </c>
      <c r="I7102" t="s">
        <v>12142</v>
      </c>
      <c r="J7102" t="s">
        <v>21</v>
      </c>
      <c r="K7102" s="6">
        <v>21058.06</v>
      </c>
      <c r="L7102" t="s">
        <v>26734</v>
      </c>
      <c r="M7102" t="s">
        <v>22</v>
      </c>
      <c r="N7102" s="1">
        <v>43459</v>
      </c>
      <c r="O7102" t="s">
        <v>33</v>
      </c>
      <c r="P7102" t="s">
        <v>24</v>
      </c>
    </row>
    <row r="7103" spans="1:16" x14ac:dyDescent="0.35">
      <c r="A7103" t="s">
        <v>19401</v>
      </c>
      <c r="B7103" s="6">
        <v>64</v>
      </c>
      <c r="C71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03" t="s">
        <v>16</v>
      </c>
      <c r="E7103" t="s">
        <v>92</v>
      </c>
      <c r="F7103" t="s">
        <v>56</v>
      </c>
      <c r="G7103" s="1">
        <v>43658</v>
      </c>
      <c r="H7103" t="s">
        <v>19402</v>
      </c>
      <c r="I7103" t="s">
        <v>4360</v>
      </c>
      <c r="J7103" t="s">
        <v>31</v>
      </c>
      <c r="K7103" s="6">
        <v>14721.3</v>
      </c>
      <c r="L7103" t="s">
        <v>26984</v>
      </c>
      <c r="M7103" t="s">
        <v>43</v>
      </c>
      <c r="N7103" s="1">
        <v>43661</v>
      </c>
      <c r="O7103" t="s">
        <v>87</v>
      </c>
      <c r="P7103" t="s">
        <v>45</v>
      </c>
    </row>
    <row r="7104" spans="1:16" x14ac:dyDescent="0.35">
      <c r="A7104" t="s">
        <v>19403</v>
      </c>
      <c r="B7104" s="6">
        <v>68</v>
      </c>
      <c r="C71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04" t="s">
        <v>26</v>
      </c>
      <c r="E7104" t="s">
        <v>27</v>
      </c>
      <c r="F7104" t="s">
        <v>72</v>
      </c>
      <c r="G7104" s="1">
        <v>43842</v>
      </c>
      <c r="H7104" t="s">
        <v>19404</v>
      </c>
      <c r="I7104" t="s">
        <v>19405</v>
      </c>
      <c r="J7104" t="s">
        <v>54</v>
      </c>
      <c r="K7104" s="6">
        <v>27519.48</v>
      </c>
      <c r="L7104" t="s">
        <v>26707</v>
      </c>
      <c r="M7104" t="s">
        <v>32</v>
      </c>
      <c r="N7104" s="1">
        <v>43848</v>
      </c>
      <c r="O7104" t="s">
        <v>23</v>
      </c>
      <c r="P7104" t="s">
        <v>45</v>
      </c>
    </row>
    <row r="7105" spans="1:16" x14ac:dyDescent="0.35">
      <c r="A7105" t="s">
        <v>19406</v>
      </c>
      <c r="B7105" s="6">
        <v>33</v>
      </c>
      <c r="C71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105" t="s">
        <v>16</v>
      </c>
      <c r="E7105" t="s">
        <v>17</v>
      </c>
      <c r="F7105" t="s">
        <v>37</v>
      </c>
      <c r="G7105" s="1">
        <v>44366</v>
      </c>
      <c r="H7105" t="s">
        <v>19407</v>
      </c>
      <c r="I7105" t="s">
        <v>19408</v>
      </c>
      <c r="J7105" t="s">
        <v>54</v>
      </c>
      <c r="K7105" s="6">
        <v>19686.71</v>
      </c>
      <c r="L7105" t="s">
        <v>26643</v>
      </c>
      <c r="M7105" t="s">
        <v>22</v>
      </c>
      <c r="N7105" s="1">
        <v>44368</v>
      </c>
      <c r="O7105" t="s">
        <v>44</v>
      </c>
      <c r="P7105" t="s">
        <v>24</v>
      </c>
    </row>
    <row r="7106" spans="1:16" x14ac:dyDescent="0.35">
      <c r="A7106" t="s">
        <v>19409</v>
      </c>
      <c r="B7106" s="6">
        <v>49</v>
      </c>
      <c r="C71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06" t="s">
        <v>16</v>
      </c>
      <c r="E7106" t="s">
        <v>36</v>
      </c>
      <c r="F7106" t="s">
        <v>37</v>
      </c>
      <c r="G7106" s="1">
        <v>43771</v>
      </c>
      <c r="H7106" t="s">
        <v>19410</v>
      </c>
      <c r="I7106" t="s">
        <v>19411</v>
      </c>
      <c r="J7106" t="s">
        <v>63</v>
      </c>
      <c r="K7106" s="6">
        <v>488.71</v>
      </c>
      <c r="L7106" t="s">
        <v>26949</v>
      </c>
      <c r="M7106" t="s">
        <v>22</v>
      </c>
      <c r="N7106" s="1">
        <v>43774</v>
      </c>
      <c r="O7106" t="s">
        <v>33</v>
      </c>
      <c r="P7106" t="s">
        <v>24</v>
      </c>
    </row>
    <row r="7107" spans="1:16" x14ac:dyDescent="0.35">
      <c r="A7107" t="s">
        <v>19412</v>
      </c>
      <c r="B7107" s="6">
        <v>31</v>
      </c>
      <c r="C71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107" t="s">
        <v>26</v>
      </c>
      <c r="E7107" t="s">
        <v>233</v>
      </c>
      <c r="F7107" t="s">
        <v>56</v>
      </c>
      <c r="G7107" s="1">
        <v>44882</v>
      </c>
      <c r="H7107" t="s">
        <v>19413</v>
      </c>
      <c r="I7107" t="s">
        <v>19414</v>
      </c>
      <c r="J7107" t="s">
        <v>59</v>
      </c>
      <c r="K7107" s="6">
        <v>18051.54</v>
      </c>
      <c r="L7107" t="s">
        <v>26937</v>
      </c>
      <c r="M7107" t="s">
        <v>32</v>
      </c>
      <c r="N7107" s="1">
        <v>44883</v>
      </c>
      <c r="O7107" t="s">
        <v>44</v>
      </c>
      <c r="P7107" t="s">
        <v>24</v>
      </c>
    </row>
    <row r="7108" spans="1:16" x14ac:dyDescent="0.35">
      <c r="A7108" t="s">
        <v>1996</v>
      </c>
      <c r="B7108" s="6">
        <v>71</v>
      </c>
      <c r="C71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08" t="s">
        <v>26</v>
      </c>
      <c r="E7108" t="s">
        <v>92</v>
      </c>
      <c r="F7108" t="s">
        <v>72</v>
      </c>
      <c r="G7108" s="1">
        <v>44331</v>
      </c>
      <c r="H7108" t="s">
        <v>19415</v>
      </c>
      <c r="I7108" t="s">
        <v>1779</v>
      </c>
      <c r="J7108" t="s">
        <v>54</v>
      </c>
      <c r="K7108" s="6">
        <v>26789.53</v>
      </c>
      <c r="L7108" t="s">
        <v>26763</v>
      </c>
      <c r="M7108" t="s">
        <v>22</v>
      </c>
      <c r="N7108" s="1">
        <v>44338</v>
      </c>
      <c r="O7108" t="s">
        <v>87</v>
      </c>
      <c r="P7108" t="s">
        <v>45</v>
      </c>
    </row>
    <row r="7109" spans="1:16" x14ac:dyDescent="0.35">
      <c r="A7109" t="s">
        <v>19416</v>
      </c>
      <c r="B7109" s="6">
        <v>34</v>
      </c>
      <c r="C71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109" t="s">
        <v>26</v>
      </c>
      <c r="E7109" t="s">
        <v>27</v>
      </c>
      <c r="F7109" t="s">
        <v>28</v>
      </c>
      <c r="G7109" s="1">
        <v>44396</v>
      </c>
      <c r="H7109" t="s">
        <v>19417</v>
      </c>
      <c r="I7109" t="s">
        <v>19418</v>
      </c>
      <c r="J7109" t="s">
        <v>63</v>
      </c>
      <c r="K7109" s="6">
        <v>44812.89</v>
      </c>
      <c r="L7109" t="s">
        <v>26727</v>
      </c>
      <c r="M7109" t="s">
        <v>32</v>
      </c>
      <c r="N7109" s="1">
        <v>44399</v>
      </c>
      <c r="O7109" t="s">
        <v>87</v>
      </c>
      <c r="P7109" t="s">
        <v>24</v>
      </c>
    </row>
    <row r="7110" spans="1:16" x14ac:dyDescent="0.35">
      <c r="A7110" t="s">
        <v>19419</v>
      </c>
      <c r="B7110" s="6">
        <v>64</v>
      </c>
      <c r="C71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10" t="s">
        <v>26</v>
      </c>
      <c r="E7110" t="s">
        <v>117</v>
      </c>
      <c r="F7110" t="s">
        <v>72</v>
      </c>
      <c r="G7110" s="1">
        <v>44129</v>
      </c>
      <c r="H7110" t="s">
        <v>19420</v>
      </c>
      <c r="I7110" t="s">
        <v>19421</v>
      </c>
      <c r="J7110" t="s">
        <v>54</v>
      </c>
      <c r="K7110" s="6">
        <v>47926.03</v>
      </c>
      <c r="L7110" t="s">
        <v>26933</v>
      </c>
      <c r="M7110" t="s">
        <v>32</v>
      </c>
      <c r="N7110" s="1">
        <v>44139</v>
      </c>
      <c r="O7110" t="s">
        <v>44</v>
      </c>
      <c r="P7110" t="s">
        <v>34</v>
      </c>
    </row>
    <row r="7111" spans="1:16" x14ac:dyDescent="0.35">
      <c r="A7111" t="s">
        <v>19422</v>
      </c>
      <c r="B7111" s="6">
        <v>41</v>
      </c>
      <c r="C71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111" t="s">
        <v>16</v>
      </c>
      <c r="E7111" t="s">
        <v>65</v>
      </c>
      <c r="F7111" t="s">
        <v>72</v>
      </c>
      <c r="G7111" s="1">
        <v>44531</v>
      </c>
      <c r="H7111" t="s">
        <v>19423</v>
      </c>
      <c r="I7111" t="s">
        <v>19424</v>
      </c>
      <c r="J7111" t="s">
        <v>21</v>
      </c>
      <c r="K7111" s="6">
        <v>10448.08</v>
      </c>
      <c r="L7111" t="s">
        <v>26728</v>
      </c>
      <c r="M7111" t="s">
        <v>22</v>
      </c>
      <c r="N7111" s="1">
        <v>44554</v>
      </c>
      <c r="O7111" t="s">
        <v>44</v>
      </c>
      <c r="P7111" t="s">
        <v>24</v>
      </c>
    </row>
    <row r="7112" spans="1:16" x14ac:dyDescent="0.35">
      <c r="A7112" t="s">
        <v>19425</v>
      </c>
      <c r="B7112" s="6">
        <v>61</v>
      </c>
      <c r="C71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12" t="s">
        <v>26</v>
      </c>
      <c r="E7112" t="s">
        <v>117</v>
      </c>
      <c r="F7112" t="s">
        <v>47</v>
      </c>
      <c r="G7112" s="1">
        <v>43505</v>
      </c>
      <c r="H7112" t="s">
        <v>19426</v>
      </c>
      <c r="I7112" t="s">
        <v>19427</v>
      </c>
      <c r="J7112" t="s">
        <v>63</v>
      </c>
      <c r="K7112" s="6">
        <v>4059.82</v>
      </c>
      <c r="L7112" t="s">
        <v>26655</v>
      </c>
      <c r="M7112" t="s">
        <v>22</v>
      </c>
      <c r="N7112" s="1">
        <v>43507</v>
      </c>
      <c r="O7112" t="s">
        <v>23</v>
      </c>
      <c r="P7112" t="s">
        <v>34</v>
      </c>
    </row>
    <row r="7113" spans="1:16" x14ac:dyDescent="0.35">
      <c r="A7113" t="s">
        <v>19428</v>
      </c>
      <c r="B7113" s="6">
        <v>55</v>
      </c>
      <c r="C71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13" t="s">
        <v>16</v>
      </c>
      <c r="E7113" t="s">
        <v>17</v>
      </c>
      <c r="F7113" t="s">
        <v>18</v>
      </c>
      <c r="G7113" s="1">
        <v>43941</v>
      </c>
      <c r="H7113" t="s">
        <v>19429</v>
      </c>
      <c r="I7113" t="s">
        <v>19430</v>
      </c>
      <c r="J7113" t="s">
        <v>59</v>
      </c>
      <c r="K7113" s="6">
        <v>49866.879999999997</v>
      </c>
      <c r="L7113" t="s">
        <v>26787</v>
      </c>
      <c r="M7113" t="s">
        <v>43</v>
      </c>
      <c r="N7113" s="1">
        <v>43949</v>
      </c>
      <c r="O7113" t="s">
        <v>50</v>
      </c>
      <c r="P7113" t="s">
        <v>24</v>
      </c>
    </row>
    <row r="7114" spans="1:16" x14ac:dyDescent="0.35">
      <c r="A7114" t="s">
        <v>19431</v>
      </c>
      <c r="B7114" s="6">
        <v>60</v>
      </c>
      <c r="C71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14" t="s">
        <v>16</v>
      </c>
      <c r="E7114" t="s">
        <v>51</v>
      </c>
      <c r="F7114" t="s">
        <v>37</v>
      </c>
      <c r="G7114" s="1">
        <v>43956</v>
      </c>
      <c r="H7114" t="s">
        <v>19432</v>
      </c>
      <c r="I7114" t="s">
        <v>18555</v>
      </c>
      <c r="J7114" t="s">
        <v>54</v>
      </c>
      <c r="K7114" s="6">
        <v>9411.06</v>
      </c>
      <c r="L7114" t="s">
        <v>26947</v>
      </c>
      <c r="M7114" t="s">
        <v>22</v>
      </c>
      <c r="N7114" s="1">
        <v>43966</v>
      </c>
      <c r="O7114" t="s">
        <v>44</v>
      </c>
      <c r="P7114" t="s">
        <v>34</v>
      </c>
    </row>
    <row r="7115" spans="1:16" x14ac:dyDescent="0.35">
      <c r="A7115" t="s">
        <v>19433</v>
      </c>
      <c r="B7115" s="6">
        <v>58</v>
      </c>
      <c r="C71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15" t="s">
        <v>26</v>
      </c>
      <c r="E7115" t="s">
        <v>51</v>
      </c>
      <c r="F7115" t="s">
        <v>37</v>
      </c>
      <c r="G7115" s="1">
        <v>44280</v>
      </c>
      <c r="H7115" t="s">
        <v>19434</v>
      </c>
      <c r="I7115" t="s">
        <v>19435</v>
      </c>
      <c r="J7115" t="s">
        <v>59</v>
      </c>
      <c r="K7115" s="6">
        <v>3198.59</v>
      </c>
      <c r="L7115" t="s">
        <v>26773</v>
      </c>
      <c r="M7115" t="s">
        <v>22</v>
      </c>
      <c r="N7115" s="1">
        <v>44301</v>
      </c>
      <c r="O7115" t="s">
        <v>50</v>
      </c>
      <c r="P7115" t="s">
        <v>45</v>
      </c>
    </row>
    <row r="7116" spans="1:16" x14ac:dyDescent="0.35">
      <c r="A7116" t="s">
        <v>19436</v>
      </c>
      <c r="B7116" s="6">
        <v>29</v>
      </c>
      <c r="C71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116" t="s">
        <v>16</v>
      </c>
      <c r="E7116" t="s">
        <v>51</v>
      </c>
      <c r="F7116" t="s">
        <v>72</v>
      </c>
      <c r="G7116" s="1">
        <v>44722</v>
      </c>
      <c r="H7116" t="s">
        <v>19437</v>
      </c>
      <c r="I7116" t="s">
        <v>19438</v>
      </c>
      <c r="J7116" t="s">
        <v>63</v>
      </c>
      <c r="K7116" s="6">
        <v>38335.480000000003</v>
      </c>
      <c r="L7116" t="s">
        <v>26933</v>
      </c>
      <c r="M7116" t="s">
        <v>22</v>
      </c>
      <c r="N7116" s="1">
        <v>44743</v>
      </c>
      <c r="O7116" t="s">
        <v>87</v>
      </c>
      <c r="P7116" t="s">
        <v>45</v>
      </c>
    </row>
    <row r="7117" spans="1:16" x14ac:dyDescent="0.35">
      <c r="A7117" t="s">
        <v>19439</v>
      </c>
      <c r="B7117" s="6">
        <v>69</v>
      </c>
      <c r="C71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17" t="s">
        <v>26</v>
      </c>
      <c r="E7117" t="s">
        <v>36</v>
      </c>
      <c r="F7117" t="s">
        <v>47</v>
      </c>
      <c r="G7117" s="1">
        <v>45014</v>
      </c>
      <c r="H7117" t="s">
        <v>19440</v>
      </c>
      <c r="I7117" t="s">
        <v>19441</v>
      </c>
      <c r="J7117" t="s">
        <v>63</v>
      </c>
      <c r="K7117" s="6">
        <v>2569.86</v>
      </c>
      <c r="L7117" t="s">
        <v>26748</v>
      </c>
      <c r="M7117" t="s">
        <v>43</v>
      </c>
      <c r="N7117" s="1">
        <v>45035</v>
      </c>
      <c r="O7117" t="s">
        <v>87</v>
      </c>
      <c r="P7117" t="s">
        <v>24</v>
      </c>
    </row>
    <row r="7118" spans="1:16" x14ac:dyDescent="0.35">
      <c r="A7118" t="s">
        <v>19442</v>
      </c>
      <c r="B7118" s="6">
        <v>58</v>
      </c>
      <c r="C71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18" t="s">
        <v>16</v>
      </c>
      <c r="E7118" t="s">
        <v>27</v>
      </c>
      <c r="F7118" t="s">
        <v>56</v>
      </c>
      <c r="G7118" s="1">
        <v>44429</v>
      </c>
      <c r="H7118" t="s">
        <v>4002</v>
      </c>
      <c r="I7118" t="s">
        <v>19443</v>
      </c>
      <c r="J7118" t="s">
        <v>54</v>
      </c>
      <c r="K7118" s="6">
        <v>4918.99</v>
      </c>
      <c r="L7118" t="s">
        <v>26759</v>
      </c>
      <c r="M7118" t="s">
        <v>32</v>
      </c>
      <c r="N7118" s="1">
        <v>44441</v>
      </c>
      <c r="O7118" t="s">
        <v>87</v>
      </c>
      <c r="P7118" t="s">
        <v>45</v>
      </c>
    </row>
    <row r="7119" spans="1:16" x14ac:dyDescent="0.35">
      <c r="A7119" t="s">
        <v>19444</v>
      </c>
      <c r="B7119" s="6">
        <v>40</v>
      </c>
      <c r="C71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119" t="s">
        <v>16</v>
      </c>
      <c r="E7119" t="s">
        <v>27</v>
      </c>
      <c r="F7119" t="s">
        <v>37</v>
      </c>
      <c r="G7119" s="1">
        <v>44769</v>
      </c>
      <c r="H7119" t="s">
        <v>19445</v>
      </c>
      <c r="I7119" t="s">
        <v>19446</v>
      </c>
      <c r="J7119" t="s">
        <v>59</v>
      </c>
      <c r="K7119" s="6">
        <v>23234.46</v>
      </c>
      <c r="L7119" t="s">
        <v>26945</v>
      </c>
      <c r="M7119" t="s">
        <v>22</v>
      </c>
      <c r="N7119" s="1">
        <v>44780</v>
      </c>
      <c r="O7119" t="s">
        <v>44</v>
      </c>
      <c r="P7119" t="s">
        <v>45</v>
      </c>
    </row>
    <row r="7120" spans="1:16" x14ac:dyDescent="0.35">
      <c r="A7120" t="s">
        <v>19447</v>
      </c>
      <c r="B7120" s="6">
        <v>67</v>
      </c>
      <c r="C71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20" t="s">
        <v>16</v>
      </c>
      <c r="E7120" t="s">
        <v>17</v>
      </c>
      <c r="F7120" t="s">
        <v>37</v>
      </c>
      <c r="G7120" s="1">
        <v>44832</v>
      </c>
      <c r="H7120" t="s">
        <v>19448</v>
      </c>
      <c r="I7120" t="s">
        <v>19449</v>
      </c>
      <c r="J7120" t="s">
        <v>31</v>
      </c>
      <c r="K7120" s="6">
        <v>4015.36</v>
      </c>
      <c r="L7120" t="s">
        <v>26907</v>
      </c>
      <c r="M7120" t="s">
        <v>22</v>
      </c>
      <c r="N7120" s="1">
        <v>44838</v>
      </c>
      <c r="O7120" t="s">
        <v>23</v>
      </c>
      <c r="P7120" t="s">
        <v>34</v>
      </c>
    </row>
    <row r="7121" spans="1:16" x14ac:dyDescent="0.35">
      <c r="A7121" t="s">
        <v>19450</v>
      </c>
      <c r="B7121" s="6">
        <v>68</v>
      </c>
      <c r="C71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21" t="s">
        <v>26</v>
      </c>
      <c r="E7121" t="s">
        <v>233</v>
      </c>
      <c r="F7121" t="s">
        <v>72</v>
      </c>
      <c r="G7121" s="1">
        <v>44868</v>
      </c>
      <c r="H7121" t="s">
        <v>19451</v>
      </c>
      <c r="I7121" t="s">
        <v>19452</v>
      </c>
      <c r="J7121" t="s">
        <v>63</v>
      </c>
      <c r="K7121" s="6">
        <v>54244.959999999999</v>
      </c>
      <c r="L7121" t="s">
        <v>26971</v>
      </c>
      <c r="M7121" t="s">
        <v>22</v>
      </c>
      <c r="N7121" s="1">
        <v>44871</v>
      </c>
      <c r="O7121" t="s">
        <v>87</v>
      </c>
      <c r="P7121" t="s">
        <v>45</v>
      </c>
    </row>
    <row r="7122" spans="1:16" x14ac:dyDescent="0.35">
      <c r="A7122" t="s">
        <v>5667</v>
      </c>
      <c r="B7122" s="6">
        <v>71</v>
      </c>
      <c r="C71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22" t="s">
        <v>16</v>
      </c>
      <c r="E7122" t="s">
        <v>17</v>
      </c>
      <c r="F7122" t="s">
        <v>56</v>
      </c>
      <c r="G7122" s="1">
        <v>44835</v>
      </c>
      <c r="H7122" t="s">
        <v>19453</v>
      </c>
      <c r="I7122" t="s">
        <v>19454</v>
      </c>
      <c r="J7122" t="s">
        <v>31</v>
      </c>
      <c r="K7122" s="6">
        <v>34346.449999999997</v>
      </c>
      <c r="L7122" t="s">
        <v>26692</v>
      </c>
      <c r="M7122" t="s">
        <v>43</v>
      </c>
      <c r="N7122" s="1">
        <v>44839</v>
      </c>
      <c r="O7122" t="s">
        <v>23</v>
      </c>
      <c r="P7122" t="s">
        <v>24</v>
      </c>
    </row>
    <row r="7123" spans="1:16" x14ac:dyDescent="0.35">
      <c r="A7123" t="s">
        <v>19455</v>
      </c>
      <c r="B7123" s="6">
        <v>69</v>
      </c>
      <c r="C71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23" t="s">
        <v>16</v>
      </c>
      <c r="E7123" t="s">
        <v>51</v>
      </c>
      <c r="F7123" t="s">
        <v>37</v>
      </c>
      <c r="G7123" s="1">
        <v>43975</v>
      </c>
      <c r="H7123" t="s">
        <v>19456</v>
      </c>
      <c r="I7123" t="s">
        <v>19457</v>
      </c>
      <c r="J7123" t="s">
        <v>54</v>
      </c>
      <c r="K7123" s="6">
        <v>12684.74</v>
      </c>
      <c r="L7123" t="s">
        <v>26788</v>
      </c>
      <c r="M7123" t="s">
        <v>22</v>
      </c>
      <c r="N7123" s="1">
        <v>43998</v>
      </c>
      <c r="O7123" t="s">
        <v>50</v>
      </c>
      <c r="P7123" t="s">
        <v>45</v>
      </c>
    </row>
    <row r="7124" spans="1:16" x14ac:dyDescent="0.35">
      <c r="A7124" t="s">
        <v>19458</v>
      </c>
      <c r="B7124" s="6">
        <v>73</v>
      </c>
      <c r="C71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24" t="s">
        <v>16</v>
      </c>
      <c r="E7124" t="s">
        <v>117</v>
      </c>
      <c r="F7124" t="s">
        <v>56</v>
      </c>
      <c r="G7124" s="1">
        <v>43547</v>
      </c>
      <c r="H7124" t="s">
        <v>19459</v>
      </c>
      <c r="I7124" t="s">
        <v>19460</v>
      </c>
      <c r="J7124" t="s">
        <v>21</v>
      </c>
      <c r="K7124" s="6">
        <v>18676.490000000002</v>
      </c>
      <c r="L7124" t="s">
        <v>26683</v>
      </c>
      <c r="M7124" t="s">
        <v>43</v>
      </c>
      <c r="N7124" s="1">
        <v>43552</v>
      </c>
      <c r="O7124" t="s">
        <v>50</v>
      </c>
      <c r="P7124" t="s">
        <v>24</v>
      </c>
    </row>
    <row r="7125" spans="1:16" x14ac:dyDescent="0.35">
      <c r="A7125" t="s">
        <v>19461</v>
      </c>
      <c r="B7125" s="6">
        <v>56</v>
      </c>
      <c r="C71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25" t="s">
        <v>26</v>
      </c>
      <c r="E7125" t="s">
        <v>65</v>
      </c>
      <c r="F7125" t="s">
        <v>47</v>
      </c>
      <c r="G7125" s="1">
        <v>44554</v>
      </c>
      <c r="H7125" t="s">
        <v>19462</v>
      </c>
      <c r="I7125" t="s">
        <v>19463</v>
      </c>
      <c r="J7125" t="s">
        <v>54</v>
      </c>
      <c r="K7125" s="6">
        <v>37715.96</v>
      </c>
      <c r="L7125" t="s">
        <v>26656</v>
      </c>
      <c r="M7125" t="s">
        <v>43</v>
      </c>
      <c r="N7125" s="1">
        <v>44569</v>
      </c>
      <c r="O7125" t="s">
        <v>44</v>
      </c>
      <c r="P7125" t="s">
        <v>24</v>
      </c>
    </row>
    <row r="7126" spans="1:16" x14ac:dyDescent="0.35">
      <c r="A7126" t="s">
        <v>1618</v>
      </c>
      <c r="B7126" s="6">
        <v>56</v>
      </c>
      <c r="C71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26" t="s">
        <v>26</v>
      </c>
      <c r="E7126" t="s">
        <v>65</v>
      </c>
      <c r="F7126" t="s">
        <v>37</v>
      </c>
      <c r="G7126" s="1">
        <v>45048</v>
      </c>
      <c r="H7126" t="s">
        <v>19464</v>
      </c>
      <c r="I7126" t="s">
        <v>19465</v>
      </c>
      <c r="J7126" t="s">
        <v>54</v>
      </c>
      <c r="K7126" s="6">
        <v>4534.79</v>
      </c>
      <c r="L7126" t="s">
        <v>26952</v>
      </c>
      <c r="M7126" t="s">
        <v>22</v>
      </c>
      <c r="N7126" s="1">
        <v>45064</v>
      </c>
      <c r="O7126" t="s">
        <v>23</v>
      </c>
      <c r="P7126" t="s">
        <v>24</v>
      </c>
    </row>
    <row r="7127" spans="1:16" x14ac:dyDescent="0.35">
      <c r="A7127" t="s">
        <v>15770</v>
      </c>
      <c r="B7127" s="6">
        <v>62</v>
      </c>
      <c r="C71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27" t="s">
        <v>16</v>
      </c>
      <c r="E7127" t="s">
        <v>117</v>
      </c>
      <c r="F7127" t="s">
        <v>37</v>
      </c>
      <c r="G7127" s="1">
        <v>44369</v>
      </c>
      <c r="H7127" t="s">
        <v>3172</v>
      </c>
      <c r="I7127" t="s">
        <v>1776</v>
      </c>
      <c r="J7127" t="s">
        <v>63</v>
      </c>
      <c r="K7127" s="6">
        <v>15133.13</v>
      </c>
      <c r="L7127" t="s">
        <v>26767</v>
      </c>
      <c r="M7127" t="s">
        <v>22</v>
      </c>
      <c r="N7127" s="1">
        <v>44380</v>
      </c>
      <c r="O7127" t="s">
        <v>23</v>
      </c>
      <c r="P7127" t="s">
        <v>34</v>
      </c>
    </row>
    <row r="7128" spans="1:16" x14ac:dyDescent="0.35">
      <c r="A7128" t="s">
        <v>19466</v>
      </c>
      <c r="B7128" s="6">
        <v>35</v>
      </c>
      <c r="C71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128" t="s">
        <v>16</v>
      </c>
      <c r="E7128" t="s">
        <v>27</v>
      </c>
      <c r="F7128" t="s">
        <v>72</v>
      </c>
      <c r="G7128" s="1">
        <v>45004</v>
      </c>
      <c r="H7128" t="s">
        <v>10319</v>
      </c>
      <c r="I7128" t="s">
        <v>19467</v>
      </c>
      <c r="J7128" t="s">
        <v>54</v>
      </c>
      <c r="K7128" s="6">
        <v>2081.85</v>
      </c>
      <c r="L7128" t="s">
        <v>26591</v>
      </c>
      <c r="M7128" t="s">
        <v>22</v>
      </c>
      <c r="N7128" s="1">
        <v>45007</v>
      </c>
      <c r="O7128" t="s">
        <v>87</v>
      </c>
      <c r="P7128" t="s">
        <v>34</v>
      </c>
    </row>
    <row r="7129" spans="1:16" x14ac:dyDescent="0.35">
      <c r="A7129" t="s">
        <v>19468</v>
      </c>
      <c r="B7129" s="6">
        <v>29</v>
      </c>
      <c r="C71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129" t="s">
        <v>26</v>
      </c>
      <c r="E7129" t="s">
        <v>92</v>
      </c>
      <c r="F7129" t="s">
        <v>28</v>
      </c>
      <c r="G7129" s="1">
        <v>44134</v>
      </c>
      <c r="H7129" t="s">
        <v>19469</v>
      </c>
      <c r="I7129" t="s">
        <v>19470</v>
      </c>
      <c r="J7129" t="s">
        <v>59</v>
      </c>
      <c r="K7129" s="6">
        <v>9838.18</v>
      </c>
      <c r="L7129" t="s">
        <v>26655</v>
      </c>
      <c r="M7129" t="s">
        <v>43</v>
      </c>
      <c r="N7129" s="1">
        <v>44139</v>
      </c>
      <c r="O7129" t="s">
        <v>44</v>
      </c>
      <c r="P7129" t="s">
        <v>45</v>
      </c>
    </row>
    <row r="7130" spans="1:16" x14ac:dyDescent="0.35">
      <c r="A7130" t="s">
        <v>19471</v>
      </c>
      <c r="B7130" s="6">
        <v>29</v>
      </c>
      <c r="C71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130" t="s">
        <v>16</v>
      </c>
      <c r="E7130" t="s">
        <v>17</v>
      </c>
      <c r="F7130" t="s">
        <v>47</v>
      </c>
      <c r="G7130" s="1">
        <v>43998</v>
      </c>
      <c r="H7130" t="s">
        <v>19472</v>
      </c>
      <c r="I7130" t="s">
        <v>19473</v>
      </c>
      <c r="J7130" t="s">
        <v>59</v>
      </c>
      <c r="K7130" s="6">
        <v>19935.87</v>
      </c>
      <c r="L7130" t="s">
        <v>26687</v>
      </c>
      <c r="M7130" t="s">
        <v>32</v>
      </c>
      <c r="N7130" s="1">
        <v>44001</v>
      </c>
      <c r="O7130" t="s">
        <v>44</v>
      </c>
      <c r="P7130" t="s">
        <v>34</v>
      </c>
    </row>
    <row r="7131" spans="1:16" x14ac:dyDescent="0.35">
      <c r="A7131" t="s">
        <v>19474</v>
      </c>
      <c r="B7131" s="6">
        <v>49</v>
      </c>
      <c r="C71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31" t="s">
        <v>16</v>
      </c>
      <c r="E7131" t="s">
        <v>17</v>
      </c>
      <c r="F7131" t="s">
        <v>28</v>
      </c>
      <c r="G7131" s="1">
        <v>43945</v>
      </c>
      <c r="H7131" t="s">
        <v>19475</v>
      </c>
      <c r="I7131" t="s">
        <v>19476</v>
      </c>
      <c r="J7131" t="s">
        <v>21</v>
      </c>
      <c r="K7131" s="6">
        <v>34047.22</v>
      </c>
      <c r="L7131" t="s">
        <v>26832</v>
      </c>
      <c r="M7131" t="s">
        <v>22</v>
      </c>
      <c r="N7131" s="1">
        <v>43947</v>
      </c>
      <c r="O7131" t="s">
        <v>50</v>
      </c>
      <c r="P7131" t="s">
        <v>45</v>
      </c>
    </row>
    <row r="7132" spans="1:16" x14ac:dyDescent="0.35">
      <c r="A7132" t="s">
        <v>19477</v>
      </c>
      <c r="B7132" s="6">
        <v>40</v>
      </c>
      <c r="C71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132" t="s">
        <v>16</v>
      </c>
      <c r="E7132" t="s">
        <v>92</v>
      </c>
      <c r="F7132" t="s">
        <v>56</v>
      </c>
      <c r="G7132" s="1">
        <v>43639</v>
      </c>
      <c r="H7132" t="s">
        <v>19478</v>
      </c>
      <c r="I7132" t="s">
        <v>19479</v>
      </c>
      <c r="J7132" t="s">
        <v>21</v>
      </c>
      <c r="K7132" s="6">
        <v>22542.22</v>
      </c>
      <c r="L7132" t="s">
        <v>26977</v>
      </c>
      <c r="M7132" t="s">
        <v>32</v>
      </c>
      <c r="N7132" s="1">
        <v>43668</v>
      </c>
      <c r="O7132" t="s">
        <v>23</v>
      </c>
      <c r="P7132" t="s">
        <v>34</v>
      </c>
    </row>
    <row r="7133" spans="1:16" x14ac:dyDescent="0.35">
      <c r="A7133" t="s">
        <v>19480</v>
      </c>
      <c r="B7133" s="6">
        <v>25</v>
      </c>
      <c r="C71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133" t="s">
        <v>26</v>
      </c>
      <c r="E7133" t="s">
        <v>92</v>
      </c>
      <c r="F7133" t="s">
        <v>28</v>
      </c>
      <c r="G7133" s="1">
        <v>43932</v>
      </c>
      <c r="H7133" t="s">
        <v>19481</v>
      </c>
      <c r="I7133" t="s">
        <v>19482</v>
      </c>
      <c r="J7133" t="s">
        <v>59</v>
      </c>
      <c r="K7133" s="6">
        <v>44584.05</v>
      </c>
      <c r="L7133" t="s">
        <v>26908</v>
      </c>
      <c r="M7133" t="s">
        <v>43</v>
      </c>
      <c r="N7133" s="1">
        <v>43959</v>
      </c>
      <c r="O7133" t="s">
        <v>87</v>
      </c>
      <c r="P7133" t="s">
        <v>45</v>
      </c>
    </row>
    <row r="7134" spans="1:16" x14ac:dyDescent="0.35">
      <c r="A7134" t="s">
        <v>19483</v>
      </c>
      <c r="B7134" s="6">
        <v>70</v>
      </c>
      <c r="C71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34" t="s">
        <v>26</v>
      </c>
      <c r="E7134" t="s">
        <v>36</v>
      </c>
      <c r="F7134" t="s">
        <v>72</v>
      </c>
      <c r="G7134" s="1">
        <v>44662</v>
      </c>
      <c r="H7134" t="s">
        <v>19484</v>
      </c>
      <c r="I7134" t="s">
        <v>19485</v>
      </c>
      <c r="J7134" t="s">
        <v>21</v>
      </c>
      <c r="K7134" s="6">
        <v>38699.83</v>
      </c>
      <c r="L7134" t="s">
        <v>26926</v>
      </c>
      <c r="M7134" t="s">
        <v>22</v>
      </c>
      <c r="N7134" s="1">
        <v>44667</v>
      </c>
      <c r="O7134" t="s">
        <v>33</v>
      </c>
      <c r="P7134" t="s">
        <v>45</v>
      </c>
    </row>
    <row r="7135" spans="1:16" x14ac:dyDescent="0.35">
      <c r="A7135" t="s">
        <v>19486</v>
      </c>
      <c r="B7135" s="6">
        <v>69</v>
      </c>
      <c r="C71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35" t="s">
        <v>16</v>
      </c>
      <c r="E7135" t="s">
        <v>36</v>
      </c>
      <c r="F7135" t="s">
        <v>37</v>
      </c>
      <c r="G7135" s="1">
        <v>43825</v>
      </c>
      <c r="H7135" t="s">
        <v>19487</v>
      </c>
      <c r="I7135" t="s">
        <v>19488</v>
      </c>
      <c r="J7135" t="s">
        <v>54</v>
      </c>
      <c r="K7135" s="6">
        <v>15400.1</v>
      </c>
      <c r="L7135" t="s">
        <v>26944</v>
      </c>
      <c r="M7135" t="s">
        <v>22</v>
      </c>
      <c r="N7135" s="1">
        <v>43825</v>
      </c>
      <c r="O7135" t="s">
        <v>44</v>
      </c>
      <c r="P7135" t="s">
        <v>24</v>
      </c>
    </row>
    <row r="7136" spans="1:16" x14ac:dyDescent="0.35">
      <c r="A7136" t="s">
        <v>19489</v>
      </c>
      <c r="B7136" s="6">
        <v>20</v>
      </c>
      <c r="C71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136" t="s">
        <v>26</v>
      </c>
      <c r="E7136" t="s">
        <v>92</v>
      </c>
      <c r="F7136" t="s">
        <v>28</v>
      </c>
      <c r="G7136" s="1">
        <v>44073</v>
      </c>
      <c r="H7136" t="s">
        <v>19490</v>
      </c>
      <c r="I7136" t="s">
        <v>4534</v>
      </c>
      <c r="J7136" t="s">
        <v>54</v>
      </c>
      <c r="K7136" s="6">
        <v>15138</v>
      </c>
      <c r="L7136" t="s">
        <v>26784</v>
      </c>
      <c r="M7136" t="s">
        <v>32</v>
      </c>
      <c r="N7136" s="1">
        <v>44092</v>
      </c>
      <c r="O7136" t="s">
        <v>23</v>
      </c>
      <c r="P7136" t="s">
        <v>45</v>
      </c>
    </row>
    <row r="7137" spans="1:16" x14ac:dyDescent="0.35">
      <c r="A7137" t="s">
        <v>19491</v>
      </c>
      <c r="B7137" s="6">
        <v>56</v>
      </c>
      <c r="C71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37" t="s">
        <v>26</v>
      </c>
      <c r="E7137" t="s">
        <v>65</v>
      </c>
      <c r="F7137" t="s">
        <v>56</v>
      </c>
      <c r="G7137" s="1">
        <v>43781</v>
      </c>
      <c r="H7137" t="s">
        <v>19492</v>
      </c>
      <c r="I7137" t="s">
        <v>19493</v>
      </c>
      <c r="J7137" t="s">
        <v>63</v>
      </c>
      <c r="K7137" s="6">
        <v>15113.04</v>
      </c>
      <c r="L7137" t="s">
        <v>26903</v>
      </c>
      <c r="M7137" t="s">
        <v>32</v>
      </c>
      <c r="N7137" s="1">
        <v>43800</v>
      </c>
      <c r="O7137" t="s">
        <v>50</v>
      </c>
      <c r="P7137" t="s">
        <v>45</v>
      </c>
    </row>
    <row r="7138" spans="1:16" x14ac:dyDescent="0.35">
      <c r="A7138" t="s">
        <v>19494</v>
      </c>
      <c r="B7138" s="6">
        <v>26</v>
      </c>
      <c r="C71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138" t="s">
        <v>26</v>
      </c>
      <c r="E7138" t="s">
        <v>65</v>
      </c>
      <c r="F7138" t="s">
        <v>28</v>
      </c>
      <c r="G7138" s="1">
        <v>43797</v>
      </c>
      <c r="H7138" t="s">
        <v>19495</v>
      </c>
      <c r="I7138" t="s">
        <v>19496</v>
      </c>
      <c r="J7138" t="s">
        <v>54</v>
      </c>
      <c r="K7138" s="6">
        <v>32350.11</v>
      </c>
      <c r="L7138" t="s">
        <v>26761</v>
      </c>
      <c r="M7138" t="s">
        <v>32</v>
      </c>
      <c r="N7138" s="1">
        <v>43813</v>
      </c>
      <c r="O7138" t="s">
        <v>50</v>
      </c>
      <c r="P7138" t="s">
        <v>45</v>
      </c>
    </row>
    <row r="7139" spans="1:16" x14ac:dyDescent="0.35">
      <c r="A7139" t="s">
        <v>19497</v>
      </c>
      <c r="B7139" s="6">
        <v>80</v>
      </c>
      <c r="C71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39" t="s">
        <v>26</v>
      </c>
      <c r="E7139" t="s">
        <v>27</v>
      </c>
      <c r="F7139" t="s">
        <v>37</v>
      </c>
      <c r="G7139" s="1">
        <v>43816</v>
      </c>
      <c r="H7139" t="s">
        <v>19498</v>
      </c>
      <c r="I7139" t="s">
        <v>19499</v>
      </c>
      <c r="J7139" t="s">
        <v>59</v>
      </c>
      <c r="K7139" s="6">
        <v>19746.689999999999</v>
      </c>
      <c r="L7139" t="s">
        <v>26728</v>
      </c>
      <c r="M7139" t="s">
        <v>22</v>
      </c>
      <c r="N7139" s="1">
        <v>43823</v>
      </c>
      <c r="O7139" t="s">
        <v>23</v>
      </c>
      <c r="P7139" t="s">
        <v>34</v>
      </c>
    </row>
    <row r="7140" spans="1:16" x14ac:dyDescent="0.35">
      <c r="A7140" t="s">
        <v>19500</v>
      </c>
      <c r="B7140" s="6">
        <v>27</v>
      </c>
      <c r="C71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140" t="s">
        <v>26</v>
      </c>
      <c r="E7140" t="s">
        <v>36</v>
      </c>
      <c r="F7140" t="s">
        <v>56</v>
      </c>
      <c r="G7140" s="1">
        <v>43994</v>
      </c>
      <c r="H7140" t="s">
        <v>19501</v>
      </c>
      <c r="I7140" t="s">
        <v>19502</v>
      </c>
      <c r="J7140" t="s">
        <v>31</v>
      </c>
      <c r="K7140" s="6">
        <v>12461.25</v>
      </c>
      <c r="L7140" t="s">
        <v>26737</v>
      </c>
      <c r="M7140" t="s">
        <v>43</v>
      </c>
      <c r="N7140" s="1">
        <v>44018</v>
      </c>
      <c r="O7140" t="s">
        <v>50</v>
      </c>
      <c r="P7140" t="s">
        <v>45</v>
      </c>
    </row>
    <row r="7141" spans="1:16" x14ac:dyDescent="0.35">
      <c r="A7141" t="s">
        <v>19503</v>
      </c>
      <c r="B7141" s="6">
        <v>28</v>
      </c>
      <c r="C71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141" t="s">
        <v>26</v>
      </c>
      <c r="E7141" t="s">
        <v>36</v>
      </c>
      <c r="F7141" t="s">
        <v>28</v>
      </c>
      <c r="G7141" s="1">
        <v>44450</v>
      </c>
      <c r="H7141" t="s">
        <v>19504</v>
      </c>
      <c r="I7141" t="s">
        <v>1193</v>
      </c>
      <c r="J7141" t="s">
        <v>63</v>
      </c>
      <c r="K7141" s="6">
        <v>5801.11</v>
      </c>
      <c r="L7141" t="s">
        <v>26734</v>
      </c>
      <c r="M7141" t="s">
        <v>22</v>
      </c>
      <c r="N7141" s="1">
        <v>44469</v>
      </c>
      <c r="O7141" t="s">
        <v>50</v>
      </c>
      <c r="P7141" t="s">
        <v>45</v>
      </c>
    </row>
    <row r="7142" spans="1:16" x14ac:dyDescent="0.35">
      <c r="A7142" t="s">
        <v>19505</v>
      </c>
      <c r="B7142" s="6">
        <v>72</v>
      </c>
      <c r="C71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42" t="s">
        <v>16</v>
      </c>
      <c r="E7142" t="s">
        <v>92</v>
      </c>
      <c r="F7142" t="s">
        <v>72</v>
      </c>
      <c r="G7142" s="1">
        <v>44907</v>
      </c>
      <c r="H7142" t="s">
        <v>19506</v>
      </c>
      <c r="I7142" t="s">
        <v>19507</v>
      </c>
      <c r="J7142" t="s">
        <v>63</v>
      </c>
      <c r="K7142" s="6">
        <v>21871.46</v>
      </c>
      <c r="L7142" t="s">
        <v>26964</v>
      </c>
      <c r="M7142" t="s">
        <v>22</v>
      </c>
      <c r="N7142" s="1">
        <v>44912</v>
      </c>
      <c r="O7142" t="s">
        <v>33</v>
      </c>
      <c r="P7142" t="s">
        <v>45</v>
      </c>
    </row>
    <row r="7143" spans="1:16" x14ac:dyDescent="0.35">
      <c r="A7143" t="s">
        <v>19508</v>
      </c>
      <c r="B7143" s="6">
        <v>41</v>
      </c>
      <c r="C71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143" t="s">
        <v>26</v>
      </c>
      <c r="E7143" t="s">
        <v>51</v>
      </c>
      <c r="F7143" t="s">
        <v>56</v>
      </c>
      <c r="G7143" s="1">
        <v>43554</v>
      </c>
      <c r="H7143" t="s">
        <v>19509</v>
      </c>
      <c r="I7143" t="s">
        <v>19510</v>
      </c>
      <c r="J7143" t="s">
        <v>21</v>
      </c>
      <c r="K7143" s="6">
        <v>14264.68</v>
      </c>
      <c r="L7143" t="s">
        <v>26814</v>
      </c>
      <c r="M7143" t="s">
        <v>32</v>
      </c>
      <c r="N7143" s="1">
        <v>43580</v>
      </c>
      <c r="O7143" t="s">
        <v>44</v>
      </c>
      <c r="P7143" t="s">
        <v>34</v>
      </c>
    </row>
    <row r="7144" spans="1:16" x14ac:dyDescent="0.35">
      <c r="A7144" t="s">
        <v>19511</v>
      </c>
      <c r="B7144" s="6">
        <v>67</v>
      </c>
      <c r="C71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44" t="s">
        <v>26</v>
      </c>
      <c r="E7144" t="s">
        <v>92</v>
      </c>
      <c r="F7144" t="s">
        <v>47</v>
      </c>
      <c r="G7144" s="1">
        <v>44217</v>
      </c>
      <c r="H7144" t="s">
        <v>19512</v>
      </c>
      <c r="I7144" t="s">
        <v>19513</v>
      </c>
      <c r="J7144" t="s">
        <v>63</v>
      </c>
      <c r="K7144" s="6">
        <v>20970</v>
      </c>
      <c r="L7144" t="s">
        <v>26716</v>
      </c>
      <c r="M7144" t="s">
        <v>43</v>
      </c>
      <c r="N7144" s="1">
        <v>44219</v>
      </c>
      <c r="O7144" t="s">
        <v>23</v>
      </c>
      <c r="P7144" t="s">
        <v>34</v>
      </c>
    </row>
    <row r="7145" spans="1:16" x14ac:dyDescent="0.35">
      <c r="A7145" t="s">
        <v>19514</v>
      </c>
      <c r="B7145" s="6">
        <v>84</v>
      </c>
      <c r="C71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45" t="s">
        <v>26</v>
      </c>
      <c r="E7145" t="s">
        <v>233</v>
      </c>
      <c r="F7145" t="s">
        <v>47</v>
      </c>
      <c r="G7145" s="1">
        <v>43600</v>
      </c>
      <c r="H7145" t="s">
        <v>19515</v>
      </c>
      <c r="I7145" t="s">
        <v>1779</v>
      </c>
      <c r="J7145" t="s">
        <v>63</v>
      </c>
      <c r="K7145" s="6">
        <v>32819.410000000003</v>
      </c>
      <c r="L7145" t="s">
        <v>26700</v>
      </c>
      <c r="M7145" t="s">
        <v>43</v>
      </c>
      <c r="N7145" s="1">
        <v>43618</v>
      </c>
      <c r="O7145" t="s">
        <v>87</v>
      </c>
      <c r="P7145" t="s">
        <v>34</v>
      </c>
    </row>
    <row r="7146" spans="1:16" x14ac:dyDescent="0.35">
      <c r="A7146" t="s">
        <v>19516</v>
      </c>
      <c r="B7146" s="6">
        <v>72</v>
      </c>
      <c r="C71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46" t="s">
        <v>26</v>
      </c>
      <c r="E7146" t="s">
        <v>36</v>
      </c>
      <c r="F7146" t="s">
        <v>72</v>
      </c>
      <c r="G7146" s="1">
        <v>43821</v>
      </c>
      <c r="H7146" t="s">
        <v>9219</v>
      </c>
      <c r="I7146" t="s">
        <v>3648</v>
      </c>
      <c r="J7146" t="s">
        <v>31</v>
      </c>
      <c r="K7146" s="6">
        <v>42571.19</v>
      </c>
      <c r="L7146" t="s">
        <v>26611</v>
      </c>
      <c r="M7146" t="s">
        <v>32</v>
      </c>
      <c r="N7146" s="1">
        <v>43824</v>
      </c>
      <c r="O7146" t="s">
        <v>23</v>
      </c>
      <c r="P7146" t="s">
        <v>24</v>
      </c>
    </row>
    <row r="7147" spans="1:16" x14ac:dyDescent="0.35">
      <c r="A7147" t="s">
        <v>19517</v>
      </c>
      <c r="B7147" s="6">
        <v>70</v>
      </c>
      <c r="C71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47" t="s">
        <v>26</v>
      </c>
      <c r="E7147" t="s">
        <v>51</v>
      </c>
      <c r="F7147" t="s">
        <v>47</v>
      </c>
      <c r="G7147" s="1">
        <v>43922</v>
      </c>
      <c r="H7147" t="s">
        <v>19518</v>
      </c>
      <c r="I7147" t="s">
        <v>19519</v>
      </c>
      <c r="J7147" t="s">
        <v>54</v>
      </c>
      <c r="K7147" s="6">
        <v>2748.88</v>
      </c>
      <c r="L7147" t="s">
        <v>26820</v>
      </c>
      <c r="M7147" t="s">
        <v>22</v>
      </c>
      <c r="N7147" s="1">
        <v>43937</v>
      </c>
      <c r="O7147" t="s">
        <v>87</v>
      </c>
      <c r="P7147" t="s">
        <v>34</v>
      </c>
    </row>
    <row r="7148" spans="1:16" x14ac:dyDescent="0.35">
      <c r="A7148" t="s">
        <v>19520</v>
      </c>
      <c r="B7148" s="6">
        <v>30</v>
      </c>
      <c r="C71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148" t="s">
        <v>26</v>
      </c>
      <c r="E7148" t="s">
        <v>65</v>
      </c>
      <c r="F7148" t="s">
        <v>56</v>
      </c>
      <c r="G7148" s="1">
        <v>43591</v>
      </c>
      <c r="H7148" t="s">
        <v>5553</v>
      </c>
      <c r="I7148" t="s">
        <v>19521</v>
      </c>
      <c r="J7148" t="s">
        <v>31</v>
      </c>
      <c r="K7148" s="6">
        <v>16934.080000000002</v>
      </c>
      <c r="L7148" t="s">
        <v>26984</v>
      </c>
      <c r="M7148" t="s">
        <v>43</v>
      </c>
      <c r="N7148" s="1">
        <v>43613</v>
      </c>
      <c r="O7148" t="s">
        <v>44</v>
      </c>
      <c r="P7148" t="s">
        <v>24</v>
      </c>
    </row>
    <row r="7149" spans="1:16" x14ac:dyDescent="0.35">
      <c r="A7149" t="s">
        <v>8807</v>
      </c>
      <c r="B7149" s="6">
        <v>33</v>
      </c>
      <c r="C71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149" t="s">
        <v>26</v>
      </c>
      <c r="E7149" t="s">
        <v>51</v>
      </c>
      <c r="F7149" t="s">
        <v>28</v>
      </c>
      <c r="G7149" s="1">
        <v>44975</v>
      </c>
      <c r="H7149" t="s">
        <v>19522</v>
      </c>
      <c r="I7149" t="s">
        <v>1142</v>
      </c>
      <c r="J7149" t="s">
        <v>59</v>
      </c>
      <c r="K7149" s="6">
        <v>32004.52</v>
      </c>
      <c r="L7149" t="s">
        <v>26901</v>
      </c>
      <c r="M7149" t="s">
        <v>22</v>
      </c>
      <c r="N7149" s="1">
        <v>44994</v>
      </c>
      <c r="O7149" t="s">
        <v>33</v>
      </c>
      <c r="P7149" t="s">
        <v>45</v>
      </c>
    </row>
    <row r="7150" spans="1:16" x14ac:dyDescent="0.35">
      <c r="A7150" t="s">
        <v>19523</v>
      </c>
      <c r="B7150" s="6">
        <v>67</v>
      </c>
      <c r="C71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50" t="s">
        <v>26</v>
      </c>
      <c r="E7150" t="s">
        <v>17</v>
      </c>
      <c r="F7150" t="s">
        <v>72</v>
      </c>
      <c r="G7150" s="1">
        <v>43771</v>
      </c>
      <c r="H7150" t="s">
        <v>19524</v>
      </c>
      <c r="I7150" t="s">
        <v>19525</v>
      </c>
      <c r="J7150" t="s">
        <v>31</v>
      </c>
      <c r="K7150" s="6">
        <v>43476.25</v>
      </c>
      <c r="L7150" t="s">
        <v>26849</v>
      </c>
      <c r="M7150" t="s">
        <v>22</v>
      </c>
      <c r="N7150" s="1">
        <v>43772</v>
      </c>
      <c r="O7150" t="s">
        <v>50</v>
      </c>
      <c r="P7150" t="s">
        <v>45</v>
      </c>
    </row>
    <row r="7151" spans="1:16" x14ac:dyDescent="0.35">
      <c r="A7151" t="s">
        <v>19526</v>
      </c>
      <c r="B7151" s="6">
        <v>54</v>
      </c>
      <c r="C71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51" t="s">
        <v>16</v>
      </c>
      <c r="E7151" t="s">
        <v>92</v>
      </c>
      <c r="F7151" t="s">
        <v>47</v>
      </c>
      <c r="G7151" s="1">
        <v>45077</v>
      </c>
      <c r="H7151" t="s">
        <v>19527</v>
      </c>
      <c r="I7151" t="s">
        <v>19528</v>
      </c>
      <c r="J7151" t="s">
        <v>59</v>
      </c>
      <c r="K7151" s="6">
        <v>2530.4499999999998</v>
      </c>
      <c r="L7151" t="s">
        <v>26698</v>
      </c>
      <c r="M7151" t="s">
        <v>22</v>
      </c>
      <c r="N7151" s="1">
        <v>45092</v>
      </c>
      <c r="O7151" t="s">
        <v>50</v>
      </c>
      <c r="P7151" t="s">
        <v>24</v>
      </c>
    </row>
    <row r="7152" spans="1:16" x14ac:dyDescent="0.35">
      <c r="A7152" t="s">
        <v>19529</v>
      </c>
      <c r="B7152" s="6">
        <v>83</v>
      </c>
      <c r="C71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52" t="s">
        <v>16</v>
      </c>
      <c r="E7152" t="s">
        <v>117</v>
      </c>
      <c r="F7152" t="s">
        <v>47</v>
      </c>
      <c r="G7152" s="1">
        <v>43954</v>
      </c>
      <c r="H7152" t="s">
        <v>19530</v>
      </c>
      <c r="I7152" t="s">
        <v>19531</v>
      </c>
      <c r="J7152" t="s">
        <v>59</v>
      </c>
      <c r="K7152" s="6">
        <v>31246.35</v>
      </c>
      <c r="L7152" t="s">
        <v>26919</v>
      </c>
      <c r="M7152" t="s">
        <v>22</v>
      </c>
      <c r="N7152" s="1">
        <v>43972</v>
      </c>
      <c r="O7152" t="s">
        <v>50</v>
      </c>
      <c r="P7152" t="s">
        <v>24</v>
      </c>
    </row>
    <row r="7153" spans="1:16" x14ac:dyDescent="0.35">
      <c r="A7153" t="s">
        <v>15562</v>
      </c>
      <c r="B7153" s="6">
        <v>63</v>
      </c>
      <c r="C71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53" t="s">
        <v>26</v>
      </c>
      <c r="E7153" t="s">
        <v>51</v>
      </c>
      <c r="F7153" t="s">
        <v>56</v>
      </c>
      <c r="G7153" s="1">
        <v>43601</v>
      </c>
      <c r="H7153" t="s">
        <v>19532</v>
      </c>
      <c r="I7153" t="s">
        <v>19533</v>
      </c>
      <c r="J7153" t="s">
        <v>63</v>
      </c>
      <c r="K7153" s="6">
        <v>25931.62</v>
      </c>
      <c r="L7153" t="s">
        <v>26599</v>
      </c>
      <c r="M7153" t="s">
        <v>43</v>
      </c>
      <c r="N7153" s="1">
        <v>43613</v>
      </c>
      <c r="O7153" t="s">
        <v>33</v>
      </c>
      <c r="P7153" t="s">
        <v>45</v>
      </c>
    </row>
    <row r="7154" spans="1:16" x14ac:dyDescent="0.35">
      <c r="A7154" t="s">
        <v>19534</v>
      </c>
      <c r="B7154" s="6">
        <v>64</v>
      </c>
      <c r="C71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54" t="s">
        <v>16</v>
      </c>
      <c r="E7154" t="s">
        <v>27</v>
      </c>
      <c r="F7154" t="s">
        <v>18</v>
      </c>
      <c r="G7154" s="1">
        <v>45054</v>
      </c>
      <c r="H7154" t="s">
        <v>15473</v>
      </c>
      <c r="I7154" t="s">
        <v>1956</v>
      </c>
      <c r="J7154" t="s">
        <v>31</v>
      </c>
      <c r="K7154" s="6">
        <v>5544.82</v>
      </c>
      <c r="L7154" t="s">
        <v>26618</v>
      </c>
      <c r="M7154" t="s">
        <v>43</v>
      </c>
      <c r="N7154" s="1">
        <v>45072</v>
      </c>
      <c r="O7154" t="s">
        <v>23</v>
      </c>
      <c r="P7154" t="s">
        <v>45</v>
      </c>
    </row>
    <row r="7155" spans="1:16" x14ac:dyDescent="0.35">
      <c r="A7155" t="s">
        <v>19535</v>
      </c>
      <c r="B7155" s="6">
        <v>66</v>
      </c>
      <c r="C71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55" t="s">
        <v>16</v>
      </c>
      <c r="E7155" t="s">
        <v>51</v>
      </c>
      <c r="F7155" t="s">
        <v>56</v>
      </c>
      <c r="G7155" s="1">
        <v>44908</v>
      </c>
      <c r="H7155" t="s">
        <v>19536</v>
      </c>
      <c r="I7155" t="s">
        <v>1988</v>
      </c>
      <c r="J7155" t="s">
        <v>54</v>
      </c>
      <c r="K7155" s="6">
        <v>3240.46</v>
      </c>
      <c r="L7155" t="s">
        <v>26702</v>
      </c>
      <c r="M7155" t="s">
        <v>32</v>
      </c>
      <c r="N7155" s="1">
        <v>44909</v>
      </c>
      <c r="O7155" t="s">
        <v>50</v>
      </c>
      <c r="P7155" t="s">
        <v>24</v>
      </c>
    </row>
    <row r="7156" spans="1:16" x14ac:dyDescent="0.35">
      <c r="A7156" t="s">
        <v>19537</v>
      </c>
      <c r="B7156" s="6">
        <v>75</v>
      </c>
      <c r="C71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56" t="s">
        <v>16</v>
      </c>
      <c r="E7156" t="s">
        <v>92</v>
      </c>
      <c r="F7156" t="s">
        <v>47</v>
      </c>
      <c r="G7156" s="1">
        <v>44697</v>
      </c>
      <c r="H7156" t="s">
        <v>19538</v>
      </c>
      <c r="I7156" t="s">
        <v>19539</v>
      </c>
      <c r="J7156" t="s">
        <v>31</v>
      </c>
      <c r="K7156" s="6">
        <v>38777.18</v>
      </c>
      <c r="L7156" t="s">
        <v>26649</v>
      </c>
      <c r="M7156" t="s">
        <v>22</v>
      </c>
      <c r="N7156" s="1">
        <v>44718</v>
      </c>
      <c r="O7156" t="s">
        <v>44</v>
      </c>
      <c r="P7156" t="s">
        <v>34</v>
      </c>
    </row>
    <row r="7157" spans="1:16" x14ac:dyDescent="0.35">
      <c r="A7157" t="s">
        <v>19540</v>
      </c>
      <c r="B7157" s="6">
        <v>19</v>
      </c>
      <c r="C71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157" t="s">
        <v>26</v>
      </c>
      <c r="E7157" t="s">
        <v>27</v>
      </c>
      <c r="F7157" t="s">
        <v>28</v>
      </c>
      <c r="G7157" s="1">
        <v>44545</v>
      </c>
      <c r="H7157" t="s">
        <v>9231</v>
      </c>
      <c r="I7157" t="s">
        <v>19541</v>
      </c>
      <c r="J7157" t="s">
        <v>54</v>
      </c>
      <c r="K7157" s="6">
        <v>40733.4</v>
      </c>
      <c r="L7157" t="s">
        <v>26951</v>
      </c>
      <c r="M7157" t="s">
        <v>32</v>
      </c>
      <c r="N7157" s="1">
        <v>44569</v>
      </c>
      <c r="O7157" t="s">
        <v>23</v>
      </c>
      <c r="P7157" t="s">
        <v>45</v>
      </c>
    </row>
    <row r="7158" spans="1:16" x14ac:dyDescent="0.35">
      <c r="A7158" t="s">
        <v>19542</v>
      </c>
      <c r="B7158" s="6">
        <v>59</v>
      </c>
      <c r="C71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58" t="s">
        <v>26</v>
      </c>
      <c r="E7158" t="s">
        <v>117</v>
      </c>
      <c r="F7158" t="s">
        <v>28</v>
      </c>
      <c r="G7158" s="1">
        <v>44512</v>
      </c>
      <c r="H7158" t="s">
        <v>19543</v>
      </c>
      <c r="I7158" t="s">
        <v>19544</v>
      </c>
      <c r="J7158" t="s">
        <v>31</v>
      </c>
      <c r="K7158" s="6">
        <v>9417.35</v>
      </c>
      <c r="L7158" t="s">
        <v>26768</v>
      </c>
      <c r="M7158" t="s">
        <v>32</v>
      </c>
      <c r="N7158" s="1">
        <v>44528</v>
      </c>
      <c r="O7158" t="s">
        <v>87</v>
      </c>
      <c r="P7158" t="s">
        <v>24</v>
      </c>
    </row>
    <row r="7159" spans="1:16" x14ac:dyDescent="0.35">
      <c r="A7159" t="s">
        <v>5460</v>
      </c>
      <c r="B7159" s="6">
        <v>32</v>
      </c>
      <c r="C71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159" t="s">
        <v>26</v>
      </c>
      <c r="E7159" t="s">
        <v>233</v>
      </c>
      <c r="F7159" t="s">
        <v>28</v>
      </c>
      <c r="G7159" s="1">
        <v>44395</v>
      </c>
      <c r="H7159" t="s">
        <v>19545</v>
      </c>
      <c r="I7159" t="s">
        <v>19546</v>
      </c>
      <c r="J7159" t="s">
        <v>63</v>
      </c>
      <c r="K7159" s="6">
        <v>20481.16</v>
      </c>
      <c r="L7159" t="s">
        <v>26965</v>
      </c>
      <c r="M7159" t="s">
        <v>43</v>
      </c>
      <c r="N7159" s="1">
        <v>44411</v>
      </c>
      <c r="O7159" t="s">
        <v>50</v>
      </c>
      <c r="P7159" t="s">
        <v>24</v>
      </c>
    </row>
    <row r="7160" spans="1:16" x14ac:dyDescent="0.35">
      <c r="A7160" t="s">
        <v>19547</v>
      </c>
      <c r="B7160" s="6">
        <v>52</v>
      </c>
      <c r="C71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60" t="s">
        <v>16</v>
      </c>
      <c r="E7160" t="s">
        <v>17</v>
      </c>
      <c r="F7160" t="s">
        <v>47</v>
      </c>
      <c r="G7160" s="1">
        <v>43514</v>
      </c>
      <c r="H7160" t="s">
        <v>19548</v>
      </c>
      <c r="I7160" t="s">
        <v>19549</v>
      </c>
      <c r="J7160" t="s">
        <v>59</v>
      </c>
      <c r="K7160" s="6">
        <v>33472.6</v>
      </c>
      <c r="L7160" t="s">
        <v>26872</v>
      </c>
      <c r="M7160" t="s">
        <v>22</v>
      </c>
      <c r="N7160" s="1">
        <v>43518</v>
      </c>
      <c r="O7160" t="s">
        <v>23</v>
      </c>
      <c r="P7160" t="s">
        <v>34</v>
      </c>
    </row>
    <row r="7161" spans="1:16" x14ac:dyDescent="0.35">
      <c r="A7161" t="s">
        <v>19550</v>
      </c>
      <c r="B7161" s="6">
        <v>30</v>
      </c>
      <c r="C71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161" t="s">
        <v>16</v>
      </c>
      <c r="E7161" t="s">
        <v>51</v>
      </c>
      <c r="F7161" t="s">
        <v>28</v>
      </c>
      <c r="G7161" s="1">
        <v>44367</v>
      </c>
      <c r="H7161" t="s">
        <v>19551</v>
      </c>
      <c r="I7161" t="s">
        <v>19552</v>
      </c>
      <c r="J7161" t="s">
        <v>54</v>
      </c>
      <c r="K7161" s="6">
        <v>34870.559999999998</v>
      </c>
      <c r="L7161" t="s">
        <v>26925</v>
      </c>
      <c r="M7161" t="s">
        <v>22</v>
      </c>
      <c r="N7161" s="1">
        <v>44381</v>
      </c>
      <c r="O7161" t="s">
        <v>23</v>
      </c>
      <c r="P7161" t="s">
        <v>45</v>
      </c>
    </row>
    <row r="7162" spans="1:16" x14ac:dyDescent="0.35">
      <c r="A7162" t="s">
        <v>19553</v>
      </c>
      <c r="B7162" s="6">
        <v>35</v>
      </c>
      <c r="C71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162" t="s">
        <v>16</v>
      </c>
      <c r="E7162" t="s">
        <v>51</v>
      </c>
      <c r="F7162" t="s">
        <v>47</v>
      </c>
      <c r="G7162" s="1">
        <v>44701</v>
      </c>
      <c r="H7162" t="s">
        <v>19554</v>
      </c>
      <c r="I7162" t="s">
        <v>19555</v>
      </c>
      <c r="J7162" t="s">
        <v>21</v>
      </c>
      <c r="K7162" s="6">
        <v>5988.04</v>
      </c>
      <c r="L7162" t="s">
        <v>26735</v>
      </c>
      <c r="M7162" t="s">
        <v>22</v>
      </c>
      <c r="N7162" s="1">
        <v>44702</v>
      </c>
      <c r="O7162" t="s">
        <v>44</v>
      </c>
      <c r="P7162" t="s">
        <v>45</v>
      </c>
    </row>
    <row r="7163" spans="1:16" x14ac:dyDescent="0.35">
      <c r="A7163" t="s">
        <v>19556</v>
      </c>
      <c r="B7163" s="6">
        <v>77</v>
      </c>
      <c r="C71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63" t="s">
        <v>26</v>
      </c>
      <c r="E7163" t="s">
        <v>51</v>
      </c>
      <c r="F7163" t="s">
        <v>28</v>
      </c>
      <c r="G7163" s="1">
        <v>43707</v>
      </c>
      <c r="H7163" t="s">
        <v>19557</v>
      </c>
      <c r="I7163" t="s">
        <v>12428</v>
      </c>
      <c r="J7163" t="s">
        <v>63</v>
      </c>
      <c r="K7163" s="6">
        <v>13559.87</v>
      </c>
      <c r="L7163" t="s">
        <v>26805</v>
      </c>
      <c r="M7163" t="s">
        <v>32</v>
      </c>
      <c r="N7163" s="1">
        <v>43725</v>
      </c>
      <c r="O7163" t="s">
        <v>50</v>
      </c>
      <c r="P7163" t="s">
        <v>24</v>
      </c>
    </row>
    <row r="7164" spans="1:16" x14ac:dyDescent="0.35">
      <c r="A7164" t="s">
        <v>19558</v>
      </c>
      <c r="B7164" s="6">
        <v>58</v>
      </c>
      <c r="C71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64" t="s">
        <v>16</v>
      </c>
      <c r="E7164" t="s">
        <v>233</v>
      </c>
      <c r="F7164" t="s">
        <v>56</v>
      </c>
      <c r="G7164" s="1">
        <v>43968</v>
      </c>
      <c r="H7164" t="s">
        <v>19559</v>
      </c>
      <c r="I7164" t="s">
        <v>19560</v>
      </c>
      <c r="J7164" t="s">
        <v>59</v>
      </c>
      <c r="K7164" s="6">
        <v>21151.55</v>
      </c>
      <c r="L7164" t="s">
        <v>26982</v>
      </c>
      <c r="M7164" t="s">
        <v>43</v>
      </c>
      <c r="N7164" s="1">
        <v>43990</v>
      </c>
      <c r="O7164" t="s">
        <v>33</v>
      </c>
      <c r="P7164" t="s">
        <v>34</v>
      </c>
    </row>
    <row r="7165" spans="1:16" x14ac:dyDescent="0.35">
      <c r="A7165" t="s">
        <v>19561</v>
      </c>
      <c r="B7165" s="6">
        <v>42</v>
      </c>
      <c r="C71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65" t="s">
        <v>16</v>
      </c>
      <c r="E7165" t="s">
        <v>36</v>
      </c>
      <c r="F7165" t="s">
        <v>72</v>
      </c>
      <c r="G7165" s="1">
        <v>44822</v>
      </c>
      <c r="H7165" t="s">
        <v>19562</v>
      </c>
      <c r="I7165" t="s">
        <v>19563</v>
      </c>
      <c r="J7165" t="s">
        <v>54</v>
      </c>
      <c r="K7165" s="6">
        <v>78757.94</v>
      </c>
      <c r="L7165" t="s">
        <v>26599</v>
      </c>
      <c r="M7165" t="s">
        <v>43</v>
      </c>
      <c r="N7165" s="1">
        <v>44837</v>
      </c>
      <c r="O7165" t="s">
        <v>44</v>
      </c>
      <c r="P7165" t="s">
        <v>24</v>
      </c>
    </row>
    <row r="7166" spans="1:16" x14ac:dyDescent="0.35">
      <c r="A7166" t="s">
        <v>19564</v>
      </c>
      <c r="B7166" s="6">
        <v>80</v>
      </c>
      <c r="C71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66" t="s">
        <v>16</v>
      </c>
      <c r="E7166" t="s">
        <v>27</v>
      </c>
      <c r="F7166" t="s">
        <v>56</v>
      </c>
      <c r="G7166" s="1">
        <v>44174</v>
      </c>
      <c r="H7166" t="s">
        <v>19565</v>
      </c>
      <c r="I7166" t="s">
        <v>19566</v>
      </c>
      <c r="J7166" t="s">
        <v>31</v>
      </c>
      <c r="K7166" s="6">
        <v>19119.75</v>
      </c>
      <c r="L7166" t="s">
        <v>26911</v>
      </c>
      <c r="M7166" t="s">
        <v>43</v>
      </c>
      <c r="N7166" s="1">
        <v>44202</v>
      </c>
      <c r="O7166" t="s">
        <v>50</v>
      </c>
      <c r="P7166" t="s">
        <v>34</v>
      </c>
    </row>
    <row r="7167" spans="1:16" x14ac:dyDescent="0.35">
      <c r="A7167" t="s">
        <v>19567</v>
      </c>
      <c r="B7167" s="6">
        <v>66</v>
      </c>
      <c r="C71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67" t="s">
        <v>16</v>
      </c>
      <c r="E7167" t="s">
        <v>65</v>
      </c>
      <c r="F7167" t="s">
        <v>37</v>
      </c>
      <c r="G7167" s="1">
        <v>44163</v>
      </c>
      <c r="H7167" t="s">
        <v>19568</v>
      </c>
      <c r="I7167" t="s">
        <v>19569</v>
      </c>
      <c r="J7167" t="s">
        <v>31</v>
      </c>
      <c r="K7167" s="6">
        <v>24695.86</v>
      </c>
      <c r="L7167" t="s">
        <v>26647</v>
      </c>
      <c r="M7167" t="s">
        <v>22</v>
      </c>
      <c r="N7167" s="1">
        <v>44176</v>
      </c>
      <c r="O7167" t="s">
        <v>50</v>
      </c>
      <c r="P7167" t="s">
        <v>24</v>
      </c>
    </row>
    <row r="7168" spans="1:16" x14ac:dyDescent="0.35">
      <c r="A7168" t="s">
        <v>19570</v>
      </c>
      <c r="B7168" s="6">
        <v>46</v>
      </c>
      <c r="C71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68" t="s">
        <v>16</v>
      </c>
      <c r="E7168" t="s">
        <v>65</v>
      </c>
      <c r="F7168" t="s">
        <v>72</v>
      </c>
      <c r="G7168" s="1">
        <v>43709</v>
      </c>
      <c r="H7168" t="s">
        <v>19571</v>
      </c>
      <c r="I7168" t="s">
        <v>19572</v>
      </c>
      <c r="J7168" t="s">
        <v>31</v>
      </c>
      <c r="K7168" s="6">
        <v>76316.27</v>
      </c>
      <c r="L7168" t="s">
        <v>26930</v>
      </c>
      <c r="M7168" t="s">
        <v>43</v>
      </c>
      <c r="N7168" s="1">
        <v>43711</v>
      </c>
      <c r="O7168" t="s">
        <v>33</v>
      </c>
      <c r="P7168" t="s">
        <v>45</v>
      </c>
    </row>
    <row r="7169" spans="1:16" x14ac:dyDescent="0.35">
      <c r="A7169" t="s">
        <v>19573</v>
      </c>
      <c r="B7169" s="6">
        <v>51</v>
      </c>
      <c r="C71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69" t="s">
        <v>16</v>
      </c>
      <c r="E7169" t="s">
        <v>17</v>
      </c>
      <c r="F7169" t="s">
        <v>28</v>
      </c>
      <c r="G7169" s="1">
        <v>45059</v>
      </c>
      <c r="H7169" t="s">
        <v>19574</v>
      </c>
      <c r="I7169" t="s">
        <v>19575</v>
      </c>
      <c r="J7169" t="s">
        <v>31</v>
      </c>
      <c r="K7169" s="6">
        <v>9422.8799999999992</v>
      </c>
      <c r="L7169" t="s">
        <v>26656</v>
      </c>
      <c r="M7169" t="s">
        <v>32</v>
      </c>
      <c r="N7169" s="1">
        <v>45072</v>
      </c>
      <c r="O7169" t="s">
        <v>44</v>
      </c>
      <c r="P7169" t="s">
        <v>24</v>
      </c>
    </row>
    <row r="7170" spans="1:16" x14ac:dyDescent="0.35">
      <c r="A7170" t="s">
        <v>19576</v>
      </c>
      <c r="B7170" s="6">
        <v>47</v>
      </c>
      <c r="C71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70" t="s">
        <v>26</v>
      </c>
      <c r="E7170" t="s">
        <v>65</v>
      </c>
      <c r="F7170" t="s">
        <v>47</v>
      </c>
      <c r="G7170" s="1">
        <v>44213</v>
      </c>
      <c r="H7170" t="s">
        <v>19577</v>
      </c>
      <c r="I7170" t="s">
        <v>19578</v>
      </c>
      <c r="J7170" t="s">
        <v>63</v>
      </c>
      <c r="K7170" s="6">
        <v>35668.449999999997</v>
      </c>
      <c r="L7170" t="s">
        <v>26599</v>
      </c>
      <c r="M7170" t="s">
        <v>22</v>
      </c>
      <c r="N7170" s="1">
        <v>44233</v>
      </c>
      <c r="O7170" t="s">
        <v>23</v>
      </c>
      <c r="P7170" t="s">
        <v>45</v>
      </c>
    </row>
    <row r="7171" spans="1:16" x14ac:dyDescent="0.35">
      <c r="A7171" t="s">
        <v>19579</v>
      </c>
      <c r="B7171" s="6">
        <v>24</v>
      </c>
      <c r="C71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171" t="s">
        <v>26</v>
      </c>
      <c r="E7171" t="s">
        <v>65</v>
      </c>
      <c r="F7171" t="s">
        <v>56</v>
      </c>
      <c r="G7171" s="1">
        <v>44199</v>
      </c>
      <c r="H7171" t="s">
        <v>19580</v>
      </c>
      <c r="I7171" t="s">
        <v>19581</v>
      </c>
      <c r="J7171" t="s">
        <v>63</v>
      </c>
      <c r="K7171" s="6">
        <v>18564.46</v>
      </c>
      <c r="L7171" t="s">
        <v>26925</v>
      </c>
      <c r="M7171" t="s">
        <v>43</v>
      </c>
      <c r="N7171" s="1">
        <v>44212</v>
      </c>
      <c r="O7171" t="s">
        <v>87</v>
      </c>
      <c r="P7171" t="s">
        <v>24</v>
      </c>
    </row>
    <row r="7172" spans="1:16" x14ac:dyDescent="0.35">
      <c r="A7172" t="s">
        <v>12963</v>
      </c>
      <c r="B7172" s="6">
        <v>19</v>
      </c>
      <c r="C71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172" t="s">
        <v>26</v>
      </c>
      <c r="E7172" t="s">
        <v>65</v>
      </c>
      <c r="F7172" t="s">
        <v>28</v>
      </c>
      <c r="G7172" s="1">
        <v>43887</v>
      </c>
      <c r="H7172" t="s">
        <v>19582</v>
      </c>
      <c r="I7172" t="s">
        <v>19583</v>
      </c>
      <c r="J7172" t="s">
        <v>54</v>
      </c>
      <c r="K7172" s="6">
        <v>2542.79</v>
      </c>
      <c r="L7172" t="s">
        <v>26980</v>
      </c>
      <c r="M7172" t="s">
        <v>32</v>
      </c>
      <c r="N7172" s="1">
        <v>43911</v>
      </c>
      <c r="O7172" t="s">
        <v>87</v>
      </c>
      <c r="P7172" t="s">
        <v>34</v>
      </c>
    </row>
    <row r="7173" spans="1:16" x14ac:dyDescent="0.35">
      <c r="A7173" t="s">
        <v>19584</v>
      </c>
      <c r="B7173" s="6">
        <v>54</v>
      </c>
      <c r="C71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73" t="s">
        <v>16</v>
      </c>
      <c r="E7173" t="s">
        <v>65</v>
      </c>
      <c r="F7173" t="s">
        <v>18</v>
      </c>
      <c r="G7173" s="1">
        <v>43739</v>
      </c>
      <c r="H7173" t="s">
        <v>19585</v>
      </c>
      <c r="I7173" t="s">
        <v>19586</v>
      </c>
      <c r="J7173" t="s">
        <v>59</v>
      </c>
      <c r="K7173" s="6">
        <v>15299.47</v>
      </c>
      <c r="L7173" t="s">
        <v>26799</v>
      </c>
      <c r="M7173" t="s">
        <v>43</v>
      </c>
      <c r="N7173" s="1">
        <v>43758</v>
      </c>
      <c r="O7173" t="s">
        <v>87</v>
      </c>
      <c r="P7173" t="s">
        <v>45</v>
      </c>
    </row>
    <row r="7174" spans="1:16" x14ac:dyDescent="0.35">
      <c r="A7174" t="s">
        <v>18301</v>
      </c>
      <c r="B7174" s="6">
        <v>49</v>
      </c>
      <c r="C71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74" t="s">
        <v>16</v>
      </c>
      <c r="E7174" t="s">
        <v>92</v>
      </c>
      <c r="F7174" t="s">
        <v>28</v>
      </c>
      <c r="G7174" s="1">
        <v>44492</v>
      </c>
      <c r="H7174" t="s">
        <v>19587</v>
      </c>
      <c r="I7174" t="s">
        <v>19588</v>
      </c>
      <c r="J7174" t="s">
        <v>54</v>
      </c>
      <c r="K7174" s="6">
        <v>10372.65</v>
      </c>
      <c r="L7174" t="s">
        <v>26914</v>
      </c>
      <c r="M7174" t="s">
        <v>22</v>
      </c>
      <c r="N7174" s="1">
        <v>44508</v>
      </c>
      <c r="O7174" t="s">
        <v>50</v>
      </c>
      <c r="P7174" t="s">
        <v>24</v>
      </c>
    </row>
    <row r="7175" spans="1:16" x14ac:dyDescent="0.35">
      <c r="A7175" t="s">
        <v>184</v>
      </c>
      <c r="B7175" s="6">
        <v>19</v>
      </c>
      <c r="C71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175" t="s">
        <v>16</v>
      </c>
      <c r="E7175" t="s">
        <v>17</v>
      </c>
      <c r="F7175" t="s">
        <v>56</v>
      </c>
      <c r="G7175" s="1">
        <v>45015</v>
      </c>
      <c r="H7175" t="s">
        <v>19589</v>
      </c>
      <c r="I7175" t="s">
        <v>19590</v>
      </c>
      <c r="J7175" t="s">
        <v>54</v>
      </c>
      <c r="K7175" s="6">
        <v>5085.2700000000004</v>
      </c>
      <c r="L7175" t="s">
        <v>26900</v>
      </c>
      <c r="M7175" t="s">
        <v>32</v>
      </c>
      <c r="N7175" s="1">
        <v>45038</v>
      </c>
      <c r="O7175" t="s">
        <v>44</v>
      </c>
      <c r="P7175" t="s">
        <v>24</v>
      </c>
    </row>
    <row r="7176" spans="1:16" x14ac:dyDescent="0.35">
      <c r="A7176" t="s">
        <v>19591</v>
      </c>
      <c r="B7176" s="6">
        <v>60</v>
      </c>
      <c r="C71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76" t="s">
        <v>26</v>
      </c>
      <c r="E7176" t="s">
        <v>17</v>
      </c>
      <c r="F7176" t="s">
        <v>37</v>
      </c>
      <c r="G7176" s="1">
        <v>43752</v>
      </c>
      <c r="H7176" t="s">
        <v>19592</v>
      </c>
      <c r="I7176" t="s">
        <v>19593</v>
      </c>
      <c r="J7176" t="s">
        <v>21</v>
      </c>
      <c r="K7176" s="6">
        <v>13563.84</v>
      </c>
      <c r="L7176" t="s">
        <v>26847</v>
      </c>
      <c r="M7176" t="s">
        <v>22</v>
      </c>
      <c r="N7176" s="1">
        <v>43756</v>
      </c>
      <c r="O7176" t="s">
        <v>23</v>
      </c>
      <c r="P7176" t="s">
        <v>34</v>
      </c>
    </row>
    <row r="7177" spans="1:16" x14ac:dyDescent="0.35">
      <c r="A7177" t="s">
        <v>19594</v>
      </c>
      <c r="B7177" s="6">
        <v>56</v>
      </c>
      <c r="C71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77" t="s">
        <v>16</v>
      </c>
      <c r="E7177" t="s">
        <v>17</v>
      </c>
      <c r="F7177" t="s">
        <v>28</v>
      </c>
      <c r="G7177" s="1">
        <v>43909</v>
      </c>
      <c r="H7177" t="s">
        <v>19595</v>
      </c>
      <c r="I7177" t="s">
        <v>19596</v>
      </c>
      <c r="J7177" t="s">
        <v>59</v>
      </c>
      <c r="K7177" s="6">
        <v>34430.949999999997</v>
      </c>
      <c r="L7177" t="s">
        <v>26612</v>
      </c>
      <c r="M7177" t="s">
        <v>32</v>
      </c>
      <c r="N7177" s="1">
        <v>43937</v>
      </c>
      <c r="O7177" t="s">
        <v>33</v>
      </c>
      <c r="P7177" t="s">
        <v>45</v>
      </c>
    </row>
    <row r="7178" spans="1:16" x14ac:dyDescent="0.35">
      <c r="A7178" t="s">
        <v>13558</v>
      </c>
      <c r="B7178" s="6">
        <v>84</v>
      </c>
      <c r="C71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78" t="s">
        <v>26</v>
      </c>
      <c r="E7178" t="s">
        <v>51</v>
      </c>
      <c r="F7178" t="s">
        <v>37</v>
      </c>
      <c r="G7178" s="1">
        <v>45021</v>
      </c>
      <c r="H7178" t="s">
        <v>19597</v>
      </c>
      <c r="I7178" t="s">
        <v>19598</v>
      </c>
      <c r="J7178" t="s">
        <v>59</v>
      </c>
      <c r="K7178" s="6">
        <v>15633</v>
      </c>
      <c r="L7178" t="s">
        <v>26662</v>
      </c>
      <c r="M7178" t="s">
        <v>22</v>
      </c>
      <c r="N7178" s="1">
        <v>45029</v>
      </c>
      <c r="O7178" t="s">
        <v>50</v>
      </c>
      <c r="P7178" t="s">
        <v>34</v>
      </c>
    </row>
    <row r="7179" spans="1:16" x14ac:dyDescent="0.35">
      <c r="A7179" t="s">
        <v>19599</v>
      </c>
      <c r="B7179" s="6">
        <v>81</v>
      </c>
      <c r="C71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79" t="s">
        <v>26</v>
      </c>
      <c r="E7179" t="s">
        <v>233</v>
      </c>
      <c r="F7179" t="s">
        <v>56</v>
      </c>
      <c r="G7179" s="1">
        <v>44603</v>
      </c>
      <c r="H7179" t="s">
        <v>19600</v>
      </c>
      <c r="I7179" t="s">
        <v>19601</v>
      </c>
      <c r="J7179" t="s">
        <v>63</v>
      </c>
      <c r="K7179" s="6">
        <v>8500.83</v>
      </c>
      <c r="L7179" t="s">
        <v>26630</v>
      </c>
      <c r="M7179" t="s">
        <v>32</v>
      </c>
      <c r="N7179" s="1">
        <v>44616</v>
      </c>
      <c r="O7179" t="s">
        <v>44</v>
      </c>
      <c r="P7179" t="s">
        <v>45</v>
      </c>
    </row>
    <row r="7180" spans="1:16" x14ac:dyDescent="0.35">
      <c r="A7180" t="s">
        <v>19602</v>
      </c>
      <c r="B7180" s="6">
        <v>57</v>
      </c>
      <c r="C71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80" t="s">
        <v>16</v>
      </c>
      <c r="E7180" t="s">
        <v>92</v>
      </c>
      <c r="F7180" t="s">
        <v>28</v>
      </c>
      <c r="G7180" s="1">
        <v>44009</v>
      </c>
      <c r="H7180" t="s">
        <v>19603</v>
      </c>
      <c r="I7180" t="s">
        <v>19604</v>
      </c>
      <c r="J7180" t="s">
        <v>59</v>
      </c>
      <c r="K7180" s="6">
        <v>28683.22</v>
      </c>
      <c r="L7180" t="s">
        <v>26714</v>
      </c>
      <c r="M7180" t="s">
        <v>22</v>
      </c>
      <c r="N7180" s="1">
        <v>44014</v>
      </c>
      <c r="O7180" t="s">
        <v>44</v>
      </c>
      <c r="P7180" t="s">
        <v>24</v>
      </c>
    </row>
    <row r="7181" spans="1:16" x14ac:dyDescent="0.35">
      <c r="A7181" t="s">
        <v>19605</v>
      </c>
      <c r="B7181" s="6">
        <v>51</v>
      </c>
      <c r="C71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81" t="s">
        <v>16</v>
      </c>
      <c r="E7181" t="s">
        <v>17</v>
      </c>
      <c r="F7181" t="s">
        <v>37</v>
      </c>
      <c r="G7181" s="1">
        <v>44455</v>
      </c>
      <c r="H7181" t="s">
        <v>19606</v>
      </c>
      <c r="I7181" t="s">
        <v>19082</v>
      </c>
      <c r="J7181" t="s">
        <v>63</v>
      </c>
      <c r="K7181" s="6">
        <v>1841.63</v>
      </c>
      <c r="L7181" t="s">
        <v>26919</v>
      </c>
      <c r="M7181" t="s">
        <v>22</v>
      </c>
      <c r="N7181" s="1">
        <v>44465</v>
      </c>
      <c r="O7181" t="s">
        <v>44</v>
      </c>
      <c r="P7181" t="s">
        <v>34</v>
      </c>
    </row>
    <row r="7182" spans="1:16" x14ac:dyDescent="0.35">
      <c r="A7182" t="s">
        <v>15731</v>
      </c>
      <c r="B7182" s="6">
        <v>57</v>
      </c>
      <c r="C71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82" t="s">
        <v>26</v>
      </c>
      <c r="E7182" t="s">
        <v>27</v>
      </c>
      <c r="F7182" t="s">
        <v>72</v>
      </c>
      <c r="G7182" s="1">
        <v>43839</v>
      </c>
      <c r="H7182" t="s">
        <v>19607</v>
      </c>
      <c r="I7182" t="s">
        <v>19608</v>
      </c>
      <c r="J7182" t="s">
        <v>59</v>
      </c>
      <c r="K7182" s="6">
        <v>79267.009999999995</v>
      </c>
      <c r="L7182" t="s">
        <v>26643</v>
      </c>
      <c r="M7182" t="s">
        <v>43</v>
      </c>
      <c r="N7182" s="1">
        <v>43847</v>
      </c>
      <c r="O7182" t="s">
        <v>87</v>
      </c>
      <c r="P7182" t="s">
        <v>24</v>
      </c>
    </row>
    <row r="7183" spans="1:16" x14ac:dyDescent="0.35">
      <c r="A7183" t="s">
        <v>19609</v>
      </c>
      <c r="B7183" s="6">
        <v>45</v>
      </c>
      <c r="C71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83" t="s">
        <v>26</v>
      </c>
      <c r="E7183" t="s">
        <v>27</v>
      </c>
      <c r="F7183" t="s">
        <v>72</v>
      </c>
      <c r="G7183" s="1">
        <v>43852</v>
      </c>
      <c r="H7183" t="s">
        <v>19610</v>
      </c>
      <c r="I7183" t="s">
        <v>19611</v>
      </c>
      <c r="J7183" t="s">
        <v>31</v>
      </c>
      <c r="K7183" s="6">
        <v>55725.22</v>
      </c>
      <c r="L7183" t="s">
        <v>26828</v>
      </c>
      <c r="M7183" t="s">
        <v>22</v>
      </c>
      <c r="N7183" s="1">
        <v>43856</v>
      </c>
      <c r="O7183" t="s">
        <v>50</v>
      </c>
      <c r="P7183" t="s">
        <v>34</v>
      </c>
    </row>
    <row r="7184" spans="1:16" x14ac:dyDescent="0.35">
      <c r="A7184" t="s">
        <v>19612</v>
      </c>
      <c r="B7184" s="6">
        <v>22</v>
      </c>
      <c r="C71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184" t="s">
        <v>16</v>
      </c>
      <c r="E7184" t="s">
        <v>36</v>
      </c>
      <c r="F7184" t="s">
        <v>56</v>
      </c>
      <c r="G7184" s="1">
        <v>44791</v>
      </c>
      <c r="H7184" t="s">
        <v>15456</v>
      </c>
      <c r="I7184" t="s">
        <v>19613</v>
      </c>
      <c r="J7184" t="s">
        <v>54</v>
      </c>
      <c r="K7184" s="6">
        <v>33350.129999999997</v>
      </c>
      <c r="L7184" t="s">
        <v>26861</v>
      </c>
      <c r="M7184" t="s">
        <v>32</v>
      </c>
      <c r="N7184" s="1">
        <v>44800</v>
      </c>
      <c r="O7184" t="s">
        <v>50</v>
      </c>
      <c r="P7184" t="s">
        <v>45</v>
      </c>
    </row>
    <row r="7185" spans="1:16" x14ac:dyDescent="0.35">
      <c r="A7185" t="s">
        <v>7569</v>
      </c>
      <c r="B7185" s="6">
        <v>78</v>
      </c>
      <c r="C71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85" t="s">
        <v>26</v>
      </c>
      <c r="E7185" t="s">
        <v>233</v>
      </c>
      <c r="F7185" t="s">
        <v>37</v>
      </c>
      <c r="G7185" s="1">
        <v>44581</v>
      </c>
      <c r="H7185" t="s">
        <v>19614</v>
      </c>
      <c r="I7185" t="s">
        <v>19615</v>
      </c>
      <c r="J7185" t="s">
        <v>21</v>
      </c>
      <c r="K7185" s="6">
        <v>21313.68</v>
      </c>
      <c r="L7185" t="s">
        <v>26886</v>
      </c>
      <c r="M7185" t="s">
        <v>22</v>
      </c>
      <c r="N7185" s="1">
        <v>44588</v>
      </c>
      <c r="O7185" t="s">
        <v>44</v>
      </c>
      <c r="P7185" t="s">
        <v>24</v>
      </c>
    </row>
    <row r="7186" spans="1:16" x14ac:dyDescent="0.35">
      <c r="A7186" t="s">
        <v>19616</v>
      </c>
      <c r="B7186" s="6">
        <v>79</v>
      </c>
      <c r="C71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86" t="s">
        <v>16</v>
      </c>
      <c r="E7186" t="s">
        <v>51</v>
      </c>
      <c r="F7186" t="s">
        <v>47</v>
      </c>
      <c r="G7186" s="1">
        <v>44934</v>
      </c>
      <c r="H7186" t="s">
        <v>19617</v>
      </c>
      <c r="I7186" t="s">
        <v>19618</v>
      </c>
      <c r="J7186" t="s">
        <v>54</v>
      </c>
      <c r="K7186" s="6">
        <v>26934.59</v>
      </c>
      <c r="L7186" t="s">
        <v>26976</v>
      </c>
      <c r="M7186" t="s">
        <v>22</v>
      </c>
      <c r="N7186" s="1">
        <v>44937</v>
      </c>
      <c r="O7186" t="s">
        <v>33</v>
      </c>
      <c r="P7186" t="s">
        <v>45</v>
      </c>
    </row>
    <row r="7187" spans="1:16" x14ac:dyDescent="0.35">
      <c r="A7187" t="s">
        <v>19619</v>
      </c>
      <c r="B7187" s="6">
        <v>29</v>
      </c>
      <c r="C71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187" t="s">
        <v>16</v>
      </c>
      <c r="E7187" t="s">
        <v>65</v>
      </c>
      <c r="F7187" t="s">
        <v>37</v>
      </c>
      <c r="G7187" s="1">
        <v>44250</v>
      </c>
      <c r="H7187" t="s">
        <v>19620</v>
      </c>
      <c r="I7187" t="s">
        <v>19621</v>
      </c>
      <c r="J7187" t="s">
        <v>63</v>
      </c>
      <c r="K7187" s="6">
        <v>6105.55</v>
      </c>
      <c r="L7187" t="s">
        <v>26748</v>
      </c>
      <c r="M7187" t="s">
        <v>22</v>
      </c>
      <c r="N7187" s="1">
        <v>44251</v>
      </c>
      <c r="O7187" t="s">
        <v>87</v>
      </c>
      <c r="P7187" t="s">
        <v>34</v>
      </c>
    </row>
    <row r="7188" spans="1:16" x14ac:dyDescent="0.35">
      <c r="A7188" t="s">
        <v>19622</v>
      </c>
      <c r="B7188" s="6">
        <v>72</v>
      </c>
      <c r="C71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88" t="s">
        <v>16</v>
      </c>
      <c r="E7188" t="s">
        <v>65</v>
      </c>
      <c r="F7188" t="s">
        <v>56</v>
      </c>
      <c r="G7188" s="1">
        <v>44391</v>
      </c>
      <c r="H7188" t="s">
        <v>19623</v>
      </c>
      <c r="I7188" t="s">
        <v>19624</v>
      </c>
      <c r="J7188" t="s">
        <v>21</v>
      </c>
      <c r="K7188" s="6">
        <v>2782.48</v>
      </c>
      <c r="L7188" t="s">
        <v>26948</v>
      </c>
      <c r="M7188" t="s">
        <v>43</v>
      </c>
      <c r="N7188" s="1">
        <v>44413</v>
      </c>
      <c r="O7188" t="s">
        <v>87</v>
      </c>
      <c r="P7188" t="s">
        <v>24</v>
      </c>
    </row>
    <row r="7189" spans="1:16" x14ac:dyDescent="0.35">
      <c r="A7189" t="s">
        <v>10775</v>
      </c>
      <c r="B7189" s="6">
        <v>28</v>
      </c>
      <c r="C71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189" t="s">
        <v>26</v>
      </c>
      <c r="E7189" t="s">
        <v>27</v>
      </c>
      <c r="F7189" t="s">
        <v>18</v>
      </c>
      <c r="G7189" s="1">
        <v>45114</v>
      </c>
      <c r="H7189" t="s">
        <v>19625</v>
      </c>
      <c r="I7189" t="s">
        <v>7626</v>
      </c>
      <c r="J7189" t="s">
        <v>54</v>
      </c>
      <c r="K7189" s="6">
        <v>44812.15</v>
      </c>
      <c r="L7189" t="s">
        <v>26679</v>
      </c>
      <c r="M7189" t="s">
        <v>43</v>
      </c>
      <c r="N7189" s="1">
        <v>45126</v>
      </c>
      <c r="O7189" t="s">
        <v>33</v>
      </c>
      <c r="P7189" t="s">
        <v>24</v>
      </c>
    </row>
    <row r="7190" spans="1:16" x14ac:dyDescent="0.35">
      <c r="A7190" t="s">
        <v>19626</v>
      </c>
      <c r="B7190" s="6">
        <v>33</v>
      </c>
      <c r="C71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190" t="s">
        <v>26</v>
      </c>
      <c r="E7190" t="s">
        <v>65</v>
      </c>
      <c r="F7190" t="s">
        <v>18</v>
      </c>
      <c r="G7190" s="1">
        <v>44322</v>
      </c>
      <c r="H7190" t="s">
        <v>19627</v>
      </c>
      <c r="I7190" t="s">
        <v>19628</v>
      </c>
      <c r="J7190" t="s">
        <v>31</v>
      </c>
      <c r="K7190" s="6">
        <v>4586.63</v>
      </c>
      <c r="L7190" t="s">
        <v>26975</v>
      </c>
      <c r="M7190" t="s">
        <v>22</v>
      </c>
      <c r="N7190" s="1">
        <v>44340</v>
      </c>
      <c r="O7190" t="s">
        <v>23</v>
      </c>
      <c r="P7190" t="s">
        <v>45</v>
      </c>
    </row>
    <row r="7191" spans="1:16" x14ac:dyDescent="0.35">
      <c r="A7191" t="s">
        <v>19629</v>
      </c>
      <c r="B7191" s="6">
        <v>54</v>
      </c>
      <c r="C71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91" t="s">
        <v>26</v>
      </c>
      <c r="E7191" t="s">
        <v>233</v>
      </c>
      <c r="F7191" t="s">
        <v>56</v>
      </c>
      <c r="G7191" s="1">
        <v>44983</v>
      </c>
      <c r="H7191" t="s">
        <v>19630</v>
      </c>
      <c r="I7191" t="s">
        <v>19631</v>
      </c>
      <c r="J7191" t="s">
        <v>21</v>
      </c>
      <c r="K7191" s="6">
        <v>7027.39</v>
      </c>
      <c r="L7191" t="s">
        <v>26977</v>
      </c>
      <c r="M7191" t="s">
        <v>32</v>
      </c>
      <c r="N7191" s="1">
        <v>45011</v>
      </c>
      <c r="O7191" t="s">
        <v>50</v>
      </c>
      <c r="P7191" t="s">
        <v>24</v>
      </c>
    </row>
    <row r="7192" spans="1:16" x14ac:dyDescent="0.35">
      <c r="A7192" t="s">
        <v>19632</v>
      </c>
      <c r="B7192" s="6">
        <v>65</v>
      </c>
      <c r="C71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92" t="s">
        <v>26</v>
      </c>
      <c r="E7192" t="s">
        <v>117</v>
      </c>
      <c r="F7192" t="s">
        <v>47</v>
      </c>
      <c r="G7192" s="1">
        <v>43697</v>
      </c>
      <c r="H7192" t="s">
        <v>19633</v>
      </c>
      <c r="I7192" t="s">
        <v>19634</v>
      </c>
      <c r="J7192" t="s">
        <v>59</v>
      </c>
      <c r="K7192" s="6">
        <v>3969.89</v>
      </c>
      <c r="L7192" t="s">
        <v>26954</v>
      </c>
      <c r="M7192" t="s">
        <v>22</v>
      </c>
      <c r="N7192" s="1">
        <v>43698</v>
      </c>
      <c r="O7192" t="s">
        <v>33</v>
      </c>
      <c r="P7192" t="s">
        <v>24</v>
      </c>
    </row>
    <row r="7193" spans="1:16" x14ac:dyDescent="0.35">
      <c r="A7193" t="s">
        <v>19635</v>
      </c>
      <c r="B7193" s="6">
        <v>36</v>
      </c>
      <c r="C71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193" t="s">
        <v>16</v>
      </c>
      <c r="E7193" t="s">
        <v>17</v>
      </c>
      <c r="F7193" t="s">
        <v>72</v>
      </c>
      <c r="G7193" s="1">
        <v>44731</v>
      </c>
      <c r="H7193" t="s">
        <v>19636</v>
      </c>
      <c r="I7193" t="s">
        <v>19637</v>
      </c>
      <c r="J7193" t="s">
        <v>54</v>
      </c>
      <c r="K7193" s="6">
        <v>57799.93</v>
      </c>
      <c r="L7193" t="s">
        <v>26922</v>
      </c>
      <c r="M7193" t="s">
        <v>32</v>
      </c>
      <c r="N7193" s="1">
        <v>44749</v>
      </c>
      <c r="O7193" t="s">
        <v>23</v>
      </c>
      <c r="P7193" t="s">
        <v>34</v>
      </c>
    </row>
    <row r="7194" spans="1:16" x14ac:dyDescent="0.35">
      <c r="A7194" t="s">
        <v>19638</v>
      </c>
      <c r="B7194" s="6">
        <v>38</v>
      </c>
      <c r="C71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194" t="s">
        <v>16</v>
      </c>
      <c r="E7194" t="s">
        <v>51</v>
      </c>
      <c r="F7194" t="s">
        <v>18</v>
      </c>
      <c r="G7194" s="1">
        <v>45096</v>
      </c>
      <c r="H7194" t="s">
        <v>19639</v>
      </c>
      <c r="I7194" t="s">
        <v>12782</v>
      </c>
      <c r="J7194" t="s">
        <v>59</v>
      </c>
      <c r="K7194" s="6">
        <v>52931.3</v>
      </c>
      <c r="L7194" t="s">
        <v>26909</v>
      </c>
      <c r="M7194" t="s">
        <v>43</v>
      </c>
      <c r="N7194" s="1">
        <v>45101</v>
      </c>
      <c r="O7194" t="s">
        <v>23</v>
      </c>
      <c r="P7194" t="s">
        <v>34</v>
      </c>
    </row>
    <row r="7195" spans="1:16" x14ac:dyDescent="0.35">
      <c r="A7195" t="s">
        <v>19640</v>
      </c>
      <c r="B7195" s="6">
        <v>78</v>
      </c>
      <c r="C71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95" t="s">
        <v>26</v>
      </c>
      <c r="E7195" t="s">
        <v>65</v>
      </c>
      <c r="F7195" t="s">
        <v>47</v>
      </c>
      <c r="G7195" s="1">
        <v>44822</v>
      </c>
      <c r="H7195" t="s">
        <v>19641</v>
      </c>
      <c r="I7195" t="s">
        <v>19642</v>
      </c>
      <c r="J7195" t="s">
        <v>54</v>
      </c>
      <c r="K7195" s="6">
        <v>17675.47</v>
      </c>
      <c r="L7195" t="s">
        <v>26872</v>
      </c>
      <c r="M7195" t="s">
        <v>22</v>
      </c>
      <c r="N7195" s="1">
        <v>44842</v>
      </c>
      <c r="O7195" t="s">
        <v>23</v>
      </c>
      <c r="P7195" t="s">
        <v>45</v>
      </c>
    </row>
    <row r="7196" spans="1:16" x14ac:dyDescent="0.35">
      <c r="A7196" t="s">
        <v>19643</v>
      </c>
      <c r="B7196" s="6">
        <v>57</v>
      </c>
      <c r="C71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196" t="s">
        <v>16</v>
      </c>
      <c r="E7196" t="s">
        <v>51</v>
      </c>
      <c r="F7196" t="s">
        <v>37</v>
      </c>
      <c r="G7196" s="1">
        <v>44587</v>
      </c>
      <c r="H7196" t="s">
        <v>19644</v>
      </c>
      <c r="I7196" t="s">
        <v>19645</v>
      </c>
      <c r="J7196" t="s">
        <v>63</v>
      </c>
      <c r="K7196" s="6">
        <v>15017.09</v>
      </c>
      <c r="L7196" t="s">
        <v>26956</v>
      </c>
      <c r="M7196" t="s">
        <v>22</v>
      </c>
      <c r="N7196" s="1">
        <v>44607</v>
      </c>
      <c r="O7196" t="s">
        <v>87</v>
      </c>
      <c r="P7196" t="s">
        <v>24</v>
      </c>
    </row>
    <row r="7197" spans="1:16" x14ac:dyDescent="0.35">
      <c r="A7197" t="s">
        <v>19646</v>
      </c>
      <c r="B7197" s="6">
        <v>29</v>
      </c>
      <c r="C71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197" t="s">
        <v>26</v>
      </c>
      <c r="E7197" t="s">
        <v>51</v>
      </c>
      <c r="F7197" t="s">
        <v>28</v>
      </c>
      <c r="G7197" s="1">
        <v>43557</v>
      </c>
      <c r="H7197" t="s">
        <v>12815</v>
      </c>
      <c r="I7197" t="s">
        <v>19647</v>
      </c>
      <c r="J7197" t="s">
        <v>31</v>
      </c>
      <c r="K7197" s="6">
        <v>12575.69</v>
      </c>
      <c r="L7197" t="s">
        <v>26931</v>
      </c>
      <c r="M7197" t="s">
        <v>22</v>
      </c>
      <c r="N7197" s="1">
        <v>43559</v>
      </c>
      <c r="O7197" t="s">
        <v>44</v>
      </c>
      <c r="P7197" t="s">
        <v>24</v>
      </c>
    </row>
    <row r="7198" spans="1:16" x14ac:dyDescent="0.35">
      <c r="A7198" t="s">
        <v>19648</v>
      </c>
      <c r="B7198" s="6">
        <v>65</v>
      </c>
      <c r="C71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98" t="s">
        <v>26</v>
      </c>
      <c r="E7198" t="s">
        <v>27</v>
      </c>
      <c r="F7198" t="s">
        <v>28</v>
      </c>
      <c r="G7198" s="1">
        <v>43684</v>
      </c>
      <c r="H7198" t="s">
        <v>5133</v>
      </c>
      <c r="I7198" t="s">
        <v>19649</v>
      </c>
      <c r="J7198" t="s">
        <v>21</v>
      </c>
      <c r="K7198" s="6">
        <v>14100.32</v>
      </c>
      <c r="L7198" t="s">
        <v>26926</v>
      </c>
      <c r="M7198" t="s">
        <v>22</v>
      </c>
      <c r="N7198" s="1">
        <v>43695</v>
      </c>
      <c r="O7198" t="s">
        <v>23</v>
      </c>
      <c r="P7198" t="s">
        <v>34</v>
      </c>
    </row>
    <row r="7199" spans="1:16" x14ac:dyDescent="0.35">
      <c r="A7199" t="s">
        <v>19650</v>
      </c>
      <c r="B7199" s="6">
        <v>84</v>
      </c>
      <c r="C71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199" t="s">
        <v>16</v>
      </c>
      <c r="E7199" t="s">
        <v>92</v>
      </c>
      <c r="F7199" t="s">
        <v>56</v>
      </c>
      <c r="G7199" s="1">
        <v>44417</v>
      </c>
      <c r="H7199" t="s">
        <v>19651</v>
      </c>
      <c r="I7199" t="s">
        <v>2927</v>
      </c>
      <c r="J7199" t="s">
        <v>63</v>
      </c>
      <c r="K7199" s="6">
        <v>10400.379999999999</v>
      </c>
      <c r="L7199" t="s">
        <v>26726</v>
      </c>
      <c r="M7199" t="s">
        <v>32</v>
      </c>
      <c r="N7199" s="1">
        <v>44432</v>
      </c>
      <c r="O7199" t="s">
        <v>23</v>
      </c>
      <c r="P7199" t="s">
        <v>24</v>
      </c>
    </row>
    <row r="7200" spans="1:16" x14ac:dyDescent="0.35">
      <c r="A7200" t="s">
        <v>19652</v>
      </c>
      <c r="B7200" s="6">
        <v>50</v>
      </c>
      <c r="C72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00" t="s">
        <v>16</v>
      </c>
      <c r="E7200" t="s">
        <v>92</v>
      </c>
      <c r="F7200" t="s">
        <v>72</v>
      </c>
      <c r="G7200" s="1">
        <v>43993</v>
      </c>
      <c r="H7200" t="s">
        <v>19653</v>
      </c>
      <c r="I7200" t="s">
        <v>19654</v>
      </c>
      <c r="J7200" t="s">
        <v>21</v>
      </c>
      <c r="K7200" s="6">
        <v>68207.14</v>
      </c>
      <c r="L7200" t="s">
        <v>26697</v>
      </c>
      <c r="M7200" t="s">
        <v>32</v>
      </c>
      <c r="N7200" s="1">
        <v>44019</v>
      </c>
      <c r="O7200" t="s">
        <v>87</v>
      </c>
      <c r="P7200" t="s">
        <v>24</v>
      </c>
    </row>
    <row r="7201" spans="1:16" x14ac:dyDescent="0.35">
      <c r="A7201" t="s">
        <v>19655</v>
      </c>
      <c r="B7201" s="6">
        <v>40</v>
      </c>
      <c r="C72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201" t="s">
        <v>16</v>
      </c>
      <c r="E7201" t="s">
        <v>17</v>
      </c>
      <c r="F7201" t="s">
        <v>18</v>
      </c>
      <c r="G7201" s="1">
        <v>44752</v>
      </c>
      <c r="H7201" t="s">
        <v>19656</v>
      </c>
      <c r="I7201" t="s">
        <v>4673</v>
      </c>
      <c r="J7201" t="s">
        <v>59</v>
      </c>
      <c r="K7201" s="6">
        <v>50489.97</v>
      </c>
      <c r="L7201" t="s">
        <v>26903</v>
      </c>
      <c r="M7201" t="s">
        <v>22</v>
      </c>
      <c r="N7201" s="1">
        <v>44755</v>
      </c>
      <c r="O7201" t="s">
        <v>50</v>
      </c>
      <c r="P7201" t="s">
        <v>34</v>
      </c>
    </row>
    <row r="7202" spans="1:16" x14ac:dyDescent="0.35">
      <c r="A7202" t="s">
        <v>19657</v>
      </c>
      <c r="B7202" s="6">
        <v>43</v>
      </c>
      <c r="C72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02" t="s">
        <v>26</v>
      </c>
      <c r="E7202" t="s">
        <v>36</v>
      </c>
      <c r="F7202" t="s">
        <v>18</v>
      </c>
      <c r="G7202" s="1">
        <v>44643</v>
      </c>
      <c r="H7202" t="s">
        <v>17777</v>
      </c>
      <c r="I7202" t="s">
        <v>2322</v>
      </c>
      <c r="J7202" t="s">
        <v>63</v>
      </c>
      <c r="K7202" s="6">
        <v>29660.49</v>
      </c>
      <c r="L7202" t="s">
        <v>26638</v>
      </c>
      <c r="M7202" t="s">
        <v>22</v>
      </c>
      <c r="N7202" s="1">
        <v>44658</v>
      </c>
      <c r="O7202" t="s">
        <v>33</v>
      </c>
      <c r="P7202" t="s">
        <v>34</v>
      </c>
    </row>
    <row r="7203" spans="1:16" x14ac:dyDescent="0.35">
      <c r="A7203" t="s">
        <v>19658</v>
      </c>
      <c r="B7203" s="6">
        <v>84</v>
      </c>
      <c r="C72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03" t="s">
        <v>16</v>
      </c>
      <c r="E7203" t="s">
        <v>36</v>
      </c>
      <c r="F7203" t="s">
        <v>47</v>
      </c>
      <c r="G7203" s="1">
        <v>44897</v>
      </c>
      <c r="H7203" t="s">
        <v>19659</v>
      </c>
      <c r="I7203" t="s">
        <v>19660</v>
      </c>
      <c r="J7203" t="s">
        <v>63</v>
      </c>
      <c r="K7203" s="6">
        <v>35574.43</v>
      </c>
      <c r="L7203" t="s">
        <v>26665</v>
      </c>
      <c r="M7203" t="s">
        <v>22</v>
      </c>
      <c r="N7203" s="1">
        <v>44900</v>
      </c>
      <c r="O7203" t="s">
        <v>23</v>
      </c>
      <c r="P7203" t="s">
        <v>24</v>
      </c>
    </row>
    <row r="7204" spans="1:16" x14ac:dyDescent="0.35">
      <c r="A7204" t="s">
        <v>19661</v>
      </c>
      <c r="B7204" s="6">
        <v>55</v>
      </c>
      <c r="C72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04" t="s">
        <v>16</v>
      </c>
      <c r="E7204" t="s">
        <v>17</v>
      </c>
      <c r="F7204" t="s">
        <v>28</v>
      </c>
      <c r="G7204" s="1">
        <v>43652</v>
      </c>
      <c r="H7204" t="s">
        <v>19662</v>
      </c>
      <c r="I7204" t="s">
        <v>19663</v>
      </c>
      <c r="J7204" t="s">
        <v>63</v>
      </c>
      <c r="K7204" s="6">
        <v>9152.39</v>
      </c>
      <c r="L7204" t="s">
        <v>26639</v>
      </c>
      <c r="M7204" t="s">
        <v>43</v>
      </c>
      <c r="N7204" s="1">
        <v>43680</v>
      </c>
      <c r="O7204" t="s">
        <v>33</v>
      </c>
      <c r="P7204" t="s">
        <v>34</v>
      </c>
    </row>
    <row r="7205" spans="1:16" x14ac:dyDescent="0.35">
      <c r="A7205" t="s">
        <v>19664</v>
      </c>
      <c r="B7205" s="6">
        <v>72</v>
      </c>
      <c r="C72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05" t="s">
        <v>16</v>
      </c>
      <c r="E7205" t="s">
        <v>233</v>
      </c>
      <c r="F7205" t="s">
        <v>18</v>
      </c>
      <c r="G7205" s="1">
        <v>43632</v>
      </c>
      <c r="H7205" t="s">
        <v>19665</v>
      </c>
      <c r="I7205" t="s">
        <v>19666</v>
      </c>
      <c r="J7205" t="s">
        <v>63</v>
      </c>
      <c r="K7205" s="6">
        <v>11716.05</v>
      </c>
      <c r="L7205" t="s">
        <v>26811</v>
      </c>
      <c r="M7205" t="s">
        <v>32</v>
      </c>
      <c r="N7205" s="1">
        <v>43654</v>
      </c>
      <c r="O7205" t="s">
        <v>33</v>
      </c>
      <c r="P7205" t="s">
        <v>45</v>
      </c>
    </row>
    <row r="7206" spans="1:16" x14ac:dyDescent="0.35">
      <c r="A7206" t="s">
        <v>19667</v>
      </c>
      <c r="B7206" s="6">
        <v>46</v>
      </c>
      <c r="C72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06" t="s">
        <v>16</v>
      </c>
      <c r="E7206" t="s">
        <v>65</v>
      </c>
      <c r="F7206" t="s">
        <v>56</v>
      </c>
      <c r="G7206" s="1">
        <v>45136</v>
      </c>
      <c r="H7206" t="s">
        <v>19668</v>
      </c>
      <c r="I7206" t="s">
        <v>1025</v>
      </c>
      <c r="J7206" t="s">
        <v>59</v>
      </c>
      <c r="K7206" s="6">
        <v>18541.05</v>
      </c>
      <c r="L7206" t="s">
        <v>26922</v>
      </c>
      <c r="M7206" t="s">
        <v>32</v>
      </c>
      <c r="N7206" s="1">
        <v>45146</v>
      </c>
      <c r="O7206" t="s">
        <v>33</v>
      </c>
      <c r="P7206" t="s">
        <v>24</v>
      </c>
    </row>
    <row r="7207" spans="1:16" x14ac:dyDescent="0.35">
      <c r="A7207" t="s">
        <v>19669</v>
      </c>
      <c r="B7207" s="6">
        <v>77</v>
      </c>
      <c r="C72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07" t="s">
        <v>26</v>
      </c>
      <c r="E7207" t="s">
        <v>65</v>
      </c>
      <c r="F7207" t="s">
        <v>18</v>
      </c>
      <c r="G7207" s="1">
        <v>43986</v>
      </c>
      <c r="H7207" t="s">
        <v>2223</v>
      </c>
      <c r="I7207" t="s">
        <v>19670</v>
      </c>
      <c r="J7207" t="s">
        <v>54</v>
      </c>
      <c r="K7207" s="6">
        <v>50725.34</v>
      </c>
      <c r="L7207" t="s">
        <v>26829</v>
      </c>
      <c r="M7207" t="s">
        <v>22</v>
      </c>
      <c r="N7207" s="1">
        <v>43992</v>
      </c>
      <c r="O7207" t="s">
        <v>33</v>
      </c>
      <c r="P7207" t="s">
        <v>24</v>
      </c>
    </row>
    <row r="7208" spans="1:16" x14ac:dyDescent="0.35">
      <c r="A7208" t="s">
        <v>3395</v>
      </c>
      <c r="B7208" s="6">
        <v>40</v>
      </c>
      <c r="C72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208" t="s">
        <v>26</v>
      </c>
      <c r="E7208" t="s">
        <v>92</v>
      </c>
      <c r="F7208" t="s">
        <v>37</v>
      </c>
      <c r="G7208" s="1">
        <v>45169</v>
      </c>
      <c r="H7208" t="s">
        <v>19671</v>
      </c>
      <c r="I7208" t="s">
        <v>19672</v>
      </c>
      <c r="J7208" t="s">
        <v>21</v>
      </c>
      <c r="K7208" s="6">
        <v>2257.0700000000002</v>
      </c>
      <c r="L7208" t="s">
        <v>26876</v>
      </c>
      <c r="M7208" t="s">
        <v>22</v>
      </c>
      <c r="N7208" s="1">
        <v>45176</v>
      </c>
      <c r="O7208" t="s">
        <v>23</v>
      </c>
      <c r="P7208" t="s">
        <v>45</v>
      </c>
    </row>
    <row r="7209" spans="1:16" x14ac:dyDescent="0.35">
      <c r="A7209" t="s">
        <v>19673</v>
      </c>
      <c r="B7209" s="6">
        <v>25</v>
      </c>
      <c r="C72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209" t="s">
        <v>16</v>
      </c>
      <c r="E7209" t="s">
        <v>233</v>
      </c>
      <c r="F7209" t="s">
        <v>56</v>
      </c>
      <c r="G7209" s="1">
        <v>44845</v>
      </c>
      <c r="H7209" t="s">
        <v>19674</v>
      </c>
      <c r="I7209" t="s">
        <v>5175</v>
      </c>
      <c r="J7209" t="s">
        <v>54</v>
      </c>
      <c r="K7209" s="6">
        <v>8342.77</v>
      </c>
      <c r="L7209" t="s">
        <v>26773</v>
      </c>
      <c r="M7209" t="s">
        <v>32</v>
      </c>
      <c r="N7209" s="1">
        <v>44864</v>
      </c>
      <c r="O7209" t="s">
        <v>87</v>
      </c>
      <c r="P7209" t="s">
        <v>45</v>
      </c>
    </row>
    <row r="7210" spans="1:16" x14ac:dyDescent="0.35">
      <c r="A7210" t="s">
        <v>19675</v>
      </c>
      <c r="B7210" s="6">
        <v>32</v>
      </c>
      <c r="C72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210" t="s">
        <v>16</v>
      </c>
      <c r="E7210" t="s">
        <v>36</v>
      </c>
      <c r="F7210" t="s">
        <v>18</v>
      </c>
      <c r="G7210" s="1">
        <v>44975</v>
      </c>
      <c r="H7210" t="s">
        <v>19676</v>
      </c>
      <c r="I7210" t="s">
        <v>19677</v>
      </c>
      <c r="J7210" t="s">
        <v>63</v>
      </c>
      <c r="K7210" s="6">
        <v>25692.63</v>
      </c>
      <c r="L7210" t="s">
        <v>26688</v>
      </c>
      <c r="M7210" t="s">
        <v>22</v>
      </c>
      <c r="N7210" s="1">
        <v>44990</v>
      </c>
      <c r="O7210" t="s">
        <v>33</v>
      </c>
      <c r="P7210" t="s">
        <v>34</v>
      </c>
    </row>
    <row r="7211" spans="1:16" x14ac:dyDescent="0.35">
      <c r="A7211" t="s">
        <v>15813</v>
      </c>
      <c r="B7211" s="6">
        <v>60</v>
      </c>
      <c r="C72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11" t="s">
        <v>16</v>
      </c>
      <c r="E7211" t="s">
        <v>36</v>
      </c>
      <c r="F7211" t="s">
        <v>18</v>
      </c>
      <c r="G7211" s="1">
        <v>44334</v>
      </c>
      <c r="H7211" t="s">
        <v>14196</v>
      </c>
      <c r="I7211" t="s">
        <v>1912</v>
      </c>
      <c r="J7211" t="s">
        <v>31</v>
      </c>
      <c r="K7211" s="6">
        <v>21220.73</v>
      </c>
      <c r="L7211" t="s">
        <v>26623</v>
      </c>
      <c r="M7211" t="s">
        <v>22</v>
      </c>
      <c r="N7211" s="1">
        <v>44344</v>
      </c>
      <c r="O7211" t="s">
        <v>87</v>
      </c>
      <c r="P7211" t="s">
        <v>34</v>
      </c>
    </row>
    <row r="7212" spans="1:16" x14ac:dyDescent="0.35">
      <c r="A7212" t="s">
        <v>19678</v>
      </c>
      <c r="B7212" s="6">
        <v>48</v>
      </c>
      <c r="C72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12" t="s">
        <v>16</v>
      </c>
      <c r="E7212" t="s">
        <v>233</v>
      </c>
      <c r="F7212" t="s">
        <v>56</v>
      </c>
      <c r="G7212" s="1">
        <v>44412</v>
      </c>
      <c r="H7212" t="s">
        <v>19679</v>
      </c>
      <c r="I7212" t="s">
        <v>19680</v>
      </c>
      <c r="J7212" t="s">
        <v>59</v>
      </c>
      <c r="K7212" s="6">
        <v>20532.62</v>
      </c>
      <c r="L7212" t="s">
        <v>26797</v>
      </c>
      <c r="M7212" t="s">
        <v>43</v>
      </c>
      <c r="N7212" s="1">
        <v>44438</v>
      </c>
      <c r="O7212" t="s">
        <v>33</v>
      </c>
      <c r="P7212" t="s">
        <v>34</v>
      </c>
    </row>
    <row r="7213" spans="1:16" x14ac:dyDescent="0.35">
      <c r="A7213" t="s">
        <v>19681</v>
      </c>
      <c r="B7213" s="6">
        <v>80</v>
      </c>
      <c r="C72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13" t="s">
        <v>16</v>
      </c>
      <c r="E7213" t="s">
        <v>92</v>
      </c>
      <c r="F7213" t="s">
        <v>56</v>
      </c>
      <c r="G7213" s="1">
        <v>43949</v>
      </c>
      <c r="H7213" t="s">
        <v>19682</v>
      </c>
      <c r="I7213" t="s">
        <v>19683</v>
      </c>
      <c r="J7213" t="s">
        <v>54</v>
      </c>
      <c r="K7213" s="6">
        <v>29573.59</v>
      </c>
      <c r="L7213" t="s">
        <v>26732</v>
      </c>
      <c r="M7213" t="s">
        <v>43</v>
      </c>
      <c r="N7213" s="1">
        <v>43952</v>
      </c>
      <c r="O7213" t="s">
        <v>87</v>
      </c>
      <c r="P7213" t="s">
        <v>34</v>
      </c>
    </row>
    <row r="7214" spans="1:16" x14ac:dyDescent="0.35">
      <c r="A7214" t="s">
        <v>19684</v>
      </c>
      <c r="B7214" s="6">
        <v>54</v>
      </c>
      <c r="C72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14" t="s">
        <v>16</v>
      </c>
      <c r="E7214" t="s">
        <v>27</v>
      </c>
      <c r="F7214" t="s">
        <v>37</v>
      </c>
      <c r="G7214" s="1">
        <v>44738</v>
      </c>
      <c r="H7214" t="s">
        <v>15643</v>
      </c>
      <c r="I7214" t="s">
        <v>19685</v>
      </c>
      <c r="J7214" t="s">
        <v>31</v>
      </c>
      <c r="K7214" s="6">
        <v>17524.29</v>
      </c>
      <c r="L7214" t="s">
        <v>26705</v>
      </c>
      <c r="M7214" t="s">
        <v>22</v>
      </c>
      <c r="N7214" s="1">
        <v>44755</v>
      </c>
      <c r="O7214" t="s">
        <v>44</v>
      </c>
      <c r="P7214" t="s">
        <v>34</v>
      </c>
    </row>
    <row r="7215" spans="1:16" x14ac:dyDescent="0.35">
      <c r="A7215" t="s">
        <v>19686</v>
      </c>
      <c r="B7215" s="6">
        <v>84</v>
      </c>
      <c r="C72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15" t="s">
        <v>16</v>
      </c>
      <c r="E7215" t="s">
        <v>92</v>
      </c>
      <c r="F7215" t="s">
        <v>56</v>
      </c>
      <c r="G7215" s="1">
        <v>43487</v>
      </c>
      <c r="H7215" t="s">
        <v>11939</v>
      </c>
      <c r="I7215" t="s">
        <v>19687</v>
      </c>
      <c r="J7215" t="s">
        <v>54</v>
      </c>
      <c r="K7215" s="6">
        <v>18200.830000000002</v>
      </c>
      <c r="L7215" t="s">
        <v>26591</v>
      </c>
      <c r="M7215" t="s">
        <v>32</v>
      </c>
      <c r="N7215" s="1">
        <v>43492</v>
      </c>
      <c r="O7215" t="s">
        <v>33</v>
      </c>
      <c r="P7215" t="s">
        <v>24</v>
      </c>
    </row>
    <row r="7216" spans="1:16" x14ac:dyDescent="0.35">
      <c r="A7216" t="s">
        <v>19688</v>
      </c>
      <c r="B7216" s="6">
        <v>51</v>
      </c>
      <c r="C72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16" t="s">
        <v>16</v>
      </c>
      <c r="E7216" t="s">
        <v>92</v>
      </c>
      <c r="F7216" t="s">
        <v>37</v>
      </c>
      <c r="G7216" s="1">
        <v>44197</v>
      </c>
      <c r="H7216" t="s">
        <v>19689</v>
      </c>
      <c r="I7216" t="s">
        <v>19690</v>
      </c>
      <c r="J7216" t="s">
        <v>59</v>
      </c>
      <c r="K7216" s="6">
        <v>22568.98</v>
      </c>
      <c r="L7216" t="s">
        <v>26969</v>
      </c>
      <c r="M7216" t="s">
        <v>22</v>
      </c>
      <c r="N7216" s="1">
        <v>44198</v>
      </c>
      <c r="O7216" t="s">
        <v>50</v>
      </c>
      <c r="P7216" t="s">
        <v>34</v>
      </c>
    </row>
    <row r="7217" spans="1:16" x14ac:dyDescent="0.35">
      <c r="A7217" t="s">
        <v>19691</v>
      </c>
      <c r="B7217" s="6">
        <v>81</v>
      </c>
      <c r="C72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17" t="s">
        <v>16</v>
      </c>
      <c r="E7217" t="s">
        <v>36</v>
      </c>
      <c r="F7217" t="s">
        <v>72</v>
      </c>
      <c r="G7217" s="1">
        <v>45216</v>
      </c>
      <c r="H7217" t="s">
        <v>19692</v>
      </c>
      <c r="I7217" t="s">
        <v>19693</v>
      </c>
      <c r="J7217" t="s">
        <v>54</v>
      </c>
      <c r="K7217" s="6">
        <v>53249.68</v>
      </c>
      <c r="L7217" t="s">
        <v>26607</v>
      </c>
      <c r="M7217" t="s">
        <v>22</v>
      </c>
      <c r="N7217" s="1">
        <v>45229</v>
      </c>
      <c r="O7217" t="s">
        <v>44</v>
      </c>
      <c r="P7217" t="s">
        <v>24</v>
      </c>
    </row>
    <row r="7218" spans="1:16" x14ac:dyDescent="0.35">
      <c r="A7218" t="s">
        <v>19694</v>
      </c>
      <c r="B7218" s="6">
        <v>52</v>
      </c>
      <c r="C72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18" t="s">
        <v>26</v>
      </c>
      <c r="E7218" t="s">
        <v>27</v>
      </c>
      <c r="F7218" t="s">
        <v>72</v>
      </c>
      <c r="G7218" s="1">
        <v>43865</v>
      </c>
      <c r="H7218" t="s">
        <v>19695</v>
      </c>
      <c r="I7218" t="s">
        <v>3891</v>
      </c>
      <c r="J7218" t="s">
        <v>59</v>
      </c>
      <c r="K7218" s="6">
        <v>19534.060000000001</v>
      </c>
      <c r="L7218" t="s">
        <v>26682</v>
      </c>
      <c r="M7218" t="s">
        <v>43</v>
      </c>
      <c r="N7218" s="1">
        <v>43871</v>
      </c>
      <c r="O7218" t="s">
        <v>87</v>
      </c>
      <c r="P7218" t="s">
        <v>45</v>
      </c>
    </row>
    <row r="7219" spans="1:16" x14ac:dyDescent="0.35">
      <c r="A7219" t="s">
        <v>19696</v>
      </c>
      <c r="B7219" s="6">
        <v>62</v>
      </c>
      <c r="C72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19" t="s">
        <v>16</v>
      </c>
      <c r="E7219" t="s">
        <v>51</v>
      </c>
      <c r="F7219" t="s">
        <v>18</v>
      </c>
      <c r="G7219" s="1">
        <v>44755</v>
      </c>
      <c r="H7219" t="s">
        <v>19697</v>
      </c>
      <c r="I7219" t="s">
        <v>19698</v>
      </c>
      <c r="J7219" t="s">
        <v>21</v>
      </c>
      <c r="K7219" s="6">
        <v>51387.97</v>
      </c>
      <c r="L7219" t="s">
        <v>26628</v>
      </c>
      <c r="M7219" t="s">
        <v>32</v>
      </c>
      <c r="N7219" s="1">
        <v>44762</v>
      </c>
      <c r="O7219" t="s">
        <v>23</v>
      </c>
      <c r="P7219" t="s">
        <v>34</v>
      </c>
    </row>
    <row r="7220" spans="1:16" x14ac:dyDescent="0.35">
      <c r="A7220" t="s">
        <v>19699</v>
      </c>
      <c r="B7220" s="6">
        <v>53</v>
      </c>
      <c r="C72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20" t="s">
        <v>26</v>
      </c>
      <c r="E7220" t="s">
        <v>65</v>
      </c>
      <c r="F7220" t="s">
        <v>28</v>
      </c>
      <c r="G7220" s="1">
        <v>43525</v>
      </c>
      <c r="H7220" t="s">
        <v>19700</v>
      </c>
      <c r="I7220" t="s">
        <v>7602</v>
      </c>
      <c r="J7220" t="s">
        <v>59</v>
      </c>
      <c r="K7220" s="6">
        <v>18944.95</v>
      </c>
      <c r="L7220" t="s">
        <v>26856</v>
      </c>
      <c r="M7220" t="s">
        <v>43</v>
      </c>
      <c r="N7220" s="1">
        <v>43528</v>
      </c>
      <c r="O7220" t="s">
        <v>33</v>
      </c>
      <c r="P7220" t="s">
        <v>24</v>
      </c>
    </row>
    <row r="7221" spans="1:16" x14ac:dyDescent="0.35">
      <c r="A7221" t="s">
        <v>19701</v>
      </c>
      <c r="B7221" s="6">
        <v>20</v>
      </c>
      <c r="C72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221" t="s">
        <v>16</v>
      </c>
      <c r="E7221" t="s">
        <v>27</v>
      </c>
      <c r="F7221" t="s">
        <v>72</v>
      </c>
      <c r="G7221" s="1">
        <v>43723</v>
      </c>
      <c r="H7221" t="s">
        <v>19702</v>
      </c>
      <c r="I7221" t="s">
        <v>19703</v>
      </c>
      <c r="J7221" t="s">
        <v>63</v>
      </c>
      <c r="K7221" s="6">
        <v>32983.46</v>
      </c>
      <c r="L7221" t="s">
        <v>26878</v>
      </c>
      <c r="M7221" t="s">
        <v>32</v>
      </c>
      <c r="N7221" s="1">
        <v>43727</v>
      </c>
      <c r="O7221" t="s">
        <v>50</v>
      </c>
      <c r="P7221" t="s">
        <v>45</v>
      </c>
    </row>
    <row r="7222" spans="1:16" x14ac:dyDescent="0.35">
      <c r="A7222" t="s">
        <v>17805</v>
      </c>
      <c r="B7222" s="6">
        <v>25</v>
      </c>
      <c r="C72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222" t="s">
        <v>26</v>
      </c>
      <c r="E7222" t="s">
        <v>117</v>
      </c>
      <c r="F7222" t="s">
        <v>37</v>
      </c>
      <c r="G7222" s="1">
        <v>44343</v>
      </c>
      <c r="H7222" t="s">
        <v>19704</v>
      </c>
      <c r="I7222" t="s">
        <v>19705</v>
      </c>
      <c r="J7222" t="s">
        <v>59</v>
      </c>
      <c r="K7222" s="6">
        <v>18461.009999999998</v>
      </c>
      <c r="L7222" t="s">
        <v>26778</v>
      </c>
      <c r="M7222" t="s">
        <v>22</v>
      </c>
      <c r="N7222" s="1">
        <v>44347</v>
      </c>
      <c r="O7222" t="s">
        <v>44</v>
      </c>
      <c r="P7222" t="s">
        <v>24</v>
      </c>
    </row>
    <row r="7223" spans="1:16" x14ac:dyDescent="0.35">
      <c r="A7223" t="s">
        <v>19706</v>
      </c>
      <c r="B7223" s="6">
        <v>50</v>
      </c>
      <c r="C72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23" t="s">
        <v>26</v>
      </c>
      <c r="E7223" t="s">
        <v>17</v>
      </c>
      <c r="F7223" t="s">
        <v>37</v>
      </c>
      <c r="G7223" s="1">
        <v>44166</v>
      </c>
      <c r="H7223" t="s">
        <v>19707</v>
      </c>
      <c r="I7223" t="s">
        <v>19708</v>
      </c>
      <c r="J7223" t="s">
        <v>54</v>
      </c>
      <c r="K7223" s="6">
        <v>12610.26</v>
      </c>
      <c r="L7223" t="s">
        <v>26721</v>
      </c>
      <c r="M7223" t="s">
        <v>22</v>
      </c>
      <c r="N7223" s="1">
        <v>44168</v>
      </c>
      <c r="O7223" t="s">
        <v>44</v>
      </c>
      <c r="P7223" t="s">
        <v>45</v>
      </c>
    </row>
    <row r="7224" spans="1:16" x14ac:dyDescent="0.35">
      <c r="A7224" t="s">
        <v>19709</v>
      </c>
      <c r="B7224" s="6">
        <v>70</v>
      </c>
      <c r="C72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24" t="s">
        <v>26</v>
      </c>
      <c r="E7224" t="s">
        <v>117</v>
      </c>
      <c r="F7224" t="s">
        <v>56</v>
      </c>
      <c r="G7224" s="1">
        <v>44097</v>
      </c>
      <c r="H7224" t="s">
        <v>19710</v>
      </c>
      <c r="I7224" t="s">
        <v>19711</v>
      </c>
      <c r="J7224" t="s">
        <v>21</v>
      </c>
      <c r="K7224" s="6">
        <v>8496.89</v>
      </c>
      <c r="L7224" t="s">
        <v>26785</v>
      </c>
      <c r="M7224" t="s">
        <v>43</v>
      </c>
      <c r="N7224" s="1">
        <v>44125</v>
      </c>
      <c r="O7224" t="s">
        <v>50</v>
      </c>
      <c r="P7224" t="s">
        <v>34</v>
      </c>
    </row>
    <row r="7225" spans="1:16" x14ac:dyDescent="0.35">
      <c r="A7225" t="s">
        <v>19712</v>
      </c>
      <c r="B7225" s="6">
        <v>72</v>
      </c>
      <c r="C72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25" t="s">
        <v>16</v>
      </c>
      <c r="E7225" t="s">
        <v>117</v>
      </c>
      <c r="F7225" t="s">
        <v>28</v>
      </c>
      <c r="G7225" s="1">
        <v>44181</v>
      </c>
      <c r="H7225" t="s">
        <v>19713</v>
      </c>
      <c r="I7225" t="s">
        <v>19714</v>
      </c>
      <c r="J7225" t="s">
        <v>63</v>
      </c>
      <c r="K7225" s="6">
        <v>33812.660000000003</v>
      </c>
      <c r="L7225" t="s">
        <v>26915</v>
      </c>
      <c r="M7225" t="s">
        <v>43</v>
      </c>
      <c r="N7225" s="1">
        <v>44195</v>
      </c>
      <c r="O7225" t="s">
        <v>50</v>
      </c>
      <c r="P7225" t="s">
        <v>45</v>
      </c>
    </row>
    <row r="7226" spans="1:16" x14ac:dyDescent="0.35">
      <c r="A7226" t="s">
        <v>2665</v>
      </c>
      <c r="B7226" s="6">
        <v>48</v>
      </c>
      <c r="C72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26" t="s">
        <v>26</v>
      </c>
      <c r="E7226" t="s">
        <v>17</v>
      </c>
      <c r="F7226" t="s">
        <v>47</v>
      </c>
      <c r="G7226" s="1">
        <v>43481</v>
      </c>
      <c r="H7226" t="s">
        <v>19715</v>
      </c>
      <c r="I7226" t="s">
        <v>10224</v>
      </c>
      <c r="J7226" t="s">
        <v>21</v>
      </c>
      <c r="K7226" s="6">
        <v>32658.240000000002</v>
      </c>
      <c r="L7226" t="s">
        <v>26709</v>
      </c>
      <c r="M7226" t="s">
        <v>22</v>
      </c>
      <c r="N7226" s="1">
        <v>43485</v>
      </c>
      <c r="O7226" t="s">
        <v>23</v>
      </c>
      <c r="P7226" t="s">
        <v>34</v>
      </c>
    </row>
    <row r="7227" spans="1:16" x14ac:dyDescent="0.35">
      <c r="A7227" t="s">
        <v>19716</v>
      </c>
      <c r="B7227" s="6">
        <v>44</v>
      </c>
      <c r="C72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27" t="s">
        <v>16</v>
      </c>
      <c r="E7227" t="s">
        <v>17</v>
      </c>
      <c r="F7227" t="s">
        <v>72</v>
      </c>
      <c r="G7227" s="1">
        <v>43935</v>
      </c>
      <c r="H7227" t="s">
        <v>9775</v>
      </c>
      <c r="I7227" t="s">
        <v>19717</v>
      </c>
      <c r="J7227" t="s">
        <v>21</v>
      </c>
      <c r="K7227" s="6">
        <v>1868.84</v>
      </c>
      <c r="L7227" t="s">
        <v>26838</v>
      </c>
      <c r="M7227" t="s">
        <v>22</v>
      </c>
      <c r="N7227" s="1">
        <v>43943</v>
      </c>
      <c r="O7227" t="s">
        <v>44</v>
      </c>
      <c r="P7227" t="s">
        <v>45</v>
      </c>
    </row>
    <row r="7228" spans="1:16" x14ac:dyDescent="0.35">
      <c r="A7228" t="s">
        <v>19718</v>
      </c>
      <c r="B7228" s="6">
        <v>70</v>
      </c>
      <c r="C72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28" t="s">
        <v>16</v>
      </c>
      <c r="E7228" t="s">
        <v>51</v>
      </c>
      <c r="F7228" t="s">
        <v>56</v>
      </c>
      <c r="G7228" s="1">
        <v>44309</v>
      </c>
      <c r="H7228" t="s">
        <v>141</v>
      </c>
      <c r="I7228" t="s">
        <v>2352</v>
      </c>
      <c r="J7228" t="s">
        <v>54</v>
      </c>
      <c r="K7228" s="6">
        <v>25967.21</v>
      </c>
      <c r="L7228" t="s">
        <v>26813</v>
      </c>
      <c r="M7228" t="s">
        <v>32</v>
      </c>
      <c r="N7228" s="1">
        <v>44330</v>
      </c>
      <c r="O7228" t="s">
        <v>23</v>
      </c>
      <c r="P7228" t="s">
        <v>34</v>
      </c>
    </row>
    <row r="7229" spans="1:16" x14ac:dyDescent="0.35">
      <c r="A7229" t="s">
        <v>19719</v>
      </c>
      <c r="B7229" s="6">
        <v>76</v>
      </c>
      <c r="C72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29" t="s">
        <v>16</v>
      </c>
      <c r="E7229" t="s">
        <v>233</v>
      </c>
      <c r="F7229" t="s">
        <v>37</v>
      </c>
      <c r="G7229" s="1">
        <v>44540</v>
      </c>
      <c r="H7229" t="s">
        <v>19720</v>
      </c>
      <c r="I7229" t="s">
        <v>19721</v>
      </c>
      <c r="J7229" t="s">
        <v>21</v>
      </c>
      <c r="K7229" s="6">
        <v>7695.83</v>
      </c>
      <c r="L7229" t="s">
        <v>26713</v>
      </c>
      <c r="M7229" t="s">
        <v>22</v>
      </c>
      <c r="N7229" s="1">
        <v>44545</v>
      </c>
      <c r="O7229" t="s">
        <v>50</v>
      </c>
      <c r="P7229" t="s">
        <v>45</v>
      </c>
    </row>
    <row r="7230" spans="1:16" x14ac:dyDescent="0.35">
      <c r="A7230" t="s">
        <v>5133</v>
      </c>
      <c r="B7230" s="6">
        <v>61</v>
      </c>
      <c r="C72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30" t="s">
        <v>16</v>
      </c>
      <c r="E7230" t="s">
        <v>36</v>
      </c>
      <c r="F7230" t="s">
        <v>37</v>
      </c>
      <c r="G7230" s="1">
        <v>44564</v>
      </c>
      <c r="H7230" t="s">
        <v>19722</v>
      </c>
      <c r="I7230" t="s">
        <v>19723</v>
      </c>
      <c r="J7230" t="s">
        <v>31</v>
      </c>
      <c r="K7230" s="6">
        <v>24751.07</v>
      </c>
      <c r="L7230" t="s">
        <v>26632</v>
      </c>
      <c r="M7230" t="s">
        <v>22</v>
      </c>
      <c r="N7230" s="1">
        <v>44568</v>
      </c>
      <c r="O7230" t="s">
        <v>44</v>
      </c>
      <c r="P7230" t="s">
        <v>45</v>
      </c>
    </row>
    <row r="7231" spans="1:16" x14ac:dyDescent="0.35">
      <c r="A7231" t="s">
        <v>19724</v>
      </c>
      <c r="B7231" s="6">
        <v>34</v>
      </c>
      <c r="C72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231" t="s">
        <v>16</v>
      </c>
      <c r="E7231" t="s">
        <v>117</v>
      </c>
      <c r="F7231" t="s">
        <v>56</v>
      </c>
      <c r="G7231" s="1">
        <v>43517</v>
      </c>
      <c r="H7231" t="s">
        <v>19725</v>
      </c>
      <c r="I7231" t="s">
        <v>19726</v>
      </c>
      <c r="J7231" t="s">
        <v>54</v>
      </c>
      <c r="K7231" s="6">
        <v>3537.79</v>
      </c>
      <c r="L7231" t="s">
        <v>26810</v>
      </c>
      <c r="M7231" t="s">
        <v>32</v>
      </c>
      <c r="N7231" s="1">
        <v>43519</v>
      </c>
      <c r="O7231" t="s">
        <v>44</v>
      </c>
      <c r="P7231" t="s">
        <v>24</v>
      </c>
    </row>
    <row r="7232" spans="1:16" x14ac:dyDescent="0.35">
      <c r="A7232" t="s">
        <v>19727</v>
      </c>
      <c r="B7232" s="6">
        <v>50</v>
      </c>
      <c r="C72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32" t="s">
        <v>26</v>
      </c>
      <c r="E7232" t="s">
        <v>27</v>
      </c>
      <c r="F7232" t="s">
        <v>18</v>
      </c>
      <c r="G7232" s="1">
        <v>43894</v>
      </c>
      <c r="H7232" t="s">
        <v>19728</v>
      </c>
      <c r="I7232" t="s">
        <v>19729</v>
      </c>
      <c r="J7232" t="s">
        <v>31</v>
      </c>
      <c r="K7232" s="6">
        <v>24464.799999999999</v>
      </c>
      <c r="L7232" t="s">
        <v>26908</v>
      </c>
      <c r="M7232" t="s">
        <v>43</v>
      </c>
      <c r="N7232" s="1">
        <v>43897</v>
      </c>
      <c r="O7232" t="s">
        <v>50</v>
      </c>
      <c r="P7232" t="s">
        <v>24</v>
      </c>
    </row>
    <row r="7233" spans="1:16" x14ac:dyDescent="0.35">
      <c r="A7233" t="s">
        <v>19730</v>
      </c>
      <c r="B7233" s="6">
        <v>81</v>
      </c>
      <c r="C72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33" t="s">
        <v>26</v>
      </c>
      <c r="E7233" t="s">
        <v>27</v>
      </c>
      <c r="F7233" t="s">
        <v>18</v>
      </c>
      <c r="G7233" s="1">
        <v>43819</v>
      </c>
      <c r="H7233" t="s">
        <v>19731</v>
      </c>
      <c r="I7233" t="s">
        <v>19732</v>
      </c>
      <c r="J7233" t="s">
        <v>63</v>
      </c>
      <c r="K7233" s="6">
        <v>49138</v>
      </c>
      <c r="L7233" t="s">
        <v>26710</v>
      </c>
      <c r="M7233" t="s">
        <v>22</v>
      </c>
      <c r="N7233" s="1">
        <v>43822</v>
      </c>
      <c r="O7233" t="s">
        <v>50</v>
      </c>
      <c r="P7233" t="s">
        <v>45</v>
      </c>
    </row>
    <row r="7234" spans="1:16" x14ac:dyDescent="0.35">
      <c r="A7234" t="s">
        <v>19733</v>
      </c>
      <c r="B7234" s="6">
        <v>33</v>
      </c>
      <c r="C72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234" t="s">
        <v>16</v>
      </c>
      <c r="E7234" t="s">
        <v>117</v>
      </c>
      <c r="F7234" t="s">
        <v>72</v>
      </c>
      <c r="G7234" s="1">
        <v>43481</v>
      </c>
      <c r="H7234" t="s">
        <v>19734</v>
      </c>
      <c r="I7234" t="s">
        <v>19735</v>
      </c>
      <c r="J7234" t="s">
        <v>54</v>
      </c>
      <c r="K7234" s="6">
        <v>10781.45</v>
      </c>
      <c r="L7234" t="s">
        <v>26852</v>
      </c>
      <c r="M7234" t="s">
        <v>32</v>
      </c>
      <c r="N7234" s="1">
        <v>43507</v>
      </c>
      <c r="O7234" t="s">
        <v>50</v>
      </c>
      <c r="P7234" t="s">
        <v>24</v>
      </c>
    </row>
    <row r="7235" spans="1:16" x14ac:dyDescent="0.35">
      <c r="A7235" t="s">
        <v>18530</v>
      </c>
      <c r="B7235" s="6">
        <v>56</v>
      </c>
      <c r="C72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35" t="s">
        <v>26</v>
      </c>
      <c r="E7235" t="s">
        <v>233</v>
      </c>
      <c r="F7235" t="s">
        <v>18</v>
      </c>
      <c r="G7235" s="1">
        <v>44932</v>
      </c>
      <c r="H7235" t="s">
        <v>17631</v>
      </c>
      <c r="I7235" t="s">
        <v>19736</v>
      </c>
      <c r="J7235" t="s">
        <v>31</v>
      </c>
      <c r="K7235" s="6">
        <v>8372.0300000000007</v>
      </c>
      <c r="L7235" t="s">
        <v>26591</v>
      </c>
      <c r="M7235" t="s">
        <v>22</v>
      </c>
      <c r="N7235" s="1">
        <v>44936</v>
      </c>
      <c r="O7235" t="s">
        <v>44</v>
      </c>
      <c r="P7235" t="s">
        <v>34</v>
      </c>
    </row>
    <row r="7236" spans="1:16" x14ac:dyDescent="0.35">
      <c r="A7236" t="s">
        <v>19737</v>
      </c>
      <c r="B7236" s="6">
        <v>25</v>
      </c>
      <c r="C72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236" t="s">
        <v>26</v>
      </c>
      <c r="E7236" t="s">
        <v>233</v>
      </c>
      <c r="F7236" t="s">
        <v>56</v>
      </c>
      <c r="G7236" s="1">
        <v>43758</v>
      </c>
      <c r="H7236" t="s">
        <v>19738</v>
      </c>
      <c r="I7236" t="s">
        <v>17802</v>
      </c>
      <c r="J7236" t="s">
        <v>63</v>
      </c>
      <c r="K7236" s="6">
        <v>9719.7000000000007</v>
      </c>
      <c r="L7236" t="s">
        <v>26881</v>
      </c>
      <c r="M7236" t="s">
        <v>43</v>
      </c>
      <c r="N7236" s="1">
        <v>43766</v>
      </c>
      <c r="O7236" t="s">
        <v>44</v>
      </c>
      <c r="P7236" t="s">
        <v>34</v>
      </c>
    </row>
    <row r="7237" spans="1:16" x14ac:dyDescent="0.35">
      <c r="A7237" t="s">
        <v>19739</v>
      </c>
      <c r="B7237" s="6">
        <v>78</v>
      </c>
      <c r="C72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37" t="s">
        <v>26</v>
      </c>
      <c r="E7237" t="s">
        <v>65</v>
      </c>
      <c r="F7237" t="s">
        <v>72</v>
      </c>
      <c r="G7237" s="1">
        <v>44651</v>
      </c>
      <c r="H7237" t="s">
        <v>19740</v>
      </c>
      <c r="I7237" t="s">
        <v>19741</v>
      </c>
      <c r="J7237" t="s">
        <v>63</v>
      </c>
      <c r="K7237" s="6">
        <v>42989.61</v>
      </c>
      <c r="L7237" t="s">
        <v>26906</v>
      </c>
      <c r="M7237" t="s">
        <v>32</v>
      </c>
      <c r="N7237" s="1">
        <v>44678</v>
      </c>
      <c r="O7237" t="s">
        <v>44</v>
      </c>
      <c r="P7237" t="s">
        <v>34</v>
      </c>
    </row>
    <row r="7238" spans="1:16" x14ac:dyDescent="0.35">
      <c r="A7238" t="s">
        <v>5439</v>
      </c>
      <c r="B7238" s="6">
        <v>49</v>
      </c>
      <c r="C72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38" t="s">
        <v>26</v>
      </c>
      <c r="E7238" t="s">
        <v>17</v>
      </c>
      <c r="F7238" t="s">
        <v>56</v>
      </c>
      <c r="G7238" s="1">
        <v>44634</v>
      </c>
      <c r="H7238" t="s">
        <v>19742</v>
      </c>
      <c r="I7238" t="s">
        <v>19743</v>
      </c>
      <c r="J7238" t="s">
        <v>59</v>
      </c>
      <c r="K7238" s="6">
        <v>2224.9499999999998</v>
      </c>
      <c r="L7238" t="s">
        <v>26825</v>
      </c>
      <c r="M7238" t="s">
        <v>43</v>
      </c>
      <c r="N7238" s="1">
        <v>44656</v>
      </c>
      <c r="O7238" t="s">
        <v>44</v>
      </c>
      <c r="P7238" t="s">
        <v>45</v>
      </c>
    </row>
    <row r="7239" spans="1:16" x14ac:dyDescent="0.35">
      <c r="A7239" t="s">
        <v>19744</v>
      </c>
      <c r="B7239" s="6">
        <v>62</v>
      </c>
      <c r="C72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39" t="s">
        <v>26</v>
      </c>
      <c r="E7239" t="s">
        <v>233</v>
      </c>
      <c r="F7239" t="s">
        <v>28</v>
      </c>
      <c r="G7239" s="1">
        <v>44370</v>
      </c>
      <c r="H7239" t="s">
        <v>19745</v>
      </c>
      <c r="I7239" t="s">
        <v>19746</v>
      </c>
      <c r="J7239" t="s">
        <v>31</v>
      </c>
      <c r="K7239" s="6">
        <v>38847.68</v>
      </c>
      <c r="L7239" t="s">
        <v>26843</v>
      </c>
      <c r="M7239" t="s">
        <v>22</v>
      </c>
      <c r="N7239" s="1">
        <v>44371</v>
      </c>
      <c r="O7239" t="s">
        <v>87</v>
      </c>
      <c r="P7239" t="s">
        <v>45</v>
      </c>
    </row>
    <row r="7240" spans="1:16" x14ac:dyDescent="0.35">
      <c r="A7240" t="s">
        <v>19747</v>
      </c>
      <c r="B7240" s="6">
        <v>28</v>
      </c>
      <c r="C72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240" t="s">
        <v>26</v>
      </c>
      <c r="E7240" t="s">
        <v>51</v>
      </c>
      <c r="F7240" t="s">
        <v>37</v>
      </c>
      <c r="G7240" s="1">
        <v>44953</v>
      </c>
      <c r="H7240" t="s">
        <v>19748</v>
      </c>
      <c r="I7240" t="s">
        <v>19749</v>
      </c>
      <c r="J7240" t="s">
        <v>54</v>
      </c>
      <c r="K7240" s="6">
        <v>22015.16</v>
      </c>
      <c r="L7240" t="s">
        <v>26957</v>
      </c>
      <c r="M7240" t="s">
        <v>22</v>
      </c>
      <c r="N7240" s="1">
        <v>44954</v>
      </c>
      <c r="O7240" t="s">
        <v>23</v>
      </c>
      <c r="P7240" t="s">
        <v>34</v>
      </c>
    </row>
    <row r="7241" spans="1:16" x14ac:dyDescent="0.35">
      <c r="A7241" t="s">
        <v>19750</v>
      </c>
      <c r="B7241" s="6">
        <v>74</v>
      </c>
      <c r="C72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41" t="s">
        <v>16</v>
      </c>
      <c r="E7241" t="s">
        <v>92</v>
      </c>
      <c r="F7241" t="s">
        <v>18</v>
      </c>
      <c r="G7241" s="1">
        <v>45186</v>
      </c>
      <c r="H7241" t="s">
        <v>19751</v>
      </c>
      <c r="I7241" t="s">
        <v>19752</v>
      </c>
      <c r="J7241" t="s">
        <v>21</v>
      </c>
      <c r="K7241" s="6">
        <v>31340.84</v>
      </c>
      <c r="L7241" t="s">
        <v>26820</v>
      </c>
      <c r="M7241" t="s">
        <v>22</v>
      </c>
      <c r="N7241" s="1">
        <v>45191</v>
      </c>
      <c r="O7241" t="s">
        <v>23</v>
      </c>
      <c r="P7241" t="s">
        <v>45</v>
      </c>
    </row>
    <row r="7242" spans="1:16" x14ac:dyDescent="0.35">
      <c r="A7242" t="s">
        <v>19753</v>
      </c>
      <c r="B7242" s="6">
        <v>23</v>
      </c>
      <c r="C72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242" t="s">
        <v>26</v>
      </c>
      <c r="E7242" t="s">
        <v>51</v>
      </c>
      <c r="F7242" t="s">
        <v>47</v>
      </c>
      <c r="G7242" s="1">
        <v>44762</v>
      </c>
      <c r="H7242" t="s">
        <v>19754</v>
      </c>
      <c r="I7242" t="s">
        <v>19755</v>
      </c>
      <c r="J7242" t="s">
        <v>63</v>
      </c>
      <c r="K7242" s="6">
        <v>37319.68</v>
      </c>
      <c r="L7242" t="s">
        <v>26819</v>
      </c>
      <c r="M7242" t="s">
        <v>22</v>
      </c>
      <c r="N7242" s="1">
        <v>44766</v>
      </c>
      <c r="O7242" t="s">
        <v>87</v>
      </c>
      <c r="P7242" t="s">
        <v>24</v>
      </c>
    </row>
    <row r="7243" spans="1:16" x14ac:dyDescent="0.35">
      <c r="A7243" t="s">
        <v>19756</v>
      </c>
      <c r="B7243" s="6">
        <v>30</v>
      </c>
      <c r="C72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243" t="s">
        <v>16</v>
      </c>
      <c r="E7243" t="s">
        <v>27</v>
      </c>
      <c r="F7243" t="s">
        <v>47</v>
      </c>
      <c r="G7243" s="1">
        <v>43483</v>
      </c>
      <c r="H7243" t="s">
        <v>19757</v>
      </c>
      <c r="I7243" t="s">
        <v>19758</v>
      </c>
      <c r="J7243" t="s">
        <v>31</v>
      </c>
      <c r="K7243" s="6">
        <v>10318.32</v>
      </c>
      <c r="L7243" t="s">
        <v>26805</v>
      </c>
      <c r="M7243" t="s">
        <v>22</v>
      </c>
      <c r="N7243" s="1">
        <v>43504</v>
      </c>
      <c r="O7243" t="s">
        <v>44</v>
      </c>
      <c r="P7243" t="s">
        <v>24</v>
      </c>
    </row>
    <row r="7244" spans="1:16" x14ac:dyDescent="0.35">
      <c r="A7244" t="s">
        <v>6113</v>
      </c>
      <c r="B7244" s="6">
        <v>82</v>
      </c>
      <c r="C72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44" t="s">
        <v>26</v>
      </c>
      <c r="E7244" t="s">
        <v>117</v>
      </c>
      <c r="F7244" t="s">
        <v>37</v>
      </c>
      <c r="G7244" s="1">
        <v>44945</v>
      </c>
      <c r="H7244" t="s">
        <v>19759</v>
      </c>
      <c r="I7244" t="s">
        <v>19760</v>
      </c>
      <c r="J7244" t="s">
        <v>59</v>
      </c>
      <c r="K7244" s="6">
        <v>8300.94</v>
      </c>
      <c r="L7244" t="s">
        <v>26952</v>
      </c>
      <c r="M7244" t="s">
        <v>22</v>
      </c>
      <c r="N7244" s="1">
        <v>44950</v>
      </c>
      <c r="O7244" t="s">
        <v>50</v>
      </c>
      <c r="P7244" t="s">
        <v>34</v>
      </c>
    </row>
    <row r="7245" spans="1:16" x14ac:dyDescent="0.35">
      <c r="A7245" t="s">
        <v>19761</v>
      </c>
      <c r="B7245" s="6">
        <v>63</v>
      </c>
      <c r="C72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45" t="s">
        <v>16</v>
      </c>
      <c r="E7245" t="s">
        <v>27</v>
      </c>
      <c r="F7245" t="s">
        <v>56</v>
      </c>
      <c r="G7245" s="1">
        <v>44956</v>
      </c>
      <c r="H7245" t="s">
        <v>19762</v>
      </c>
      <c r="I7245" t="s">
        <v>2702</v>
      </c>
      <c r="J7245" t="s">
        <v>54</v>
      </c>
      <c r="K7245" s="6">
        <v>18100.38</v>
      </c>
      <c r="L7245" t="s">
        <v>26863</v>
      </c>
      <c r="M7245" t="s">
        <v>43</v>
      </c>
      <c r="N7245" s="1">
        <v>44957</v>
      </c>
      <c r="O7245" t="s">
        <v>33</v>
      </c>
      <c r="P7245" t="s">
        <v>24</v>
      </c>
    </row>
    <row r="7246" spans="1:16" x14ac:dyDescent="0.35">
      <c r="A7246" t="s">
        <v>2467</v>
      </c>
      <c r="B7246" s="6">
        <v>49</v>
      </c>
      <c r="C72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46" t="s">
        <v>16</v>
      </c>
      <c r="E7246" t="s">
        <v>27</v>
      </c>
      <c r="F7246" t="s">
        <v>47</v>
      </c>
      <c r="G7246" s="1">
        <v>44175</v>
      </c>
      <c r="H7246" t="s">
        <v>19763</v>
      </c>
      <c r="I7246" t="s">
        <v>19764</v>
      </c>
      <c r="J7246" t="s">
        <v>59</v>
      </c>
      <c r="K7246" s="6">
        <v>22613.14</v>
      </c>
      <c r="L7246" t="s">
        <v>26923</v>
      </c>
      <c r="M7246" t="s">
        <v>22</v>
      </c>
      <c r="N7246" s="1">
        <v>44180</v>
      </c>
      <c r="O7246" t="s">
        <v>44</v>
      </c>
      <c r="P7246" t="s">
        <v>45</v>
      </c>
    </row>
    <row r="7247" spans="1:16" x14ac:dyDescent="0.35">
      <c r="A7247" t="s">
        <v>19765</v>
      </c>
      <c r="B7247" s="6">
        <v>28</v>
      </c>
      <c r="C72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247" t="s">
        <v>26</v>
      </c>
      <c r="E7247" t="s">
        <v>27</v>
      </c>
      <c r="F7247" t="s">
        <v>18</v>
      </c>
      <c r="G7247" s="1">
        <v>44041</v>
      </c>
      <c r="H7247" t="s">
        <v>19766</v>
      </c>
      <c r="I7247" t="s">
        <v>19767</v>
      </c>
      <c r="J7247" t="s">
        <v>63</v>
      </c>
      <c r="K7247" s="6">
        <v>29178.52</v>
      </c>
      <c r="L7247" t="s">
        <v>26776</v>
      </c>
      <c r="M7247" t="s">
        <v>32</v>
      </c>
      <c r="N7247" s="1">
        <v>44067</v>
      </c>
      <c r="O7247" t="s">
        <v>50</v>
      </c>
      <c r="P7247" t="s">
        <v>45</v>
      </c>
    </row>
    <row r="7248" spans="1:16" x14ac:dyDescent="0.35">
      <c r="A7248" t="s">
        <v>19768</v>
      </c>
      <c r="B7248" s="6">
        <v>44</v>
      </c>
      <c r="C72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48" t="s">
        <v>26</v>
      </c>
      <c r="E7248" t="s">
        <v>51</v>
      </c>
      <c r="F7248" t="s">
        <v>18</v>
      </c>
      <c r="G7248" s="1">
        <v>44008</v>
      </c>
      <c r="H7248" t="s">
        <v>19769</v>
      </c>
      <c r="I7248" t="s">
        <v>19770</v>
      </c>
      <c r="J7248" t="s">
        <v>21</v>
      </c>
      <c r="K7248" s="6">
        <v>38867.46</v>
      </c>
      <c r="L7248" t="s">
        <v>26649</v>
      </c>
      <c r="M7248" t="s">
        <v>22</v>
      </c>
      <c r="N7248" s="1">
        <v>44029</v>
      </c>
      <c r="O7248" t="s">
        <v>33</v>
      </c>
      <c r="P7248" t="s">
        <v>45</v>
      </c>
    </row>
    <row r="7249" spans="1:16" x14ac:dyDescent="0.35">
      <c r="A7249" t="s">
        <v>19771</v>
      </c>
      <c r="B7249" s="6">
        <v>45</v>
      </c>
      <c r="C72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49" t="s">
        <v>26</v>
      </c>
      <c r="E7249" t="s">
        <v>17</v>
      </c>
      <c r="F7249" t="s">
        <v>37</v>
      </c>
      <c r="G7249" s="1">
        <v>43492</v>
      </c>
      <c r="H7249" t="s">
        <v>19772</v>
      </c>
      <c r="I7249" t="s">
        <v>19773</v>
      </c>
      <c r="J7249" t="s">
        <v>63</v>
      </c>
      <c r="K7249" s="6">
        <v>3048.27</v>
      </c>
      <c r="L7249" t="s">
        <v>26838</v>
      </c>
      <c r="M7249" t="s">
        <v>22</v>
      </c>
      <c r="N7249" s="1">
        <v>43492</v>
      </c>
      <c r="O7249" t="s">
        <v>23</v>
      </c>
      <c r="P7249" t="s">
        <v>24</v>
      </c>
    </row>
    <row r="7250" spans="1:16" x14ac:dyDescent="0.35">
      <c r="A7250" t="s">
        <v>19774</v>
      </c>
      <c r="B7250" s="6">
        <v>73</v>
      </c>
      <c r="C72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50" t="s">
        <v>16</v>
      </c>
      <c r="E7250" t="s">
        <v>17</v>
      </c>
      <c r="F7250" t="s">
        <v>56</v>
      </c>
      <c r="G7250" s="1">
        <v>44364</v>
      </c>
      <c r="H7250" t="s">
        <v>19775</v>
      </c>
      <c r="I7250" t="s">
        <v>19776</v>
      </c>
      <c r="J7250" t="s">
        <v>59</v>
      </c>
      <c r="K7250" s="6">
        <v>13838.73</v>
      </c>
      <c r="L7250" t="s">
        <v>26680</v>
      </c>
      <c r="M7250" t="s">
        <v>43</v>
      </c>
      <c r="N7250" s="1">
        <v>44370</v>
      </c>
      <c r="O7250" t="s">
        <v>50</v>
      </c>
      <c r="P7250" t="s">
        <v>34</v>
      </c>
    </row>
    <row r="7251" spans="1:16" x14ac:dyDescent="0.35">
      <c r="A7251" t="s">
        <v>19777</v>
      </c>
      <c r="B7251" s="6">
        <v>52</v>
      </c>
      <c r="C72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51" t="s">
        <v>26</v>
      </c>
      <c r="E7251" t="s">
        <v>27</v>
      </c>
      <c r="F7251" t="s">
        <v>72</v>
      </c>
      <c r="G7251" s="1">
        <v>44609</v>
      </c>
      <c r="H7251" t="s">
        <v>1027</v>
      </c>
      <c r="I7251" t="s">
        <v>19778</v>
      </c>
      <c r="J7251" t="s">
        <v>31</v>
      </c>
      <c r="K7251" s="6">
        <v>13977.72</v>
      </c>
      <c r="L7251" t="s">
        <v>26642</v>
      </c>
      <c r="M7251" t="s">
        <v>32</v>
      </c>
      <c r="N7251" s="1">
        <v>44628</v>
      </c>
      <c r="O7251" t="s">
        <v>23</v>
      </c>
      <c r="P7251" t="s">
        <v>34</v>
      </c>
    </row>
    <row r="7252" spans="1:16" x14ac:dyDescent="0.35">
      <c r="A7252" t="s">
        <v>19779</v>
      </c>
      <c r="B7252" s="6">
        <v>56</v>
      </c>
      <c r="C72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52" t="s">
        <v>26</v>
      </c>
      <c r="E7252" t="s">
        <v>65</v>
      </c>
      <c r="F7252" t="s">
        <v>56</v>
      </c>
      <c r="G7252" s="1">
        <v>43630</v>
      </c>
      <c r="H7252" t="s">
        <v>19780</v>
      </c>
      <c r="I7252" t="s">
        <v>19781</v>
      </c>
      <c r="J7252" t="s">
        <v>59</v>
      </c>
      <c r="K7252" s="6">
        <v>20265.72</v>
      </c>
      <c r="L7252" t="s">
        <v>26742</v>
      </c>
      <c r="M7252" t="s">
        <v>32</v>
      </c>
      <c r="N7252" s="1">
        <v>43642</v>
      </c>
      <c r="O7252" t="s">
        <v>33</v>
      </c>
      <c r="P7252" t="s">
        <v>24</v>
      </c>
    </row>
    <row r="7253" spans="1:16" x14ac:dyDescent="0.35">
      <c r="A7253" t="s">
        <v>19782</v>
      </c>
      <c r="B7253" s="6">
        <v>75</v>
      </c>
      <c r="C72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53" t="s">
        <v>26</v>
      </c>
      <c r="E7253" t="s">
        <v>17</v>
      </c>
      <c r="F7253" t="s">
        <v>37</v>
      </c>
      <c r="G7253" s="1">
        <v>43786</v>
      </c>
      <c r="H7253" t="s">
        <v>19783</v>
      </c>
      <c r="I7253" t="s">
        <v>19784</v>
      </c>
      <c r="J7253" t="s">
        <v>59</v>
      </c>
      <c r="K7253" s="6">
        <v>17271.84</v>
      </c>
      <c r="L7253" t="s">
        <v>26879</v>
      </c>
      <c r="M7253" t="s">
        <v>22</v>
      </c>
      <c r="N7253" s="1">
        <v>43792</v>
      </c>
      <c r="O7253" t="s">
        <v>44</v>
      </c>
      <c r="P7253" t="s">
        <v>24</v>
      </c>
    </row>
    <row r="7254" spans="1:16" x14ac:dyDescent="0.35">
      <c r="A7254" t="s">
        <v>19785</v>
      </c>
      <c r="B7254" s="6">
        <v>69</v>
      </c>
      <c r="C72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54" t="s">
        <v>16</v>
      </c>
      <c r="E7254" t="s">
        <v>51</v>
      </c>
      <c r="F7254" t="s">
        <v>18</v>
      </c>
      <c r="G7254" s="1">
        <v>44249</v>
      </c>
      <c r="H7254" t="s">
        <v>7954</v>
      </c>
      <c r="I7254" t="s">
        <v>19786</v>
      </c>
      <c r="J7254" t="s">
        <v>59</v>
      </c>
      <c r="K7254" s="6">
        <v>26050.69</v>
      </c>
      <c r="L7254" t="s">
        <v>26746</v>
      </c>
      <c r="M7254" t="s">
        <v>22</v>
      </c>
      <c r="N7254" s="1">
        <v>44271</v>
      </c>
      <c r="O7254" t="s">
        <v>33</v>
      </c>
      <c r="P7254" t="s">
        <v>34</v>
      </c>
    </row>
    <row r="7255" spans="1:16" x14ac:dyDescent="0.35">
      <c r="A7255" t="s">
        <v>19787</v>
      </c>
      <c r="B7255" s="6">
        <v>64</v>
      </c>
      <c r="C72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55" t="s">
        <v>26</v>
      </c>
      <c r="E7255" t="s">
        <v>92</v>
      </c>
      <c r="F7255" t="s">
        <v>56</v>
      </c>
      <c r="G7255" s="1">
        <v>44296</v>
      </c>
      <c r="H7255" t="s">
        <v>19788</v>
      </c>
      <c r="I7255" t="s">
        <v>19789</v>
      </c>
      <c r="J7255" t="s">
        <v>59</v>
      </c>
      <c r="K7255" s="6">
        <v>32750.93</v>
      </c>
      <c r="L7255" t="s">
        <v>26679</v>
      </c>
      <c r="M7255" t="s">
        <v>32</v>
      </c>
      <c r="N7255" s="1">
        <v>44326</v>
      </c>
      <c r="O7255" t="s">
        <v>33</v>
      </c>
      <c r="P7255" t="s">
        <v>45</v>
      </c>
    </row>
    <row r="7256" spans="1:16" x14ac:dyDescent="0.35">
      <c r="A7256" t="s">
        <v>19790</v>
      </c>
      <c r="B7256" s="6">
        <v>49</v>
      </c>
      <c r="C72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56" t="s">
        <v>26</v>
      </c>
      <c r="E7256" t="s">
        <v>36</v>
      </c>
      <c r="F7256" t="s">
        <v>72</v>
      </c>
      <c r="G7256" s="1">
        <v>44481</v>
      </c>
      <c r="H7256" t="s">
        <v>19791</v>
      </c>
      <c r="I7256" t="s">
        <v>19792</v>
      </c>
      <c r="J7256" t="s">
        <v>54</v>
      </c>
      <c r="K7256" s="6">
        <v>35296.910000000003</v>
      </c>
      <c r="L7256" t="s">
        <v>26725</v>
      </c>
      <c r="M7256" t="s">
        <v>43</v>
      </c>
      <c r="N7256" s="1">
        <v>44506</v>
      </c>
      <c r="O7256" t="s">
        <v>44</v>
      </c>
      <c r="P7256" t="s">
        <v>45</v>
      </c>
    </row>
    <row r="7257" spans="1:16" x14ac:dyDescent="0.35">
      <c r="A7257" t="s">
        <v>19793</v>
      </c>
      <c r="B7257" s="6">
        <v>19</v>
      </c>
      <c r="C72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257" t="s">
        <v>26</v>
      </c>
      <c r="E7257" t="s">
        <v>233</v>
      </c>
      <c r="F7257" t="s">
        <v>37</v>
      </c>
      <c r="G7257" s="1">
        <v>43659</v>
      </c>
      <c r="H7257" t="s">
        <v>19794</v>
      </c>
      <c r="I7257" t="s">
        <v>19795</v>
      </c>
      <c r="J7257" t="s">
        <v>31</v>
      </c>
      <c r="K7257" s="6">
        <v>14834.16</v>
      </c>
      <c r="L7257" t="s">
        <v>26723</v>
      </c>
      <c r="M7257" t="s">
        <v>22</v>
      </c>
      <c r="N7257" s="1">
        <v>43679</v>
      </c>
      <c r="O7257" t="s">
        <v>87</v>
      </c>
      <c r="P7257" t="s">
        <v>34</v>
      </c>
    </row>
    <row r="7258" spans="1:16" x14ac:dyDescent="0.35">
      <c r="A7258" t="s">
        <v>19796</v>
      </c>
      <c r="B7258" s="6">
        <v>32</v>
      </c>
      <c r="C72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258" t="s">
        <v>16</v>
      </c>
      <c r="E7258" t="s">
        <v>36</v>
      </c>
      <c r="F7258" t="s">
        <v>18</v>
      </c>
      <c r="G7258" s="1">
        <v>43509</v>
      </c>
      <c r="H7258" t="s">
        <v>19797</v>
      </c>
      <c r="I7258" t="s">
        <v>19798</v>
      </c>
      <c r="J7258" t="s">
        <v>31</v>
      </c>
      <c r="K7258" s="6">
        <v>9091.6200000000008</v>
      </c>
      <c r="L7258" t="s">
        <v>26837</v>
      </c>
      <c r="M7258" t="s">
        <v>32</v>
      </c>
      <c r="N7258" s="1">
        <v>43523</v>
      </c>
      <c r="O7258" t="s">
        <v>33</v>
      </c>
      <c r="P7258" t="s">
        <v>45</v>
      </c>
    </row>
    <row r="7259" spans="1:16" x14ac:dyDescent="0.35">
      <c r="A7259" t="s">
        <v>19799</v>
      </c>
      <c r="B7259" s="6">
        <v>67</v>
      </c>
      <c r="C72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59" t="s">
        <v>26</v>
      </c>
      <c r="E7259" t="s">
        <v>92</v>
      </c>
      <c r="F7259" t="s">
        <v>56</v>
      </c>
      <c r="G7259" s="1">
        <v>43520</v>
      </c>
      <c r="H7259" t="s">
        <v>19800</v>
      </c>
      <c r="I7259" t="s">
        <v>19801</v>
      </c>
      <c r="J7259" t="s">
        <v>31</v>
      </c>
      <c r="K7259" s="6">
        <v>1888.78</v>
      </c>
      <c r="L7259" t="s">
        <v>26665</v>
      </c>
      <c r="M7259" t="s">
        <v>32</v>
      </c>
      <c r="N7259" s="1">
        <v>43530</v>
      </c>
      <c r="O7259" t="s">
        <v>23</v>
      </c>
      <c r="P7259" t="s">
        <v>24</v>
      </c>
    </row>
    <row r="7260" spans="1:16" x14ac:dyDescent="0.35">
      <c r="A7260" t="s">
        <v>19802</v>
      </c>
      <c r="B7260" s="6">
        <v>28</v>
      </c>
      <c r="C72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260" t="s">
        <v>26</v>
      </c>
      <c r="E7260" t="s">
        <v>117</v>
      </c>
      <c r="F7260" t="s">
        <v>18</v>
      </c>
      <c r="G7260" s="1">
        <v>44398</v>
      </c>
      <c r="H7260" t="s">
        <v>1857</v>
      </c>
      <c r="I7260" t="s">
        <v>19803</v>
      </c>
      <c r="J7260" t="s">
        <v>63</v>
      </c>
      <c r="K7260" s="6">
        <v>50832.63</v>
      </c>
      <c r="L7260" t="s">
        <v>26881</v>
      </c>
      <c r="M7260" t="s">
        <v>32</v>
      </c>
      <c r="N7260" s="1">
        <v>44415</v>
      </c>
      <c r="O7260" t="s">
        <v>23</v>
      </c>
      <c r="P7260" t="s">
        <v>24</v>
      </c>
    </row>
    <row r="7261" spans="1:16" x14ac:dyDescent="0.35">
      <c r="A7261" t="s">
        <v>16577</v>
      </c>
      <c r="B7261" s="6">
        <v>32</v>
      </c>
      <c r="C72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261" t="s">
        <v>26</v>
      </c>
      <c r="E7261" t="s">
        <v>51</v>
      </c>
      <c r="F7261" t="s">
        <v>72</v>
      </c>
      <c r="G7261" s="1">
        <v>44454</v>
      </c>
      <c r="H7261" t="s">
        <v>13828</v>
      </c>
      <c r="I7261" t="s">
        <v>15207</v>
      </c>
      <c r="J7261" t="s">
        <v>31</v>
      </c>
      <c r="K7261" s="6">
        <v>3755.24</v>
      </c>
      <c r="L7261" t="s">
        <v>26857</v>
      </c>
      <c r="M7261" t="s">
        <v>43</v>
      </c>
      <c r="N7261" s="1">
        <v>44463</v>
      </c>
      <c r="O7261" t="s">
        <v>23</v>
      </c>
      <c r="P7261" t="s">
        <v>45</v>
      </c>
    </row>
    <row r="7262" spans="1:16" x14ac:dyDescent="0.35">
      <c r="A7262" t="s">
        <v>19804</v>
      </c>
      <c r="B7262" s="6">
        <v>69</v>
      </c>
      <c r="C72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62" t="s">
        <v>16</v>
      </c>
      <c r="E7262" t="s">
        <v>36</v>
      </c>
      <c r="F7262" t="s">
        <v>37</v>
      </c>
      <c r="G7262" s="1">
        <v>44590</v>
      </c>
      <c r="H7262" t="s">
        <v>19805</v>
      </c>
      <c r="I7262" t="s">
        <v>19806</v>
      </c>
      <c r="J7262" t="s">
        <v>21</v>
      </c>
      <c r="K7262" s="6">
        <v>18145.16</v>
      </c>
      <c r="L7262" t="s">
        <v>26887</v>
      </c>
      <c r="M7262" t="s">
        <v>22</v>
      </c>
      <c r="N7262" s="1">
        <v>44607</v>
      </c>
      <c r="O7262" t="s">
        <v>23</v>
      </c>
      <c r="P7262" t="s">
        <v>45</v>
      </c>
    </row>
    <row r="7263" spans="1:16" x14ac:dyDescent="0.35">
      <c r="A7263" t="s">
        <v>5879</v>
      </c>
      <c r="B7263" s="6">
        <v>43</v>
      </c>
      <c r="C72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63" t="s">
        <v>16</v>
      </c>
      <c r="E7263" t="s">
        <v>92</v>
      </c>
      <c r="F7263" t="s">
        <v>37</v>
      </c>
      <c r="G7263" s="1">
        <v>43624</v>
      </c>
      <c r="H7263" t="s">
        <v>19807</v>
      </c>
      <c r="I7263" t="s">
        <v>3076</v>
      </c>
      <c r="J7263" t="s">
        <v>59</v>
      </c>
      <c r="K7263" s="6">
        <v>24612.69</v>
      </c>
      <c r="L7263" t="s">
        <v>26783</v>
      </c>
      <c r="M7263" t="s">
        <v>22</v>
      </c>
      <c r="N7263" s="1">
        <v>43630</v>
      </c>
      <c r="O7263" t="s">
        <v>23</v>
      </c>
      <c r="P7263" t="s">
        <v>34</v>
      </c>
    </row>
    <row r="7264" spans="1:16" x14ac:dyDescent="0.35">
      <c r="A7264" t="s">
        <v>19808</v>
      </c>
      <c r="B7264" s="6">
        <v>28</v>
      </c>
      <c r="C72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264" t="s">
        <v>26</v>
      </c>
      <c r="E7264" t="s">
        <v>233</v>
      </c>
      <c r="F7264" t="s">
        <v>28</v>
      </c>
      <c r="G7264" s="1">
        <v>44941</v>
      </c>
      <c r="H7264" t="s">
        <v>19809</v>
      </c>
      <c r="I7264" t="s">
        <v>6868</v>
      </c>
      <c r="J7264" t="s">
        <v>59</v>
      </c>
      <c r="K7264" s="6">
        <v>21503.19</v>
      </c>
      <c r="L7264" t="s">
        <v>26798</v>
      </c>
      <c r="M7264" t="s">
        <v>32</v>
      </c>
      <c r="N7264" s="1">
        <v>44961</v>
      </c>
      <c r="O7264" t="s">
        <v>44</v>
      </c>
      <c r="P7264" t="s">
        <v>34</v>
      </c>
    </row>
    <row r="7265" spans="1:16" x14ac:dyDescent="0.35">
      <c r="A7265" t="s">
        <v>6545</v>
      </c>
      <c r="B7265" s="6">
        <v>44</v>
      </c>
      <c r="C72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65" t="s">
        <v>26</v>
      </c>
      <c r="E7265" t="s">
        <v>36</v>
      </c>
      <c r="F7265" t="s">
        <v>56</v>
      </c>
      <c r="G7265" s="1">
        <v>44570</v>
      </c>
      <c r="H7265" t="s">
        <v>19810</v>
      </c>
      <c r="I7265" t="s">
        <v>19811</v>
      </c>
      <c r="J7265" t="s">
        <v>59</v>
      </c>
      <c r="K7265" s="6">
        <v>23700.240000000002</v>
      </c>
      <c r="L7265" t="s">
        <v>26608</v>
      </c>
      <c r="M7265" t="s">
        <v>43</v>
      </c>
      <c r="N7265" s="1">
        <v>44591</v>
      </c>
      <c r="O7265" t="s">
        <v>33</v>
      </c>
      <c r="P7265" t="s">
        <v>45</v>
      </c>
    </row>
    <row r="7266" spans="1:16" x14ac:dyDescent="0.35">
      <c r="A7266" t="s">
        <v>19812</v>
      </c>
      <c r="B7266" s="6">
        <v>49</v>
      </c>
      <c r="C72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66" t="s">
        <v>26</v>
      </c>
      <c r="E7266" t="s">
        <v>36</v>
      </c>
      <c r="F7266" t="s">
        <v>72</v>
      </c>
      <c r="G7266" s="1">
        <v>44355</v>
      </c>
      <c r="H7266" t="s">
        <v>19813</v>
      </c>
      <c r="I7266" t="s">
        <v>19814</v>
      </c>
      <c r="J7266" t="s">
        <v>31</v>
      </c>
      <c r="K7266" s="6">
        <v>50584.54</v>
      </c>
      <c r="L7266" t="s">
        <v>26966</v>
      </c>
      <c r="M7266" t="s">
        <v>32</v>
      </c>
      <c r="N7266" s="1">
        <v>44365</v>
      </c>
      <c r="O7266" t="s">
        <v>23</v>
      </c>
      <c r="P7266" t="s">
        <v>24</v>
      </c>
    </row>
    <row r="7267" spans="1:16" x14ac:dyDescent="0.35">
      <c r="A7267" t="s">
        <v>19815</v>
      </c>
      <c r="B7267" s="6">
        <v>53</v>
      </c>
      <c r="C72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67" t="s">
        <v>16</v>
      </c>
      <c r="E7267" t="s">
        <v>65</v>
      </c>
      <c r="F7267" t="s">
        <v>37</v>
      </c>
      <c r="G7267" s="1">
        <v>44251</v>
      </c>
      <c r="H7267" t="s">
        <v>19816</v>
      </c>
      <c r="I7267" t="s">
        <v>1491</v>
      </c>
      <c r="J7267" t="s">
        <v>59</v>
      </c>
      <c r="K7267" s="6">
        <v>11489.75</v>
      </c>
      <c r="L7267" t="s">
        <v>26630</v>
      </c>
      <c r="M7267" t="s">
        <v>22</v>
      </c>
      <c r="N7267" s="1">
        <v>44259</v>
      </c>
      <c r="O7267" t="s">
        <v>87</v>
      </c>
      <c r="P7267" t="s">
        <v>45</v>
      </c>
    </row>
    <row r="7268" spans="1:16" x14ac:dyDescent="0.35">
      <c r="A7268" t="s">
        <v>19817</v>
      </c>
      <c r="B7268" s="6">
        <v>29</v>
      </c>
      <c r="C72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268" t="s">
        <v>16</v>
      </c>
      <c r="E7268" t="s">
        <v>27</v>
      </c>
      <c r="F7268" t="s">
        <v>37</v>
      </c>
      <c r="G7268" s="1">
        <v>43921</v>
      </c>
      <c r="H7268" t="s">
        <v>19818</v>
      </c>
      <c r="I7268" t="s">
        <v>5017</v>
      </c>
      <c r="J7268" t="s">
        <v>31</v>
      </c>
      <c r="K7268" s="6">
        <v>13026.98</v>
      </c>
      <c r="L7268" t="s">
        <v>26841</v>
      </c>
      <c r="M7268" t="s">
        <v>22</v>
      </c>
      <c r="N7268" s="1">
        <v>43928</v>
      </c>
      <c r="O7268" t="s">
        <v>87</v>
      </c>
      <c r="P7268" t="s">
        <v>45</v>
      </c>
    </row>
    <row r="7269" spans="1:16" x14ac:dyDescent="0.35">
      <c r="A7269" t="s">
        <v>19819</v>
      </c>
      <c r="B7269" s="6">
        <v>75</v>
      </c>
      <c r="C72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69" t="s">
        <v>16</v>
      </c>
      <c r="E7269" t="s">
        <v>17</v>
      </c>
      <c r="F7269" t="s">
        <v>47</v>
      </c>
      <c r="G7269" s="1">
        <v>43745</v>
      </c>
      <c r="H7269" t="s">
        <v>19820</v>
      </c>
      <c r="I7269" t="s">
        <v>19821</v>
      </c>
      <c r="J7269" t="s">
        <v>54</v>
      </c>
      <c r="K7269" s="6">
        <v>14916.49</v>
      </c>
      <c r="L7269" t="s">
        <v>26982</v>
      </c>
      <c r="M7269" t="s">
        <v>22</v>
      </c>
      <c r="N7269" s="1">
        <v>43766</v>
      </c>
      <c r="O7269" t="s">
        <v>50</v>
      </c>
      <c r="P7269" t="s">
        <v>45</v>
      </c>
    </row>
    <row r="7270" spans="1:16" x14ac:dyDescent="0.35">
      <c r="A7270" t="s">
        <v>19822</v>
      </c>
      <c r="B7270" s="6">
        <v>74</v>
      </c>
      <c r="C72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70" t="s">
        <v>26</v>
      </c>
      <c r="E7270" t="s">
        <v>92</v>
      </c>
      <c r="F7270" t="s">
        <v>28</v>
      </c>
      <c r="G7270" s="1">
        <v>44870</v>
      </c>
      <c r="H7270" t="s">
        <v>19823</v>
      </c>
      <c r="I7270" t="s">
        <v>19824</v>
      </c>
      <c r="J7270" t="s">
        <v>63</v>
      </c>
      <c r="K7270" s="6">
        <v>38725.21</v>
      </c>
      <c r="L7270" t="s">
        <v>26928</v>
      </c>
      <c r="M7270" t="s">
        <v>22</v>
      </c>
      <c r="N7270" s="1">
        <v>44872</v>
      </c>
      <c r="O7270" t="s">
        <v>23</v>
      </c>
      <c r="P7270" t="s">
        <v>24</v>
      </c>
    </row>
    <row r="7271" spans="1:16" x14ac:dyDescent="0.35">
      <c r="A7271" t="s">
        <v>19825</v>
      </c>
      <c r="B7271" s="6">
        <v>51</v>
      </c>
      <c r="C72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71" t="s">
        <v>26</v>
      </c>
      <c r="E7271" t="s">
        <v>233</v>
      </c>
      <c r="F7271" t="s">
        <v>18</v>
      </c>
      <c r="G7271" s="1">
        <v>43930</v>
      </c>
      <c r="H7271" t="s">
        <v>19826</v>
      </c>
      <c r="I7271" t="s">
        <v>19827</v>
      </c>
      <c r="J7271" t="s">
        <v>59</v>
      </c>
      <c r="K7271" s="6">
        <v>13350.5</v>
      </c>
      <c r="L7271" t="s">
        <v>26660</v>
      </c>
      <c r="M7271" t="s">
        <v>43</v>
      </c>
      <c r="N7271" s="1">
        <v>43933</v>
      </c>
      <c r="O7271" t="s">
        <v>44</v>
      </c>
      <c r="P7271" t="s">
        <v>45</v>
      </c>
    </row>
    <row r="7272" spans="1:16" x14ac:dyDescent="0.35">
      <c r="A7272" t="s">
        <v>19530</v>
      </c>
      <c r="B7272" s="6">
        <v>75</v>
      </c>
      <c r="C72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72" t="s">
        <v>26</v>
      </c>
      <c r="E7272" t="s">
        <v>36</v>
      </c>
      <c r="F7272" t="s">
        <v>56</v>
      </c>
      <c r="G7272" s="1">
        <v>44600</v>
      </c>
      <c r="H7272" t="s">
        <v>19828</v>
      </c>
      <c r="I7272" t="s">
        <v>19829</v>
      </c>
      <c r="J7272" t="s">
        <v>59</v>
      </c>
      <c r="K7272" s="6">
        <v>1130.17</v>
      </c>
      <c r="L7272" t="s">
        <v>26955</v>
      </c>
      <c r="M7272" t="s">
        <v>32</v>
      </c>
      <c r="N7272" s="1">
        <v>44613</v>
      </c>
      <c r="O7272" t="s">
        <v>87</v>
      </c>
      <c r="P7272" t="s">
        <v>34</v>
      </c>
    </row>
    <row r="7273" spans="1:16" x14ac:dyDescent="0.35">
      <c r="A7273" t="s">
        <v>5665</v>
      </c>
      <c r="B7273" s="6">
        <v>29</v>
      </c>
      <c r="C72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273" t="s">
        <v>26</v>
      </c>
      <c r="E7273" t="s">
        <v>117</v>
      </c>
      <c r="F7273" t="s">
        <v>56</v>
      </c>
      <c r="G7273" s="1">
        <v>44453</v>
      </c>
      <c r="H7273" t="s">
        <v>19830</v>
      </c>
      <c r="I7273" t="s">
        <v>19831</v>
      </c>
      <c r="J7273" t="s">
        <v>54</v>
      </c>
      <c r="K7273" s="6">
        <v>32099.63</v>
      </c>
      <c r="L7273" t="s">
        <v>26701</v>
      </c>
      <c r="M7273" t="s">
        <v>32</v>
      </c>
      <c r="N7273" s="1">
        <v>44470</v>
      </c>
      <c r="O7273" t="s">
        <v>33</v>
      </c>
      <c r="P7273" t="s">
        <v>24</v>
      </c>
    </row>
    <row r="7274" spans="1:16" x14ac:dyDescent="0.35">
      <c r="A7274" t="s">
        <v>19832</v>
      </c>
      <c r="B7274" s="6">
        <v>74</v>
      </c>
      <c r="C72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74" t="s">
        <v>26</v>
      </c>
      <c r="E7274" t="s">
        <v>27</v>
      </c>
      <c r="F7274" t="s">
        <v>72</v>
      </c>
      <c r="G7274" s="1">
        <v>43937</v>
      </c>
      <c r="H7274" t="s">
        <v>19833</v>
      </c>
      <c r="I7274" t="s">
        <v>19834</v>
      </c>
      <c r="J7274" t="s">
        <v>63</v>
      </c>
      <c r="K7274" s="6">
        <v>5351</v>
      </c>
      <c r="L7274" t="s">
        <v>26762</v>
      </c>
      <c r="M7274" t="s">
        <v>22</v>
      </c>
      <c r="N7274" s="1">
        <v>43955</v>
      </c>
      <c r="O7274" t="s">
        <v>23</v>
      </c>
      <c r="P7274" t="s">
        <v>34</v>
      </c>
    </row>
    <row r="7275" spans="1:16" x14ac:dyDescent="0.35">
      <c r="A7275" t="s">
        <v>19835</v>
      </c>
      <c r="B7275" s="6">
        <v>71</v>
      </c>
      <c r="C72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75" t="s">
        <v>26</v>
      </c>
      <c r="E7275" t="s">
        <v>65</v>
      </c>
      <c r="F7275" t="s">
        <v>47</v>
      </c>
      <c r="G7275" s="1">
        <v>43576</v>
      </c>
      <c r="H7275" t="s">
        <v>2498</v>
      </c>
      <c r="I7275" t="s">
        <v>19836</v>
      </c>
      <c r="J7275" t="s">
        <v>63</v>
      </c>
      <c r="K7275" s="6">
        <v>5342.87</v>
      </c>
      <c r="L7275" t="s">
        <v>26706</v>
      </c>
      <c r="M7275" t="s">
        <v>22</v>
      </c>
      <c r="N7275" s="1">
        <v>43585</v>
      </c>
      <c r="O7275" t="s">
        <v>44</v>
      </c>
      <c r="P7275" t="s">
        <v>45</v>
      </c>
    </row>
    <row r="7276" spans="1:16" x14ac:dyDescent="0.35">
      <c r="A7276" t="s">
        <v>19837</v>
      </c>
      <c r="B7276" s="6">
        <v>41</v>
      </c>
      <c r="C72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276" t="s">
        <v>16</v>
      </c>
      <c r="E7276" t="s">
        <v>17</v>
      </c>
      <c r="F7276" t="s">
        <v>47</v>
      </c>
      <c r="G7276" s="1">
        <v>44516</v>
      </c>
      <c r="H7276" t="s">
        <v>19838</v>
      </c>
      <c r="I7276" t="s">
        <v>19839</v>
      </c>
      <c r="J7276" t="s">
        <v>54</v>
      </c>
      <c r="K7276" s="6">
        <v>20948.82</v>
      </c>
      <c r="L7276" t="s">
        <v>26891</v>
      </c>
      <c r="M7276" t="s">
        <v>22</v>
      </c>
      <c r="N7276" s="1">
        <v>44532</v>
      </c>
      <c r="O7276" t="s">
        <v>87</v>
      </c>
      <c r="P7276" t="s">
        <v>45</v>
      </c>
    </row>
    <row r="7277" spans="1:16" x14ac:dyDescent="0.35">
      <c r="A7277" t="s">
        <v>19840</v>
      </c>
      <c r="B7277" s="6">
        <v>49</v>
      </c>
      <c r="C72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77" t="s">
        <v>16</v>
      </c>
      <c r="E7277" t="s">
        <v>17</v>
      </c>
      <c r="F7277" t="s">
        <v>72</v>
      </c>
      <c r="G7277" s="1">
        <v>44345</v>
      </c>
      <c r="H7277" t="s">
        <v>19841</v>
      </c>
      <c r="I7277" t="s">
        <v>19842</v>
      </c>
      <c r="J7277" t="s">
        <v>63</v>
      </c>
      <c r="K7277" s="6">
        <v>5822.09</v>
      </c>
      <c r="L7277" t="s">
        <v>26748</v>
      </c>
      <c r="M7277" t="s">
        <v>43</v>
      </c>
      <c r="N7277" s="1">
        <v>44375</v>
      </c>
      <c r="O7277" t="s">
        <v>87</v>
      </c>
      <c r="P7277" t="s">
        <v>34</v>
      </c>
    </row>
    <row r="7278" spans="1:16" x14ac:dyDescent="0.35">
      <c r="A7278" t="s">
        <v>19843</v>
      </c>
      <c r="B7278" s="6">
        <v>69</v>
      </c>
      <c r="C72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78" t="s">
        <v>16</v>
      </c>
      <c r="E7278" t="s">
        <v>36</v>
      </c>
      <c r="F7278" t="s">
        <v>72</v>
      </c>
      <c r="G7278" s="1">
        <v>44123</v>
      </c>
      <c r="H7278" t="s">
        <v>19844</v>
      </c>
      <c r="I7278" t="s">
        <v>19845</v>
      </c>
      <c r="J7278" t="s">
        <v>54</v>
      </c>
      <c r="K7278" s="6">
        <v>42829.46</v>
      </c>
      <c r="L7278" t="s">
        <v>26595</v>
      </c>
      <c r="M7278" t="s">
        <v>43</v>
      </c>
      <c r="N7278" s="1">
        <v>44141</v>
      </c>
      <c r="O7278" t="s">
        <v>87</v>
      </c>
      <c r="P7278" t="s">
        <v>24</v>
      </c>
    </row>
    <row r="7279" spans="1:16" x14ac:dyDescent="0.35">
      <c r="A7279" t="s">
        <v>19846</v>
      </c>
      <c r="B7279" s="6">
        <v>59</v>
      </c>
      <c r="C72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79" t="s">
        <v>16</v>
      </c>
      <c r="E7279" t="s">
        <v>17</v>
      </c>
      <c r="F7279" t="s">
        <v>56</v>
      </c>
      <c r="G7279" s="1">
        <v>43809</v>
      </c>
      <c r="H7279" t="s">
        <v>19847</v>
      </c>
      <c r="I7279" t="s">
        <v>19848</v>
      </c>
      <c r="J7279" t="s">
        <v>63</v>
      </c>
      <c r="K7279" s="6">
        <v>15301.29</v>
      </c>
      <c r="L7279" t="s">
        <v>26856</v>
      </c>
      <c r="M7279" t="s">
        <v>32</v>
      </c>
      <c r="N7279" s="1">
        <v>43827</v>
      </c>
      <c r="O7279" t="s">
        <v>50</v>
      </c>
      <c r="P7279" t="s">
        <v>34</v>
      </c>
    </row>
    <row r="7280" spans="1:16" x14ac:dyDescent="0.35">
      <c r="A7280" t="s">
        <v>19849</v>
      </c>
      <c r="B7280" s="6">
        <v>74</v>
      </c>
      <c r="C72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80" t="s">
        <v>16</v>
      </c>
      <c r="E7280" t="s">
        <v>92</v>
      </c>
      <c r="F7280" t="s">
        <v>37</v>
      </c>
      <c r="G7280" s="1">
        <v>43855</v>
      </c>
      <c r="H7280" t="s">
        <v>19850</v>
      </c>
      <c r="I7280" t="s">
        <v>19851</v>
      </c>
      <c r="J7280" t="s">
        <v>59</v>
      </c>
      <c r="K7280" s="6">
        <v>22039.67</v>
      </c>
      <c r="L7280" t="s">
        <v>26899</v>
      </c>
      <c r="M7280" t="s">
        <v>22</v>
      </c>
      <c r="N7280" s="1">
        <v>43860</v>
      </c>
      <c r="O7280" t="s">
        <v>23</v>
      </c>
      <c r="P7280" t="s">
        <v>45</v>
      </c>
    </row>
    <row r="7281" spans="1:16" x14ac:dyDescent="0.35">
      <c r="A7281" t="s">
        <v>19852</v>
      </c>
      <c r="B7281" s="6">
        <v>44</v>
      </c>
      <c r="C72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81" t="s">
        <v>16</v>
      </c>
      <c r="E7281" t="s">
        <v>92</v>
      </c>
      <c r="F7281" t="s">
        <v>47</v>
      </c>
      <c r="G7281" s="1">
        <v>43895</v>
      </c>
      <c r="H7281" t="s">
        <v>19853</v>
      </c>
      <c r="I7281" t="s">
        <v>19854</v>
      </c>
      <c r="J7281" t="s">
        <v>63</v>
      </c>
      <c r="K7281" s="6">
        <v>30322.09</v>
      </c>
      <c r="L7281" t="s">
        <v>26658</v>
      </c>
      <c r="M7281" t="s">
        <v>22</v>
      </c>
      <c r="N7281" s="1">
        <v>43900</v>
      </c>
      <c r="O7281" t="s">
        <v>87</v>
      </c>
      <c r="P7281" t="s">
        <v>34</v>
      </c>
    </row>
    <row r="7282" spans="1:16" x14ac:dyDescent="0.35">
      <c r="A7282" t="s">
        <v>19855</v>
      </c>
      <c r="B7282" s="6">
        <v>75</v>
      </c>
      <c r="C72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82" t="s">
        <v>16</v>
      </c>
      <c r="E7282" t="s">
        <v>233</v>
      </c>
      <c r="F7282" t="s">
        <v>72</v>
      </c>
      <c r="G7282" s="1">
        <v>44609</v>
      </c>
      <c r="H7282" t="s">
        <v>19856</v>
      </c>
      <c r="I7282" t="s">
        <v>19857</v>
      </c>
      <c r="J7282" t="s">
        <v>21</v>
      </c>
      <c r="K7282" s="6">
        <v>21161.919999999998</v>
      </c>
      <c r="L7282" t="s">
        <v>26634</v>
      </c>
      <c r="M7282" t="s">
        <v>43</v>
      </c>
      <c r="N7282" s="1">
        <v>44622</v>
      </c>
      <c r="O7282" t="s">
        <v>33</v>
      </c>
      <c r="P7282" t="s">
        <v>34</v>
      </c>
    </row>
    <row r="7283" spans="1:16" x14ac:dyDescent="0.35">
      <c r="A7283" t="s">
        <v>365</v>
      </c>
      <c r="B7283" s="6">
        <v>29</v>
      </c>
      <c r="C72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283" t="s">
        <v>26</v>
      </c>
      <c r="E7283" t="s">
        <v>65</v>
      </c>
      <c r="F7283" t="s">
        <v>47</v>
      </c>
      <c r="G7283" s="1">
        <v>44203</v>
      </c>
      <c r="H7283" t="s">
        <v>16064</v>
      </c>
      <c r="I7283" t="s">
        <v>19858</v>
      </c>
      <c r="J7283" t="s">
        <v>54</v>
      </c>
      <c r="K7283" s="6">
        <v>22567.42</v>
      </c>
      <c r="L7283" t="s">
        <v>26745</v>
      </c>
      <c r="M7283" t="s">
        <v>22</v>
      </c>
      <c r="N7283" s="1">
        <v>44226</v>
      </c>
      <c r="O7283" t="s">
        <v>44</v>
      </c>
      <c r="P7283" t="s">
        <v>45</v>
      </c>
    </row>
    <row r="7284" spans="1:16" x14ac:dyDescent="0.35">
      <c r="A7284" t="s">
        <v>19859</v>
      </c>
      <c r="B7284" s="6">
        <v>32</v>
      </c>
      <c r="C72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284" t="s">
        <v>16</v>
      </c>
      <c r="E7284" t="s">
        <v>27</v>
      </c>
      <c r="F7284" t="s">
        <v>37</v>
      </c>
      <c r="G7284" s="1">
        <v>43549</v>
      </c>
      <c r="H7284" t="s">
        <v>19860</v>
      </c>
      <c r="I7284" t="s">
        <v>19861</v>
      </c>
      <c r="J7284" t="s">
        <v>59</v>
      </c>
      <c r="K7284" s="6">
        <v>10966.46</v>
      </c>
      <c r="L7284" t="s">
        <v>26607</v>
      </c>
      <c r="M7284" t="s">
        <v>22</v>
      </c>
      <c r="N7284" s="1">
        <v>43561</v>
      </c>
      <c r="O7284" t="s">
        <v>44</v>
      </c>
      <c r="P7284" t="s">
        <v>34</v>
      </c>
    </row>
    <row r="7285" spans="1:16" x14ac:dyDescent="0.35">
      <c r="A7285" t="s">
        <v>19862</v>
      </c>
      <c r="B7285" s="6">
        <v>76</v>
      </c>
      <c r="C72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85" t="s">
        <v>26</v>
      </c>
      <c r="E7285" t="s">
        <v>51</v>
      </c>
      <c r="F7285" t="s">
        <v>28</v>
      </c>
      <c r="G7285" s="1">
        <v>43711</v>
      </c>
      <c r="H7285" t="s">
        <v>19863</v>
      </c>
      <c r="I7285" t="s">
        <v>19864</v>
      </c>
      <c r="J7285" t="s">
        <v>54</v>
      </c>
      <c r="K7285" s="6">
        <v>6956.99</v>
      </c>
      <c r="L7285" t="s">
        <v>26599</v>
      </c>
      <c r="M7285" t="s">
        <v>43</v>
      </c>
      <c r="N7285" s="1">
        <v>43728</v>
      </c>
      <c r="O7285" t="s">
        <v>50</v>
      </c>
      <c r="P7285" t="s">
        <v>34</v>
      </c>
    </row>
    <row r="7286" spans="1:16" x14ac:dyDescent="0.35">
      <c r="A7286" t="s">
        <v>19865</v>
      </c>
      <c r="B7286" s="6">
        <v>28</v>
      </c>
      <c r="C72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286" t="s">
        <v>26</v>
      </c>
      <c r="E7286" t="s">
        <v>51</v>
      </c>
      <c r="F7286" t="s">
        <v>28</v>
      </c>
      <c r="G7286" s="1">
        <v>44331</v>
      </c>
      <c r="H7286" t="s">
        <v>19866</v>
      </c>
      <c r="I7286" t="s">
        <v>19867</v>
      </c>
      <c r="J7286" t="s">
        <v>63</v>
      </c>
      <c r="K7286" s="6">
        <v>27619.25</v>
      </c>
      <c r="L7286" t="s">
        <v>26607</v>
      </c>
      <c r="M7286" t="s">
        <v>32</v>
      </c>
      <c r="N7286" s="1">
        <v>44337</v>
      </c>
      <c r="O7286" t="s">
        <v>33</v>
      </c>
      <c r="P7286" t="s">
        <v>34</v>
      </c>
    </row>
    <row r="7287" spans="1:16" x14ac:dyDescent="0.35">
      <c r="A7287" t="s">
        <v>19868</v>
      </c>
      <c r="B7287" s="6">
        <v>79</v>
      </c>
      <c r="C72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87" t="s">
        <v>16</v>
      </c>
      <c r="E7287" t="s">
        <v>36</v>
      </c>
      <c r="F7287" t="s">
        <v>28</v>
      </c>
      <c r="G7287" s="1">
        <v>44848</v>
      </c>
      <c r="H7287" t="s">
        <v>19869</v>
      </c>
      <c r="I7287" t="s">
        <v>19870</v>
      </c>
      <c r="J7287" t="s">
        <v>54</v>
      </c>
      <c r="K7287" s="6">
        <v>33866.9</v>
      </c>
      <c r="L7287" t="s">
        <v>26815</v>
      </c>
      <c r="M7287" t="s">
        <v>32</v>
      </c>
      <c r="N7287" s="1">
        <v>44849</v>
      </c>
      <c r="O7287" t="s">
        <v>23</v>
      </c>
      <c r="P7287" t="s">
        <v>45</v>
      </c>
    </row>
    <row r="7288" spans="1:16" x14ac:dyDescent="0.35">
      <c r="A7288" t="s">
        <v>19871</v>
      </c>
      <c r="B7288" s="6">
        <v>28</v>
      </c>
      <c r="C72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288" t="s">
        <v>26</v>
      </c>
      <c r="E7288" t="s">
        <v>17</v>
      </c>
      <c r="F7288" t="s">
        <v>47</v>
      </c>
      <c r="G7288" s="1">
        <v>43999</v>
      </c>
      <c r="H7288" t="s">
        <v>19872</v>
      </c>
      <c r="I7288" t="s">
        <v>19873</v>
      </c>
      <c r="J7288" t="s">
        <v>59</v>
      </c>
      <c r="K7288" s="6">
        <v>23716.69</v>
      </c>
      <c r="L7288" t="s">
        <v>26796</v>
      </c>
      <c r="M7288" t="s">
        <v>22</v>
      </c>
      <c r="N7288" s="1">
        <v>44001</v>
      </c>
      <c r="O7288" t="s">
        <v>87</v>
      </c>
      <c r="P7288" t="s">
        <v>34</v>
      </c>
    </row>
    <row r="7289" spans="1:16" x14ac:dyDescent="0.35">
      <c r="A7289" t="s">
        <v>19874</v>
      </c>
      <c r="B7289" s="6">
        <v>50</v>
      </c>
      <c r="C72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89" t="s">
        <v>16</v>
      </c>
      <c r="E7289" t="s">
        <v>17</v>
      </c>
      <c r="F7289" t="s">
        <v>18</v>
      </c>
      <c r="G7289" s="1">
        <v>43422</v>
      </c>
      <c r="H7289" t="s">
        <v>19875</v>
      </c>
      <c r="I7289" t="s">
        <v>19876</v>
      </c>
      <c r="J7289" t="s">
        <v>21</v>
      </c>
      <c r="K7289" s="6">
        <v>7661.11</v>
      </c>
      <c r="L7289" t="s">
        <v>26726</v>
      </c>
      <c r="M7289" t="s">
        <v>22</v>
      </c>
      <c r="N7289" s="1">
        <v>43428</v>
      </c>
      <c r="O7289" t="s">
        <v>23</v>
      </c>
      <c r="P7289" t="s">
        <v>45</v>
      </c>
    </row>
    <row r="7290" spans="1:16" x14ac:dyDescent="0.35">
      <c r="A7290" t="s">
        <v>2799</v>
      </c>
      <c r="B7290" s="6">
        <v>61</v>
      </c>
      <c r="C72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90" t="s">
        <v>16</v>
      </c>
      <c r="E7290" t="s">
        <v>117</v>
      </c>
      <c r="F7290" t="s">
        <v>56</v>
      </c>
      <c r="G7290" s="1">
        <v>44433</v>
      </c>
      <c r="H7290" t="s">
        <v>19877</v>
      </c>
      <c r="I7290" t="s">
        <v>19878</v>
      </c>
      <c r="J7290" t="s">
        <v>54</v>
      </c>
      <c r="K7290" s="6">
        <v>33038.870000000003</v>
      </c>
      <c r="L7290" t="s">
        <v>26706</v>
      </c>
      <c r="M7290" t="s">
        <v>43</v>
      </c>
      <c r="N7290" s="1">
        <v>44459</v>
      </c>
      <c r="O7290" t="s">
        <v>44</v>
      </c>
      <c r="P7290" t="s">
        <v>45</v>
      </c>
    </row>
    <row r="7291" spans="1:16" x14ac:dyDescent="0.35">
      <c r="A7291" t="s">
        <v>19879</v>
      </c>
      <c r="B7291" s="6">
        <v>67</v>
      </c>
      <c r="C72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91" t="s">
        <v>16</v>
      </c>
      <c r="E7291" t="s">
        <v>117</v>
      </c>
      <c r="F7291" t="s">
        <v>47</v>
      </c>
      <c r="G7291" s="1">
        <v>43482</v>
      </c>
      <c r="H7291" t="s">
        <v>3878</v>
      </c>
      <c r="I7291" t="s">
        <v>19880</v>
      </c>
      <c r="J7291" t="s">
        <v>63</v>
      </c>
      <c r="K7291" s="6">
        <v>39958.050000000003</v>
      </c>
      <c r="L7291" t="s">
        <v>26760</v>
      </c>
      <c r="M7291" t="s">
        <v>22</v>
      </c>
      <c r="N7291" s="1">
        <v>43484</v>
      </c>
      <c r="O7291" t="s">
        <v>23</v>
      </c>
      <c r="P7291" t="s">
        <v>24</v>
      </c>
    </row>
    <row r="7292" spans="1:16" x14ac:dyDescent="0.35">
      <c r="A7292" t="s">
        <v>19881</v>
      </c>
      <c r="B7292" s="6">
        <v>72</v>
      </c>
      <c r="C72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292" t="s">
        <v>16</v>
      </c>
      <c r="E7292" t="s">
        <v>27</v>
      </c>
      <c r="F7292" t="s">
        <v>28</v>
      </c>
      <c r="G7292" s="1">
        <v>43736</v>
      </c>
      <c r="H7292" t="s">
        <v>19882</v>
      </c>
      <c r="I7292" t="s">
        <v>19883</v>
      </c>
      <c r="J7292" t="s">
        <v>21</v>
      </c>
      <c r="K7292" s="6">
        <v>35447.800000000003</v>
      </c>
      <c r="L7292" t="s">
        <v>26675</v>
      </c>
      <c r="M7292" t="s">
        <v>32</v>
      </c>
      <c r="N7292" s="1">
        <v>43755</v>
      </c>
      <c r="O7292" t="s">
        <v>33</v>
      </c>
      <c r="P7292" t="s">
        <v>24</v>
      </c>
    </row>
    <row r="7293" spans="1:16" x14ac:dyDescent="0.35">
      <c r="A7293" t="s">
        <v>19884</v>
      </c>
      <c r="B7293" s="6">
        <v>28</v>
      </c>
      <c r="C72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293" t="s">
        <v>16</v>
      </c>
      <c r="E7293" t="s">
        <v>233</v>
      </c>
      <c r="F7293" t="s">
        <v>37</v>
      </c>
      <c r="G7293" s="1">
        <v>44087</v>
      </c>
      <c r="H7293" t="s">
        <v>19885</v>
      </c>
      <c r="I7293" t="s">
        <v>7929</v>
      </c>
      <c r="J7293" t="s">
        <v>63</v>
      </c>
      <c r="K7293" s="6">
        <v>3802.7</v>
      </c>
      <c r="L7293" t="s">
        <v>26651</v>
      </c>
      <c r="M7293" t="s">
        <v>22</v>
      </c>
      <c r="N7293" s="1">
        <v>44092</v>
      </c>
      <c r="O7293" t="s">
        <v>87</v>
      </c>
      <c r="P7293" t="s">
        <v>45</v>
      </c>
    </row>
    <row r="7294" spans="1:16" x14ac:dyDescent="0.35">
      <c r="A7294" t="s">
        <v>19886</v>
      </c>
      <c r="B7294" s="6">
        <v>42</v>
      </c>
      <c r="C72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94" t="s">
        <v>26</v>
      </c>
      <c r="E7294" t="s">
        <v>233</v>
      </c>
      <c r="F7294" t="s">
        <v>72</v>
      </c>
      <c r="G7294" s="1">
        <v>43442</v>
      </c>
      <c r="H7294" t="s">
        <v>19887</v>
      </c>
      <c r="I7294" t="s">
        <v>3186</v>
      </c>
      <c r="J7294" t="s">
        <v>31</v>
      </c>
      <c r="K7294" s="6">
        <v>64820.46</v>
      </c>
      <c r="L7294" t="s">
        <v>26890</v>
      </c>
      <c r="M7294" t="s">
        <v>22</v>
      </c>
      <c r="N7294" s="1">
        <v>43444</v>
      </c>
      <c r="O7294" t="s">
        <v>50</v>
      </c>
      <c r="P7294" t="s">
        <v>34</v>
      </c>
    </row>
    <row r="7295" spans="1:16" x14ac:dyDescent="0.35">
      <c r="A7295" t="s">
        <v>19888</v>
      </c>
      <c r="B7295" s="6">
        <v>63</v>
      </c>
      <c r="C72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95" t="s">
        <v>26</v>
      </c>
      <c r="E7295" t="s">
        <v>117</v>
      </c>
      <c r="F7295" t="s">
        <v>56</v>
      </c>
      <c r="G7295" s="1">
        <v>45076</v>
      </c>
      <c r="H7295" t="s">
        <v>19889</v>
      </c>
      <c r="I7295" t="s">
        <v>6966</v>
      </c>
      <c r="J7295" t="s">
        <v>21</v>
      </c>
      <c r="K7295" s="6">
        <v>12117.05</v>
      </c>
      <c r="L7295" t="s">
        <v>26746</v>
      </c>
      <c r="M7295" t="s">
        <v>32</v>
      </c>
      <c r="N7295" s="1">
        <v>45093</v>
      </c>
      <c r="O7295" t="s">
        <v>44</v>
      </c>
      <c r="P7295" t="s">
        <v>34</v>
      </c>
    </row>
    <row r="7296" spans="1:16" x14ac:dyDescent="0.35">
      <c r="A7296" t="s">
        <v>329</v>
      </c>
      <c r="B7296" s="6">
        <v>29</v>
      </c>
      <c r="C72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296" t="s">
        <v>16</v>
      </c>
      <c r="E7296" t="s">
        <v>233</v>
      </c>
      <c r="F7296" t="s">
        <v>18</v>
      </c>
      <c r="G7296" s="1">
        <v>44438</v>
      </c>
      <c r="H7296" t="s">
        <v>19890</v>
      </c>
      <c r="I7296" t="s">
        <v>19891</v>
      </c>
      <c r="J7296" t="s">
        <v>59</v>
      </c>
      <c r="K7296" s="6">
        <v>31515.67</v>
      </c>
      <c r="L7296" t="s">
        <v>26690</v>
      </c>
      <c r="M7296" t="s">
        <v>32</v>
      </c>
      <c r="N7296" s="1">
        <v>44441</v>
      </c>
      <c r="O7296" t="s">
        <v>33</v>
      </c>
      <c r="P7296" t="s">
        <v>45</v>
      </c>
    </row>
    <row r="7297" spans="1:16" x14ac:dyDescent="0.35">
      <c r="A7297" t="s">
        <v>19892</v>
      </c>
      <c r="B7297" s="6">
        <v>62</v>
      </c>
      <c r="C72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97" t="s">
        <v>26</v>
      </c>
      <c r="E7297" t="s">
        <v>92</v>
      </c>
      <c r="F7297" t="s">
        <v>72</v>
      </c>
      <c r="G7297" s="1">
        <v>44787</v>
      </c>
      <c r="H7297" t="s">
        <v>19893</v>
      </c>
      <c r="I7297" t="s">
        <v>19894</v>
      </c>
      <c r="J7297" t="s">
        <v>63</v>
      </c>
      <c r="K7297" s="6">
        <v>25157.27</v>
      </c>
      <c r="L7297" t="s">
        <v>26714</v>
      </c>
      <c r="M7297" t="s">
        <v>32</v>
      </c>
      <c r="N7297" s="1">
        <v>44792</v>
      </c>
      <c r="O7297" t="s">
        <v>33</v>
      </c>
      <c r="P7297" t="s">
        <v>45</v>
      </c>
    </row>
    <row r="7298" spans="1:16" x14ac:dyDescent="0.35">
      <c r="A7298" t="s">
        <v>19895</v>
      </c>
      <c r="B7298" s="6">
        <v>51</v>
      </c>
      <c r="C72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98" t="s">
        <v>16</v>
      </c>
      <c r="E7298" t="s">
        <v>36</v>
      </c>
      <c r="F7298" t="s">
        <v>37</v>
      </c>
      <c r="G7298" s="1">
        <v>44129</v>
      </c>
      <c r="H7298" t="s">
        <v>19896</v>
      </c>
      <c r="I7298" t="s">
        <v>19897</v>
      </c>
      <c r="J7298" t="s">
        <v>54</v>
      </c>
      <c r="K7298" s="6">
        <v>12086.4</v>
      </c>
      <c r="L7298" t="s">
        <v>26779</v>
      </c>
      <c r="M7298" t="s">
        <v>43</v>
      </c>
      <c r="N7298" s="1">
        <v>44155</v>
      </c>
      <c r="O7298" t="s">
        <v>33</v>
      </c>
      <c r="P7298" t="s">
        <v>45</v>
      </c>
    </row>
    <row r="7299" spans="1:16" x14ac:dyDescent="0.35">
      <c r="A7299" t="s">
        <v>6772</v>
      </c>
      <c r="B7299" s="6">
        <v>57</v>
      </c>
      <c r="C72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299" t="s">
        <v>16</v>
      </c>
      <c r="E7299" t="s">
        <v>65</v>
      </c>
      <c r="F7299" t="s">
        <v>37</v>
      </c>
      <c r="G7299" s="1">
        <v>44001</v>
      </c>
      <c r="H7299" t="s">
        <v>19898</v>
      </c>
      <c r="I7299" t="s">
        <v>19899</v>
      </c>
      <c r="J7299" t="s">
        <v>31</v>
      </c>
      <c r="K7299" s="6">
        <v>21653.9</v>
      </c>
      <c r="L7299" t="s">
        <v>26783</v>
      </c>
      <c r="M7299" t="s">
        <v>22</v>
      </c>
      <c r="N7299" s="1">
        <v>44011</v>
      </c>
      <c r="O7299" t="s">
        <v>87</v>
      </c>
      <c r="P7299" t="s">
        <v>24</v>
      </c>
    </row>
    <row r="7300" spans="1:16" x14ac:dyDescent="0.35">
      <c r="A7300" t="s">
        <v>8183</v>
      </c>
      <c r="B7300" s="6">
        <v>73</v>
      </c>
      <c r="C73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00" t="s">
        <v>16</v>
      </c>
      <c r="E7300" t="s">
        <v>117</v>
      </c>
      <c r="F7300" t="s">
        <v>18</v>
      </c>
      <c r="G7300" s="1">
        <v>43977</v>
      </c>
      <c r="H7300" t="s">
        <v>9969</v>
      </c>
      <c r="I7300" t="s">
        <v>19900</v>
      </c>
      <c r="J7300" t="s">
        <v>21</v>
      </c>
      <c r="K7300" s="6">
        <v>30255.15</v>
      </c>
      <c r="L7300" t="s">
        <v>26908</v>
      </c>
      <c r="M7300" t="s">
        <v>43</v>
      </c>
      <c r="N7300" s="1">
        <v>43989</v>
      </c>
      <c r="O7300" t="s">
        <v>50</v>
      </c>
      <c r="P7300" t="s">
        <v>45</v>
      </c>
    </row>
    <row r="7301" spans="1:16" x14ac:dyDescent="0.35">
      <c r="A7301" t="s">
        <v>19901</v>
      </c>
      <c r="B7301" s="6">
        <v>69</v>
      </c>
      <c r="C73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01" t="s">
        <v>16</v>
      </c>
      <c r="E7301" t="s">
        <v>36</v>
      </c>
      <c r="F7301" t="s">
        <v>28</v>
      </c>
      <c r="G7301" s="1">
        <v>44227</v>
      </c>
      <c r="H7301" t="s">
        <v>1769</v>
      </c>
      <c r="I7301" t="s">
        <v>16493</v>
      </c>
      <c r="J7301" t="s">
        <v>63</v>
      </c>
      <c r="K7301" s="6">
        <v>13690.87</v>
      </c>
      <c r="L7301" t="s">
        <v>26774</v>
      </c>
      <c r="M7301" t="s">
        <v>43</v>
      </c>
      <c r="N7301" s="1">
        <v>44253</v>
      </c>
      <c r="O7301" t="s">
        <v>23</v>
      </c>
      <c r="P7301" t="s">
        <v>45</v>
      </c>
    </row>
    <row r="7302" spans="1:16" x14ac:dyDescent="0.35">
      <c r="A7302" t="s">
        <v>19902</v>
      </c>
      <c r="B7302" s="6">
        <v>28</v>
      </c>
      <c r="C73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302" t="s">
        <v>16</v>
      </c>
      <c r="E7302" t="s">
        <v>51</v>
      </c>
      <c r="F7302" t="s">
        <v>28</v>
      </c>
      <c r="G7302" s="1">
        <v>44311</v>
      </c>
      <c r="H7302" t="s">
        <v>19903</v>
      </c>
      <c r="I7302" t="s">
        <v>19904</v>
      </c>
      <c r="J7302" t="s">
        <v>59</v>
      </c>
      <c r="K7302" s="6">
        <v>37865.69</v>
      </c>
      <c r="L7302" t="s">
        <v>26691</v>
      </c>
      <c r="M7302" t="s">
        <v>22</v>
      </c>
      <c r="N7302" s="1">
        <v>44313</v>
      </c>
      <c r="O7302" t="s">
        <v>50</v>
      </c>
      <c r="P7302" t="s">
        <v>24</v>
      </c>
    </row>
    <row r="7303" spans="1:16" x14ac:dyDescent="0.35">
      <c r="A7303" t="s">
        <v>19905</v>
      </c>
      <c r="B7303" s="6">
        <v>59</v>
      </c>
      <c r="C73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03" t="s">
        <v>16</v>
      </c>
      <c r="E7303" t="s">
        <v>51</v>
      </c>
      <c r="F7303" t="s">
        <v>18</v>
      </c>
      <c r="G7303" s="1">
        <v>44131</v>
      </c>
      <c r="H7303" t="s">
        <v>12460</v>
      </c>
      <c r="I7303" t="s">
        <v>77</v>
      </c>
      <c r="J7303" t="s">
        <v>63</v>
      </c>
      <c r="K7303" s="6">
        <v>57758.66</v>
      </c>
      <c r="L7303" t="s">
        <v>26887</v>
      </c>
      <c r="M7303" t="s">
        <v>43</v>
      </c>
      <c r="N7303" s="1">
        <v>44139</v>
      </c>
      <c r="O7303" t="s">
        <v>87</v>
      </c>
      <c r="P7303" t="s">
        <v>45</v>
      </c>
    </row>
    <row r="7304" spans="1:16" x14ac:dyDescent="0.35">
      <c r="A7304" t="s">
        <v>19906</v>
      </c>
      <c r="B7304" s="6">
        <v>59</v>
      </c>
      <c r="C73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04" t="s">
        <v>26</v>
      </c>
      <c r="E7304" t="s">
        <v>27</v>
      </c>
      <c r="F7304" t="s">
        <v>47</v>
      </c>
      <c r="G7304" s="1">
        <v>45145</v>
      </c>
      <c r="H7304" t="s">
        <v>19907</v>
      </c>
      <c r="I7304" t="s">
        <v>19908</v>
      </c>
      <c r="J7304" t="s">
        <v>54</v>
      </c>
      <c r="K7304" s="6">
        <v>14089.6</v>
      </c>
      <c r="L7304" t="s">
        <v>26738</v>
      </c>
      <c r="M7304" t="s">
        <v>22</v>
      </c>
      <c r="N7304" s="1">
        <v>45147</v>
      </c>
      <c r="O7304" t="s">
        <v>44</v>
      </c>
      <c r="P7304" t="s">
        <v>24</v>
      </c>
    </row>
    <row r="7305" spans="1:16" x14ac:dyDescent="0.35">
      <c r="A7305" t="s">
        <v>19909</v>
      </c>
      <c r="B7305" s="6">
        <v>84</v>
      </c>
      <c r="C73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05" t="s">
        <v>16</v>
      </c>
      <c r="E7305" t="s">
        <v>117</v>
      </c>
      <c r="F7305" t="s">
        <v>47</v>
      </c>
      <c r="G7305" s="1">
        <v>44564</v>
      </c>
      <c r="H7305" t="s">
        <v>19910</v>
      </c>
      <c r="I7305" t="s">
        <v>19911</v>
      </c>
      <c r="J7305" t="s">
        <v>31</v>
      </c>
      <c r="K7305" s="6">
        <v>23388.57</v>
      </c>
      <c r="L7305" t="s">
        <v>26893</v>
      </c>
      <c r="M7305" t="s">
        <v>22</v>
      </c>
      <c r="N7305" s="1">
        <v>44585</v>
      </c>
      <c r="O7305" t="s">
        <v>23</v>
      </c>
      <c r="P7305" t="s">
        <v>34</v>
      </c>
    </row>
    <row r="7306" spans="1:16" x14ac:dyDescent="0.35">
      <c r="A7306" t="s">
        <v>19912</v>
      </c>
      <c r="B7306" s="6">
        <v>76</v>
      </c>
      <c r="C73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06" t="s">
        <v>16</v>
      </c>
      <c r="E7306" t="s">
        <v>51</v>
      </c>
      <c r="F7306" t="s">
        <v>47</v>
      </c>
      <c r="G7306" s="1">
        <v>44307</v>
      </c>
      <c r="H7306" t="s">
        <v>19913</v>
      </c>
      <c r="I7306" t="s">
        <v>19914</v>
      </c>
      <c r="J7306" t="s">
        <v>54</v>
      </c>
      <c r="K7306" s="6">
        <v>16589.2</v>
      </c>
      <c r="L7306" t="s">
        <v>26600</v>
      </c>
      <c r="M7306" t="s">
        <v>22</v>
      </c>
      <c r="N7306" s="1">
        <v>44313</v>
      </c>
      <c r="O7306" t="s">
        <v>33</v>
      </c>
      <c r="P7306" t="s">
        <v>45</v>
      </c>
    </row>
    <row r="7307" spans="1:16" x14ac:dyDescent="0.35">
      <c r="A7307" t="s">
        <v>113</v>
      </c>
      <c r="B7307" s="6">
        <v>69</v>
      </c>
      <c r="C73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07" t="s">
        <v>16</v>
      </c>
      <c r="E7307" t="s">
        <v>233</v>
      </c>
      <c r="F7307" t="s">
        <v>47</v>
      </c>
      <c r="G7307" s="1">
        <v>43524</v>
      </c>
      <c r="H7307" t="s">
        <v>19915</v>
      </c>
      <c r="I7307" t="s">
        <v>19916</v>
      </c>
      <c r="J7307" t="s">
        <v>59</v>
      </c>
      <c r="K7307" s="6">
        <v>30410.25</v>
      </c>
      <c r="L7307" t="s">
        <v>26601</v>
      </c>
      <c r="M7307" t="s">
        <v>22</v>
      </c>
      <c r="N7307" s="1">
        <v>43545</v>
      </c>
      <c r="O7307" t="s">
        <v>87</v>
      </c>
      <c r="P7307" t="s">
        <v>45</v>
      </c>
    </row>
    <row r="7308" spans="1:16" x14ac:dyDescent="0.35">
      <c r="A7308" t="s">
        <v>19917</v>
      </c>
      <c r="B7308" s="6">
        <v>72</v>
      </c>
      <c r="C73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08" t="s">
        <v>26</v>
      </c>
      <c r="E7308" t="s">
        <v>117</v>
      </c>
      <c r="F7308" t="s">
        <v>18</v>
      </c>
      <c r="G7308" s="1">
        <v>44142</v>
      </c>
      <c r="H7308" t="s">
        <v>19918</v>
      </c>
      <c r="I7308" t="s">
        <v>13591</v>
      </c>
      <c r="J7308" t="s">
        <v>63</v>
      </c>
      <c r="K7308" s="6">
        <v>13674.17</v>
      </c>
      <c r="L7308" t="s">
        <v>26833</v>
      </c>
      <c r="M7308" t="s">
        <v>22</v>
      </c>
      <c r="N7308" s="1">
        <v>44148</v>
      </c>
      <c r="O7308" t="s">
        <v>87</v>
      </c>
      <c r="P7308" t="s">
        <v>45</v>
      </c>
    </row>
    <row r="7309" spans="1:16" x14ac:dyDescent="0.35">
      <c r="A7309" t="s">
        <v>19919</v>
      </c>
      <c r="B7309" s="6">
        <v>85</v>
      </c>
      <c r="C73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09" t="s">
        <v>16</v>
      </c>
      <c r="E7309" t="s">
        <v>92</v>
      </c>
      <c r="F7309" t="s">
        <v>18</v>
      </c>
      <c r="G7309" s="1">
        <v>44227</v>
      </c>
      <c r="H7309" t="s">
        <v>19920</v>
      </c>
      <c r="I7309" t="s">
        <v>19921</v>
      </c>
      <c r="J7309" t="s">
        <v>59</v>
      </c>
      <c r="K7309" s="6">
        <v>1492.8</v>
      </c>
      <c r="L7309" t="s">
        <v>26666</v>
      </c>
      <c r="M7309" t="s">
        <v>32</v>
      </c>
      <c r="N7309" s="1">
        <v>44228</v>
      </c>
      <c r="O7309" t="s">
        <v>50</v>
      </c>
      <c r="P7309" t="s">
        <v>34</v>
      </c>
    </row>
    <row r="7310" spans="1:16" x14ac:dyDescent="0.35">
      <c r="A7310" t="s">
        <v>19922</v>
      </c>
      <c r="B7310" s="6">
        <v>35</v>
      </c>
      <c r="C73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310" t="s">
        <v>16</v>
      </c>
      <c r="E7310" t="s">
        <v>17</v>
      </c>
      <c r="F7310" t="s">
        <v>56</v>
      </c>
      <c r="G7310" s="1">
        <v>44673</v>
      </c>
      <c r="H7310" t="s">
        <v>19923</v>
      </c>
      <c r="I7310" t="s">
        <v>19924</v>
      </c>
      <c r="J7310" t="s">
        <v>54</v>
      </c>
      <c r="K7310" s="6">
        <v>16183.08</v>
      </c>
      <c r="L7310" t="s">
        <v>26890</v>
      </c>
      <c r="M7310" t="s">
        <v>32</v>
      </c>
      <c r="N7310" s="1">
        <v>44695</v>
      </c>
      <c r="O7310" t="s">
        <v>23</v>
      </c>
      <c r="P7310" t="s">
        <v>24</v>
      </c>
    </row>
    <row r="7311" spans="1:16" x14ac:dyDescent="0.35">
      <c r="A7311" t="s">
        <v>19925</v>
      </c>
      <c r="B7311" s="6">
        <v>51</v>
      </c>
      <c r="C73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11" t="s">
        <v>26</v>
      </c>
      <c r="E7311" t="s">
        <v>36</v>
      </c>
      <c r="F7311" t="s">
        <v>72</v>
      </c>
      <c r="G7311" s="1">
        <v>43599</v>
      </c>
      <c r="H7311" t="s">
        <v>19926</v>
      </c>
      <c r="I7311" t="s">
        <v>15245</v>
      </c>
      <c r="J7311" t="s">
        <v>21</v>
      </c>
      <c r="K7311" s="6">
        <v>13341.45</v>
      </c>
      <c r="L7311" t="s">
        <v>26952</v>
      </c>
      <c r="M7311" t="s">
        <v>32</v>
      </c>
      <c r="N7311" s="1">
        <v>43623</v>
      </c>
      <c r="O7311" t="s">
        <v>44</v>
      </c>
      <c r="P7311" t="s">
        <v>45</v>
      </c>
    </row>
    <row r="7312" spans="1:16" x14ac:dyDescent="0.35">
      <c r="A7312" t="s">
        <v>11679</v>
      </c>
      <c r="B7312" s="6">
        <v>72</v>
      </c>
      <c r="C73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12" t="s">
        <v>26</v>
      </c>
      <c r="E7312" t="s">
        <v>233</v>
      </c>
      <c r="F7312" t="s">
        <v>47</v>
      </c>
      <c r="G7312" s="1">
        <v>44327</v>
      </c>
      <c r="H7312" t="s">
        <v>19927</v>
      </c>
      <c r="I7312" t="s">
        <v>2885</v>
      </c>
      <c r="J7312" t="s">
        <v>59</v>
      </c>
      <c r="K7312" s="6">
        <v>3842.14</v>
      </c>
      <c r="L7312" t="s">
        <v>26744</v>
      </c>
      <c r="M7312" t="s">
        <v>43</v>
      </c>
      <c r="N7312" s="1">
        <v>44343</v>
      </c>
      <c r="O7312" t="s">
        <v>33</v>
      </c>
      <c r="P7312" t="s">
        <v>34</v>
      </c>
    </row>
    <row r="7313" spans="1:16" x14ac:dyDescent="0.35">
      <c r="A7313" t="s">
        <v>19928</v>
      </c>
      <c r="B7313" s="6">
        <v>84</v>
      </c>
      <c r="C73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13" t="s">
        <v>26</v>
      </c>
      <c r="E7313" t="s">
        <v>92</v>
      </c>
      <c r="F7313" t="s">
        <v>72</v>
      </c>
      <c r="G7313" s="1">
        <v>44120</v>
      </c>
      <c r="H7313" t="s">
        <v>19929</v>
      </c>
      <c r="I7313" t="s">
        <v>19930</v>
      </c>
      <c r="J7313" t="s">
        <v>31</v>
      </c>
      <c r="K7313" s="6">
        <v>50025.41</v>
      </c>
      <c r="L7313" t="s">
        <v>26837</v>
      </c>
      <c r="M7313" t="s">
        <v>43</v>
      </c>
      <c r="N7313" s="1">
        <v>44147</v>
      </c>
      <c r="O7313" t="s">
        <v>33</v>
      </c>
      <c r="P7313" t="s">
        <v>24</v>
      </c>
    </row>
    <row r="7314" spans="1:16" x14ac:dyDescent="0.35">
      <c r="A7314" t="s">
        <v>19931</v>
      </c>
      <c r="B7314" s="6">
        <v>60</v>
      </c>
      <c r="C73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14" t="s">
        <v>16</v>
      </c>
      <c r="E7314" t="s">
        <v>17</v>
      </c>
      <c r="F7314" t="s">
        <v>28</v>
      </c>
      <c r="G7314" s="1">
        <v>44508</v>
      </c>
      <c r="H7314" t="s">
        <v>19932</v>
      </c>
      <c r="I7314" t="s">
        <v>19933</v>
      </c>
      <c r="J7314" t="s">
        <v>31</v>
      </c>
      <c r="K7314" s="6">
        <v>39207.71</v>
      </c>
      <c r="L7314" t="s">
        <v>26853</v>
      </c>
      <c r="M7314" t="s">
        <v>32</v>
      </c>
      <c r="N7314" s="1">
        <v>44532</v>
      </c>
      <c r="O7314" t="s">
        <v>33</v>
      </c>
      <c r="P7314" t="s">
        <v>24</v>
      </c>
    </row>
    <row r="7315" spans="1:16" x14ac:dyDescent="0.35">
      <c r="A7315" t="s">
        <v>19934</v>
      </c>
      <c r="B7315" s="6">
        <v>72</v>
      </c>
      <c r="C73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15" t="s">
        <v>26</v>
      </c>
      <c r="E7315" t="s">
        <v>17</v>
      </c>
      <c r="F7315" t="s">
        <v>18</v>
      </c>
      <c r="G7315" s="1">
        <v>44603</v>
      </c>
      <c r="H7315" t="s">
        <v>8171</v>
      </c>
      <c r="I7315" t="s">
        <v>19935</v>
      </c>
      <c r="J7315" t="s">
        <v>63</v>
      </c>
      <c r="K7315" s="6">
        <v>28670.5</v>
      </c>
      <c r="L7315" t="s">
        <v>26888</v>
      </c>
      <c r="M7315" t="s">
        <v>32</v>
      </c>
      <c r="N7315" s="1">
        <v>44623</v>
      </c>
      <c r="O7315" t="s">
        <v>87</v>
      </c>
      <c r="P7315" t="s">
        <v>45</v>
      </c>
    </row>
    <row r="7316" spans="1:16" x14ac:dyDescent="0.35">
      <c r="A7316" t="s">
        <v>16410</v>
      </c>
      <c r="B7316" s="6">
        <v>18</v>
      </c>
      <c r="C73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316" t="s">
        <v>16</v>
      </c>
      <c r="E7316" t="s">
        <v>36</v>
      </c>
      <c r="F7316" t="s">
        <v>72</v>
      </c>
      <c r="G7316" s="1">
        <v>45161</v>
      </c>
      <c r="H7316" t="s">
        <v>19936</v>
      </c>
      <c r="I7316" t="s">
        <v>19937</v>
      </c>
      <c r="J7316" t="s">
        <v>63</v>
      </c>
      <c r="K7316" s="6">
        <v>15798.64</v>
      </c>
      <c r="L7316" t="s">
        <v>26808</v>
      </c>
      <c r="M7316" t="s">
        <v>22</v>
      </c>
      <c r="N7316" s="1">
        <v>45172</v>
      </c>
      <c r="O7316" t="s">
        <v>23</v>
      </c>
      <c r="P7316" t="s">
        <v>45</v>
      </c>
    </row>
    <row r="7317" spans="1:16" x14ac:dyDescent="0.35">
      <c r="A7317" t="s">
        <v>19938</v>
      </c>
      <c r="B7317" s="6">
        <v>42</v>
      </c>
      <c r="C73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17" t="s">
        <v>16</v>
      </c>
      <c r="E7317" t="s">
        <v>117</v>
      </c>
      <c r="F7317" t="s">
        <v>72</v>
      </c>
      <c r="G7317" s="1">
        <v>43521</v>
      </c>
      <c r="H7317" t="s">
        <v>19939</v>
      </c>
      <c r="I7317" t="s">
        <v>19940</v>
      </c>
      <c r="J7317" t="s">
        <v>54</v>
      </c>
      <c r="K7317" s="6">
        <v>52462.7</v>
      </c>
      <c r="L7317" t="s">
        <v>26855</v>
      </c>
      <c r="M7317" t="s">
        <v>22</v>
      </c>
      <c r="N7317" s="1">
        <v>43521</v>
      </c>
      <c r="O7317" t="s">
        <v>33</v>
      </c>
      <c r="P7317" t="s">
        <v>45</v>
      </c>
    </row>
    <row r="7318" spans="1:16" x14ac:dyDescent="0.35">
      <c r="A7318" t="s">
        <v>19941</v>
      </c>
      <c r="B7318" s="6">
        <v>71</v>
      </c>
      <c r="C73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18" t="s">
        <v>16</v>
      </c>
      <c r="E7318" t="s">
        <v>65</v>
      </c>
      <c r="F7318" t="s">
        <v>28</v>
      </c>
      <c r="G7318" s="1">
        <v>43878</v>
      </c>
      <c r="H7318" t="s">
        <v>19942</v>
      </c>
      <c r="I7318" t="s">
        <v>19943</v>
      </c>
      <c r="J7318" t="s">
        <v>21</v>
      </c>
      <c r="K7318" s="6">
        <v>34059.64</v>
      </c>
      <c r="L7318" t="s">
        <v>26600</v>
      </c>
      <c r="M7318" t="s">
        <v>32</v>
      </c>
      <c r="N7318" s="1">
        <v>43889</v>
      </c>
      <c r="O7318" t="s">
        <v>44</v>
      </c>
      <c r="P7318" t="s">
        <v>24</v>
      </c>
    </row>
    <row r="7319" spans="1:16" x14ac:dyDescent="0.35">
      <c r="A7319" t="s">
        <v>19944</v>
      </c>
      <c r="B7319" s="6">
        <v>63</v>
      </c>
      <c r="C73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19" t="s">
        <v>16</v>
      </c>
      <c r="E7319" t="s">
        <v>36</v>
      </c>
      <c r="F7319" t="s">
        <v>18</v>
      </c>
      <c r="G7319" s="1">
        <v>43598</v>
      </c>
      <c r="H7319" t="s">
        <v>19945</v>
      </c>
      <c r="I7319" t="s">
        <v>19946</v>
      </c>
      <c r="J7319" t="s">
        <v>21</v>
      </c>
      <c r="K7319" s="6">
        <v>11619.41</v>
      </c>
      <c r="L7319" t="s">
        <v>26638</v>
      </c>
      <c r="M7319" t="s">
        <v>32</v>
      </c>
      <c r="N7319" s="1">
        <v>43625</v>
      </c>
      <c r="O7319" t="s">
        <v>44</v>
      </c>
      <c r="P7319" t="s">
        <v>45</v>
      </c>
    </row>
    <row r="7320" spans="1:16" x14ac:dyDescent="0.35">
      <c r="A7320" t="s">
        <v>4855</v>
      </c>
      <c r="B7320" s="6">
        <v>59</v>
      </c>
      <c r="C73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20" t="s">
        <v>16</v>
      </c>
      <c r="E7320" t="s">
        <v>117</v>
      </c>
      <c r="F7320" t="s">
        <v>47</v>
      </c>
      <c r="G7320" s="1">
        <v>45081</v>
      </c>
      <c r="H7320" t="s">
        <v>19947</v>
      </c>
      <c r="I7320" t="s">
        <v>19948</v>
      </c>
      <c r="J7320" t="s">
        <v>21</v>
      </c>
      <c r="K7320" s="6">
        <v>12643.08</v>
      </c>
      <c r="L7320" t="s">
        <v>26860</v>
      </c>
      <c r="M7320" t="s">
        <v>22</v>
      </c>
      <c r="N7320" s="1">
        <v>45104</v>
      </c>
      <c r="O7320" t="s">
        <v>44</v>
      </c>
      <c r="P7320" t="s">
        <v>24</v>
      </c>
    </row>
    <row r="7321" spans="1:16" x14ac:dyDescent="0.35">
      <c r="A7321" t="s">
        <v>19949</v>
      </c>
      <c r="B7321" s="6">
        <v>78</v>
      </c>
      <c r="C73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21" t="s">
        <v>26</v>
      </c>
      <c r="E7321" t="s">
        <v>36</v>
      </c>
      <c r="F7321" t="s">
        <v>37</v>
      </c>
      <c r="G7321" s="1">
        <v>44380</v>
      </c>
      <c r="H7321" t="s">
        <v>19950</v>
      </c>
      <c r="I7321" t="s">
        <v>19951</v>
      </c>
      <c r="J7321" t="s">
        <v>54</v>
      </c>
      <c r="K7321" s="6">
        <v>22460.06</v>
      </c>
      <c r="L7321" t="s">
        <v>26844</v>
      </c>
      <c r="M7321" t="s">
        <v>22</v>
      </c>
      <c r="N7321" s="1">
        <v>44382</v>
      </c>
      <c r="O7321" t="s">
        <v>23</v>
      </c>
      <c r="P7321" t="s">
        <v>24</v>
      </c>
    </row>
    <row r="7322" spans="1:16" x14ac:dyDescent="0.35">
      <c r="A7322" t="s">
        <v>19952</v>
      </c>
      <c r="B7322" s="6">
        <v>71</v>
      </c>
      <c r="C73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22" t="s">
        <v>26</v>
      </c>
      <c r="E7322" t="s">
        <v>92</v>
      </c>
      <c r="F7322" t="s">
        <v>47</v>
      </c>
      <c r="G7322" s="1">
        <v>43585</v>
      </c>
      <c r="H7322" t="s">
        <v>19953</v>
      </c>
      <c r="I7322" t="s">
        <v>19954</v>
      </c>
      <c r="J7322" t="s">
        <v>59</v>
      </c>
      <c r="K7322" s="6">
        <v>17329.47</v>
      </c>
      <c r="L7322" t="s">
        <v>26924</v>
      </c>
      <c r="M7322" t="s">
        <v>43</v>
      </c>
      <c r="N7322" s="1">
        <v>43595</v>
      </c>
      <c r="O7322" t="s">
        <v>44</v>
      </c>
      <c r="P7322" t="s">
        <v>24</v>
      </c>
    </row>
    <row r="7323" spans="1:16" x14ac:dyDescent="0.35">
      <c r="A7323" t="s">
        <v>19955</v>
      </c>
      <c r="B7323" s="6">
        <v>37</v>
      </c>
      <c r="C73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323" t="s">
        <v>16</v>
      </c>
      <c r="E7323" t="s">
        <v>36</v>
      </c>
      <c r="F7323" t="s">
        <v>72</v>
      </c>
      <c r="G7323" s="1">
        <v>45114</v>
      </c>
      <c r="H7323" t="s">
        <v>19956</v>
      </c>
      <c r="I7323" t="s">
        <v>7238</v>
      </c>
      <c r="J7323" t="s">
        <v>21</v>
      </c>
      <c r="K7323" s="6">
        <v>47654.8</v>
      </c>
      <c r="L7323" t="s">
        <v>26814</v>
      </c>
      <c r="M7323" t="s">
        <v>22</v>
      </c>
      <c r="N7323" s="1">
        <v>45135</v>
      </c>
      <c r="O7323" t="s">
        <v>44</v>
      </c>
      <c r="P7323" t="s">
        <v>34</v>
      </c>
    </row>
    <row r="7324" spans="1:16" x14ac:dyDescent="0.35">
      <c r="A7324" t="s">
        <v>19957</v>
      </c>
      <c r="B7324" s="6">
        <v>64</v>
      </c>
      <c r="C73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24" t="s">
        <v>16</v>
      </c>
      <c r="E7324" t="s">
        <v>51</v>
      </c>
      <c r="F7324" t="s">
        <v>56</v>
      </c>
      <c r="G7324" s="1">
        <v>44009</v>
      </c>
      <c r="H7324" t="s">
        <v>19958</v>
      </c>
      <c r="I7324" t="s">
        <v>19959</v>
      </c>
      <c r="J7324" t="s">
        <v>63</v>
      </c>
      <c r="K7324" s="6">
        <v>34411.620000000003</v>
      </c>
      <c r="L7324" t="s">
        <v>26712</v>
      </c>
      <c r="M7324" t="s">
        <v>43</v>
      </c>
      <c r="N7324" s="1">
        <v>44010</v>
      </c>
      <c r="O7324" t="s">
        <v>23</v>
      </c>
      <c r="P7324" t="s">
        <v>24</v>
      </c>
    </row>
    <row r="7325" spans="1:16" x14ac:dyDescent="0.35">
      <c r="A7325" t="s">
        <v>19960</v>
      </c>
      <c r="B7325" s="6">
        <v>61</v>
      </c>
      <c r="C73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25" t="s">
        <v>26</v>
      </c>
      <c r="E7325" t="s">
        <v>36</v>
      </c>
      <c r="F7325" t="s">
        <v>47</v>
      </c>
      <c r="G7325" s="1">
        <v>43673</v>
      </c>
      <c r="H7325" t="s">
        <v>19961</v>
      </c>
      <c r="I7325" t="s">
        <v>19962</v>
      </c>
      <c r="J7325" t="s">
        <v>54</v>
      </c>
      <c r="K7325" s="6">
        <v>39494.589999999997</v>
      </c>
      <c r="L7325" t="s">
        <v>26735</v>
      </c>
      <c r="M7325" t="s">
        <v>22</v>
      </c>
      <c r="N7325" s="1">
        <v>43687</v>
      </c>
      <c r="O7325" t="s">
        <v>23</v>
      </c>
      <c r="P7325" t="s">
        <v>34</v>
      </c>
    </row>
    <row r="7326" spans="1:16" x14ac:dyDescent="0.35">
      <c r="A7326" t="s">
        <v>10778</v>
      </c>
      <c r="B7326" s="6">
        <v>30</v>
      </c>
      <c r="C73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326" t="s">
        <v>26</v>
      </c>
      <c r="E7326" t="s">
        <v>17</v>
      </c>
      <c r="F7326" t="s">
        <v>72</v>
      </c>
      <c r="G7326" s="1">
        <v>43877</v>
      </c>
      <c r="H7326" t="s">
        <v>7334</v>
      </c>
      <c r="I7326" t="s">
        <v>19963</v>
      </c>
      <c r="J7326" t="s">
        <v>63</v>
      </c>
      <c r="K7326" s="6">
        <v>64738.27</v>
      </c>
      <c r="L7326" t="s">
        <v>26977</v>
      </c>
      <c r="M7326" t="s">
        <v>43</v>
      </c>
      <c r="N7326" s="1">
        <v>43885</v>
      </c>
      <c r="O7326" t="s">
        <v>33</v>
      </c>
      <c r="P7326" t="s">
        <v>45</v>
      </c>
    </row>
    <row r="7327" spans="1:16" x14ac:dyDescent="0.35">
      <c r="A7327" t="s">
        <v>19964</v>
      </c>
      <c r="B7327" s="6">
        <v>36</v>
      </c>
      <c r="C73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327" t="s">
        <v>26</v>
      </c>
      <c r="E7327" t="s">
        <v>51</v>
      </c>
      <c r="F7327" t="s">
        <v>37</v>
      </c>
      <c r="G7327" s="1">
        <v>43470</v>
      </c>
      <c r="H7327" t="s">
        <v>19965</v>
      </c>
      <c r="I7327" t="s">
        <v>19966</v>
      </c>
      <c r="J7327" t="s">
        <v>59</v>
      </c>
      <c r="K7327" s="6">
        <v>5266.32</v>
      </c>
      <c r="L7327" t="s">
        <v>26958</v>
      </c>
      <c r="M7327" t="s">
        <v>43</v>
      </c>
      <c r="N7327" s="1">
        <v>43499</v>
      </c>
      <c r="O7327" t="s">
        <v>44</v>
      </c>
      <c r="P7327" t="s">
        <v>24</v>
      </c>
    </row>
    <row r="7328" spans="1:16" x14ac:dyDescent="0.35">
      <c r="A7328" t="s">
        <v>19967</v>
      </c>
      <c r="B7328" s="6">
        <v>32</v>
      </c>
      <c r="C73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328" t="s">
        <v>16</v>
      </c>
      <c r="E7328" t="s">
        <v>51</v>
      </c>
      <c r="F7328" t="s">
        <v>18</v>
      </c>
      <c r="G7328" s="1">
        <v>44794</v>
      </c>
      <c r="H7328" t="s">
        <v>3945</v>
      </c>
      <c r="I7328" t="s">
        <v>19968</v>
      </c>
      <c r="J7328" t="s">
        <v>63</v>
      </c>
      <c r="K7328" s="6">
        <v>59370.84</v>
      </c>
      <c r="L7328" t="s">
        <v>26748</v>
      </c>
      <c r="M7328" t="s">
        <v>43</v>
      </c>
      <c r="N7328" s="1">
        <v>44821</v>
      </c>
      <c r="O7328" t="s">
        <v>50</v>
      </c>
      <c r="P7328" t="s">
        <v>34</v>
      </c>
    </row>
    <row r="7329" spans="1:16" x14ac:dyDescent="0.35">
      <c r="A7329" t="s">
        <v>19969</v>
      </c>
      <c r="B7329" s="6">
        <v>66</v>
      </c>
      <c r="C73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29" t="s">
        <v>16</v>
      </c>
      <c r="E7329" t="s">
        <v>27</v>
      </c>
      <c r="F7329" t="s">
        <v>18</v>
      </c>
      <c r="G7329" s="1">
        <v>44371</v>
      </c>
      <c r="H7329" t="s">
        <v>13614</v>
      </c>
      <c r="I7329" t="s">
        <v>19970</v>
      </c>
      <c r="J7329" t="s">
        <v>21</v>
      </c>
      <c r="K7329" s="6">
        <v>18943.310000000001</v>
      </c>
      <c r="L7329" t="s">
        <v>26938</v>
      </c>
      <c r="M7329" t="s">
        <v>32</v>
      </c>
      <c r="N7329" s="1">
        <v>44383</v>
      </c>
      <c r="O7329" t="s">
        <v>50</v>
      </c>
      <c r="P7329" t="s">
        <v>34</v>
      </c>
    </row>
    <row r="7330" spans="1:16" x14ac:dyDescent="0.35">
      <c r="A7330" t="s">
        <v>19971</v>
      </c>
      <c r="B7330" s="6">
        <v>52</v>
      </c>
      <c r="C73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30" t="s">
        <v>26</v>
      </c>
      <c r="E7330" t="s">
        <v>117</v>
      </c>
      <c r="F7330" t="s">
        <v>37</v>
      </c>
      <c r="G7330" s="1">
        <v>43974</v>
      </c>
      <c r="H7330" t="s">
        <v>19972</v>
      </c>
      <c r="I7330" t="s">
        <v>16738</v>
      </c>
      <c r="J7330" t="s">
        <v>54</v>
      </c>
      <c r="K7330" s="6">
        <v>5132.54</v>
      </c>
      <c r="L7330" t="s">
        <v>26942</v>
      </c>
      <c r="M7330" t="s">
        <v>32</v>
      </c>
      <c r="N7330" s="1">
        <v>43988</v>
      </c>
      <c r="O7330" t="s">
        <v>87</v>
      </c>
      <c r="P7330" t="s">
        <v>34</v>
      </c>
    </row>
    <row r="7331" spans="1:16" x14ac:dyDescent="0.35">
      <c r="A7331" t="s">
        <v>19973</v>
      </c>
      <c r="B7331" s="6">
        <v>32</v>
      </c>
      <c r="C73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331" t="s">
        <v>26</v>
      </c>
      <c r="E7331" t="s">
        <v>17</v>
      </c>
      <c r="F7331" t="s">
        <v>28</v>
      </c>
      <c r="G7331" s="1">
        <v>43748</v>
      </c>
      <c r="H7331" t="s">
        <v>19086</v>
      </c>
      <c r="I7331" t="s">
        <v>19974</v>
      </c>
      <c r="J7331" t="s">
        <v>54</v>
      </c>
      <c r="K7331" s="6">
        <v>6945</v>
      </c>
      <c r="L7331" t="s">
        <v>26703</v>
      </c>
      <c r="M7331" t="s">
        <v>32</v>
      </c>
      <c r="N7331" s="1">
        <v>43775</v>
      </c>
      <c r="O7331" t="s">
        <v>50</v>
      </c>
      <c r="P7331" t="s">
        <v>34</v>
      </c>
    </row>
    <row r="7332" spans="1:16" x14ac:dyDescent="0.35">
      <c r="A7332" t="s">
        <v>19975</v>
      </c>
      <c r="B7332" s="6">
        <v>64</v>
      </c>
      <c r="C73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32" t="s">
        <v>16</v>
      </c>
      <c r="E7332" t="s">
        <v>27</v>
      </c>
      <c r="F7332" t="s">
        <v>47</v>
      </c>
      <c r="G7332" s="1">
        <v>43734</v>
      </c>
      <c r="H7332" t="s">
        <v>19976</v>
      </c>
      <c r="I7332" t="s">
        <v>19977</v>
      </c>
      <c r="J7332" t="s">
        <v>31</v>
      </c>
      <c r="K7332" s="6">
        <v>33217.839999999997</v>
      </c>
      <c r="L7332" t="s">
        <v>26707</v>
      </c>
      <c r="M7332" t="s">
        <v>43</v>
      </c>
      <c r="N7332" s="1">
        <v>43761</v>
      </c>
      <c r="O7332" t="s">
        <v>87</v>
      </c>
      <c r="P7332" t="s">
        <v>34</v>
      </c>
    </row>
    <row r="7333" spans="1:16" x14ac:dyDescent="0.35">
      <c r="A7333" t="s">
        <v>19978</v>
      </c>
      <c r="B7333" s="6">
        <v>70</v>
      </c>
      <c r="C73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33" t="s">
        <v>26</v>
      </c>
      <c r="E7333" t="s">
        <v>92</v>
      </c>
      <c r="F7333" t="s">
        <v>47</v>
      </c>
      <c r="G7333" s="1">
        <v>44446</v>
      </c>
      <c r="H7333" t="s">
        <v>13556</v>
      </c>
      <c r="I7333" t="s">
        <v>19979</v>
      </c>
      <c r="J7333" t="s">
        <v>59</v>
      </c>
      <c r="K7333" s="6">
        <v>2100.79</v>
      </c>
      <c r="L7333" t="s">
        <v>26652</v>
      </c>
      <c r="M7333" t="s">
        <v>43</v>
      </c>
      <c r="N7333" s="1">
        <v>44470</v>
      </c>
      <c r="O7333" t="s">
        <v>50</v>
      </c>
      <c r="P7333" t="s">
        <v>45</v>
      </c>
    </row>
    <row r="7334" spans="1:16" x14ac:dyDescent="0.35">
      <c r="A7334" t="s">
        <v>19980</v>
      </c>
      <c r="B7334" s="6">
        <v>23</v>
      </c>
      <c r="C73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334" t="s">
        <v>26</v>
      </c>
      <c r="E7334" t="s">
        <v>233</v>
      </c>
      <c r="F7334" t="s">
        <v>56</v>
      </c>
      <c r="G7334" s="1">
        <v>44578</v>
      </c>
      <c r="H7334" t="s">
        <v>19981</v>
      </c>
      <c r="I7334" t="s">
        <v>19982</v>
      </c>
      <c r="J7334" t="s">
        <v>63</v>
      </c>
      <c r="K7334" s="6">
        <v>1402.64</v>
      </c>
      <c r="L7334" t="s">
        <v>26704</v>
      </c>
      <c r="M7334" t="s">
        <v>32</v>
      </c>
      <c r="N7334" s="1">
        <v>44602</v>
      </c>
      <c r="O7334" t="s">
        <v>50</v>
      </c>
      <c r="P7334" t="s">
        <v>24</v>
      </c>
    </row>
    <row r="7335" spans="1:16" x14ac:dyDescent="0.35">
      <c r="A7335" t="s">
        <v>19983</v>
      </c>
      <c r="B7335" s="6">
        <v>23</v>
      </c>
      <c r="C73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335" t="s">
        <v>16</v>
      </c>
      <c r="E7335" t="s">
        <v>17</v>
      </c>
      <c r="F7335" t="s">
        <v>37</v>
      </c>
      <c r="G7335" s="1">
        <v>44511</v>
      </c>
      <c r="H7335" t="s">
        <v>19984</v>
      </c>
      <c r="I7335" t="s">
        <v>19985</v>
      </c>
      <c r="J7335" t="s">
        <v>63</v>
      </c>
      <c r="K7335" s="6">
        <v>13336.27</v>
      </c>
      <c r="L7335" t="s">
        <v>26724</v>
      </c>
      <c r="M7335" t="s">
        <v>22</v>
      </c>
      <c r="N7335" s="1">
        <v>44524</v>
      </c>
      <c r="O7335" t="s">
        <v>87</v>
      </c>
      <c r="P7335" t="s">
        <v>45</v>
      </c>
    </row>
    <row r="7336" spans="1:16" x14ac:dyDescent="0.35">
      <c r="A7336" t="s">
        <v>19986</v>
      </c>
      <c r="B7336" s="6">
        <v>46</v>
      </c>
      <c r="C73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36" t="s">
        <v>16</v>
      </c>
      <c r="E7336" t="s">
        <v>17</v>
      </c>
      <c r="F7336" t="s">
        <v>18</v>
      </c>
      <c r="G7336" s="1">
        <v>44733</v>
      </c>
      <c r="H7336" t="s">
        <v>19987</v>
      </c>
      <c r="I7336" t="s">
        <v>13460</v>
      </c>
      <c r="J7336" t="s">
        <v>63</v>
      </c>
      <c r="K7336" s="6">
        <v>46740.92</v>
      </c>
      <c r="L7336" t="s">
        <v>26875</v>
      </c>
      <c r="M7336" t="s">
        <v>43</v>
      </c>
      <c r="N7336" s="1">
        <v>44762</v>
      </c>
      <c r="O7336" t="s">
        <v>23</v>
      </c>
      <c r="P7336" t="s">
        <v>24</v>
      </c>
    </row>
    <row r="7337" spans="1:16" x14ac:dyDescent="0.35">
      <c r="A7337" t="s">
        <v>19988</v>
      </c>
      <c r="B7337" s="6">
        <v>85</v>
      </c>
      <c r="C73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37" t="s">
        <v>26</v>
      </c>
      <c r="E7337" t="s">
        <v>233</v>
      </c>
      <c r="F7337" t="s">
        <v>47</v>
      </c>
      <c r="G7337" s="1">
        <v>43692</v>
      </c>
      <c r="H7337" t="s">
        <v>19989</v>
      </c>
      <c r="I7337" t="s">
        <v>19990</v>
      </c>
      <c r="J7337" t="s">
        <v>59</v>
      </c>
      <c r="K7337" s="6">
        <v>39902.160000000003</v>
      </c>
      <c r="L7337" t="s">
        <v>26964</v>
      </c>
      <c r="M7337" t="s">
        <v>43</v>
      </c>
      <c r="N7337" s="1">
        <v>43722</v>
      </c>
      <c r="O7337" t="s">
        <v>87</v>
      </c>
      <c r="P7337" t="s">
        <v>34</v>
      </c>
    </row>
    <row r="7338" spans="1:16" x14ac:dyDescent="0.35">
      <c r="A7338" t="s">
        <v>19991</v>
      </c>
      <c r="B7338" s="6">
        <v>20</v>
      </c>
      <c r="C73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338" t="s">
        <v>26</v>
      </c>
      <c r="E7338" t="s">
        <v>51</v>
      </c>
      <c r="F7338" t="s">
        <v>37</v>
      </c>
      <c r="G7338" s="1">
        <v>44021</v>
      </c>
      <c r="H7338" t="s">
        <v>19992</v>
      </c>
      <c r="I7338" t="s">
        <v>19993</v>
      </c>
      <c r="J7338" t="s">
        <v>63</v>
      </c>
      <c r="K7338" s="6">
        <v>16614.75</v>
      </c>
      <c r="L7338" t="s">
        <v>26822</v>
      </c>
      <c r="M7338" t="s">
        <v>32</v>
      </c>
      <c r="N7338" s="1">
        <v>44040</v>
      </c>
      <c r="O7338" t="s">
        <v>33</v>
      </c>
      <c r="P7338" t="s">
        <v>24</v>
      </c>
    </row>
    <row r="7339" spans="1:16" x14ac:dyDescent="0.35">
      <c r="A7339" t="s">
        <v>19994</v>
      </c>
      <c r="B7339" s="6">
        <v>57</v>
      </c>
      <c r="C73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39" t="s">
        <v>16</v>
      </c>
      <c r="E7339" t="s">
        <v>233</v>
      </c>
      <c r="F7339" t="s">
        <v>56</v>
      </c>
      <c r="G7339" s="1">
        <v>43932</v>
      </c>
      <c r="H7339" t="s">
        <v>19995</v>
      </c>
      <c r="I7339" t="s">
        <v>11578</v>
      </c>
      <c r="J7339" t="s">
        <v>54</v>
      </c>
      <c r="K7339" s="6">
        <v>33021.050000000003</v>
      </c>
      <c r="L7339" t="s">
        <v>26813</v>
      </c>
      <c r="M7339" t="s">
        <v>32</v>
      </c>
      <c r="N7339" s="1">
        <v>43962</v>
      </c>
      <c r="O7339" t="s">
        <v>33</v>
      </c>
      <c r="P7339" t="s">
        <v>45</v>
      </c>
    </row>
    <row r="7340" spans="1:16" x14ac:dyDescent="0.35">
      <c r="A7340" t="s">
        <v>19996</v>
      </c>
      <c r="B7340" s="6">
        <v>61</v>
      </c>
      <c r="C73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40" t="s">
        <v>26</v>
      </c>
      <c r="E7340" t="s">
        <v>17</v>
      </c>
      <c r="F7340" t="s">
        <v>47</v>
      </c>
      <c r="G7340" s="1">
        <v>45067</v>
      </c>
      <c r="H7340" t="s">
        <v>11766</v>
      </c>
      <c r="I7340" t="s">
        <v>19997</v>
      </c>
      <c r="J7340" t="s">
        <v>54</v>
      </c>
      <c r="K7340" s="6">
        <v>17907.580000000002</v>
      </c>
      <c r="L7340" t="s">
        <v>26682</v>
      </c>
      <c r="M7340" t="s">
        <v>22</v>
      </c>
      <c r="N7340" s="1">
        <v>45067</v>
      </c>
      <c r="O7340" t="s">
        <v>23</v>
      </c>
      <c r="P7340" t="s">
        <v>45</v>
      </c>
    </row>
    <row r="7341" spans="1:16" x14ac:dyDescent="0.35">
      <c r="A7341" t="s">
        <v>19998</v>
      </c>
      <c r="B7341" s="6">
        <v>53</v>
      </c>
      <c r="C73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41" t="s">
        <v>26</v>
      </c>
      <c r="E7341" t="s">
        <v>92</v>
      </c>
      <c r="F7341" t="s">
        <v>18</v>
      </c>
      <c r="G7341" s="1">
        <v>44636</v>
      </c>
      <c r="H7341" t="s">
        <v>19999</v>
      </c>
      <c r="I7341" t="s">
        <v>20000</v>
      </c>
      <c r="J7341" t="s">
        <v>21</v>
      </c>
      <c r="K7341" s="6">
        <v>23341.53</v>
      </c>
      <c r="L7341" t="s">
        <v>26847</v>
      </c>
      <c r="M7341" t="s">
        <v>43</v>
      </c>
      <c r="N7341" s="1">
        <v>44659</v>
      </c>
      <c r="O7341" t="s">
        <v>50</v>
      </c>
      <c r="P7341" t="s">
        <v>24</v>
      </c>
    </row>
    <row r="7342" spans="1:16" x14ac:dyDescent="0.35">
      <c r="A7342" t="s">
        <v>20001</v>
      </c>
      <c r="B7342" s="6">
        <v>43</v>
      </c>
      <c r="C73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42" t="s">
        <v>16</v>
      </c>
      <c r="E7342" t="s">
        <v>65</v>
      </c>
      <c r="F7342" t="s">
        <v>56</v>
      </c>
      <c r="G7342" s="1">
        <v>44822</v>
      </c>
      <c r="H7342" t="s">
        <v>20002</v>
      </c>
      <c r="I7342" t="s">
        <v>11635</v>
      </c>
      <c r="J7342" t="s">
        <v>63</v>
      </c>
      <c r="K7342" s="6">
        <v>3195.21</v>
      </c>
      <c r="L7342" t="s">
        <v>26821</v>
      </c>
      <c r="M7342" t="s">
        <v>32</v>
      </c>
      <c r="N7342" s="1">
        <v>44838</v>
      </c>
      <c r="O7342" t="s">
        <v>44</v>
      </c>
      <c r="P7342" t="s">
        <v>34</v>
      </c>
    </row>
    <row r="7343" spans="1:16" x14ac:dyDescent="0.35">
      <c r="A7343" t="s">
        <v>20003</v>
      </c>
      <c r="B7343" s="6">
        <v>58</v>
      </c>
      <c r="C73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43" t="s">
        <v>16</v>
      </c>
      <c r="E7343" t="s">
        <v>36</v>
      </c>
      <c r="F7343" t="s">
        <v>56</v>
      </c>
      <c r="G7343" s="1">
        <v>45095</v>
      </c>
      <c r="H7343" t="s">
        <v>20004</v>
      </c>
      <c r="I7343" t="s">
        <v>62</v>
      </c>
      <c r="J7343" t="s">
        <v>63</v>
      </c>
      <c r="K7343" s="6">
        <v>26444.080000000002</v>
      </c>
      <c r="L7343" t="s">
        <v>26599</v>
      </c>
      <c r="M7343" t="s">
        <v>32</v>
      </c>
      <c r="N7343" s="1">
        <v>45112</v>
      </c>
      <c r="O7343" t="s">
        <v>50</v>
      </c>
      <c r="P7343" t="s">
        <v>34</v>
      </c>
    </row>
    <row r="7344" spans="1:16" x14ac:dyDescent="0.35">
      <c r="A7344" t="s">
        <v>20005</v>
      </c>
      <c r="B7344" s="6">
        <v>51</v>
      </c>
      <c r="C73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44" t="s">
        <v>16</v>
      </c>
      <c r="E7344" t="s">
        <v>27</v>
      </c>
      <c r="F7344" t="s">
        <v>37</v>
      </c>
      <c r="G7344" s="1">
        <v>45051</v>
      </c>
      <c r="H7344" t="s">
        <v>3982</v>
      </c>
      <c r="I7344" t="s">
        <v>20006</v>
      </c>
      <c r="J7344" t="s">
        <v>59</v>
      </c>
      <c r="K7344" s="6">
        <v>16907.04</v>
      </c>
      <c r="L7344" t="s">
        <v>26657</v>
      </c>
      <c r="M7344" t="s">
        <v>22</v>
      </c>
      <c r="N7344" s="1">
        <v>45058</v>
      </c>
      <c r="O7344" t="s">
        <v>50</v>
      </c>
      <c r="P7344" t="s">
        <v>24</v>
      </c>
    </row>
    <row r="7345" spans="1:16" x14ac:dyDescent="0.35">
      <c r="A7345" t="s">
        <v>20007</v>
      </c>
      <c r="B7345" s="6">
        <v>85</v>
      </c>
      <c r="C73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45" t="s">
        <v>16</v>
      </c>
      <c r="E7345" t="s">
        <v>27</v>
      </c>
      <c r="F7345" t="s">
        <v>47</v>
      </c>
      <c r="G7345" s="1">
        <v>43584</v>
      </c>
      <c r="H7345" t="s">
        <v>20008</v>
      </c>
      <c r="I7345" t="s">
        <v>20009</v>
      </c>
      <c r="J7345" t="s">
        <v>54</v>
      </c>
      <c r="K7345" s="6">
        <v>9509.81</v>
      </c>
      <c r="L7345" t="s">
        <v>26601</v>
      </c>
      <c r="M7345" t="s">
        <v>43</v>
      </c>
      <c r="N7345" s="1">
        <v>43599</v>
      </c>
      <c r="O7345" t="s">
        <v>23</v>
      </c>
      <c r="P7345" t="s">
        <v>34</v>
      </c>
    </row>
    <row r="7346" spans="1:16" x14ac:dyDescent="0.35">
      <c r="A7346" t="s">
        <v>20010</v>
      </c>
      <c r="B7346" s="6">
        <v>78</v>
      </c>
      <c r="C73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46" t="s">
        <v>16</v>
      </c>
      <c r="E7346" t="s">
        <v>65</v>
      </c>
      <c r="F7346" t="s">
        <v>37</v>
      </c>
      <c r="G7346" s="1">
        <v>43688</v>
      </c>
      <c r="H7346" t="s">
        <v>20011</v>
      </c>
      <c r="I7346" t="s">
        <v>20012</v>
      </c>
      <c r="J7346" t="s">
        <v>31</v>
      </c>
      <c r="K7346" s="6">
        <v>15661.28</v>
      </c>
      <c r="L7346" t="s">
        <v>26885</v>
      </c>
      <c r="M7346" t="s">
        <v>22</v>
      </c>
      <c r="N7346" s="1">
        <v>43711</v>
      </c>
      <c r="O7346" t="s">
        <v>50</v>
      </c>
      <c r="P7346" t="s">
        <v>45</v>
      </c>
    </row>
    <row r="7347" spans="1:16" x14ac:dyDescent="0.35">
      <c r="A7347" t="s">
        <v>20013</v>
      </c>
      <c r="B7347" s="6">
        <v>50</v>
      </c>
      <c r="C73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47" t="s">
        <v>26</v>
      </c>
      <c r="E7347" t="s">
        <v>36</v>
      </c>
      <c r="F7347" t="s">
        <v>72</v>
      </c>
      <c r="G7347" s="1">
        <v>43751</v>
      </c>
      <c r="H7347" t="s">
        <v>20014</v>
      </c>
      <c r="I7347" t="s">
        <v>13609</v>
      </c>
      <c r="J7347" t="s">
        <v>59</v>
      </c>
      <c r="K7347" s="6">
        <v>12349.94</v>
      </c>
      <c r="L7347" t="s">
        <v>26910</v>
      </c>
      <c r="M7347" t="s">
        <v>32</v>
      </c>
      <c r="N7347" s="1">
        <v>43764</v>
      </c>
      <c r="O7347" t="s">
        <v>50</v>
      </c>
      <c r="P7347" t="s">
        <v>34</v>
      </c>
    </row>
    <row r="7348" spans="1:16" x14ac:dyDescent="0.35">
      <c r="A7348" t="s">
        <v>20015</v>
      </c>
      <c r="B7348" s="6">
        <v>81</v>
      </c>
      <c r="C73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48" t="s">
        <v>26</v>
      </c>
      <c r="E7348" t="s">
        <v>51</v>
      </c>
      <c r="F7348" t="s">
        <v>37</v>
      </c>
      <c r="G7348" s="1">
        <v>45000</v>
      </c>
      <c r="H7348" t="s">
        <v>17680</v>
      </c>
      <c r="I7348" t="s">
        <v>20016</v>
      </c>
      <c r="J7348" t="s">
        <v>31</v>
      </c>
      <c r="K7348" s="6">
        <v>7184.6</v>
      </c>
      <c r="L7348" t="s">
        <v>26871</v>
      </c>
      <c r="M7348" t="s">
        <v>43</v>
      </c>
      <c r="N7348" s="1">
        <v>45024</v>
      </c>
      <c r="O7348" t="s">
        <v>33</v>
      </c>
      <c r="P7348" t="s">
        <v>24</v>
      </c>
    </row>
    <row r="7349" spans="1:16" x14ac:dyDescent="0.35">
      <c r="A7349" t="s">
        <v>20017</v>
      </c>
      <c r="B7349" s="6">
        <v>45</v>
      </c>
      <c r="C73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49" t="s">
        <v>26</v>
      </c>
      <c r="E7349" t="s">
        <v>51</v>
      </c>
      <c r="F7349" t="s">
        <v>18</v>
      </c>
      <c r="G7349" s="1">
        <v>43633</v>
      </c>
      <c r="H7349" t="s">
        <v>18626</v>
      </c>
      <c r="I7349" t="s">
        <v>20018</v>
      </c>
      <c r="J7349" t="s">
        <v>21</v>
      </c>
      <c r="K7349" s="6">
        <v>42609.21</v>
      </c>
      <c r="L7349" t="s">
        <v>26889</v>
      </c>
      <c r="M7349" t="s">
        <v>43</v>
      </c>
      <c r="N7349" s="1">
        <v>43654</v>
      </c>
      <c r="O7349" t="s">
        <v>33</v>
      </c>
      <c r="P7349" t="s">
        <v>34</v>
      </c>
    </row>
    <row r="7350" spans="1:16" x14ac:dyDescent="0.35">
      <c r="A7350" t="s">
        <v>20019</v>
      </c>
      <c r="B7350" s="6">
        <v>31</v>
      </c>
      <c r="C73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350" t="s">
        <v>26</v>
      </c>
      <c r="E7350" t="s">
        <v>17</v>
      </c>
      <c r="F7350" t="s">
        <v>47</v>
      </c>
      <c r="G7350" s="1">
        <v>44350</v>
      </c>
      <c r="H7350" t="s">
        <v>20020</v>
      </c>
      <c r="I7350" t="s">
        <v>20021</v>
      </c>
      <c r="J7350" t="s">
        <v>59</v>
      </c>
      <c r="K7350" s="6">
        <v>18151.07</v>
      </c>
      <c r="L7350" t="s">
        <v>26647</v>
      </c>
      <c r="M7350" t="s">
        <v>22</v>
      </c>
      <c r="N7350" s="1">
        <v>44361</v>
      </c>
      <c r="O7350" t="s">
        <v>23</v>
      </c>
      <c r="P7350" t="s">
        <v>24</v>
      </c>
    </row>
    <row r="7351" spans="1:16" x14ac:dyDescent="0.35">
      <c r="A7351" t="s">
        <v>20022</v>
      </c>
      <c r="B7351" s="6">
        <v>47</v>
      </c>
      <c r="C73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51" t="s">
        <v>16</v>
      </c>
      <c r="E7351" t="s">
        <v>233</v>
      </c>
      <c r="F7351" t="s">
        <v>18</v>
      </c>
      <c r="G7351" s="1">
        <v>45175</v>
      </c>
      <c r="H7351" t="s">
        <v>20023</v>
      </c>
      <c r="I7351" t="s">
        <v>20024</v>
      </c>
      <c r="J7351" t="s">
        <v>63</v>
      </c>
      <c r="K7351" s="6">
        <v>19928.349999999999</v>
      </c>
      <c r="L7351" t="s">
        <v>26775</v>
      </c>
      <c r="M7351" t="s">
        <v>43</v>
      </c>
      <c r="N7351" s="1">
        <v>45203</v>
      </c>
      <c r="O7351" t="s">
        <v>33</v>
      </c>
      <c r="P7351" t="s">
        <v>34</v>
      </c>
    </row>
    <row r="7352" spans="1:16" x14ac:dyDescent="0.35">
      <c r="A7352" t="s">
        <v>20025</v>
      </c>
      <c r="B7352" s="6">
        <v>77</v>
      </c>
      <c r="C73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52" t="s">
        <v>26</v>
      </c>
      <c r="E7352" t="s">
        <v>51</v>
      </c>
      <c r="F7352" t="s">
        <v>47</v>
      </c>
      <c r="G7352" s="1">
        <v>45001</v>
      </c>
      <c r="H7352" t="s">
        <v>20026</v>
      </c>
      <c r="I7352" t="s">
        <v>20027</v>
      </c>
      <c r="J7352" t="s">
        <v>63</v>
      </c>
      <c r="K7352" s="6">
        <v>31967.24</v>
      </c>
      <c r="L7352" t="s">
        <v>26635</v>
      </c>
      <c r="M7352" t="s">
        <v>32</v>
      </c>
      <c r="N7352" s="1">
        <v>45030</v>
      </c>
      <c r="O7352" t="s">
        <v>50</v>
      </c>
      <c r="P7352" t="s">
        <v>24</v>
      </c>
    </row>
    <row r="7353" spans="1:16" x14ac:dyDescent="0.35">
      <c r="A7353" t="s">
        <v>20028</v>
      </c>
      <c r="B7353" s="6">
        <v>25</v>
      </c>
      <c r="C73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353" t="s">
        <v>16</v>
      </c>
      <c r="E7353" t="s">
        <v>27</v>
      </c>
      <c r="F7353" t="s">
        <v>47</v>
      </c>
      <c r="G7353" s="1">
        <v>44826</v>
      </c>
      <c r="H7353" t="s">
        <v>20029</v>
      </c>
      <c r="I7353" t="s">
        <v>20030</v>
      </c>
      <c r="J7353" t="s">
        <v>31</v>
      </c>
      <c r="K7353" s="6">
        <v>7607.51</v>
      </c>
      <c r="L7353" t="s">
        <v>26846</v>
      </c>
      <c r="M7353" t="s">
        <v>43</v>
      </c>
      <c r="N7353" s="1">
        <v>44845</v>
      </c>
      <c r="O7353" t="s">
        <v>33</v>
      </c>
      <c r="P7353" t="s">
        <v>34</v>
      </c>
    </row>
    <row r="7354" spans="1:16" x14ac:dyDescent="0.35">
      <c r="A7354" t="s">
        <v>20031</v>
      </c>
      <c r="B7354" s="6">
        <v>37</v>
      </c>
      <c r="C73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354" t="s">
        <v>26</v>
      </c>
      <c r="E7354" t="s">
        <v>233</v>
      </c>
      <c r="F7354" t="s">
        <v>47</v>
      </c>
      <c r="G7354" s="1">
        <v>43750</v>
      </c>
      <c r="H7354" t="s">
        <v>20032</v>
      </c>
      <c r="I7354" t="s">
        <v>20033</v>
      </c>
      <c r="J7354" t="s">
        <v>59</v>
      </c>
      <c r="K7354" s="6">
        <v>36822.550000000003</v>
      </c>
      <c r="L7354" t="s">
        <v>26876</v>
      </c>
      <c r="M7354" t="s">
        <v>32</v>
      </c>
      <c r="N7354" s="1">
        <v>43765</v>
      </c>
      <c r="O7354" t="s">
        <v>50</v>
      </c>
      <c r="P7354" t="s">
        <v>34</v>
      </c>
    </row>
    <row r="7355" spans="1:16" x14ac:dyDescent="0.35">
      <c r="A7355" t="s">
        <v>20034</v>
      </c>
      <c r="B7355" s="6">
        <v>18</v>
      </c>
      <c r="C73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355" t="s">
        <v>16</v>
      </c>
      <c r="E7355" t="s">
        <v>92</v>
      </c>
      <c r="F7355" t="s">
        <v>28</v>
      </c>
      <c r="G7355" s="1">
        <v>43510</v>
      </c>
      <c r="H7355" t="s">
        <v>20035</v>
      </c>
      <c r="I7355" t="s">
        <v>20036</v>
      </c>
      <c r="J7355" t="s">
        <v>63</v>
      </c>
      <c r="K7355" s="6">
        <v>30133.37</v>
      </c>
      <c r="L7355" t="s">
        <v>26728</v>
      </c>
      <c r="M7355" t="s">
        <v>22</v>
      </c>
      <c r="N7355" s="1">
        <v>43519</v>
      </c>
      <c r="O7355" t="s">
        <v>50</v>
      </c>
      <c r="P7355" t="s">
        <v>24</v>
      </c>
    </row>
    <row r="7356" spans="1:16" x14ac:dyDescent="0.35">
      <c r="A7356" t="s">
        <v>20037</v>
      </c>
      <c r="B7356" s="6">
        <v>75</v>
      </c>
      <c r="C73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56" t="s">
        <v>16</v>
      </c>
      <c r="E7356" t="s">
        <v>17</v>
      </c>
      <c r="F7356" t="s">
        <v>72</v>
      </c>
      <c r="G7356" s="1">
        <v>43434</v>
      </c>
      <c r="H7356" t="s">
        <v>20038</v>
      </c>
      <c r="I7356" t="s">
        <v>20039</v>
      </c>
      <c r="J7356" t="s">
        <v>54</v>
      </c>
      <c r="K7356" s="6">
        <v>5749.82</v>
      </c>
      <c r="L7356" t="s">
        <v>26681</v>
      </c>
      <c r="M7356" t="s">
        <v>22</v>
      </c>
      <c r="N7356" s="1">
        <v>43457</v>
      </c>
      <c r="O7356" t="s">
        <v>87</v>
      </c>
      <c r="P7356" t="s">
        <v>45</v>
      </c>
    </row>
    <row r="7357" spans="1:16" x14ac:dyDescent="0.35">
      <c r="A7357" t="s">
        <v>9055</v>
      </c>
      <c r="B7357" s="6">
        <v>66</v>
      </c>
      <c r="C73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57" t="s">
        <v>16</v>
      </c>
      <c r="E7357" t="s">
        <v>233</v>
      </c>
      <c r="F7357" t="s">
        <v>72</v>
      </c>
      <c r="G7357" s="1">
        <v>43870</v>
      </c>
      <c r="H7357" t="s">
        <v>20040</v>
      </c>
      <c r="I7357" t="s">
        <v>20041</v>
      </c>
      <c r="J7357" t="s">
        <v>63</v>
      </c>
      <c r="K7357" s="6">
        <v>40523.35</v>
      </c>
      <c r="L7357" t="s">
        <v>26842</v>
      </c>
      <c r="M7357" t="s">
        <v>22</v>
      </c>
      <c r="N7357" s="1">
        <v>43872</v>
      </c>
      <c r="O7357" t="s">
        <v>23</v>
      </c>
      <c r="P7357" t="s">
        <v>45</v>
      </c>
    </row>
    <row r="7358" spans="1:16" x14ac:dyDescent="0.35">
      <c r="A7358" t="s">
        <v>20042</v>
      </c>
      <c r="B7358" s="6">
        <v>56</v>
      </c>
      <c r="C73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58" t="s">
        <v>16</v>
      </c>
      <c r="E7358" t="s">
        <v>51</v>
      </c>
      <c r="F7358" t="s">
        <v>18</v>
      </c>
      <c r="G7358" s="1">
        <v>43761</v>
      </c>
      <c r="H7358" t="s">
        <v>20043</v>
      </c>
      <c r="I7358" t="s">
        <v>20044</v>
      </c>
      <c r="J7358" t="s">
        <v>31</v>
      </c>
      <c r="K7358" s="6">
        <v>5200.75</v>
      </c>
      <c r="L7358" t="s">
        <v>26726</v>
      </c>
      <c r="M7358" t="s">
        <v>32</v>
      </c>
      <c r="N7358" s="1">
        <v>43764</v>
      </c>
      <c r="O7358" t="s">
        <v>44</v>
      </c>
      <c r="P7358" t="s">
        <v>24</v>
      </c>
    </row>
    <row r="7359" spans="1:16" x14ac:dyDescent="0.35">
      <c r="A7359" t="s">
        <v>10065</v>
      </c>
      <c r="B7359" s="6">
        <v>79</v>
      </c>
      <c r="C73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59" t="s">
        <v>26</v>
      </c>
      <c r="E7359" t="s">
        <v>233</v>
      </c>
      <c r="F7359" t="s">
        <v>47</v>
      </c>
      <c r="G7359" s="1">
        <v>43646</v>
      </c>
      <c r="H7359" t="s">
        <v>20045</v>
      </c>
      <c r="I7359" t="s">
        <v>20046</v>
      </c>
      <c r="J7359" t="s">
        <v>63</v>
      </c>
      <c r="K7359" s="6">
        <v>24433.56</v>
      </c>
      <c r="L7359" t="s">
        <v>26908</v>
      </c>
      <c r="M7359" t="s">
        <v>22</v>
      </c>
      <c r="N7359" s="1">
        <v>43658</v>
      </c>
      <c r="O7359" t="s">
        <v>50</v>
      </c>
      <c r="P7359" t="s">
        <v>24</v>
      </c>
    </row>
    <row r="7360" spans="1:16" x14ac:dyDescent="0.35">
      <c r="A7360" t="s">
        <v>20047</v>
      </c>
      <c r="B7360" s="6">
        <v>49</v>
      </c>
      <c r="C73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60" t="s">
        <v>16</v>
      </c>
      <c r="E7360" t="s">
        <v>92</v>
      </c>
      <c r="F7360" t="s">
        <v>56</v>
      </c>
      <c r="G7360" s="1">
        <v>43430</v>
      </c>
      <c r="H7360" t="s">
        <v>20048</v>
      </c>
      <c r="I7360" t="s">
        <v>20049</v>
      </c>
      <c r="J7360" t="s">
        <v>59</v>
      </c>
      <c r="K7360" s="6">
        <v>18494.68</v>
      </c>
      <c r="L7360" t="s">
        <v>26690</v>
      </c>
      <c r="M7360" t="s">
        <v>32</v>
      </c>
      <c r="N7360" s="1">
        <v>43460</v>
      </c>
      <c r="O7360" t="s">
        <v>50</v>
      </c>
      <c r="P7360" t="s">
        <v>24</v>
      </c>
    </row>
    <row r="7361" spans="1:16" x14ac:dyDescent="0.35">
      <c r="A7361" t="s">
        <v>20050</v>
      </c>
      <c r="B7361" s="6">
        <v>40</v>
      </c>
      <c r="C73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361" t="s">
        <v>16</v>
      </c>
      <c r="E7361" t="s">
        <v>36</v>
      </c>
      <c r="F7361" t="s">
        <v>37</v>
      </c>
      <c r="G7361" s="1">
        <v>43878</v>
      </c>
      <c r="H7361" t="s">
        <v>6188</v>
      </c>
      <c r="I7361" t="s">
        <v>20051</v>
      </c>
      <c r="J7361" t="s">
        <v>63</v>
      </c>
      <c r="K7361" s="6">
        <v>18761.75</v>
      </c>
      <c r="L7361" t="s">
        <v>26698</v>
      </c>
      <c r="M7361" t="s">
        <v>22</v>
      </c>
      <c r="N7361" s="1">
        <v>43883</v>
      </c>
      <c r="O7361" t="s">
        <v>50</v>
      </c>
      <c r="P7361" t="s">
        <v>24</v>
      </c>
    </row>
    <row r="7362" spans="1:16" x14ac:dyDescent="0.35">
      <c r="A7362" t="s">
        <v>19028</v>
      </c>
      <c r="B7362" s="6">
        <v>82</v>
      </c>
      <c r="C73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62" t="s">
        <v>16</v>
      </c>
      <c r="E7362" t="s">
        <v>117</v>
      </c>
      <c r="F7362" t="s">
        <v>18</v>
      </c>
      <c r="G7362" s="1">
        <v>44095</v>
      </c>
      <c r="H7362" t="s">
        <v>20052</v>
      </c>
      <c r="I7362" t="s">
        <v>20053</v>
      </c>
      <c r="J7362" t="s">
        <v>59</v>
      </c>
      <c r="K7362" s="6">
        <v>3723.02</v>
      </c>
      <c r="L7362" t="s">
        <v>26711</v>
      </c>
      <c r="M7362" t="s">
        <v>43</v>
      </c>
      <c r="N7362" s="1">
        <v>44105</v>
      </c>
      <c r="O7362" t="s">
        <v>33</v>
      </c>
      <c r="P7362" t="s">
        <v>24</v>
      </c>
    </row>
    <row r="7363" spans="1:16" x14ac:dyDescent="0.35">
      <c r="A7363" t="s">
        <v>20054</v>
      </c>
      <c r="B7363" s="6">
        <v>82</v>
      </c>
      <c r="C73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63" t="s">
        <v>26</v>
      </c>
      <c r="E7363" t="s">
        <v>117</v>
      </c>
      <c r="F7363" t="s">
        <v>56</v>
      </c>
      <c r="G7363" s="1">
        <v>44342</v>
      </c>
      <c r="H7363" t="s">
        <v>1686</v>
      </c>
      <c r="I7363" t="s">
        <v>20055</v>
      </c>
      <c r="J7363" t="s">
        <v>54</v>
      </c>
      <c r="K7363" s="6">
        <v>12257.95</v>
      </c>
      <c r="L7363" t="s">
        <v>26830</v>
      </c>
      <c r="M7363" t="s">
        <v>22</v>
      </c>
      <c r="N7363" s="1">
        <v>44352</v>
      </c>
      <c r="O7363" t="s">
        <v>44</v>
      </c>
      <c r="P7363" t="s">
        <v>34</v>
      </c>
    </row>
    <row r="7364" spans="1:16" x14ac:dyDescent="0.35">
      <c r="A7364" t="s">
        <v>20056</v>
      </c>
      <c r="B7364" s="6">
        <v>24</v>
      </c>
      <c r="C73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364" t="s">
        <v>26</v>
      </c>
      <c r="E7364" t="s">
        <v>17</v>
      </c>
      <c r="F7364" t="s">
        <v>37</v>
      </c>
      <c r="G7364" s="1">
        <v>45006</v>
      </c>
      <c r="H7364" t="s">
        <v>20057</v>
      </c>
      <c r="I7364" t="s">
        <v>20058</v>
      </c>
      <c r="J7364" t="s">
        <v>59</v>
      </c>
      <c r="K7364" s="6">
        <v>23093.07</v>
      </c>
      <c r="L7364" t="s">
        <v>26745</v>
      </c>
      <c r="M7364" t="s">
        <v>43</v>
      </c>
      <c r="N7364" s="1">
        <v>45021</v>
      </c>
      <c r="O7364" t="s">
        <v>50</v>
      </c>
      <c r="P7364" t="s">
        <v>24</v>
      </c>
    </row>
    <row r="7365" spans="1:16" x14ac:dyDescent="0.35">
      <c r="A7365" t="s">
        <v>20059</v>
      </c>
      <c r="B7365" s="6">
        <v>63</v>
      </c>
      <c r="C73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65" t="s">
        <v>16</v>
      </c>
      <c r="E7365" t="s">
        <v>27</v>
      </c>
      <c r="F7365" t="s">
        <v>56</v>
      </c>
      <c r="G7365" s="1">
        <v>43829</v>
      </c>
      <c r="H7365" t="s">
        <v>20060</v>
      </c>
      <c r="I7365" t="s">
        <v>14587</v>
      </c>
      <c r="J7365" t="s">
        <v>21</v>
      </c>
      <c r="K7365" s="6">
        <v>896.79</v>
      </c>
      <c r="L7365" t="s">
        <v>26617</v>
      </c>
      <c r="M7365" t="s">
        <v>43</v>
      </c>
      <c r="N7365" s="1">
        <v>43830</v>
      </c>
      <c r="O7365" t="s">
        <v>33</v>
      </c>
      <c r="P7365" t="s">
        <v>45</v>
      </c>
    </row>
    <row r="7366" spans="1:16" x14ac:dyDescent="0.35">
      <c r="A7366" t="s">
        <v>20061</v>
      </c>
      <c r="B7366" s="6">
        <v>54</v>
      </c>
      <c r="C73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66" t="s">
        <v>26</v>
      </c>
      <c r="E7366" t="s">
        <v>36</v>
      </c>
      <c r="F7366" t="s">
        <v>28</v>
      </c>
      <c r="G7366" s="1">
        <v>44708</v>
      </c>
      <c r="H7366" t="s">
        <v>20062</v>
      </c>
      <c r="I7366" t="s">
        <v>7333</v>
      </c>
      <c r="J7366" t="s">
        <v>54</v>
      </c>
      <c r="K7366" s="6">
        <v>24426.83</v>
      </c>
      <c r="L7366" t="s">
        <v>26919</v>
      </c>
      <c r="M7366" t="s">
        <v>32</v>
      </c>
      <c r="N7366" s="1">
        <v>44727</v>
      </c>
      <c r="O7366" t="s">
        <v>44</v>
      </c>
      <c r="P7366" t="s">
        <v>34</v>
      </c>
    </row>
    <row r="7367" spans="1:16" x14ac:dyDescent="0.35">
      <c r="A7367" t="s">
        <v>13585</v>
      </c>
      <c r="B7367" s="6">
        <v>20</v>
      </c>
      <c r="C73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367" t="s">
        <v>26</v>
      </c>
      <c r="E7367" t="s">
        <v>51</v>
      </c>
      <c r="F7367" t="s">
        <v>37</v>
      </c>
      <c r="G7367" s="1">
        <v>43509</v>
      </c>
      <c r="H7367" t="s">
        <v>20063</v>
      </c>
      <c r="I7367" t="s">
        <v>20064</v>
      </c>
      <c r="J7367" t="s">
        <v>63</v>
      </c>
      <c r="K7367" s="6">
        <v>8456.2199999999993</v>
      </c>
      <c r="L7367" t="s">
        <v>26886</v>
      </c>
      <c r="M7367" t="s">
        <v>32</v>
      </c>
      <c r="N7367" s="1">
        <v>43531</v>
      </c>
      <c r="O7367" t="s">
        <v>44</v>
      </c>
      <c r="P7367" t="s">
        <v>45</v>
      </c>
    </row>
    <row r="7368" spans="1:16" x14ac:dyDescent="0.35">
      <c r="A7368" t="s">
        <v>20065</v>
      </c>
      <c r="B7368" s="6">
        <v>21</v>
      </c>
      <c r="C73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368" t="s">
        <v>16</v>
      </c>
      <c r="E7368" t="s">
        <v>92</v>
      </c>
      <c r="F7368" t="s">
        <v>72</v>
      </c>
      <c r="G7368" s="1">
        <v>43693</v>
      </c>
      <c r="H7368" t="s">
        <v>20066</v>
      </c>
      <c r="I7368" t="s">
        <v>2951</v>
      </c>
      <c r="J7368" t="s">
        <v>31</v>
      </c>
      <c r="K7368" s="6">
        <v>57948.959999999999</v>
      </c>
      <c r="L7368" t="s">
        <v>26694</v>
      </c>
      <c r="M7368" t="s">
        <v>32</v>
      </c>
      <c r="N7368" s="1">
        <v>43710</v>
      </c>
      <c r="O7368" t="s">
        <v>44</v>
      </c>
      <c r="P7368" t="s">
        <v>24</v>
      </c>
    </row>
    <row r="7369" spans="1:16" x14ac:dyDescent="0.35">
      <c r="A7369" t="s">
        <v>20067</v>
      </c>
      <c r="B7369" s="6">
        <v>41</v>
      </c>
      <c r="C73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369" t="s">
        <v>16</v>
      </c>
      <c r="E7369" t="s">
        <v>36</v>
      </c>
      <c r="F7369" t="s">
        <v>47</v>
      </c>
      <c r="G7369" s="1">
        <v>43464</v>
      </c>
      <c r="H7369" t="s">
        <v>20068</v>
      </c>
      <c r="I7369" t="s">
        <v>20069</v>
      </c>
      <c r="J7369" t="s">
        <v>63</v>
      </c>
      <c r="K7369" s="6">
        <v>12503.95</v>
      </c>
      <c r="L7369" t="s">
        <v>26788</v>
      </c>
      <c r="M7369" t="s">
        <v>43</v>
      </c>
      <c r="N7369" s="1">
        <v>43483</v>
      </c>
      <c r="O7369" t="s">
        <v>44</v>
      </c>
      <c r="P7369" t="s">
        <v>45</v>
      </c>
    </row>
    <row r="7370" spans="1:16" x14ac:dyDescent="0.35">
      <c r="A7370" t="s">
        <v>20070</v>
      </c>
      <c r="B7370" s="6">
        <v>23</v>
      </c>
      <c r="C73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370" t="s">
        <v>26</v>
      </c>
      <c r="E7370" t="s">
        <v>117</v>
      </c>
      <c r="F7370" t="s">
        <v>18</v>
      </c>
      <c r="G7370" s="1">
        <v>43700</v>
      </c>
      <c r="H7370" t="s">
        <v>4029</v>
      </c>
      <c r="I7370" t="s">
        <v>20071</v>
      </c>
      <c r="J7370" t="s">
        <v>54</v>
      </c>
      <c r="K7370" s="6">
        <v>43184.32</v>
      </c>
      <c r="L7370" t="s">
        <v>26613</v>
      </c>
      <c r="M7370" t="s">
        <v>43</v>
      </c>
      <c r="N7370" s="1">
        <v>43722</v>
      </c>
      <c r="O7370" t="s">
        <v>23</v>
      </c>
      <c r="P7370" t="s">
        <v>34</v>
      </c>
    </row>
    <row r="7371" spans="1:16" x14ac:dyDescent="0.35">
      <c r="A7371" t="s">
        <v>20072</v>
      </c>
      <c r="B7371" s="6">
        <v>57</v>
      </c>
      <c r="C73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71" t="s">
        <v>16</v>
      </c>
      <c r="E7371" t="s">
        <v>65</v>
      </c>
      <c r="F7371" t="s">
        <v>72</v>
      </c>
      <c r="G7371" s="1">
        <v>43917</v>
      </c>
      <c r="H7371" t="s">
        <v>20073</v>
      </c>
      <c r="I7371" t="s">
        <v>20074</v>
      </c>
      <c r="J7371" t="s">
        <v>63</v>
      </c>
      <c r="K7371" s="6">
        <v>11913.92</v>
      </c>
      <c r="L7371" t="s">
        <v>26672</v>
      </c>
      <c r="M7371" t="s">
        <v>43</v>
      </c>
      <c r="N7371" s="1">
        <v>43923</v>
      </c>
      <c r="O7371" t="s">
        <v>23</v>
      </c>
      <c r="P7371" t="s">
        <v>24</v>
      </c>
    </row>
    <row r="7372" spans="1:16" x14ac:dyDescent="0.35">
      <c r="A7372" t="s">
        <v>20075</v>
      </c>
      <c r="B7372" s="6">
        <v>30</v>
      </c>
      <c r="C73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372" t="s">
        <v>26</v>
      </c>
      <c r="E7372" t="s">
        <v>51</v>
      </c>
      <c r="F7372" t="s">
        <v>72</v>
      </c>
      <c r="G7372" s="1">
        <v>43413</v>
      </c>
      <c r="H7372" t="s">
        <v>20076</v>
      </c>
      <c r="I7372" t="s">
        <v>20077</v>
      </c>
      <c r="J7372" t="s">
        <v>54</v>
      </c>
      <c r="K7372" s="6">
        <v>44670.34</v>
      </c>
      <c r="L7372" t="s">
        <v>26938</v>
      </c>
      <c r="M7372" t="s">
        <v>22</v>
      </c>
      <c r="N7372" s="1">
        <v>43432</v>
      </c>
      <c r="O7372" t="s">
        <v>23</v>
      </c>
      <c r="P7372" t="s">
        <v>24</v>
      </c>
    </row>
    <row r="7373" spans="1:16" x14ac:dyDescent="0.35">
      <c r="A7373" t="s">
        <v>10854</v>
      </c>
      <c r="B7373" s="6">
        <v>84</v>
      </c>
      <c r="C73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73" t="s">
        <v>26</v>
      </c>
      <c r="E7373" t="s">
        <v>92</v>
      </c>
      <c r="F7373" t="s">
        <v>18</v>
      </c>
      <c r="G7373" s="1">
        <v>44294</v>
      </c>
      <c r="H7373" t="s">
        <v>20078</v>
      </c>
      <c r="I7373" t="s">
        <v>20079</v>
      </c>
      <c r="J7373" t="s">
        <v>21</v>
      </c>
      <c r="K7373" s="6">
        <v>49707.73</v>
      </c>
      <c r="L7373" t="s">
        <v>26976</v>
      </c>
      <c r="M7373" t="s">
        <v>32</v>
      </c>
      <c r="N7373" s="1">
        <v>44319</v>
      </c>
      <c r="O7373" t="s">
        <v>50</v>
      </c>
      <c r="P7373" t="s">
        <v>34</v>
      </c>
    </row>
    <row r="7374" spans="1:16" x14ac:dyDescent="0.35">
      <c r="A7374" t="s">
        <v>20080</v>
      </c>
      <c r="B7374" s="6">
        <v>40</v>
      </c>
      <c r="C73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374" t="s">
        <v>26</v>
      </c>
      <c r="E7374" t="s">
        <v>117</v>
      </c>
      <c r="F7374" t="s">
        <v>47</v>
      </c>
      <c r="G7374" s="1">
        <v>43904</v>
      </c>
      <c r="H7374" t="s">
        <v>20081</v>
      </c>
      <c r="I7374" t="s">
        <v>20082</v>
      </c>
      <c r="J7374" t="s">
        <v>31</v>
      </c>
      <c r="K7374" s="6">
        <v>8527.0300000000007</v>
      </c>
      <c r="L7374" t="s">
        <v>26975</v>
      </c>
      <c r="M7374" t="s">
        <v>22</v>
      </c>
      <c r="N7374" s="1">
        <v>43905</v>
      </c>
      <c r="O7374" t="s">
        <v>50</v>
      </c>
      <c r="P7374" t="s">
        <v>45</v>
      </c>
    </row>
    <row r="7375" spans="1:16" x14ac:dyDescent="0.35">
      <c r="A7375" t="s">
        <v>20083</v>
      </c>
      <c r="B7375" s="6">
        <v>28</v>
      </c>
      <c r="C73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375" t="s">
        <v>16</v>
      </c>
      <c r="E7375" t="s">
        <v>17</v>
      </c>
      <c r="F7375" t="s">
        <v>56</v>
      </c>
      <c r="G7375" s="1">
        <v>44806</v>
      </c>
      <c r="H7375" t="s">
        <v>20084</v>
      </c>
      <c r="I7375" t="s">
        <v>20085</v>
      </c>
      <c r="J7375" t="s">
        <v>54</v>
      </c>
      <c r="K7375" s="6">
        <v>21522.03</v>
      </c>
      <c r="L7375" t="s">
        <v>26848</v>
      </c>
      <c r="M7375" t="s">
        <v>22</v>
      </c>
      <c r="N7375" s="1">
        <v>44825</v>
      </c>
      <c r="O7375" t="s">
        <v>87</v>
      </c>
      <c r="P7375" t="s">
        <v>34</v>
      </c>
    </row>
    <row r="7376" spans="1:16" x14ac:dyDescent="0.35">
      <c r="A7376" t="s">
        <v>20086</v>
      </c>
      <c r="B7376" s="6">
        <v>36</v>
      </c>
      <c r="C73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376" t="s">
        <v>16</v>
      </c>
      <c r="E7376" t="s">
        <v>51</v>
      </c>
      <c r="F7376" t="s">
        <v>37</v>
      </c>
      <c r="G7376" s="1">
        <v>44676</v>
      </c>
      <c r="H7376" t="s">
        <v>20087</v>
      </c>
      <c r="I7376" t="s">
        <v>20088</v>
      </c>
      <c r="J7376" t="s">
        <v>59</v>
      </c>
      <c r="K7376" s="6">
        <v>680.45</v>
      </c>
      <c r="L7376" t="s">
        <v>26767</v>
      </c>
      <c r="M7376" t="s">
        <v>32</v>
      </c>
      <c r="N7376" s="1">
        <v>44689</v>
      </c>
      <c r="O7376" t="s">
        <v>50</v>
      </c>
      <c r="P7376" t="s">
        <v>34</v>
      </c>
    </row>
    <row r="7377" spans="1:16" x14ac:dyDescent="0.35">
      <c r="A7377" t="s">
        <v>20089</v>
      </c>
      <c r="B7377" s="6">
        <v>22</v>
      </c>
      <c r="C73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377" t="s">
        <v>16</v>
      </c>
      <c r="E7377" t="s">
        <v>36</v>
      </c>
      <c r="F7377" t="s">
        <v>56</v>
      </c>
      <c r="G7377" s="1">
        <v>43493</v>
      </c>
      <c r="H7377" t="s">
        <v>20090</v>
      </c>
      <c r="I7377" t="s">
        <v>20091</v>
      </c>
      <c r="J7377" t="s">
        <v>54</v>
      </c>
      <c r="K7377" s="6">
        <v>8395.99</v>
      </c>
      <c r="L7377" t="s">
        <v>26727</v>
      </c>
      <c r="M7377" t="s">
        <v>22</v>
      </c>
      <c r="N7377" s="1">
        <v>43494</v>
      </c>
      <c r="O7377" t="s">
        <v>44</v>
      </c>
      <c r="P7377" t="s">
        <v>34</v>
      </c>
    </row>
    <row r="7378" spans="1:16" x14ac:dyDescent="0.35">
      <c r="A7378" t="s">
        <v>20092</v>
      </c>
      <c r="B7378" s="6">
        <v>43</v>
      </c>
      <c r="C73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78" t="s">
        <v>16</v>
      </c>
      <c r="E7378" t="s">
        <v>233</v>
      </c>
      <c r="F7378" t="s">
        <v>37</v>
      </c>
      <c r="G7378" s="1">
        <v>44525</v>
      </c>
      <c r="H7378" t="s">
        <v>20093</v>
      </c>
      <c r="I7378" t="s">
        <v>20094</v>
      </c>
      <c r="J7378" t="s">
        <v>59</v>
      </c>
      <c r="K7378" s="6">
        <v>23522.7</v>
      </c>
      <c r="L7378" t="s">
        <v>26804</v>
      </c>
      <c r="M7378" t="s">
        <v>22</v>
      </c>
      <c r="N7378" s="1">
        <v>44541</v>
      </c>
      <c r="O7378" t="s">
        <v>23</v>
      </c>
      <c r="P7378" t="s">
        <v>24</v>
      </c>
    </row>
    <row r="7379" spans="1:16" x14ac:dyDescent="0.35">
      <c r="A7379" t="s">
        <v>20095</v>
      </c>
      <c r="B7379" s="6">
        <v>82</v>
      </c>
      <c r="C73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79" t="s">
        <v>26</v>
      </c>
      <c r="E7379" t="s">
        <v>51</v>
      </c>
      <c r="F7379" t="s">
        <v>56</v>
      </c>
      <c r="G7379" s="1">
        <v>44024</v>
      </c>
      <c r="H7379" t="s">
        <v>20096</v>
      </c>
      <c r="I7379" t="s">
        <v>20097</v>
      </c>
      <c r="J7379" t="s">
        <v>54</v>
      </c>
      <c r="K7379" s="6">
        <v>33973.379999999997</v>
      </c>
      <c r="L7379" t="s">
        <v>26632</v>
      </c>
      <c r="M7379" t="s">
        <v>43</v>
      </c>
      <c r="N7379" s="1">
        <v>44050</v>
      </c>
      <c r="O7379" t="s">
        <v>50</v>
      </c>
      <c r="P7379" t="s">
        <v>34</v>
      </c>
    </row>
    <row r="7380" spans="1:16" x14ac:dyDescent="0.35">
      <c r="A7380" t="s">
        <v>19853</v>
      </c>
      <c r="B7380" s="6">
        <v>81</v>
      </c>
      <c r="C73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80" t="s">
        <v>16</v>
      </c>
      <c r="E7380" t="s">
        <v>233</v>
      </c>
      <c r="F7380" t="s">
        <v>56</v>
      </c>
      <c r="G7380" s="1">
        <v>43812</v>
      </c>
      <c r="H7380" t="s">
        <v>20098</v>
      </c>
      <c r="I7380" t="s">
        <v>20099</v>
      </c>
      <c r="J7380" t="s">
        <v>63</v>
      </c>
      <c r="K7380" s="6">
        <v>1034.8399999999999</v>
      </c>
      <c r="L7380" t="s">
        <v>26954</v>
      </c>
      <c r="M7380" t="s">
        <v>32</v>
      </c>
      <c r="N7380" s="1">
        <v>43831</v>
      </c>
      <c r="O7380" t="s">
        <v>33</v>
      </c>
      <c r="P7380" t="s">
        <v>45</v>
      </c>
    </row>
    <row r="7381" spans="1:16" x14ac:dyDescent="0.35">
      <c r="A7381" t="s">
        <v>20100</v>
      </c>
      <c r="B7381" s="6">
        <v>85</v>
      </c>
      <c r="C73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81" t="s">
        <v>16</v>
      </c>
      <c r="E7381" t="s">
        <v>36</v>
      </c>
      <c r="F7381" t="s">
        <v>28</v>
      </c>
      <c r="G7381" s="1">
        <v>44286</v>
      </c>
      <c r="H7381" t="s">
        <v>20101</v>
      </c>
      <c r="I7381" t="s">
        <v>20102</v>
      </c>
      <c r="J7381" t="s">
        <v>63</v>
      </c>
      <c r="K7381" s="6">
        <v>35871.040000000001</v>
      </c>
      <c r="L7381" t="s">
        <v>26807</v>
      </c>
      <c r="M7381" t="s">
        <v>43</v>
      </c>
      <c r="N7381" s="1">
        <v>44297</v>
      </c>
      <c r="O7381" t="s">
        <v>50</v>
      </c>
      <c r="P7381" t="s">
        <v>24</v>
      </c>
    </row>
    <row r="7382" spans="1:16" x14ac:dyDescent="0.35">
      <c r="A7382" t="s">
        <v>20103</v>
      </c>
      <c r="B7382" s="6">
        <v>73</v>
      </c>
      <c r="C73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382" t="s">
        <v>26</v>
      </c>
      <c r="E7382" t="s">
        <v>65</v>
      </c>
      <c r="F7382" t="s">
        <v>37</v>
      </c>
      <c r="G7382" s="1">
        <v>43781</v>
      </c>
      <c r="H7382" t="s">
        <v>20104</v>
      </c>
      <c r="I7382" t="s">
        <v>20105</v>
      </c>
      <c r="J7382" t="s">
        <v>31</v>
      </c>
      <c r="K7382" s="6">
        <v>14562.9</v>
      </c>
      <c r="L7382" t="s">
        <v>26604</v>
      </c>
      <c r="M7382" t="s">
        <v>32</v>
      </c>
      <c r="N7382" s="1">
        <v>43792</v>
      </c>
      <c r="O7382" t="s">
        <v>23</v>
      </c>
      <c r="P7382" t="s">
        <v>34</v>
      </c>
    </row>
    <row r="7383" spans="1:16" x14ac:dyDescent="0.35">
      <c r="A7383" t="s">
        <v>20106</v>
      </c>
      <c r="B7383" s="6">
        <v>43</v>
      </c>
      <c r="C73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83" t="s">
        <v>16</v>
      </c>
      <c r="E7383" t="s">
        <v>17</v>
      </c>
      <c r="F7383" t="s">
        <v>18</v>
      </c>
      <c r="G7383" s="1">
        <v>43692</v>
      </c>
      <c r="H7383" t="s">
        <v>20107</v>
      </c>
      <c r="I7383" t="s">
        <v>20108</v>
      </c>
      <c r="J7383" t="s">
        <v>54</v>
      </c>
      <c r="K7383" s="6">
        <v>24431.85</v>
      </c>
      <c r="L7383" t="s">
        <v>26700</v>
      </c>
      <c r="M7383" t="s">
        <v>32</v>
      </c>
      <c r="N7383" s="1">
        <v>43704</v>
      </c>
      <c r="O7383" t="s">
        <v>23</v>
      </c>
      <c r="P7383" t="s">
        <v>34</v>
      </c>
    </row>
    <row r="7384" spans="1:16" x14ac:dyDescent="0.35">
      <c r="A7384" t="s">
        <v>7162</v>
      </c>
      <c r="B7384" s="6">
        <v>60</v>
      </c>
      <c r="C73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84" t="s">
        <v>26</v>
      </c>
      <c r="E7384" t="s">
        <v>65</v>
      </c>
      <c r="F7384" t="s">
        <v>37</v>
      </c>
      <c r="G7384" s="1">
        <v>45181</v>
      </c>
      <c r="H7384" t="s">
        <v>6986</v>
      </c>
      <c r="I7384" t="s">
        <v>11869</v>
      </c>
      <c r="J7384" t="s">
        <v>31</v>
      </c>
      <c r="K7384" s="6">
        <v>11253.16</v>
      </c>
      <c r="L7384" t="s">
        <v>26638</v>
      </c>
      <c r="M7384" t="s">
        <v>32</v>
      </c>
      <c r="N7384" s="1">
        <v>45194</v>
      </c>
      <c r="O7384" t="s">
        <v>23</v>
      </c>
      <c r="P7384" t="s">
        <v>34</v>
      </c>
    </row>
    <row r="7385" spans="1:16" x14ac:dyDescent="0.35">
      <c r="A7385" t="s">
        <v>10607</v>
      </c>
      <c r="B7385" s="6">
        <v>59</v>
      </c>
      <c r="C73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85" t="s">
        <v>16</v>
      </c>
      <c r="E7385" t="s">
        <v>17</v>
      </c>
      <c r="F7385" t="s">
        <v>37</v>
      </c>
      <c r="G7385" s="1">
        <v>44493</v>
      </c>
      <c r="H7385" t="s">
        <v>20109</v>
      </c>
      <c r="I7385" t="s">
        <v>20110</v>
      </c>
      <c r="J7385" t="s">
        <v>59</v>
      </c>
      <c r="K7385" s="6">
        <v>16197.11</v>
      </c>
      <c r="L7385" t="s">
        <v>26962</v>
      </c>
      <c r="M7385" t="s">
        <v>22</v>
      </c>
      <c r="N7385" s="1">
        <v>44501</v>
      </c>
      <c r="O7385" t="s">
        <v>87</v>
      </c>
      <c r="P7385" t="s">
        <v>45</v>
      </c>
    </row>
    <row r="7386" spans="1:16" x14ac:dyDescent="0.35">
      <c r="A7386" t="s">
        <v>20111</v>
      </c>
      <c r="B7386" s="6">
        <v>45</v>
      </c>
      <c r="C73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86" t="s">
        <v>26</v>
      </c>
      <c r="E7386" t="s">
        <v>65</v>
      </c>
      <c r="F7386" t="s">
        <v>72</v>
      </c>
      <c r="G7386" s="1">
        <v>44774</v>
      </c>
      <c r="H7386" t="s">
        <v>20112</v>
      </c>
      <c r="I7386" t="s">
        <v>20113</v>
      </c>
      <c r="J7386" t="s">
        <v>63</v>
      </c>
      <c r="K7386" s="6">
        <v>33360.57</v>
      </c>
      <c r="L7386" t="s">
        <v>26704</v>
      </c>
      <c r="M7386" t="s">
        <v>43</v>
      </c>
      <c r="N7386" s="1">
        <v>44799</v>
      </c>
      <c r="O7386" t="s">
        <v>33</v>
      </c>
      <c r="P7386" t="s">
        <v>24</v>
      </c>
    </row>
    <row r="7387" spans="1:16" x14ac:dyDescent="0.35">
      <c r="A7387" t="s">
        <v>20114</v>
      </c>
      <c r="B7387" s="6">
        <v>54</v>
      </c>
      <c r="C73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87" t="s">
        <v>26</v>
      </c>
      <c r="E7387" t="s">
        <v>65</v>
      </c>
      <c r="F7387" t="s">
        <v>18</v>
      </c>
      <c r="G7387" s="1">
        <v>44390</v>
      </c>
      <c r="H7387" t="s">
        <v>20115</v>
      </c>
      <c r="I7387" t="s">
        <v>20116</v>
      </c>
      <c r="J7387" t="s">
        <v>59</v>
      </c>
      <c r="K7387" s="6">
        <v>40893.51</v>
      </c>
      <c r="L7387" t="s">
        <v>26618</v>
      </c>
      <c r="M7387" t="s">
        <v>43</v>
      </c>
      <c r="N7387" s="1">
        <v>44408</v>
      </c>
      <c r="O7387" t="s">
        <v>33</v>
      </c>
      <c r="P7387" t="s">
        <v>45</v>
      </c>
    </row>
    <row r="7388" spans="1:16" x14ac:dyDescent="0.35">
      <c r="A7388" t="s">
        <v>20117</v>
      </c>
      <c r="B7388" s="6">
        <v>26</v>
      </c>
      <c r="C73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388" t="s">
        <v>26</v>
      </c>
      <c r="E7388" t="s">
        <v>51</v>
      </c>
      <c r="F7388" t="s">
        <v>72</v>
      </c>
      <c r="G7388" s="1">
        <v>45227</v>
      </c>
      <c r="H7388" t="s">
        <v>20118</v>
      </c>
      <c r="I7388" t="s">
        <v>20119</v>
      </c>
      <c r="J7388" t="s">
        <v>63</v>
      </c>
      <c r="K7388" s="6">
        <v>10830.84</v>
      </c>
      <c r="L7388" t="s">
        <v>26845</v>
      </c>
      <c r="M7388" t="s">
        <v>22</v>
      </c>
      <c r="N7388" s="1">
        <v>45243</v>
      </c>
      <c r="O7388" t="s">
        <v>87</v>
      </c>
      <c r="P7388" t="s">
        <v>34</v>
      </c>
    </row>
    <row r="7389" spans="1:16" x14ac:dyDescent="0.35">
      <c r="A7389" t="s">
        <v>20120</v>
      </c>
      <c r="B7389" s="6">
        <v>42</v>
      </c>
      <c r="C73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89" t="s">
        <v>26</v>
      </c>
      <c r="E7389" t="s">
        <v>51</v>
      </c>
      <c r="F7389" t="s">
        <v>37</v>
      </c>
      <c r="G7389" s="1">
        <v>44375</v>
      </c>
      <c r="H7389" t="s">
        <v>20121</v>
      </c>
      <c r="I7389" t="s">
        <v>7275</v>
      </c>
      <c r="J7389" t="s">
        <v>59</v>
      </c>
      <c r="K7389" s="6">
        <v>21550.799999999999</v>
      </c>
      <c r="L7389" t="s">
        <v>26853</v>
      </c>
      <c r="M7389" t="s">
        <v>43</v>
      </c>
      <c r="N7389" s="1">
        <v>44384</v>
      </c>
      <c r="O7389" t="s">
        <v>50</v>
      </c>
      <c r="P7389" t="s">
        <v>24</v>
      </c>
    </row>
    <row r="7390" spans="1:16" x14ac:dyDescent="0.35">
      <c r="A7390" t="s">
        <v>20122</v>
      </c>
      <c r="B7390" s="6">
        <v>41</v>
      </c>
      <c r="C73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390" t="s">
        <v>16</v>
      </c>
      <c r="E7390" t="s">
        <v>27</v>
      </c>
      <c r="F7390" t="s">
        <v>47</v>
      </c>
      <c r="G7390" s="1">
        <v>44053</v>
      </c>
      <c r="H7390" t="s">
        <v>20123</v>
      </c>
      <c r="I7390" t="s">
        <v>20124</v>
      </c>
      <c r="J7390" t="s">
        <v>54</v>
      </c>
      <c r="K7390" s="6">
        <v>13581.28</v>
      </c>
      <c r="L7390" t="s">
        <v>26628</v>
      </c>
      <c r="M7390" t="s">
        <v>32</v>
      </c>
      <c r="N7390" s="1">
        <v>44059</v>
      </c>
      <c r="O7390" t="s">
        <v>44</v>
      </c>
      <c r="P7390" t="s">
        <v>34</v>
      </c>
    </row>
    <row r="7391" spans="1:16" x14ac:dyDescent="0.35">
      <c r="A7391" t="s">
        <v>20125</v>
      </c>
      <c r="B7391" s="6">
        <v>38</v>
      </c>
      <c r="C73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391" t="s">
        <v>16</v>
      </c>
      <c r="E7391" t="s">
        <v>92</v>
      </c>
      <c r="F7391" t="s">
        <v>37</v>
      </c>
      <c r="G7391" s="1">
        <v>44250</v>
      </c>
      <c r="H7391" t="s">
        <v>20126</v>
      </c>
      <c r="I7391" t="s">
        <v>20127</v>
      </c>
      <c r="J7391" t="s">
        <v>63</v>
      </c>
      <c r="K7391" s="6">
        <v>16470.3</v>
      </c>
      <c r="L7391" t="s">
        <v>26724</v>
      </c>
      <c r="M7391" t="s">
        <v>22</v>
      </c>
      <c r="N7391" s="1">
        <v>44260</v>
      </c>
      <c r="O7391" t="s">
        <v>33</v>
      </c>
      <c r="P7391" t="s">
        <v>24</v>
      </c>
    </row>
    <row r="7392" spans="1:16" x14ac:dyDescent="0.35">
      <c r="A7392" t="s">
        <v>20128</v>
      </c>
      <c r="B7392" s="6">
        <v>39</v>
      </c>
      <c r="C73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392" t="s">
        <v>16</v>
      </c>
      <c r="E7392" t="s">
        <v>117</v>
      </c>
      <c r="F7392" t="s">
        <v>18</v>
      </c>
      <c r="G7392" s="1">
        <v>43416</v>
      </c>
      <c r="H7392" t="s">
        <v>20129</v>
      </c>
      <c r="I7392" t="s">
        <v>20130</v>
      </c>
      <c r="J7392" t="s">
        <v>31</v>
      </c>
      <c r="K7392" s="6">
        <v>30544.57</v>
      </c>
      <c r="L7392" t="s">
        <v>26774</v>
      </c>
      <c r="M7392" t="s">
        <v>32</v>
      </c>
      <c r="N7392" s="1">
        <v>43426</v>
      </c>
      <c r="O7392" t="s">
        <v>33</v>
      </c>
      <c r="P7392" t="s">
        <v>45</v>
      </c>
    </row>
    <row r="7393" spans="1:16" x14ac:dyDescent="0.35">
      <c r="A7393" t="s">
        <v>20131</v>
      </c>
      <c r="B7393" s="6">
        <v>50</v>
      </c>
      <c r="C73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93" t="s">
        <v>16</v>
      </c>
      <c r="E7393" t="s">
        <v>117</v>
      </c>
      <c r="F7393" t="s">
        <v>37</v>
      </c>
      <c r="G7393" s="1">
        <v>44971</v>
      </c>
      <c r="H7393" t="s">
        <v>20132</v>
      </c>
      <c r="I7393" t="s">
        <v>20133</v>
      </c>
      <c r="J7393" t="s">
        <v>59</v>
      </c>
      <c r="K7393" s="6">
        <v>24964.9</v>
      </c>
      <c r="L7393" t="s">
        <v>26741</v>
      </c>
      <c r="M7393" t="s">
        <v>32</v>
      </c>
      <c r="N7393" s="1">
        <v>44973</v>
      </c>
      <c r="O7393" t="s">
        <v>23</v>
      </c>
      <c r="P7393" t="s">
        <v>45</v>
      </c>
    </row>
    <row r="7394" spans="1:16" x14ac:dyDescent="0.35">
      <c r="A7394" t="s">
        <v>20134</v>
      </c>
      <c r="B7394" s="6">
        <v>45</v>
      </c>
      <c r="C73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94" t="s">
        <v>26</v>
      </c>
      <c r="E7394" t="s">
        <v>51</v>
      </c>
      <c r="F7394" t="s">
        <v>28</v>
      </c>
      <c r="G7394" s="1">
        <v>44008</v>
      </c>
      <c r="H7394" t="s">
        <v>8483</v>
      </c>
      <c r="I7394" t="s">
        <v>20135</v>
      </c>
      <c r="J7394" t="s">
        <v>54</v>
      </c>
      <c r="K7394" s="6">
        <v>41525.93</v>
      </c>
      <c r="L7394" t="s">
        <v>26960</v>
      </c>
      <c r="M7394" t="s">
        <v>43</v>
      </c>
      <c r="N7394" s="1">
        <v>44035</v>
      </c>
      <c r="O7394" t="s">
        <v>33</v>
      </c>
      <c r="P7394" t="s">
        <v>24</v>
      </c>
    </row>
    <row r="7395" spans="1:16" x14ac:dyDescent="0.35">
      <c r="A7395" t="s">
        <v>20136</v>
      </c>
      <c r="B7395" s="6">
        <v>43</v>
      </c>
      <c r="C73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395" t="s">
        <v>26</v>
      </c>
      <c r="E7395" t="s">
        <v>65</v>
      </c>
      <c r="F7395" t="s">
        <v>18</v>
      </c>
      <c r="G7395" s="1">
        <v>44607</v>
      </c>
      <c r="H7395" t="s">
        <v>20137</v>
      </c>
      <c r="I7395" t="s">
        <v>20138</v>
      </c>
      <c r="J7395" t="s">
        <v>63</v>
      </c>
      <c r="K7395" s="6">
        <v>56440.82</v>
      </c>
      <c r="L7395" t="s">
        <v>26693</v>
      </c>
      <c r="M7395" t="s">
        <v>43</v>
      </c>
      <c r="N7395" s="1">
        <v>44611</v>
      </c>
      <c r="O7395" t="s">
        <v>87</v>
      </c>
      <c r="P7395" t="s">
        <v>24</v>
      </c>
    </row>
    <row r="7396" spans="1:16" x14ac:dyDescent="0.35">
      <c r="A7396" t="s">
        <v>20139</v>
      </c>
      <c r="B7396" s="6">
        <v>35</v>
      </c>
      <c r="C73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396" t="s">
        <v>26</v>
      </c>
      <c r="E7396" t="s">
        <v>27</v>
      </c>
      <c r="F7396" t="s">
        <v>47</v>
      </c>
      <c r="G7396" s="1">
        <v>43961</v>
      </c>
      <c r="H7396" t="s">
        <v>20140</v>
      </c>
      <c r="I7396" t="s">
        <v>20141</v>
      </c>
      <c r="J7396" t="s">
        <v>59</v>
      </c>
      <c r="K7396" s="6">
        <v>13720.68</v>
      </c>
      <c r="L7396" t="s">
        <v>26955</v>
      </c>
      <c r="M7396" t="s">
        <v>43</v>
      </c>
      <c r="N7396" s="1">
        <v>43973</v>
      </c>
      <c r="O7396" t="s">
        <v>44</v>
      </c>
      <c r="P7396" t="s">
        <v>34</v>
      </c>
    </row>
    <row r="7397" spans="1:16" x14ac:dyDescent="0.35">
      <c r="A7397" t="s">
        <v>20142</v>
      </c>
      <c r="B7397" s="6">
        <v>23</v>
      </c>
      <c r="C73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397" t="s">
        <v>26</v>
      </c>
      <c r="E7397" t="s">
        <v>65</v>
      </c>
      <c r="F7397" t="s">
        <v>47</v>
      </c>
      <c r="G7397" s="1">
        <v>43922</v>
      </c>
      <c r="H7397" t="s">
        <v>20143</v>
      </c>
      <c r="I7397" t="s">
        <v>20144</v>
      </c>
      <c r="J7397" t="s">
        <v>63</v>
      </c>
      <c r="K7397" s="6">
        <v>29670.36</v>
      </c>
      <c r="L7397" t="s">
        <v>26936</v>
      </c>
      <c r="M7397" t="s">
        <v>22</v>
      </c>
      <c r="N7397" s="1">
        <v>43926</v>
      </c>
      <c r="O7397" t="s">
        <v>23</v>
      </c>
      <c r="P7397" t="s">
        <v>34</v>
      </c>
    </row>
    <row r="7398" spans="1:16" x14ac:dyDescent="0.35">
      <c r="A7398" t="s">
        <v>20145</v>
      </c>
      <c r="B7398" s="6">
        <v>40</v>
      </c>
      <c r="C73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398" t="s">
        <v>16</v>
      </c>
      <c r="E7398" t="s">
        <v>51</v>
      </c>
      <c r="F7398" t="s">
        <v>72</v>
      </c>
      <c r="G7398" s="1">
        <v>44967</v>
      </c>
      <c r="H7398" t="s">
        <v>20146</v>
      </c>
      <c r="I7398" t="s">
        <v>20147</v>
      </c>
      <c r="J7398" t="s">
        <v>21</v>
      </c>
      <c r="K7398" s="6">
        <v>8573.31</v>
      </c>
      <c r="L7398" t="s">
        <v>26589</v>
      </c>
      <c r="M7398" t="s">
        <v>22</v>
      </c>
      <c r="N7398" s="1">
        <v>44968</v>
      </c>
      <c r="O7398" t="s">
        <v>50</v>
      </c>
      <c r="P7398" t="s">
        <v>45</v>
      </c>
    </row>
    <row r="7399" spans="1:16" x14ac:dyDescent="0.35">
      <c r="A7399" t="s">
        <v>20148</v>
      </c>
      <c r="B7399" s="6">
        <v>33</v>
      </c>
      <c r="C73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399" t="s">
        <v>16</v>
      </c>
      <c r="E7399" t="s">
        <v>233</v>
      </c>
      <c r="F7399" t="s">
        <v>37</v>
      </c>
      <c r="G7399" s="1">
        <v>44788</v>
      </c>
      <c r="H7399" t="s">
        <v>20149</v>
      </c>
      <c r="I7399" t="s">
        <v>2216</v>
      </c>
      <c r="J7399" t="s">
        <v>63</v>
      </c>
      <c r="K7399" s="6">
        <v>16621.96</v>
      </c>
      <c r="L7399" t="s">
        <v>26617</v>
      </c>
      <c r="M7399" t="s">
        <v>32</v>
      </c>
      <c r="N7399" s="1">
        <v>44800</v>
      </c>
      <c r="O7399" t="s">
        <v>44</v>
      </c>
      <c r="P7399" t="s">
        <v>24</v>
      </c>
    </row>
    <row r="7400" spans="1:16" x14ac:dyDescent="0.35">
      <c r="A7400" t="s">
        <v>17237</v>
      </c>
      <c r="B7400" s="6">
        <v>38</v>
      </c>
      <c r="C74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400" t="s">
        <v>26</v>
      </c>
      <c r="E7400" t="s">
        <v>27</v>
      </c>
      <c r="F7400" t="s">
        <v>47</v>
      </c>
      <c r="G7400" s="1">
        <v>43980</v>
      </c>
      <c r="H7400" t="s">
        <v>20150</v>
      </c>
      <c r="I7400" t="s">
        <v>20151</v>
      </c>
      <c r="J7400" t="s">
        <v>54</v>
      </c>
      <c r="K7400" s="6">
        <v>39761.269999999997</v>
      </c>
      <c r="L7400" t="s">
        <v>26799</v>
      </c>
      <c r="M7400" t="s">
        <v>32</v>
      </c>
      <c r="N7400" s="1">
        <v>43990</v>
      </c>
      <c r="O7400" t="s">
        <v>23</v>
      </c>
      <c r="P7400" t="s">
        <v>24</v>
      </c>
    </row>
    <row r="7401" spans="1:16" x14ac:dyDescent="0.35">
      <c r="A7401" t="s">
        <v>20152</v>
      </c>
      <c r="B7401" s="6">
        <v>22</v>
      </c>
      <c r="C74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401" t="s">
        <v>26</v>
      </c>
      <c r="E7401" t="s">
        <v>233</v>
      </c>
      <c r="F7401" t="s">
        <v>56</v>
      </c>
      <c r="G7401" s="1">
        <v>44271</v>
      </c>
      <c r="H7401" t="s">
        <v>20153</v>
      </c>
      <c r="I7401" t="s">
        <v>1829</v>
      </c>
      <c r="J7401" t="s">
        <v>59</v>
      </c>
      <c r="K7401" s="6">
        <v>12292.3</v>
      </c>
      <c r="L7401" t="s">
        <v>26602</v>
      </c>
      <c r="M7401" t="s">
        <v>43</v>
      </c>
      <c r="N7401" s="1">
        <v>44286</v>
      </c>
      <c r="O7401" t="s">
        <v>87</v>
      </c>
      <c r="P7401" t="s">
        <v>34</v>
      </c>
    </row>
    <row r="7402" spans="1:16" x14ac:dyDescent="0.35">
      <c r="A7402" t="s">
        <v>20154</v>
      </c>
      <c r="B7402" s="6">
        <v>59</v>
      </c>
      <c r="C74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02" t="s">
        <v>26</v>
      </c>
      <c r="E7402" t="s">
        <v>65</v>
      </c>
      <c r="F7402" t="s">
        <v>28</v>
      </c>
      <c r="G7402" s="1">
        <v>44911</v>
      </c>
      <c r="H7402" t="s">
        <v>18954</v>
      </c>
      <c r="I7402" t="s">
        <v>20155</v>
      </c>
      <c r="J7402" t="s">
        <v>59</v>
      </c>
      <c r="K7402" s="6">
        <v>40065.14</v>
      </c>
      <c r="L7402" t="s">
        <v>26816</v>
      </c>
      <c r="M7402" t="s">
        <v>32</v>
      </c>
      <c r="N7402" s="1">
        <v>44912</v>
      </c>
      <c r="O7402" t="s">
        <v>33</v>
      </c>
      <c r="P7402" t="s">
        <v>45</v>
      </c>
    </row>
    <row r="7403" spans="1:16" x14ac:dyDescent="0.35">
      <c r="A7403" t="s">
        <v>20156</v>
      </c>
      <c r="B7403" s="6">
        <v>77</v>
      </c>
      <c r="C74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03" t="s">
        <v>26</v>
      </c>
      <c r="E7403" t="s">
        <v>92</v>
      </c>
      <c r="F7403" t="s">
        <v>18</v>
      </c>
      <c r="G7403" s="1">
        <v>44513</v>
      </c>
      <c r="H7403" t="s">
        <v>20157</v>
      </c>
      <c r="I7403" t="s">
        <v>20158</v>
      </c>
      <c r="J7403" t="s">
        <v>59</v>
      </c>
      <c r="K7403" s="6">
        <v>2045.56</v>
      </c>
      <c r="L7403" t="s">
        <v>26929</v>
      </c>
      <c r="M7403" t="s">
        <v>32</v>
      </c>
      <c r="N7403" s="1">
        <v>44539</v>
      </c>
      <c r="O7403" t="s">
        <v>33</v>
      </c>
      <c r="P7403" t="s">
        <v>24</v>
      </c>
    </row>
    <row r="7404" spans="1:16" x14ac:dyDescent="0.35">
      <c r="A7404" t="s">
        <v>20159</v>
      </c>
      <c r="B7404" s="6">
        <v>82</v>
      </c>
      <c r="C74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04" t="s">
        <v>16</v>
      </c>
      <c r="E7404" t="s">
        <v>65</v>
      </c>
      <c r="F7404" t="s">
        <v>72</v>
      </c>
      <c r="G7404" s="1">
        <v>44183</v>
      </c>
      <c r="H7404" t="s">
        <v>19145</v>
      </c>
      <c r="I7404" t="s">
        <v>20160</v>
      </c>
      <c r="J7404" t="s">
        <v>31</v>
      </c>
      <c r="K7404" s="6">
        <v>75380.38</v>
      </c>
      <c r="L7404" t="s">
        <v>26914</v>
      </c>
      <c r="M7404" t="s">
        <v>43</v>
      </c>
      <c r="N7404" s="1">
        <v>44185</v>
      </c>
      <c r="O7404" t="s">
        <v>33</v>
      </c>
      <c r="P7404" t="s">
        <v>24</v>
      </c>
    </row>
    <row r="7405" spans="1:16" x14ac:dyDescent="0.35">
      <c r="A7405" t="s">
        <v>20161</v>
      </c>
      <c r="B7405" s="6">
        <v>64</v>
      </c>
      <c r="C74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05" t="s">
        <v>16</v>
      </c>
      <c r="E7405" t="s">
        <v>36</v>
      </c>
      <c r="F7405" t="s">
        <v>18</v>
      </c>
      <c r="G7405" s="1">
        <v>43893</v>
      </c>
      <c r="H7405" t="s">
        <v>20162</v>
      </c>
      <c r="I7405" t="s">
        <v>12249</v>
      </c>
      <c r="J7405" t="s">
        <v>21</v>
      </c>
      <c r="K7405" s="6">
        <v>10045.530000000001</v>
      </c>
      <c r="L7405" t="s">
        <v>26667</v>
      </c>
      <c r="M7405" t="s">
        <v>43</v>
      </c>
      <c r="N7405" s="1">
        <v>43920</v>
      </c>
      <c r="O7405" t="s">
        <v>87</v>
      </c>
      <c r="P7405" t="s">
        <v>34</v>
      </c>
    </row>
    <row r="7406" spans="1:16" x14ac:dyDescent="0.35">
      <c r="A7406" t="s">
        <v>20163</v>
      </c>
      <c r="B7406" s="6">
        <v>34</v>
      </c>
      <c r="C74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406" t="s">
        <v>16</v>
      </c>
      <c r="E7406" t="s">
        <v>92</v>
      </c>
      <c r="F7406" t="s">
        <v>28</v>
      </c>
      <c r="G7406" s="1">
        <v>44492</v>
      </c>
      <c r="H7406" t="s">
        <v>20164</v>
      </c>
      <c r="I7406" t="s">
        <v>20165</v>
      </c>
      <c r="J7406" t="s">
        <v>54</v>
      </c>
      <c r="K7406" s="6">
        <v>37623.040000000001</v>
      </c>
      <c r="L7406" t="s">
        <v>26676</v>
      </c>
      <c r="M7406" t="s">
        <v>22</v>
      </c>
      <c r="N7406" s="1">
        <v>44512</v>
      </c>
      <c r="O7406" t="s">
        <v>44</v>
      </c>
      <c r="P7406" t="s">
        <v>24</v>
      </c>
    </row>
    <row r="7407" spans="1:16" x14ac:dyDescent="0.35">
      <c r="A7407" t="s">
        <v>20166</v>
      </c>
      <c r="B7407" s="6">
        <v>24</v>
      </c>
      <c r="C74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407" t="s">
        <v>26</v>
      </c>
      <c r="E7407" t="s">
        <v>65</v>
      </c>
      <c r="F7407" t="s">
        <v>56</v>
      </c>
      <c r="G7407" s="1">
        <v>44767</v>
      </c>
      <c r="H7407" t="s">
        <v>20167</v>
      </c>
      <c r="I7407" t="s">
        <v>20168</v>
      </c>
      <c r="J7407" t="s">
        <v>59</v>
      </c>
      <c r="K7407" s="6">
        <v>27259.86</v>
      </c>
      <c r="L7407" t="s">
        <v>26959</v>
      </c>
      <c r="M7407" t="s">
        <v>22</v>
      </c>
      <c r="N7407" s="1">
        <v>44777</v>
      </c>
      <c r="O7407" t="s">
        <v>23</v>
      </c>
      <c r="P7407" t="s">
        <v>45</v>
      </c>
    </row>
    <row r="7408" spans="1:16" x14ac:dyDescent="0.35">
      <c r="A7408" t="s">
        <v>20169</v>
      </c>
      <c r="B7408" s="6">
        <v>76</v>
      </c>
      <c r="C74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08" t="s">
        <v>26</v>
      </c>
      <c r="E7408" t="s">
        <v>92</v>
      </c>
      <c r="F7408" t="s">
        <v>72</v>
      </c>
      <c r="G7408" s="1">
        <v>43657</v>
      </c>
      <c r="H7408" t="s">
        <v>20170</v>
      </c>
      <c r="I7408" t="s">
        <v>1779</v>
      </c>
      <c r="J7408" t="s">
        <v>54</v>
      </c>
      <c r="K7408" s="6">
        <v>17302.47</v>
      </c>
      <c r="L7408" t="s">
        <v>26895</v>
      </c>
      <c r="M7408" t="s">
        <v>32</v>
      </c>
      <c r="N7408" s="1">
        <v>43677</v>
      </c>
      <c r="O7408" t="s">
        <v>87</v>
      </c>
      <c r="P7408" t="s">
        <v>24</v>
      </c>
    </row>
    <row r="7409" spans="1:16" x14ac:dyDescent="0.35">
      <c r="A7409" t="s">
        <v>20171</v>
      </c>
      <c r="B7409" s="6">
        <v>74</v>
      </c>
      <c r="C74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09" t="s">
        <v>26</v>
      </c>
      <c r="E7409" t="s">
        <v>92</v>
      </c>
      <c r="F7409" t="s">
        <v>72</v>
      </c>
      <c r="G7409" s="1">
        <v>44845</v>
      </c>
      <c r="H7409" t="s">
        <v>20172</v>
      </c>
      <c r="I7409" t="s">
        <v>4212</v>
      </c>
      <c r="J7409" t="s">
        <v>59</v>
      </c>
      <c r="K7409" s="6">
        <v>40111.15</v>
      </c>
      <c r="L7409" t="s">
        <v>26624</v>
      </c>
      <c r="M7409" t="s">
        <v>32</v>
      </c>
      <c r="N7409" s="1">
        <v>44847</v>
      </c>
      <c r="O7409" t="s">
        <v>23</v>
      </c>
      <c r="P7409" t="s">
        <v>34</v>
      </c>
    </row>
    <row r="7410" spans="1:16" x14ac:dyDescent="0.35">
      <c r="A7410" t="s">
        <v>20173</v>
      </c>
      <c r="B7410" s="6">
        <v>54</v>
      </c>
      <c r="C74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10" t="s">
        <v>26</v>
      </c>
      <c r="E7410" t="s">
        <v>65</v>
      </c>
      <c r="F7410" t="s">
        <v>18</v>
      </c>
      <c r="G7410" s="1">
        <v>44123</v>
      </c>
      <c r="H7410" t="s">
        <v>20174</v>
      </c>
      <c r="I7410" t="s">
        <v>20175</v>
      </c>
      <c r="J7410" t="s">
        <v>21</v>
      </c>
      <c r="K7410" s="6">
        <v>13215</v>
      </c>
      <c r="L7410" t="s">
        <v>26669</v>
      </c>
      <c r="M7410" t="s">
        <v>32</v>
      </c>
      <c r="N7410" s="1">
        <v>44129</v>
      </c>
      <c r="O7410" t="s">
        <v>50</v>
      </c>
      <c r="P7410" t="s">
        <v>34</v>
      </c>
    </row>
    <row r="7411" spans="1:16" x14ac:dyDescent="0.35">
      <c r="A7411" t="s">
        <v>20176</v>
      </c>
      <c r="B7411" s="6">
        <v>41</v>
      </c>
      <c r="C74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411" t="s">
        <v>26</v>
      </c>
      <c r="E7411" t="s">
        <v>51</v>
      </c>
      <c r="F7411" t="s">
        <v>56</v>
      </c>
      <c r="G7411" s="1">
        <v>44905</v>
      </c>
      <c r="H7411" t="s">
        <v>20177</v>
      </c>
      <c r="I7411" t="s">
        <v>20178</v>
      </c>
      <c r="J7411" t="s">
        <v>54</v>
      </c>
      <c r="K7411" s="6">
        <v>17432.3</v>
      </c>
      <c r="L7411" t="s">
        <v>26621</v>
      </c>
      <c r="M7411" t="s">
        <v>32</v>
      </c>
      <c r="N7411" s="1">
        <v>44909</v>
      </c>
      <c r="O7411" t="s">
        <v>44</v>
      </c>
      <c r="P7411" t="s">
        <v>24</v>
      </c>
    </row>
    <row r="7412" spans="1:16" x14ac:dyDescent="0.35">
      <c r="A7412" t="s">
        <v>20179</v>
      </c>
      <c r="B7412" s="6">
        <v>71</v>
      </c>
      <c r="C74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12" t="s">
        <v>16</v>
      </c>
      <c r="E7412" t="s">
        <v>36</v>
      </c>
      <c r="F7412" t="s">
        <v>56</v>
      </c>
      <c r="G7412" s="1">
        <v>45051</v>
      </c>
      <c r="H7412" t="s">
        <v>20180</v>
      </c>
      <c r="I7412" t="s">
        <v>20181</v>
      </c>
      <c r="J7412" t="s">
        <v>59</v>
      </c>
      <c r="K7412" s="6">
        <v>12057.09</v>
      </c>
      <c r="L7412" t="s">
        <v>26611</v>
      </c>
      <c r="M7412" t="s">
        <v>22</v>
      </c>
      <c r="N7412" s="1">
        <v>45062</v>
      </c>
      <c r="O7412" t="s">
        <v>44</v>
      </c>
      <c r="P7412" t="s">
        <v>45</v>
      </c>
    </row>
    <row r="7413" spans="1:16" x14ac:dyDescent="0.35">
      <c r="A7413" t="s">
        <v>20182</v>
      </c>
      <c r="B7413" s="6">
        <v>82</v>
      </c>
      <c r="C74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13" t="s">
        <v>16</v>
      </c>
      <c r="E7413" t="s">
        <v>27</v>
      </c>
      <c r="F7413" t="s">
        <v>56</v>
      </c>
      <c r="G7413" s="1">
        <v>44584</v>
      </c>
      <c r="H7413" t="s">
        <v>20183</v>
      </c>
      <c r="I7413" t="s">
        <v>20184</v>
      </c>
      <c r="J7413" t="s">
        <v>31</v>
      </c>
      <c r="K7413" s="6">
        <v>11993.11</v>
      </c>
      <c r="L7413" t="s">
        <v>26674</v>
      </c>
      <c r="M7413" t="s">
        <v>22</v>
      </c>
      <c r="N7413" s="1">
        <v>44601</v>
      </c>
      <c r="O7413" t="s">
        <v>50</v>
      </c>
      <c r="P7413" t="s">
        <v>45</v>
      </c>
    </row>
    <row r="7414" spans="1:16" x14ac:dyDescent="0.35">
      <c r="A7414" t="s">
        <v>20185</v>
      </c>
      <c r="B7414" s="6">
        <v>19</v>
      </c>
      <c r="C74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414" t="s">
        <v>16</v>
      </c>
      <c r="E7414" t="s">
        <v>17</v>
      </c>
      <c r="F7414" t="s">
        <v>47</v>
      </c>
      <c r="G7414" s="1">
        <v>43776</v>
      </c>
      <c r="H7414" t="s">
        <v>20186</v>
      </c>
      <c r="I7414" t="s">
        <v>20187</v>
      </c>
      <c r="J7414" t="s">
        <v>31</v>
      </c>
      <c r="K7414" s="6">
        <v>26888.59</v>
      </c>
      <c r="L7414" t="s">
        <v>26952</v>
      </c>
      <c r="M7414" t="s">
        <v>22</v>
      </c>
      <c r="N7414" s="1">
        <v>43784</v>
      </c>
      <c r="O7414" t="s">
        <v>23</v>
      </c>
      <c r="P7414" t="s">
        <v>24</v>
      </c>
    </row>
    <row r="7415" spans="1:16" x14ac:dyDescent="0.35">
      <c r="A7415" t="s">
        <v>20188</v>
      </c>
      <c r="B7415" s="6">
        <v>54</v>
      </c>
      <c r="C74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15" t="s">
        <v>16</v>
      </c>
      <c r="E7415" t="s">
        <v>117</v>
      </c>
      <c r="F7415" t="s">
        <v>56</v>
      </c>
      <c r="G7415" s="1">
        <v>44005</v>
      </c>
      <c r="H7415" t="s">
        <v>20189</v>
      </c>
      <c r="I7415" t="s">
        <v>20190</v>
      </c>
      <c r="J7415" t="s">
        <v>21</v>
      </c>
      <c r="K7415" s="6">
        <v>16601.669999999998</v>
      </c>
      <c r="L7415" t="s">
        <v>26687</v>
      </c>
      <c r="M7415" t="s">
        <v>32</v>
      </c>
      <c r="N7415" s="1">
        <v>44029</v>
      </c>
      <c r="O7415" t="s">
        <v>50</v>
      </c>
      <c r="P7415" t="s">
        <v>45</v>
      </c>
    </row>
    <row r="7416" spans="1:16" x14ac:dyDescent="0.35">
      <c r="A7416" t="s">
        <v>20191</v>
      </c>
      <c r="B7416" s="6">
        <v>41</v>
      </c>
      <c r="C74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416" t="s">
        <v>16</v>
      </c>
      <c r="E7416" t="s">
        <v>17</v>
      </c>
      <c r="F7416" t="s">
        <v>37</v>
      </c>
      <c r="G7416" s="1">
        <v>43495</v>
      </c>
      <c r="H7416" t="s">
        <v>20192</v>
      </c>
      <c r="I7416" t="s">
        <v>8383</v>
      </c>
      <c r="J7416" t="s">
        <v>31</v>
      </c>
      <c r="K7416" s="6">
        <v>795.2</v>
      </c>
      <c r="L7416" t="s">
        <v>26658</v>
      </c>
      <c r="M7416" t="s">
        <v>22</v>
      </c>
      <c r="N7416" s="1">
        <v>43510</v>
      </c>
      <c r="O7416" t="s">
        <v>23</v>
      </c>
      <c r="P7416" t="s">
        <v>34</v>
      </c>
    </row>
    <row r="7417" spans="1:16" x14ac:dyDescent="0.35">
      <c r="A7417" t="s">
        <v>20193</v>
      </c>
      <c r="B7417" s="6">
        <v>18</v>
      </c>
      <c r="C74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417" t="s">
        <v>26</v>
      </c>
      <c r="E7417" t="s">
        <v>117</v>
      </c>
      <c r="F7417" t="s">
        <v>47</v>
      </c>
      <c r="G7417" s="1">
        <v>44158</v>
      </c>
      <c r="H7417" t="s">
        <v>20194</v>
      </c>
      <c r="I7417" t="s">
        <v>20195</v>
      </c>
      <c r="J7417" t="s">
        <v>63</v>
      </c>
      <c r="K7417" s="6">
        <v>28261.31</v>
      </c>
      <c r="L7417" t="s">
        <v>26931</v>
      </c>
      <c r="M7417" t="s">
        <v>43</v>
      </c>
      <c r="N7417" s="1">
        <v>44165</v>
      </c>
      <c r="O7417" t="s">
        <v>50</v>
      </c>
      <c r="P7417" t="s">
        <v>34</v>
      </c>
    </row>
    <row r="7418" spans="1:16" x14ac:dyDescent="0.35">
      <c r="A7418" t="s">
        <v>20196</v>
      </c>
      <c r="B7418" s="6">
        <v>18</v>
      </c>
      <c r="C74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418" t="s">
        <v>26</v>
      </c>
      <c r="E7418" t="s">
        <v>51</v>
      </c>
      <c r="F7418" t="s">
        <v>18</v>
      </c>
      <c r="G7418" s="1">
        <v>44427</v>
      </c>
      <c r="H7418" t="s">
        <v>20197</v>
      </c>
      <c r="I7418" t="s">
        <v>20198</v>
      </c>
      <c r="J7418" t="s">
        <v>59</v>
      </c>
      <c r="K7418" s="6">
        <v>29653.279999999999</v>
      </c>
      <c r="L7418" t="s">
        <v>26761</v>
      </c>
      <c r="M7418" t="s">
        <v>43</v>
      </c>
      <c r="N7418" s="1">
        <v>44450</v>
      </c>
      <c r="O7418" t="s">
        <v>33</v>
      </c>
      <c r="P7418" t="s">
        <v>45</v>
      </c>
    </row>
    <row r="7419" spans="1:16" x14ac:dyDescent="0.35">
      <c r="A7419" t="s">
        <v>20199</v>
      </c>
      <c r="B7419" s="6">
        <v>31</v>
      </c>
      <c r="C74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419" t="s">
        <v>16</v>
      </c>
      <c r="E7419" t="s">
        <v>117</v>
      </c>
      <c r="F7419" t="s">
        <v>72</v>
      </c>
      <c r="G7419" s="1">
        <v>44103</v>
      </c>
      <c r="H7419" t="s">
        <v>16794</v>
      </c>
      <c r="I7419" t="s">
        <v>20200</v>
      </c>
      <c r="J7419" t="s">
        <v>31</v>
      </c>
      <c r="K7419" s="6">
        <v>34514.76</v>
      </c>
      <c r="L7419" t="s">
        <v>26639</v>
      </c>
      <c r="M7419" t="s">
        <v>32</v>
      </c>
      <c r="N7419" s="1">
        <v>44108</v>
      </c>
      <c r="O7419" t="s">
        <v>44</v>
      </c>
      <c r="P7419" t="s">
        <v>24</v>
      </c>
    </row>
    <row r="7420" spans="1:16" x14ac:dyDescent="0.35">
      <c r="A7420" t="s">
        <v>20201</v>
      </c>
      <c r="B7420" s="6">
        <v>76</v>
      </c>
      <c r="C74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20" t="s">
        <v>16</v>
      </c>
      <c r="E7420" t="s">
        <v>27</v>
      </c>
      <c r="F7420" t="s">
        <v>47</v>
      </c>
      <c r="G7420" s="1">
        <v>44733</v>
      </c>
      <c r="H7420" t="s">
        <v>1214</v>
      </c>
      <c r="I7420" t="s">
        <v>20202</v>
      </c>
      <c r="J7420" t="s">
        <v>59</v>
      </c>
      <c r="K7420" s="6">
        <v>39182.230000000003</v>
      </c>
      <c r="L7420" t="s">
        <v>26923</v>
      </c>
      <c r="M7420" t="s">
        <v>32</v>
      </c>
      <c r="N7420" s="1">
        <v>44754</v>
      </c>
      <c r="O7420" t="s">
        <v>50</v>
      </c>
      <c r="P7420" t="s">
        <v>24</v>
      </c>
    </row>
    <row r="7421" spans="1:16" x14ac:dyDescent="0.35">
      <c r="A7421" t="s">
        <v>20203</v>
      </c>
      <c r="B7421" s="6">
        <v>45</v>
      </c>
      <c r="C74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21" t="s">
        <v>16</v>
      </c>
      <c r="E7421" t="s">
        <v>65</v>
      </c>
      <c r="F7421" t="s">
        <v>37</v>
      </c>
      <c r="G7421" s="1">
        <v>43430</v>
      </c>
      <c r="H7421" t="s">
        <v>20204</v>
      </c>
      <c r="I7421" t="s">
        <v>20205</v>
      </c>
      <c r="J7421" t="s">
        <v>21</v>
      </c>
      <c r="K7421" s="6">
        <v>3830.64</v>
      </c>
      <c r="L7421" t="s">
        <v>26612</v>
      </c>
      <c r="M7421" t="s">
        <v>43</v>
      </c>
      <c r="N7421" s="1">
        <v>43459</v>
      </c>
      <c r="O7421" t="s">
        <v>87</v>
      </c>
      <c r="P7421" t="s">
        <v>24</v>
      </c>
    </row>
    <row r="7422" spans="1:16" x14ac:dyDescent="0.35">
      <c r="A7422" t="s">
        <v>20206</v>
      </c>
      <c r="B7422" s="6">
        <v>67</v>
      </c>
      <c r="C74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22" t="s">
        <v>16</v>
      </c>
      <c r="E7422" t="s">
        <v>233</v>
      </c>
      <c r="F7422" t="s">
        <v>18</v>
      </c>
      <c r="G7422" s="1">
        <v>44285</v>
      </c>
      <c r="H7422" t="s">
        <v>20207</v>
      </c>
      <c r="I7422" t="s">
        <v>20208</v>
      </c>
      <c r="J7422" t="s">
        <v>63</v>
      </c>
      <c r="K7422" s="6">
        <v>16474.439999999999</v>
      </c>
      <c r="L7422" t="s">
        <v>26602</v>
      </c>
      <c r="M7422" t="s">
        <v>32</v>
      </c>
      <c r="N7422" s="1">
        <v>44313</v>
      </c>
      <c r="O7422" t="s">
        <v>50</v>
      </c>
      <c r="P7422" t="s">
        <v>34</v>
      </c>
    </row>
    <row r="7423" spans="1:16" x14ac:dyDescent="0.35">
      <c r="A7423" t="s">
        <v>158</v>
      </c>
      <c r="B7423" s="6">
        <v>27</v>
      </c>
      <c r="C74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423" t="s">
        <v>26</v>
      </c>
      <c r="E7423" t="s">
        <v>27</v>
      </c>
      <c r="F7423" t="s">
        <v>28</v>
      </c>
      <c r="G7423" s="1">
        <v>44542</v>
      </c>
      <c r="H7423" t="s">
        <v>20209</v>
      </c>
      <c r="I7423" t="s">
        <v>20210</v>
      </c>
      <c r="J7423" t="s">
        <v>63</v>
      </c>
      <c r="K7423" s="6">
        <v>34712.29</v>
      </c>
      <c r="L7423" t="s">
        <v>26970</v>
      </c>
      <c r="M7423" t="s">
        <v>32</v>
      </c>
      <c r="N7423" s="1">
        <v>44558</v>
      </c>
      <c r="O7423" t="s">
        <v>44</v>
      </c>
      <c r="P7423" t="s">
        <v>45</v>
      </c>
    </row>
    <row r="7424" spans="1:16" x14ac:dyDescent="0.35">
      <c r="A7424" t="s">
        <v>20211</v>
      </c>
      <c r="B7424" s="6">
        <v>65</v>
      </c>
      <c r="C74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24" t="s">
        <v>26</v>
      </c>
      <c r="E7424" t="s">
        <v>36</v>
      </c>
      <c r="F7424" t="s">
        <v>47</v>
      </c>
      <c r="G7424" s="1">
        <v>44301</v>
      </c>
      <c r="H7424" t="s">
        <v>20212</v>
      </c>
      <c r="I7424" t="s">
        <v>20213</v>
      </c>
      <c r="J7424" t="s">
        <v>59</v>
      </c>
      <c r="K7424" s="6">
        <v>30114.42</v>
      </c>
      <c r="L7424" t="s">
        <v>26633</v>
      </c>
      <c r="M7424" t="s">
        <v>22</v>
      </c>
      <c r="N7424" s="1">
        <v>44312</v>
      </c>
      <c r="O7424" t="s">
        <v>44</v>
      </c>
      <c r="P7424" t="s">
        <v>24</v>
      </c>
    </row>
    <row r="7425" spans="1:16" x14ac:dyDescent="0.35">
      <c r="A7425" t="s">
        <v>20214</v>
      </c>
      <c r="B7425" s="6">
        <v>63</v>
      </c>
      <c r="C74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25" t="s">
        <v>26</v>
      </c>
      <c r="E7425" t="s">
        <v>17</v>
      </c>
      <c r="F7425" t="s">
        <v>56</v>
      </c>
      <c r="G7425" s="1">
        <v>44785</v>
      </c>
      <c r="H7425" t="s">
        <v>20215</v>
      </c>
      <c r="I7425" t="s">
        <v>20216</v>
      </c>
      <c r="J7425" t="s">
        <v>31</v>
      </c>
      <c r="K7425" s="6">
        <v>28301.4</v>
      </c>
      <c r="L7425" t="s">
        <v>26918</v>
      </c>
      <c r="M7425" t="s">
        <v>32</v>
      </c>
      <c r="N7425" s="1">
        <v>44807</v>
      </c>
      <c r="O7425" t="s">
        <v>44</v>
      </c>
      <c r="P7425" t="s">
        <v>34</v>
      </c>
    </row>
    <row r="7426" spans="1:16" x14ac:dyDescent="0.35">
      <c r="A7426" t="s">
        <v>2974</v>
      </c>
      <c r="B7426" s="6">
        <v>28</v>
      </c>
      <c r="C74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426" t="s">
        <v>26</v>
      </c>
      <c r="E7426" t="s">
        <v>233</v>
      </c>
      <c r="F7426" t="s">
        <v>28</v>
      </c>
      <c r="G7426" s="1">
        <v>43575</v>
      </c>
      <c r="H7426" t="s">
        <v>20217</v>
      </c>
      <c r="I7426" t="s">
        <v>20218</v>
      </c>
      <c r="J7426" t="s">
        <v>31</v>
      </c>
      <c r="K7426" s="6">
        <v>9929.3799999999992</v>
      </c>
      <c r="L7426" t="s">
        <v>26665</v>
      </c>
      <c r="M7426" t="s">
        <v>32</v>
      </c>
      <c r="N7426" s="1">
        <v>43600</v>
      </c>
      <c r="O7426" t="s">
        <v>50</v>
      </c>
      <c r="P7426" t="s">
        <v>45</v>
      </c>
    </row>
    <row r="7427" spans="1:16" x14ac:dyDescent="0.35">
      <c r="A7427" t="s">
        <v>20219</v>
      </c>
      <c r="B7427" s="6">
        <v>39</v>
      </c>
      <c r="C74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427" t="s">
        <v>16</v>
      </c>
      <c r="E7427" t="s">
        <v>51</v>
      </c>
      <c r="F7427" t="s">
        <v>37</v>
      </c>
      <c r="G7427" s="1">
        <v>44390</v>
      </c>
      <c r="H7427" t="s">
        <v>20220</v>
      </c>
      <c r="I7427" t="s">
        <v>20221</v>
      </c>
      <c r="J7427" t="s">
        <v>31</v>
      </c>
      <c r="K7427" s="6">
        <v>5782.16</v>
      </c>
      <c r="L7427" t="s">
        <v>26840</v>
      </c>
      <c r="M7427" t="s">
        <v>32</v>
      </c>
      <c r="N7427" s="1">
        <v>44413</v>
      </c>
      <c r="O7427" t="s">
        <v>87</v>
      </c>
      <c r="P7427" t="s">
        <v>24</v>
      </c>
    </row>
    <row r="7428" spans="1:16" x14ac:dyDescent="0.35">
      <c r="A7428" t="s">
        <v>20222</v>
      </c>
      <c r="B7428" s="6">
        <v>39</v>
      </c>
      <c r="C74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428" t="s">
        <v>26</v>
      </c>
      <c r="E7428" t="s">
        <v>117</v>
      </c>
      <c r="F7428" t="s">
        <v>47</v>
      </c>
      <c r="G7428" s="1">
        <v>43853</v>
      </c>
      <c r="H7428" t="s">
        <v>15243</v>
      </c>
      <c r="I7428" t="s">
        <v>20223</v>
      </c>
      <c r="J7428" t="s">
        <v>54</v>
      </c>
      <c r="K7428" s="6">
        <v>24058.560000000001</v>
      </c>
      <c r="L7428" t="s">
        <v>26875</v>
      </c>
      <c r="M7428" t="s">
        <v>22</v>
      </c>
      <c r="N7428" s="1">
        <v>43854</v>
      </c>
      <c r="O7428" t="s">
        <v>87</v>
      </c>
      <c r="P7428" t="s">
        <v>45</v>
      </c>
    </row>
    <row r="7429" spans="1:16" x14ac:dyDescent="0.35">
      <c r="A7429" t="s">
        <v>13018</v>
      </c>
      <c r="B7429" s="6">
        <v>59</v>
      </c>
      <c r="C74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29" t="s">
        <v>26</v>
      </c>
      <c r="E7429" t="s">
        <v>36</v>
      </c>
      <c r="F7429" t="s">
        <v>47</v>
      </c>
      <c r="G7429" s="1">
        <v>44059</v>
      </c>
      <c r="H7429" t="s">
        <v>20224</v>
      </c>
      <c r="I7429" t="s">
        <v>20225</v>
      </c>
      <c r="J7429" t="s">
        <v>31</v>
      </c>
      <c r="K7429" s="6">
        <v>18529.009999999998</v>
      </c>
      <c r="L7429" t="s">
        <v>26735</v>
      </c>
      <c r="M7429" t="s">
        <v>22</v>
      </c>
      <c r="N7429" s="1">
        <v>44077</v>
      </c>
      <c r="O7429" t="s">
        <v>44</v>
      </c>
      <c r="P7429" t="s">
        <v>45</v>
      </c>
    </row>
    <row r="7430" spans="1:16" x14ac:dyDescent="0.35">
      <c r="A7430" t="s">
        <v>4828</v>
      </c>
      <c r="B7430" s="6">
        <v>30</v>
      </c>
      <c r="C74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430" t="s">
        <v>26</v>
      </c>
      <c r="E7430" t="s">
        <v>233</v>
      </c>
      <c r="F7430" t="s">
        <v>37</v>
      </c>
      <c r="G7430" s="1">
        <v>43751</v>
      </c>
      <c r="H7430" t="s">
        <v>13031</v>
      </c>
      <c r="I7430" t="s">
        <v>20226</v>
      </c>
      <c r="J7430" t="s">
        <v>59</v>
      </c>
      <c r="K7430" s="6">
        <v>6769.83</v>
      </c>
      <c r="L7430" t="s">
        <v>26916</v>
      </c>
      <c r="M7430" t="s">
        <v>32</v>
      </c>
      <c r="N7430" s="1">
        <v>43779</v>
      </c>
      <c r="O7430" t="s">
        <v>87</v>
      </c>
      <c r="P7430" t="s">
        <v>24</v>
      </c>
    </row>
    <row r="7431" spans="1:16" x14ac:dyDescent="0.35">
      <c r="A7431" t="s">
        <v>14406</v>
      </c>
      <c r="B7431" s="6">
        <v>65</v>
      </c>
      <c r="C74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31" t="s">
        <v>16</v>
      </c>
      <c r="E7431" t="s">
        <v>233</v>
      </c>
      <c r="F7431" t="s">
        <v>18</v>
      </c>
      <c r="G7431" s="1">
        <v>45004</v>
      </c>
      <c r="H7431" t="s">
        <v>20227</v>
      </c>
      <c r="I7431" t="s">
        <v>20228</v>
      </c>
      <c r="J7431" t="s">
        <v>31</v>
      </c>
      <c r="K7431" s="6">
        <v>26136.31</v>
      </c>
      <c r="L7431" t="s">
        <v>26682</v>
      </c>
      <c r="M7431" t="s">
        <v>32</v>
      </c>
      <c r="N7431" s="1">
        <v>45007</v>
      </c>
      <c r="O7431" t="s">
        <v>87</v>
      </c>
      <c r="P7431" t="s">
        <v>34</v>
      </c>
    </row>
    <row r="7432" spans="1:16" x14ac:dyDescent="0.35">
      <c r="A7432" t="s">
        <v>10324</v>
      </c>
      <c r="B7432" s="6">
        <v>54</v>
      </c>
      <c r="C74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32" t="s">
        <v>16</v>
      </c>
      <c r="E7432" t="s">
        <v>51</v>
      </c>
      <c r="F7432" t="s">
        <v>37</v>
      </c>
      <c r="G7432" s="1">
        <v>43824</v>
      </c>
      <c r="H7432" t="s">
        <v>20229</v>
      </c>
      <c r="I7432" t="s">
        <v>20230</v>
      </c>
      <c r="J7432" t="s">
        <v>31</v>
      </c>
      <c r="K7432" s="6">
        <v>20338.349999999999</v>
      </c>
      <c r="L7432" t="s">
        <v>26655</v>
      </c>
      <c r="M7432" t="s">
        <v>43</v>
      </c>
      <c r="N7432" s="1">
        <v>43849</v>
      </c>
      <c r="O7432" t="s">
        <v>87</v>
      </c>
      <c r="P7432" t="s">
        <v>45</v>
      </c>
    </row>
    <row r="7433" spans="1:16" x14ac:dyDescent="0.35">
      <c r="A7433" t="s">
        <v>20231</v>
      </c>
      <c r="B7433" s="6">
        <v>32</v>
      </c>
      <c r="C74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433" t="s">
        <v>26</v>
      </c>
      <c r="E7433" t="s">
        <v>92</v>
      </c>
      <c r="F7433" t="s">
        <v>18</v>
      </c>
      <c r="G7433" s="1">
        <v>44448</v>
      </c>
      <c r="H7433" t="s">
        <v>20232</v>
      </c>
      <c r="I7433" t="s">
        <v>20233</v>
      </c>
      <c r="J7433" t="s">
        <v>54</v>
      </c>
      <c r="K7433" s="6">
        <v>52223.56</v>
      </c>
      <c r="L7433" t="s">
        <v>26710</v>
      </c>
      <c r="M7433" t="s">
        <v>32</v>
      </c>
      <c r="N7433" s="1">
        <v>44451</v>
      </c>
      <c r="O7433" t="s">
        <v>33</v>
      </c>
      <c r="P7433" t="s">
        <v>24</v>
      </c>
    </row>
    <row r="7434" spans="1:16" x14ac:dyDescent="0.35">
      <c r="A7434" t="s">
        <v>5582</v>
      </c>
      <c r="B7434" s="6">
        <v>75</v>
      </c>
      <c r="C74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34" t="s">
        <v>16</v>
      </c>
      <c r="E7434" t="s">
        <v>233</v>
      </c>
      <c r="F7434" t="s">
        <v>18</v>
      </c>
      <c r="G7434" s="1">
        <v>45059</v>
      </c>
      <c r="H7434" t="s">
        <v>20234</v>
      </c>
      <c r="I7434" t="s">
        <v>20235</v>
      </c>
      <c r="J7434" t="s">
        <v>54</v>
      </c>
      <c r="K7434" s="6">
        <v>47830.33</v>
      </c>
      <c r="L7434" t="s">
        <v>26766</v>
      </c>
      <c r="M7434" t="s">
        <v>43</v>
      </c>
      <c r="N7434" s="1">
        <v>45074</v>
      </c>
      <c r="O7434" t="s">
        <v>33</v>
      </c>
      <c r="P7434" t="s">
        <v>34</v>
      </c>
    </row>
    <row r="7435" spans="1:16" x14ac:dyDescent="0.35">
      <c r="A7435" t="s">
        <v>20236</v>
      </c>
      <c r="B7435" s="6">
        <v>78</v>
      </c>
      <c r="C74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35" t="s">
        <v>26</v>
      </c>
      <c r="E7435" t="s">
        <v>51</v>
      </c>
      <c r="F7435" t="s">
        <v>56</v>
      </c>
      <c r="G7435" s="1">
        <v>43662</v>
      </c>
      <c r="H7435" t="s">
        <v>20237</v>
      </c>
      <c r="I7435" t="s">
        <v>20238</v>
      </c>
      <c r="J7435" t="s">
        <v>59</v>
      </c>
      <c r="K7435" s="6">
        <v>2660.78</v>
      </c>
      <c r="L7435" t="s">
        <v>26767</v>
      </c>
      <c r="M7435" t="s">
        <v>43</v>
      </c>
      <c r="N7435" s="1">
        <v>43678</v>
      </c>
      <c r="O7435" t="s">
        <v>23</v>
      </c>
      <c r="P7435" t="s">
        <v>24</v>
      </c>
    </row>
    <row r="7436" spans="1:16" x14ac:dyDescent="0.35">
      <c r="A7436" t="s">
        <v>20239</v>
      </c>
      <c r="B7436" s="6">
        <v>70</v>
      </c>
      <c r="C74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36" t="s">
        <v>16</v>
      </c>
      <c r="E7436" t="s">
        <v>117</v>
      </c>
      <c r="F7436" t="s">
        <v>37</v>
      </c>
      <c r="G7436" s="1">
        <v>43830</v>
      </c>
      <c r="H7436" t="s">
        <v>20240</v>
      </c>
      <c r="I7436" t="s">
        <v>20241</v>
      </c>
      <c r="J7436" t="s">
        <v>31</v>
      </c>
      <c r="K7436" s="6">
        <v>15027.8</v>
      </c>
      <c r="L7436" t="s">
        <v>26937</v>
      </c>
      <c r="M7436" t="s">
        <v>43</v>
      </c>
      <c r="N7436" s="1">
        <v>43843</v>
      </c>
      <c r="O7436" t="s">
        <v>33</v>
      </c>
      <c r="P7436" t="s">
        <v>34</v>
      </c>
    </row>
    <row r="7437" spans="1:16" x14ac:dyDescent="0.35">
      <c r="A7437" t="s">
        <v>20242</v>
      </c>
      <c r="B7437" s="6">
        <v>23</v>
      </c>
      <c r="C74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437" t="s">
        <v>16</v>
      </c>
      <c r="E7437" t="s">
        <v>27</v>
      </c>
      <c r="F7437" t="s">
        <v>18</v>
      </c>
      <c r="G7437" s="1">
        <v>43565</v>
      </c>
      <c r="H7437" t="s">
        <v>20243</v>
      </c>
      <c r="I7437" t="s">
        <v>1779</v>
      </c>
      <c r="J7437" t="s">
        <v>54</v>
      </c>
      <c r="K7437" s="6">
        <v>34303.449999999997</v>
      </c>
      <c r="L7437" t="s">
        <v>26826</v>
      </c>
      <c r="M7437" t="s">
        <v>32</v>
      </c>
      <c r="N7437" s="1">
        <v>43584</v>
      </c>
      <c r="O7437" t="s">
        <v>87</v>
      </c>
      <c r="P7437" t="s">
        <v>45</v>
      </c>
    </row>
    <row r="7438" spans="1:16" x14ac:dyDescent="0.35">
      <c r="A7438" t="s">
        <v>20244</v>
      </c>
      <c r="B7438" s="6">
        <v>36</v>
      </c>
      <c r="C74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438" t="s">
        <v>16</v>
      </c>
      <c r="E7438" t="s">
        <v>17</v>
      </c>
      <c r="F7438" t="s">
        <v>56</v>
      </c>
      <c r="G7438" s="1">
        <v>44811</v>
      </c>
      <c r="H7438" t="s">
        <v>20245</v>
      </c>
      <c r="I7438" t="s">
        <v>20246</v>
      </c>
      <c r="J7438" t="s">
        <v>31</v>
      </c>
      <c r="K7438" s="6">
        <v>5055.17</v>
      </c>
      <c r="L7438" t="s">
        <v>26604</v>
      </c>
      <c r="M7438" t="s">
        <v>22</v>
      </c>
      <c r="N7438" s="1">
        <v>44817</v>
      </c>
      <c r="O7438" t="s">
        <v>50</v>
      </c>
      <c r="P7438" t="s">
        <v>34</v>
      </c>
    </row>
    <row r="7439" spans="1:16" x14ac:dyDescent="0.35">
      <c r="A7439" t="s">
        <v>20247</v>
      </c>
      <c r="B7439" s="6">
        <v>51</v>
      </c>
      <c r="C74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39" t="s">
        <v>16</v>
      </c>
      <c r="E7439" t="s">
        <v>36</v>
      </c>
      <c r="F7439" t="s">
        <v>72</v>
      </c>
      <c r="G7439" s="1">
        <v>44342</v>
      </c>
      <c r="H7439" t="s">
        <v>20248</v>
      </c>
      <c r="I7439" t="s">
        <v>20249</v>
      </c>
      <c r="J7439" t="s">
        <v>59</v>
      </c>
      <c r="K7439" s="6">
        <v>72225.89</v>
      </c>
      <c r="L7439" t="s">
        <v>26848</v>
      </c>
      <c r="M7439" t="s">
        <v>22</v>
      </c>
      <c r="N7439" s="1">
        <v>44351</v>
      </c>
      <c r="O7439" t="s">
        <v>50</v>
      </c>
      <c r="P7439" t="s">
        <v>24</v>
      </c>
    </row>
    <row r="7440" spans="1:16" x14ac:dyDescent="0.35">
      <c r="A7440" t="s">
        <v>1033</v>
      </c>
      <c r="B7440" s="6">
        <v>44</v>
      </c>
      <c r="C74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40" t="s">
        <v>16</v>
      </c>
      <c r="E7440" t="s">
        <v>65</v>
      </c>
      <c r="F7440" t="s">
        <v>56</v>
      </c>
      <c r="G7440" s="1">
        <v>45091</v>
      </c>
      <c r="H7440" t="s">
        <v>20250</v>
      </c>
      <c r="I7440" t="s">
        <v>20251</v>
      </c>
      <c r="J7440" t="s">
        <v>63</v>
      </c>
      <c r="K7440" s="6">
        <v>31273.94</v>
      </c>
      <c r="L7440" t="s">
        <v>26742</v>
      </c>
      <c r="M7440" t="s">
        <v>32</v>
      </c>
      <c r="N7440" s="1">
        <v>45115</v>
      </c>
      <c r="O7440" t="s">
        <v>33</v>
      </c>
      <c r="P7440" t="s">
        <v>24</v>
      </c>
    </row>
    <row r="7441" spans="1:16" x14ac:dyDescent="0.35">
      <c r="A7441" t="s">
        <v>20252</v>
      </c>
      <c r="B7441" s="6">
        <v>51</v>
      </c>
      <c r="C74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41" t="s">
        <v>16</v>
      </c>
      <c r="E7441" t="s">
        <v>36</v>
      </c>
      <c r="F7441" t="s">
        <v>37</v>
      </c>
      <c r="G7441" s="1">
        <v>44525</v>
      </c>
      <c r="H7441" t="s">
        <v>20253</v>
      </c>
      <c r="I7441" t="s">
        <v>13341</v>
      </c>
      <c r="J7441" t="s">
        <v>54</v>
      </c>
      <c r="K7441" s="6">
        <v>20109.62</v>
      </c>
      <c r="L7441" t="s">
        <v>26628</v>
      </c>
      <c r="M7441" t="s">
        <v>32</v>
      </c>
      <c r="N7441" s="1">
        <v>44533</v>
      </c>
      <c r="O7441" t="s">
        <v>44</v>
      </c>
      <c r="P7441" t="s">
        <v>45</v>
      </c>
    </row>
    <row r="7442" spans="1:16" x14ac:dyDescent="0.35">
      <c r="A7442" t="s">
        <v>20254</v>
      </c>
      <c r="B7442" s="6">
        <v>59</v>
      </c>
      <c r="C74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42" t="s">
        <v>26</v>
      </c>
      <c r="E7442" t="s">
        <v>233</v>
      </c>
      <c r="F7442" t="s">
        <v>72</v>
      </c>
      <c r="G7442" s="1">
        <v>43966</v>
      </c>
      <c r="H7442" t="s">
        <v>20255</v>
      </c>
      <c r="I7442" t="s">
        <v>11616</v>
      </c>
      <c r="J7442" t="s">
        <v>54</v>
      </c>
      <c r="K7442" s="6">
        <v>42060</v>
      </c>
      <c r="L7442" t="s">
        <v>26755</v>
      </c>
      <c r="M7442" t="s">
        <v>32</v>
      </c>
      <c r="N7442" s="1">
        <v>43968</v>
      </c>
      <c r="O7442" t="s">
        <v>23</v>
      </c>
      <c r="P7442" t="s">
        <v>34</v>
      </c>
    </row>
    <row r="7443" spans="1:16" x14ac:dyDescent="0.35">
      <c r="A7443" t="s">
        <v>20256</v>
      </c>
      <c r="B7443" s="6">
        <v>65</v>
      </c>
      <c r="C74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43" t="s">
        <v>16</v>
      </c>
      <c r="E7443" t="s">
        <v>27</v>
      </c>
      <c r="F7443" t="s">
        <v>72</v>
      </c>
      <c r="G7443" s="1">
        <v>44635</v>
      </c>
      <c r="H7443" t="s">
        <v>20257</v>
      </c>
      <c r="I7443" t="s">
        <v>20258</v>
      </c>
      <c r="J7443" t="s">
        <v>59</v>
      </c>
      <c r="K7443" s="6">
        <v>9517.5499999999993</v>
      </c>
      <c r="L7443" t="s">
        <v>26768</v>
      </c>
      <c r="M7443" t="s">
        <v>32</v>
      </c>
      <c r="N7443" s="1">
        <v>44656</v>
      </c>
      <c r="O7443" t="s">
        <v>44</v>
      </c>
      <c r="P7443" t="s">
        <v>34</v>
      </c>
    </row>
    <row r="7444" spans="1:16" x14ac:dyDescent="0.35">
      <c r="A7444" t="s">
        <v>20259</v>
      </c>
      <c r="B7444" s="6">
        <v>18</v>
      </c>
      <c r="C74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444" t="s">
        <v>26</v>
      </c>
      <c r="E7444" t="s">
        <v>117</v>
      </c>
      <c r="F7444" t="s">
        <v>28</v>
      </c>
      <c r="G7444" s="1">
        <v>43851</v>
      </c>
      <c r="H7444" t="s">
        <v>20260</v>
      </c>
      <c r="I7444" t="s">
        <v>20261</v>
      </c>
      <c r="J7444" t="s">
        <v>54</v>
      </c>
      <c r="K7444" s="6">
        <v>6099.46</v>
      </c>
      <c r="L7444" t="s">
        <v>26879</v>
      </c>
      <c r="M7444" t="s">
        <v>43</v>
      </c>
      <c r="N7444" s="1">
        <v>43854</v>
      </c>
      <c r="O7444" t="s">
        <v>23</v>
      </c>
      <c r="P7444" t="s">
        <v>34</v>
      </c>
    </row>
    <row r="7445" spans="1:16" x14ac:dyDescent="0.35">
      <c r="A7445" t="s">
        <v>4817</v>
      </c>
      <c r="B7445" s="6">
        <v>48</v>
      </c>
      <c r="C74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45" t="s">
        <v>16</v>
      </c>
      <c r="E7445" t="s">
        <v>233</v>
      </c>
      <c r="F7445" t="s">
        <v>18</v>
      </c>
      <c r="G7445" s="1">
        <v>43669</v>
      </c>
      <c r="H7445" t="s">
        <v>9366</v>
      </c>
      <c r="I7445" t="s">
        <v>20262</v>
      </c>
      <c r="J7445" t="s">
        <v>59</v>
      </c>
      <c r="K7445" s="6">
        <v>59189.67</v>
      </c>
      <c r="L7445" t="s">
        <v>26941</v>
      </c>
      <c r="M7445" t="s">
        <v>32</v>
      </c>
      <c r="N7445" s="1">
        <v>43676</v>
      </c>
      <c r="O7445" t="s">
        <v>33</v>
      </c>
      <c r="P7445" t="s">
        <v>34</v>
      </c>
    </row>
    <row r="7446" spans="1:16" x14ac:dyDescent="0.35">
      <c r="A7446" t="s">
        <v>20263</v>
      </c>
      <c r="B7446" s="6">
        <v>70</v>
      </c>
      <c r="C74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46" t="s">
        <v>26</v>
      </c>
      <c r="E7446" t="s">
        <v>117</v>
      </c>
      <c r="F7446" t="s">
        <v>28</v>
      </c>
      <c r="G7446" s="1">
        <v>43478</v>
      </c>
      <c r="H7446" t="s">
        <v>20264</v>
      </c>
      <c r="I7446" t="s">
        <v>1025</v>
      </c>
      <c r="J7446" t="s">
        <v>21</v>
      </c>
      <c r="K7446" s="6">
        <v>40673.050000000003</v>
      </c>
      <c r="L7446" t="s">
        <v>26975</v>
      </c>
      <c r="M7446" t="s">
        <v>43</v>
      </c>
      <c r="N7446" s="1">
        <v>43501</v>
      </c>
      <c r="O7446" t="s">
        <v>23</v>
      </c>
      <c r="P7446" t="s">
        <v>45</v>
      </c>
    </row>
    <row r="7447" spans="1:16" x14ac:dyDescent="0.35">
      <c r="A7447" t="s">
        <v>20265</v>
      </c>
      <c r="B7447" s="6">
        <v>77</v>
      </c>
      <c r="C74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47" t="s">
        <v>16</v>
      </c>
      <c r="E7447" t="s">
        <v>36</v>
      </c>
      <c r="F7447" t="s">
        <v>72</v>
      </c>
      <c r="G7447" s="1">
        <v>43655</v>
      </c>
      <c r="H7447" t="s">
        <v>20266</v>
      </c>
      <c r="I7447" t="s">
        <v>20267</v>
      </c>
      <c r="J7447" t="s">
        <v>21</v>
      </c>
      <c r="K7447" s="6">
        <v>29671.72</v>
      </c>
      <c r="L7447" t="s">
        <v>26797</v>
      </c>
      <c r="M7447" t="s">
        <v>32</v>
      </c>
      <c r="N7447" s="1">
        <v>43663</v>
      </c>
      <c r="O7447" t="s">
        <v>23</v>
      </c>
      <c r="P7447" t="s">
        <v>45</v>
      </c>
    </row>
    <row r="7448" spans="1:16" x14ac:dyDescent="0.35">
      <c r="A7448" t="s">
        <v>20268</v>
      </c>
      <c r="B7448" s="6">
        <v>63</v>
      </c>
      <c r="C74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48" t="s">
        <v>16</v>
      </c>
      <c r="E7448" t="s">
        <v>36</v>
      </c>
      <c r="F7448" t="s">
        <v>18</v>
      </c>
      <c r="G7448" s="1">
        <v>43754</v>
      </c>
      <c r="H7448" t="s">
        <v>20269</v>
      </c>
      <c r="I7448" t="s">
        <v>20270</v>
      </c>
      <c r="J7448" t="s">
        <v>59</v>
      </c>
      <c r="K7448" s="6">
        <v>59484.49</v>
      </c>
      <c r="L7448" t="s">
        <v>26699</v>
      </c>
      <c r="M7448" t="s">
        <v>32</v>
      </c>
      <c r="N7448" s="1">
        <v>43763</v>
      </c>
      <c r="O7448" t="s">
        <v>87</v>
      </c>
      <c r="P7448" t="s">
        <v>24</v>
      </c>
    </row>
    <row r="7449" spans="1:16" x14ac:dyDescent="0.35">
      <c r="A7449" t="s">
        <v>20271</v>
      </c>
      <c r="B7449" s="6">
        <v>31</v>
      </c>
      <c r="C74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449" t="s">
        <v>26</v>
      </c>
      <c r="E7449" t="s">
        <v>92</v>
      </c>
      <c r="F7449" t="s">
        <v>18</v>
      </c>
      <c r="G7449" s="1">
        <v>43693</v>
      </c>
      <c r="H7449" t="s">
        <v>20272</v>
      </c>
      <c r="I7449" t="s">
        <v>20273</v>
      </c>
      <c r="J7449" t="s">
        <v>54</v>
      </c>
      <c r="K7449" s="6">
        <v>59945.96</v>
      </c>
      <c r="L7449" t="s">
        <v>26741</v>
      </c>
      <c r="M7449" t="s">
        <v>32</v>
      </c>
      <c r="N7449" s="1">
        <v>43711</v>
      </c>
      <c r="O7449" t="s">
        <v>50</v>
      </c>
      <c r="P7449" t="s">
        <v>45</v>
      </c>
    </row>
    <row r="7450" spans="1:16" x14ac:dyDescent="0.35">
      <c r="A7450" t="s">
        <v>20274</v>
      </c>
      <c r="B7450" s="6">
        <v>54</v>
      </c>
      <c r="C74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50" t="s">
        <v>26</v>
      </c>
      <c r="E7450" t="s">
        <v>233</v>
      </c>
      <c r="F7450" t="s">
        <v>28</v>
      </c>
      <c r="G7450" s="1">
        <v>43938</v>
      </c>
      <c r="H7450" t="s">
        <v>20275</v>
      </c>
      <c r="I7450" t="s">
        <v>20276</v>
      </c>
      <c r="J7450" t="s">
        <v>59</v>
      </c>
      <c r="K7450" s="6">
        <v>7546.99</v>
      </c>
      <c r="L7450" t="s">
        <v>26634</v>
      </c>
      <c r="M7450" t="s">
        <v>43</v>
      </c>
      <c r="N7450" s="1">
        <v>43962</v>
      </c>
      <c r="O7450" t="s">
        <v>44</v>
      </c>
      <c r="P7450" t="s">
        <v>34</v>
      </c>
    </row>
    <row r="7451" spans="1:16" x14ac:dyDescent="0.35">
      <c r="A7451" t="s">
        <v>20277</v>
      </c>
      <c r="B7451" s="6">
        <v>62</v>
      </c>
      <c r="C74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51" t="s">
        <v>26</v>
      </c>
      <c r="E7451" t="s">
        <v>65</v>
      </c>
      <c r="F7451" t="s">
        <v>37</v>
      </c>
      <c r="G7451" s="1">
        <v>44363</v>
      </c>
      <c r="H7451" t="s">
        <v>20278</v>
      </c>
      <c r="I7451" t="s">
        <v>20279</v>
      </c>
      <c r="J7451" t="s">
        <v>54</v>
      </c>
      <c r="K7451" s="6">
        <v>16325.04</v>
      </c>
      <c r="L7451" t="s">
        <v>26844</v>
      </c>
      <c r="M7451" t="s">
        <v>43</v>
      </c>
      <c r="N7451" s="1">
        <v>44369</v>
      </c>
      <c r="O7451" t="s">
        <v>44</v>
      </c>
      <c r="P7451" t="s">
        <v>45</v>
      </c>
    </row>
    <row r="7452" spans="1:16" x14ac:dyDescent="0.35">
      <c r="A7452" t="s">
        <v>20280</v>
      </c>
      <c r="B7452" s="6">
        <v>44</v>
      </c>
      <c r="C74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52" t="s">
        <v>26</v>
      </c>
      <c r="E7452" t="s">
        <v>36</v>
      </c>
      <c r="F7452" t="s">
        <v>28</v>
      </c>
      <c r="G7452" s="1">
        <v>45180</v>
      </c>
      <c r="H7452" t="s">
        <v>20281</v>
      </c>
      <c r="I7452" t="s">
        <v>20282</v>
      </c>
      <c r="J7452" t="s">
        <v>31</v>
      </c>
      <c r="K7452" s="6">
        <v>42419.8</v>
      </c>
      <c r="L7452" t="s">
        <v>26634</v>
      </c>
      <c r="M7452" t="s">
        <v>43</v>
      </c>
      <c r="N7452" s="1">
        <v>45187</v>
      </c>
      <c r="O7452" t="s">
        <v>87</v>
      </c>
      <c r="P7452" t="s">
        <v>34</v>
      </c>
    </row>
    <row r="7453" spans="1:16" x14ac:dyDescent="0.35">
      <c r="A7453" t="s">
        <v>2097</v>
      </c>
      <c r="B7453" s="6">
        <v>30</v>
      </c>
      <c r="C74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453" t="s">
        <v>26</v>
      </c>
      <c r="E7453" t="s">
        <v>27</v>
      </c>
      <c r="F7453" t="s">
        <v>18</v>
      </c>
      <c r="G7453" s="1">
        <v>43826</v>
      </c>
      <c r="H7453" t="s">
        <v>20283</v>
      </c>
      <c r="I7453" t="s">
        <v>20284</v>
      </c>
      <c r="J7453" t="s">
        <v>63</v>
      </c>
      <c r="K7453" s="6">
        <v>9412.09</v>
      </c>
      <c r="L7453" t="s">
        <v>26888</v>
      </c>
      <c r="M7453" t="s">
        <v>32</v>
      </c>
      <c r="N7453" s="1">
        <v>43831</v>
      </c>
      <c r="O7453" t="s">
        <v>33</v>
      </c>
      <c r="P7453" t="s">
        <v>45</v>
      </c>
    </row>
    <row r="7454" spans="1:16" x14ac:dyDescent="0.35">
      <c r="A7454" t="s">
        <v>14901</v>
      </c>
      <c r="B7454" s="6">
        <v>32</v>
      </c>
      <c r="C74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454" t="s">
        <v>26</v>
      </c>
      <c r="E7454" t="s">
        <v>27</v>
      </c>
      <c r="F7454" t="s">
        <v>28</v>
      </c>
      <c r="G7454" s="1">
        <v>44933</v>
      </c>
      <c r="H7454" t="s">
        <v>20285</v>
      </c>
      <c r="I7454" t="s">
        <v>20286</v>
      </c>
      <c r="J7454" t="s">
        <v>63</v>
      </c>
      <c r="K7454" s="6">
        <v>36942.97</v>
      </c>
      <c r="L7454" t="s">
        <v>26763</v>
      </c>
      <c r="M7454" t="s">
        <v>22</v>
      </c>
      <c r="N7454" s="1">
        <v>44933</v>
      </c>
      <c r="O7454" t="s">
        <v>44</v>
      </c>
      <c r="P7454" t="s">
        <v>45</v>
      </c>
    </row>
    <row r="7455" spans="1:16" x14ac:dyDescent="0.35">
      <c r="A7455" t="s">
        <v>20287</v>
      </c>
      <c r="B7455" s="6">
        <v>66</v>
      </c>
      <c r="C74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55" t="s">
        <v>16</v>
      </c>
      <c r="E7455" t="s">
        <v>233</v>
      </c>
      <c r="F7455" t="s">
        <v>37</v>
      </c>
      <c r="G7455" s="1">
        <v>44988</v>
      </c>
      <c r="H7455" t="s">
        <v>20288</v>
      </c>
      <c r="I7455" t="s">
        <v>4909</v>
      </c>
      <c r="J7455" t="s">
        <v>54</v>
      </c>
      <c r="K7455" s="6">
        <v>24065.96</v>
      </c>
      <c r="L7455" t="s">
        <v>26634</v>
      </c>
      <c r="M7455" t="s">
        <v>43</v>
      </c>
      <c r="N7455" s="1">
        <v>45007</v>
      </c>
      <c r="O7455" t="s">
        <v>50</v>
      </c>
      <c r="P7455" t="s">
        <v>45</v>
      </c>
    </row>
    <row r="7456" spans="1:16" x14ac:dyDescent="0.35">
      <c r="A7456" t="s">
        <v>20289</v>
      </c>
      <c r="B7456" s="6">
        <v>66</v>
      </c>
      <c r="C74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56" t="s">
        <v>16</v>
      </c>
      <c r="E7456" t="s">
        <v>65</v>
      </c>
      <c r="F7456" t="s">
        <v>47</v>
      </c>
      <c r="G7456" s="1">
        <v>44873</v>
      </c>
      <c r="H7456" t="s">
        <v>20290</v>
      </c>
      <c r="I7456" t="s">
        <v>13460</v>
      </c>
      <c r="J7456" t="s">
        <v>59</v>
      </c>
      <c r="K7456" s="6">
        <v>26371.8</v>
      </c>
      <c r="L7456" t="s">
        <v>26885</v>
      </c>
      <c r="M7456" t="s">
        <v>22</v>
      </c>
      <c r="N7456" s="1">
        <v>44882</v>
      </c>
      <c r="O7456" t="s">
        <v>23</v>
      </c>
      <c r="P7456" t="s">
        <v>24</v>
      </c>
    </row>
    <row r="7457" spans="1:16" x14ac:dyDescent="0.35">
      <c r="A7457" t="s">
        <v>837</v>
      </c>
      <c r="B7457" s="6">
        <v>33</v>
      </c>
      <c r="C74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457" t="s">
        <v>16</v>
      </c>
      <c r="E7457" t="s">
        <v>117</v>
      </c>
      <c r="F7457" t="s">
        <v>37</v>
      </c>
      <c r="G7457" s="1">
        <v>44808</v>
      </c>
      <c r="H7457" t="s">
        <v>20291</v>
      </c>
      <c r="I7457" t="s">
        <v>20292</v>
      </c>
      <c r="J7457" t="s">
        <v>63</v>
      </c>
      <c r="K7457" s="6">
        <v>6573.02</v>
      </c>
      <c r="L7457" t="s">
        <v>26839</v>
      </c>
      <c r="M7457" t="s">
        <v>22</v>
      </c>
      <c r="N7457" s="1">
        <v>44808</v>
      </c>
      <c r="O7457" t="s">
        <v>87</v>
      </c>
      <c r="P7457" t="s">
        <v>24</v>
      </c>
    </row>
    <row r="7458" spans="1:16" x14ac:dyDescent="0.35">
      <c r="A7458" t="s">
        <v>2097</v>
      </c>
      <c r="B7458" s="6">
        <v>18</v>
      </c>
      <c r="C74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458" t="s">
        <v>26</v>
      </c>
      <c r="E7458" t="s">
        <v>65</v>
      </c>
      <c r="F7458" t="s">
        <v>37</v>
      </c>
      <c r="G7458" s="1">
        <v>45162</v>
      </c>
      <c r="H7458" t="s">
        <v>20293</v>
      </c>
      <c r="I7458" t="s">
        <v>20294</v>
      </c>
      <c r="J7458" t="s">
        <v>63</v>
      </c>
      <c r="K7458" s="6">
        <v>5153.5600000000004</v>
      </c>
      <c r="L7458" t="s">
        <v>26691</v>
      </c>
      <c r="M7458" t="s">
        <v>22</v>
      </c>
      <c r="N7458" s="1">
        <v>45168</v>
      </c>
      <c r="O7458" t="s">
        <v>87</v>
      </c>
      <c r="P7458" t="s">
        <v>45</v>
      </c>
    </row>
    <row r="7459" spans="1:16" x14ac:dyDescent="0.35">
      <c r="A7459" t="s">
        <v>20295</v>
      </c>
      <c r="B7459" s="6">
        <v>60</v>
      </c>
      <c r="C74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59" t="s">
        <v>26</v>
      </c>
      <c r="E7459" t="s">
        <v>17</v>
      </c>
      <c r="F7459" t="s">
        <v>18</v>
      </c>
      <c r="G7459" s="1">
        <v>44144</v>
      </c>
      <c r="H7459" t="s">
        <v>20296</v>
      </c>
      <c r="I7459" t="s">
        <v>20297</v>
      </c>
      <c r="J7459" t="s">
        <v>31</v>
      </c>
      <c r="K7459" s="6">
        <v>7821.43</v>
      </c>
      <c r="L7459" t="s">
        <v>26884</v>
      </c>
      <c r="M7459" t="s">
        <v>43</v>
      </c>
      <c r="N7459" s="1">
        <v>44162</v>
      </c>
      <c r="O7459" t="s">
        <v>44</v>
      </c>
      <c r="P7459" t="s">
        <v>24</v>
      </c>
    </row>
    <row r="7460" spans="1:16" x14ac:dyDescent="0.35">
      <c r="A7460" t="s">
        <v>20298</v>
      </c>
      <c r="B7460" s="6">
        <v>41</v>
      </c>
      <c r="C74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460" t="s">
        <v>16</v>
      </c>
      <c r="E7460" t="s">
        <v>233</v>
      </c>
      <c r="F7460" t="s">
        <v>18</v>
      </c>
      <c r="G7460" s="1">
        <v>44135</v>
      </c>
      <c r="H7460" t="s">
        <v>20299</v>
      </c>
      <c r="I7460" t="s">
        <v>20300</v>
      </c>
      <c r="J7460" t="s">
        <v>31</v>
      </c>
      <c r="K7460" s="6">
        <v>6314.62</v>
      </c>
      <c r="L7460" t="s">
        <v>26839</v>
      </c>
      <c r="M7460" t="s">
        <v>32</v>
      </c>
      <c r="N7460" s="1">
        <v>44153</v>
      </c>
      <c r="O7460" t="s">
        <v>50</v>
      </c>
      <c r="P7460" t="s">
        <v>45</v>
      </c>
    </row>
    <row r="7461" spans="1:16" x14ac:dyDescent="0.35">
      <c r="A7461" t="s">
        <v>20301</v>
      </c>
      <c r="B7461" s="6">
        <v>69</v>
      </c>
      <c r="C74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61" t="s">
        <v>26</v>
      </c>
      <c r="E7461" t="s">
        <v>92</v>
      </c>
      <c r="F7461" t="s">
        <v>56</v>
      </c>
      <c r="G7461" s="1">
        <v>43871</v>
      </c>
      <c r="H7461" t="s">
        <v>20302</v>
      </c>
      <c r="I7461" t="s">
        <v>20303</v>
      </c>
      <c r="J7461" t="s">
        <v>31</v>
      </c>
      <c r="K7461" s="6">
        <v>17784.36</v>
      </c>
      <c r="L7461" t="s">
        <v>26906</v>
      </c>
      <c r="M7461" t="s">
        <v>22</v>
      </c>
      <c r="N7461" s="1">
        <v>43878</v>
      </c>
      <c r="O7461" t="s">
        <v>87</v>
      </c>
      <c r="P7461" t="s">
        <v>45</v>
      </c>
    </row>
    <row r="7462" spans="1:16" x14ac:dyDescent="0.35">
      <c r="A7462" t="s">
        <v>20304</v>
      </c>
      <c r="B7462" s="6">
        <v>47</v>
      </c>
      <c r="C74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62" t="s">
        <v>26</v>
      </c>
      <c r="E7462" t="s">
        <v>117</v>
      </c>
      <c r="F7462" t="s">
        <v>28</v>
      </c>
      <c r="G7462" s="1">
        <v>44028</v>
      </c>
      <c r="H7462" t="s">
        <v>20305</v>
      </c>
      <c r="I7462" t="s">
        <v>20306</v>
      </c>
      <c r="J7462" t="s">
        <v>31</v>
      </c>
      <c r="K7462" s="6">
        <v>31212.98</v>
      </c>
      <c r="L7462" t="s">
        <v>26726</v>
      </c>
      <c r="M7462" t="s">
        <v>43</v>
      </c>
      <c r="N7462" s="1">
        <v>44029</v>
      </c>
      <c r="O7462" t="s">
        <v>33</v>
      </c>
      <c r="P7462" t="s">
        <v>45</v>
      </c>
    </row>
    <row r="7463" spans="1:16" x14ac:dyDescent="0.35">
      <c r="A7463" t="s">
        <v>20307</v>
      </c>
      <c r="B7463" s="6">
        <v>72</v>
      </c>
      <c r="C74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63" t="s">
        <v>26</v>
      </c>
      <c r="E7463" t="s">
        <v>36</v>
      </c>
      <c r="F7463" t="s">
        <v>47</v>
      </c>
      <c r="G7463" s="1">
        <v>44907</v>
      </c>
      <c r="H7463" t="s">
        <v>20308</v>
      </c>
      <c r="I7463" t="s">
        <v>20309</v>
      </c>
      <c r="J7463" t="s">
        <v>59</v>
      </c>
      <c r="K7463" s="6">
        <v>10984.35</v>
      </c>
      <c r="L7463" t="s">
        <v>26591</v>
      </c>
      <c r="M7463" t="s">
        <v>43</v>
      </c>
      <c r="N7463" s="1">
        <v>44911</v>
      </c>
      <c r="O7463" t="s">
        <v>44</v>
      </c>
      <c r="P7463" t="s">
        <v>34</v>
      </c>
    </row>
    <row r="7464" spans="1:16" x14ac:dyDescent="0.35">
      <c r="A7464" t="s">
        <v>18647</v>
      </c>
      <c r="B7464" s="6">
        <v>83</v>
      </c>
      <c r="C74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64" t="s">
        <v>26</v>
      </c>
      <c r="E7464" t="s">
        <v>117</v>
      </c>
      <c r="F7464" t="s">
        <v>47</v>
      </c>
      <c r="G7464" s="1">
        <v>45189</v>
      </c>
      <c r="H7464" t="s">
        <v>20310</v>
      </c>
      <c r="I7464" t="s">
        <v>20311</v>
      </c>
      <c r="J7464" t="s">
        <v>21</v>
      </c>
      <c r="K7464" s="6">
        <v>23452.66</v>
      </c>
      <c r="L7464" t="s">
        <v>26908</v>
      </c>
      <c r="M7464" t="s">
        <v>32</v>
      </c>
      <c r="N7464" s="1">
        <v>45208</v>
      </c>
      <c r="O7464" t="s">
        <v>44</v>
      </c>
      <c r="P7464" t="s">
        <v>34</v>
      </c>
    </row>
    <row r="7465" spans="1:16" x14ac:dyDescent="0.35">
      <c r="A7465" t="s">
        <v>1732</v>
      </c>
      <c r="B7465" s="6">
        <v>54</v>
      </c>
      <c r="C74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65" t="s">
        <v>26</v>
      </c>
      <c r="E7465" t="s">
        <v>117</v>
      </c>
      <c r="F7465" t="s">
        <v>56</v>
      </c>
      <c r="G7465" s="1">
        <v>45191</v>
      </c>
      <c r="H7465" t="s">
        <v>20312</v>
      </c>
      <c r="I7465" t="s">
        <v>20313</v>
      </c>
      <c r="J7465" t="s">
        <v>59</v>
      </c>
      <c r="K7465" s="6">
        <v>27326.81</v>
      </c>
      <c r="L7465" t="s">
        <v>26643</v>
      </c>
      <c r="M7465" t="s">
        <v>32</v>
      </c>
      <c r="N7465" s="1">
        <v>45199</v>
      </c>
      <c r="O7465" t="s">
        <v>87</v>
      </c>
      <c r="P7465" t="s">
        <v>45</v>
      </c>
    </row>
    <row r="7466" spans="1:16" x14ac:dyDescent="0.35">
      <c r="A7466" t="s">
        <v>20314</v>
      </c>
      <c r="B7466" s="6">
        <v>34</v>
      </c>
      <c r="C74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466" t="s">
        <v>26</v>
      </c>
      <c r="E7466" t="s">
        <v>117</v>
      </c>
      <c r="F7466" t="s">
        <v>28</v>
      </c>
      <c r="G7466" s="1">
        <v>43947</v>
      </c>
      <c r="H7466" t="s">
        <v>20315</v>
      </c>
      <c r="I7466" t="s">
        <v>20316</v>
      </c>
      <c r="J7466" t="s">
        <v>31</v>
      </c>
      <c r="K7466" s="6">
        <v>37679.980000000003</v>
      </c>
      <c r="L7466" t="s">
        <v>26716</v>
      </c>
      <c r="M7466" t="s">
        <v>43</v>
      </c>
      <c r="N7466" s="1">
        <v>43953</v>
      </c>
      <c r="O7466" t="s">
        <v>33</v>
      </c>
      <c r="P7466" t="s">
        <v>34</v>
      </c>
    </row>
    <row r="7467" spans="1:16" x14ac:dyDescent="0.35">
      <c r="A7467" t="s">
        <v>20317</v>
      </c>
      <c r="B7467" s="6">
        <v>84</v>
      </c>
      <c r="C74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67" t="s">
        <v>26</v>
      </c>
      <c r="E7467" t="s">
        <v>27</v>
      </c>
      <c r="F7467" t="s">
        <v>56</v>
      </c>
      <c r="G7467" s="1">
        <v>43651</v>
      </c>
      <c r="H7467" t="s">
        <v>20318</v>
      </c>
      <c r="I7467" t="s">
        <v>20319</v>
      </c>
      <c r="J7467" t="s">
        <v>31</v>
      </c>
      <c r="K7467" s="6">
        <v>21047.74</v>
      </c>
      <c r="L7467" t="s">
        <v>26595</v>
      </c>
      <c r="M7467" t="s">
        <v>43</v>
      </c>
      <c r="N7467" s="1">
        <v>43676</v>
      </c>
      <c r="O7467" t="s">
        <v>87</v>
      </c>
      <c r="P7467" t="s">
        <v>24</v>
      </c>
    </row>
    <row r="7468" spans="1:16" x14ac:dyDescent="0.35">
      <c r="A7468" t="s">
        <v>20320</v>
      </c>
      <c r="B7468" s="6">
        <v>67</v>
      </c>
      <c r="C74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68" t="s">
        <v>16</v>
      </c>
      <c r="E7468" t="s">
        <v>36</v>
      </c>
      <c r="F7468" t="s">
        <v>56</v>
      </c>
      <c r="G7468" s="1">
        <v>44766</v>
      </c>
      <c r="H7468" t="s">
        <v>20321</v>
      </c>
      <c r="I7468" t="s">
        <v>20322</v>
      </c>
      <c r="J7468" t="s">
        <v>31</v>
      </c>
      <c r="K7468" s="6">
        <v>27248.51</v>
      </c>
      <c r="L7468" t="s">
        <v>26623</v>
      </c>
      <c r="M7468" t="s">
        <v>32</v>
      </c>
      <c r="N7468" s="1">
        <v>44790</v>
      </c>
      <c r="O7468" t="s">
        <v>44</v>
      </c>
      <c r="P7468" t="s">
        <v>24</v>
      </c>
    </row>
    <row r="7469" spans="1:16" x14ac:dyDescent="0.35">
      <c r="A7469" t="s">
        <v>20323</v>
      </c>
      <c r="B7469" s="6">
        <v>57</v>
      </c>
      <c r="C74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69" t="s">
        <v>26</v>
      </c>
      <c r="E7469" t="s">
        <v>92</v>
      </c>
      <c r="F7469" t="s">
        <v>47</v>
      </c>
      <c r="G7469" s="1">
        <v>43585</v>
      </c>
      <c r="H7469" t="s">
        <v>20324</v>
      </c>
      <c r="I7469" t="s">
        <v>4661</v>
      </c>
      <c r="J7469" t="s">
        <v>31</v>
      </c>
      <c r="K7469" s="6">
        <v>28183.52</v>
      </c>
      <c r="L7469" t="s">
        <v>26646</v>
      </c>
      <c r="M7469" t="s">
        <v>22</v>
      </c>
      <c r="N7469" s="1">
        <v>43594</v>
      </c>
      <c r="O7469" t="s">
        <v>87</v>
      </c>
      <c r="P7469" t="s">
        <v>24</v>
      </c>
    </row>
    <row r="7470" spans="1:16" x14ac:dyDescent="0.35">
      <c r="A7470" t="s">
        <v>20325</v>
      </c>
      <c r="B7470" s="6">
        <v>75</v>
      </c>
      <c r="C74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70" t="s">
        <v>16</v>
      </c>
      <c r="E7470" t="s">
        <v>17</v>
      </c>
      <c r="F7470" t="s">
        <v>47</v>
      </c>
      <c r="G7470" s="1">
        <v>44193</v>
      </c>
      <c r="H7470" t="s">
        <v>20326</v>
      </c>
      <c r="I7470" t="s">
        <v>7611</v>
      </c>
      <c r="J7470" t="s">
        <v>21</v>
      </c>
      <c r="K7470" s="6">
        <v>17383.95</v>
      </c>
      <c r="L7470" t="s">
        <v>26966</v>
      </c>
      <c r="M7470" t="s">
        <v>32</v>
      </c>
      <c r="N7470" s="1">
        <v>44219</v>
      </c>
      <c r="O7470" t="s">
        <v>33</v>
      </c>
      <c r="P7470" t="s">
        <v>34</v>
      </c>
    </row>
    <row r="7471" spans="1:16" x14ac:dyDescent="0.35">
      <c r="A7471" t="s">
        <v>20327</v>
      </c>
      <c r="B7471" s="6">
        <v>71</v>
      </c>
      <c r="C74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71" t="s">
        <v>16</v>
      </c>
      <c r="E7471" t="s">
        <v>27</v>
      </c>
      <c r="F7471" t="s">
        <v>18</v>
      </c>
      <c r="G7471" s="1">
        <v>43630</v>
      </c>
      <c r="H7471" t="s">
        <v>20328</v>
      </c>
      <c r="I7471" t="s">
        <v>20329</v>
      </c>
      <c r="J7471" t="s">
        <v>21</v>
      </c>
      <c r="K7471" s="6">
        <v>20442.66</v>
      </c>
      <c r="L7471" t="s">
        <v>26763</v>
      </c>
      <c r="M7471" t="s">
        <v>32</v>
      </c>
      <c r="N7471" s="1">
        <v>43658</v>
      </c>
      <c r="O7471" t="s">
        <v>87</v>
      </c>
      <c r="P7471" t="s">
        <v>45</v>
      </c>
    </row>
    <row r="7472" spans="1:16" x14ac:dyDescent="0.35">
      <c r="A7472" t="s">
        <v>9701</v>
      </c>
      <c r="B7472" s="6">
        <v>83</v>
      </c>
      <c r="C74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72" t="s">
        <v>26</v>
      </c>
      <c r="E7472" t="s">
        <v>17</v>
      </c>
      <c r="F7472" t="s">
        <v>72</v>
      </c>
      <c r="G7472" s="1">
        <v>44667</v>
      </c>
      <c r="H7472" t="s">
        <v>20330</v>
      </c>
      <c r="I7472" t="s">
        <v>20331</v>
      </c>
      <c r="J7472" t="s">
        <v>54</v>
      </c>
      <c r="K7472" s="6">
        <v>37026.25</v>
      </c>
      <c r="L7472" t="s">
        <v>26931</v>
      </c>
      <c r="M7472" t="s">
        <v>32</v>
      </c>
      <c r="N7472" s="1">
        <v>44678</v>
      </c>
      <c r="O7472" t="s">
        <v>44</v>
      </c>
      <c r="P7472" t="s">
        <v>45</v>
      </c>
    </row>
    <row r="7473" spans="1:16" x14ac:dyDescent="0.35">
      <c r="A7473" t="s">
        <v>20332</v>
      </c>
      <c r="B7473" s="6">
        <v>55</v>
      </c>
      <c r="C74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73" t="s">
        <v>16</v>
      </c>
      <c r="E7473" t="s">
        <v>92</v>
      </c>
      <c r="F7473" t="s">
        <v>37</v>
      </c>
      <c r="G7473" s="1">
        <v>43775</v>
      </c>
      <c r="H7473" t="s">
        <v>20333</v>
      </c>
      <c r="I7473" t="s">
        <v>20334</v>
      </c>
      <c r="J7473" t="s">
        <v>54</v>
      </c>
      <c r="K7473" s="6">
        <v>16746.439999999999</v>
      </c>
      <c r="L7473" t="s">
        <v>26631</v>
      </c>
      <c r="M7473" t="s">
        <v>22</v>
      </c>
      <c r="N7473" s="1">
        <v>43782</v>
      </c>
      <c r="O7473" t="s">
        <v>44</v>
      </c>
      <c r="P7473" t="s">
        <v>34</v>
      </c>
    </row>
    <row r="7474" spans="1:16" x14ac:dyDescent="0.35">
      <c r="A7474" t="s">
        <v>20335</v>
      </c>
      <c r="B7474" s="6">
        <v>19</v>
      </c>
      <c r="C74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474" t="s">
        <v>16</v>
      </c>
      <c r="E7474" t="s">
        <v>36</v>
      </c>
      <c r="F7474" t="s">
        <v>28</v>
      </c>
      <c r="G7474" s="1">
        <v>43700</v>
      </c>
      <c r="H7474" t="s">
        <v>20336</v>
      </c>
      <c r="I7474" t="s">
        <v>20337</v>
      </c>
      <c r="J7474" t="s">
        <v>31</v>
      </c>
      <c r="K7474" s="6">
        <v>27526.62</v>
      </c>
      <c r="L7474" t="s">
        <v>26952</v>
      </c>
      <c r="M7474" t="s">
        <v>32</v>
      </c>
      <c r="N7474" s="1">
        <v>43705</v>
      </c>
      <c r="O7474" t="s">
        <v>23</v>
      </c>
      <c r="P7474" t="s">
        <v>45</v>
      </c>
    </row>
    <row r="7475" spans="1:16" x14ac:dyDescent="0.35">
      <c r="A7475" t="s">
        <v>20338</v>
      </c>
      <c r="B7475" s="6">
        <v>19</v>
      </c>
      <c r="C74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475" t="s">
        <v>16</v>
      </c>
      <c r="E7475" t="s">
        <v>117</v>
      </c>
      <c r="F7475" t="s">
        <v>37</v>
      </c>
      <c r="G7475" s="1">
        <v>44883</v>
      </c>
      <c r="H7475" t="s">
        <v>20339</v>
      </c>
      <c r="I7475" t="s">
        <v>20340</v>
      </c>
      <c r="J7475" t="s">
        <v>54</v>
      </c>
      <c r="K7475" s="6">
        <v>12117.69</v>
      </c>
      <c r="L7475" t="s">
        <v>26598</v>
      </c>
      <c r="M7475" t="s">
        <v>32</v>
      </c>
      <c r="N7475" s="1">
        <v>44909</v>
      </c>
      <c r="O7475" t="s">
        <v>44</v>
      </c>
      <c r="P7475" t="s">
        <v>34</v>
      </c>
    </row>
    <row r="7476" spans="1:16" x14ac:dyDescent="0.35">
      <c r="A7476" t="s">
        <v>6344</v>
      </c>
      <c r="B7476" s="6">
        <v>75</v>
      </c>
      <c r="C74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76" t="s">
        <v>26</v>
      </c>
      <c r="E7476" t="s">
        <v>92</v>
      </c>
      <c r="F7476" t="s">
        <v>18</v>
      </c>
      <c r="G7476" s="1">
        <v>44155</v>
      </c>
      <c r="H7476" t="s">
        <v>20341</v>
      </c>
      <c r="I7476" t="s">
        <v>20342</v>
      </c>
      <c r="J7476" t="s">
        <v>31</v>
      </c>
      <c r="K7476" s="6">
        <v>34505.660000000003</v>
      </c>
      <c r="L7476" t="s">
        <v>26783</v>
      </c>
      <c r="M7476" t="s">
        <v>32</v>
      </c>
      <c r="N7476" s="1">
        <v>44172</v>
      </c>
      <c r="O7476" t="s">
        <v>44</v>
      </c>
      <c r="P7476" t="s">
        <v>34</v>
      </c>
    </row>
    <row r="7477" spans="1:16" x14ac:dyDescent="0.35">
      <c r="A7477" t="s">
        <v>20343</v>
      </c>
      <c r="B7477" s="6">
        <v>29</v>
      </c>
      <c r="C74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477" t="s">
        <v>26</v>
      </c>
      <c r="E7477" t="s">
        <v>92</v>
      </c>
      <c r="F7477" t="s">
        <v>47</v>
      </c>
      <c r="G7477" s="1">
        <v>43580</v>
      </c>
      <c r="H7477" t="s">
        <v>20344</v>
      </c>
      <c r="I7477" t="s">
        <v>20345</v>
      </c>
      <c r="J7477" t="s">
        <v>54</v>
      </c>
      <c r="K7477" s="6">
        <v>11697.8</v>
      </c>
      <c r="L7477" t="s">
        <v>26836</v>
      </c>
      <c r="M7477" t="s">
        <v>32</v>
      </c>
      <c r="N7477" s="1">
        <v>43590</v>
      </c>
      <c r="O7477" t="s">
        <v>33</v>
      </c>
      <c r="P7477" t="s">
        <v>45</v>
      </c>
    </row>
    <row r="7478" spans="1:16" x14ac:dyDescent="0.35">
      <c r="A7478" t="s">
        <v>14453</v>
      </c>
      <c r="B7478" s="6">
        <v>62</v>
      </c>
      <c r="C74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78" t="s">
        <v>16</v>
      </c>
      <c r="E7478" t="s">
        <v>233</v>
      </c>
      <c r="F7478" t="s">
        <v>28</v>
      </c>
      <c r="G7478" s="1">
        <v>44996</v>
      </c>
      <c r="H7478" t="s">
        <v>20346</v>
      </c>
      <c r="I7478" t="s">
        <v>20347</v>
      </c>
      <c r="J7478" t="s">
        <v>59</v>
      </c>
      <c r="K7478" s="6">
        <v>24127.41</v>
      </c>
      <c r="L7478" t="s">
        <v>26858</v>
      </c>
      <c r="M7478" t="s">
        <v>43</v>
      </c>
      <c r="N7478" s="1">
        <v>45024</v>
      </c>
      <c r="O7478" t="s">
        <v>50</v>
      </c>
      <c r="P7478" t="s">
        <v>45</v>
      </c>
    </row>
    <row r="7479" spans="1:16" x14ac:dyDescent="0.35">
      <c r="A7479" t="s">
        <v>20348</v>
      </c>
      <c r="B7479" s="6">
        <v>82</v>
      </c>
      <c r="C74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79" t="s">
        <v>16</v>
      </c>
      <c r="E7479" t="s">
        <v>27</v>
      </c>
      <c r="F7479" t="s">
        <v>72</v>
      </c>
      <c r="G7479" s="1">
        <v>43921</v>
      </c>
      <c r="H7479" t="s">
        <v>20349</v>
      </c>
      <c r="I7479" t="s">
        <v>20350</v>
      </c>
      <c r="J7479" t="s">
        <v>59</v>
      </c>
      <c r="K7479" s="6">
        <v>3579.54</v>
      </c>
      <c r="L7479" t="s">
        <v>26787</v>
      </c>
      <c r="M7479" t="s">
        <v>22</v>
      </c>
      <c r="N7479" s="1">
        <v>43921</v>
      </c>
      <c r="O7479" t="s">
        <v>50</v>
      </c>
      <c r="P7479" t="s">
        <v>24</v>
      </c>
    </row>
    <row r="7480" spans="1:16" x14ac:dyDescent="0.35">
      <c r="A7480" t="s">
        <v>20351</v>
      </c>
      <c r="B7480" s="6">
        <v>77</v>
      </c>
      <c r="C74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80" t="s">
        <v>16</v>
      </c>
      <c r="E7480" t="s">
        <v>117</v>
      </c>
      <c r="F7480" t="s">
        <v>47</v>
      </c>
      <c r="G7480" s="1">
        <v>44815</v>
      </c>
      <c r="H7480" t="s">
        <v>20352</v>
      </c>
      <c r="I7480" t="s">
        <v>20353</v>
      </c>
      <c r="J7480" t="s">
        <v>59</v>
      </c>
      <c r="K7480" s="6">
        <v>16035.23</v>
      </c>
      <c r="L7480" t="s">
        <v>26945</v>
      </c>
      <c r="M7480" t="s">
        <v>32</v>
      </c>
      <c r="N7480" s="1">
        <v>44818</v>
      </c>
      <c r="O7480" t="s">
        <v>33</v>
      </c>
      <c r="P7480" t="s">
        <v>45</v>
      </c>
    </row>
    <row r="7481" spans="1:16" x14ac:dyDescent="0.35">
      <c r="A7481" t="s">
        <v>20354</v>
      </c>
      <c r="B7481" s="6">
        <v>67</v>
      </c>
      <c r="C74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81" t="s">
        <v>26</v>
      </c>
      <c r="E7481" t="s">
        <v>233</v>
      </c>
      <c r="F7481" t="s">
        <v>72</v>
      </c>
      <c r="G7481" s="1">
        <v>44899</v>
      </c>
      <c r="H7481" t="s">
        <v>20355</v>
      </c>
      <c r="I7481" t="s">
        <v>20356</v>
      </c>
      <c r="J7481" t="s">
        <v>63</v>
      </c>
      <c r="K7481" s="6">
        <v>29211.78</v>
      </c>
      <c r="L7481" t="s">
        <v>26711</v>
      </c>
      <c r="M7481" t="s">
        <v>22</v>
      </c>
      <c r="N7481" s="1">
        <v>44920</v>
      </c>
      <c r="O7481" t="s">
        <v>50</v>
      </c>
      <c r="P7481" t="s">
        <v>34</v>
      </c>
    </row>
    <row r="7482" spans="1:16" x14ac:dyDescent="0.35">
      <c r="A7482" t="s">
        <v>20357</v>
      </c>
      <c r="B7482" s="6">
        <v>63</v>
      </c>
      <c r="C74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82" t="s">
        <v>26</v>
      </c>
      <c r="E7482" t="s">
        <v>65</v>
      </c>
      <c r="F7482" t="s">
        <v>18</v>
      </c>
      <c r="G7482" s="1">
        <v>44360</v>
      </c>
      <c r="H7482" t="s">
        <v>9398</v>
      </c>
      <c r="I7482" t="s">
        <v>6026</v>
      </c>
      <c r="J7482" t="s">
        <v>63</v>
      </c>
      <c r="K7482" s="6">
        <v>47105.37</v>
      </c>
      <c r="L7482" t="s">
        <v>26792</v>
      </c>
      <c r="M7482" t="s">
        <v>32</v>
      </c>
      <c r="N7482" s="1">
        <v>44373</v>
      </c>
      <c r="O7482" t="s">
        <v>87</v>
      </c>
      <c r="P7482" t="s">
        <v>34</v>
      </c>
    </row>
    <row r="7483" spans="1:16" x14ac:dyDescent="0.35">
      <c r="A7483" t="s">
        <v>20358</v>
      </c>
      <c r="B7483" s="6">
        <v>71</v>
      </c>
      <c r="C74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83" t="s">
        <v>26</v>
      </c>
      <c r="E7483" t="s">
        <v>92</v>
      </c>
      <c r="F7483" t="s">
        <v>56</v>
      </c>
      <c r="G7483" s="1">
        <v>43889</v>
      </c>
      <c r="H7483" t="s">
        <v>6873</v>
      </c>
      <c r="I7483" t="s">
        <v>3082</v>
      </c>
      <c r="J7483" t="s">
        <v>31</v>
      </c>
      <c r="K7483" s="6">
        <v>30746.23</v>
      </c>
      <c r="L7483" t="s">
        <v>26732</v>
      </c>
      <c r="M7483" t="s">
        <v>22</v>
      </c>
      <c r="N7483" s="1">
        <v>43894</v>
      </c>
      <c r="O7483" t="s">
        <v>50</v>
      </c>
      <c r="P7483" t="s">
        <v>45</v>
      </c>
    </row>
    <row r="7484" spans="1:16" x14ac:dyDescent="0.35">
      <c r="A7484" t="s">
        <v>20359</v>
      </c>
      <c r="B7484" s="6">
        <v>35</v>
      </c>
      <c r="C74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484" t="s">
        <v>26</v>
      </c>
      <c r="E7484" t="s">
        <v>65</v>
      </c>
      <c r="F7484" t="s">
        <v>56</v>
      </c>
      <c r="G7484" s="1">
        <v>43780</v>
      </c>
      <c r="H7484" t="s">
        <v>20360</v>
      </c>
      <c r="I7484" t="s">
        <v>20361</v>
      </c>
      <c r="J7484" t="s">
        <v>59</v>
      </c>
      <c r="K7484" s="6">
        <v>6967.15</v>
      </c>
      <c r="L7484" t="s">
        <v>26791</v>
      </c>
      <c r="M7484" t="s">
        <v>32</v>
      </c>
      <c r="N7484" s="1">
        <v>43794</v>
      </c>
      <c r="O7484" t="s">
        <v>33</v>
      </c>
      <c r="P7484" t="s">
        <v>24</v>
      </c>
    </row>
    <row r="7485" spans="1:16" x14ac:dyDescent="0.35">
      <c r="A7485" t="s">
        <v>11939</v>
      </c>
      <c r="B7485" s="6">
        <v>43</v>
      </c>
      <c r="C74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85" t="s">
        <v>26</v>
      </c>
      <c r="E7485" t="s">
        <v>27</v>
      </c>
      <c r="F7485" t="s">
        <v>72</v>
      </c>
      <c r="G7485" s="1">
        <v>43632</v>
      </c>
      <c r="H7485" t="s">
        <v>20362</v>
      </c>
      <c r="I7485" t="s">
        <v>183</v>
      </c>
      <c r="J7485" t="s">
        <v>54</v>
      </c>
      <c r="K7485" s="6">
        <v>36464.6</v>
      </c>
      <c r="L7485" t="s">
        <v>26833</v>
      </c>
      <c r="M7485" t="s">
        <v>22</v>
      </c>
      <c r="N7485" s="1">
        <v>43633</v>
      </c>
      <c r="O7485" t="s">
        <v>23</v>
      </c>
      <c r="P7485" t="s">
        <v>24</v>
      </c>
    </row>
    <row r="7486" spans="1:16" x14ac:dyDescent="0.35">
      <c r="A7486" t="s">
        <v>16477</v>
      </c>
      <c r="B7486" s="6">
        <v>38</v>
      </c>
      <c r="C74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486" t="s">
        <v>26</v>
      </c>
      <c r="E7486" t="s">
        <v>65</v>
      </c>
      <c r="F7486" t="s">
        <v>37</v>
      </c>
      <c r="G7486" s="1">
        <v>44637</v>
      </c>
      <c r="H7486" t="s">
        <v>1514</v>
      </c>
      <c r="I7486" t="s">
        <v>2313</v>
      </c>
      <c r="J7486" t="s">
        <v>54</v>
      </c>
      <c r="K7486" s="6">
        <v>24835.62</v>
      </c>
      <c r="L7486" t="s">
        <v>26707</v>
      </c>
      <c r="M7486" t="s">
        <v>43</v>
      </c>
      <c r="N7486" s="1">
        <v>44660</v>
      </c>
      <c r="O7486" t="s">
        <v>23</v>
      </c>
      <c r="P7486" t="s">
        <v>45</v>
      </c>
    </row>
    <row r="7487" spans="1:16" x14ac:dyDescent="0.35">
      <c r="A7487" t="s">
        <v>20363</v>
      </c>
      <c r="B7487" s="6">
        <v>38</v>
      </c>
      <c r="C74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487" t="s">
        <v>26</v>
      </c>
      <c r="E7487" t="s">
        <v>51</v>
      </c>
      <c r="F7487" t="s">
        <v>18</v>
      </c>
      <c r="G7487" s="1">
        <v>43676</v>
      </c>
      <c r="H7487" t="s">
        <v>3004</v>
      </c>
      <c r="I7487" t="s">
        <v>20364</v>
      </c>
      <c r="J7487" t="s">
        <v>21</v>
      </c>
      <c r="K7487" s="6">
        <v>3360.44</v>
      </c>
      <c r="L7487" t="s">
        <v>26835</v>
      </c>
      <c r="M7487" t="s">
        <v>43</v>
      </c>
      <c r="N7487" s="1">
        <v>43702</v>
      </c>
      <c r="O7487" t="s">
        <v>87</v>
      </c>
      <c r="P7487" t="s">
        <v>45</v>
      </c>
    </row>
    <row r="7488" spans="1:16" x14ac:dyDescent="0.35">
      <c r="A7488" t="s">
        <v>20365</v>
      </c>
      <c r="B7488" s="6">
        <v>54</v>
      </c>
      <c r="C74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88" t="s">
        <v>26</v>
      </c>
      <c r="E7488" t="s">
        <v>117</v>
      </c>
      <c r="F7488" t="s">
        <v>72</v>
      </c>
      <c r="G7488" s="1">
        <v>45123</v>
      </c>
      <c r="H7488" t="s">
        <v>20366</v>
      </c>
      <c r="I7488" t="s">
        <v>20367</v>
      </c>
      <c r="J7488" t="s">
        <v>31</v>
      </c>
      <c r="K7488" s="6">
        <v>11113.48</v>
      </c>
      <c r="L7488" t="s">
        <v>26602</v>
      </c>
      <c r="M7488" t="s">
        <v>32</v>
      </c>
      <c r="N7488" s="1">
        <v>45153</v>
      </c>
      <c r="O7488" t="s">
        <v>50</v>
      </c>
      <c r="P7488" t="s">
        <v>24</v>
      </c>
    </row>
    <row r="7489" spans="1:16" x14ac:dyDescent="0.35">
      <c r="A7489" t="s">
        <v>20368</v>
      </c>
      <c r="B7489" s="6">
        <v>81</v>
      </c>
      <c r="C74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89" t="s">
        <v>16</v>
      </c>
      <c r="E7489" t="s">
        <v>117</v>
      </c>
      <c r="F7489" t="s">
        <v>56</v>
      </c>
      <c r="G7489" s="1">
        <v>43546</v>
      </c>
      <c r="H7489" t="s">
        <v>16169</v>
      </c>
      <c r="I7489" t="s">
        <v>3513</v>
      </c>
      <c r="J7489" t="s">
        <v>59</v>
      </c>
      <c r="K7489" s="6">
        <v>18014.43</v>
      </c>
      <c r="L7489" t="s">
        <v>26730</v>
      </c>
      <c r="M7489" t="s">
        <v>22</v>
      </c>
      <c r="N7489" s="1">
        <v>43550</v>
      </c>
      <c r="O7489" t="s">
        <v>87</v>
      </c>
      <c r="P7489" t="s">
        <v>45</v>
      </c>
    </row>
    <row r="7490" spans="1:16" x14ac:dyDescent="0.35">
      <c r="A7490" t="s">
        <v>3571</v>
      </c>
      <c r="B7490" s="6">
        <v>71</v>
      </c>
      <c r="C74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90" t="s">
        <v>16</v>
      </c>
      <c r="E7490" t="s">
        <v>36</v>
      </c>
      <c r="F7490" t="s">
        <v>18</v>
      </c>
      <c r="G7490" s="1">
        <v>45010</v>
      </c>
      <c r="H7490" t="s">
        <v>20369</v>
      </c>
      <c r="I7490" t="s">
        <v>20370</v>
      </c>
      <c r="J7490" t="s">
        <v>63</v>
      </c>
      <c r="K7490" s="6">
        <v>40346.949999999997</v>
      </c>
      <c r="L7490" t="s">
        <v>26802</v>
      </c>
      <c r="M7490" t="s">
        <v>43</v>
      </c>
      <c r="N7490" s="1">
        <v>45011</v>
      </c>
      <c r="O7490" t="s">
        <v>44</v>
      </c>
      <c r="P7490" t="s">
        <v>24</v>
      </c>
    </row>
    <row r="7491" spans="1:16" x14ac:dyDescent="0.35">
      <c r="A7491" t="s">
        <v>20371</v>
      </c>
      <c r="B7491" s="6">
        <v>31</v>
      </c>
      <c r="C74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491" t="s">
        <v>16</v>
      </c>
      <c r="E7491" t="s">
        <v>36</v>
      </c>
      <c r="F7491" t="s">
        <v>37</v>
      </c>
      <c r="G7491" s="1">
        <v>44531</v>
      </c>
      <c r="H7491" t="s">
        <v>20372</v>
      </c>
      <c r="I7491" t="s">
        <v>6738</v>
      </c>
      <c r="J7491" t="s">
        <v>54</v>
      </c>
      <c r="K7491" s="6">
        <v>17077.13</v>
      </c>
      <c r="L7491" t="s">
        <v>26856</v>
      </c>
      <c r="M7491" t="s">
        <v>43</v>
      </c>
      <c r="N7491" s="1">
        <v>44544</v>
      </c>
      <c r="O7491" t="s">
        <v>33</v>
      </c>
      <c r="P7491" t="s">
        <v>34</v>
      </c>
    </row>
    <row r="7492" spans="1:16" x14ac:dyDescent="0.35">
      <c r="A7492" t="s">
        <v>20373</v>
      </c>
      <c r="B7492" s="6">
        <v>37</v>
      </c>
      <c r="C74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492" t="s">
        <v>16</v>
      </c>
      <c r="E7492" t="s">
        <v>65</v>
      </c>
      <c r="F7492" t="s">
        <v>56</v>
      </c>
      <c r="G7492" s="1">
        <v>43888</v>
      </c>
      <c r="H7492" t="s">
        <v>20374</v>
      </c>
      <c r="I7492" t="s">
        <v>20375</v>
      </c>
      <c r="J7492" t="s">
        <v>54</v>
      </c>
      <c r="K7492" s="6">
        <v>19405.71</v>
      </c>
      <c r="L7492" t="s">
        <v>26855</v>
      </c>
      <c r="M7492" t="s">
        <v>22</v>
      </c>
      <c r="N7492" s="1">
        <v>43902</v>
      </c>
      <c r="O7492" t="s">
        <v>44</v>
      </c>
      <c r="P7492" t="s">
        <v>34</v>
      </c>
    </row>
    <row r="7493" spans="1:16" x14ac:dyDescent="0.35">
      <c r="A7493" t="s">
        <v>20376</v>
      </c>
      <c r="B7493" s="6">
        <v>72</v>
      </c>
      <c r="C74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93" t="s">
        <v>16</v>
      </c>
      <c r="E7493" t="s">
        <v>92</v>
      </c>
      <c r="F7493" t="s">
        <v>28</v>
      </c>
      <c r="G7493" s="1">
        <v>43601</v>
      </c>
      <c r="H7493" t="s">
        <v>20377</v>
      </c>
      <c r="I7493" t="s">
        <v>20378</v>
      </c>
      <c r="J7493" t="s">
        <v>21</v>
      </c>
      <c r="K7493" s="6">
        <v>25991.01</v>
      </c>
      <c r="L7493" t="s">
        <v>26957</v>
      </c>
      <c r="M7493" t="s">
        <v>22</v>
      </c>
      <c r="N7493" s="1">
        <v>43622</v>
      </c>
      <c r="O7493" t="s">
        <v>33</v>
      </c>
      <c r="P7493" t="s">
        <v>45</v>
      </c>
    </row>
    <row r="7494" spans="1:16" x14ac:dyDescent="0.35">
      <c r="A7494" t="s">
        <v>20379</v>
      </c>
      <c r="B7494" s="6">
        <v>67</v>
      </c>
      <c r="C74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94" t="s">
        <v>26</v>
      </c>
      <c r="E7494" t="s">
        <v>51</v>
      </c>
      <c r="F7494" t="s">
        <v>18</v>
      </c>
      <c r="G7494" s="1">
        <v>43937</v>
      </c>
      <c r="H7494" t="s">
        <v>20380</v>
      </c>
      <c r="I7494" t="s">
        <v>20381</v>
      </c>
      <c r="J7494" t="s">
        <v>63</v>
      </c>
      <c r="K7494" s="6">
        <v>23899.37</v>
      </c>
      <c r="L7494" t="s">
        <v>26974</v>
      </c>
      <c r="M7494" t="s">
        <v>32</v>
      </c>
      <c r="N7494" s="1">
        <v>43966</v>
      </c>
      <c r="O7494" t="s">
        <v>44</v>
      </c>
      <c r="P7494" t="s">
        <v>45</v>
      </c>
    </row>
    <row r="7495" spans="1:16" x14ac:dyDescent="0.35">
      <c r="A7495" t="s">
        <v>20382</v>
      </c>
      <c r="B7495" s="6">
        <v>81</v>
      </c>
      <c r="C74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95" t="s">
        <v>16</v>
      </c>
      <c r="E7495" t="s">
        <v>17</v>
      </c>
      <c r="F7495" t="s">
        <v>47</v>
      </c>
      <c r="G7495" s="1">
        <v>43725</v>
      </c>
      <c r="H7495" t="s">
        <v>20383</v>
      </c>
      <c r="I7495" t="s">
        <v>20384</v>
      </c>
      <c r="J7495" t="s">
        <v>31</v>
      </c>
      <c r="K7495" s="6">
        <v>38641.29</v>
      </c>
      <c r="L7495" t="s">
        <v>26829</v>
      </c>
      <c r="M7495" t="s">
        <v>22</v>
      </c>
      <c r="N7495" s="1">
        <v>43742</v>
      </c>
      <c r="O7495" t="s">
        <v>33</v>
      </c>
      <c r="P7495" t="s">
        <v>34</v>
      </c>
    </row>
    <row r="7496" spans="1:16" x14ac:dyDescent="0.35">
      <c r="A7496" t="s">
        <v>20385</v>
      </c>
      <c r="B7496" s="6">
        <v>18</v>
      </c>
      <c r="C74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496" t="s">
        <v>16</v>
      </c>
      <c r="E7496" t="s">
        <v>233</v>
      </c>
      <c r="F7496" t="s">
        <v>72</v>
      </c>
      <c r="G7496" s="1">
        <v>43414</v>
      </c>
      <c r="H7496" t="s">
        <v>11285</v>
      </c>
      <c r="I7496" t="s">
        <v>20386</v>
      </c>
      <c r="J7496" t="s">
        <v>59</v>
      </c>
      <c r="K7496" s="6">
        <v>15901.32</v>
      </c>
      <c r="L7496" t="s">
        <v>26630</v>
      </c>
      <c r="M7496" t="s">
        <v>32</v>
      </c>
      <c r="N7496" s="1">
        <v>43437</v>
      </c>
      <c r="O7496" t="s">
        <v>33</v>
      </c>
      <c r="P7496" t="s">
        <v>24</v>
      </c>
    </row>
    <row r="7497" spans="1:16" x14ac:dyDescent="0.35">
      <c r="A7497" t="s">
        <v>20387</v>
      </c>
      <c r="B7497" s="6">
        <v>54</v>
      </c>
      <c r="C74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97" t="s">
        <v>16</v>
      </c>
      <c r="E7497" t="s">
        <v>65</v>
      </c>
      <c r="F7497" t="s">
        <v>37</v>
      </c>
      <c r="G7497" s="1">
        <v>45061</v>
      </c>
      <c r="H7497" t="s">
        <v>20388</v>
      </c>
      <c r="I7497" t="s">
        <v>20389</v>
      </c>
      <c r="J7497" t="s">
        <v>54</v>
      </c>
      <c r="K7497" s="6">
        <v>20308.689999999999</v>
      </c>
      <c r="L7497" t="s">
        <v>26983</v>
      </c>
      <c r="M7497" t="s">
        <v>22</v>
      </c>
      <c r="N7497" s="1">
        <v>45063</v>
      </c>
      <c r="O7497" t="s">
        <v>33</v>
      </c>
      <c r="P7497" t="s">
        <v>34</v>
      </c>
    </row>
    <row r="7498" spans="1:16" x14ac:dyDescent="0.35">
      <c r="A7498" t="s">
        <v>20390</v>
      </c>
      <c r="B7498" s="6">
        <v>66</v>
      </c>
      <c r="C74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498" t="s">
        <v>16</v>
      </c>
      <c r="E7498" t="s">
        <v>233</v>
      </c>
      <c r="F7498" t="s">
        <v>56</v>
      </c>
      <c r="G7498" s="1">
        <v>44196</v>
      </c>
      <c r="H7498" t="s">
        <v>20391</v>
      </c>
      <c r="I7498" t="s">
        <v>20392</v>
      </c>
      <c r="J7498" t="s">
        <v>54</v>
      </c>
      <c r="K7498" s="6">
        <v>15090.57</v>
      </c>
      <c r="L7498" t="s">
        <v>26588</v>
      </c>
      <c r="M7498" t="s">
        <v>32</v>
      </c>
      <c r="N7498" s="1">
        <v>44198</v>
      </c>
      <c r="O7498" t="s">
        <v>33</v>
      </c>
      <c r="P7498" t="s">
        <v>45</v>
      </c>
    </row>
    <row r="7499" spans="1:16" x14ac:dyDescent="0.35">
      <c r="A7499" t="s">
        <v>20393</v>
      </c>
      <c r="B7499" s="6">
        <v>43</v>
      </c>
      <c r="C74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499" t="s">
        <v>26</v>
      </c>
      <c r="E7499" t="s">
        <v>27</v>
      </c>
      <c r="F7499" t="s">
        <v>47</v>
      </c>
      <c r="G7499" s="1">
        <v>44043</v>
      </c>
      <c r="H7499" t="s">
        <v>4228</v>
      </c>
      <c r="I7499" t="s">
        <v>19346</v>
      </c>
      <c r="J7499" t="s">
        <v>54</v>
      </c>
      <c r="K7499" s="6">
        <v>28140.02</v>
      </c>
      <c r="L7499" t="s">
        <v>26776</v>
      </c>
      <c r="M7499" t="s">
        <v>43</v>
      </c>
      <c r="N7499" s="1">
        <v>44061</v>
      </c>
      <c r="O7499" t="s">
        <v>87</v>
      </c>
      <c r="P7499" t="s">
        <v>45</v>
      </c>
    </row>
    <row r="7500" spans="1:16" x14ac:dyDescent="0.35">
      <c r="A7500" t="s">
        <v>20394</v>
      </c>
      <c r="B7500" s="6">
        <v>32</v>
      </c>
      <c r="C75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500" t="s">
        <v>26</v>
      </c>
      <c r="E7500" t="s">
        <v>65</v>
      </c>
      <c r="F7500" t="s">
        <v>47</v>
      </c>
      <c r="G7500" s="1">
        <v>44741</v>
      </c>
      <c r="H7500" t="s">
        <v>20395</v>
      </c>
      <c r="I7500" t="s">
        <v>4608</v>
      </c>
      <c r="J7500" t="s">
        <v>54</v>
      </c>
      <c r="K7500" s="6">
        <v>13917.13</v>
      </c>
      <c r="L7500" t="s">
        <v>26890</v>
      </c>
      <c r="M7500" t="s">
        <v>22</v>
      </c>
      <c r="N7500" s="1">
        <v>44746</v>
      </c>
      <c r="O7500" t="s">
        <v>87</v>
      </c>
      <c r="P7500" t="s">
        <v>34</v>
      </c>
    </row>
    <row r="7501" spans="1:16" x14ac:dyDescent="0.35">
      <c r="A7501" t="s">
        <v>20396</v>
      </c>
      <c r="B7501" s="6">
        <v>19</v>
      </c>
      <c r="C75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501" t="s">
        <v>16</v>
      </c>
      <c r="E7501" t="s">
        <v>36</v>
      </c>
      <c r="F7501" t="s">
        <v>18</v>
      </c>
      <c r="G7501" s="1">
        <v>44242</v>
      </c>
      <c r="H7501" t="s">
        <v>20397</v>
      </c>
      <c r="I7501" t="s">
        <v>20398</v>
      </c>
      <c r="J7501" t="s">
        <v>59</v>
      </c>
      <c r="K7501" s="6">
        <v>48420.05</v>
      </c>
      <c r="L7501" t="s">
        <v>26777</v>
      </c>
      <c r="M7501" t="s">
        <v>32</v>
      </c>
      <c r="N7501" s="1">
        <v>44272</v>
      </c>
      <c r="O7501" t="s">
        <v>87</v>
      </c>
      <c r="P7501" t="s">
        <v>34</v>
      </c>
    </row>
    <row r="7502" spans="1:16" x14ac:dyDescent="0.35">
      <c r="A7502" t="s">
        <v>20399</v>
      </c>
      <c r="B7502" s="6">
        <v>51</v>
      </c>
      <c r="C75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02" t="s">
        <v>26</v>
      </c>
      <c r="E7502" t="s">
        <v>51</v>
      </c>
      <c r="F7502" t="s">
        <v>56</v>
      </c>
      <c r="G7502" s="1">
        <v>44967</v>
      </c>
      <c r="H7502" t="s">
        <v>20400</v>
      </c>
      <c r="I7502" t="s">
        <v>20401</v>
      </c>
      <c r="J7502" t="s">
        <v>54</v>
      </c>
      <c r="K7502" s="6">
        <v>2748.25</v>
      </c>
      <c r="L7502" t="s">
        <v>26802</v>
      </c>
      <c r="M7502" t="s">
        <v>32</v>
      </c>
      <c r="N7502" s="1">
        <v>44992</v>
      </c>
      <c r="O7502" t="s">
        <v>23</v>
      </c>
      <c r="P7502" t="s">
        <v>24</v>
      </c>
    </row>
    <row r="7503" spans="1:16" x14ac:dyDescent="0.35">
      <c r="A7503" t="s">
        <v>20402</v>
      </c>
      <c r="B7503" s="6">
        <v>67</v>
      </c>
      <c r="C75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03" t="s">
        <v>16</v>
      </c>
      <c r="E7503" t="s">
        <v>27</v>
      </c>
      <c r="F7503" t="s">
        <v>72</v>
      </c>
      <c r="G7503" s="1">
        <v>44441</v>
      </c>
      <c r="H7503" t="s">
        <v>20403</v>
      </c>
      <c r="I7503" t="s">
        <v>2975</v>
      </c>
      <c r="J7503" t="s">
        <v>54</v>
      </c>
      <c r="K7503" s="6">
        <v>38592.5</v>
      </c>
      <c r="L7503" t="s">
        <v>26895</v>
      </c>
      <c r="M7503" t="s">
        <v>22</v>
      </c>
      <c r="N7503" s="1">
        <v>44453</v>
      </c>
      <c r="O7503" t="s">
        <v>87</v>
      </c>
      <c r="P7503" t="s">
        <v>24</v>
      </c>
    </row>
    <row r="7504" spans="1:16" x14ac:dyDescent="0.35">
      <c r="A7504" t="s">
        <v>20404</v>
      </c>
      <c r="B7504" s="6">
        <v>24</v>
      </c>
      <c r="C75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504" t="s">
        <v>26</v>
      </c>
      <c r="E7504" t="s">
        <v>51</v>
      </c>
      <c r="F7504" t="s">
        <v>56</v>
      </c>
      <c r="G7504" s="1">
        <v>44874</v>
      </c>
      <c r="H7504" t="s">
        <v>20405</v>
      </c>
      <c r="I7504" t="s">
        <v>20406</v>
      </c>
      <c r="J7504" t="s">
        <v>54</v>
      </c>
      <c r="K7504" s="6">
        <v>3121.1</v>
      </c>
      <c r="L7504" t="s">
        <v>26753</v>
      </c>
      <c r="M7504" t="s">
        <v>32</v>
      </c>
      <c r="N7504" s="1">
        <v>44884</v>
      </c>
      <c r="O7504" t="s">
        <v>87</v>
      </c>
      <c r="P7504" t="s">
        <v>24</v>
      </c>
    </row>
    <row r="7505" spans="1:16" x14ac:dyDescent="0.35">
      <c r="A7505" t="s">
        <v>20407</v>
      </c>
      <c r="B7505" s="6">
        <v>72</v>
      </c>
      <c r="C75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05" t="s">
        <v>16</v>
      </c>
      <c r="E7505" t="s">
        <v>233</v>
      </c>
      <c r="F7505" t="s">
        <v>37</v>
      </c>
      <c r="G7505" s="1">
        <v>44392</v>
      </c>
      <c r="H7505" t="s">
        <v>20408</v>
      </c>
      <c r="I7505" t="s">
        <v>8314</v>
      </c>
      <c r="J7505" t="s">
        <v>31</v>
      </c>
      <c r="K7505" s="6">
        <v>21620.71</v>
      </c>
      <c r="L7505" t="s">
        <v>26656</v>
      </c>
      <c r="M7505" t="s">
        <v>32</v>
      </c>
      <c r="N7505" s="1">
        <v>44407</v>
      </c>
      <c r="O7505" t="s">
        <v>87</v>
      </c>
      <c r="P7505" t="s">
        <v>45</v>
      </c>
    </row>
    <row r="7506" spans="1:16" x14ac:dyDescent="0.35">
      <c r="A7506" t="s">
        <v>20409</v>
      </c>
      <c r="B7506" s="6">
        <v>74</v>
      </c>
      <c r="C75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06" t="s">
        <v>16</v>
      </c>
      <c r="E7506" t="s">
        <v>65</v>
      </c>
      <c r="F7506" t="s">
        <v>37</v>
      </c>
      <c r="G7506" s="1">
        <v>44152</v>
      </c>
      <c r="H7506" t="s">
        <v>15141</v>
      </c>
      <c r="I7506" t="s">
        <v>20410</v>
      </c>
      <c r="J7506" t="s">
        <v>31</v>
      </c>
      <c r="K7506" s="6">
        <v>17765.21</v>
      </c>
      <c r="L7506" t="s">
        <v>26636</v>
      </c>
      <c r="M7506" t="s">
        <v>43</v>
      </c>
      <c r="N7506" s="1">
        <v>44177</v>
      </c>
      <c r="O7506" t="s">
        <v>33</v>
      </c>
      <c r="P7506" t="s">
        <v>45</v>
      </c>
    </row>
    <row r="7507" spans="1:16" x14ac:dyDescent="0.35">
      <c r="A7507" t="s">
        <v>12570</v>
      </c>
      <c r="B7507" s="6">
        <v>59</v>
      </c>
      <c r="C75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07" t="s">
        <v>26</v>
      </c>
      <c r="E7507" t="s">
        <v>117</v>
      </c>
      <c r="F7507" t="s">
        <v>72</v>
      </c>
      <c r="G7507" s="1">
        <v>45212</v>
      </c>
      <c r="H7507" t="s">
        <v>20411</v>
      </c>
      <c r="I7507" t="s">
        <v>20412</v>
      </c>
      <c r="J7507" t="s">
        <v>63</v>
      </c>
      <c r="K7507" s="6">
        <v>68302.75</v>
      </c>
      <c r="L7507" t="s">
        <v>26774</v>
      </c>
      <c r="M7507" t="s">
        <v>22</v>
      </c>
      <c r="N7507" s="1">
        <v>45215</v>
      </c>
      <c r="O7507" t="s">
        <v>23</v>
      </c>
      <c r="P7507" t="s">
        <v>34</v>
      </c>
    </row>
    <row r="7508" spans="1:16" x14ac:dyDescent="0.35">
      <c r="A7508" t="s">
        <v>20413</v>
      </c>
      <c r="B7508" s="6">
        <v>33</v>
      </c>
      <c r="C75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508" t="s">
        <v>16</v>
      </c>
      <c r="E7508" t="s">
        <v>92</v>
      </c>
      <c r="F7508" t="s">
        <v>47</v>
      </c>
      <c r="G7508" s="1">
        <v>44531</v>
      </c>
      <c r="H7508" t="s">
        <v>20414</v>
      </c>
      <c r="I7508" t="s">
        <v>20415</v>
      </c>
      <c r="J7508" t="s">
        <v>59</v>
      </c>
      <c r="K7508" s="6">
        <v>26602.080000000002</v>
      </c>
      <c r="L7508" t="s">
        <v>26908</v>
      </c>
      <c r="M7508" t="s">
        <v>43</v>
      </c>
      <c r="N7508" s="1">
        <v>44556</v>
      </c>
      <c r="O7508" t="s">
        <v>50</v>
      </c>
      <c r="P7508" t="s">
        <v>34</v>
      </c>
    </row>
    <row r="7509" spans="1:16" x14ac:dyDescent="0.35">
      <c r="A7509" t="s">
        <v>20416</v>
      </c>
      <c r="B7509" s="6">
        <v>69</v>
      </c>
      <c r="C75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09" t="s">
        <v>26</v>
      </c>
      <c r="E7509" t="s">
        <v>233</v>
      </c>
      <c r="F7509" t="s">
        <v>56</v>
      </c>
      <c r="G7509" s="1">
        <v>43806</v>
      </c>
      <c r="H7509" t="s">
        <v>20417</v>
      </c>
      <c r="I7509" t="s">
        <v>20418</v>
      </c>
      <c r="J7509" t="s">
        <v>54</v>
      </c>
      <c r="K7509" s="6">
        <v>6262.58</v>
      </c>
      <c r="L7509" t="s">
        <v>26962</v>
      </c>
      <c r="M7509" t="s">
        <v>22</v>
      </c>
      <c r="N7509" s="1">
        <v>43811</v>
      </c>
      <c r="O7509" t="s">
        <v>23</v>
      </c>
      <c r="P7509" t="s">
        <v>34</v>
      </c>
    </row>
    <row r="7510" spans="1:16" x14ac:dyDescent="0.35">
      <c r="A7510" t="s">
        <v>20419</v>
      </c>
      <c r="B7510" s="6">
        <v>57</v>
      </c>
      <c r="C75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10" t="s">
        <v>26</v>
      </c>
      <c r="E7510" t="s">
        <v>17</v>
      </c>
      <c r="F7510" t="s">
        <v>18</v>
      </c>
      <c r="G7510" s="1">
        <v>44125</v>
      </c>
      <c r="H7510" t="s">
        <v>20420</v>
      </c>
      <c r="I7510" t="s">
        <v>20421</v>
      </c>
      <c r="J7510" t="s">
        <v>31</v>
      </c>
      <c r="K7510" s="6">
        <v>26414.47</v>
      </c>
      <c r="L7510" t="s">
        <v>26849</v>
      </c>
      <c r="M7510" t="s">
        <v>43</v>
      </c>
      <c r="N7510" s="1">
        <v>44141</v>
      </c>
      <c r="O7510" t="s">
        <v>23</v>
      </c>
      <c r="P7510" t="s">
        <v>34</v>
      </c>
    </row>
    <row r="7511" spans="1:16" x14ac:dyDescent="0.35">
      <c r="A7511" t="s">
        <v>18963</v>
      </c>
      <c r="B7511" s="6">
        <v>34</v>
      </c>
      <c r="C75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511" t="s">
        <v>26</v>
      </c>
      <c r="E7511" t="s">
        <v>92</v>
      </c>
      <c r="F7511" t="s">
        <v>18</v>
      </c>
      <c r="G7511" s="1">
        <v>44666</v>
      </c>
      <c r="H7511" t="s">
        <v>20422</v>
      </c>
      <c r="I7511" t="s">
        <v>20423</v>
      </c>
      <c r="J7511" t="s">
        <v>59</v>
      </c>
      <c r="K7511" s="6">
        <v>17922.169999999998</v>
      </c>
      <c r="L7511" t="s">
        <v>26857</v>
      </c>
      <c r="M7511" t="s">
        <v>32</v>
      </c>
      <c r="N7511" s="1">
        <v>44690</v>
      </c>
      <c r="O7511" t="s">
        <v>23</v>
      </c>
      <c r="P7511" t="s">
        <v>24</v>
      </c>
    </row>
    <row r="7512" spans="1:16" x14ac:dyDescent="0.35">
      <c r="A7512" t="s">
        <v>20424</v>
      </c>
      <c r="B7512" s="6">
        <v>25</v>
      </c>
      <c r="C75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512" t="s">
        <v>26</v>
      </c>
      <c r="E7512" t="s">
        <v>17</v>
      </c>
      <c r="F7512" t="s">
        <v>56</v>
      </c>
      <c r="G7512" s="1">
        <v>44765</v>
      </c>
      <c r="H7512" t="s">
        <v>6947</v>
      </c>
      <c r="I7512" t="s">
        <v>10462</v>
      </c>
      <c r="J7512" t="s">
        <v>54</v>
      </c>
      <c r="K7512" s="6">
        <v>27673.22</v>
      </c>
      <c r="L7512" t="s">
        <v>26670</v>
      </c>
      <c r="M7512" t="s">
        <v>22</v>
      </c>
      <c r="N7512" s="1">
        <v>44773</v>
      </c>
      <c r="O7512" t="s">
        <v>44</v>
      </c>
      <c r="P7512" t="s">
        <v>24</v>
      </c>
    </row>
    <row r="7513" spans="1:16" x14ac:dyDescent="0.35">
      <c r="A7513" t="s">
        <v>20425</v>
      </c>
      <c r="B7513" s="6">
        <v>60</v>
      </c>
      <c r="C75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13" t="s">
        <v>26</v>
      </c>
      <c r="E7513" t="s">
        <v>17</v>
      </c>
      <c r="F7513" t="s">
        <v>72</v>
      </c>
      <c r="G7513" s="1">
        <v>44944</v>
      </c>
      <c r="H7513" t="s">
        <v>20426</v>
      </c>
      <c r="I7513" t="s">
        <v>20427</v>
      </c>
      <c r="J7513" t="s">
        <v>54</v>
      </c>
      <c r="K7513" s="6">
        <v>54053.27</v>
      </c>
      <c r="L7513" t="s">
        <v>26703</v>
      </c>
      <c r="M7513" t="s">
        <v>43</v>
      </c>
      <c r="N7513" s="1">
        <v>44949</v>
      </c>
      <c r="O7513" t="s">
        <v>23</v>
      </c>
      <c r="P7513" t="s">
        <v>24</v>
      </c>
    </row>
    <row r="7514" spans="1:16" x14ac:dyDescent="0.35">
      <c r="A7514" t="s">
        <v>6041</v>
      </c>
      <c r="B7514" s="6">
        <v>46</v>
      </c>
      <c r="C75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14" t="s">
        <v>26</v>
      </c>
      <c r="E7514" t="s">
        <v>27</v>
      </c>
      <c r="F7514" t="s">
        <v>47</v>
      </c>
      <c r="G7514" s="1">
        <v>44248</v>
      </c>
      <c r="H7514" t="s">
        <v>20428</v>
      </c>
      <c r="I7514" t="s">
        <v>20429</v>
      </c>
      <c r="J7514" t="s">
        <v>31</v>
      </c>
      <c r="K7514" s="6">
        <v>28453.67</v>
      </c>
      <c r="L7514" t="s">
        <v>26785</v>
      </c>
      <c r="M7514" t="s">
        <v>43</v>
      </c>
      <c r="N7514" s="1">
        <v>44278</v>
      </c>
      <c r="O7514" t="s">
        <v>87</v>
      </c>
      <c r="P7514" t="s">
        <v>45</v>
      </c>
    </row>
    <row r="7515" spans="1:16" x14ac:dyDescent="0.35">
      <c r="A7515" t="s">
        <v>20430</v>
      </c>
      <c r="B7515" s="6">
        <v>59</v>
      </c>
      <c r="C75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15" t="s">
        <v>26</v>
      </c>
      <c r="E7515" t="s">
        <v>65</v>
      </c>
      <c r="F7515" t="s">
        <v>28</v>
      </c>
      <c r="G7515" s="1">
        <v>43450</v>
      </c>
      <c r="H7515" t="s">
        <v>1990</v>
      </c>
      <c r="I7515" t="s">
        <v>14429</v>
      </c>
      <c r="J7515" t="s">
        <v>21</v>
      </c>
      <c r="K7515" s="6">
        <v>20326.8</v>
      </c>
      <c r="L7515" t="s">
        <v>26811</v>
      </c>
      <c r="M7515" t="s">
        <v>43</v>
      </c>
      <c r="N7515" s="1">
        <v>43472</v>
      </c>
      <c r="O7515" t="s">
        <v>50</v>
      </c>
      <c r="P7515" t="s">
        <v>34</v>
      </c>
    </row>
    <row r="7516" spans="1:16" x14ac:dyDescent="0.35">
      <c r="A7516" t="s">
        <v>20431</v>
      </c>
      <c r="B7516" s="6">
        <v>40</v>
      </c>
      <c r="C75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516" t="s">
        <v>26</v>
      </c>
      <c r="E7516" t="s">
        <v>36</v>
      </c>
      <c r="F7516" t="s">
        <v>28</v>
      </c>
      <c r="G7516" s="1">
        <v>44125</v>
      </c>
      <c r="H7516" t="s">
        <v>20432</v>
      </c>
      <c r="I7516" t="s">
        <v>20433</v>
      </c>
      <c r="J7516" t="s">
        <v>54</v>
      </c>
      <c r="K7516" s="6">
        <v>26754.71</v>
      </c>
      <c r="L7516" t="s">
        <v>26818</v>
      </c>
      <c r="M7516" t="s">
        <v>32</v>
      </c>
      <c r="N7516" s="1">
        <v>44145</v>
      </c>
      <c r="O7516" t="s">
        <v>44</v>
      </c>
      <c r="P7516" t="s">
        <v>34</v>
      </c>
    </row>
    <row r="7517" spans="1:16" x14ac:dyDescent="0.35">
      <c r="A7517" t="s">
        <v>20434</v>
      </c>
      <c r="B7517" s="6">
        <v>36</v>
      </c>
      <c r="C75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517" t="s">
        <v>26</v>
      </c>
      <c r="E7517" t="s">
        <v>27</v>
      </c>
      <c r="F7517" t="s">
        <v>56</v>
      </c>
      <c r="G7517" s="1">
        <v>44162</v>
      </c>
      <c r="H7517" t="s">
        <v>20435</v>
      </c>
      <c r="I7517" t="s">
        <v>836</v>
      </c>
      <c r="J7517" t="s">
        <v>63</v>
      </c>
      <c r="K7517" s="6">
        <v>8292.83</v>
      </c>
      <c r="L7517" t="s">
        <v>26961</v>
      </c>
      <c r="M7517" t="s">
        <v>43</v>
      </c>
      <c r="N7517" s="1">
        <v>44179</v>
      </c>
      <c r="O7517" t="s">
        <v>23</v>
      </c>
      <c r="P7517" t="s">
        <v>24</v>
      </c>
    </row>
    <row r="7518" spans="1:16" x14ac:dyDescent="0.35">
      <c r="A7518" t="s">
        <v>20436</v>
      </c>
      <c r="B7518" s="6">
        <v>68</v>
      </c>
      <c r="C75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18" t="s">
        <v>16</v>
      </c>
      <c r="E7518" t="s">
        <v>65</v>
      </c>
      <c r="F7518" t="s">
        <v>37</v>
      </c>
      <c r="G7518" s="1">
        <v>43448</v>
      </c>
      <c r="H7518" t="s">
        <v>11065</v>
      </c>
      <c r="I7518" t="s">
        <v>20437</v>
      </c>
      <c r="J7518" t="s">
        <v>54</v>
      </c>
      <c r="K7518" s="6">
        <v>12035.29</v>
      </c>
      <c r="L7518" t="s">
        <v>26826</v>
      </c>
      <c r="M7518" t="s">
        <v>32</v>
      </c>
      <c r="N7518" s="1">
        <v>43453</v>
      </c>
      <c r="O7518" t="s">
        <v>33</v>
      </c>
      <c r="P7518" t="s">
        <v>45</v>
      </c>
    </row>
    <row r="7519" spans="1:16" x14ac:dyDescent="0.35">
      <c r="A7519" t="s">
        <v>20438</v>
      </c>
      <c r="B7519" s="6">
        <v>65</v>
      </c>
      <c r="C75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19" t="s">
        <v>26</v>
      </c>
      <c r="E7519" t="s">
        <v>27</v>
      </c>
      <c r="F7519" t="s">
        <v>47</v>
      </c>
      <c r="G7519" s="1">
        <v>44256</v>
      </c>
      <c r="H7519" t="s">
        <v>20439</v>
      </c>
      <c r="I7519" t="s">
        <v>20440</v>
      </c>
      <c r="J7519" t="s">
        <v>31</v>
      </c>
      <c r="K7519" s="6">
        <v>13825.02</v>
      </c>
      <c r="L7519" t="s">
        <v>26836</v>
      </c>
      <c r="M7519" t="s">
        <v>22</v>
      </c>
      <c r="N7519" s="1">
        <v>44256</v>
      </c>
      <c r="O7519" t="s">
        <v>50</v>
      </c>
      <c r="P7519" t="s">
        <v>24</v>
      </c>
    </row>
    <row r="7520" spans="1:16" x14ac:dyDescent="0.35">
      <c r="A7520" t="s">
        <v>20441</v>
      </c>
      <c r="B7520" s="6">
        <v>70</v>
      </c>
      <c r="C75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20" t="s">
        <v>26</v>
      </c>
      <c r="E7520" t="s">
        <v>92</v>
      </c>
      <c r="F7520" t="s">
        <v>72</v>
      </c>
      <c r="G7520" s="1">
        <v>44448</v>
      </c>
      <c r="H7520" t="s">
        <v>20442</v>
      </c>
      <c r="I7520" t="s">
        <v>20443</v>
      </c>
      <c r="J7520" t="s">
        <v>21</v>
      </c>
      <c r="K7520" s="6">
        <v>21215.49</v>
      </c>
      <c r="L7520" t="s">
        <v>26841</v>
      </c>
      <c r="M7520" t="s">
        <v>22</v>
      </c>
      <c r="N7520" s="1">
        <v>44458</v>
      </c>
      <c r="O7520" t="s">
        <v>44</v>
      </c>
      <c r="P7520" t="s">
        <v>24</v>
      </c>
    </row>
    <row r="7521" spans="1:16" x14ac:dyDescent="0.35">
      <c r="A7521" t="s">
        <v>20444</v>
      </c>
      <c r="B7521" s="6">
        <v>63</v>
      </c>
      <c r="C75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21" t="s">
        <v>16</v>
      </c>
      <c r="E7521" t="s">
        <v>233</v>
      </c>
      <c r="F7521" t="s">
        <v>37</v>
      </c>
      <c r="G7521" s="1">
        <v>43486</v>
      </c>
      <c r="H7521" t="s">
        <v>20445</v>
      </c>
      <c r="I7521" t="s">
        <v>20446</v>
      </c>
      <c r="J7521" t="s">
        <v>54</v>
      </c>
      <c r="K7521" s="6">
        <v>9539.09</v>
      </c>
      <c r="L7521" t="s">
        <v>26769</v>
      </c>
      <c r="M7521" t="s">
        <v>32</v>
      </c>
      <c r="N7521" s="1">
        <v>43514</v>
      </c>
      <c r="O7521" t="s">
        <v>23</v>
      </c>
      <c r="P7521" t="s">
        <v>24</v>
      </c>
    </row>
    <row r="7522" spans="1:16" x14ac:dyDescent="0.35">
      <c r="A7522" t="s">
        <v>20447</v>
      </c>
      <c r="B7522" s="6">
        <v>68</v>
      </c>
      <c r="C75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22" t="s">
        <v>26</v>
      </c>
      <c r="E7522" t="s">
        <v>51</v>
      </c>
      <c r="F7522" t="s">
        <v>72</v>
      </c>
      <c r="G7522" s="1">
        <v>44265</v>
      </c>
      <c r="H7522" t="s">
        <v>20448</v>
      </c>
      <c r="I7522" t="s">
        <v>11570</v>
      </c>
      <c r="J7522" t="s">
        <v>63</v>
      </c>
      <c r="K7522" s="6">
        <v>52816.33</v>
      </c>
      <c r="L7522" t="s">
        <v>26862</v>
      </c>
      <c r="M7522" t="s">
        <v>32</v>
      </c>
      <c r="N7522" s="1">
        <v>44291</v>
      </c>
      <c r="O7522" t="s">
        <v>87</v>
      </c>
      <c r="P7522" t="s">
        <v>45</v>
      </c>
    </row>
    <row r="7523" spans="1:16" x14ac:dyDescent="0.35">
      <c r="A7523" t="s">
        <v>5199</v>
      </c>
      <c r="B7523" s="6">
        <v>44</v>
      </c>
      <c r="C75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23" t="s">
        <v>26</v>
      </c>
      <c r="E7523" t="s">
        <v>233</v>
      </c>
      <c r="F7523" t="s">
        <v>72</v>
      </c>
      <c r="G7523" s="1">
        <v>43593</v>
      </c>
      <c r="H7523" t="s">
        <v>20449</v>
      </c>
      <c r="I7523" t="s">
        <v>20450</v>
      </c>
      <c r="J7523" t="s">
        <v>59</v>
      </c>
      <c r="K7523" s="6">
        <v>77546.59</v>
      </c>
      <c r="L7523" t="s">
        <v>26747</v>
      </c>
      <c r="M7523" t="s">
        <v>32</v>
      </c>
      <c r="N7523" s="1">
        <v>43619</v>
      </c>
      <c r="O7523" t="s">
        <v>87</v>
      </c>
      <c r="P7523" t="s">
        <v>24</v>
      </c>
    </row>
    <row r="7524" spans="1:16" x14ac:dyDescent="0.35">
      <c r="A7524" t="s">
        <v>20451</v>
      </c>
      <c r="B7524" s="6">
        <v>67</v>
      </c>
      <c r="C75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24" t="s">
        <v>26</v>
      </c>
      <c r="E7524" t="s">
        <v>36</v>
      </c>
      <c r="F7524" t="s">
        <v>56</v>
      </c>
      <c r="G7524" s="1">
        <v>43598</v>
      </c>
      <c r="H7524" t="s">
        <v>20452</v>
      </c>
      <c r="I7524" t="s">
        <v>20453</v>
      </c>
      <c r="J7524" t="s">
        <v>21</v>
      </c>
      <c r="K7524" s="6">
        <v>3331.95</v>
      </c>
      <c r="L7524" t="s">
        <v>26906</v>
      </c>
      <c r="M7524" t="s">
        <v>22</v>
      </c>
      <c r="N7524" s="1">
        <v>43616</v>
      </c>
      <c r="O7524" t="s">
        <v>23</v>
      </c>
      <c r="P7524" t="s">
        <v>34</v>
      </c>
    </row>
    <row r="7525" spans="1:16" x14ac:dyDescent="0.35">
      <c r="A7525" t="s">
        <v>20454</v>
      </c>
      <c r="B7525" s="6">
        <v>37</v>
      </c>
      <c r="C75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525" t="s">
        <v>16</v>
      </c>
      <c r="E7525" t="s">
        <v>36</v>
      </c>
      <c r="F7525" t="s">
        <v>37</v>
      </c>
      <c r="G7525" s="1">
        <v>44390</v>
      </c>
      <c r="H7525" t="s">
        <v>20455</v>
      </c>
      <c r="I7525" t="s">
        <v>20456</v>
      </c>
      <c r="J7525" t="s">
        <v>31</v>
      </c>
      <c r="K7525" s="6">
        <v>11950.09</v>
      </c>
      <c r="L7525" t="s">
        <v>26912</v>
      </c>
      <c r="M7525" t="s">
        <v>32</v>
      </c>
      <c r="N7525" s="1">
        <v>44393</v>
      </c>
      <c r="O7525" t="s">
        <v>23</v>
      </c>
      <c r="P7525" t="s">
        <v>24</v>
      </c>
    </row>
    <row r="7526" spans="1:16" x14ac:dyDescent="0.35">
      <c r="A7526" t="s">
        <v>18229</v>
      </c>
      <c r="B7526" s="6">
        <v>27</v>
      </c>
      <c r="C75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526" t="s">
        <v>16</v>
      </c>
      <c r="E7526" t="s">
        <v>27</v>
      </c>
      <c r="F7526" t="s">
        <v>56</v>
      </c>
      <c r="G7526" s="1">
        <v>43835</v>
      </c>
      <c r="H7526" t="s">
        <v>20457</v>
      </c>
      <c r="I7526" t="s">
        <v>20458</v>
      </c>
      <c r="J7526" t="s">
        <v>59</v>
      </c>
      <c r="K7526" s="6">
        <v>16768.52</v>
      </c>
      <c r="L7526" t="s">
        <v>26652</v>
      </c>
      <c r="M7526" t="s">
        <v>43</v>
      </c>
      <c r="N7526" s="1">
        <v>43848</v>
      </c>
      <c r="O7526" t="s">
        <v>87</v>
      </c>
      <c r="P7526" t="s">
        <v>34</v>
      </c>
    </row>
    <row r="7527" spans="1:16" x14ac:dyDescent="0.35">
      <c r="A7527" t="s">
        <v>20459</v>
      </c>
      <c r="B7527" s="6">
        <v>71</v>
      </c>
      <c r="C75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27" t="s">
        <v>16</v>
      </c>
      <c r="E7527" t="s">
        <v>51</v>
      </c>
      <c r="F7527" t="s">
        <v>56</v>
      </c>
      <c r="G7527" s="1">
        <v>44662</v>
      </c>
      <c r="H7527" t="s">
        <v>20460</v>
      </c>
      <c r="I7527" t="s">
        <v>20461</v>
      </c>
      <c r="J7527" t="s">
        <v>59</v>
      </c>
      <c r="K7527" s="6">
        <v>9624.7099999999991</v>
      </c>
      <c r="L7527" t="s">
        <v>26591</v>
      </c>
      <c r="M7527" t="s">
        <v>32</v>
      </c>
      <c r="N7527" s="1">
        <v>44682</v>
      </c>
      <c r="O7527" t="s">
        <v>33</v>
      </c>
      <c r="P7527" t="s">
        <v>24</v>
      </c>
    </row>
    <row r="7528" spans="1:16" x14ac:dyDescent="0.35">
      <c r="A7528" t="s">
        <v>20462</v>
      </c>
      <c r="B7528" s="6">
        <v>62</v>
      </c>
      <c r="C75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28" t="s">
        <v>16</v>
      </c>
      <c r="E7528" t="s">
        <v>36</v>
      </c>
      <c r="F7528" t="s">
        <v>56</v>
      </c>
      <c r="G7528" s="1">
        <v>43755</v>
      </c>
      <c r="H7528" t="s">
        <v>20463</v>
      </c>
      <c r="I7528" t="s">
        <v>20464</v>
      </c>
      <c r="J7528" t="s">
        <v>63</v>
      </c>
      <c r="K7528" s="6">
        <v>17547.57</v>
      </c>
      <c r="L7528" t="s">
        <v>26683</v>
      </c>
      <c r="M7528" t="s">
        <v>43</v>
      </c>
      <c r="N7528" s="1">
        <v>43763</v>
      </c>
      <c r="O7528" t="s">
        <v>33</v>
      </c>
      <c r="P7528" t="s">
        <v>45</v>
      </c>
    </row>
    <row r="7529" spans="1:16" x14ac:dyDescent="0.35">
      <c r="A7529" t="s">
        <v>20465</v>
      </c>
      <c r="B7529" s="6">
        <v>29</v>
      </c>
      <c r="C75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529" t="s">
        <v>26</v>
      </c>
      <c r="E7529" t="s">
        <v>92</v>
      </c>
      <c r="F7529" t="s">
        <v>47</v>
      </c>
      <c r="G7529" s="1">
        <v>43438</v>
      </c>
      <c r="H7529" t="s">
        <v>4795</v>
      </c>
      <c r="I7529" t="s">
        <v>20466</v>
      </c>
      <c r="J7529" t="s">
        <v>63</v>
      </c>
      <c r="K7529" s="6">
        <v>19850.11</v>
      </c>
      <c r="L7529" t="s">
        <v>26846</v>
      </c>
      <c r="M7529" t="s">
        <v>22</v>
      </c>
      <c r="N7529" s="1">
        <v>43458</v>
      </c>
      <c r="O7529" t="s">
        <v>23</v>
      </c>
      <c r="P7529" t="s">
        <v>34</v>
      </c>
    </row>
    <row r="7530" spans="1:16" x14ac:dyDescent="0.35">
      <c r="A7530" t="s">
        <v>20467</v>
      </c>
      <c r="B7530" s="6">
        <v>59</v>
      </c>
      <c r="C75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30" t="s">
        <v>16</v>
      </c>
      <c r="E7530" t="s">
        <v>36</v>
      </c>
      <c r="F7530" t="s">
        <v>18</v>
      </c>
      <c r="G7530" s="1">
        <v>44571</v>
      </c>
      <c r="H7530" t="s">
        <v>20468</v>
      </c>
      <c r="I7530" t="s">
        <v>20469</v>
      </c>
      <c r="J7530" t="s">
        <v>59</v>
      </c>
      <c r="K7530" s="6">
        <v>56810.57</v>
      </c>
      <c r="L7530" t="s">
        <v>26800</v>
      </c>
      <c r="M7530" t="s">
        <v>32</v>
      </c>
      <c r="N7530" s="1">
        <v>44601</v>
      </c>
      <c r="O7530" t="s">
        <v>87</v>
      </c>
      <c r="P7530" t="s">
        <v>45</v>
      </c>
    </row>
    <row r="7531" spans="1:16" x14ac:dyDescent="0.35">
      <c r="A7531" t="s">
        <v>20470</v>
      </c>
      <c r="B7531" s="6">
        <v>73</v>
      </c>
      <c r="C75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31" t="s">
        <v>26</v>
      </c>
      <c r="E7531" t="s">
        <v>51</v>
      </c>
      <c r="F7531" t="s">
        <v>28</v>
      </c>
      <c r="G7531" s="1">
        <v>45050</v>
      </c>
      <c r="H7531" t="s">
        <v>20471</v>
      </c>
      <c r="I7531" t="s">
        <v>20472</v>
      </c>
      <c r="J7531" t="s">
        <v>59</v>
      </c>
      <c r="K7531" s="6">
        <v>28277.63</v>
      </c>
      <c r="L7531" t="s">
        <v>26800</v>
      </c>
      <c r="M7531" t="s">
        <v>22</v>
      </c>
      <c r="N7531" s="1">
        <v>45053</v>
      </c>
      <c r="O7531" t="s">
        <v>50</v>
      </c>
      <c r="P7531" t="s">
        <v>24</v>
      </c>
    </row>
    <row r="7532" spans="1:16" x14ac:dyDescent="0.35">
      <c r="A7532" t="s">
        <v>20473</v>
      </c>
      <c r="B7532" s="6">
        <v>49</v>
      </c>
      <c r="C75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32" t="s">
        <v>26</v>
      </c>
      <c r="E7532" t="s">
        <v>17</v>
      </c>
      <c r="F7532" t="s">
        <v>28</v>
      </c>
      <c r="G7532" s="1">
        <v>44162</v>
      </c>
      <c r="H7532" t="s">
        <v>20474</v>
      </c>
      <c r="I7532" t="s">
        <v>20475</v>
      </c>
      <c r="J7532" t="s">
        <v>63</v>
      </c>
      <c r="K7532" s="6">
        <v>7536.48</v>
      </c>
      <c r="L7532" t="s">
        <v>26617</v>
      </c>
      <c r="M7532" t="s">
        <v>22</v>
      </c>
      <c r="N7532" s="1">
        <v>44177</v>
      </c>
      <c r="O7532" t="s">
        <v>87</v>
      </c>
      <c r="P7532" t="s">
        <v>34</v>
      </c>
    </row>
    <row r="7533" spans="1:16" x14ac:dyDescent="0.35">
      <c r="A7533" t="s">
        <v>20476</v>
      </c>
      <c r="B7533" s="6">
        <v>54</v>
      </c>
      <c r="C75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33" t="s">
        <v>26</v>
      </c>
      <c r="E7533" t="s">
        <v>17</v>
      </c>
      <c r="F7533" t="s">
        <v>47</v>
      </c>
      <c r="G7533" s="1">
        <v>44847</v>
      </c>
      <c r="H7533" t="s">
        <v>20477</v>
      </c>
      <c r="I7533" t="s">
        <v>20478</v>
      </c>
      <c r="J7533" t="s">
        <v>59</v>
      </c>
      <c r="K7533" s="6">
        <v>18657.830000000002</v>
      </c>
      <c r="L7533" t="s">
        <v>26736</v>
      </c>
      <c r="M7533" t="s">
        <v>32</v>
      </c>
      <c r="N7533" s="1">
        <v>44866</v>
      </c>
      <c r="O7533" t="s">
        <v>87</v>
      </c>
      <c r="P7533" t="s">
        <v>34</v>
      </c>
    </row>
    <row r="7534" spans="1:16" x14ac:dyDescent="0.35">
      <c r="A7534" t="s">
        <v>20479</v>
      </c>
      <c r="B7534" s="6">
        <v>42</v>
      </c>
      <c r="C75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34" t="s">
        <v>16</v>
      </c>
      <c r="E7534" t="s">
        <v>117</v>
      </c>
      <c r="F7534" t="s">
        <v>37</v>
      </c>
      <c r="G7534" s="1">
        <v>44071</v>
      </c>
      <c r="H7534" t="s">
        <v>20480</v>
      </c>
      <c r="I7534" t="s">
        <v>20481</v>
      </c>
      <c r="J7534" t="s">
        <v>31</v>
      </c>
      <c r="K7534" s="6">
        <v>5575.35</v>
      </c>
      <c r="L7534" t="s">
        <v>26951</v>
      </c>
      <c r="M7534" t="s">
        <v>32</v>
      </c>
      <c r="N7534" s="1">
        <v>44073</v>
      </c>
      <c r="O7534" t="s">
        <v>33</v>
      </c>
      <c r="P7534" t="s">
        <v>24</v>
      </c>
    </row>
    <row r="7535" spans="1:16" x14ac:dyDescent="0.35">
      <c r="A7535" t="s">
        <v>20482</v>
      </c>
      <c r="B7535" s="6">
        <v>38</v>
      </c>
      <c r="C75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535" t="s">
        <v>16</v>
      </c>
      <c r="E7535" t="s">
        <v>36</v>
      </c>
      <c r="F7535" t="s">
        <v>47</v>
      </c>
      <c r="G7535" s="1">
        <v>44637</v>
      </c>
      <c r="H7535" t="s">
        <v>15073</v>
      </c>
      <c r="I7535" t="s">
        <v>20483</v>
      </c>
      <c r="J7535" t="s">
        <v>31</v>
      </c>
      <c r="K7535" s="6">
        <v>36639.599999999999</v>
      </c>
      <c r="L7535" t="s">
        <v>26959</v>
      </c>
      <c r="M7535" t="s">
        <v>43</v>
      </c>
      <c r="N7535" s="1">
        <v>44638</v>
      </c>
      <c r="O7535" t="s">
        <v>87</v>
      </c>
      <c r="P7535" t="s">
        <v>34</v>
      </c>
    </row>
    <row r="7536" spans="1:16" x14ac:dyDescent="0.35">
      <c r="A7536" t="s">
        <v>20484</v>
      </c>
      <c r="B7536" s="6">
        <v>43</v>
      </c>
      <c r="C75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36" t="s">
        <v>16</v>
      </c>
      <c r="E7536" t="s">
        <v>117</v>
      </c>
      <c r="F7536" t="s">
        <v>18</v>
      </c>
      <c r="G7536" s="1">
        <v>45037</v>
      </c>
      <c r="H7536" t="s">
        <v>20485</v>
      </c>
      <c r="I7536" t="s">
        <v>14098</v>
      </c>
      <c r="J7536" t="s">
        <v>21</v>
      </c>
      <c r="K7536" s="6">
        <v>38915.230000000003</v>
      </c>
      <c r="L7536" t="s">
        <v>26699</v>
      </c>
      <c r="M7536" t="s">
        <v>32</v>
      </c>
      <c r="N7536" s="1">
        <v>45040</v>
      </c>
      <c r="O7536" t="s">
        <v>33</v>
      </c>
      <c r="P7536" t="s">
        <v>24</v>
      </c>
    </row>
    <row r="7537" spans="1:16" x14ac:dyDescent="0.35">
      <c r="A7537" t="s">
        <v>15738</v>
      </c>
      <c r="B7537" s="6">
        <v>59</v>
      </c>
      <c r="C75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37" t="s">
        <v>26</v>
      </c>
      <c r="E7537" t="s">
        <v>92</v>
      </c>
      <c r="F7537" t="s">
        <v>47</v>
      </c>
      <c r="G7537" s="1">
        <v>44097</v>
      </c>
      <c r="H7537" t="s">
        <v>18320</v>
      </c>
      <c r="I7537" t="s">
        <v>20486</v>
      </c>
      <c r="J7537" t="s">
        <v>63</v>
      </c>
      <c r="K7537" s="6">
        <v>8282.41</v>
      </c>
      <c r="L7537" t="s">
        <v>26619</v>
      </c>
      <c r="M7537" t="s">
        <v>43</v>
      </c>
      <c r="N7537" s="1">
        <v>44100</v>
      </c>
      <c r="O7537" t="s">
        <v>50</v>
      </c>
      <c r="P7537" t="s">
        <v>24</v>
      </c>
    </row>
    <row r="7538" spans="1:16" x14ac:dyDescent="0.35">
      <c r="A7538" t="s">
        <v>20487</v>
      </c>
      <c r="B7538" s="6">
        <v>36</v>
      </c>
      <c r="C75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538" t="s">
        <v>26</v>
      </c>
      <c r="E7538" t="s">
        <v>51</v>
      </c>
      <c r="F7538" t="s">
        <v>56</v>
      </c>
      <c r="G7538" s="1">
        <v>43445</v>
      </c>
      <c r="H7538" t="s">
        <v>20488</v>
      </c>
      <c r="I7538" t="s">
        <v>20489</v>
      </c>
      <c r="J7538" t="s">
        <v>21</v>
      </c>
      <c r="K7538" s="6">
        <v>21767.32</v>
      </c>
      <c r="L7538" t="s">
        <v>26941</v>
      </c>
      <c r="M7538" t="s">
        <v>32</v>
      </c>
      <c r="N7538" s="1">
        <v>43456</v>
      </c>
      <c r="O7538" t="s">
        <v>87</v>
      </c>
      <c r="P7538" t="s">
        <v>45</v>
      </c>
    </row>
    <row r="7539" spans="1:16" x14ac:dyDescent="0.35">
      <c r="A7539" t="s">
        <v>19136</v>
      </c>
      <c r="B7539" s="6">
        <v>48</v>
      </c>
      <c r="C75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39" t="s">
        <v>26</v>
      </c>
      <c r="E7539" t="s">
        <v>233</v>
      </c>
      <c r="F7539" t="s">
        <v>47</v>
      </c>
      <c r="G7539" s="1">
        <v>44246</v>
      </c>
      <c r="H7539" t="s">
        <v>20490</v>
      </c>
      <c r="I7539" t="s">
        <v>1570</v>
      </c>
      <c r="J7539" t="s">
        <v>54</v>
      </c>
      <c r="K7539" s="6">
        <v>19821.57</v>
      </c>
      <c r="L7539" t="s">
        <v>26629</v>
      </c>
      <c r="M7539" t="s">
        <v>22</v>
      </c>
      <c r="N7539" s="1">
        <v>44265</v>
      </c>
      <c r="O7539" t="s">
        <v>87</v>
      </c>
      <c r="P7539" t="s">
        <v>24</v>
      </c>
    </row>
    <row r="7540" spans="1:16" x14ac:dyDescent="0.35">
      <c r="A7540" t="s">
        <v>11019</v>
      </c>
      <c r="B7540" s="6">
        <v>20</v>
      </c>
      <c r="C75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540" t="s">
        <v>26</v>
      </c>
      <c r="E7540" t="s">
        <v>27</v>
      </c>
      <c r="F7540" t="s">
        <v>56</v>
      </c>
      <c r="G7540" s="1">
        <v>44820</v>
      </c>
      <c r="H7540" t="s">
        <v>20491</v>
      </c>
      <c r="I7540" t="s">
        <v>20492</v>
      </c>
      <c r="J7540" t="s">
        <v>59</v>
      </c>
      <c r="K7540" s="6">
        <v>29102.44</v>
      </c>
      <c r="L7540" t="s">
        <v>26878</v>
      </c>
      <c r="M7540" t="s">
        <v>32</v>
      </c>
      <c r="N7540" s="1">
        <v>44824</v>
      </c>
      <c r="O7540" t="s">
        <v>23</v>
      </c>
      <c r="P7540" t="s">
        <v>24</v>
      </c>
    </row>
    <row r="7541" spans="1:16" x14ac:dyDescent="0.35">
      <c r="A7541" t="s">
        <v>20493</v>
      </c>
      <c r="B7541" s="6">
        <v>61</v>
      </c>
      <c r="C75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41" t="s">
        <v>16</v>
      </c>
      <c r="E7541" t="s">
        <v>65</v>
      </c>
      <c r="F7541" t="s">
        <v>47</v>
      </c>
      <c r="G7541" s="1">
        <v>43745</v>
      </c>
      <c r="H7541" t="s">
        <v>20494</v>
      </c>
      <c r="I7541" t="s">
        <v>1962</v>
      </c>
      <c r="J7541" t="s">
        <v>21</v>
      </c>
      <c r="K7541" s="6">
        <v>7399.68</v>
      </c>
      <c r="L7541" t="s">
        <v>26700</v>
      </c>
      <c r="M7541" t="s">
        <v>43</v>
      </c>
      <c r="N7541" s="1">
        <v>43755</v>
      </c>
      <c r="O7541" t="s">
        <v>23</v>
      </c>
      <c r="P7541" t="s">
        <v>34</v>
      </c>
    </row>
    <row r="7542" spans="1:16" x14ac:dyDescent="0.35">
      <c r="A7542" t="s">
        <v>20495</v>
      </c>
      <c r="B7542" s="6">
        <v>30</v>
      </c>
      <c r="C75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542" t="s">
        <v>16</v>
      </c>
      <c r="E7542" t="s">
        <v>92</v>
      </c>
      <c r="F7542" t="s">
        <v>47</v>
      </c>
      <c r="G7542" s="1">
        <v>44152</v>
      </c>
      <c r="H7542" t="s">
        <v>20496</v>
      </c>
      <c r="I7542" t="s">
        <v>20497</v>
      </c>
      <c r="J7542" t="s">
        <v>63</v>
      </c>
      <c r="K7542" s="6">
        <v>13602.62</v>
      </c>
      <c r="L7542" t="s">
        <v>26972</v>
      </c>
      <c r="M7542" t="s">
        <v>22</v>
      </c>
      <c r="N7542" s="1">
        <v>44172</v>
      </c>
      <c r="O7542" t="s">
        <v>50</v>
      </c>
      <c r="P7542" t="s">
        <v>24</v>
      </c>
    </row>
    <row r="7543" spans="1:16" x14ac:dyDescent="0.35">
      <c r="A7543" t="s">
        <v>20498</v>
      </c>
      <c r="B7543" s="6">
        <v>44</v>
      </c>
      <c r="C75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43" t="s">
        <v>16</v>
      </c>
      <c r="E7543" t="s">
        <v>27</v>
      </c>
      <c r="F7543" t="s">
        <v>56</v>
      </c>
      <c r="G7543" s="1">
        <v>44854</v>
      </c>
      <c r="H7543" t="s">
        <v>20499</v>
      </c>
      <c r="I7543" t="s">
        <v>571</v>
      </c>
      <c r="J7543" t="s">
        <v>59</v>
      </c>
      <c r="K7543" s="6">
        <v>17920.16</v>
      </c>
      <c r="L7543" t="s">
        <v>26604</v>
      </c>
      <c r="M7543" t="s">
        <v>43</v>
      </c>
      <c r="N7543" s="1">
        <v>44861</v>
      </c>
      <c r="O7543" t="s">
        <v>44</v>
      </c>
      <c r="P7543" t="s">
        <v>45</v>
      </c>
    </row>
    <row r="7544" spans="1:16" x14ac:dyDescent="0.35">
      <c r="A7544" t="s">
        <v>20500</v>
      </c>
      <c r="B7544" s="6">
        <v>58</v>
      </c>
      <c r="C75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44" t="s">
        <v>26</v>
      </c>
      <c r="E7544" t="s">
        <v>117</v>
      </c>
      <c r="F7544" t="s">
        <v>28</v>
      </c>
      <c r="G7544" s="1">
        <v>45037</v>
      </c>
      <c r="H7544" t="s">
        <v>20501</v>
      </c>
      <c r="I7544" t="s">
        <v>20502</v>
      </c>
      <c r="J7544" t="s">
        <v>59</v>
      </c>
      <c r="K7544" s="6">
        <v>27870.66</v>
      </c>
      <c r="L7544" t="s">
        <v>26603</v>
      </c>
      <c r="M7544" t="s">
        <v>32</v>
      </c>
      <c r="N7544" s="1">
        <v>45045</v>
      </c>
      <c r="O7544" t="s">
        <v>23</v>
      </c>
      <c r="P7544" t="s">
        <v>45</v>
      </c>
    </row>
    <row r="7545" spans="1:16" x14ac:dyDescent="0.35">
      <c r="A7545" t="s">
        <v>20503</v>
      </c>
      <c r="B7545" s="6">
        <v>55</v>
      </c>
      <c r="C75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45" t="s">
        <v>16</v>
      </c>
      <c r="E7545" t="s">
        <v>51</v>
      </c>
      <c r="F7545" t="s">
        <v>37</v>
      </c>
      <c r="G7545" s="1">
        <v>43975</v>
      </c>
      <c r="H7545" t="s">
        <v>20504</v>
      </c>
      <c r="I7545" t="s">
        <v>20505</v>
      </c>
      <c r="J7545" t="s">
        <v>21</v>
      </c>
      <c r="K7545" s="6">
        <v>6154.5</v>
      </c>
      <c r="L7545" t="s">
        <v>26763</v>
      </c>
      <c r="M7545" t="s">
        <v>22</v>
      </c>
      <c r="N7545" s="1">
        <v>43982</v>
      </c>
      <c r="O7545" t="s">
        <v>44</v>
      </c>
      <c r="P7545" t="s">
        <v>34</v>
      </c>
    </row>
    <row r="7546" spans="1:16" x14ac:dyDescent="0.35">
      <c r="A7546" t="s">
        <v>16226</v>
      </c>
      <c r="B7546" s="6">
        <v>40</v>
      </c>
      <c r="C75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546" t="s">
        <v>16</v>
      </c>
      <c r="E7546" t="s">
        <v>65</v>
      </c>
      <c r="F7546" t="s">
        <v>47</v>
      </c>
      <c r="G7546" s="1">
        <v>44511</v>
      </c>
      <c r="H7546" t="s">
        <v>20506</v>
      </c>
      <c r="I7546" t="s">
        <v>20507</v>
      </c>
      <c r="J7546" t="s">
        <v>54</v>
      </c>
      <c r="K7546" s="6">
        <v>39581.42</v>
      </c>
      <c r="L7546" t="s">
        <v>26603</v>
      </c>
      <c r="M7546" t="s">
        <v>43</v>
      </c>
      <c r="N7546" s="1">
        <v>44539</v>
      </c>
      <c r="O7546" t="s">
        <v>23</v>
      </c>
      <c r="P7546" t="s">
        <v>45</v>
      </c>
    </row>
    <row r="7547" spans="1:16" x14ac:dyDescent="0.35">
      <c r="A7547" t="s">
        <v>20508</v>
      </c>
      <c r="B7547" s="6">
        <v>61</v>
      </c>
      <c r="C75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47" t="s">
        <v>26</v>
      </c>
      <c r="E7547" t="s">
        <v>92</v>
      </c>
      <c r="F7547" t="s">
        <v>28</v>
      </c>
      <c r="G7547" s="1">
        <v>43908</v>
      </c>
      <c r="H7547" t="s">
        <v>20509</v>
      </c>
      <c r="I7547" t="s">
        <v>20510</v>
      </c>
      <c r="J7547" t="s">
        <v>63</v>
      </c>
      <c r="K7547" s="6">
        <v>24538.12</v>
      </c>
      <c r="L7547" t="s">
        <v>26596</v>
      </c>
      <c r="M7547" t="s">
        <v>43</v>
      </c>
      <c r="N7547" s="1">
        <v>43929</v>
      </c>
      <c r="O7547" t="s">
        <v>33</v>
      </c>
      <c r="P7547" t="s">
        <v>24</v>
      </c>
    </row>
    <row r="7548" spans="1:16" x14ac:dyDescent="0.35">
      <c r="A7548" t="s">
        <v>8112</v>
      </c>
      <c r="B7548" s="6">
        <v>38</v>
      </c>
      <c r="C75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548" t="s">
        <v>26</v>
      </c>
      <c r="E7548" t="s">
        <v>92</v>
      </c>
      <c r="F7548" t="s">
        <v>72</v>
      </c>
      <c r="G7548" s="1">
        <v>43452</v>
      </c>
      <c r="H7548" t="s">
        <v>20511</v>
      </c>
      <c r="I7548" t="s">
        <v>20512</v>
      </c>
      <c r="J7548" t="s">
        <v>21</v>
      </c>
      <c r="K7548" s="6">
        <v>67468.05</v>
      </c>
      <c r="L7548" t="s">
        <v>26985</v>
      </c>
      <c r="M7548" t="s">
        <v>32</v>
      </c>
      <c r="N7548" s="1">
        <v>43463</v>
      </c>
      <c r="O7548" t="s">
        <v>44</v>
      </c>
      <c r="P7548" t="s">
        <v>34</v>
      </c>
    </row>
    <row r="7549" spans="1:16" x14ac:dyDescent="0.35">
      <c r="A7549" t="s">
        <v>20513</v>
      </c>
      <c r="B7549" s="6">
        <v>50</v>
      </c>
      <c r="C75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49" t="s">
        <v>26</v>
      </c>
      <c r="E7549" t="s">
        <v>36</v>
      </c>
      <c r="F7549" t="s">
        <v>72</v>
      </c>
      <c r="G7549" s="1">
        <v>44752</v>
      </c>
      <c r="H7549" t="s">
        <v>20514</v>
      </c>
      <c r="I7549" t="s">
        <v>20515</v>
      </c>
      <c r="J7549" t="s">
        <v>31</v>
      </c>
      <c r="K7549" s="6">
        <v>78967.820000000007</v>
      </c>
      <c r="L7549" t="s">
        <v>26651</v>
      </c>
      <c r="M7549" t="s">
        <v>32</v>
      </c>
      <c r="N7549" s="1">
        <v>44763</v>
      </c>
      <c r="O7549" t="s">
        <v>44</v>
      </c>
      <c r="P7549" t="s">
        <v>45</v>
      </c>
    </row>
    <row r="7550" spans="1:16" x14ac:dyDescent="0.35">
      <c r="A7550" t="s">
        <v>20516</v>
      </c>
      <c r="B7550" s="6">
        <v>74</v>
      </c>
      <c r="C75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50" t="s">
        <v>16</v>
      </c>
      <c r="E7550" t="s">
        <v>36</v>
      </c>
      <c r="F7550" t="s">
        <v>56</v>
      </c>
      <c r="G7550" s="1">
        <v>44631</v>
      </c>
      <c r="H7550" t="s">
        <v>20517</v>
      </c>
      <c r="I7550" t="s">
        <v>20518</v>
      </c>
      <c r="J7550" t="s">
        <v>21</v>
      </c>
      <c r="K7550" s="6">
        <v>27098.720000000001</v>
      </c>
      <c r="L7550" t="s">
        <v>26858</v>
      </c>
      <c r="M7550" t="s">
        <v>22</v>
      </c>
      <c r="N7550" s="1">
        <v>44634</v>
      </c>
      <c r="O7550" t="s">
        <v>33</v>
      </c>
      <c r="P7550" t="s">
        <v>45</v>
      </c>
    </row>
    <row r="7551" spans="1:16" x14ac:dyDescent="0.35">
      <c r="A7551" t="s">
        <v>20519</v>
      </c>
      <c r="B7551" s="6">
        <v>40</v>
      </c>
      <c r="C75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551" t="s">
        <v>16</v>
      </c>
      <c r="E7551" t="s">
        <v>27</v>
      </c>
      <c r="F7551" t="s">
        <v>56</v>
      </c>
      <c r="G7551" s="1">
        <v>45222</v>
      </c>
      <c r="H7551" t="s">
        <v>20520</v>
      </c>
      <c r="I7551" t="s">
        <v>20521</v>
      </c>
      <c r="J7551" t="s">
        <v>63</v>
      </c>
      <c r="K7551" s="6">
        <v>18666.25</v>
      </c>
      <c r="L7551" t="s">
        <v>26867</v>
      </c>
      <c r="M7551" t="s">
        <v>43</v>
      </c>
      <c r="N7551" s="1">
        <v>45225</v>
      </c>
      <c r="O7551" t="s">
        <v>33</v>
      </c>
      <c r="P7551" t="s">
        <v>45</v>
      </c>
    </row>
    <row r="7552" spans="1:16" x14ac:dyDescent="0.35">
      <c r="A7552" t="s">
        <v>6844</v>
      </c>
      <c r="B7552" s="6">
        <v>68</v>
      </c>
      <c r="C75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52" t="s">
        <v>16</v>
      </c>
      <c r="E7552" t="s">
        <v>27</v>
      </c>
      <c r="F7552" t="s">
        <v>37</v>
      </c>
      <c r="G7552" s="1">
        <v>44663</v>
      </c>
      <c r="H7552" t="s">
        <v>20522</v>
      </c>
      <c r="I7552" t="s">
        <v>20523</v>
      </c>
      <c r="J7552" t="s">
        <v>54</v>
      </c>
      <c r="K7552" s="6">
        <v>12698.65</v>
      </c>
      <c r="L7552" t="s">
        <v>26792</v>
      </c>
      <c r="M7552" t="s">
        <v>32</v>
      </c>
      <c r="N7552" s="1">
        <v>44682</v>
      </c>
      <c r="O7552" t="s">
        <v>33</v>
      </c>
      <c r="P7552" t="s">
        <v>24</v>
      </c>
    </row>
    <row r="7553" spans="1:16" x14ac:dyDescent="0.35">
      <c r="A7553" t="s">
        <v>20524</v>
      </c>
      <c r="B7553" s="6">
        <v>82</v>
      </c>
      <c r="C75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53" t="s">
        <v>26</v>
      </c>
      <c r="E7553" t="s">
        <v>17</v>
      </c>
      <c r="F7553" t="s">
        <v>72</v>
      </c>
      <c r="G7553" s="1">
        <v>44946</v>
      </c>
      <c r="H7553" t="s">
        <v>20525</v>
      </c>
      <c r="I7553" t="s">
        <v>20526</v>
      </c>
      <c r="J7553" t="s">
        <v>54</v>
      </c>
      <c r="K7553" s="6">
        <v>16487.53</v>
      </c>
      <c r="L7553" t="s">
        <v>26791</v>
      </c>
      <c r="M7553" t="s">
        <v>32</v>
      </c>
      <c r="N7553" s="1">
        <v>44958</v>
      </c>
      <c r="O7553" t="s">
        <v>44</v>
      </c>
      <c r="P7553" t="s">
        <v>45</v>
      </c>
    </row>
    <row r="7554" spans="1:16" x14ac:dyDescent="0.35">
      <c r="A7554" t="s">
        <v>1786</v>
      </c>
      <c r="B7554" s="6">
        <v>51</v>
      </c>
      <c r="C75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54" t="s">
        <v>26</v>
      </c>
      <c r="E7554" t="s">
        <v>117</v>
      </c>
      <c r="F7554" t="s">
        <v>56</v>
      </c>
      <c r="G7554" s="1">
        <v>45095</v>
      </c>
      <c r="H7554" t="s">
        <v>20527</v>
      </c>
      <c r="I7554" t="s">
        <v>20528</v>
      </c>
      <c r="J7554" t="s">
        <v>31</v>
      </c>
      <c r="K7554" s="6">
        <v>25531.84</v>
      </c>
      <c r="L7554" t="s">
        <v>26609</v>
      </c>
      <c r="M7554" t="s">
        <v>22</v>
      </c>
      <c r="N7554" s="1">
        <v>45096</v>
      </c>
      <c r="O7554" t="s">
        <v>23</v>
      </c>
      <c r="P7554" t="s">
        <v>34</v>
      </c>
    </row>
    <row r="7555" spans="1:16" x14ac:dyDescent="0.35">
      <c r="A7555" t="s">
        <v>20529</v>
      </c>
      <c r="B7555" s="6">
        <v>83</v>
      </c>
      <c r="C75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55" t="s">
        <v>26</v>
      </c>
      <c r="E7555" t="s">
        <v>27</v>
      </c>
      <c r="F7555" t="s">
        <v>47</v>
      </c>
      <c r="G7555" s="1">
        <v>43904</v>
      </c>
      <c r="H7555" t="s">
        <v>20530</v>
      </c>
      <c r="I7555" t="s">
        <v>20531</v>
      </c>
      <c r="J7555" t="s">
        <v>21</v>
      </c>
      <c r="K7555" s="6">
        <v>12274.55</v>
      </c>
      <c r="L7555" t="s">
        <v>26629</v>
      </c>
      <c r="M7555" t="s">
        <v>22</v>
      </c>
      <c r="N7555" s="1">
        <v>43909</v>
      </c>
      <c r="O7555" t="s">
        <v>44</v>
      </c>
      <c r="P7555" t="s">
        <v>34</v>
      </c>
    </row>
    <row r="7556" spans="1:16" x14ac:dyDescent="0.35">
      <c r="A7556" t="s">
        <v>20532</v>
      </c>
      <c r="B7556" s="6">
        <v>54</v>
      </c>
      <c r="C75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56" t="s">
        <v>26</v>
      </c>
      <c r="E7556" t="s">
        <v>36</v>
      </c>
      <c r="F7556" t="s">
        <v>56</v>
      </c>
      <c r="G7556" s="1">
        <v>44104</v>
      </c>
      <c r="H7556" t="s">
        <v>20533</v>
      </c>
      <c r="I7556" t="s">
        <v>20534</v>
      </c>
      <c r="J7556" t="s">
        <v>54</v>
      </c>
      <c r="K7556" s="6">
        <v>28921.58</v>
      </c>
      <c r="L7556" t="s">
        <v>26749</v>
      </c>
      <c r="M7556" t="s">
        <v>43</v>
      </c>
      <c r="N7556" s="1">
        <v>44119</v>
      </c>
      <c r="O7556" t="s">
        <v>33</v>
      </c>
      <c r="P7556" t="s">
        <v>34</v>
      </c>
    </row>
    <row r="7557" spans="1:16" x14ac:dyDescent="0.35">
      <c r="A7557" t="s">
        <v>20535</v>
      </c>
      <c r="B7557" s="6">
        <v>67</v>
      </c>
      <c r="C75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57" t="s">
        <v>26</v>
      </c>
      <c r="E7557" t="s">
        <v>17</v>
      </c>
      <c r="F7557" t="s">
        <v>56</v>
      </c>
      <c r="G7557" s="1">
        <v>44908</v>
      </c>
      <c r="H7557" t="s">
        <v>20536</v>
      </c>
      <c r="I7557" t="s">
        <v>20537</v>
      </c>
      <c r="J7557" t="s">
        <v>59</v>
      </c>
      <c r="K7557" s="6">
        <v>27496.68</v>
      </c>
      <c r="L7557" t="s">
        <v>26882</v>
      </c>
      <c r="M7557" t="s">
        <v>32</v>
      </c>
      <c r="N7557" s="1">
        <v>44926</v>
      </c>
      <c r="O7557" t="s">
        <v>23</v>
      </c>
      <c r="P7557" t="s">
        <v>45</v>
      </c>
    </row>
    <row r="7558" spans="1:16" x14ac:dyDescent="0.35">
      <c r="A7558" t="s">
        <v>20538</v>
      </c>
      <c r="B7558" s="6">
        <v>50</v>
      </c>
      <c r="C75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58" t="s">
        <v>16</v>
      </c>
      <c r="E7558" t="s">
        <v>233</v>
      </c>
      <c r="F7558" t="s">
        <v>28</v>
      </c>
      <c r="G7558" s="1">
        <v>44855</v>
      </c>
      <c r="H7558" t="s">
        <v>3650</v>
      </c>
      <c r="I7558" t="s">
        <v>20539</v>
      </c>
      <c r="J7558" t="s">
        <v>21</v>
      </c>
      <c r="K7558" s="6">
        <v>23809.09</v>
      </c>
      <c r="L7558" t="s">
        <v>26808</v>
      </c>
      <c r="M7558" t="s">
        <v>22</v>
      </c>
      <c r="N7558" s="1">
        <v>44868</v>
      </c>
      <c r="O7558" t="s">
        <v>50</v>
      </c>
      <c r="P7558" t="s">
        <v>24</v>
      </c>
    </row>
    <row r="7559" spans="1:16" x14ac:dyDescent="0.35">
      <c r="A7559" t="s">
        <v>20540</v>
      </c>
      <c r="B7559" s="6">
        <v>32</v>
      </c>
      <c r="C75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559" t="s">
        <v>26</v>
      </c>
      <c r="E7559" t="s">
        <v>51</v>
      </c>
      <c r="F7559" t="s">
        <v>28</v>
      </c>
      <c r="G7559" s="1">
        <v>44082</v>
      </c>
      <c r="H7559" t="s">
        <v>20541</v>
      </c>
      <c r="I7559" t="s">
        <v>20542</v>
      </c>
      <c r="J7559" t="s">
        <v>59</v>
      </c>
      <c r="K7559" s="6">
        <v>31742.080000000002</v>
      </c>
      <c r="L7559" t="s">
        <v>26962</v>
      </c>
      <c r="M7559" t="s">
        <v>43</v>
      </c>
      <c r="N7559" s="1">
        <v>44088</v>
      </c>
      <c r="O7559" t="s">
        <v>50</v>
      </c>
      <c r="P7559" t="s">
        <v>24</v>
      </c>
    </row>
    <row r="7560" spans="1:16" x14ac:dyDescent="0.35">
      <c r="A7560" t="s">
        <v>20543</v>
      </c>
      <c r="B7560" s="6">
        <v>40</v>
      </c>
      <c r="C75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560" t="s">
        <v>26</v>
      </c>
      <c r="E7560" t="s">
        <v>17</v>
      </c>
      <c r="F7560" t="s">
        <v>47</v>
      </c>
      <c r="G7560" s="1">
        <v>45062</v>
      </c>
      <c r="H7560" t="s">
        <v>20544</v>
      </c>
      <c r="I7560" t="s">
        <v>20545</v>
      </c>
      <c r="J7560" t="s">
        <v>59</v>
      </c>
      <c r="K7560" s="6">
        <v>17253.11</v>
      </c>
      <c r="L7560" t="s">
        <v>26670</v>
      </c>
      <c r="M7560" t="s">
        <v>32</v>
      </c>
      <c r="N7560" s="1">
        <v>45087</v>
      </c>
      <c r="O7560" t="s">
        <v>44</v>
      </c>
      <c r="P7560" t="s">
        <v>34</v>
      </c>
    </row>
    <row r="7561" spans="1:16" x14ac:dyDescent="0.35">
      <c r="A7561" t="s">
        <v>20546</v>
      </c>
      <c r="B7561" s="6">
        <v>70</v>
      </c>
      <c r="C75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61" t="s">
        <v>26</v>
      </c>
      <c r="E7561" t="s">
        <v>92</v>
      </c>
      <c r="F7561" t="s">
        <v>56</v>
      </c>
      <c r="G7561" s="1">
        <v>45159</v>
      </c>
      <c r="H7561" t="s">
        <v>20547</v>
      </c>
      <c r="I7561" t="s">
        <v>20548</v>
      </c>
      <c r="J7561" t="s">
        <v>54</v>
      </c>
      <c r="K7561" s="6">
        <v>29737.94</v>
      </c>
      <c r="L7561" t="s">
        <v>26928</v>
      </c>
      <c r="M7561" t="s">
        <v>43</v>
      </c>
      <c r="N7561" s="1">
        <v>45173</v>
      </c>
      <c r="O7561" t="s">
        <v>50</v>
      </c>
      <c r="P7561" t="s">
        <v>24</v>
      </c>
    </row>
    <row r="7562" spans="1:16" x14ac:dyDescent="0.35">
      <c r="A7562" t="s">
        <v>20549</v>
      </c>
      <c r="B7562" s="6">
        <v>61</v>
      </c>
      <c r="C75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62" t="s">
        <v>26</v>
      </c>
      <c r="E7562" t="s">
        <v>51</v>
      </c>
      <c r="F7562" t="s">
        <v>47</v>
      </c>
      <c r="G7562" s="1">
        <v>44651</v>
      </c>
      <c r="H7562" t="s">
        <v>20550</v>
      </c>
      <c r="I7562" t="s">
        <v>20551</v>
      </c>
      <c r="J7562" t="s">
        <v>21</v>
      </c>
      <c r="K7562" s="6">
        <v>21949.43</v>
      </c>
      <c r="L7562" t="s">
        <v>26922</v>
      </c>
      <c r="M7562" t="s">
        <v>22</v>
      </c>
      <c r="N7562" s="1">
        <v>44656</v>
      </c>
      <c r="O7562" t="s">
        <v>50</v>
      </c>
      <c r="P7562" t="s">
        <v>34</v>
      </c>
    </row>
    <row r="7563" spans="1:16" x14ac:dyDescent="0.35">
      <c r="A7563" t="s">
        <v>20552</v>
      </c>
      <c r="B7563" s="6">
        <v>54</v>
      </c>
      <c r="C75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63" t="s">
        <v>26</v>
      </c>
      <c r="E7563" t="s">
        <v>36</v>
      </c>
      <c r="F7563" t="s">
        <v>28</v>
      </c>
      <c r="G7563" s="1">
        <v>43976</v>
      </c>
      <c r="H7563" t="s">
        <v>13738</v>
      </c>
      <c r="I7563" t="s">
        <v>15175</v>
      </c>
      <c r="J7563" t="s">
        <v>63</v>
      </c>
      <c r="K7563" s="6">
        <v>18229.11</v>
      </c>
      <c r="L7563" t="s">
        <v>26907</v>
      </c>
      <c r="M7563" t="s">
        <v>22</v>
      </c>
      <c r="N7563" s="1">
        <v>43978</v>
      </c>
      <c r="O7563" t="s">
        <v>23</v>
      </c>
      <c r="P7563" t="s">
        <v>24</v>
      </c>
    </row>
    <row r="7564" spans="1:16" x14ac:dyDescent="0.35">
      <c r="A7564" t="s">
        <v>20553</v>
      </c>
      <c r="B7564" s="6">
        <v>46</v>
      </c>
      <c r="C75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64" t="s">
        <v>26</v>
      </c>
      <c r="E7564" t="s">
        <v>233</v>
      </c>
      <c r="F7564" t="s">
        <v>28</v>
      </c>
      <c r="G7564" s="1">
        <v>43964</v>
      </c>
      <c r="H7564" t="s">
        <v>4552</v>
      </c>
      <c r="I7564" t="s">
        <v>20554</v>
      </c>
      <c r="J7564" t="s">
        <v>54</v>
      </c>
      <c r="K7564" s="6">
        <v>40183.93</v>
      </c>
      <c r="L7564" t="s">
        <v>26592</v>
      </c>
      <c r="M7564" t="s">
        <v>43</v>
      </c>
      <c r="N7564" s="1">
        <v>43986</v>
      </c>
      <c r="O7564" t="s">
        <v>44</v>
      </c>
      <c r="P7564" t="s">
        <v>34</v>
      </c>
    </row>
    <row r="7565" spans="1:16" x14ac:dyDescent="0.35">
      <c r="A7565" t="s">
        <v>20555</v>
      </c>
      <c r="B7565" s="6">
        <v>42</v>
      </c>
      <c r="C75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65" t="s">
        <v>26</v>
      </c>
      <c r="E7565" t="s">
        <v>17</v>
      </c>
      <c r="F7565" t="s">
        <v>28</v>
      </c>
      <c r="G7565" s="1">
        <v>45026</v>
      </c>
      <c r="H7565" t="s">
        <v>20556</v>
      </c>
      <c r="I7565" t="s">
        <v>20557</v>
      </c>
      <c r="J7565" t="s">
        <v>54</v>
      </c>
      <c r="K7565" s="6">
        <v>7269.76</v>
      </c>
      <c r="L7565" t="s">
        <v>26851</v>
      </c>
      <c r="M7565" t="s">
        <v>22</v>
      </c>
      <c r="N7565" s="1">
        <v>45035</v>
      </c>
      <c r="O7565" t="s">
        <v>23</v>
      </c>
      <c r="P7565" t="s">
        <v>45</v>
      </c>
    </row>
    <row r="7566" spans="1:16" x14ac:dyDescent="0.35">
      <c r="A7566" t="s">
        <v>1125</v>
      </c>
      <c r="B7566" s="6">
        <v>50</v>
      </c>
      <c r="C75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66" t="s">
        <v>16</v>
      </c>
      <c r="E7566" t="s">
        <v>27</v>
      </c>
      <c r="F7566" t="s">
        <v>18</v>
      </c>
      <c r="G7566" s="1">
        <v>43593</v>
      </c>
      <c r="H7566" t="s">
        <v>20558</v>
      </c>
      <c r="I7566" t="s">
        <v>20464</v>
      </c>
      <c r="J7566" t="s">
        <v>21</v>
      </c>
      <c r="K7566" s="6">
        <v>41678.720000000001</v>
      </c>
      <c r="L7566" t="s">
        <v>26740</v>
      </c>
      <c r="M7566" t="s">
        <v>43</v>
      </c>
      <c r="N7566" s="1">
        <v>43621</v>
      </c>
      <c r="O7566" t="s">
        <v>50</v>
      </c>
      <c r="P7566" t="s">
        <v>34</v>
      </c>
    </row>
    <row r="7567" spans="1:16" x14ac:dyDescent="0.35">
      <c r="A7567" t="s">
        <v>20559</v>
      </c>
      <c r="B7567" s="6">
        <v>42</v>
      </c>
      <c r="C75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67" t="s">
        <v>16</v>
      </c>
      <c r="E7567" t="s">
        <v>117</v>
      </c>
      <c r="F7567" t="s">
        <v>72</v>
      </c>
      <c r="G7567" s="1">
        <v>44640</v>
      </c>
      <c r="H7567" t="s">
        <v>20560</v>
      </c>
      <c r="I7567" t="s">
        <v>20561</v>
      </c>
      <c r="J7567" t="s">
        <v>54</v>
      </c>
      <c r="K7567" s="6">
        <v>56324.4</v>
      </c>
      <c r="L7567" t="s">
        <v>26971</v>
      </c>
      <c r="M7567" t="s">
        <v>32</v>
      </c>
      <c r="N7567" s="1">
        <v>44647</v>
      </c>
      <c r="O7567" t="s">
        <v>23</v>
      </c>
      <c r="P7567" t="s">
        <v>24</v>
      </c>
    </row>
    <row r="7568" spans="1:16" x14ac:dyDescent="0.35">
      <c r="A7568" t="s">
        <v>20562</v>
      </c>
      <c r="B7568" s="6">
        <v>57</v>
      </c>
      <c r="C75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68" t="s">
        <v>26</v>
      </c>
      <c r="E7568" t="s">
        <v>65</v>
      </c>
      <c r="F7568" t="s">
        <v>47</v>
      </c>
      <c r="G7568" s="1">
        <v>45119</v>
      </c>
      <c r="H7568" t="s">
        <v>8278</v>
      </c>
      <c r="I7568" t="s">
        <v>20497</v>
      </c>
      <c r="J7568" t="s">
        <v>59</v>
      </c>
      <c r="K7568" s="6">
        <v>14218.14</v>
      </c>
      <c r="L7568" t="s">
        <v>26711</v>
      </c>
      <c r="M7568" t="s">
        <v>32</v>
      </c>
      <c r="N7568" s="1">
        <v>45147</v>
      </c>
      <c r="O7568" t="s">
        <v>50</v>
      </c>
      <c r="P7568" t="s">
        <v>45</v>
      </c>
    </row>
    <row r="7569" spans="1:16" x14ac:dyDescent="0.35">
      <c r="A7569" t="s">
        <v>20563</v>
      </c>
      <c r="B7569" s="6">
        <v>23</v>
      </c>
      <c r="C75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569" t="s">
        <v>26</v>
      </c>
      <c r="E7569" t="s">
        <v>17</v>
      </c>
      <c r="F7569" t="s">
        <v>28</v>
      </c>
      <c r="G7569" s="1">
        <v>44024</v>
      </c>
      <c r="H7569" t="s">
        <v>20564</v>
      </c>
      <c r="I7569" t="s">
        <v>20565</v>
      </c>
      <c r="J7569" t="s">
        <v>54</v>
      </c>
      <c r="K7569" s="6">
        <v>1148.47</v>
      </c>
      <c r="L7569" t="s">
        <v>26644</v>
      </c>
      <c r="M7569" t="s">
        <v>43</v>
      </c>
      <c r="N7569" s="1">
        <v>44044</v>
      </c>
      <c r="O7569" t="s">
        <v>33</v>
      </c>
      <c r="P7569" t="s">
        <v>34</v>
      </c>
    </row>
    <row r="7570" spans="1:16" x14ac:dyDescent="0.35">
      <c r="A7570" t="s">
        <v>20566</v>
      </c>
      <c r="B7570" s="6">
        <v>82</v>
      </c>
      <c r="C75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70" t="s">
        <v>16</v>
      </c>
      <c r="E7570" t="s">
        <v>65</v>
      </c>
      <c r="F7570" t="s">
        <v>72</v>
      </c>
      <c r="G7570" s="1">
        <v>43655</v>
      </c>
      <c r="H7570" t="s">
        <v>20567</v>
      </c>
      <c r="I7570" t="s">
        <v>12383</v>
      </c>
      <c r="J7570" t="s">
        <v>31</v>
      </c>
      <c r="K7570" s="6">
        <v>32067.38</v>
      </c>
      <c r="L7570" t="s">
        <v>26821</v>
      </c>
      <c r="M7570" t="s">
        <v>32</v>
      </c>
      <c r="N7570" s="1">
        <v>43684</v>
      </c>
      <c r="O7570" t="s">
        <v>23</v>
      </c>
      <c r="P7570" t="s">
        <v>24</v>
      </c>
    </row>
    <row r="7571" spans="1:16" x14ac:dyDescent="0.35">
      <c r="A7571" t="s">
        <v>14906</v>
      </c>
      <c r="B7571" s="6">
        <v>74</v>
      </c>
      <c r="C75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71" t="s">
        <v>16</v>
      </c>
      <c r="E7571" t="s">
        <v>117</v>
      </c>
      <c r="F7571" t="s">
        <v>37</v>
      </c>
      <c r="G7571" s="1">
        <v>45222</v>
      </c>
      <c r="H7571" t="s">
        <v>20568</v>
      </c>
      <c r="I7571" t="s">
        <v>20569</v>
      </c>
      <c r="J7571" t="s">
        <v>59</v>
      </c>
      <c r="K7571" s="6">
        <v>11037.2</v>
      </c>
      <c r="L7571" t="s">
        <v>26753</v>
      </c>
      <c r="M7571" t="s">
        <v>22</v>
      </c>
      <c r="N7571" s="1">
        <v>45235</v>
      </c>
      <c r="O7571" t="s">
        <v>50</v>
      </c>
      <c r="P7571" t="s">
        <v>45</v>
      </c>
    </row>
    <row r="7572" spans="1:16" x14ac:dyDescent="0.35">
      <c r="A7572" t="s">
        <v>4600</v>
      </c>
      <c r="B7572" s="6">
        <v>31</v>
      </c>
      <c r="C75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572" t="s">
        <v>26</v>
      </c>
      <c r="E7572" t="s">
        <v>27</v>
      </c>
      <c r="F7572" t="s">
        <v>37</v>
      </c>
      <c r="G7572" s="1">
        <v>43912</v>
      </c>
      <c r="H7572" t="s">
        <v>20570</v>
      </c>
      <c r="I7572" t="s">
        <v>20571</v>
      </c>
      <c r="J7572" t="s">
        <v>59</v>
      </c>
      <c r="K7572" s="6">
        <v>18318.46</v>
      </c>
      <c r="L7572" t="s">
        <v>26686</v>
      </c>
      <c r="M7572" t="s">
        <v>32</v>
      </c>
      <c r="N7572" s="1">
        <v>43940</v>
      </c>
      <c r="O7572" t="s">
        <v>44</v>
      </c>
      <c r="P7572" t="s">
        <v>45</v>
      </c>
    </row>
    <row r="7573" spans="1:16" x14ac:dyDescent="0.35">
      <c r="A7573" t="s">
        <v>20572</v>
      </c>
      <c r="B7573" s="6">
        <v>81</v>
      </c>
      <c r="C75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73" t="s">
        <v>16</v>
      </c>
      <c r="E7573" t="s">
        <v>65</v>
      </c>
      <c r="F7573" t="s">
        <v>37</v>
      </c>
      <c r="G7573" s="1">
        <v>44695</v>
      </c>
      <c r="H7573" t="s">
        <v>20573</v>
      </c>
      <c r="I7573" t="s">
        <v>20574</v>
      </c>
      <c r="J7573" t="s">
        <v>31</v>
      </c>
      <c r="K7573" s="6">
        <v>15402.66</v>
      </c>
      <c r="L7573" t="s">
        <v>26842</v>
      </c>
      <c r="M7573" t="s">
        <v>22</v>
      </c>
      <c r="N7573" s="1">
        <v>44701</v>
      </c>
      <c r="O7573" t="s">
        <v>23</v>
      </c>
      <c r="P7573" t="s">
        <v>45</v>
      </c>
    </row>
    <row r="7574" spans="1:16" x14ac:dyDescent="0.35">
      <c r="A7574" t="s">
        <v>20575</v>
      </c>
      <c r="B7574" s="6">
        <v>25</v>
      </c>
      <c r="C75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574" t="s">
        <v>26</v>
      </c>
      <c r="E7574" t="s">
        <v>117</v>
      </c>
      <c r="F7574" t="s">
        <v>47</v>
      </c>
      <c r="G7574" s="1">
        <v>43486</v>
      </c>
      <c r="H7574" t="s">
        <v>20576</v>
      </c>
      <c r="I7574" t="s">
        <v>20577</v>
      </c>
      <c r="J7574" t="s">
        <v>59</v>
      </c>
      <c r="K7574" s="6">
        <v>38890.54</v>
      </c>
      <c r="L7574" t="s">
        <v>26741</v>
      </c>
      <c r="M7574" t="s">
        <v>32</v>
      </c>
      <c r="N7574" s="1">
        <v>43497</v>
      </c>
      <c r="O7574" t="s">
        <v>33</v>
      </c>
      <c r="P7574" t="s">
        <v>45</v>
      </c>
    </row>
    <row r="7575" spans="1:16" x14ac:dyDescent="0.35">
      <c r="A7575" t="s">
        <v>11020</v>
      </c>
      <c r="B7575" s="6">
        <v>75</v>
      </c>
      <c r="C75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75" t="s">
        <v>16</v>
      </c>
      <c r="E7575" t="s">
        <v>233</v>
      </c>
      <c r="F7575" t="s">
        <v>37</v>
      </c>
      <c r="G7575" s="1">
        <v>44560</v>
      </c>
      <c r="H7575" t="s">
        <v>20578</v>
      </c>
      <c r="I7575" t="s">
        <v>10453</v>
      </c>
      <c r="J7575" t="s">
        <v>21</v>
      </c>
      <c r="K7575" s="6">
        <v>13491.41</v>
      </c>
      <c r="L7575" t="s">
        <v>26592</v>
      </c>
      <c r="M7575" t="s">
        <v>32</v>
      </c>
      <c r="N7575" s="1">
        <v>44570</v>
      </c>
      <c r="O7575" t="s">
        <v>87</v>
      </c>
      <c r="P7575" t="s">
        <v>45</v>
      </c>
    </row>
    <row r="7576" spans="1:16" x14ac:dyDescent="0.35">
      <c r="A7576" t="s">
        <v>19816</v>
      </c>
      <c r="B7576" s="6">
        <v>76</v>
      </c>
      <c r="C75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76" t="s">
        <v>16</v>
      </c>
      <c r="E7576" t="s">
        <v>233</v>
      </c>
      <c r="F7576" t="s">
        <v>47</v>
      </c>
      <c r="G7576" s="1">
        <v>44858</v>
      </c>
      <c r="H7576" t="s">
        <v>20579</v>
      </c>
      <c r="I7576" t="s">
        <v>598</v>
      </c>
      <c r="J7576" t="s">
        <v>31</v>
      </c>
      <c r="K7576" s="6">
        <v>15229.83</v>
      </c>
      <c r="L7576" t="s">
        <v>26609</v>
      </c>
      <c r="M7576" t="s">
        <v>22</v>
      </c>
      <c r="N7576" s="1">
        <v>44880</v>
      </c>
      <c r="O7576" t="s">
        <v>87</v>
      </c>
      <c r="P7576" t="s">
        <v>34</v>
      </c>
    </row>
    <row r="7577" spans="1:16" x14ac:dyDescent="0.35">
      <c r="A7577" t="s">
        <v>20580</v>
      </c>
      <c r="B7577" s="6">
        <v>33</v>
      </c>
      <c r="C75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577" t="s">
        <v>26</v>
      </c>
      <c r="E7577" t="s">
        <v>17</v>
      </c>
      <c r="F7577" t="s">
        <v>18</v>
      </c>
      <c r="G7577" s="1">
        <v>44270</v>
      </c>
      <c r="H7577" t="s">
        <v>20581</v>
      </c>
      <c r="I7577" t="s">
        <v>20582</v>
      </c>
      <c r="J7577" t="s">
        <v>54</v>
      </c>
      <c r="K7577" s="6">
        <v>48882.41</v>
      </c>
      <c r="L7577" t="s">
        <v>26787</v>
      </c>
      <c r="M7577" t="s">
        <v>32</v>
      </c>
      <c r="N7577" s="1">
        <v>44278</v>
      </c>
      <c r="O7577" t="s">
        <v>23</v>
      </c>
      <c r="P7577" t="s">
        <v>34</v>
      </c>
    </row>
    <row r="7578" spans="1:16" x14ac:dyDescent="0.35">
      <c r="A7578" t="s">
        <v>9737</v>
      </c>
      <c r="B7578" s="6">
        <v>76</v>
      </c>
      <c r="C75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78" t="s">
        <v>26</v>
      </c>
      <c r="E7578" t="s">
        <v>36</v>
      </c>
      <c r="F7578" t="s">
        <v>72</v>
      </c>
      <c r="G7578" s="1">
        <v>44096</v>
      </c>
      <c r="H7578" t="s">
        <v>20583</v>
      </c>
      <c r="I7578" t="s">
        <v>20584</v>
      </c>
      <c r="J7578" t="s">
        <v>54</v>
      </c>
      <c r="K7578" s="6">
        <v>55972.31</v>
      </c>
      <c r="L7578" t="s">
        <v>26656</v>
      </c>
      <c r="M7578" t="s">
        <v>32</v>
      </c>
      <c r="N7578" s="1">
        <v>44121</v>
      </c>
      <c r="O7578" t="s">
        <v>44</v>
      </c>
      <c r="P7578" t="s">
        <v>34</v>
      </c>
    </row>
    <row r="7579" spans="1:16" x14ac:dyDescent="0.35">
      <c r="A7579" t="s">
        <v>20585</v>
      </c>
      <c r="B7579" s="6">
        <v>32</v>
      </c>
      <c r="C75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579" t="s">
        <v>16</v>
      </c>
      <c r="E7579" t="s">
        <v>51</v>
      </c>
      <c r="F7579" t="s">
        <v>37</v>
      </c>
      <c r="G7579" s="1">
        <v>44403</v>
      </c>
      <c r="H7579" t="s">
        <v>20586</v>
      </c>
      <c r="I7579" t="s">
        <v>20587</v>
      </c>
      <c r="J7579" t="s">
        <v>63</v>
      </c>
      <c r="K7579" s="6">
        <v>4810.49</v>
      </c>
      <c r="L7579" t="s">
        <v>26968</v>
      </c>
      <c r="M7579" t="s">
        <v>22</v>
      </c>
      <c r="N7579" s="1">
        <v>44421</v>
      </c>
      <c r="O7579" t="s">
        <v>50</v>
      </c>
      <c r="P7579" t="s">
        <v>45</v>
      </c>
    </row>
    <row r="7580" spans="1:16" x14ac:dyDescent="0.35">
      <c r="A7580" t="s">
        <v>6713</v>
      </c>
      <c r="B7580" s="6">
        <v>42</v>
      </c>
      <c r="C75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80" t="s">
        <v>26</v>
      </c>
      <c r="E7580" t="s">
        <v>117</v>
      </c>
      <c r="F7580" t="s">
        <v>72</v>
      </c>
      <c r="G7580" s="1">
        <v>44881</v>
      </c>
      <c r="H7580" t="s">
        <v>20588</v>
      </c>
      <c r="I7580" t="s">
        <v>20589</v>
      </c>
      <c r="J7580" t="s">
        <v>63</v>
      </c>
      <c r="K7580" s="6">
        <v>64460.42</v>
      </c>
      <c r="L7580" t="s">
        <v>26711</v>
      </c>
      <c r="M7580" t="s">
        <v>22</v>
      </c>
      <c r="N7580" s="1">
        <v>44882</v>
      </c>
      <c r="O7580" t="s">
        <v>33</v>
      </c>
      <c r="P7580" t="s">
        <v>24</v>
      </c>
    </row>
    <row r="7581" spans="1:16" x14ac:dyDescent="0.35">
      <c r="A7581" t="s">
        <v>20590</v>
      </c>
      <c r="B7581" s="6">
        <v>24</v>
      </c>
      <c r="C75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581" t="s">
        <v>26</v>
      </c>
      <c r="E7581" t="s">
        <v>233</v>
      </c>
      <c r="F7581" t="s">
        <v>28</v>
      </c>
      <c r="G7581" s="1">
        <v>44336</v>
      </c>
      <c r="H7581" t="s">
        <v>2009</v>
      </c>
      <c r="I7581" t="s">
        <v>20591</v>
      </c>
      <c r="J7581" t="s">
        <v>63</v>
      </c>
      <c r="K7581" s="6">
        <v>33369.71</v>
      </c>
      <c r="L7581" t="s">
        <v>26860</v>
      </c>
      <c r="M7581" t="s">
        <v>32</v>
      </c>
      <c r="N7581" s="1">
        <v>44362</v>
      </c>
      <c r="O7581" t="s">
        <v>87</v>
      </c>
      <c r="P7581" t="s">
        <v>24</v>
      </c>
    </row>
    <row r="7582" spans="1:16" x14ac:dyDescent="0.35">
      <c r="A7582" t="s">
        <v>20592</v>
      </c>
      <c r="B7582" s="6">
        <v>26</v>
      </c>
      <c r="C75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582" t="s">
        <v>26</v>
      </c>
      <c r="E7582" t="s">
        <v>27</v>
      </c>
      <c r="F7582" t="s">
        <v>47</v>
      </c>
      <c r="G7582" s="1">
        <v>45062</v>
      </c>
      <c r="H7582" t="s">
        <v>20593</v>
      </c>
      <c r="I7582" t="s">
        <v>20594</v>
      </c>
      <c r="J7582" t="s">
        <v>59</v>
      </c>
      <c r="K7582" s="6">
        <v>22890.07</v>
      </c>
      <c r="L7582" t="s">
        <v>26664</v>
      </c>
      <c r="M7582" t="s">
        <v>22</v>
      </c>
      <c r="N7582" s="1">
        <v>45071</v>
      </c>
      <c r="O7582" t="s">
        <v>50</v>
      </c>
      <c r="P7582" t="s">
        <v>45</v>
      </c>
    </row>
    <row r="7583" spans="1:16" x14ac:dyDescent="0.35">
      <c r="A7583" t="s">
        <v>20595</v>
      </c>
      <c r="B7583" s="6">
        <v>42</v>
      </c>
      <c r="C75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83" t="s">
        <v>26</v>
      </c>
      <c r="E7583" t="s">
        <v>36</v>
      </c>
      <c r="F7583" t="s">
        <v>56</v>
      </c>
      <c r="G7583" s="1">
        <v>43640</v>
      </c>
      <c r="H7583" t="s">
        <v>20596</v>
      </c>
      <c r="I7583" t="s">
        <v>20597</v>
      </c>
      <c r="J7583" t="s">
        <v>63</v>
      </c>
      <c r="K7583" s="6">
        <v>6472.15</v>
      </c>
      <c r="L7583" t="s">
        <v>26760</v>
      </c>
      <c r="M7583" t="s">
        <v>22</v>
      </c>
      <c r="N7583" s="1">
        <v>43658</v>
      </c>
      <c r="O7583" t="s">
        <v>33</v>
      </c>
      <c r="P7583" t="s">
        <v>45</v>
      </c>
    </row>
    <row r="7584" spans="1:16" x14ac:dyDescent="0.35">
      <c r="A7584" t="s">
        <v>20598</v>
      </c>
      <c r="B7584" s="6">
        <v>48</v>
      </c>
      <c r="C75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84" t="s">
        <v>16</v>
      </c>
      <c r="E7584" t="s">
        <v>27</v>
      </c>
      <c r="F7584" t="s">
        <v>18</v>
      </c>
      <c r="G7584" s="1">
        <v>44814</v>
      </c>
      <c r="H7584" t="s">
        <v>20599</v>
      </c>
      <c r="I7584" t="s">
        <v>20600</v>
      </c>
      <c r="J7584" t="s">
        <v>21</v>
      </c>
      <c r="K7584" s="6">
        <v>54041.18</v>
      </c>
      <c r="L7584" t="s">
        <v>26696</v>
      </c>
      <c r="M7584" t="s">
        <v>32</v>
      </c>
      <c r="N7584" s="1">
        <v>44841</v>
      </c>
      <c r="O7584" t="s">
        <v>50</v>
      </c>
      <c r="P7584" t="s">
        <v>34</v>
      </c>
    </row>
    <row r="7585" spans="1:16" x14ac:dyDescent="0.35">
      <c r="A7585" t="s">
        <v>20601</v>
      </c>
      <c r="B7585" s="6">
        <v>76</v>
      </c>
      <c r="C75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85" t="s">
        <v>16</v>
      </c>
      <c r="E7585" t="s">
        <v>36</v>
      </c>
      <c r="F7585" t="s">
        <v>56</v>
      </c>
      <c r="G7585" s="1">
        <v>44527</v>
      </c>
      <c r="H7585" t="s">
        <v>20602</v>
      </c>
      <c r="I7585" t="s">
        <v>20603</v>
      </c>
      <c r="J7585" t="s">
        <v>54</v>
      </c>
      <c r="K7585" s="6">
        <v>1617.76</v>
      </c>
      <c r="L7585" t="s">
        <v>26916</v>
      </c>
      <c r="M7585" t="s">
        <v>43</v>
      </c>
      <c r="N7585" s="1">
        <v>44551</v>
      </c>
      <c r="O7585" t="s">
        <v>44</v>
      </c>
      <c r="P7585" t="s">
        <v>34</v>
      </c>
    </row>
    <row r="7586" spans="1:16" x14ac:dyDescent="0.35">
      <c r="A7586" t="s">
        <v>20604</v>
      </c>
      <c r="B7586" s="6">
        <v>74</v>
      </c>
      <c r="C75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86" t="s">
        <v>26</v>
      </c>
      <c r="E7586" t="s">
        <v>36</v>
      </c>
      <c r="F7586" t="s">
        <v>56</v>
      </c>
      <c r="G7586" s="1">
        <v>44708</v>
      </c>
      <c r="H7586" t="s">
        <v>20605</v>
      </c>
      <c r="I7586" t="s">
        <v>20606</v>
      </c>
      <c r="J7586" t="s">
        <v>31</v>
      </c>
      <c r="K7586" s="6">
        <v>33572.82</v>
      </c>
      <c r="L7586" t="s">
        <v>26737</v>
      </c>
      <c r="M7586" t="s">
        <v>22</v>
      </c>
      <c r="N7586" s="1">
        <v>44721</v>
      </c>
      <c r="O7586" t="s">
        <v>50</v>
      </c>
      <c r="P7586" t="s">
        <v>24</v>
      </c>
    </row>
    <row r="7587" spans="1:16" x14ac:dyDescent="0.35">
      <c r="A7587" t="s">
        <v>20607</v>
      </c>
      <c r="B7587" s="6">
        <v>84</v>
      </c>
      <c r="C75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87" t="s">
        <v>26</v>
      </c>
      <c r="E7587" t="s">
        <v>92</v>
      </c>
      <c r="F7587" t="s">
        <v>56</v>
      </c>
      <c r="G7587" s="1">
        <v>44940</v>
      </c>
      <c r="H7587" t="s">
        <v>20608</v>
      </c>
      <c r="I7587" t="s">
        <v>20609</v>
      </c>
      <c r="J7587" t="s">
        <v>59</v>
      </c>
      <c r="K7587" s="6">
        <v>27583.919999999998</v>
      </c>
      <c r="L7587" t="s">
        <v>26963</v>
      </c>
      <c r="M7587" t="s">
        <v>32</v>
      </c>
      <c r="N7587" s="1">
        <v>44952</v>
      </c>
      <c r="O7587" t="s">
        <v>23</v>
      </c>
      <c r="P7587" t="s">
        <v>34</v>
      </c>
    </row>
    <row r="7588" spans="1:16" x14ac:dyDescent="0.35">
      <c r="A7588" t="s">
        <v>20610</v>
      </c>
      <c r="B7588" s="6">
        <v>33</v>
      </c>
      <c r="C75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588" t="s">
        <v>16</v>
      </c>
      <c r="E7588" t="s">
        <v>65</v>
      </c>
      <c r="F7588" t="s">
        <v>72</v>
      </c>
      <c r="G7588" s="1">
        <v>44794</v>
      </c>
      <c r="H7588" t="s">
        <v>20611</v>
      </c>
      <c r="I7588" t="s">
        <v>20612</v>
      </c>
      <c r="J7588" t="s">
        <v>54</v>
      </c>
      <c r="K7588" s="6">
        <v>47685.93</v>
      </c>
      <c r="L7588" t="s">
        <v>26743</v>
      </c>
      <c r="M7588" t="s">
        <v>22</v>
      </c>
      <c r="N7588" s="1">
        <v>44797</v>
      </c>
      <c r="O7588" t="s">
        <v>23</v>
      </c>
      <c r="P7588" t="s">
        <v>45</v>
      </c>
    </row>
    <row r="7589" spans="1:16" x14ac:dyDescent="0.35">
      <c r="A7589" t="s">
        <v>20613</v>
      </c>
      <c r="B7589" s="6">
        <v>26</v>
      </c>
      <c r="C75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589" t="s">
        <v>16</v>
      </c>
      <c r="E7589" t="s">
        <v>117</v>
      </c>
      <c r="F7589" t="s">
        <v>28</v>
      </c>
      <c r="G7589" s="1">
        <v>44177</v>
      </c>
      <c r="H7589" t="s">
        <v>20614</v>
      </c>
      <c r="I7589" t="s">
        <v>20615</v>
      </c>
      <c r="J7589" t="s">
        <v>54</v>
      </c>
      <c r="K7589" s="6">
        <v>2556.0500000000002</v>
      </c>
      <c r="L7589" t="s">
        <v>26589</v>
      </c>
      <c r="M7589" t="s">
        <v>22</v>
      </c>
      <c r="N7589" s="1">
        <v>44179</v>
      </c>
      <c r="O7589" t="s">
        <v>87</v>
      </c>
      <c r="P7589" t="s">
        <v>34</v>
      </c>
    </row>
    <row r="7590" spans="1:16" x14ac:dyDescent="0.35">
      <c r="A7590" t="s">
        <v>17462</v>
      </c>
      <c r="B7590" s="6">
        <v>51</v>
      </c>
      <c r="C75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90" t="s">
        <v>26</v>
      </c>
      <c r="E7590" t="s">
        <v>17</v>
      </c>
      <c r="F7590" t="s">
        <v>72</v>
      </c>
      <c r="G7590" s="1">
        <v>44043</v>
      </c>
      <c r="H7590" t="s">
        <v>20616</v>
      </c>
      <c r="I7590" t="s">
        <v>20617</v>
      </c>
      <c r="J7590" t="s">
        <v>63</v>
      </c>
      <c r="K7590" s="6">
        <v>41099.69</v>
      </c>
      <c r="L7590" t="s">
        <v>26677</v>
      </c>
      <c r="M7590" t="s">
        <v>22</v>
      </c>
      <c r="N7590" s="1">
        <v>44043</v>
      </c>
      <c r="O7590" t="s">
        <v>50</v>
      </c>
      <c r="P7590" t="s">
        <v>45</v>
      </c>
    </row>
    <row r="7591" spans="1:16" x14ac:dyDescent="0.35">
      <c r="A7591" t="s">
        <v>20618</v>
      </c>
      <c r="B7591" s="6">
        <v>69</v>
      </c>
      <c r="C75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91" t="s">
        <v>16</v>
      </c>
      <c r="E7591" t="s">
        <v>36</v>
      </c>
      <c r="F7591" t="s">
        <v>37</v>
      </c>
      <c r="G7591" s="1">
        <v>43992</v>
      </c>
      <c r="H7591" t="s">
        <v>20619</v>
      </c>
      <c r="I7591" t="s">
        <v>20620</v>
      </c>
      <c r="J7591" t="s">
        <v>21</v>
      </c>
      <c r="K7591" s="6">
        <v>22011.35</v>
      </c>
      <c r="L7591" t="s">
        <v>26772</v>
      </c>
      <c r="M7591" t="s">
        <v>22</v>
      </c>
      <c r="N7591" s="1">
        <v>44005</v>
      </c>
      <c r="O7591" t="s">
        <v>33</v>
      </c>
      <c r="P7591" t="s">
        <v>45</v>
      </c>
    </row>
    <row r="7592" spans="1:16" x14ac:dyDescent="0.35">
      <c r="A7592" t="s">
        <v>20621</v>
      </c>
      <c r="B7592" s="6">
        <v>72</v>
      </c>
      <c r="C75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592" t="s">
        <v>26</v>
      </c>
      <c r="E7592" t="s">
        <v>36</v>
      </c>
      <c r="F7592" t="s">
        <v>56</v>
      </c>
      <c r="G7592" s="1">
        <v>43855</v>
      </c>
      <c r="H7592" t="s">
        <v>1689</v>
      </c>
      <c r="I7592" t="s">
        <v>20622</v>
      </c>
      <c r="J7592" t="s">
        <v>54</v>
      </c>
      <c r="K7592" s="6">
        <v>34017.19</v>
      </c>
      <c r="L7592" t="s">
        <v>26946</v>
      </c>
      <c r="M7592" t="s">
        <v>32</v>
      </c>
      <c r="N7592" s="1">
        <v>43876</v>
      </c>
      <c r="O7592" t="s">
        <v>87</v>
      </c>
      <c r="P7592" t="s">
        <v>45</v>
      </c>
    </row>
    <row r="7593" spans="1:16" x14ac:dyDescent="0.35">
      <c r="A7593" t="s">
        <v>20623</v>
      </c>
      <c r="B7593" s="6">
        <v>58</v>
      </c>
      <c r="C75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93" t="s">
        <v>26</v>
      </c>
      <c r="E7593" t="s">
        <v>51</v>
      </c>
      <c r="F7593" t="s">
        <v>28</v>
      </c>
      <c r="G7593" s="1">
        <v>44096</v>
      </c>
      <c r="H7593" t="s">
        <v>20624</v>
      </c>
      <c r="I7593" t="s">
        <v>20625</v>
      </c>
      <c r="J7593" t="s">
        <v>59</v>
      </c>
      <c r="K7593" s="6">
        <v>22768.560000000001</v>
      </c>
      <c r="L7593" t="s">
        <v>26771</v>
      </c>
      <c r="M7593" t="s">
        <v>22</v>
      </c>
      <c r="N7593" s="1">
        <v>44101</v>
      </c>
      <c r="O7593" t="s">
        <v>44</v>
      </c>
      <c r="P7593" t="s">
        <v>24</v>
      </c>
    </row>
    <row r="7594" spans="1:16" x14ac:dyDescent="0.35">
      <c r="A7594" t="s">
        <v>20626</v>
      </c>
      <c r="B7594" s="6">
        <v>33</v>
      </c>
      <c r="C75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594" t="s">
        <v>16</v>
      </c>
      <c r="E7594" t="s">
        <v>117</v>
      </c>
      <c r="F7594" t="s">
        <v>72</v>
      </c>
      <c r="G7594" s="1">
        <v>45228</v>
      </c>
      <c r="H7594" t="s">
        <v>20627</v>
      </c>
      <c r="I7594" t="s">
        <v>20628</v>
      </c>
      <c r="J7594" t="s">
        <v>31</v>
      </c>
      <c r="K7594" s="6">
        <v>50122.82</v>
      </c>
      <c r="L7594" t="s">
        <v>26846</v>
      </c>
      <c r="M7594" t="s">
        <v>32</v>
      </c>
      <c r="N7594" s="1">
        <v>45249</v>
      </c>
      <c r="O7594" t="s">
        <v>50</v>
      </c>
      <c r="P7594" t="s">
        <v>34</v>
      </c>
    </row>
    <row r="7595" spans="1:16" x14ac:dyDescent="0.35">
      <c r="A7595" t="s">
        <v>20629</v>
      </c>
      <c r="B7595" s="6">
        <v>38</v>
      </c>
      <c r="C75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595" t="s">
        <v>16</v>
      </c>
      <c r="E7595" t="s">
        <v>233</v>
      </c>
      <c r="F7595" t="s">
        <v>18</v>
      </c>
      <c r="G7595" s="1">
        <v>43479</v>
      </c>
      <c r="H7595" t="s">
        <v>20630</v>
      </c>
      <c r="I7595" t="s">
        <v>20631</v>
      </c>
      <c r="J7595" t="s">
        <v>63</v>
      </c>
      <c r="K7595" s="6">
        <v>23388.57</v>
      </c>
      <c r="L7595" t="s">
        <v>26893</v>
      </c>
      <c r="M7595" t="s">
        <v>43</v>
      </c>
      <c r="N7595" s="1">
        <v>43494</v>
      </c>
      <c r="O7595" t="s">
        <v>44</v>
      </c>
      <c r="P7595" t="s">
        <v>24</v>
      </c>
    </row>
    <row r="7596" spans="1:16" x14ac:dyDescent="0.35">
      <c r="A7596" t="s">
        <v>20632</v>
      </c>
      <c r="B7596" s="6">
        <v>41</v>
      </c>
      <c r="C75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596" t="s">
        <v>26</v>
      </c>
      <c r="E7596" t="s">
        <v>92</v>
      </c>
      <c r="F7596" t="s">
        <v>47</v>
      </c>
      <c r="G7596" s="1">
        <v>45121</v>
      </c>
      <c r="H7596" t="s">
        <v>20633</v>
      </c>
      <c r="I7596" t="s">
        <v>20634</v>
      </c>
      <c r="J7596" t="s">
        <v>54</v>
      </c>
      <c r="K7596" s="6">
        <v>32298.54</v>
      </c>
      <c r="L7596" t="s">
        <v>26749</v>
      </c>
      <c r="M7596" t="s">
        <v>43</v>
      </c>
      <c r="N7596" s="1">
        <v>45151</v>
      </c>
      <c r="O7596" t="s">
        <v>87</v>
      </c>
      <c r="P7596" t="s">
        <v>34</v>
      </c>
    </row>
    <row r="7597" spans="1:16" x14ac:dyDescent="0.35">
      <c r="A7597" t="s">
        <v>20635</v>
      </c>
      <c r="B7597" s="6">
        <v>22</v>
      </c>
      <c r="C75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597" t="s">
        <v>26</v>
      </c>
      <c r="E7597" t="s">
        <v>117</v>
      </c>
      <c r="F7597" t="s">
        <v>28</v>
      </c>
      <c r="G7597" s="1">
        <v>43541</v>
      </c>
      <c r="H7597" t="s">
        <v>7496</v>
      </c>
      <c r="I7597" t="s">
        <v>20636</v>
      </c>
      <c r="J7597" t="s">
        <v>54</v>
      </c>
      <c r="K7597" s="6">
        <v>29314.52</v>
      </c>
      <c r="L7597" t="s">
        <v>26880</v>
      </c>
      <c r="M7597" t="s">
        <v>43</v>
      </c>
      <c r="N7597" s="1">
        <v>43552</v>
      </c>
      <c r="O7597" t="s">
        <v>87</v>
      </c>
      <c r="P7597" t="s">
        <v>45</v>
      </c>
    </row>
    <row r="7598" spans="1:16" x14ac:dyDescent="0.35">
      <c r="A7598" t="s">
        <v>20637</v>
      </c>
      <c r="B7598" s="6">
        <v>54</v>
      </c>
      <c r="C75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598" t="s">
        <v>16</v>
      </c>
      <c r="E7598" t="s">
        <v>117</v>
      </c>
      <c r="F7598" t="s">
        <v>47</v>
      </c>
      <c r="G7598" s="1">
        <v>43846</v>
      </c>
      <c r="H7598" t="s">
        <v>20638</v>
      </c>
      <c r="I7598" t="s">
        <v>12893</v>
      </c>
      <c r="J7598" t="s">
        <v>54</v>
      </c>
      <c r="K7598" s="6">
        <v>12766.4</v>
      </c>
      <c r="L7598" t="s">
        <v>26616</v>
      </c>
      <c r="M7598" t="s">
        <v>43</v>
      </c>
      <c r="N7598" s="1">
        <v>43867</v>
      </c>
      <c r="O7598" t="s">
        <v>50</v>
      </c>
      <c r="P7598" t="s">
        <v>24</v>
      </c>
    </row>
    <row r="7599" spans="1:16" x14ac:dyDescent="0.35">
      <c r="A7599" t="s">
        <v>20639</v>
      </c>
      <c r="B7599" s="6">
        <v>25</v>
      </c>
      <c r="C75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599" t="s">
        <v>26</v>
      </c>
      <c r="E7599" t="s">
        <v>17</v>
      </c>
      <c r="F7599" t="s">
        <v>37</v>
      </c>
      <c r="G7599" s="1">
        <v>44577</v>
      </c>
      <c r="H7599" t="s">
        <v>2756</v>
      </c>
      <c r="I7599" t="s">
        <v>20640</v>
      </c>
      <c r="J7599" t="s">
        <v>31</v>
      </c>
      <c r="K7599" s="6">
        <v>18390.28</v>
      </c>
      <c r="L7599" t="s">
        <v>26836</v>
      </c>
      <c r="M7599" t="s">
        <v>32</v>
      </c>
      <c r="N7599" s="1">
        <v>44600</v>
      </c>
      <c r="O7599" t="s">
        <v>23</v>
      </c>
      <c r="P7599" t="s">
        <v>45</v>
      </c>
    </row>
    <row r="7600" spans="1:16" x14ac:dyDescent="0.35">
      <c r="A7600" t="s">
        <v>12483</v>
      </c>
      <c r="B7600" s="6">
        <v>20</v>
      </c>
      <c r="C76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600" t="s">
        <v>16</v>
      </c>
      <c r="E7600" t="s">
        <v>17</v>
      </c>
      <c r="F7600" t="s">
        <v>72</v>
      </c>
      <c r="G7600" s="1">
        <v>43940</v>
      </c>
      <c r="H7600" t="s">
        <v>20641</v>
      </c>
      <c r="I7600" t="s">
        <v>20642</v>
      </c>
      <c r="J7600" t="s">
        <v>54</v>
      </c>
      <c r="K7600" s="6">
        <v>15635.72</v>
      </c>
      <c r="L7600" t="s">
        <v>26946</v>
      </c>
      <c r="M7600" t="s">
        <v>32</v>
      </c>
      <c r="N7600" s="1">
        <v>43956</v>
      </c>
      <c r="O7600" t="s">
        <v>23</v>
      </c>
      <c r="P7600" t="s">
        <v>24</v>
      </c>
    </row>
    <row r="7601" spans="1:16" x14ac:dyDescent="0.35">
      <c r="A7601" t="s">
        <v>20643</v>
      </c>
      <c r="B7601" s="6">
        <v>71</v>
      </c>
      <c r="C76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01" t="s">
        <v>26</v>
      </c>
      <c r="E7601" t="s">
        <v>17</v>
      </c>
      <c r="F7601" t="s">
        <v>56</v>
      </c>
      <c r="G7601" s="1">
        <v>43468</v>
      </c>
      <c r="H7601" t="s">
        <v>20644</v>
      </c>
      <c r="I7601" t="s">
        <v>20645</v>
      </c>
      <c r="J7601" t="s">
        <v>63</v>
      </c>
      <c r="K7601" s="6">
        <v>12283.3</v>
      </c>
      <c r="L7601" t="s">
        <v>26802</v>
      </c>
      <c r="M7601" t="s">
        <v>22</v>
      </c>
      <c r="N7601" s="1">
        <v>43468</v>
      </c>
      <c r="O7601" t="s">
        <v>33</v>
      </c>
      <c r="P7601" t="s">
        <v>34</v>
      </c>
    </row>
    <row r="7602" spans="1:16" x14ac:dyDescent="0.35">
      <c r="A7602" t="s">
        <v>20646</v>
      </c>
      <c r="B7602" s="6">
        <v>56</v>
      </c>
      <c r="C76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02" t="s">
        <v>26</v>
      </c>
      <c r="E7602" t="s">
        <v>51</v>
      </c>
      <c r="F7602" t="s">
        <v>47</v>
      </c>
      <c r="G7602" s="1">
        <v>44403</v>
      </c>
      <c r="H7602" t="s">
        <v>20647</v>
      </c>
      <c r="I7602" t="s">
        <v>20648</v>
      </c>
      <c r="J7602" t="s">
        <v>21</v>
      </c>
      <c r="K7602" s="6">
        <v>38060.53</v>
      </c>
      <c r="L7602" t="s">
        <v>26857</v>
      </c>
      <c r="M7602" t="s">
        <v>43</v>
      </c>
      <c r="N7602" s="1">
        <v>44420</v>
      </c>
      <c r="O7602" t="s">
        <v>50</v>
      </c>
      <c r="P7602" t="s">
        <v>24</v>
      </c>
    </row>
    <row r="7603" spans="1:16" x14ac:dyDescent="0.35">
      <c r="A7603" t="s">
        <v>20649</v>
      </c>
      <c r="B7603" s="6">
        <v>45</v>
      </c>
      <c r="C76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03" t="s">
        <v>26</v>
      </c>
      <c r="E7603" t="s">
        <v>51</v>
      </c>
      <c r="F7603" t="s">
        <v>18</v>
      </c>
      <c r="G7603" s="1">
        <v>43776</v>
      </c>
      <c r="H7603" t="s">
        <v>20650</v>
      </c>
      <c r="I7603" t="s">
        <v>20651</v>
      </c>
      <c r="J7603" t="s">
        <v>54</v>
      </c>
      <c r="K7603" s="6">
        <v>56452.52</v>
      </c>
      <c r="L7603" t="s">
        <v>26924</v>
      </c>
      <c r="M7603" t="s">
        <v>43</v>
      </c>
      <c r="N7603" s="1">
        <v>43804</v>
      </c>
      <c r="O7603" t="s">
        <v>23</v>
      </c>
      <c r="P7603" t="s">
        <v>34</v>
      </c>
    </row>
    <row r="7604" spans="1:16" x14ac:dyDescent="0.35">
      <c r="A7604" t="s">
        <v>20652</v>
      </c>
      <c r="B7604" s="6">
        <v>35</v>
      </c>
      <c r="C76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604" t="s">
        <v>26</v>
      </c>
      <c r="E7604" t="s">
        <v>51</v>
      </c>
      <c r="F7604" t="s">
        <v>37</v>
      </c>
      <c r="G7604" s="1">
        <v>44391</v>
      </c>
      <c r="H7604" t="s">
        <v>20653</v>
      </c>
      <c r="I7604" t="s">
        <v>20654</v>
      </c>
      <c r="J7604" t="s">
        <v>63</v>
      </c>
      <c r="K7604" s="6">
        <v>781.48</v>
      </c>
      <c r="L7604" t="s">
        <v>26863</v>
      </c>
      <c r="M7604" t="s">
        <v>32</v>
      </c>
      <c r="N7604" s="1">
        <v>44408</v>
      </c>
      <c r="O7604" t="s">
        <v>44</v>
      </c>
      <c r="P7604" t="s">
        <v>45</v>
      </c>
    </row>
    <row r="7605" spans="1:16" x14ac:dyDescent="0.35">
      <c r="A7605" t="s">
        <v>20655</v>
      </c>
      <c r="B7605" s="6">
        <v>44</v>
      </c>
      <c r="C76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05" t="s">
        <v>26</v>
      </c>
      <c r="E7605" t="s">
        <v>51</v>
      </c>
      <c r="F7605" t="s">
        <v>56</v>
      </c>
      <c r="G7605" s="1">
        <v>43487</v>
      </c>
      <c r="H7605" t="s">
        <v>20656</v>
      </c>
      <c r="I7605" t="s">
        <v>20657</v>
      </c>
      <c r="J7605" t="s">
        <v>54</v>
      </c>
      <c r="K7605" s="6">
        <v>28074.37</v>
      </c>
      <c r="L7605" t="s">
        <v>26861</v>
      </c>
      <c r="M7605" t="s">
        <v>32</v>
      </c>
      <c r="N7605" s="1">
        <v>43509</v>
      </c>
      <c r="O7605" t="s">
        <v>87</v>
      </c>
      <c r="P7605" t="s">
        <v>45</v>
      </c>
    </row>
    <row r="7606" spans="1:16" x14ac:dyDescent="0.35">
      <c r="A7606" t="s">
        <v>20658</v>
      </c>
      <c r="B7606" s="6">
        <v>63</v>
      </c>
      <c r="C76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06" t="s">
        <v>26</v>
      </c>
      <c r="E7606" t="s">
        <v>65</v>
      </c>
      <c r="F7606" t="s">
        <v>47</v>
      </c>
      <c r="G7606" s="1">
        <v>45094</v>
      </c>
      <c r="H7606" t="s">
        <v>20659</v>
      </c>
      <c r="I7606" t="s">
        <v>20660</v>
      </c>
      <c r="J7606" t="s">
        <v>59</v>
      </c>
      <c r="K7606" s="6">
        <v>14515.76</v>
      </c>
      <c r="L7606" t="s">
        <v>26636</v>
      </c>
      <c r="M7606" t="s">
        <v>22</v>
      </c>
      <c r="N7606" s="1">
        <v>45115</v>
      </c>
      <c r="O7606" t="s">
        <v>50</v>
      </c>
      <c r="P7606" t="s">
        <v>24</v>
      </c>
    </row>
    <row r="7607" spans="1:16" x14ac:dyDescent="0.35">
      <c r="A7607" t="s">
        <v>14086</v>
      </c>
      <c r="B7607" s="6">
        <v>36</v>
      </c>
      <c r="C76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607" t="s">
        <v>26</v>
      </c>
      <c r="E7607" t="s">
        <v>117</v>
      </c>
      <c r="F7607" t="s">
        <v>47</v>
      </c>
      <c r="G7607" s="1">
        <v>45136</v>
      </c>
      <c r="H7607" t="s">
        <v>20661</v>
      </c>
      <c r="I7607" t="s">
        <v>20662</v>
      </c>
      <c r="J7607" t="s">
        <v>21</v>
      </c>
      <c r="K7607" s="6">
        <v>34664.339999999997</v>
      </c>
      <c r="L7607" t="s">
        <v>26853</v>
      </c>
      <c r="M7607" t="s">
        <v>22</v>
      </c>
      <c r="N7607" s="1">
        <v>45144</v>
      </c>
      <c r="O7607" t="s">
        <v>87</v>
      </c>
      <c r="P7607" t="s">
        <v>45</v>
      </c>
    </row>
    <row r="7608" spans="1:16" x14ac:dyDescent="0.35">
      <c r="A7608" t="s">
        <v>20663</v>
      </c>
      <c r="B7608" s="6">
        <v>76</v>
      </c>
      <c r="C76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08" t="s">
        <v>26</v>
      </c>
      <c r="E7608" t="s">
        <v>17</v>
      </c>
      <c r="F7608" t="s">
        <v>56</v>
      </c>
      <c r="G7608" s="1">
        <v>43572</v>
      </c>
      <c r="H7608" t="s">
        <v>20664</v>
      </c>
      <c r="I7608" t="s">
        <v>2299</v>
      </c>
      <c r="J7608" t="s">
        <v>31</v>
      </c>
      <c r="K7608" s="6">
        <v>24777.52</v>
      </c>
      <c r="L7608" t="s">
        <v>26635</v>
      </c>
      <c r="M7608" t="s">
        <v>32</v>
      </c>
      <c r="N7608" s="1">
        <v>43577</v>
      </c>
      <c r="O7608" t="s">
        <v>23</v>
      </c>
      <c r="P7608" t="s">
        <v>34</v>
      </c>
    </row>
    <row r="7609" spans="1:16" x14ac:dyDescent="0.35">
      <c r="A7609" t="s">
        <v>20665</v>
      </c>
      <c r="B7609" s="6">
        <v>83</v>
      </c>
      <c r="C76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09" t="s">
        <v>26</v>
      </c>
      <c r="E7609" t="s">
        <v>27</v>
      </c>
      <c r="F7609" t="s">
        <v>56</v>
      </c>
      <c r="G7609" s="1">
        <v>44463</v>
      </c>
      <c r="H7609" t="s">
        <v>20666</v>
      </c>
      <c r="I7609" t="s">
        <v>7602</v>
      </c>
      <c r="J7609" t="s">
        <v>31</v>
      </c>
      <c r="K7609" s="6">
        <v>7004.75</v>
      </c>
      <c r="L7609" t="s">
        <v>26628</v>
      </c>
      <c r="M7609" t="s">
        <v>43</v>
      </c>
      <c r="N7609" s="1">
        <v>44490</v>
      </c>
      <c r="O7609" t="s">
        <v>44</v>
      </c>
      <c r="P7609" t="s">
        <v>24</v>
      </c>
    </row>
    <row r="7610" spans="1:16" x14ac:dyDescent="0.35">
      <c r="A7610" t="s">
        <v>20667</v>
      </c>
      <c r="B7610" s="6">
        <v>58</v>
      </c>
      <c r="C76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10" t="s">
        <v>16</v>
      </c>
      <c r="E7610" t="s">
        <v>65</v>
      </c>
      <c r="F7610" t="s">
        <v>47</v>
      </c>
      <c r="G7610" s="1">
        <v>43875</v>
      </c>
      <c r="H7610" t="s">
        <v>20668</v>
      </c>
      <c r="I7610" t="s">
        <v>20669</v>
      </c>
      <c r="J7610" t="s">
        <v>54</v>
      </c>
      <c r="K7610" s="6">
        <v>9916.3700000000008</v>
      </c>
      <c r="L7610" t="s">
        <v>26777</v>
      </c>
      <c r="M7610" t="s">
        <v>32</v>
      </c>
      <c r="N7610" s="1">
        <v>43888</v>
      </c>
      <c r="O7610" t="s">
        <v>87</v>
      </c>
      <c r="P7610" t="s">
        <v>45</v>
      </c>
    </row>
    <row r="7611" spans="1:16" x14ac:dyDescent="0.35">
      <c r="A7611" t="s">
        <v>7453</v>
      </c>
      <c r="B7611" s="6">
        <v>49</v>
      </c>
      <c r="C76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11" t="s">
        <v>16</v>
      </c>
      <c r="E7611" t="s">
        <v>27</v>
      </c>
      <c r="F7611" t="s">
        <v>47</v>
      </c>
      <c r="G7611" s="1">
        <v>43744</v>
      </c>
      <c r="H7611" t="s">
        <v>20670</v>
      </c>
      <c r="I7611" t="s">
        <v>20671</v>
      </c>
      <c r="J7611" t="s">
        <v>63</v>
      </c>
      <c r="K7611" s="6">
        <v>36419.29</v>
      </c>
      <c r="L7611" t="s">
        <v>26959</v>
      </c>
      <c r="M7611" t="s">
        <v>43</v>
      </c>
      <c r="N7611" s="1">
        <v>43747</v>
      </c>
      <c r="O7611" t="s">
        <v>50</v>
      </c>
      <c r="P7611" t="s">
        <v>34</v>
      </c>
    </row>
    <row r="7612" spans="1:16" x14ac:dyDescent="0.35">
      <c r="A7612" t="s">
        <v>20672</v>
      </c>
      <c r="B7612" s="6">
        <v>20</v>
      </c>
      <c r="C76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612" t="s">
        <v>16</v>
      </c>
      <c r="E7612" t="s">
        <v>233</v>
      </c>
      <c r="F7612" t="s">
        <v>72</v>
      </c>
      <c r="G7612" s="1">
        <v>45159</v>
      </c>
      <c r="H7612" t="s">
        <v>20673</v>
      </c>
      <c r="I7612" t="s">
        <v>20674</v>
      </c>
      <c r="J7612" t="s">
        <v>54</v>
      </c>
      <c r="K7612" s="6">
        <v>8944.64</v>
      </c>
      <c r="L7612" t="s">
        <v>26681</v>
      </c>
      <c r="M7612" t="s">
        <v>22</v>
      </c>
      <c r="N7612" s="1">
        <v>45165</v>
      </c>
      <c r="O7612" t="s">
        <v>23</v>
      </c>
      <c r="P7612" t="s">
        <v>34</v>
      </c>
    </row>
    <row r="7613" spans="1:16" x14ac:dyDescent="0.35">
      <c r="A7613" t="s">
        <v>20675</v>
      </c>
      <c r="B7613" s="6">
        <v>40</v>
      </c>
      <c r="C76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613" t="s">
        <v>16</v>
      </c>
      <c r="E7613" t="s">
        <v>117</v>
      </c>
      <c r="F7613" t="s">
        <v>72</v>
      </c>
      <c r="G7613" s="1">
        <v>44358</v>
      </c>
      <c r="H7613" t="s">
        <v>20676</v>
      </c>
      <c r="I7613" t="s">
        <v>20677</v>
      </c>
      <c r="J7613" t="s">
        <v>21</v>
      </c>
      <c r="K7613" s="6">
        <v>21878.49</v>
      </c>
      <c r="L7613" t="s">
        <v>26629</v>
      </c>
      <c r="M7613" t="s">
        <v>32</v>
      </c>
      <c r="N7613" s="1">
        <v>44368</v>
      </c>
      <c r="O7613" t="s">
        <v>87</v>
      </c>
      <c r="P7613" t="s">
        <v>45</v>
      </c>
    </row>
    <row r="7614" spans="1:16" x14ac:dyDescent="0.35">
      <c r="A7614" t="s">
        <v>20678</v>
      </c>
      <c r="B7614" s="6">
        <v>60</v>
      </c>
      <c r="C76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14" t="s">
        <v>16</v>
      </c>
      <c r="E7614" t="s">
        <v>36</v>
      </c>
      <c r="F7614" t="s">
        <v>47</v>
      </c>
      <c r="G7614" s="1">
        <v>44013</v>
      </c>
      <c r="H7614" t="s">
        <v>20679</v>
      </c>
      <c r="I7614" t="s">
        <v>20680</v>
      </c>
      <c r="J7614" t="s">
        <v>21</v>
      </c>
      <c r="K7614" s="6">
        <v>14615.11</v>
      </c>
      <c r="L7614" t="s">
        <v>26974</v>
      </c>
      <c r="M7614" t="s">
        <v>22</v>
      </c>
      <c r="N7614" s="1">
        <v>44015</v>
      </c>
      <c r="O7614" t="s">
        <v>33</v>
      </c>
      <c r="P7614" t="s">
        <v>45</v>
      </c>
    </row>
    <row r="7615" spans="1:16" x14ac:dyDescent="0.35">
      <c r="A7615" t="s">
        <v>9591</v>
      </c>
      <c r="B7615" s="6">
        <v>69</v>
      </c>
      <c r="C76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15" t="s">
        <v>26</v>
      </c>
      <c r="E7615" t="s">
        <v>51</v>
      </c>
      <c r="F7615" t="s">
        <v>72</v>
      </c>
      <c r="G7615" s="1">
        <v>43521</v>
      </c>
      <c r="H7615" t="s">
        <v>20681</v>
      </c>
      <c r="I7615" t="s">
        <v>20682</v>
      </c>
      <c r="J7615" t="s">
        <v>31</v>
      </c>
      <c r="K7615" s="6">
        <v>5790.2</v>
      </c>
      <c r="L7615" t="s">
        <v>26711</v>
      </c>
      <c r="M7615" t="s">
        <v>32</v>
      </c>
      <c r="N7615" s="1">
        <v>43525</v>
      </c>
      <c r="O7615" t="s">
        <v>44</v>
      </c>
      <c r="P7615" t="s">
        <v>45</v>
      </c>
    </row>
    <row r="7616" spans="1:16" x14ac:dyDescent="0.35">
      <c r="A7616" t="s">
        <v>20683</v>
      </c>
      <c r="B7616" s="6">
        <v>27</v>
      </c>
      <c r="C76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616" t="s">
        <v>16</v>
      </c>
      <c r="E7616" t="s">
        <v>233</v>
      </c>
      <c r="F7616" t="s">
        <v>72</v>
      </c>
      <c r="G7616" s="1">
        <v>44040</v>
      </c>
      <c r="H7616" t="s">
        <v>20684</v>
      </c>
      <c r="I7616" t="s">
        <v>20685</v>
      </c>
      <c r="J7616" t="s">
        <v>31</v>
      </c>
      <c r="K7616" s="6">
        <v>14035.92</v>
      </c>
      <c r="L7616" t="s">
        <v>26702</v>
      </c>
      <c r="M7616" t="s">
        <v>22</v>
      </c>
      <c r="N7616" s="1">
        <v>44048</v>
      </c>
      <c r="O7616" t="s">
        <v>50</v>
      </c>
      <c r="P7616" t="s">
        <v>34</v>
      </c>
    </row>
    <row r="7617" spans="1:16" x14ac:dyDescent="0.35">
      <c r="A7617" t="s">
        <v>20686</v>
      </c>
      <c r="B7617" s="6">
        <v>81</v>
      </c>
      <c r="C76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17" t="s">
        <v>26</v>
      </c>
      <c r="E7617" t="s">
        <v>36</v>
      </c>
      <c r="F7617" t="s">
        <v>72</v>
      </c>
      <c r="G7617" s="1">
        <v>43959</v>
      </c>
      <c r="H7617" t="s">
        <v>20687</v>
      </c>
      <c r="I7617" t="s">
        <v>1945</v>
      </c>
      <c r="J7617" t="s">
        <v>63</v>
      </c>
      <c r="K7617" s="6">
        <v>5050.91</v>
      </c>
      <c r="L7617" t="s">
        <v>26805</v>
      </c>
      <c r="M7617" t="s">
        <v>32</v>
      </c>
      <c r="N7617" s="1">
        <v>43962</v>
      </c>
      <c r="O7617" t="s">
        <v>87</v>
      </c>
      <c r="P7617" t="s">
        <v>34</v>
      </c>
    </row>
    <row r="7618" spans="1:16" x14ac:dyDescent="0.35">
      <c r="A7618" t="s">
        <v>20688</v>
      </c>
      <c r="B7618" s="6">
        <v>64</v>
      </c>
      <c r="C76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18" t="s">
        <v>16</v>
      </c>
      <c r="E7618" t="s">
        <v>51</v>
      </c>
      <c r="F7618" t="s">
        <v>18</v>
      </c>
      <c r="G7618" s="1">
        <v>44678</v>
      </c>
      <c r="H7618" t="s">
        <v>20689</v>
      </c>
      <c r="I7618" t="s">
        <v>20690</v>
      </c>
      <c r="J7618" t="s">
        <v>21</v>
      </c>
      <c r="K7618" s="6">
        <v>5399.86</v>
      </c>
      <c r="L7618" t="s">
        <v>26614</v>
      </c>
      <c r="M7618" t="s">
        <v>43</v>
      </c>
      <c r="N7618" s="1">
        <v>44687</v>
      </c>
      <c r="O7618" t="s">
        <v>87</v>
      </c>
      <c r="P7618" t="s">
        <v>45</v>
      </c>
    </row>
    <row r="7619" spans="1:16" x14ac:dyDescent="0.35">
      <c r="A7619" t="s">
        <v>20691</v>
      </c>
      <c r="B7619" s="6">
        <v>76</v>
      </c>
      <c r="C76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19" t="s">
        <v>26</v>
      </c>
      <c r="E7619" t="s">
        <v>65</v>
      </c>
      <c r="F7619" t="s">
        <v>56</v>
      </c>
      <c r="G7619" s="1">
        <v>44198</v>
      </c>
      <c r="H7619" t="s">
        <v>20692</v>
      </c>
      <c r="I7619" t="s">
        <v>20693</v>
      </c>
      <c r="J7619" t="s">
        <v>54</v>
      </c>
      <c r="K7619" s="6">
        <v>15224.03</v>
      </c>
      <c r="L7619" t="s">
        <v>26655</v>
      </c>
      <c r="M7619" t="s">
        <v>22</v>
      </c>
      <c r="N7619" s="1">
        <v>44219</v>
      </c>
      <c r="O7619" t="s">
        <v>23</v>
      </c>
      <c r="P7619" t="s">
        <v>34</v>
      </c>
    </row>
    <row r="7620" spans="1:16" x14ac:dyDescent="0.35">
      <c r="A7620" t="s">
        <v>20694</v>
      </c>
      <c r="B7620" s="6">
        <v>28</v>
      </c>
      <c r="C76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620" t="s">
        <v>26</v>
      </c>
      <c r="E7620" t="s">
        <v>233</v>
      </c>
      <c r="F7620" t="s">
        <v>28</v>
      </c>
      <c r="G7620" s="1">
        <v>44218</v>
      </c>
      <c r="H7620" t="s">
        <v>20695</v>
      </c>
      <c r="I7620" t="s">
        <v>20696</v>
      </c>
      <c r="J7620" t="s">
        <v>31</v>
      </c>
      <c r="K7620" s="6">
        <v>11298.53</v>
      </c>
      <c r="L7620" t="s">
        <v>26804</v>
      </c>
      <c r="M7620" t="s">
        <v>22</v>
      </c>
      <c r="N7620" s="1">
        <v>44224</v>
      </c>
      <c r="O7620" t="s">
        <v>23</v>
      </c>
      <c r="P7620" t="s">
        <v>45</v>
      </c>
    </row>
    <row r="7621" spans="1:16" x14ac:dyDescent="0.35">
      <c r="A7621" t="s">
        <v>20697</v>
      </c>
      <c r="B7621" s="6">
        <v>33</v>
      </c>
      <c r="C76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621" t="s">
        <v>16</v>
      </c>
      <c r="E7621" t="s">
        <v>233</v>
      </c>
      <c r="F7621" t="s">
        <v>56</v>
      </c>
      <c r="G7621" s="1">
        <v>43610</v>
      </c>
      <c r="H7621" t="s">
        <v>20698</v>
      </c>
      <c r="I7621" t="s">
        <v>14063</v>
      </c>
      <c r="J7621" t="s">
        <v>31</v>
      </c>
      <c r="K7621" s="6">
        <v>15056.41</v>
      </c>
      <c r="L7621" t="s">
        <v>26902</v>
      </c>
      <c r="M7621" t="s">
        <v>32</v>
      </c>
      <c r="N7621" s="1">
        <v>43618</v>
      </c>
      <c r="O7621" t="s">
        <v>87</v>
      </c>
      <c r="P7621" t="s">
        <v>45</v>
      </c>
    </row>
    <row r="7622" spans="1:16" x14ac:dyDescent="0.35">
      <c r="A7622" t="s">
        <v>20699</v>
      </c>
      <c r="B7622" s="6">
        <v>71</v>
      </c>
      <c r="C76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22" t="s">
        <v>16</v>
      </c>
      <c r="E7622" t="s">
        <v>36</v>
      </c>
      <c r="F7622" t="s">
        <v>28</v>
      </c>
      <c r="G7622" s="1">
        <v>44481</v>
      </c>
      <c r="H7622" t="s">
        <v>20700</v>
      </c>
      <c r="I7622" t="s">
        <v>20701</v>
      </c>
      <c r="J7622" t="s">
        <v>21</v>
      </c>
      <c r="K7622" s="6">
        <v>28796.080000000002</v>
      </c>
      <c r="L7622" t="s">
        <v>26653</v>
      </c>
      <c r="M7622" t="s">
        <v>22</v>
      </c>
      <c r="N7622" s="1">
        <v>44487</v>
      </c>
      <c r="O7622" t="s">
        <v>23</v>
      </c>
      <c r="P7622" t="s">
        <v>45</v>
      </c>
    </row>
    <row r="7623" spans="1:16" x14ac:dyDescent="0.35">
      <c r="A7623" t="s">
        <v>20702</v>
      </c>
      <c r="B7623" s="6">
        <v>38</v>
      </c>
      <c r="C76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623" t="s">
        <v>26</v>
      </c>
      <c r="E7623" t="s">
        <v>36</v>
      </c>
      <c r="F7623" t="s">
        <v>72</v>
      </c>
      <c r="G7623" s="1">
        <v>44074</v>
      </c>
      <c r="H7623" t="s">
        <v>20703</v>
      </c>
      <c r="I7623" t="s">
        <v>4597</v>
      </c>
      <c r="J7623" t="s">
        <v>59</v>
      </c>
      <c r="K7623" s="6">
        <v>72197.84</v>
      </c>
      <c r="L7623" t="s">
        <v>26712</v>
      </c>
      <c r="M7623" t="s">
        <v>22</v>
      </c>
      <c r="N7623" s="1">
        <v>44094</v>
      </c>
      <c r="O7623" t="s">
        <v>33</v>
      </c>
      <c r="P7623" t="s">
        <v>34</v>
      </c>
    </row>
    <row r="7624" spans="1:16" x14ac:dyDescent="0.35">
      <c r="A7624" t="s">
        <v>20704</v>
      </c>
      <c r="B7624" s="6">
        <v>61</v>
      </c>
      <c r="C76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24" t="s">
        <v>16</v>
      </c>
      <c r="E7624" t="s">
        <v>117</v>
      </c>
      <c r="F7624" t="s">
        <v>56</v>
      </c>
      <c r="G7624" s="1">
        <v>44046</v>
      </c>
      <c r="H7624" t="s">
        <v>20705</v>
      </c>
      <c r="I7624" t="s">
        <v>20706</v>
      </c>
      <c r="J7624" t="s">
        <v>21</v>
      </c>
      <c r="K7624" s="6">
        <v>4045.71</v>
      </c>
      <c r="L7624" t="s">
        <v>26591</v>
      </c>
      <c r="M7624" t="s">
        <v>22</v>
      </c>
      <c r="N7624" s="1">
        <v>44066</v>
      </c>
      <c r="O7624" t="s">
        <v>33</v>
      </c>
      <c r="P7624" t="s">
        <v>24</v>
      </c>
    </row>
    <row r="7625" spans="1:16" x14ac:dyDescent="0.35">
      <c r="A7625" t="s">
        <v>20707</v>
      </c>
      <c r="B7625" s="6">
        <v>19</v>
      </c>
      <c r="C76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625" t="s">
        <v>26</v>
      </c>
      <c r="E7625" t="s">
        <v>51</v>
      </c>
      <c r="F7625" t="s">
        <v>28</v>
      </c>
      <c r="G7625" s="1">
        <v>43422</v>
      </c>
      <c r="H7625" t="s">
        <v>12843</v>
      </c>
      <c r="I7625" t="s">
        <v>20708</v>
      </c>
      <c r="J7625" t="s">
        <v>59</v>
      </c>
      <c r="K7625" s="6">
        <v>42943.06</v>
      </c>
      <c r="L7625" t="s">
        <v>26677</v>
      </c>
      <c r="M7625" t="s">
        <v>43</v>
      </c>
      <c r="N7625" s="1">
        <v>43436</v>
      </c>
      <c r="O7625" t="s">
        <v>33</v>
      </c>
      <c r="P7625" t="s">
        <v>24</v>
      </c>
    </row>
    <row r="7626" spans="1:16" x14ac:dyDescent="0.35">
      <c r="A7626" t="s">
        <v>20709</v>
      </c>
      <c r="B7626" s="6">
        <v>74</v>
      </c>
      <c r="C76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26" t="s">
        <v>26</v>
      </c>
      <c r="E7626" t="s">
        <v>17</v>
      </c>
      <c r="F7626" t="s">
        <v>72</v>
      </c>
      <c r="G7626" s="1">
        <v>44112</v>
      </c>
      <c r="H7626" t="s">
        <v>20710</v>
      </c>
      <c r="I7626" t="s">
        <v>20711</v>
      </c>
      <c r="J7626" t="s">
        <v>54</v>
      </c>
      <c r="K7626" s="6">
        <v>9572.2999999999993</v>
      </c>
      <c r="L7626" t="s">
        <v>26871</v>
      </c>
      <c r="M7626" t="s">
        <v>32</v>
      </c>
      <c r="N7626" s="1">
        <v>44137</v>
      </c>
      <c r="O7626" t="s">
        <v>87</v>
      </c>
      <c r="P7626" t="s">
        <v>24</v>
      </c>
    </row>
    <row r="7627" spans="1:16" x14ac:dyDescent="0.35">
      <c r="A7627" t="s">
        <v>3718</v>
      </c>
      <c r="B7627" s="6">
        <v>42</v>
      </c>
      <c r="C76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27" t="s">
        <v>26</v>
      </c>
      <c r="E7627" t="s">
        <v>51</v>
      </c>
      <c r="F7627" t="s">
        <v>28</v>
      </c>
      <c r="G7627" s="1">
        <v>45002</v>
      </c>
      <c r="H7627" t="s">
        <v>2257</v>
      </c>
      <c r="I7627" t="s">
        <v>13366</v>
      </c>
      <c r="J7627" t="s">
        <v>21</v>
      </c>
      <c r="K7627" s="6">
        <v>36231.800000000003</v>
      </c>
      <c r="L7627" t="s">
        <v>26693</v>
      </c>
      <c r="M7627" t="s">
        <v>43</v>
      </c>
      <c r="N7627" s="1">
        <v>45027</v>
      </c>
      <c r="O7627" t="s">
        <v>87</v>
      </c>
      <c r="P7627" t="s">
        <v>24</v>
      </c>
    </row>
    <row r="7628" spans="1:16" x14ac:dyDescent="0.35">
      <c r="A7628" t="s">
        <v>20712</v>
      </c>
      <c r="B7628" s="6">
        <v>67</v>
      </c>
      <c r="C76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28" t="s">
        <v>16</v>
      </c>
      <c r="E7628" t="s">
        <v>27</v>
      </c>
      <c r="F7628" t="s">
        <v>72</v>
      </c>
      <c r="G7628" s="1">
        <v>44643</v>
      </c>
      <c r="H7628" t="s">
        <v>20713</v>
      </c>
      <c r="I7628" t="s">
        <v>3171</v>
      </c>
      <c r="J7628" t="s">
        <v>54</v>
      </c>
      <c r="K7628" s="6">
        <v>22068.95</v>
      </c>
      <c r="L7628" t="s">
        <v>26782</v>
      </c>
      <c r="M7628" t="s">
        <v>22</v>
      </c>
      <c r="N7628" s="1">
        <v>44657</v>
      </c>
      <c r="O7628" t="s">
        <v>23</v>
      </c>
      <c r="P7628" t="s">
        <v>24</v>
      </c>
    </row>
    <row r="7629" spans="1:16" x14ac:dyDescent="0.35">
      <c r="A7629" t="s">
        <v>593</v>
      </c>
      <c r="B7629" s="6">
        <v>54</v>
      </c>
      <c r="C76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29" t="s">
        <v>16</v>
      </c>
      <c r="E7629" t="s">
        <v>27</v>
      </c>
      <c r="F7629" t="s">
        <v>47</v>
      </c>
      <c r="G7629" s="1">
        <v>43781</v>
      </c>
      <c r="H7629" t="s">
        <v>20714</v>
      </c>
      <c r="I7629" t="s">
        <v>20715</v>
      </c>
      <c r="J7629" t="s">
        <v>54</v>
      </c>
      <c r="K7629" s="6">
        <v>3860.2</v>
      </c>
      <c r="L7629" t="s">
        <v>26725</v>
      </c>
      <c r="M7629" t="s">
        <v>22</v>
      </c>
      <c r="N7629" s="1">
        <v>43791</v>
      </c>
      <c r="O7629" t="s">
        <v>87</v>
      </c>
      <c r="P7629" t="s">
        <v>34</v>
      </c>
    </row>
    <row r="7630" spans="1:16" x14ac:dyDescent="0.35">
      <c r="A7630" t="s">
        <v>20716</v>
      </c>
      <c r="B7630" s="6">
        <v>61</v>
      </c>
      <c r="C76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30" t="s">
        <v>26</v>
      </c>
      <c r="E7630" t="s">
        <v>117</v>
      </c>
      <c r="F7630" t="s">
        <v>56</v>
      </c>
      <c r="G7630" s="1">
        <v>43461</v>
      </c>
      <c r="H7630" t="s">
        <v>1600</v>
      </c>
      <c r="I7630" t="s">
        <v>1779</v>
      </c>
      <c r="J7630" t="s">
        <v>21</v>
      </c>
      <c r="K7630" s="6">
        <v>13826.47</v>
      </c>
      <c r="L7630" t="s">
        <v>26742</v>
      </c>
      <c r="M7630" t="s">
        <v>22</v>
      </c>
      <c r="N7630" s="1">
        <v>43474</v>
      </c>
      <c r="O7630" t="s">
        <v>87</v>
      </c>
      <c r="P7630" t="s">
        <v>24</v>
      </c>
    </row>
    <row r="7631" spans="1:16" x14ac:dyDescent="0.35">
      <c r="A7631" t="s">
        <v>20717</v>
      </c>
      <c r="B7631" s="6">
        <v>32</v>
      </c>
      <c r="C76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631" t="s">
        <v>16</v>
      </c>
      <c r="E7631" t="s">
        <v>65</v>
      </c>
      <c r="F7631" t="s">
        <v>56</v>
      </c>
      <c r="G7631" s="1">
        <v>44157</v>
      </c>
      <c r="H7631" t="s">
        <v>20718</v>
      </c>
      <c r="I7631" t="s">
        <v>20719</v>
      </c>
      <c r="J7631" t="s">
        <v>59</v>
      </c>
      <c r="K7631" s="6">
        <v>10389.950000000001</v>
      </c>
      <c r="L7631" t="s">
        <v>26711</v>
      </c>
      <c r="M7631" t="s">
        <v>32</v>
      </c>
      <c r="N7631" s="1">
        <v>44162</v>
      </c>
      <c r="O7631" t="s">
        <v>50</v>
      </c>
      <c r="P7631" t="s">
        <v>34</v>
      </c>
    </row>
    <row r="7632" spans="1:16" x14ac:dyDescent="0.35">
      <c r="A7632" t="s">
        <v>20720</v>
      </c>
      <c r="B7632" s="6">
        <v>76</v>
      </c>
      <c r="C76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32" t="s">
        <v>16</v>
      </c>
      <c r="E7632" t="s">
        <v>65</v>
      </c>
      <c r="F7632" t="s">
        <v>18</v>
      </c>
      <c r="G7632" s="1">
        <v>44123</v>
      </c>
      <c r="H7632" t="s">
        <v>20721</v>
      </c>
      <c r="I7632" t="s">
        <v>1372</v>
      </c>
      <c r="J7632" t="s">
        <v>21</v>
      </c>
      <c r="K7632" s="6">
        <v>23215.66</v>
      </c>
      <c r="L7632" t="s">
        <v>26766</v>
      </c>
      <c r="M7632" t="s">
        <v>32</v>
      </c>
      <c r="N7632" s="1">
        <v>44138</v>
      </c>
      <c r="O7632" t="s">
        <v>33</v>
      </c>
      <c r="P7632" t="s">
        <v>45</v>
      </c>
    </row>
    <row r="7633" spans="1:16" x14ac:dyDescent="0.35">
      <c r="A7633" t="s">
        <v>20722</v>
      </c>
      <c r="B7633" s="6">
        <v>49</v>
      </c>
      <c r="C76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33" t="s">
        <v>26</v>
      </c>
      <c r="E7633" t="s">
        <v>92</v>
      </c>
      <c r="F7633" t="s">
        <v>37</v>
      </c>
      <c r="G7633" s="1">
        <v>43404</v>
      </c>
      <c r="H7633" t="s">
        <v>20723</v>
      </c>
      <c r="I7633" t="s">
        <v>20724</v>
      </c>
      <c r="J7633" t="s">
        <v>63</v>
      </c>
      <c r="K7633" s="6">
        <v>7075.71</v>
      </c>
      <c r="L7633" t="s">
        <v>26942</v>
      </c>
      <c r="M7633" t="s">
        <v>22</v>
      </c>
      <c r="N7633" s="1">
        <v>43410</v>
      </c>
      <c r="O7633" t="s">
        <v>33</v>
      </c>
      <c r="P7633" t="s">
        <v>45</v>
      </c>
    </row>
    <row r="7634" spans="1:16" x14ac:dyDescent="0.35">
      <c r="A7634" t="s">
        <v>20725</v>
      </c>
      <c r="B7634" s="6">
        <v>31</v>
      </c>
      <c r="C76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634" t="s">
        <v>16</v>
      </c>
      <c r="E7634" t="s">
        <v>36</v>
      </c>
      <c r="F7634" t="s">
        <v>56</v>
      </c>
      <c r="G7634" s="1">
        <v>43569</v>
      </c>
      <c r="H7634" t="s">
        <v>20726</v>
      </c>
      <c r="I7634" t="s">
        <v>20727</v>
      </c>
      <c r="J7634" t="s">
        <v>59</v>
      </c>
      <c r="K7634" s="6">
        <v>1874.03</v>
      </c>
      <c r="L7634" t="s">
        <v>26853</v>
      </c>
      <c r="M7634" t="s">
        <v>32</v>
      </c>
      <c r="N7634" s="1">
        <v>43589</v>
      </c>
      <c r="O7634" t="s">
        <v>23</v>
      </c>
      <c r="P7634" t="s">
        <v>34</v>
      </c>
    </row>
    <row r="7635" spans="1:16" x14ac:dyDescent="0.35">
      <c r="A7635" t="s">
        <v>20728</v>
      </c>
      <c r="B7635" s="6">
        <v>30</v>
      </c>
      <c r="C76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635" t="s">
        <v>26</v>
      </c>
      <c r="E7635" t="s">
        <v>233</v>
      </c>
      <c r="F7635" t="s">
        <v>28</v>
      </c>
      <c r="G7635" s="1">
        <v>44783</v>
      </c>
      <c r="H7635" t="s">
        <v>20729</v>
      </c>
      <c r="I7635" t="s">
        <v>20730</v>
      </c>
      <c r="J7635" t="s">
        <v>59</v>
      </c>
      <c r="K7635" s="6">
        <v>28084.16</v>
      </c>
      <c r="L7635" t="s">
        <v>26778</v>
      </c>
      <c r="M7635" t="s">
        <v>32</v>
      </c>
      <c r="N7635" s="1">
        <v>44790</v>
      </c>
      <c r="O7635" t="s">
        <v>23</v>
      </c>
      <c r="P7635" t="s">
        <v>45</v>
      </c>
    </row>
    <row r="7636" spans="1:16" x14ac:dyDescent="0.35">
      <c r="A7636" t="s">
        <v>20731</v>
      </c>
      <c r="B7636" s="6">
        <v>31</v>
      </c>
      <c r="C76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636" t="s">
        <v>16</v>
      </c>
      <c r="E7636" t="s">
        <v>36</v>
      </c>
      <c r="F7636" t="s">
        <v>18</v>
      </c>
      <c r="G7636" s="1">
        <v>44471</v>
      </c>
      <c r="H7636" t="s">
        <v>20732</v>
      </c>
      <c r="I7636" t="s">
        <v>20733</v>
      </c>
      <c r="J7636" t="s">
        <v>59</v>
      </c>
      <c r="K7636" s="6">
        <v>37027.69</v>
      </c>
      <c r="L7636" t="s">
        <v>26898</v>
      </c>
      <c r="M7636" t="s">
        <v>43</v>
      </c>
      <c r="N7636" s="1">
        <v>44491</v>
      </c>
      <c r="O7636" t="s">
        <v>44</v>
      </c>
      <c r="P7636" t="s">
        <v>24</v>
      </c>
    </row>
    <row r="7637" spans="1:16" x14ac:dyDescent="0.35">
      <c r="A7637" t="s">
        <v>20734</v>
      </c>
      <c r="B7637" s="6">
        <v>38</v>
      </c>
      <c r="C76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637" t="s">
        <v>26</v>
      </c>
      <c r="E7637" t="s">
        <v>17</v>
      </c>
      <c r="F7637" t="s">
        <v>28</v>
      </c>
      <c r="G7637" s="1">
        <v>44391</v>
      </c>
      <c r="H7637" t="s">
        <v>20735</v>
      </c>
      <c r="I7637" t="s">
        <v>20736</v>
      </c>
      <c r="J7637" t="s">
        <v>63</v>
      </c>
      <c r="K7637" s="6">
        <v>31657.01</v>
      </c>
      <c r="L7637" t="s">
        <v>26889</v>
      </c>
      <c r="M7637" t="s">
        <v>32</v>
      </c>
      <c r="N7637" s="1">
        <v>44408</v>
      </c>
      <c r="O7637" t="s">
        <v>44</v>
      </c>
      <c r="P7637" t="s">
        <v>45</v>
      </c>
    </row>
    <row r="7638" spans="1:16" x14ac:dyDescent="0.35">
      <c r="A7638" t="s">
        <v>20737</v>
      </c>
      <c r="B7638" s="6">
        <v>35</v>
      </c>
      <c r="C76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638" t="s">
        <v>26</v>
      </c>
      <c r="E7638" t="s">
        <v>27</v>
      </c>
      <c r="F7638" t="s">
        <v>37</v>
      </c>
      <c r="G7638" s="1">
        <v>43911</v>
      </c>
      <c r="H7638" t="s">
        <v>20738</v>
      </c>
      <c r="I7638" t="s">
        <v>20739</v>
      </c>
      <c r="J7638" t="s">
        <v>63</v>
      </c>
      <c r="K7638" s="6">
        <v>5084.04</v>
      </c>
      <c r="L7638" t="s">
        <v>26952</v>
      </c>
      <c r="M7638" t="s">
        <v>22</v>
      </c>
      <c r="N7638" s="1">
        <v>43933</v>
      </c>
      <c r="O7638" t="s">
        <v>50</v>
      </c>
      <c r="P7638" t="s">
        <v>34</v>
      </c>
    </row>
    <row r="7639" spans="1:16" x14ac:dyDescent="0.35">
      <c r="A7639" t="s">
        <v>20740</v>
      </c>
      <c r="B7639" s="6">
        <v>26</v>
      </c>
      <c r="C76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639" t="s">
        <v>26</v>
      </c>
      <c r="E7639" t="s">
        <v>36</v>
      </c>
      <c r="F7639" t="s">
        <v>47</v>
      </c>
      <c r="G7639" s="1">
        <v>43542</v>
      </c>
      <c r="H7639" t="s">
        <v>20741</v>
      </c>
      <c r="I7639" t="s">
        <v>20742</v>
      </c>
      <c r="J7639" t="s">
        <v>59</v>
      </c>
      <c r="K7639" s="6">
        <v>17425.5</v>
      </c>
      <c r="L7639" t="s">
        <v>26617</v>
      </c>
      <c r="M7639" t="s">
        <v>43</v>
      </c>
      <c r="N7639" s="1">
        <v>43567</v>
      </c>
      <c r="O7639" t="s">
        <v>23</v>
      </c>
      <c r="P7639" t="s">
        <v>24</v>
      </c>
    </row>
    <row r="7640" spans="1:16" x14ac:dyDescent="0.35">
      <c r="A7640" t="s">
        <v>5629</v>
      </c>
      <c r="B7640" s="6">
        <v>67</v>
      </c>
      <c r="C76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40" t="s">
        <v>16</v>
      </c>
      <c r="E7640" t="s">
        <v>65</v>
      </c>
      <c r="F7640" t="s">
        <v>56</v>
      </c>
      <c r="G7640" s="1">
        <v>43704</v>
      </c>
      <c r="H7640" t="s">
        <v>20743</v>
      </c>
      <c r="I7640" t="s">
        <v>20744</v>
      </c>
      <c r="J7640" t="s">
        <v>54</v>
      </c>
      <c r="K7640" s="6">
        <v>24282.59</v>
      </c>
      <c r="L7640" t="s">
        <v>26828</v>
      </c>
      <c r="M7640" t="s">
        <v>43</v>
      </c>
      <c r="N7640" s="1">
        <v>43721</v>
      </c>
      <c r="O7640" t="s">
        <v>33</v>
      </c>
      <c r="P7640" t="s">
        <v>45</v>
      </c>
    </row>
    <row r="7641" spans="1:16" x14ac:dyDescent="0.35">
      <c r="A7641" t="s">
        <v>20745</v>
      </c>
      <c r="B7641" s="6">
        <v>61</v>
      </c>
      <c r="C76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41" t="s">
        <v>16</v>
      </c>
      <c r="E7641" t="s">
        <v>233</v>
      </c>
      <c r="F7641" t="s">
        <v>18</v>
      </c>
      <c r="G7641" s="1">
        <v>44418</v>
      </c>
      <c r="H7641" t="s">
        <v>20746</v>
      </c>
      <c r="I7641" t="s">
        <v>20747</v>
      </c>
      <c r="J7641" t="s">
        <v>21</v>
      </c>
      <c r="K7641" s="6">
        <v>35150.6</v>
      </c>
      <c r="L7641" t="s">
        <v>26781</v>
      </c>
      <c r="M7641" t="s">
        <v>32</v>
      </c>
      <c r="N7641" s="1">
        <v>44422</v>
      </c>
      <c r="O7641" t="s">
        <v>33</v>
      </c>
      <c r="P7641" t="s">
        <v>45</v>
      </c>
    </row>
    <row r="7642" spans="1:16" x14ac:dyDescent="0.35">
      <c r="A7642" t="s">
        <v>12880</v>
      </c>
      <c r="B7642" s="6">
        <v>21</v>
      </c>
      <c r="C76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642" t="s">
        <v>16</v>
      </c>
      <c r="E7642" t="s">
        <v>51</v>
      </c>
      <c r="F7642" t="s">
        <v>72</v>
      </c>
      <c r="G7642" s="1">
        <v>43840</v>
      </c>
      <c r="H7642" t="s">
        <v>15816</v>
      </c>
      <c r="I7642" t="s">
        <v>20748</v>
      </c>
      <c r="J7642" t="s">
        <v>54</v>
      </c>
      <c r="K7642" s="6">
        <v>57892.65</v>
      </c>
      <c r="L7642" t="s">
        <v>26649</v>
      </c>
      <c r="M7642" t="s">
        <v>22</v>
      </c>
      <c r="N7642" s="1">
        <v>43844</v>
      </c>
      <c r="O7642" t="s">
        <v>23</v>
      </c>
      <c r="P7642" t="s">
        <v>34</v>
      </c>
    </row>
    <row r="7643" spans="1:16" x14ac:dyDescent="0.35">
      <c r="A7643" t="s">
        <v>10494</v>
      </c>
      <c r="B7643" s="6">
        <v>30</v>
      </c>
      <c r="C76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643" t="s">
        <v>26</v>
      </c>
      <c r="E7643" t="s">
        <v>27</v>
      </c>
      <c r="F7643" t="s">
        <v>28</v>
      </c>
      <c r="G7643" s="1">
        <v>43880</v>
      </c>
      <c r="H7643" t="s">
        <v>20749</v>
      </c>
      <c r="I7643" t="s">
        <v>20750</v>
      </c>
      <c r="J7643" t="s">
        <v>63</v>
      </c>
      <c r="K7643" s="6">
        <v>41979.46</v>
      </c>
      <c r="L7643" t="s">
        <v>26773</v>
      </c>
      <c r="M7643" t="s">
        <v>43</v>
      </c>
      <c r="N7643" s="1">
        <v>43895</v>
      </c>
      <c r="O7643" t="s">
        <v>23</v>
      </c>
      <c r="P7643" t="s">
        <v>34</v>
      </c>
    </row>
    <row r="7644" spans="1:16" x14ac:dyDescent="0.35">
      <c r="A7644" t="s">
        <v>2665</v>
      </c>
      <c r="B7644" s="6">
        <v>28</v>
      </c>
      <c r="C76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644" t="s">
        <v>26</v>
      </c>
      <c r="E7644" t="s">
        <v>36</v>
      </c>
      <c r="F7644" t="s">
        <v>18</v>
      </c>
      <c r="G7644" s="1">
        <v>44842</v>
      </c>
      <c r="H7644" t="s">
        <v>20751</v>
      </c>
      <c r="I7644" t="s">
        <v>15428</v>
      </c>
      <c r="J7644" t="s">
        <v>59</v>
      </c>
      <c r="K7644" s="6">
        <v>14103.32</v>
      </c>
      <c r="L7644" t="s">
        <v>26903</v>
      </c>
      <c r="M7644" t="s">
        <v>32</v>
      </c>
      <c r="N7644" s="1">
        <v>44869</v>
      </c>
      <c r="O7644" t="s">
        <v>44</v>
      </c>
      <c r="P7644" t="s">
        <v>34</v>
      </c>
    </row>
    <row r="7645" spans="1:16" x14ac:dyDescent="0.35">
      <c r="A7645" t="s">
        <v>20752</v>
      </c>
      <c r="B7645" s="6">
        <v>81</v>
      </c>
      <c r="C76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45" t="s">
        <v>26</v>
      </c>
      <c r="E7645" t="s">
        <v>27</v>
      </c>
      <c r="F7645" t="s">
        <v>47</v>
      </c>
      <c r="G7645" s="1">
        <v>44637</v>
      </c>
      <c r="H7645" t="s">
        <v>20753</v>
      </c>
      <c r="I7645" t="s">
        <v>20754</v>
      </c>
      <c r="J7645" t="s">
        <v>59</v>
      </c>
      <c r="K7645" s="6">
        <v>9850.81</v>
      </c>
      <c r="L7645" t="s">
        <v>26874</v>
      </c>
      <c r="M7645" t="s">
        <v>43</v>
      </c>
      <c r="N7645" s="1">
        <v>44660</v>
      </c>
      <c r="O7645" t="s">
        <v>87</v>
      </c>
      <c r="P7645" t="s">
        <v>24</v>
      </c>
    </row>
    <row r="7646" spans="1:16" x14ac:dyDescent="0.35">
      <c r="A7646" t="s">
        <v>20755</v>
      </c>
      <c r="B7646" s="6">
        <v>79</v>
      </c>
      <c r="C76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46" t="s">
        <v>26</v>
      </c>
      <c r="E7646" t="s">
        <v>51</v>
      </c>
      <c r="F7646" t="s">
        <v>56</v>
      </c>
      <c r="G7646" s="1">
        <v>44932</v>
      </c>
      <c r="H7646" t="s">
        <v>20756</v>
      </c>
      <c r="I7646" t="s">
        <v>20757</v>
      </c>
      <c r="J7646" t="s">
        <v>59</v>
      </c>
      <c r="K7646" s="6">
        <v>26751.25</v>
      </c>
      <c r="L7646" t="s">
        <v>26647</v>
      </c>
      <c r="M7646" t="s">
        <v>22</v>
      </c>
      <c r="N7646" s="1">
        <v>44933</v>
      </c>
      <c r="O7646" t="s">
        <v>87</v>
      </c>
      <c r="P7646" t="s">
        <v>34</v>
      </c>
    </row>
    <row r="7647" spans="1:16" x14ac:dyDescent="0.35">
      <c r="A7647" t="s">
        <v>20758</v>
      </c>
      <c r="B7647" s="6">
        <v>27</v>
      </c>
      <c r="C76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647" t="s">
        <v>26</v>
      </c>
      <c r="E7647" t="s">
        <v>36</v>
      </c>
      <c r="F7647" t="s">
        <v>37</v>
      </c>
      <c r="G7647" s="1">
        <v>44709</v>
      </c>
      <c r="H7647" t="s">
        <v>20759</v>
      </c>
      <c r="I7647" t="s">
        <v>20760</v>
      </c>
      <c r="J7647" t="s">
        <v>59</v>
      </c>
      <c r="K7647" s="6">
        <v>8788.6200000000008</v>
      </c>
      <c r="L7647" t="s">
        <v>26981</v>
      </c>
      <c r="M7647" t="s">
        <v>22</v>
      </c>
      <c r="N7647" s="1">
        <v>44719</v>
      </c>
      <c r="O7647" t="s">
        <v>50</v>
      </c>
      <c r="P7647" t="s">
        <v>34</v>
      </c>
    </row>
    <row r="7648" spans="1:16" x14ac:dyDescent="0.35">
      <c r="A7648" t="s">
        <v>20761</v>
      </c>
      <c r="B7648" s="6">
        <v>32</v>
      </c>
      <c r="C76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648" t="s">
        <v>16</v>
      </c>
      <c r="E7648" t="s">
        <v>17</v>
      </c>
      <c r="F7648" t="s">
        <v>56</v>
      </c>
      <c r="G7648" s="1">
        <v>45155</v>
      </c>
      <c r="H7648" t="s">
        <v>20762</v>
      </c>
      <c r="I7648" t="s">
        <v>20763</v>
      </c>
      <c r="J7648" t="s">
        <v>63</v>
      </c>
      <c r="K7648" s="6">
        <v>31812.48</v>
      </c>
      <c r="L7648" t="s">
        <v>26815</v>
      </c>
      <c r="M7648" t="s">
        <v>22</v>
      </c>
      <c r="N7648" s="1">
        <v>45173</v>
      </c>
      <c r="O7648" t="s">
        <v>50</v>
      </c>
      <c r="P7648" t="s">
        <v>24</v>
      </c>
    </row>
    <row r="7649" spans="1:16" x14ac:dyDescent="0.35">
      <c r="A7649" t="s">
        <v>20764</v>
      </c>
      <c r="B7649" s="6">
        <v>61</v>
      </c>
      <c r="C76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49" t="s">
        <v>16</v>
      </c>
      <c r="E7649" t="s">
        <v>17</v>
      </c>
      <c r="F7649" t="s">
        <v>72</v>
      </c>
      <c r="G7649" s="1">
        <v>44071</v>
      </c>
      <c r="H7649" t="s">
        <v>20765</v>
      </c>
      <c r="I7649" t="s">
        <v>20766</v>
      </c>
      <c r="J7649" t="s">
        <v>59</v>
      </c>
      <c r="K7649" s="6">
        <v>51883.38</v>
      </c>
      <c r="L7649" t="s">
        <v>26912</v>
      </c>
      <c r="M7649" t="s">
        <v>32</v>
      </c>
      <c r="N7649" s="1">
        <v>44101</v>
      </c>
      <c r="O7649" t="s">
        <v>50</v>
      </c>
      <c r="P7649" t="s">
        <v>34</v>
      </c>
    </row>
    <row r="7650" spans="1:16" x14ac:dyDescent="0.35">
      <c r="A7650" t="s">
        <v>20767</v>
      </c>
      <c r="B7650" s="6">
        <v>49</v>
      </c>
      <c r="C76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50" t="s">
        <v>26</v>
      </c>
      <c r="E7650" t="s">
        <v>117</v>
      </c>
      <c r="F7650" t="s">
        <v>56</v>
      </c>
      <c r="G7650" s="1">
        <v>44286</v>
      </c>
      <c r="H7650" t="s">
        <v>20768</v>
      </c>
      <c r="I7650" t="s">
        <v>20769</v>
      </c>
      <c r="J7650" t="s">
        <v>63</v>
      </c>
      <c r="K7650" s="6">
        <v>15737.68</v>
      </c>
      <c r="L7650" t="s">
        <v>26722</v>
      </c>
      <c r="M7650" t="s">
        <v>22</v>
      </c>
      <c r="N7650" s="1">
        <v>44297</v>
      </c>
      <c r="O7650" t="s">
        <v>33</v>
      </c>
      <c r="P7650" t="s">
        <v>24</v>
      </c>
    </row>
    <row r="7651" spans="1:16" x14ac:dyDescent="0.35">
      <c r="A7651" t="s">
        <v>20770</v>
      </c>
      <c r="B7651" s="6">
        <v>22</v>
      </c>
      <c r="C76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651" t="s">
        <v>26</v>
      </c>
      <c r="E7651" t="s">
        <v>65</v>
      </c>
      <c r="F7651" t="s">
        <v>56</v>
      </c>
      <c r="G7651" s="1">
        <v>43422</v>
      </c>
      <c r="H7651" t="s">
        <v>20771</v>
      </c>
      <c r="I7651" t="s">
        <v>20772</v>
      </c>
      <c r="J7651" t="s">
        <v>63</v>
      </c>
      <c r="K7651" s="6">
        <v>30382.080000000002</v>
      </c>
      <c r="L7651" t="s">
        <v>26925</v>
      </c>
      <c r="M7651" t="s">
        <v>22</v>
      </c>
      <c r="N7651" s="1">
        <v>43428</v>
      </c>
      <c r="O7651" t="s">
        <v>33</v>
      </c>
      <c r="P7651" t="s">
        <v>34</v>
      </c>
    </row>
    <row r="7652" spans="1:16" x14ac:dyDescent="0.35">
      <c r="A7652" t="s">
        <v>20773</v>
      </c>
      <c r="B7652" s="6">
        <v>41</v>
      </c>
      <c r="C76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652" t="s">
        <v>16</v>
      </c>
      <c r="E7652" t="s">
        <v>65</v>
      </c>
      <c r="F7652" t="s">
        <v>28</v>
      </c>
      <c r="G7652" s="1">
        <v>44523</v>
      </c>
      <c r="H7652" t="s">
        <v>20774</v>
      </c>
      <c r="I7652" t="s">
        <v>20775</v>
      </c>
      <c r="J7652" t="s">
        <v>59</v>
      </c>
      <c r="K7652" s="6">
        <v>12078.86</v>
      </c>
      <c r="L7652" t="s">
        <v>26662</v>
      </c>
      <c r="M7652" t="s">
        <v>22</v>
      </c>
      <c r="N7652" s="1">
        <v>44526</v>
      </c>
      <c r="O7652" t="s">
        <v>87</v>
      </c>
      <c r="P7652" t="s">
        <v>24</v>
      </c>
    </row>
    <row r="7653" spans="1:16" x14ac:dyDescent="0.35">
      <c r="A7653" t="s">
        <v>20776</v>
      </c>
      <c r="B7653" s="6">
        <v>66</v>
      </c>
      <c r="C76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53" t="s">
        <v>26</v>
      </c>
      <c r="E7653" t="s">
        <v>17</v>
      </c>
      <c r="F7653" t="s">
        <v>72</v>
      </c>
      <c r="G7653" s="1">
        <v>44664</v>
      </c>
      <c r="H7653" t="s">
        <v>20777</v>
      </c>
      <c r="I7653" t="s">
        <v>6276</v>
      </c>
      <c r="J7653" t="s">
        <v>21</v>
      </c>
      <c r="K7653" s="6">
        <v>44086.49</v>
      </c>
      <c r="L7653" t="s">
        <v>26757</v>
      </c>
      <c r="M7653" t="s">
        <v>43</v>
      </c>
      <c r="N7653" s="1">
        <v>44682</v>
      </c>
      <c r="O7653" t="s">
        <v>44</v>
      </c>
      <c r="P7653" t="s">
        <v>24</v>
      </c>
    </row>
    <row r="7654" spans="1:16" x14ac:dyDescent="0.35">
      <c r="A7654" t="s">
        <v>20778</v>
      </c>
      <c r="B7654" s="6">
        <v>42</v>
      </c>
      <c r="C76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54" t="s">
        <v>16</v>
      </c>
      <c r="E7654" t="s">
        <v>27</v>
      </c>
      <c r="F7654" t="s">
        <v>37</v>
      </c>
      <c r="G7654" s="1">
        <v>43880</v>
      </c>
      <c r="H7654" t="s">
        <v>17232</v>
      </c>
      <c r="I7654" t="s">
        <v>20779</v>
      </c>
      <c r="J7654" t="s">
        <v>59</v>
      </c>
      <c r="K7654" s="6">
        <v>1579.45</v>
      </c>
      <c r="L7654" t="s">
        <v>26910</v>
      </c>
      <c r="M7654" t="s">
        <v>32</v>
      </c>
      <c r="N7654" s="1">
        <v>43888</v>
      </c>
      <c r="O7654" t="s">
        <v>23</v>
      </c>
      <c r="P7654" t="s">
        <v>24</v>
      </c>
    </row>
    <row r="7655" spans="1:16" x14ac:dyDescent="0.35">
      <c r="A7655" t="s">
        <v>20780</v>
      </c>
      <c r="B7655" s="6">
        <v>48</v>
      </c>
      <c r="C76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55" t="s">
        <v>26</v>
      </c>
      <c r="E7655" t="s">
        <v>117</v>
      </c>
      <c r="F7655" t="s">
        <v>56</v>
      </c>
      <c r="G7655" s="1">
        <v>45190</v>
      </c>
      <c r="H7655" t="s">
        <v>20781</v>
      </c>
      <c r="I7655" t="s">
        <v>20782</v>
      </c>
      <c r="J7655" t="s">
        <v>21</v>
      </c>
      <c r="K7655" s="6">
        <v>16234.18</v>
      </c>
      <c r="L7655" t="s">
        <v>26641</v>
      </c>
      <c r="M7655" t="s">
        <v>22</v>
      </c>
      <c r="N7655" s="1">
        <v>45200</v>
      </c>
      <c r="O7655" t="s">
        <v>87</v>
      </c>
      <c r="P7655" t="s">
        <v>45</v>
      </c>
    </row>
    <row r="7656" spans="1:16" x14ac:dyDescent="0.35">
      <c r="A7656" t="s">
        <v>13633</v>
      </c>
      <c r="B7656" s="6">
        <v>40</v>
      </c>
      <c r="C76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656" t="s">
        <v>26</v>
      </c>
      <c r="E7656" t="s">
        <v>92</v>
      </c>
      <c r="F7656" t="s">
        <v>47</v>
      </c>
      <c r="G7656" s="1">
        <v>43568</v>
      </c>
      <c r="H7656" t="s">
        <v>20783</v>
      </c>
      <c r="I7656" t="s">
        <v>20784</v>
      </c>
      <c r="J7656" t="s">
        <v>21</v>
      </c>
      <c r="K7656" s="6">
        <v>17745.53</v>
      </c>
      <c r="L7656" t="s">
        <v>26767</v>
      </c>
      <c r="M7656" t="s">
        <v>22</v>
      </c>
      <c r="N7656" s="1">
        <v>43583</v>
      </c>
      <c r="O7656" t="s">
        <v>87</v>
      </c>
      <c r="P7656" t="s">
        <v>45</v>
      </c>
    </row>
    <row r="7657" spans="1:16" x14ac:dyDescent="0.35">
      <c r="A7657" t="s">
        <v>20785</v>
      </c>
      <c r="B7657" s="6">
        <v>78</v>
      </c>
      <c r="C76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57" t="s">
        <v>16</v>
      </c>
      <c r="E7657" t="s">
        <v>117</v>
      </c>
      <c r="F7657" t="s">
        <v>56</v>
      </c>
      <c r="G7657" s="1">
        <v>44318</v>
      </c>
      <c r="H7657" t="s">
        <v>20786</v>
      </c>
      <c r="I7657" t="s">
        <v>20787</v>
      </c>
      <c r="J7657" t="s">
        <v>63</v>
      </c>
      <c r="K7657" s="6">
        <v>20739.97</v>
      </c>
      <c r="L7657" t="s">
        <v>26791</v>
      </c>
      <c r="M7657" t="s">
        <v>22</v>
      </c>
      <c r="N7657" s="1">
        <v>44334</v>
      </c>
      <c r="O7657" t="s">
        <v>44</v>
      </c>
      <c r="P7657" t="s">
        <v>34</v>
      </c>
    </row>
    <row r="7658" spans="1:16" x14ac:dyDescent="0.35">
      <c r="A7658" t="s">
        <v>20788</v>
      </c>
      <c r="B7658" s="6">
        <v>56</v>
      </c>
      <c r="C76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58" t="s">
        <v>16</v>
      </c>
      <c r="E7658" t="s">
        <v>233</v>
      </c>
      <c r="F7658" t="s">
        <v>28</v>
      </c>
      <c r="G7658" s="1">
        <v>43582</v>
      </c>
      <c r="H7658" t="s">
        <v>20789</v>
      </c>
      <c r="I7658" t="s">
        <v>3264</v>
      </c>
      <c r="J7658" t="s">
        <v>63</v>
      </c>
      <c r="K7658" s="6">
        <v>25467.74</v>
      </c>
      <c r="L7658" t="s">
        <v>26885</v>
      </c>
      <c r="M7658" t="s">
        <v>43</v>
      </c>
      <c r="N7658" s="1">
        <v>43607</v>
      </c>
      <c r="O7658" t="s">
        <v>50</v>
      </c>
      <c r="P7658" t="s">
        <v>24</v>
      </c>
    </row>
    <row r="7659" spans="1:16" x14ac:dyDescent="0.35">
      <c r="A7659" t="s">
        <v>20790</v>
      </c>
      <c r="B7659" s="6">
        <v>24</v>
      </c>
      <c r="C76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659" t="s">
        <v>16</v>
      </c>
      <c r="E7659" t="s">
        <v>17</v>
      </c>
      <c r="F7659" t="s">
        <v>56</v>
      </c>
      <c r="G7659" s="1">
        <v>44975</v>
      </c>
      <c r="H7659" t="s">
        <v>20791</v>
      </c>
      <c r="I7659" t="s">
        <v>20792</v>
      </c>
      <c r="J7659" t="s">
        <v>59</v>
      </c>
      <c r="K7659" s="6">
        <v>34897.449999999997</v>
      </c>
      <c r="L7659" t="s">
        <v>26910</v>
      </c>
      <c r="M7659" t="s">
        <v>22</v>
      </c>
      <c r="N7659" s="1">
        <v>44981</v>
      </c>
      <c r="O7659" t="s">
        <v>50</v>
      </c>
      <c r="P7659" t="s">
        <v>34</v>
      </c>
    </row>
    <row r="7660" spans="1:16" x14ac:dyDescent="0.35">
      <c r="A7660" t="s">
        <v>6575</v>
      </c>
      <c r="B7660" s="6">
        <v>29</v>
      </c>
      <c r="C76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660" t="s">
        <v>26</v>
      </c>
      <c r="E7660" t="s">
        <v>27</v>
      </c>
      <c r="F7660" t="s">
        <v>72</v>
      </c>
      <c r="G7660" s="1">
        <v>44693</v>
      </c>
      <c r="H7660" t="s">
        <v>9256</v>
      </c>
      <c r="I7660" t="s">
        <v>20793</v>
      </c>
      <c r="J7660" t="s">
        <v>54</v>
      </c>
      <c r="K7660" s="6">
        <v>58165.41</v>
      </c>
      <c r="L7660" t="s">
        <v>26834</v>
      </c>
      <c r="M7660" t="s">
        <v>22</v>
      </c>
      <c r="N7660" s="1">
        <v>44707</v>
      </c>
      <c r="O7660" t="s">
        <v>44</v>
      </c>
      <c r="P7660" t="s">
        <v>45</v>
      </c>
    </row>
    <row r="7661" spans="1:16" x14ac:dyDescent="0.35">
      <c r="A7661" t="s">
        <v>20794</v>
      </c>
      <c r="B7661" s="6">
        <v>64</v>
      </c>
      <c r="C76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61" t="s">
        <v>26</v>
      </c>
      <c r="E7661" t="s">
        <v>36</v>
      </c>
      <c r="F7661" t="s">
        <v>72</v>
      </c>
      <c r="G7661" s="1">
        <v>45006</v>
      </c>
      <c r="H7661" t="s">
        <v>20795</v>
      </c>
      <c r="I7661" t="s">
        <v>20796</v>
      </c>
      <c r="J7661" t="s">
        <v>31</v>
      </c>
      <c r="K7661" s="6">
        <v>69310.31</v>
      </c>
      <c r="L7661" t="s">
        <v>26732</v>
      </c>
      <c r="M7661" t="s">
        <v>43</v>
      </c>
      <c r="N7661" s="1">
        <v>45023</v>
      </c>
      <c r="O7661" t="s">
        <v>23</v>
      </c>
      <c r="P7661" t="s">
        <v>45</v>
      </c>
    </row>
    <row r="7662" spans="1:16" x14ac:dyDescent="0.35">
      <c r="A7662" t="s">
        <v>5623</v>
      </c>
      <c r="B7662" s="6">
        <v>69</v>
      </c>
      <c r="C76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62" t="s">
        <v>26</v>
      </c>
      <c r="E7662" t="s">
        <v>65</v>
      </c>
      <c r="F7662" t="s">
        <v>56</v>
      </c>
      <c r="G7662" s="1">
        <v>44150</v>
      </c>
      <c r="H7662" t="s">
        <v>20797</v>
      </c>
      <c r="I7662" t="s">
        <v>20798</v>
      </c>
      <c r="J7662" t="s">
        <v>59</v>
      </c>
      <c r="K7662" s="6">
        <v>2903.75</v>
      </c>
      <c r="L7662" t="s">
        <v>26642</v>
      </c>
      <c r="M7662" t="s">
        <v>22</v>
      </c>
      <c r="N7662" s="1">
        <v>44154</v>
      </c>
      <c r="O7662" t="s">
        <v>87</v>
      </c>
      <c r="P7662" t="s">
        <v>34</v>
      </c>
    </row>
    <row r="7663" spans="1:16" x14ac:dyDescent="0.35">
      <c r="A7663" t="s">
        <v>20799</v>
      </c>
      <c r="B7663" s="6">
        <v>50</v>
      </c>
      <c r="C76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63" t="s">
        <v>26</v>
      </c>
      <c r="E7663" t="s">
        <v>117</v>
      </c>
      <c r="F7663" t="s">
        <v>47</v>
      </c>
      <c r="G7663" s="1">
        <v>44235</v>
      </c>
      <c r="H7663" t="s">
        <v>20800</v>
      </c>
      <c r="I7663" t="s">
        <v>5944</v>
      </c>
      <c r="J7663" t="s">
        <v>63</v>
      </c>
      <c r="K7663" s="6">
        <v>22630.75</v>
      </c>
      <c r="L7663" t="s">
        <v>26634</v>
      </c>
      <c r="M7663" t="s">
        <v>22</v>
      </c>
      <c r="N7663" s="1">
        <v>44242</v>
      </c>
      <c r="O7663" t="s">
        <v>50</v>
      </c>
      <c r="P7663" t="s">
        <v>45</v>
      </c>
    </row>
    <row r="7664" spans="1:16" x14ac:dyDescent="0.35">
      <c r="A7664" t="s">
        <v>20801</v>
      </c>
      <c r="B7664" s="6">
        <v>25</v>
      </c>
      <c r="C76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664" t="s">
        <v>16</v>
      </c>
      <c r="E7664" t="s">
        <v>17</v>
      </c>
      <c r="F7664" t="s">
        <v>72</v>
      </c>
      <c r="G7664" s="1">
        <v>44864</v>
      </c>
      <c r="H7664" t="s">
        <v>20802</v>
      </c>
      <c r="I7664" t="s">
        <v>20803</v>
      </c>
      <c r="J7664" t="s">
        <v>54</v>
      </c>
      <c r="K7664" s="6">
        <v>28300.69</v>
      </c>
      <c r="L7664" t="s">
        <v>26950</v>
      </c>
      <c r="M7664" t="s">
        <v>43</v>
      </c>
      <c r="N7664" s="1">
        <v>44893</v>
      </c>
      <c r="O7664" t="s">
        <v>23</v>
      </c>
      <c r="P7664" t="s">
        <v>24</v>
      </c>
    </row>
    <row r="7665" spans="1:16" x14ac:dyDescent="0.35">
      <c r="A7665" t="s">
        <v>20804</v>
      </c>
      <c r="B7665" s="6">
        <v>18</v>
      </c>
      <c r="C76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665" t="s">
        <v>26</v>
      </c>
      <c r="E7665" t="s">
        <v>36</v>
      </c>
      <c r="F7665" t="s">
        <v>72</v>
      </c>
      <c r="G7665" s="1">
        <v>44841</v>
      </c>
      <c r="H7665" t="s">
        <v>20805</v>
      </c>
      <c r="I7665" t="s">
        <v>3772</v>
      </c>
      <c r="J7665" t="s">
        <v>63</v>
      </c>
      <c r="K7665" s="6">
        <v>55688.33</v>
      </c>
      <c r="L7665" t="s">
        <v>26686</v>
      </c>
      <c r="M7665" t="s">
        <v>22</v>
      </c>
      <c r="N7665" s="1">
        <v>44841</v>
      </c>
      <c r="O7665" t="s">
        <v>87</v>
      </c>
      <c r="P7665" t="s">
        <v>34</v>
      </c>
    </row>
    <row r="7666" spans="1:16" x14ac:dyDescent="0.35">
      <c r="A7666" t="s">
        <v>20806</v>
      </c>
      <c r="B7666" s="6">
        <v>76</v>
      </c>
      <c r="C76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66" t="s">
        <v>26</v>
      </c>
      <c r="E7666" t="s">
        <v>65</v>
      </c>
      <c r="F7666" t="s">
        <v>37</v>
      </c>
      <c r="G7666" s="1">
        <v>44488</v>
      </c>
      <c r="H7666" t="s">
        <v>20807</v>
      </c>
      <c r="I7666" t="s">
        <v>20808</v>
      </c>
      <c r="J7666" t="s">
        <v>54</v>
      </c>
      <c r="K7666" s="6">
        <v>5091.8900000000003</v>
      </c>
      <c r="L7666" t="s">
        <v>26759</v>
      </c>
      <c r="M7666" t="s">
        <v>32</v>
      </c>
      <c r="N7666" s="1">
        <v>44498</v>
      </c>
      <c r="O7666" t="s">
        <v>50</v>
      </c>
      <c r="P7666" t="s">
        <v>24</v>
      </c>
    </row>
    <row r="7667" spans="1:16" x14ac:dyDescent="0.35">
      <c r="A7667" t="s">
        <v>20809</v>
      </c>
      <c r="B7667" s="6">
        <v>69</v>
      </c>
      <c r="C76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67" t="s">
        <v>16</v>
      </c>
      <c r="E7667" t="s">
        <v>17</v>
      </c>
      <c r="F7667" t="s">
        <v>56</v>
      </c>
      <c r="G7667" s="1">
        <v>44325</v>
      </c>
      <c r="H7667" t="s">
        <v>20810</v>
      </c>
      <c r="I7667" t="s">
        <v>20811</v>
      </c>
      <c r="J7667" t="s">
        <v>21</v>
      </c>
      <c r="K7667" s="6">
        <v>8387.0499999999993</v>
      </c>
      <c r="L7667" t="s">
        <v>26670</v>
      </c>
      <c r="M7667" t="s">
        <v>43</v>
      </c>
      <c r="N7667" s="1">
        <v>44349</v>
      </c>
      <c r="O7667" t="s">
        <v>44</v>
      </c>
      <c r="P7667" t="s">
        <v>45</v>
      </c>
    </row>
    <row r="7668" spans="1:16" x14ac:dyDescent="0.35">
      <c r="A7668" t="s">
        <v>20812</v>
      </c>
      <c r="B7668" s="6">
        <v>62</v>
      </c>
      <c r="C76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68" t="s">
        <v>16</v>
      </c>
      <c r="E7668" t="s">
        <v>51</v>
      </c>
      <c r="F7668" t="s">
        <v>47</v>
      </c>
      <c r="G7668" s="1">
        <v>45087</v>
      </c>
      <c r="H7668" t="s">
        <v>20813</v>
      </c>
      <c r="I7668" t="s">
        <v>20814</v>
      </c>
      <c r="J7668" t="s">
        <v>59</v>
      </c>
      <c r="K7668" s="6">
        <v>5548.28</v>
      </c>
      <c r="L7668" t="s">
        <v>26941</v>
      </c>
      <c r="M7668" t="s">
        <v>32</v>
      </c>
      <c r="N7668" s="1">
        <v>45093</v>
      </c>
      <c r="O7668" t="s">
        <v>23</v>
      </c>
      <c r="P7668" t="s">
        <v>45</v>
      </c>
    </row>
    <row r="7669" spans="1:16" x14ac:dyDescent="0.35">
      <c r="A7669" t="s">
        <v>20815</v>
      </c>
      <c r="B7669" s="6">
        <v>64</v>
      </c>
      <c r="C76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69" t="s">
        <v>26</v>
      </c>
      <c r="E7669" t="s">
        <v>36</v>
      </c>
      <c r="F7669" t="s">
        <v>56</v>
      </c>
      <c r="G7669" s="1">
        <v>44593</v>
      </c>
      <c r="H7669" t="s">
        <v>20816</v>
      </c>
      <c r="I7669" t="s">
        <v>20817</v>
      </c>
      <c r="J7669" t="s">
        <v>31</v>
      </c>
      <c r="K7669" s="6">
        <v>26514.33</v>
      </c>
      <c r="L7669" t="s">
        <v>26777</v>
      </c>
      <c r="M7669" t="s">
        <v>22</v>
      </c>
      <c r="N7669" s="1">
        <v>44606</v>
      </c>
      <c r="O7669" t="s">
        <v>87</v>
      </c>
      <c r="P7669" t="s">
        <v>45</v>
      </c>
    </row>
    <row r="7670" spans="1:16" x14ac:dyDescent="0.35">
      <c r="A7670" t="s">
        <v>20818</v>
      </c>
      <c r="B7670" s="6">
        <v>55</v>
      </c>
      <c r="C76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70" t="s">
        <v>26</v>
      </c>
      <c r="E7670" t="s">
        <v>27</v>
      </c>
      <c r="F7670" t="s">
        <v>37</v>
      </c>
      <c r="G7670" s="1">
        <v>43748</v>
      </c>
      <c r="H7670" t="s">
        <v>20819</v>
      </c>
      <c r="I7670" t="s">
        <v>20820</v>
      </c>
      <c r="J7670" t="s">
        <v>31</v>
      </c>
      <c r="K7670" s="6">
        <v>24181.18</v>
      </c>
      <c r="L7670" t="s">
        <v>26980</v>
      </c>
      <c r="M7670" t="s">
        <v>32</v>
      </c>
      <c r="N7670" s="1">
        <v>43751</v>
      </c>
      <c r="O7670" t="s">
        <v>44</v>
      </c>
      <c r="P7670" t="s">
        <v>45</v>
      </c>
    </row>
    <row r="7671" spans="1:16" x14ac:dyDescent="0.35">
      <c r="A7671" t="s">
        <v>20821</v>
      </c>
      <c r="B7671" s="6">
        <v>36</v>
      </c>
      <c r="C76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671" t="s">
        <v>16</v>
      </c>
      <c r="E7671" t="s">
        <v>117</v>
      </c>
      <c r="F7671" t="s">
        <v>28</v>
      </c>
      <c r="G7671" s="1">
        <v>44085</v>
      </c>
      <c r="H7671" t="s">
        <v>20822</v>
      </c>
      <c r="I7671" t="s">
        <v>20823</v>
      </c>
      <c r="J7671" t="s">
        <v>21</v>
      </c>
      <c r="K7671" s="6">
        <v>32128.53</v>
      </c>
      <c r="L7671" t="s">
        <v>26763</v>
      </c>
      <c r="M7671" t="s">
        <v>32</v>
      </c>
      <c r="N7671" s="1">
        <v>44096</v>
      </c>
      <c r="O7671" t="s">
        <v>23</v>
      </c>
      <c r="P7671" t="s">
        <v>45</v>
      </c>
    </row>
    <row r="7672" spans="1:16" x14ac:dyDescent="0.35">
      <c r="A7672" t="s">
        <v>10548</v>
      </c>
      <c r="B7672" s="6">
        <v>52</v>
      </c>
      <c r="C76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72" t="s">
        <v>26</v>
      </c>
      <c r="E7672" t="s">
        <v>65</v>
      </c>
      <c r="F7672" t="s">
        <v>56</v>
      </c>
      <c r="G7672" s="1">
        <v>44487</v>
      </c>
      <c r="H7672" t="s">
        <v>13312</v>
      </c>
      <c r="I7672" t="s">
        <v>20824</v>
      </c>
      <c r="J7672" t="s">
        <v>59</v>
      </c>
      <c r="K7672" s="6">
        <v>30703.32</v>
      </c>
      <c r="L7672" t="s">
        <v>26927</v>
      </c>
      <c r="M7672" t="s">
        <v>43</v>
      </c>
      <c r="N7672" s="1">
        <v>44507</v>
      </c>
      <c r="O7672" t="s">
        <v>44</v>
      </c>
      <c r="P7672" t="s">
        <v>34</v>
      </c>
    </row>
    <row r="7673" spans="1:16" x14ac:dyDescent="0.35">
      <c r="A7673" t="s">
        <v>20825</v>
      </c>
      <c r="B7673" s="6">
        <v>64</v>
      </c>
      <c r="C76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73" t="s">
        <v>16</v>
      </c>
      <c r="E7673" t="s">
        <v>27</v>
      </c>
      <c r="F7673" t="s">
        <v>56</v>
      </c>
      <c r="G7673" s="1">
        <v>44433</v>
      </c>
      <c r="H7673" t="s">
        <v>20826</v>
      </c>
      <c r="I7673" t="s">
        <v>20827</v>
      </c>
      <c r="J7673" t="s">
        <v>59</v>
      </c>
      <c r="K7673" s="6">
        <v>8921.81</v>
      </c>
      <c r="L7673" t="s">
        <v>26891</v>
      </c>
      <c r="M7673" t="s">
        <v>43</v>
      </c>
      <c r="N7673" s="1">
        <v>44458</v>
      </c>
      <c r="O7673" t="s">
        <v>50</v>
      </c>
      <c r="P7673" t="s">
        <v>45</v>
      </c>
    </row>
    <row r="7674" spans="1:16" x14ac:dyDescent="0.35">
      <c r="A7674" t="s">
        <v>906</v>
      </c>
      <c r="B7674" s="6">
        <v>57</v>
      </c>
      <c r="C76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74" t="s">
        <v>16</v>
      </c>
      <c r="E7674" t="s">
        <v>51</v>
      </c>
      <c r="F7674" t="s">
        <v>47</v>
      </c>
      <c r="G7674" s="1">
        <v>44461</v>
      </c>
      <c r="H7674" t="s">
        <v>20828</v>
      </c>
      <c r="I7674" t="s">
        <v>20829</v>
      </c>
      <c r="J7674" t="s">
        <v>21</v>
      </c>
      <c r="K7674" s="6">
        <v>1490.26</v>
      </c>
      <c r="L7674" t="s">
        <v>26621</v>
      </c>
      <c r="M7674" t="s">
        <v>43</v>
      </c>
      <c r="N7674" s="1">
        <v>44474</v>
      </c>
      <c r="O7674" t="s">
        <v>50</v>
      </c>
      <c r="P7674" t="s">
        <v>24</v>
      </c>
    </row>
    <row r="7675" spans="1:16" x14ac:dyDescent="0.35">
      <c r="A7675" t="s">
        <v>20830</v>
      </c>
      <c r="B7675" s="6">
        <v>49</v>
      </c>
      <c r="C76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75" t="s">
        <v>26</v>
      </c>
      <c r="E7675" t="s">
        <v>92</v>
      </c>
      <c r="F7675" t="s">
        <v>47</v>
      </c>
      <c r="G7675" s="1">
        <v>44928</v>
      </c>
      <c r="H7675" t="s">
        <v>20831</v>
      </c>
      <c r="I7675" t="s">
        <v>20832</v>
      </c>
      <c r="J7675" t="s">
        <v>31</v>
      </c>
      <c r="K7675" s="6">
        <v>32710.7</v>
      </c>
      <c r="L7675" t="s">
        <v>26689</v>
      </c>
      <c r="M7675" t="s">
        <v>22</v>
      </c>
      <c r="N7675" s="1">
        <v>44948</v>
      </c>
      <c r="O7675" t="s">
        <v>33</v>
      </c>
      <c r="P7675" t="s">
        <v>34</v>
      </c>
    </row>
    <row r="7676" spans="1:16" x14ac:dyDescent="0.35">
      <c r="A7676" t="s">
        <v>20833</v>
      </c>
      <c r="B7676" s="6">
        <v>39</v>
      </c>
      <c r="C76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676" t="s">
        <v>16</v>
      </c>
      <c r="E7676" t="s">
        <v>27</v>
      </c>
      <c r="F7676" t="s">
        <v>56</v>
      </c>
      <c r="G7676" s="1">
        <v>44114</v>
      </c>
      <c r="H7676" t="s">
        <v>20834</v>
      </c>
      <c r="I7676" t="s">
        <v>20835</v>
      </c>
      <c r="J7676" t="s">
        <v>59</v>
      </c>
      <c r="K7676" s="6">
        <v>10484.790000000001</v>
      </c>
      <c r="L7676" t="s">
        <v>26847</v>
      </c>
      <c r="M7676" t="s">
        <v>32</v>
      </c>
      <c r="N7676" s="1">
        <v>44128</v>
      </c>
      <c r="O7676" t="s">
        <v>44</v>
      </c>
      <c r="P7676" t="s">
        <v>34</v>
      </c>
    </row>
    <row r="7677" spans="1:16" x14ac:dyDescent="0.35">
      <c r="A7677" t="s">
        <v>20836</v>
      </c>
      <c r="B7677" s="6">
        <v>24</v>
      </c>
      <c r="C76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677" t="s">
        <v>26</v>
      </c>
      <c r="E7677" t="s">
        <v>92</v>
      </c>
      <c r="F7677" t="s">
        <v>56</v>
      </c>
      <c r="G7677" s="1">
        <v>44021</v>
      </c>
      <c r="H7677" t="s">
        <v>20837</v>
      </c>
      <c r="I7677" t="s">
        <v>20838</v>
      </c>
      <c r="J7677" t="s">
        <v>54</v>
      </c>
      <c r="K7677" s="6">
        <v>5034.3999999999996</v>
      </c>
      <c r="L7677" t="s">
        <v>26628</v>
      </c>
      <c r="M7677" t="s">
        <v>43</v>
      </c>
      <c r="N7677" s="1">
        <v>44033</v>
      </c>
      <c r="O7677" t="s">
        <v>44</v>
      </c>
      <c r="P7677" t="s">
        <v>24</v>
      </c>
    </row>
    <row r="7678" spans="1:16" x14ac:dyDescent="0.35">
      <c r="A7678" t="s">
        <v>20839</v>
      </c>
      <c r="B7678" s="6">
        <v>76</v>
      </c>
      <c r="C76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78" t="s">
        <v>26</v>
      </c>
      <c r="E7678" t="s">
        <v>36</v>
      </c>
      <c r="F7678" t="s">
        <v>28</v>
      </c>
      <c r="G7678" s="1">
        <v>43841</v>
      </c>
      <c r="H7678" t="s">
        <v>20840</v>
      </c>
      <c r="I7678" t="s">
        <v>20841</v>
      </c>
      <c r="J7678" t="s">
        <v>54</v>
      </c>
      <c r="K7678" s="6">
        <v>41197.53</v>
      </c>
      <c r="L7678" t="s">
        <v>26744</v>
      </c>
      <c r="M7678" t="s">
        <v>43</v>
      </c>
      <c r="N7678" s="1">
        <v>43863</v>
      </c>
      <c r="O7678" t="s">
        <v>87</v>
      </c>
      <c r="P7678" t="s">
        <v>45</v>
      </c>
    </row>
    <row r="7679" spans="1:16" x14ac:dyDescent="0.35">
      <c r="A7679" t="s">
        <v>20842</v>
      </c>
      <c r="B7679" s="6">
        <v>66</v>
      </c>
      <c r="C76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79" t="s">
        <v>26</v>
      </c>
      <c r="E7679" t="s">
        <v>51</v>
      </c>
      <c r="F7679" t="s">
        <v>37</v>
      </c>
      <c r="G7679" s="1">
        <v>44187</v>
      </c>
      <c r="H7679" t="s">
        <v>20843</v>
      </c>
      <c r="I7679" t="s">
        <v>10308</v>
      </c>
      <c r="J7679" t="s">
        <v>31</v>
      </c>
      <c r="K7679" s="6">
        <v>17116.97</v>
      </c>
      <c r="L7679" t="s">
        <v>26904</v>
      </c>
      <c r="M7679" t="s">
        <v>22</v>
      </c>
      <c r="N7679" s="1">
        <v>44190</v>
      </c>
      <c r="O7679" t="s">
        <v>33</v>
      </c>
      <c r="P7679" t="s">
        <v>24</v>
      </c>
    </row>
    <row r="7680" spans="1:16" x14ac:dyDescent="0.35">
      <c r="A7680" t="s">
        <v>20844</v>
      </c>
      <c r="B7680" s="6">
        <v>82</v>
      </c>
      <c r="C76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80" t="s">
        <v>16</v>
      </c>
      <c r="E7680" t="s">
        <v>51</v>
      </c>
      <c r="F7680" t="s">
        <v>18</v>
      </c>
      <c r="G7680" s="1">
        <v>43869</v>
      </c>
      <c r="H7680" t="s">
        <v>20845</v>
      </c>
      <c r="I7680" t="s">
        <v>17344</v>
      </c>
      <c r="J7680" t="s">
        <v>21</v>
      </c>
      <c r="K7680" s="6">
        <v>10807.28</v>
      </c>
      <c r="L7680" t="s">
        <v>26864</v>
      </c>
      <c r="M7680" t="s">
        <v>43</v>
      </c>
      <c r="N7680" s="1">
        <v>43880</v>
      </c>
      <c r="O7680" t="s">
        <v>33</v>
      </c>
      <c r="P7680" t="s">
        <v>24</v>
      </c>
    </row>
    <row r="7681" spans="1:16" x14ac:dyDescent="0.35">
      <c r="A7681" t="s">
        <v>20846</v>
      </c>
      <c r="B7681" s="6">
        <v>53</v>
      </c>
      <c r="C76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81" t="s">
        <v>26</v>
      </c>
      <c r="E7681" t="s">
        <v>233</v>
      </c>
      <c r="F7681" t="s">
        <v>18</v>
      </c>
      <c r="G7681" s="1">
        <v>44068</v>
      </c>
      <c r="H7681" t="s">
        <v>20847</v>
      </c>
      <c r="I7681" t="s">
        <v>20848</v>
      </c>
      <c r="J7681" t="s">
        <v>63</v>
      </c>
      <c r="K7681" s="6">
        <v>27448.21</v>
      </c>
      <c r="L7681" t="s">
        <v>26747</v>
      </c>
      <c r="M7681" t="s">
        <v>43</v>
      </c>
      <c r="N7681" s="1">
        <v>44098</v>
      </c>
      <c r="O7681" t="s">
        <v>50</v>
      </c>
      <c r="P7681" t="s">
        <v>34</v>
      </c>
    </row>
    <row r="7682" spans="1:16" x14ac:dyDescent="0.35">
      <c r="A7682" t="s">
        <v>20849</v>
      </c>
      <c r="B7682" s="6">
        <v>32</v>
      </c>
      <c r="C76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682" t="s">
        <v>26</v>
      </c>
      <c r="E7682" t="s">
        <v>17</v>
      </c>
      <c r="F7682" t="s">
        <v>37</v>
      </c>
      <c r="G7682" s="1">
        <v>45199</v>
      </c>
      <c r="H7682" t="s">
        <v>20850</v>
      </c>
      <c r="I7682" t="s">
        <v>20851</v>
      </c>
      <c r="J7682" t="s">
        <v>54</v>
      </c>
      <c r="K7682" s="6">
        <v>22188.33</v>
      </c>
      <c r="L7682" t="s">
        <v>26778</v>
      </c>
      <c r="M7682" t="s">
        <v>22</v>
      </c>
      <c r="N7682" s="1">
        <v>45204</v>
      </c>
      <c r="O7682" t="s">
        <v>23</v>
      </c>
      <c r="P7682" t="s">
        <v>45</v>
      </c>
    </row>
    <row r="7683" spans="1:16" x14ac:dyDescent="0.35">
      <c r="A7683" t="s">
        <v>20852</v>
      </c>
      <c r="B7683" s="6">
        <v>55</v>
      </c>
      <c r="C76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83" t="s">
        <v>26</v>
      </c>
      <c r="E7683" t="s">
        <v>117</v>
      </c>
      <c r="F7683" t="s">
        <v>72</v>
      </c>
      <c r="G7683" s="1">
        <v>44886</v>
      </c>
      <c r="H7683" t="s">
        <v>20853</v>
      </c>
      <c r="I7683" t="s">
        <v>20854</v>
      </c>
      <c r="J7683" t="s">
        <v>21</v>
      </c>
      <c r="K7683" s="6">
        <v>17760.5</v>
      </c>
      <c r="L7683" t="s">
        <v>26938</v>
      </c>
      <c r="M7683" t="s">
        <v>43</v>
      </c>
      <c r="N7683" s="1">
        <v>44888</v>
      </c>
      <c r="O7683" t="s">
        <v>87</v>
      </c>
      <c r="P7683" t="s">
        <v>45</v>
      </c>
    </row>
    <row r="7684" spans="1:16" x14ac:dyDescent="0.35">
      <c r="A7684" t="s">
        <v>20855</v>
      </c>
      <c r="B7684" s="6">
        <v>52</v>
      </c>
      <c r="C76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84" t="s">
        <v>16</v>
      </c>
      <c r="E7684" t="s">
        <v>65</v>
      </c>
      <c r="F7684" t="s">
        <v>47</v>
      </c>
      <c r="G7684" s="1">
        <v>43599</v>
      </c>
      <c r="H7684" t="s">
        <v>20856</v>
      </c>
      <c r="I7684" t="s">
        <v>20857</v>
      </c>
      <c r="J7684" t="s">
        <v>59</v>
      </c>
      <c r="K7684" s="6">
        <v>15024.99</v>
      </c>
      <c r="L7684" t="s">
        <v>26819</v>
      </c>
      <c r="M7684" t="s">
        <v>22</v>
      </c>
      <c r="N7684" s="1">
        <v>43600</v>
      </c>
      <c r="O7684" t="s">
        <v>44</v>
      </c>
      <c r="P7684" t="s">
        <v>34</v>
      </c>
    </row>
    <row r="7685" spans="1:16" x14ac:dyDescent="0.35">
      <c r="A7685" t="s">
        <v>20858</v>
      </c>
      <c r="B7685" s="6">
        <v>56</v>
      </c>
      <c r="C76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85" t="s">
        <v>26</v>
      </c>
      <c r="E7685" t="s">
        <v>36</v>
      </c>
      <c r="F7685" t="s">
        <v>72</v>
      </c>
      <c r="G7685" s="1">
        <v>43929</v>
      </c>
      <c r="H7685" t="s">
        <v>20859</v>
      </c>
      <c r="I7685" t="s">
        <v>20860</v>
      </c>
      <c r="J7685" t="s">
        <v>63</v>
      </c>
      <c r="K7685" s="6">
        <v>41251.39</v>
      </c>
      <c r="L7685" t="s">
        <v>26841</v>
      </c>
      <c r="M7685" t="s">
        <v>22</v>
      </c>
      <c r="N7685" s="1">
        <v>43931</v>
      </c>
      <c r="O7685" t="s">
        <v>23</v>
      </c>
      <c r="P7685" t="s">
        <v>34</v>
      </c>
    </row>
    <row r="7686" spans="1:16" x14ac:dyDescent="0.35">
      <c r="A7686" t="s">
        <v>20861</v>
      </c>
      <c r="B7686" s="6">
        <v>68</v>
      </c>
      <c r="C76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86" t="s">
        <v>26</v>
      </c>
      <c r="E7686" t="s">
        <v>36</v>
      </c>
      <c r="F7686" t="s">
        <v>72</v>
      </c>
      <c r="G7686" s="1">
        <v>45165</v>
      </c>
      <c r="H7686" t="s">
        <v>20862</v>
      </c>
      <c r="I7686" t="s">
        <v>20863</v>
      </c>
      <c r="J7686" t="s">
        <v>63</v>
      </c>
      <c r="K7686" s="6">
        <v>24950.15</v>
      </c>
      <c r="L7686" t="s">
        <v>26669</v>
      </c>
      <c r="M7686" t="s">
        <v>43</v>
      </c>
      <c r="N7686" s="1">
        <v>45168</v>
      </c>
      <c r="O7686" t="s">
        <v>33</v>
      </c>
      <c r="P7686" t="s">
        <v>34</v>
      </c>
    </row>
    <row r="7687" spans="1:16" x14ac:dyDescent="0.35">
      <c r="A7687" t="s">
        <v>20864</v>
      </c>
      <c r="B7687" s="6">
        <v>18</v>
      </c>
      <c r="C76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687" t="s">
        <v>16</v>
      </c>
      <c r="E7687" t="s">
        <v>92</v>
      </c>
      <c r="F7687" t="s">
        <v>28</v>
      </c>
      <c r="G7687" s="1">
        <v>43825</v>
      </c>
      <c r="H7687" t="s">
        <v>20865</v>
      </c>
      <c r="I7687" t="s">
        <v>20866</v>
      </c>
      <c r="J7687" t="s">
        <v>59</v>
      </c>
      <c r="K7687" s="6">
        <v>24345.25</v>
      </c>
      <c r="L7687" t="s">
        <v>26692</v>
      </c>
      <c r="M7687" t="s">
        <v>43</v>
      </c>
      <c r="N7687" s="1">
        <v>43852</v>
      </c>
      <c r="O7687" t="s">
        <v>44</v>
      </c>
      <c r="P7687" t="s">
        <v>24</v>
      </c>
    </row>
    <row r="7688" spans="1:16" x14ac:dyDescent="0.35">
      <c r="A7688" t="s">
        <v>20867</v>
      </c>
      <c r="B7688" s="6">
        <v>50</v>
      </c>
      <c r="C76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88" t="s">
        <v>26</v>
      </c>
      <c r="E7688" t="s">
        <v>36</v>
      </c>
      <c r="F7688" t="s">
        <v>37</v>
      </c>
      <c r="G7688" s="1">
        <v>44963</v>
      </c>
      <c r="H7688" t="s">
        <v>20868</v>
      </c>
      <c r="I7688" t="s">
        <v>4823</v>
      </c>
      <c r="J7688" t="s">
        <v>31</v>
      </c>
      <c r="K7688" s="6">
        <v>2227.25</v>
      </c>
      <c r="L7688" t="s">
        <v>26657</v>
      </c>
      <c r="M7688" t="s">
        <v>22</v>
      </c>
      <c r="N7688" s="1">
        <v>44964</v>
      </c>
      <c r="O7688" t="s">
        <v>44</v>
      </c>
      <c r="P7688" t="s">
        <v>34</v>
      </c>
    </row>
    <row r="7689" spans="1:16" x14ac:dyDescent="0.35">
      <c r="A7689" t="s">
        <v>20869</v>
      </c>
      <c r="B7689" s="6">
        <v>47</v>
      </c>
      <c r="C76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89" t="s">
        <v>26</v>
      </c>
      <c r="E7689" t="s">
        <v>92</v>
      </c>
      <c r="F7689" t="s">
        <v>72</v>
      </c>
      <c r="G7689" s="1">
        <v>44572</v>
      </c>
      <c r="H7689" t="s">
        <v>20870</v>
      </c>
      <c r="I7689" t="s">
        <v>17838</v>
      </c>
      <c r="J7689" t="s">
        <v>54</v>
      </c>
      <c r="K7689" s="6">
        <v>72061.490000000005</v>
      </c>
      <c r="L7689" t="s">
        <v>26610</v>
      </c>
      <c r="M7689" t="s">
        <v>22</v>
      </c>
      <c r="N7689" s="1">
        <v>44572</v>
      </c>
      <c r="O7689" t="s">
        <v>33</v>
      </c>
      <c r="P7689" t="s">
        <v>24</v>
      </c>
    </row>
    <row r="7690" spans="1:16" x14ac:dyDescent="0.35">
      <c r="A7690" t="s">
        <v>20871</v>
      </c>
      <c r="B7690" s="6">
        <v>65</v>
      </c>
      <c r="C76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90" t="s">
        <v>26</v>
      </c>
      <c r="E7690" t="s">
        <v>92</v>
      </c>
      <c r="F7690" t="s">
        <v>56</v>
      </c>
      <c r="G7690" s="1">
        <v>44084</v>
      </c>
      <c r="H7690" t="s">
        <v>20872</v>
      </c>
      <c r="I7690" t="s">
        <v>20873</v>
      </c>
      <c r="J7690" t="s">
        <v>54</v>
      </c>
      <c r="K7690" s="6">
        <v>27785.919999999998</v>
      </c>
      <c r="L7690" t="s">
        <v>26797</v>
      </c>
      <c r="M7690" t="s">
        <v>22</v>
      </c>
      <c r="N7690" s="1">
        <v>44096</v>
      </c>
      <c r="O7690" t="s">
        <v>23</v>
      </c>
      <c r="P7690" t="s">
        <v>24</v>
      </c>
    </row>
    <row r="7691" spans="1:16" x14ac:dyDescent="0.35">
      <c r="A7691" t="s">
        <v>4825</v>
      </c>
      <c r="B7691" s="6">
        <v>76</v>
      </c>
      <c r="C76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91" t="s">
        <v>26</v>
      </c>
      <c r="E7691" t="s">
        <v>51</v>
      </c>
      <c r="F7691" t="s">
        <v>47</v>
      </c>
      <c r="G7691" s="1">
        <v>43856</v>
      </c>
      <c r="H7691" t="s">
        <v>20874</v>
      </c>
      <c r="I7691" t="s">
        <v>20875</v>
      </c>
      <c r="J7691" t="s">
        <v>59</v>
      </c>
      <c r="K7691" s="6">
        <v>28509.82</v>
      </c>
      <c r="L7691" t="s">
        <v>26596</v>
      </c>
      <c r="M7691" t="s">
        <v>22</v>
      </c>
      <c r="N7691" s="1">
        <v>43865</v>
      </c>
      <c r="O7691" t="s">
        <v>33</v>
      </c>
      <c r="P7691" t="s">
        <v>24</v>
      </c>
    </row>
    <row r="7692" spans="1:16" x14ac:dyDescent="0.35">
      <c r="A7692" t="s">
        <v>20876</v>
      </c>
      <c r="B7692" s="6">
        <v>45</v>
      </c>
      <c r="C76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92" t="s">
        <v>16</v>
      </c>
      <c r="E7692" t="s">
        <v>65</v>
      </c>
      <c r="F7692" t="s">
        <v>28</v>
      </c>
      <c r="G7692" s="1">
        <v>43795</v>
      </c>
      <c r="H7692" t="s">
        <v>20877</v>
      </c>
      <c r="I7692" t="s">
        <v>2216</v>
      </c>
      <c r="J7692" t="s">
        <v>21</v>
      </c>
      <c r="K7692" s="6">
        <v>4076.6</v>
      </c>
      <c r="L7692" t="s">
        <v>26773</v>
      </c>
      <c r="M7692" t="s">
        <v>43</v>
      </c>
      <c r="N7692" s="1">
        <v>43808</v>
      </c>
      <c r="O7692" t="s">
        <v>23</v>
      </c>
      <c r="P7692" t="s">
        <v>24</v>
      </c>
    </row>
    <row r="7693" spans="1:16" x14ac:dyDescent="0.35">
      <c r="A7693" t="s">
        <v>20878</v>
      </c>
      <c r="B7693" s="6">
        <v>45</v>
      </c>
      <c r="C76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93" t="s">
        <v>26</v>
      </c>
      <c r="E7693" t="s">
        <v>233</v>
      </c>
      <c r="F7693" t="s">
        <v>72</v>
      </c>
      <c r="G7693" s="1">
        <v>44536</v>
      </c>
      <c r="H7693" t="s">
        <v>20879</v>
      </c>
      <c r="I7693" t="s">
        <v>2927</v>
      </c>
      <c r="J7693" t="s">
        <v>59</v>
      </c>
      <c r="K7693" s="6">
        <v>45639.76</v>
      </c>
      <c r="L7693" t="s">
        <v>26918</v>
      </c>
      <c r="M7693" t="s">
        <v>43</v>
      </c>
      <c r="N7693" s="1">
        <v>44565</v>
      </c>
      <c r="O7693" t="s">
        <v>50</v>
      </c>
      <c r="P7693" t="s">
        <v>34</v>
      </c>
    </row>
    <row r="7694" spans="1:16" x14ac:dyDescent="0.35">
      <c r="A7694" t="s">
        <v>20880</v>
      </c>
      <c r="B7694" s="6">
        <v>84</v>
      </c>
      <c r="C76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694" t="s">
        <v>26</v>
      </c>
      <c r="E7694" t="s">
        <v>92</v>
      </c>
      <c r="F7694" t="s">
        <v>47</v>
      </c>
      <c r="G7694" s="1">
        <v>44448</v>
      </c>
      <c r="H7694" t="s">
        <v>20881</v>
      </c>
      <c r="I7694" t="s">
        <v>20882</v>
      </c>
      <c r="J7694" t="s">
        <v>21</v>
      </c>
      <c r="K7694" s="6">
        <v>30036.89</v>
      </c>
      <c r="L7694" t="s">
        <v>26841</v>
      </c>
      <c r="M7694" t="s">
        <v>22</v>
      </c>
      <c r="N7694" s="1">
        <v>44462</v>
      </c>
      <c r="O7694" t="s">
        <v>33</v>
      </c>
      <c r="P7694" t="s">
        <v>45</v>
      </c>
    </row>
    <row r="7695" spans="1:16" x14ac:dyDescent="0.35">
      <c r="A7695" t="s">
        <v>20883</v>
      </c>
      <c r="B7695" s="6">
        <v>23</v>
      </c>
      <c r="C76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695" t="s">
        <v>26</v>
      </c>
      <c r="E7695" t="s">
        <v>17</v>
      </c>
      <c r="F7695" t="s">
        <v>28</v>
      </c>
      <c r="G7695" s="1">
        <v>43480</v>
      </c>
      <c r="H7695" t="s">
        <v>20884</v>
      </c>
      <c r="I7695" t="s">
        <v>20885</v>
      </c>
      <c r="J7695" t="s">
        <v>59</v>
      </c>
      <c r="K7695" s="6">
        <v>30217.15</v>
      </c>
      <c r="L7695" t="s">
        <v>26705</v>
      </c>
      <c r="M7695" t="s">
        <v>43</v>
      </c>
      <c r="N7695" s="1">
        <v>43492</v>
      </c>
      <c r="O7695" t="s">
        <v>50</v>
      </c>
      <c r="P7695" t="s">
        <v>34</v>
      </c>
    </row>
    <row r="7696" spans="1:16" x14ac:dyDescent="0.35">
      <c r="A7696" t="s">
        <v>20886</v>
      </c>
      <c r="B7696" s="6">
        <v>59</v>
      </c>
      <c r="C76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96" t="s">
        <v>26</v>
      </c>
      <c r="E7696" t="s">
        <v>233</v>
      </c>
      <c r="F7696" t="s">
        <v>56</v>
      </c>
      <c r="G7696" s="1">
        <v>43967</v>
      </c>
      <c r="H7696" t="s">
        <v>15796</v>
      </c>
      <c r="I7696" t="s">
        <v>20887</v>
      </c>
      <c r="J7696" t="s">
        <v>21</v>
      </c>
      <c r="K7696" s="6">
        <v>11752.97</v>
      </c>
      <c r="L7696" t="s">
        <v>26698</v>
      </c>
      <c r="M7696" t="s">
        <v>32</v>
      </c>
      <c r="N7696" s="1">
        <v>43986</v>
      </c>
      <c r="O7696" t="s">
        <v>87</v>
      </c>
      <c r="P7696" t="s">
        <v>24</v>
      </c>
    </row>
    <row r="7697" spans="1:16" x14ac:dyDescent="0.35">
      <c r="A7697" t="s">
        <v>20888</v>
      </c>
      <c r="B7697" s="6">
        <v>53</v>
      </c>
      <c r="C76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697" t="s">
        <v>16</v>
      </c>
      <c r="E7697" t="s">
        <v>233</v>
      </c>
      <c r="F7697" t="s">
        <v>28</v>
      </c>
      <c r="G7697" s="1">
        <v>45041</v>
      </c>
      <c r="H7697" t="s">
        <v>20889</v>
      </c>
      <c r="I7697" t="s">
        <v>20890</v>
      </c>
      <c r="J7697" t="s">
        <v>31</v>
      </c>
      <c r="K7697" s="6">
        <v>20185.490000000002</v>
      </c>
      <c r="L7697" t="s">
        <v>26689</v>
      </c>
      <c r="M7697" t="s">
        <v>32</v>
      </c>
      <c r="N7697" s="1">
        <v>45052</v>
      </c>
      <c r="O7697" t="s">
        <v>33</v>
      </c>
      <c r="P7697" t="s">
        <v>45</v>
      </c>
    </row>
    <row r="7698" spans="1:16" x14ac:dyDescent="0.35">
      <c r="A7698" t="s">
        <v>20026</v>
      </c>
      <c r="B7698" s="6">
        <v>34</v>
      </c>
      <c r="C76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698" t="s">
        <v>16</v>
      </c>
      <c r="E7698" t="s">
        <v>65</v>
      </c>
      <c r="F7698" t="s">
        <v>18</v>
      </c>
      <c r="G7698" s="1">
        <v>44066</v>
      </c>
      <c r="H7698" t="s">
        <v>20891</v>
      </c>
      <c r="I7698" t="s">
        <v>20892</v>
      </c>
      <c r="J7698" t="s">
        <v>59</v>
      </c>
      <c r="K7698" s="6">
        <v>32810.449999999997</v>
      </c>
      <c r="L7698" t="s">
        <v>26648</v>
      </c>
      <c r="M7698" t="s">
        <v>43</v>
      </c>
      <c r="N7698" s="1">
        <v>44093</v>
      </c>
      <c r="O7698" t="s">
        <v>23</v>
      </c>
      <c r="P7698" t="s">
        <v>45</v>
      </c>
    </row>
    <row r="7699" spans="1:16" x14ac:dyDescent="0.35">
      <c r="A7699" t="s">
        <v>20893</v>
      </c>
      <c r="B7699" s="6">
        <v>39</v>
      </c>
      <c r="C76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699" t="s">
        <v>26</v>
      </c>
      <c r="E7699" t="s">
        <v>36</v>
      </c>
      <c r="F7699" t="s">
        <v>72</v>
      </c>
      <c r="G7699" s="1">
        <v>43784</v>
      </c>
      <c r="H7699" t="s">
        <v>20894</v>
      </c>
      <c r="I7699" t="s">
        <v>20895</v>
      </c>
      <c r="J7699" t="s">
        <v>21</v>
      </c>
      <c r="K7699" s="6">
        <v>49192.92</v>
      </c>
      <c r="L7699" t="s">
        <v>26741</v>
      </c>
      <c r="M7699" t="s">
        <v>22</v>
      </c>
      <c r="N7699" s="1">
        <v>43789</v>
      </c>
      <c r="O7699" t="s">
        <v>44</v>
      </c>
      <c r="P7699" t="s">
        <v>34</v>
      </c>
    </row>
    <row r="7700" spans="1:16" x14ac:dyDescent="0.35">
      <c r="A7700" t="s">
        <v>20896</v>
      </c>
      <c r="B7700" s="6">
        <v>78</v>
      </c>
      <c r="C77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00" t="s">
        <v>16</v>
      </c>
      <c r="E7700" t="s">
        <v>27</v>
      </c>
      <c r="F7700" t="s">
        <v>18</v>
      </c>
      <c r="G7700" s="1">
        <v>44413</v>
      </c>
      <c r="H7700" t="s">
        <v>20897</v>
      </c>
      <c r="I7700" t="s">
        <v>19061</v>
      </c>
      <c r="J7700" t="s">
        <v>63</v>
      </c>
      <c r="K7700" s="6">
        <v>55450</v>
      </c>
      <c r="L7700" t="s">
        <v>26832</v>
      </c>
      <c r="M7700" t="s">
        <v>43</v>
      </c>
      <c r="N7700" s="1">
        <v>44416</v>
      </c>
      <c r="O7700" t="s">
        <v>44</v>
      </c>
      <c r="P7700" t="s">
        <v>24</v>
      </c>
    </row>
    <row r="7701" spans="1:16" x14ac:dyDescent="0.35">
      <c r="A7701" t="s">
        <v>20898</v>
      </c>
      <c r="B7701" s="6">
        <v>60</v>
      </c>
      <c r="C77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01" t="s">
        <v>16</v>
      </c>
      <c r="E7701" t="s">
        <v>17</v>
      </c>
      <c r="F7701" t="s">
        <v>72</v>
      </c>
      <c r="G7701" s="1">
        <v>44306</v>
      </c>
      <c r="H7701" t="s">
        <v>20899</v>
      </c>
      <c r="I7701" t="s">
        <v>20900</v>
      </c>
      <c r="J7701" t="s">
        <v>31</v>
      </c>
      <c r="K7701" s="6">
        <v>74819.47</v>
      </c>
      <c r="L7701" t="s">
        <v>26648</v>
      </c>
      <c r="M7701" t="s">
        <v>22</v>
      </c>
      <c r="N7701" s="1">
        <v>44311</v>
      </c>
      <c r="O7701" t="s">
        <v>44</v>
      </c>
      <c r="P7701" t="s">
        <v>45</v>
      </c>
    </row>
    <row r="7702" spans="1:16" x14ac:dyDescent="0.35">
      <c r="A7702" t="s">
        <v>20901</v>
      </c>
      <c r="B7702" s="6">
        <v>29</v>
      </c>
      <c r="C77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702" t="s">
        <v>16</v>
      </c>
      <c r="E7702" t="s">
        <v>92</v>
      </c>
      <c r="F7702" t="s">
        <v>47</v>
      </c>
      <c r="G7702" s="1">
        <v>44567</v>
      </c>
      <c r="H7702" t="s">
        <v>20902</v>
      </c>
      <c r="I7702" t="s">
        <v>19206</v>
      </c>
      <c r="J7702" t="s">
        <v>54</v>
      </c>
      <c r="K7702" s="6">
        <v>36242.370000000003</v>
      </c>
      <c r="L7702" t="s">
        <v>26809</v>
      </c>
      <c r="M7702" t="s">
        <v>22</v>
      </c>
      <c r="N7702" s="1">
        <v>44569</v>
      </c>
      <c r="O7702" t="s">
        <v>23</v>
      </c>
      <c r="P7702" t="s">
        <v>34</v>
      </c>
    </row>
    <row r="7703" spans="1:16" x14ac:dyDescent="0.35">
      <c r="A7703" t="s">
        <v>20903</v>
      </c>
      <c r="B7703" s="6">
        <v>85</v>
      </c>
      <c r="C77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03" t="s">
        <v>26</v>
      </c>
      <c r="E7703" t="s">
        <v>51</v>
      </c>
      <c r="F7703" t="s">
        <v>18</v>
      </c>
      <c r="G7703" s="1">
        <v>43480</v>
      </c>
      <c r="H7703" t="s">
        <v>17402</v>
      </c>
      <c r="I7703" t="s">
        <v>20904</v>
      </c>
      <c r="J7703" t="s">
        <v>31</v>
      </c>
      <c r="K7703" s="6">
        <v>23398.3</v>
      </c>
      <c r="L7703" t="s">
        <v>26733</v>
      </c>
      <c r="M7703" t="s">
        <v>32</v>
      </c>
      <c r="N7703" s="1">
        <v>43510</v>
      </c>
      <c r="O7703" t="s">
        <v>33</v>
      </c>
      <c r="P7703" t="s">
        <v>24</v>
      </c>
    </row>
    <row r="7704" spans="1:16" x14ac:dyDescent="0.35">
      <c r="A7704" t="s">
        <v>20905</v>
      </c>
      <c r="B7704" s="6">
        <v>58</v>
      </c>
      <c r="C77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04" t="s">
        <v>16</v>
      </c>
      <c r="E7704" t="s">
        <v>233</v>
      </c>
      <c r="F7704" t="s">
        <v>37</v>
      </c>
      <c r="G7704" s="1">
        <v>44993</v>
      </c>
      <c r="H7704" t="s">
        <v>20906</v>
      </c>
      <c r="I7704" t="s">
        <v>20907</v>
      </c>
      <c r="J7704" t="s">
        <v>59</v>
      </c>
      <c r="K7704" s="6">
        <v>19994.66</v>
      </c>
      <c r="L7704" t="s">
        <v>26949</v>
      </c>
      <c r="M7704" t="s">
        <v>22</v>
      </c>
      <c r="N7704" s="1">
        <v>45016</v>
      </c>
      <c r="O7704" t="s">
        <v>50</v>
      </c>
      <c r="P7704" t="s">
        <v>34</v>
      </c>
    </row>
    <row r="7705" spans="1:16" x14ac:dyDescent="0.35">
      <c r="A7705" t="s">
        <v>20908</v>
      </c>
      <c r="B7705" s="6">
        <v>64</v>
      </c>
      <c r="C77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05" t="s">
        <v>16</v>
      </c>
      <c r="E7705" t="s">
        <v>36</v>
      </c>
      <c r="F7705" t="s">
        <v>28</v>
      </c>
      <c r="G7705" s="1">
        <v>43502</v>
      </c>
      <c r="H7705" t="s">
        <v>20909</v>
      </c>
      <c r="I7705" t="s">
        <v>20910</v>
      </c>
      <c r="J7705" t="s">
        <v>63</v>
      </c>
      <c r="K7705" s="6">
        <v>40046.089999999997</v>
      </c>
      <c r="L7705" t="s">
        <v>26759</v>
      </c>
      <c r="M7705" t="s">
        <v>43</v>
      </c>
      <c r="N7705" s="1">
        <v>43523</v>
      </c>
      <c r="O7705" t="s">
        <v>33</v>
      </c>
      <c r="P7705" t="s">
        <v>45</v>
      </c>
    </row>
    <row r="7706" spans="1:16" x14ac:dyDescent="0.35">
      <c r="A7706" t="s">
        <v>20911</v>
      </c>
      <c r="B7706" s="6">
        <v>80</v>
      </c>
      <c r="C77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06" t="s">
        <v>16</v>
      </c>
      <c r="E7706" t="s">
        <v>27</v>
      </c>
      <c r="F7706" t="s">
        <v>28</v>
      </c>
      <c r="G7706" s="1">
        <v>44640</v>
      </c>
      <c r="H7706" t="s">
        <v>20912</v>
      </c>
      <c r="I7706" t="s">
        <v>10881</v>
      </c>
      <c r="J7706" t="s">
        <v>54</v>
      </c>
      <c r="K7706" s="6">
        <v>1844.3</v>
      </c>
      <c r="L7706" t="s">
        <v>26897</v>
      </c>
      <c r="M7706" t="s">
        <v>43</v>
      </c>
      <c r="N7706" s="1">
        <v>44647</v>
      </c>
      <c r="O7706" t="s">
        <v>33</v>
      </c>
      <c r="P7706" t="s">
        <v>24</v>
      </c>
    </row>
    <row r="7707" spans="1:16" x14ac:dyDescent="0.35">
      <c r="A7707" t="s">
        <v>20913</v>
      </c>
      <c r="B7707" s="6">
        <v>43</v>
      </c>
      <c r="C77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07" t="s">
        <v>26</v>
      </c>
      <c r="E7707" t="s">
        <v>51</v>
      </c>
      <c r="F7707" t="s">
        <v>56</v>
      </c>
      <c r="G7707" s="1">
        <v>44172</v>
      </c>
      <c r="H7707" t="s">
        <v>20914</v>
      </c>
      <c r="I7707" t="s">
        <v>6169</v>
      </c>
      <c r="J7707" t="s">
        <v>31</v>
      </c>
      <c r="K7707" s="6">
        <v>30164.13</v>
      </c>
      <c r="L7707" t="s">
        <v>26789</v>
      </c>
      <c r="M7707" t="s">
        <v>43</v>
      </c>
      <c r="N7707" s="1">
        <v>44191</v>
      </c>
      <c r="O7707" t="s">
        <v>44</v>
      </c>
      <c r="P7707" t="s">
        <v>34</v>
      </c>
    </row>
    <row r="7708" spans="1:16" x14ac:dyDescent="0.35">
      <c r="A7708" t="s">
        <v>20915</v>
      </c>
      <c r="B7708" s="6">
        <v>75</v>
      </c>
      <c r="C77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08" t="s">
        <v>16</v>
      </c>
      <c r="E7708" t="s">
        <v>51</v>
      </c>
      <c r="F7708" t="s">
        <v>18</v>
      </c>
      <c r="G7708" s="1">
        <v>43622</v>
      </c>
      <c r="H7708" t="s">
        <v>20916</v>
      </c>
      <c r="I7708" t="s">
        <v>20917</v>
      </c>
      <c r="J7708" t="s">
        <v>59</v>
      </c>
      <c r="K7708" s="6">
        <v>8055.97</v>
      </c>
      <c r="L7708" t="s">
        <v>26791</v>
      </c>
      <c r="M7708" t="s">
        <v>43</v>
      </c>
      <c r="N7708" s="1">
        <v>43638</v>
      </c>
      <c r="O7708" t="s">
        <v>33</v>
      </c>
      <c r="P7708" t="s">
        <v>34</v>
      </c>
    </row>
    <row r="7709" spans="1:16" x14ac:dyDescent="0.35">
      <c r="A7709" t="s">
        <v>20918</v>
      </c>
      <c r="B7709" s="6">
        <v>22</v>
      </c>
      <c r="C77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709" t="s">
        <v>26</v>
      </c>
      <c r="E7709" t="s">
        <v>17</v>
      </c>
      <c r="F7709" t="s">
        <v>47</v>
      </c>
      <c r="G7709" s="1">
        <v>45172</v>
      </c>
      <c r="H7709" t="s">
        <v>20919</v>
      </c>
      <c r="I7709" t="s">
        <v>20920</v>
      </c>
      <c r="J7709" t="s">
        <v>59</v>
      </c>
      <c r="K7709" s="6">
        <v>4294.6899999999996</v>
      </c>
      <c r="L7709" t="s">
        <v>26925</v>
      </c>
      <c r="M7709" t="s">
        <v>22</v>
      </c>
      <c r="N7709" s="1">
        <v>45188</v>
      </c>
      <c r="O7709" t="s">
        <v>87</v>
      </c>
      <c r="P7709" t="s">
        <v>34</v>
      </c>
    </row>
    <row r="7710" spans="1:16" x14ac:dyDescent="0.35">
      <c r="A7710" t="s">
        <v>20921</v>
      </c>
      <c r="B7710" s="6">
        <v>41</v>
      </c>
      <c r="C77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710" t="s">
        <v>26</v>
      </c>
      <c r="E7710" t="s">
        <v>51</v>
      </c>
      <c r="F7710" t="s">
        <v>37</v>
      </c>
      <c r="G7710" s="1">
        <v>45104</v>
      </c>
      <c r="H7710" t="s">
        <v>20922</v>
      </c>
      <c r="I7710" t="s">
        <v>20923</v>
      </c>
      <c r="J7710" t="s">
        <v>31</v>
      </c>
      <c r="K7710" s="6">
        <v>15366.34</v>
      </c>
      <c r="L7710" t="s">
        <v>26707</v>
      </c>
      <c r="M7710" t="s">
        <v>22</v>
      </c>
      <c r="N7710" s="1">
        <v>45120</v>
      </c>
      <c r="O7710" t="s">
        <v>50</v>
      </c>
      <c r="P7710" t="s">
        <v>24</v>
      </c>
    </row>
    <row r="7711" spans="1:16" x14ac:dyDescent="0.35">
      <c r="A7711" t="s">
        <v>20924</v>
      </c>
      <c r="B7711" s="6">
        <v>24</v>
      </c>
      <c r="C77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711" t="s">
        <v>16</v>
      </c>
      <c r="E7711" t="s">
        <v>17</v>
      </c>
      <c r="F7711" t="s">
        <v>28</v>
      </c>
      <c r="G7711" s="1">
        <v>43441</v>
      </c>
      <c r="H7711" t="s">
        <v>20925</v>
      </c>
      <c r="I7711" t="s">
        <v>20926</v>
      </c>
      <c r="J7711" t="s">
        <v>59</v>
      </c>
      <c r="K7711" s="6">
        <v>6262.77</v>
      </c>
      <c r="L7711" t="s">
        <v>26631</v>
      </c>
      <c r="M7711" t="s">
        <v>43</v>
      </c>
      <c r="N7711" s="1">
        <v>43450</v>
      </c>
      <c r="O7711" t="s">
        <v>33</v>
      </c>
      <c r="P7711" t="s">
        <v>45</v>
      </c>
    </row>
    <row r="7712" spans="1:16" x14ac:dyDescent="0.35">
      <c r="A7712" t="s">
        <v>20927</v>
      </c>
      <c r="B7712" s="6">
        <v>28</v>
      </c>
      <c r="C77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712" t="s">
        <v>26</v>
      </c>
      <c r="E7712" t="s">
        <v>65</v>
      </c>
      <c r="F7712" t="s">
        <v>37</v>
      </c>
      <c r="G7712" s="1">
        <v>43433</v>
      </c>
      <c r="H7712" t="s">
        <v>20928</v>
      </c>
      <c r="I7712" t="s">
        <v>20929</v>
      </c>
      <c r="J7712" t="s">
        <v>63</v>
      </c>
      <c r="K7712" s="6">
        <v>7698.87</v>
      </c>
      <c r="L7712" t="s">
        <v>26608</v>
      </c>
      <c r="M7712" t="s">
        <v>22</v>
      </c>
      <c r="N7712" s="1">
        <v>43439</v>
      </c>
      <c r="O7712" t="s">
        <v>23</v>
      </c>
      <c r="P7712" t="s">
        <v>34</v>
      </c>
    </row>
    <row r="7713" spans="1:16" x14ac:dyDescent="0.35">
      <c r="A7713" t="s">
        <v>20930</v>
      </c>
      <c r="B7713" s="6">
        <v>55</v>
      </c>
      <c r="C77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13" t="s">
        <v>16</v>
      </c>
      <c r="E7713" t="s">
        <v>51</v>
      </c>
      <c r="F7713" t="s">
        <v>28</v>
      </c>
      <c r="G7713" s="1">
        <v>43979</v>
      </c>
      <c r="H7713" t="s">
        <v>20931</v>
      </c>
      <c r="I7713" t="s">
        <v>20932</v>
      </c>
      <c r="J7713" t="s">
        <v>21</v>
      </c>
      <c r="K7713" s="6">
        <v>41650.92</v>
      </c>
      <c r="L7713" t="s">
        <v>26688</v>
      </c>
      <c r="M7713" t="s">
        <v>43</v>
      </c>
      <c r="N7713" s="1">
        <v>44007</v>
      </c>
      <c r="O7713" t="s">
        <v>33</v>
      </c>
      <c r="P7713" t="s">
        <v>45</v>
      </c>
    </row>
    <row r="7714" spans="1:16" x14ac:dyDescent="0.35">
      <c r="A7714" t="s">
        <v>20933</v>
      </c>
      <c r="B7714" s="6">
        <v>54</v>
      </c>
      <c r="C77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14" t="s">
        <v>26</v>
      </c>
      <c r="E7714" t="s">
        <v>92</v>
      </c>
      <c r="F7714" t="s">
        <v>18</v>
      </c>
      <c r="G7714" s="1">
        <v>43878</v>
      </c>
      <c r="H7714" t="s">
        <v>20934</v>
      </c>
      <c r="I7714" t="s">
        <v>20935</v>
      </c>
      <c r="J7714" t="s">
        <v>63</v>
      </c>
      <c r="K7714" s="6">
        <v>18196.009999999998</v>
      </c>
      <c r="L7714" t="s">
        <v>26754</v>
      </c>
      <c r="M7714" t="s">
        <v>32</v>
      </c>
      <c r="N7714" s="1">
        <v>43893</v>
      </c>
      <c r="O7714" t="s">
        <v>23</v>
      </c>
      <c r="P7714" t="s">
        <v>45</v>
      </c>
    </row>
    <row r="7715" spans="1:16" x14ac:dyDescent="0.35">
      <c r="A7715" t="s">
        <v>20936</v>
      </c>
      <c r="B7715" s="6">
        <v>42</v>
      </c>
      <c r="C77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15" t="s">
        <v>16</v>
      </c>
      <c r="E7715" t="s">
        <v>117</v>
      </c>
      <c r="F7715" t="s">
        <v>47</v>
      </c>
      <c r="G7715" s="1">
        <v>44133</v>
      </c>
      <c r="H7715" t="s">
        <v>20937</v>
      </c>
      <c r="I7715" t="s">
        <v>20938</v>
      </c>
      <c r="J7715" t="s">
        <v>63</v>
      </c>
      <c r="K7715" s="6">
        <v>30279.95</v>
      </c>
      <c r="L7715" t="s">
        <v>26741</v>
      </c>
      <c r="M7715" t="s">
        <v>22</v>
      </c>
      <c r="N7715" s="1">
        <v>44147</v>
      </c>
      <c r="O7715" t="s">
        <v>23</v>
      </c>
      <c r="P7715" t="s">
        <v>24</v>
      </c>
    </row>
    <row r="7716" spans="1:16" x14ac:dyDescent="0.35">
      <c r="A7716" t="s">
        <v>20939</v>
      </c>
      <c r="B7716" s="6">
        <v>69</v>
      </c>
      <c r="C77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16" t="s">
        <v>26</v>
      </c>
      <c r="E7716" t="s">
        <v>117</v>
      </c>
      <c r="F7716" t="s">
        <v>72</v>
      </c>
      <c r="G7716" s="1">
        <v>44503</v>
      </c>
      <c r="H7716" t="s">
        <v>20940</v>
      </c>
      <c r="I7716" t="s">
        <v>20941</v>
      </c>
      <c r="J7716" t="s">
        <v>63</v>
      </c>
      <c r="K7716" s="6">
        <v>79593.929999999993</v>
      </c>
      <c r="L7716" t="s">
        <v>26649</v>
      </c>
      <c r="M7716" t="s">
        <v>22</v>
      </c>
      <c r="N7716" s="1">
        <v>44509</v>
      </c>
      <c r="O7716" t="s">
        <v>87</v>
      </c>
      <c r="P7716" t="s">
        <v>24</v>
      </c>
    </row>
    <row r="7717" spans="1:16" x14ac:dyDescent="0.35">
      <c r="A7717" t="s">
        <v>14870</v>
      </c>
      <c r="B7717" s="6">
        <v>38</v>
      </c>
      <c r="C77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717" t="s">
        <v>26</v>
      </c>
      <c r="E7717" t="s">
        <v>92</v>
      </c>
      <c r="F7717" t="s">
        <v>56</v>
      </c>
      <c r="G7717" s="1">
        <v>44033</v>
      </c>
      <c r="H7717" t="s">
        <v>20942</v>
      </c>
      <c r="I7717" t="s">
        <v>20943</v>
      </c>
      <c r="J7717" t="s">
        <v>31</v>
      </c>
      <c r="K7717" s="6">
        <v>28429.22</v>
      </c>
      <c r="L7717" t="s">
        <v>26641</v>
      </c>
      <c r="M7717" t="s">
        <v>32</v>
      </c>
      <c r="N7717" s="1">
        <v>44062</v>
      </c>
      <c r="O7717" t="s">
        <v>44</v>
      </c>
      <c r="P7717" t="s">
        <v>34</v>
      </c>
    </row>
    <row r="7718" spans="1:16" x14ac:dyDescent="0.35">
      <c r="A7718" t="s">
        <v>20944</v>
      </c>
      <c r="B7718" s="6">
        <v>53</v>
      </c>
      <c r="C77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18" t="s">
        <v>26</v>
      </c>
      <c r="E7718" t="s">
        <v>117</v>
      </c>
      <c r="F7718" t="s">
        <v>18</v>
      </c>
      <c r="G7718" s="1">
        <v>44522</v>
      </c>
      <c r="H7718" t="s">
        <v>11672</v>
      </c>
      <c r="I7718" t="s">
        <v>20945</v>
      </c>
      <c r="J7718" t="s">
        <v>63</v>
      </c>
      <c r="K7718" s="6">
        <v>8928.91</v>
      </c>
      <c r="L7718" t="s">
        <v>26636</v>
      </c>
      <c r="M7718" t="s">
        <v>32</v>
      </c>
      <c r="N7718" s="1">
        <v>44532</v>
      </c>
      <c r="O7718" t="s">
        <v>87</v>
      </c>
      <c r="P7718" t="s">
        <v>45</v>
      </c>
    </row>
    <row r="7719" spans="1:16" x14ac:dyDescent="0.35">
      <c r="A7719" t="s">
        <v>20946</v>
      </c>
      <c r="B7719" s="6">
        <v>57</v>
      </c>
      <c r="C77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19" t="s">
        <v>26</v>
      </c>
      <c r="E7719" t="s">
        <v>92</v>
      </c>
      <c r="F7719" t="s">
        <v>56</v>
      </c>
      <c r="G7719" s="1">
        <v>43957</v>
      </c>
      <c r="H7719" t="s">
        <v>20947</v>
      </c>
      <c r="I7719" t="s">
        <v>20948</v>
      </c>
      <c r="J7719" t="s">
        <v>63</v>
      </c>
      <c r="K7719" s="6">
        <v>26872.57</v>
      </c>
      <c r="L7719" t="s">
        <v>26719</v>
      </c>
      <c r="M7719" t="s">
        <v>43</v>
      </c>
      <c r="N7719" s="1">
        <v>43984</v>
      </c>
      <c r="O7719" t="s">
        <v>50</v>
      </c>
      <c r="P7719" t="s">
        <v>24</v>
      </c>
    </row>
    <row r="7720" spans="1:16" x14ac:dyDescent="0.35">
      <c r="A7720" t="s">
        <v>20949</v>
      </c>
      <c r="B7720" s="6">
        <v>70</v>
      </c>
      <c r="C77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20" t="s">
        <v>26</v>
      </c>
      <c r="E7720" t="s">
        <v>36</v>
      </c>
      <c r="F7720" t="s">
        <v>56</v>
      </c>
      <c r="G7720" s="1">
        <v>43976</v>
      </c>
      <c r="H7720" t="s">
        <v>20950</v>
      </c>
      <c r="I7720" t="s">
        <v>14429</v>
      </c>
      <c r="J7720" t="s">
        <v>21</v>
      </c>
      <c r="K7720" s="6">
        <v>5863.6</v>
      </c>
      <c r="L7720" t="s">
        <v>26616</v>
      </c>
      <c r="M7720" t="s">
        <v>22</v>
      </c>
      <c r="N7720" s="1">
        <v>43977</v>
      </c>
      <c r="O7720" t="s">
        <v>23</v>
      </c>
      <c r="P7720" t="s">
        <v>45</v>
      </c>
    </row>
    <row r="7721" spans="1:16" x14ac:dyDescent="0.35">
      <c r="A7721" t="s">
        <v>20951</v>
      </c>
      <c r="B7721" s="6">
        <v>53</v>
      </c>
      <c r="C77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21" t="s">
        <v>26</v>
      </c>
      <c r="E7721" t="s">
        <v>27</v>
      </c>
      <c r="F7721" t="s">
        <v>56</v>
      </c>
      <c r="G7721" s="1">
        <v>44342</v>
      </c>
      <c r="H7721" t="s">
        <v>20952</v>
      </c>
      <c r="I7721" t="s">
        <v>20953</v>
      </c>
      <c r="J7721" t="s">
        <v>59</v>
      </c>
      <c r="K7721" s="6">
        <v>7139.47</v>
      </c>
      <c r="L7721" t="s">
        <v>26774</v>
      </c>
      <c r="M7721" t="s">
        <v>32</v>
      </c>
      <c r="N7721" s="1">
        <v>44358</v>
      </c>
      <c r="O7721" t="s">
        <v>44</v>
      </c>
      <c r="P7721" t="s">
        <v>34</v>
      </c>
    </row>
    <row r="7722" spans="1:16" x14ac:dyDescent="0.35">
      <c r="A7722" t="s">
        <v>20954</v>
      </c>
      <c r="B7722" s="6">
        <v>77</v>
      </c>
      <c r="C77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22" t="s">
        <v>16</v>
      </c>
      <c r="E7722" t="s">
        <v>233</v>
      </c>
      <c r="F7722" t="s">
        <v>18</v>
      </c>
      <c r="G7722" s="1">
        <v>44680</v>
      </c>
      <c r="H7722" t="s">
        <v>20955</v>
      </c>
      <c r="I7722" t="s">
        <v>20956</v>
      </c>
      <c r="J7722" t="s">
        <v>31</v>
      </c>
      <c r="K7722" s="6">
        <v>4210.55</v>
      </c>
      <c r="L7722" t="s">
        <v>26851</v>
      </c>
      <c r="M7722" t="s">
        <v>43</v>
      </c>
      <c r="N7722" s="1">
        <v>44684</v>
      </c>
      <c r="O7722" t="s">
        <v>33</v>
      </c>
      <c r="P7722" t="s">
        <v>24</v>
      </c>
    </row>
    <row r="7723" spans="1:16" x14ac:dyDescent="0.35">
      <c r="A7723" t="s">
        <v>20957</v>
      </c>
      <c r="B7723" s="6">
        <v>33</v>
      </c>
      <c r="C77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723" t="s">
        <v>16</v>
      </c>
      <c r="E7723" t="s">
        <v>65</v>
      </c>
      <c r="F7723" t="s">
        <v>47</v>
      </c>
      <c r="G7723" s="1">
        <v>44475</v>
      </c>
      <c r="H7723" t="s">
        <v>20958</v>
      </c>
      <c r="I7723" t="s">
        <v>2788</v>
      </c>
      <c r="J7723" t="s">
        <v>31</v>
      </c>
      <c r="K7723" s="6">
        <v>15019.51</v>
      </c>
      <c r="L7723" t="s">
        <v>26803</v>
      </c>
      <c r="M7723" t="s">
        <v>22</v>
      </c>
      <c r="N7723" s="1">
        <v>44486</v>
      </c>
      <c r="O7723" t="s">
        <v>33</v>
      </c>
      <c r="P7723" t="s">
        <v>24</v>
      </c>
    </row>
    <row r="7724" spans="1:16" x14ac:dyDescent="0.35">
      <c r="A7724" t="s">
        <v>20959</v>
      </c>
      <c r="B7724" s="6">
        <v>40</v>
      </c>
      <c r="C77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724" t="s">
        <v>26</v>
      </c>
      <c r="E7724" t="s">
        <v>92</v>
      </c>
      <c r="F7724" t="s">
        <v>56</v>
      </c>
      <c r="G7724" s="1">
        <v>44321</v>
      </c>
      <c r="H7724" t="s">
        <v>9270</v>
      </c>
      <c r="I7724" t="s">
        <v>20960</v>
      </c>
      <c r="J7724" t="s">
        <v>31</v>
      </c>
      <c r="K7724" s="6">
        <v>2456.69</v>
      </c>
      <c r="L7724" t="s">
        <v>26851</v>
      </c>
      <c r="M7724" t="s">
        <v>43</v>
      </c>
      <c r="N7724" s="1">
        <v>44339</v>
      </c>
      <c r="O7724" t="s">
        <v>87</v>
      </c>
      <c r="P7724" t="s">
        <v>34</v>
      </c>
    </row>
    <row r="7725" spans="1:16" x14ac:dyDescent="0.35">
      <c r="A7725" t="s">
        <v>20961</v>
      </c>
      <c r="B7725" s="6">
        <v>45</v>
      </c>
      <c r="C77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25" t="s">
        <v>16</v>
      </c>
      <c r="E7725" t="s">
        <v>92</v>
      </c>
      <c r="F7725" t="s">
        <v>37</v>
      </c>
      <c r="G7725" s="1">
        <v>43827</v>
      </c>
      <c r="H7725" t="s">
        <v>20962</v>
      </c>
      <c r="I7725" t="s">
        <v>20963</v>
      </c>
      <c r="J7725" t="s">
        <v>31</v>
      </c>
      <c r="K7725" s="6">
        <v>19638.439999999999</v>
      </c>
      <c r="L7725" t="s">
        <v>26930</v>
      </c>
      <c r="M7725" t="s">
        <v>22</v>
      </c>
      <c r="N7725" s="1">
        <v>43828</v>
      </c>
      <c r="O7725" t="s">
        <v>23</v>
      </c>
      <c r="P7725" t="s">
        <v>24</v>
      </c>
    </row>
    <row r="7726" spans="1:16" x14ac:dyDescent="0.35">
      <c r="A7726" t="s">
        <v>20964</v>
      </c>
      <c r="B7726" s="6">
        <v>39</v>
      </c>
      <c r="C77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726" t="s">
        <v>26</v>
      </c>
      <c r="E7726" t="s">
        <v>117</v>
      </c>
      <c r="F7726" t="s">
        <v>56</v>
      </c>
      <c r="G7726" s="1">
        <v>43934</v>
      </c>
      <c r="H7726" t="s">
        <v>20965</v>
      </c>
      <c r="I7726" t="s">
        <v>20966</v>
      </c>
      <c r="J7726" t="s">
        <v>21</v>
      </c>
      <c r="K7726" s="6">
        <v>30193.87</v>
      </c>
      <c r="L7726" t="s">
        <v>26599</v>
      </c>
      <c r="M7726" t="s">
        <v>32</v>
      </c>
      <c r="N7726" s="1">
        <v>43943</v>
      </c>
      <c r="O7726" t="s">
        <v>23</v>
      </c>
      <c r="P7726" t="s">
        <v>45</v>
      </c>
    </row>
    <row r="7727" spans="1:16" x14ac:dyDescent="0.35">
      <c r="A7727" t="s">
        <v>20967</v>
      </c>
      <c r="B7727" s="6">
        <v>22</v>
      </c>
      <c r="C77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727" t="s">
        <v>26</v>
      </c>
      <c r="E7727" t="s">
        <v>27</v>
      </c>
      <c r="F7727" t="s">
        <v>28</v>
      </c>
      <c r="G7727" s="1">
        <v>44508</v>
      </c>
      <c r="H7727" t="s">
        <v>9607</v>
      </c>
      <c r="I7727" t="s">
        <v>20968</v>
      </c>
      <c r="J7727" t="s">
        <v>59</v>
      </c>
      <c r="K7727" s="6">
        <v>20888.689999999999</v>
      </c>
      <c r="L7727" t="s">
        <v>26598</v>
      </c>
      <c r="M7727" t="s">
        <v>43</v>
      </c>
      <c r="N7727" s="1">
        <v>44529</v>
      </c>
      <c r="O7727" t="s">
        <v>23</v>
      </c>
      <c r="P7727" t="s">
        <v>45</v>
      </c>
    </row>
    <row r="7728" spans="1:16" x14ac:dyDescent="0.35">
      <c r="A7728" t="s">
        <v>20969</v>
      </c>
      <c r="B7728" s="6">
        <v>43</v>
      </c>
      <c r="C77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28" t="s">
        <v>16</v>
      </c>
      <c r="E7728" t="s">
        <v>51</v>
      </c>
      <c r="F7728" t="s">
        <v>28</v>
      </c>
      <c r="G7728" s="1">
        <v>44529</v>
      </c>
      <c r="H7728" t="s">
        <v>20970</v>
      </c>
      <c r="I7728" t="s">
        <v>20971</v>
      </c>
      <c r="J7728" t="s">
        <v>21</v>
      </c>
      <c r="K7728" s="6">
        <v>5508.7</v>
      </c>
      <c r="L7728" t="s">
        <v>26973</v>
      </c>
      <c r="M7728" t="s">
        <v>43</v>
      </c>
      <c r="N7728" s="1">
        <v>44553</v>
      </c>
      <c r="O7728" t="s">
        <v>33</v>
      </c>
      <c r="P7728" t="s">
        <v>24</v>
      </c>
    </row>
    <row r="7729" spans="1:16" x14ac:dyDescent="0.35">
      <c r="A7729" t="s">
        <v>12078</v>
      </c>
      <c r="B7729" s="6">
        <v>73</v>
      </c>
      <c r="C77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29" t="s">
        <v>26</v>
      </c>
      <c r="E7729" t="s">
        <v>51</v>
      </c>
      <c r="F7729" t="s">
        <v>47</v>
      </c>
      <c r="G7729" s="1">
        <v>43956</v>
      </c>
      <c r="H7729" t="s">
        <v>20972</v>
      </c>
      <c r="I7729" t="s">
        <v>20973</v>
      </c>
      <c r="J7729" t="s">
        <v>21</v>
      </c>
      <c r="K7729" s="6">
        <v>3531.44</v>
      </c>
      <c r="L7729" t="s">
        <v>26929</v>
      </c>
      <c r="M7729" t="s">
        <v>22</v>
      </c>
      <c r="N7729" s="1">
        <v>43959</v>
      </c>
      <c r="O7729" t="s">
        <v>23</v>
      </c>
      <c r="P7729" t="s">
        <v>45</v>
      </c>
    </row>
    <row r="7730" spans="1:16" x14ac:dyDescent="0.35">
      <c r="A7730" t="s">
        <v>19757</v>
      </c>
      <c r="B7730" s="6">
        <v>20</v>
      </c>
      <c r="C77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730" t="s">
        <v>26</v>
      </c>
      <c r="E7730" t="s">
        <v>36</v>
      </c>
      <c r="F7730" t="s">
        <v>18</v>
      </c>
      <c r="G7730" s="1">
        <v>43448</v>
      </c>
      <c r="H7730" t="s">
        <v>20974</v>
      </c>
      <c r="I7730" t="s">
        <v>20975</v>
      </c>
      <c r="J7730" t="s">
        <v>31</v>
      </c>
      <c r="K7730" s="6">
        <v>43820.55</v>
      </c>
      <c r="L7730" t="s">
        <v>26958</v>
      </c>
      <c r="M7730" t="s">
        <v>43</v>
      </c>
      <c r="N7730" s="1">
        <v>43472</v>
      </c>
      <c r="O7730" t="s">
        <v>33</v>
      </c>
      <c r="P7730" t="s">
        <v>45</v>
      </c>
    </row>
    <row r="7731" spans="1:16" x14ac:dyDescent="0.35">
      <c r="A7731" t="s">
        <v>20976</v>
      </c>
      <c r="B7731" s="6">
        <v>34</v>
      </c>
      <c r="C77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731" t="s">
        <v>16</v>
      </c>
      <c r="E7731" t="s">
        <v>92</v>
      </c>
      <c r="F7731" t="s">
        <v>56</v>
      </c>
      <c r="G7731" s="1">
        <v>44567</v>
      </c>
      <c r="H7731" t="s">
        <v>20977</v>
      </c>
      <c r="I7731" t="s">
        <v>20978</v>
      </c>
      <c r="J7731" t="s">
        <v>63</v>
      </c>
      <c r="K7731" s="6">
        <v>18287.59</v>
      </c>
      <c r="L7731" t="s">
        <v>26821</v>
      </c>
      <c r="M7731" t="s">
        <v>43</v>
      </c>
      <c r="N7731" s="1">
        <v>44581</v>
      </c>
      <c r="O7731" t="s">
        <v>44</v>
      </c>
      <c r="P7731" t="s">
        <v>24</v>
      </c>
    </row>
    <row r="7732" spans="1:16" x14ac:dyDescent="0.35">
      <c r="A7732" t="s">
        <v>20979</v>
      </c>
      <c r="B7732" s="6">
        <v>23</v>
      </c>
      <c r="C77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732" t="s">
        <v>26</v>
      </c>
      <c r="E7732" t="s">
        <v>27</v>
      </c>
      <c r="F7732" t="s">
        <v>56</v>
      </c>
      <c r="G7732" s="1">
        <v>44820</v>
      </c>
      <c r="H7732" t="s">
        <v>20980</v>
      </c>
      <c r="I7732" t="s">
        <v>20981</v>
      </c>
      <c r="J7732" t="s">
        <v>59</v>
      </c>
      <c r="K7732" s="6">
        <v>29143.41</v>
      </c>
      <c r="L7732" t="s">
        <v>26606</v>
      </c>
      <c r="M7732" t="s">
        <v>32</v>
      </c>
      <c r="N7732" s="1">
        <v>44828</v>
      </c>
      <c r="O7732" t="s">
        <v>23</v>
      </c>
      <c r="P7732" t="s">
        <v>24</v>
      </c>
    </row>
    <row r="7733" spans="1:16" x14ac:dyDescent="0.35">
      <c r="A7733" t="s">
        <v>20982</v>
      </c>
      <c r="B7733" s="6">
        <v>59</v>
      </c>
      <c r="C77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33" t="s">
        <v>16</v>
      </c>
      <c r="E7733" t="s">
        <v>51</v>
      </c>
      <c r="F7733" t="s">
        <v>47</v>
      </c>
      <c r="G7733" s="1">
        <v>44530</v>
      </c>
      <c r="H7733" t="s">
        <v>20983</v>
      </c>
      <c r="I7733" t="s">
        <v>4212</v>
      </c>
      <c r="J7733" t="s">
        <v>59</v>
      </c>
      <c r="K7733" s="6">
        <v>25666.93</v>
      </c>
      <c r="L7733" t="s">
        <v>26696</v>
      </c>
      <c r="M7733" t="s">
        <v>22</v>
      </c>
      <c r="N7733" s="1">
        <v>44542</v>
      </c>
      <c r="O7733" t="s">
        <v>87</v>
      </c>
      <c r="P7733" t="s">
        <v>45</v>
      </c>
    </row>
    <row r="7734" spans="1:16" x14ac:dyDescent="0.35">
      <c r="A7734" t="s">
        <v>20984</v>
      </c>
      <c r="B7734" s="6">
        <v>57</v>
      </c>
      <c r="C77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34" t="s">
        <v>26</v>
      </c>
      <c r="E7734" t="s">
        <v>27</v>
      </c>
      <c r="F7734" t="s">
        <v>56</v>
      </c>
      <c r="G7734" s="1">
        <v>45141</v>
      </c>
      <c r="H7734" t="s">
        <v>16856</v>
      </c>
      <c r="I7734" t="s">
        <v>20985</v>
      </c>
      <c r="J7734" t="s">
        <v>21</v>
      </c>
      <c r="K7734" s="6">
        <v>4720.45</v>
      </c>
      <c r="L7734" t="s">
        <v>26948</v>
      </c>
      <c r="M7734" t="s">
        <v>43</v>
      </c>
      <c r="N7734" s="1">
        <v>45154</v>
      </c>
      <c r="O7734" t="s">
        <v>50</v>
      </c>
      <c r="P7734" t="s">
        <v>24</v>
      </c>
    </row>
    <row r="7735" spans="1:16" x14ac:dyDescent="0.35">
      <c r="A7735" t="s">
        <v>20986</v>
      </c>
      <c r="B7735" s="6">
        <v>42</v>
      </c>
      <c r="C77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35" t="s">
        <v>16</v>
      </c>
      <c r="E7735" t="s">
        <v>36</v>
      </c>
      <c r="F7735" t="s">
        <v>56</v>
      </c>
      <c r="G7735" s="1">
        <v>44134</v>
      </c>
      <c r="H7735" t="s">
        <v>20987</v>
      </c>
      <c r="I7735" t="s">
        <v>20988</v>
      </c>
      <c r="J7735" t="s">
        <v>31</v>
      </c>
      <c r="K7735" s="6">
        <v>33609.31</v>
      </c>
      <c r="L7735" t="s">
        <v>26638</v>
      </c>
      <c r="M7735" t="s">
        <v>43</v>
      </c>
      <c r="N7735" s="1">
        <v>44139</v>
      </c>
      <c r="O7735" t="s">
        <v>23</v>
      </c>
      <c r="P7735" t="s">
        <v>34</v>
      </c>
    </row>
    <row r="7736" spans="1:16" x14ac:dyDescent="0.35">
      <c r="A7736" t="s">
        <v>20989</v>
      </c>
      <c r="B7736" s="6">
        <v>23</v>
      </c>
      <c r="C77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736" t="s">
        <v>16</v>
      </c>
      <c r="E7736" t="s">
        <v>27</v>
      </c>
      <c r="F7736" t="s">
        <v>47</v>
      </c>
      <c r="G7736" s="1">
        <v>45036</v>
      </c>
      <c r="H7736" t="s">
        <v>15456</v>
      </c>
      <c r="I7736" t="s">
        <v>20990</v>
      </c>
      <c r="J7736" t="s">
        <v>63</v>
      </c>
      <c r="K7736" s="6">
        <v>32007.03</v>
      </c>
      <c r="L7736" t="s">
        <v>26959</v>
      </c>
      <c r="M7736" t="s">
        <v>22</v>
      </c>
      <c r="N7736" s="1">
        <v>45051</v>
      </c>
      <c r="O7736" t="s">
        <v>50</v>
      </c>
      <c r="P7736" t="s">
        <v>24</v>
      </c>
    </row>
    <row r="7737" spans="1:16" x14ac:dyDescent="0.35">
      <c r="A7737" t="s">
        <v>20991</v>
      </c>
      <c r="B7737" s="6">
        <v>80</v>
      </c>
      <c r="C77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37" t="s">
        <v>16</v>
      </c>
      <c r="E7737" t="s">
        <v>92</v>
      </c>
      <c r="F7737" t="s">
        <v>47</v>
      </c>
      <c r="G7737" s="1">
        <v>44212</v>
      </c>
      <c r="H7737" t="s">
        <v>20992</v>
      </c>
      <c r="I7737" t="s">
        <v>20993</v>
      </c>
      <c r="J7737" t="s">
        <v>31</v>
      </c>
      <c r="K7737" s="6">
        <v>27443.14</v>
      </c>
      <c r="L7737" t="s">
        <v>26841</v>
      </c>
      <c r="M7737" t="s">
        <v>22</v>
      </c>
      <c r="N7737" s="1">
        <v>44217</v>
      </c>
      <c r="O7737" t="s">
        <v>44</v>
      </c>
      <c r="P7737" t="s">
        <v>24</v>
      </c>
    </row>
    <row r="7738" spans="1:16" x14ac:dyDescent="0.35">
      <c r="A7738" t="s">
        <v>8282</v>
      </c>
      <c r="B7738" s="6">
        <v>58</v>
      </c>
      <c r="C77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38" t="s">
        <v>16</v>
      </c>
      <c r="E7738" t="s">
        <v>65</v>
      </c>
      <c r="F7738" t="s">
        <v>72</v>
      </c>
      <c r="G7738" s="1">
        <v>44272</v>
      </c>
      <c r="H7738" t="s">
        <v>20994</v>
      </c>
      <c r="I7738" t="s">
        <v>20995</v>
      </c>
      <c r="J7738" t="s">
        <v>31</v>
      </c>
      <c r="K7738" s="6">
        <v>58879.32</v>
      </c>
      <c r="L7738" t="s">
        <v>26927</v>
      </c>
      <c r="M7738" t="s">
        <v>22</v>
      </c>
      <c r="N7738" s="1">
        <v>44284</v>
      </c>
      <c r="O7738" t="s">
        <v>87</v>
      </c>
      <c r="P7738" t="s">
        <v>24</v>
      </c>
    </row>
    <row r="7739" spans="1:16" x14ac:dyDescent="0.35">
      <c r="A7739" t="s">
        <v>20996</v>
      </c>
      <c r="B7739" s="6">
        <v>20</v>
      </c>
      <c r="C77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739" t="s">
        <v>26</v>
      </c>
      <c r="E7739" t="s">
        <v>65</v>
      </c>
      <c r="F7739" t="s">
        <v>37</v>
      </c>
      <c r="G7739" s="1">
        <v>44613</v>
      </c>
      <c r="H7739" t="s">
        <v>20997</v>
      </c>
      <c r="I7739" t="s">
        <v>20998</v>
      </c>
      <c r="J7739" t="s">
        <v>31</v>
      </c>
      <c r="K7739" s="6">
        <v>1403.42</v>
      </c>
      <c r="L7739" t="s">
        <v>26909</v>
      </c>
      <c r="M7739" t="s">
        <v>22</v>
      </c>
      <c r="N7739" s="1">
        <v>44617</v>
      </c>
      <c r="O7739" t="s">
        <v>33</v>
      </c>
      <c r="P7739" t="s">
        <v>45</v>
      </c>
    </row>
    <row r="7740" spans="1:16" x14ac:dyDescent="0.35">
      <c r="A7740" t="s">
        <v>7410</v>
      </c>
      <c r="B7740" s="6">
        <v>51</v>
      </c>
      <c r="C77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40" t="s">
        <v>26</v>
      </c>
      <c r="E7740" t="s">
        <v>36</v>
      </c>
      <c r="F7740" t="s">
        <v>72</v>
      </c>
      <c r="G7740" s="1">
        <v>44739</v>
      </c>
      <c r="H7740" t="s">
        <v>20999</v>
      </c>
      <c r="I7740" t="s">
        <v>21000</v>
      </c>
      <c r="J7740" t="s">
        <v>31</v>
      </c>
      <c r="K7740" s="6">
        <v>3792.66</v>
      </c>
      <c r="L7740" t="s">
        <v>26802</v>
      </c>
      <c r="M7740" t="s">
        <v>22</v>
      </c>
      <c r="N7740" s="1">
        <v>44759</v>
      </c>
      <c r="O7740" t="s">
        <v>50</v>
      </c>
      <c r="P7740" t="s">
        <v>24</v>
      </c>
    </row>
    <row r="7741" spans="1:16" x14ac:dyDescent="0.35">
      <c r="A7741" t="s">
        <v>21001</v>
      </c>
      <c r="B7741" s="6">
        <v>22</v>
      </c>
      <c r="C77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741" t="s">
        <v>26</v>
      </c>
      <c r="E7741" t="s">
        <v>17</v>
      </c>
      <c r="F7741" t="s">
        <v>56</v>
      </c>
      <c r="G7741" s="1">
        <v>43812</v>
      </c>
      <c r="H7741" t="s">
        <v>21002</v>
      </c>
      <c r="I7741" t="s">
        <v>21003</v>
      </c>
      <c r="J7741" t="s">
        <v>59</v>
      </c>
      <c r="K7741" s="6">
        <v>13259.16</v>
      </c>
      <c r="L7741" t="s">
        <v>26801</v>
      </c>
      <c r="M7741" t="s">
        <v>32</v>
      </c>
      <c r="N7741" s="1">
        <v>43823</v>
      </c>
      <c r="O7741" t="s">
        <v>50</v>
      </c>
      <c r="P7741" t="s">
        <v>34</v>
      </c>
    </row>
    <row r="7742" spans="1:16" x14ac:dyDescent="0.35">
      <c r="A7742" t="s">
        <v>8023</v>
      </c>
      <c r="B7742" s="6">
        <v>82</v>
      </c>
      <c r="C77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42" t="s">
        <v>16</v>
      </c>
      <c r="E7742" t="s">
        <v>233</v>
      </c>
      <c r="F7742" t="s">
        <v>37</v>
      </c>
      <c r="G7742" s="1">
        <v>44627</v>
      </c>
      <c r="H7742" t="s">
        <v>21004</v>
      </c>
      <c r="I7742" t="s">
        <v>21005</v>
      </c>
      <c r="J7742" t="s">
        <v>59</v>
      </c>
      <c r="K7742" s="6">
        <v>8317.73</v>
      </c>
      <c r="L7742" t="s">
        <v>26748</v>
      </c>
      <c r="M7742" t="s">
        <v>22</v>
      </c>
      <c r="N7742" s="1">
        <v>44648</v>
      </c>
      <c r="O7742" t="s">
        <v>44</v>
      </c>
      <c r="P7742" t="s">
        <v>34</v>
      </c>
    </row>
    <row r="7743" spans="1:16" x14ac:dyDescent="0.35">
      <c r="A7743" t="s">
        <v>21006</v>
      </c>
      <c r="B7743" s="6">
        <v>39</v>
      </c>
      <c r="C77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743" t="s">
        <v>26</v>
      </c>
      <c r="E7743" t="s">
        <v>233</v>
      </c>
      <c r="F7743" t="s">
        <v>37</v>
      </c>
      <c r="G7743" s="1">
        <v>44939</v>
      </c>
      <c r="H7743" t="s">
        <v>21007</v>
      </c>
      <c r="I7743" t="s">
        <v>21008</v>
      </c>
      <c r="J7743" t="s">
        <v>21</v>
      </c>
      <c r="K7743" s="6">
        <v>786.42</v>
      </c>
      <c r="L7743" t="s">
        <v>26730</v>
      </c>
      <c r="M7743" t="s">
        <v>22</v>
      </c>
      <c r="N7743" s="1">
        <v>44958</v>
      </c>
      <c r="O7743" t="s">
        <v>50</v>
      </c>
      <c r="P7743" t="s">
        <v>24</v>
      </c>
    </row>
    <row r="7744" spans="1:16" x14ac:dyDescent="0.35">
      <c r="A7744" t="s">
        <v>21009</v>
      </c>
      <c r="B7744" s="6">
        <v>63</v>
      </c>
      <c r="C77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44" t="s">
        <v>16</v>
      </c>
      <c r="E7744" t="s">
        <v>17</v>
      </c>
      <c r="F7744" t="s">
        <v>28</v>
      </c>
      <c r="G7744" s="1">
        <v>43759</v>
      </c>
      <c r="H7744" t="s">
        <v>2536</v>
      </c>
      <c r="I7744" t="s">
        <v>9315</v>
      </c>
      <c r="J7744" t="s">
        <v>54</v>
      </c>
      <c r="K7744" s="6">
        <v>22736.44</v>
      </c>
      <c r="L7744" t="s">
        <v>26959</v>
      </c>
      <c r="M7744" t="s">
        <v>32</v>
      </c>
      <c r="N7744" s="1">
        <v>43781</v>
      </c>
      <c r="O7744" t="s">
        <v>50</v>
      </c>
      <c r="P7744" t="s">
        <v>24</v>
      </c>
    </row>
    <row r="7745" spans="1:16" x14ac:dyDescent="0.35">
      <c r="A7745" t="s">
        <v>21010</v>
      </c>
      <c r="B7745" s="6">
        <v>28</v>
      </c>
      <c r="C77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745" t="s">
        <v>16</v>
      </c>
      <c r="E7745" t="s">
        <v>65</v>
      </c>
      <c r="F7745" t="s">
        <v>37</v>
      </c>
      <c r="G7745" s="1">
        <v>43623</v>
      </c>
      <c r="H7745" t="s">
        <v>21011</v>
      </c>
      <c r="I7745" t="s">
        <v>21012</v>
      </c>
      <c r="J7745" t="s">
        <v>59</v>
      </c>
      <c r="K7745" s="6">
        <v>7907.48</v>
      </c>
      <c r="L7745" t="s">
        <v>26653</v>
      </c>
      <c r="M7745" t="s">
        <v>22</v>
      </c>
      <c r="N7745" s="1">
        <v>43645</v>
      </c>
      <c r="O7745" t="s">
        <v>50</v>
      </c>
      <c r="P7745" t="s">
        <v>24</v>
      </c>
    </row>
    <row r="7746" spans="1:16" x14ac:dyDescent="0.35">
      <c r="A7746" t="s">
        <v>21013</v>
      </c>
      <c r="B7746" s="6">
        <v>71</v>
      </c>
      <c r="C77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46" t="s">
        <v>26</v>
      </c>
      <c r="E7746" t="s">
        <v>27</v>
      </c>
      <c r="F7746" t="s">
        <v>37</v>
      </c>
      <c r="G7746" s="1">
        <v>43935</v>
      </c>
      <c r="H7746" t="s">
        <v>21014</v>
      </c>
      <c r="I7746" t="s">
        <v>21015</v>
      </c>
      <c r="J7746" t="s">
        <v>54</v>
      </c>
      <c r="K7746" s="6">
        <v>15625.51</v>
      </c>
      <c r="L7746" t="s">
        <v>26894</v>
      </c>
      <c r="M7746" t="s">
        <v>32</v>
      </c>
      <c r="N7746" s="1">
        <v>43938</v>
      </c>
      <c r="O7746" t="s">
        <v>50</v>
      </c>
      <c r="P7746" t="s">
        <v>34</v>
      </c>
    </row>
    <row r="7747" spans="1:16" x14ac:dyDescent="0.35">
      <c r="A7747" t="s">
        <v>299</v>
      </c>
      <c r="B7747" s="6">
        <v>60</v>
      </c>
      <c r="C77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47" t="s">
        <v>16</v>
      </c>
      <c r="E7747" t="s">
        <v>92</v>
      </c>
      <c r="F7747" t="s">
        <v>47</v>
      </c>
      <c r="G7747" s="1">
        <v>44716</v>
      </c>
      <c r="H7747" t="s">
        <v>21016</v>
      </c>
      <c r="I7747" t="s">
        <v>21017</v>
      </c>
      <c r="J7747" t="s">
        <v>63</v>
      </c>
      <c r="K7747" s="6">
        <v>14074.3</v>
      </c>
      <c r="L7747" t="s">
        <v>26841</v>
      </c>
      <c r="M7747" t="s">
        <v>22</v>
      </c>
      <c r="N7747" s="1">
        <v>44737</v>
      </c>
      <c r="O7747" t="s">
        <v>33</v>
      </c>
      <c r="P7747" t="s">
        <v>34</v>
      </c>
    </row>
    <row r="7748" spans="1:16" x14ac:dyDescent="0.35">
      <c r="A7748" t="s">
        <v>21018</v>
      </c>
      <c r="B7748" s="6">
        <v>73</v>
      </c>
      <c r="C77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48" t="s">
        <v>16</v>
      </c>
      <c r="E7748" t="s">
        <v>233</v>
      </c>
      <c r="F7748" t="s">
        <v>37</v>
      </c>
      <c r="G7748" s="1">
        <v>44641</v>
      </c>
      <c r="H7748" t="s">
        <v>21019</v>
      </c>
      <c r="I7748" t="s">
        <v>21020</v>
      </c>
      <c r="J7748" t="s">
        <v>63</v>
      </c>
      <c r="K7748" s="6">
        <v>3688.29</v>
      </c>
      <c r="L7748" t="s">
        <v>26769</v>
      </c>
      <c r="M7748" t="s">
        <v>22</v>
      </c>
      <c r="N7748" s="1">
        <v>44649</v>
      </c>
      <c r="O7748" t="s">
        <v>44</v>
      </c>
      <c r="P7748" t="s">
        <v>24</v>
      </c>
    </row>
    <row r="7749" spans="1:16" x14ac:dyDescent="0.35">
      <c r="A7749" t="s">
        <v>929</v>
      </c>
      <c r="B7749" s="6">
        <v>50</v>
      </c>
      <c r="C77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49" t="s">
        <v>16</v>
      </c>
      <c r="E7749" t="s">
        <v>65</v>
      </c>
      <c r="F7749" t="s">
        <v>28</v>
      </c>
      <c r="G7749" s="1">
        <v>44871</v>
      </c>
      <c r="H7749" t="s">
        <v>21021</v>
      </c>
      <c r="I7749" t="s">
        <v>21022</v>
      </c>
      <c r="J7749" t="s">
        <v>54</v>
      </c>
      <c r="K7749" s="6">
        <v>44310.89</v>
      </c>
      <c r="L7749" t="s">
        <v>26870</v>
      </c>
      <c r="M7749" t="s">
        <v>43</v>
      </c>
      <c r="N7749" s="1">
        <v>44893</v>
      </c>
      <c r="O7749" t="s">
        <v>33</v>
      </c>
      <c r="P7749" t="s">
        <v>24</v>
      </c>
    </row>
    <row r="7750" spans="1:16" x14ac:dyDescent="0.35">
      <c r="A7750" t="s">
        <v>21023</v>
      </c>
      <c r="B7750" s="6">
        <v>52</v>
      </c>
      <c r="C77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50" t="s">
        <v>26</v>
      </c>
      <c r="E7750" t="s">
        <v>117</v>
      </c>
      <c r="F7750" t="s">
        <v>47</v>
      </c>
      <c r="G7750" s="1">
        <v>43878</v>
      </c>
      <c r="H7750" t="s">
        <v>14199</v>
      </c>
      <c r="I7750" t="s">
        <v>21024</v>
      </c>
      <c r="J7750" t="s">
        <v>59</v>
      </c>
      <c r="K7750" s="6">
        <v>6633.17</v>
      </c>
      <c r="L7750" t="s">
        <v>26891</v>
      </c>
      <c r="M7750" t="s">
        <v>22</v>
      </c>
      <c r="N7750" s="1">
        <v>43885</v>
      </c>
      <c r="O7750" t="s">
        <v>33</v>
      </c>
      <c r="P7750" t="s">
        <v>34</v>
      </c>
    </row>
    <row r="7751" spans="1:16" x14ac:dyDescent="0.35">
      <c r="A7751" t="s">
        <v>21025</v>
      </c>
      <c r="B7751" s="6">
        <v>67</v>
      </c>
      <c r="C77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51" t="s">
        <v>16</v>
      </c>
      <c r="E7751" t="s">
        <v>233</v>
      </c>
      <c r="F7751" t="s">
        <v>18</v>
      </c>
      <c r="G7751" s="1">
        <v>43841</v>
      </c>
      <c r="H7751" t="s">
        <v>21026</v>
      </c>
      <c r="I7751" t="s">
        <v>21027</v>
      </c>
      <c r="J7751" t="s">
        <v>54</v>
      </c>
      <c r="K7751" s="6">
        <v>38560.550000000003</v>
      </c>
      <c r="L7751" t="s">
        <v>26917</v>
      </c>
      <c r="M7751" t="s">
        <v>32</v>
      </c>
      <c r="N7751" s="1">
        <v>43857</v>
      </c>
      <c r="O7751" t="s">
        <v>33</v>
      </c>
      <c r="P7751" t="s">
        <v>45</v>
      </c>
    </row>
    <row r="7752" spans="1:16" x14ac:dyDescent="0.35">
      <c r="A7752" t="s">
        <v>21028</v>
      </c>
      <c r="B7752" s="6">
        <v>71</v>
      </c>
      <c r="C77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52" t="s">
        <v>16</v>
      </c>
      <c r="E7752" t="s">
        <v>51</v>
      </c>
      <c r="F7752" t="s">
        <v>37</v>
      </c>
      <c r="G7752" s="1">
        <v>45060</v>
      </c>
      <c r="H7752" t="s">
        <v>21029</v>
      </c>
      <c r="I7752" t="s">
        <v>21030</v>
      </c>
      <c r="J7752" t="s">
        <v>54</v>
      </c>
      <c r="K7752" s="6">
        <v>2237.42</v>
      </c>
      <c r="L7752" t="s">
        <v>26751</v>
      </c>
      <c r="M7752" t="s">
        <v>22</v>
      </c>
      <c r="N7752" s="1">
        <v>45082</v>
      </c>
      <c r="O7752" t="s">
        <v>50</v>
      </c>
      <c r="P7752" t="s">
        <v>34</v>
      </c>
    </row>
    <row r="7753" spans="1:16" x14ac:dyDescent="0.35">
      <c r="A7753" t="s">
        <v>21031</v>
      </c>
      <c r="B7753" s="6">
        <v>60</v>
      </c>
      <c r="C77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53" t="s">
        <v>16</v>
      </c>
      <c r="E7753" t="s">
        <v>51</v>
      </c>
      <c r="F7753" t="s">
        <v>56</v>
      </c>
      <c r="G7753" s="1">
        <v>43419</v>
      </c>
      <c r="H7753" t="s">
        <v>21032</v>
      </c>
      <c r="I7753" t="s">
        <v>21033</v>
      </c>
      <c r="J7753" t="s">
        <v>54</v>
      </c>
      <c r="K7753" s="6">
        <v>33191.129999999997</v>
      </c>
      <c r="L7753" t="s">
        <v>26927</v>
      </c>
      <c r="M7753" t="s">
        <v>32</v>
      </c>
      <c r="N7753" s="1">
        <v>43422</v>
      </c>
      <c r="O7753" t="s">
        <v>87</v>
      </c>
      <c r="P7753" t="s">
        <v>24</v>
      </c>
    </row>
    <row r="7754" spans="1:16" x14ac:dyDescent="0.35">
      <c r="A7754" t="s">
        <v>21034</v>
      </c>
      <c r="B7754" s="6">
        <v>54</v>
      </c>
      <c r="C77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54" t="s">
        <v>26</v>
      </c>
      <c r="E7754" t="s">
        <v>17</v>
      </c>
      <c r="F7754" t="s">
        <v>47</v>
      </c>
      <c r="G7754" s="1">
        <v>44362</v>
      </c>
      <c r="H7754" t="s">
        <v>21035</v>
      </c>
      <c r="I7754" t="s">
        <v>21036</v>
      </c>
      <c r="J7754" t="s">
        <v>63</v>
      </c>
      <c r="K7754" s="6">
        <v>19844.46</v>
      </c>
      <c r="L7754" t="s">
        <v>26727</v>
      </c>
      <c r="M7754" t="s">
        <v>22</v>
      </c>
      <c r="N7754" s="1">
        <v>44367</v>
      </c>
      <c r="O7754" t="s">
        <v>87</v>
      </c>
      <c r="P7754" t="s">
        <v>34</v>
      </c>
    </row>
    <row r="7755" spans="1:16" x14ac:dyDescent="0.35">
      <c r="A7755" t="s">
        <v>19028</v>
      </c>
      <c r="B7755" s="6">
        <v>84</v>
      </c>
      <c r="C77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55" t="s">
        <v>26</v>
      </c>
      <c r="E7755" t="s">
        <v>17</v>
      </c>
      <c r="F7755" t="s">
        <v>56</v>
      </c>
      <c r="G7755" s="1">
        <v>43625</v>
      </c>
      <c r="H7755" t="s">
        <v>21037</v>
      </c>
      <c r="I7755" t="s">
        <v>21038</v>
      </c>
      <c r="J7755" t="s">
        <v>63</v>
      </c>
      <c r="K7755" s="6">
        <v>32491</v>
      </c>
      <c r="L7755" t="s">
        <v>26708</v>
      </c>
      <c r="M7755" t="s">
        <v>43</v>
      </c>
      <c r="N7755" s="1">
        <v>43654</v>
      </c>
      <c r="O7755" t="s">
        <v>50</v>
      </c>
      <c r="P7755" t="s">
        <v>34</v>
      </c>
    </row>
    <row r="7756" spans="1:16" x14ac:dyDescent="0.35">
      <c r="A7756" t="s">
        <v>21039</v>
      </c>
      <c r="B7756" s="6">
        <v>25</v>
      </c>
      <c r="C77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756" t="s">
        <v>26</v>
      </c>
      <c r="E7756" t="s">
        <v>36</v>
      </c>
      <c r="F7756" t="s">
        <v>56</v>
      </c>
      <c r="G7756" s="1">
        <v>43790</v>
      </c>
      <c r="H7756" t="s">
        <v>21040</v>
      </c>
      <c r="I7756" t="s">
        <v>21041</v>
      </c>
      <c r="J7756" t="s">
        <v>59</v>
      </c>
      <c r="K7756" s="6">
        <v>33644.660000000003</v>
      </c>
      <c r="L7756" t="s">
        <v>26679</v>
      </c>
      <c r="M7756" t="s">
        <v>43</v>
      </c>
      <c r="N7756" s="1">
        <v>43808</v>
      </c>
      <c r="O7756" t="s">
        <v>44</v>
      </c>
      <c r="P7756" t="s">
        <v>45</v>
      </c>
    </row>
    <row r="7757" spans="1:16" x14ac:dyDescent="0.35">
      <c r="A7757" t="s">
        <v>21042</v>
      </c>
      <c r="B7757" s="6">
        <v>26</v>
      </c>
      <c r="C77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757" t="s">
        <v>16</v>
      </c>
      <c r="E7757" t="s">
        <v>92</v>
      </c>
      <c r="F7757" t="s">
        <v>47</v>
      </c>
      <c r="G7757" s="1">
        <v>45189</v>
      </c>
      <c r="H7757" t="s">
        <v>21043</v>
      </c>
      <c r="I7757" t="s">
        <v>13565</v>
      </c>
      <c r="J7757" t="s">
        <v>31</v>
      </c>
      <c r="K7757" s="6">
        <v>25102.13</v>
      </c>
      <c r="L7757" t="s">
        <v>26814</v>
      </c>
      <c r="M7757" t="s">
        <v>22</v>
      </c>
      <c r="N7757" s="1">
        <v>45189</v>
      </c>
      <c r="O7757" t="s">
        <v>44</v>
      </c>
      <c r="P7757" t="s">
        <v>34</v>
      </c>
    </row>
    <row r="7758" spans="1:16" x14ac:dyDescent="0.35">
      <c r="A7758" t="s">
        <v>21044</v>
      </c>
      <c r="B7758" s="6">
        <v>44</v>
      </c>
      <c r="C77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58" t="s">
        <v>26</v>
      </c>
      <c r="E7758" t="s">
        <v>65</v>
      </c>
      <c r="F7758" t="s">
        <v>28</v>
      </c>
      <c r="G7758" s="1">
        <v>44835</v>
      </c>
      <c r="H7758" t="s">
        <v>21045</v>
      </c>
      <c r="I7758" t="s">
        <v>21046</v>
      </c>
      <c r="J7758" t="s">
        <v>21</v>
      </c>
      <c r="K7758" s="6">
        <v>4027.2</v>
      </c>
      <c r="L7758" t="s">
        <v>26850</v>
      </c>
      <c r="M7758" t="s">
        <v>43</v>
      </c>
      <c r="N7758" s="1">
        <v>44863</v>
      </c>
      <c r="O7758" t="s">
        <v>50</v>
      </c>
      <c r="P7758" t="s">
        <v>34</v>
      </c>
    </row>
    <row r="7759" spans="1:16" x14ac:dyDescent="0.35">
      <c r="A7759" t="s">
        <v>4825</v>
      </c>
      <c r="B7759" s="6">
        <v>40</v>
      </c>
      <c r="C77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759" t="s">
        <v>26</v>
      </c>
      <c r="E7759" t="s">
        <v>51</v>
      </c>
      <c r="F7759" t="s">
        <v>72</v>
      </c>
      <c r="G7759" s="1">
        <v>44424</v>
      </c>
      <c r="H7759" t="s">
        <v>21047</v>
      </c>
      <c r="I7759" t="s">
        <v>21048</v>
      </c>
      <c r="J7759" t="s">
        <v>63</v>
      </c>
      <c r="K7759" s="6">
        <v>36030.449999999997</v>
      </c>
      <c r="L7759" t="s">
        <v>26870</v>
      </c>
      <c r="M7759" t="s">
        <v>32</v>
      </c>
      <c r="N7759" s="1">
        <v>44442</v>
      </c>
      <c r="O7759" t="s">
        <v>44</v>
      </c>
      <c r="P7759" t="s">
        <v>45</v>
      </c>
    </row>
    <row r="7760" spans="1:16" x14ac:dyDescent="0.35">
      <c r="A7760" t="s">
        <v>21049</v>
      </c>
      <c r="B7760" s="6">
        <v>83</v>
      </c>
      <c r="C77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60" t="s">
        <v>16</v>
      </c>
      <c r="E7760" t="s">
        <v>92</v>
      </c>
      <c r="F7760" t="s">
        <v>18</v>
      </c>
      <c r="G7760" s="1">
        <v>43956</v>
      </c>
      <c r="H7760" t="s">
        <v>21050</v>
      </c>
      <c r="I7760" t="s">
        <v>21051</v>
      </c>
      <c r="J7760" t="s">
        <v>59</v>
      </c>
      <c r="K7760" s="6">
        <v>50034.6</v>
      </c>
      <c r="L7760" t="s">
        <v>26685</v>
      </c>
      <c r="M7760" t="s">
        <v>43</v>
      </c>
      <c r="N7760" s="1">
        <v>43976</v>
      </c>
      <c r="O7760" t="s">
        <v>87</v>
      </c>
      <c r="P7760" t="s">
        <v>34</v>
      </c>
    </row>
    <row r="7761" spans="1:16" x14ac:dyDescent="0.35">
      <c r="A7761" t="s">
        <v>4179</v>
      </c>
      <c r="B7761" s="6">
        <v>34</v>
      </c>
      <c r="C77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761" t="s">
        <v>16</v>
      </c>
      <c r="E7761" t="s">
        <v>17</v>
      </c>
      <c r="F7761" t="s">
        <v>37</v>
      </c>
      <c r="G7761" s="1">
        <v>44359</v>
      </c>
      <c r="H7761" t="s">
        <v>18052</v>
      </c>
      <c r="I7761" t="s">
        <v>21052</v>
      </c>
      <c r="J7761" t="s">
        <v>59</v>
      </c>
      <c r="K7761" s="6">
        <v>972.78</v>
      </c>
      <c r="L7761" t="s">
        <v>26772</v>
      </c>
      <c r="M7761" t="s">
        <v>32</v>
      </c>
      <c r="N7761" s="1">
        <v>44379</v>
      </c>
      <c r="O7761" t="s">
        <v>44</v>
      </c>
      <c r="P7761" t="s">
        <v>24</v>
      </c>
    </row>
    <row r="7762" spans="1:16" x14ac:dyDescent="0.35">
      <c r="A7762" t="s">
        <v>21053</v>
      </c>
      <c r="B7762" s="6">
        <v>79</v>
      </c>
      <c r="C77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62" t="s">
        <v>16</v>
      </c>
      <c r="E7762" t="s">
        <v>233</v>
      </c>
      <c r="F7762" t="s">
        <v>72</v>
      </c>
      <c r="G7762" s="1">
        <v>44969</v>
      </c>
      <c r="H7762" t="s">
        <v>21054</v>
      </c>
      <c r="I7762" t="s">
        <v>21055</v>
      </c>
      <c r="J7762" t="s">
        <v>21</v>
      </c>
      <c r="K7762" s="6">
        <v>51811.09</v>
      </c>
      <c r="L7762" t="s">
        <v>26751</v>
      </c>
      <c r="M7762" t="s">
        <v>22</v>
      </c>
      <c r="N7762" s="1">
        <v>44981</v>
      </c>
      <c r="O7762" t="s">
        <v>44</v>
      </c>
      <c r="P7762" t="s">
        <v>24</v>
      </c>
    </row>
    <row r="7763" spans="1:16" x14ac:dyDescent="0.35">
      <c r="A7763" t="s">
        <v>7468</v>
      </c>
      <c r="B7763" s="6">
        <v>63</v>
      </c>
      <c r="C77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63" t="s">
        <v>16</v>
      </c>
      <c r="E7763" t="s">
        <v>92</v>
      </c>
      <c r="F7763" t="s">
        <v>47</v>
      </c>
      <c r="G7763" s="1">
        <v>44005</v>
      </c>
      <c r="H7763" t="s">
        <v>21056</v>
      </c>
      <c r="I7763" t="s">
        <v>7742</v>
      </c>
      <c r="J7763" t="s">
        <v>63</v>
      </c>
      <c r="K7763" s="6">
        <v>33851.51</v>
      </c>
      <c r="L7763" t="s">
        <v>26661</v>
      </c>
      <c r="M7763" t="s">
        <v>22</v>
      </c>
      <c r="N7763" s="1">
        <v>44026</v>
      </c>
      <c r="O7763" t="s">
        <v>87</v>
      </c>
      <c r="P7763" t="s">
        <v>24</v>
      </c>
    </row>
    <row r="7764" spans="1:16" x14ac:dyDescent="0.35">
      <c r="A7764" t="s">
        <v>21057</v>
      </c>
      <c r="B7764" s="6">
        <v>74</v>
      </c>
      <c r="C77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64" t="s">
        <v>26</v>
      </c>
      <c r="E7764" t="s">
        <v>36</v>
      </c>
      <c r="F7764" t="s">
        <v>28</v>
      </c>
      <c r="G7764" s="1">
        <v>44153</v>
      </c>
      <c r="H7764" t="s">
        <v>21058</v>
      </c>
      <c r="I7764" t="s">
        <v>21059</v>
      </c>
      <c r="J7764" t="s">
        <v>63</v>
      </c>
      <c r="K7764" s="6">
        <v>19674.71</v>
      </c>
      <c r="L7764" t="s">
        <v>26874</v>
      </c>
      <c r="M7764" t="s">
        <v>43</v>
      </c>
      <c r="N7764" s="1">
        <v>44168</v>
      </c>
      <c r="O7764" t="s">
        <v>44</v>
      </c>
      <c r="P7764" t="s">
        <v>34</v>
      </c>
    </row>
    <row r="7765" spans="1:16" x14ac:dyDescent="0.35">
      <c r="A7765" t="s">
        <v>21060</v>
      </c>
      <c r="B7765" s="6">
        <v>38</v>
      </c>
      <c r="C77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765" t="s">
        <v>26</v>
      </c>
      <c r="E7765" t="s">
        <v>51</v>
      </c>
      <c r="F7765" t="s">
        <v>47</v>
      </c>
      <c r="G7765" s="1">
        <v>44208</v>
      </c>
      <c r="H7765" t="s">
        <v>21061</v>
      </c>
      <c r="I7765" t="s">
        <v>21062</v>
      </c>
      <c r="J7765" t="s">
        <v>59</v>
      </c>
      <c r="K7765" s="6">
        <v>8844.31</v>
      </c>
      <c r="L7765" t="s">
        <v>26707</v>
      </c>
      <c r="M7765" t="s">
        <v>22</v>
      </c>
      <c r="N7765" s="1">
        <v>44219</v>
      </c>
      <c r="O7765" t="s">
        <v>87</v>
      </c>
      <c r="P7765" t="s">
        <v>34</v>
      </c>
    </row>
    <row r="7766" spans="1:16" x14ac:dyDescent="0.35">
      <c r="A7766" t="s">
        <v>21063</v>
      </c>
      <c r="B7766" s="6">
        <v>31</v>
      </c>
      <c r="C77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766" t="s">
        <v>16</v>
      </c>
      <c r="E7766" t="s">
        <v>51</v>
      </c>
      <c r="F7766" t="s">
        <v>28</v>
      </c>
      <c r="G7766" s="1">
        <v>44077</v>
      </c>
      <c r="H7766" t="s">
        <v>12070</v>
      </c>
      <c r="I7766" t="s">
        <v>21064</v>
      </c>
      <c r="J7766" t="s">
        <v>59</v>
      </c>
      <c r="K7766" s="6">
        <v>35030.1</v>
      </c>
      <c r="L7766" t="s">
        <v>26906</v>
      </c>
      <c r="M7766" t="s">
        <v>43</v>
      </c>
      <c r="N7766" s="1">
        <v>44081</v>
      </c>
      <c r="O7766" t="s">
        <v>33</v>
      </c>
      <c r="P7766" t="s">
        <v>45</v>
      </c>
    </row>
    <row r="7767" spans="1:16" x14ac:dyDescent="0.35">
      <c r="A7767" t="s">
        <v>21065</v>
      </c>
      <c r="B7767" s="6">
        <v>32</v>
      </c>
      <c r="C77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767" t="s">
        <v>26</v>
      </c>
      <c r="E7767" t="s">
        <v>233</v>
      </c>
      <c r="F7767" t="s">
        <v>72</v>
      </c>
      <c r="G7767" s="1">
        <v>43940</v>
      </c>
      <c r="H7767" t="s">
        <v>21066</v>
      </c>
      <c r="I7767" t="s">
        <v>21067</v>
      </c>
      <c r="J7767" t="s">
        <v>59</v>
      </c>
      <c r="K7767" s="6">
        <v>65826.55</v>
      </c>
      <c r="L7767" t="s">
        <v>26815</v>
      </c>
      <c r="M7767" t="s">
        <v>22</v>
      </c>
      <c r="N7767" s="1">
        <v>43953</v>
      </c>
      <c r="O7767" t="s">
        <v>44</v>
      </c>
      <c r="P7767" t="s">
        <v>45</v>
      </c>
    </row>
    <row r="7768" spans="1:16" x14ac:dyDescent="0.35">
      <c r="A7768" t="s">
        <v>21068</v>
      </c>
      <c r="B7768" s="6">
        <v>76</v>
      </c>
      <c r="C77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68" t="s">
        <v>16</v>
      </c>
      <c r="E7768" t="s">
        <v>92</v>
      </c>
      <c r="F7768" t="s">
        <v>37</v>
      </c>
      <c r="G7768" s="1">
        <v>44871</v>
      </c>
      <c r="H7768" t="s">
        <v>21069</v>
      </c>
      <c r="I7768" t="s">
        <v>16243</v>
      </c>
      <c r="J7768" t="s">
        <v>63</v>
      </c>
      <c r="K7768" s="6">
        <v>3936.04</v>
      </c>
      <c r="L7768" t="s">
        <v>26817</v>
      </c>
      <c r="M7768" t="s">
        <v>22</v>
      </c>
      <c r="N7768" s="1">
        <v>44887</v>
      </c>
      <c r="O7768" t="s">
        <v>87</v>
      </c>
      <c r="P7768" t="s">
        <v>34</v>
      </c>
    </row>
    <row r="7769" spans="1:16" x14ac:dyDescent="0.35">
      <c r="A7769" t="s">
        <v>21070</v>
      </c>
      <c r="B7769" s="6">
        <v>32</v>
      </c>
      <c r="C77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769" t="s">
        <v>26</v>
      </c>
      <c r="E7769" t="s">
        <v>36</v>
      </c>
      <c r="F7769" t="s">
        <v>72</v>
      </c>
      <c r="G7769" s="1">
        <v>45061</v>
      </c>
      <c r="H7769" t="s">
        <v>21071</v>
      </c>
      <c r="I7769" t="s">
        <v>21072</v>
      </c>
      <c r="J7769" t="s">
        <v>59</v>
      </c>
      <c r="K7769" s="6">
        <v>50989.52</v>
      </c>
      <c r="L7769" t="s">
        <v>26854</v>
      </c>
      <c r="M7769" t="s">
        <v>22</v>
      </c>
      <c r="N7769" s="1">
        <v>45066</v>
      </c>
      <c r="O7769" t="s">
        <v>50</v>
      </c>
      <c r="P7769" t="s">
        <v>24</v>
      </c>
    </row>
    <row r="7770" spans="1:16" x14ac:dyDescent="0.35">
      <c r="A7770" t="s">
        <v>21073</v>
      </c>
      <c r="B7770" s="6">
        <v>30</v>
      </c>
      <c r="C77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770" t="s">
        <v>26</v>
      </c>
      <c r="E7770" t="s">
        <v>17</v>
      </c>
      <c r="F7770" t="s">
        <v>72</v>
      </c>
      <c r="G7770" s="1">
        <v>44782</v>
      </c>
      <c r="H7770" t="s">
        <v>21074</v>
      </c>
      <c r="I7770" t="s">
        <v>21075</v>
      </c>
      <c r="J7770" t="s">
        <v>59</v>
      </c>
      <c r="K7770" s="6">
        <v>46530.17</v>
      </c>
      <c r="L7770" t="s">
        <v>26651</v>
      </c>
      <c r="M7770" t="s">
        <v>32</v>
      </c>
      <c r="N7770" s="1">
        <v>44787</v>
      </c>
      <c r="O7770" t="s">
        <v>87</v>
      </c>
      <c r="P7770" t="s">
        <v>45</v>
      </c>
    </row>
    <row r="7771" spans="1:16" x14ac:dyDescent="0.35">
      <c r="A7771" t="s">
        <v>21076</v>
      </c>
      <c r="B7771" s="6">
        <v>26</v>
      </c>
      <c r="C77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771" t="s">
        <v>16</v>
      </c>
      <c r="E7771" t="s">
        <v>51</v>
      </c>
      <c r="F7771" t="s">
        <v>28</v>
      </c>
      <c r="G7771" s="1">
        <v>44633</v>
      </c>
      <c r="H7771" t="s">
        <v>21077</v>
      </c>
      <c r="I7771" t="s">
        <v>21078</v>
      </c>
      <c r="J7771" t="s">
        <v>63</v>
      </c>
      <c r="K7771" s="6">
        <v>14677.3</v>
      </c>
      <c r="L7771" t="s">
        <v>26960</v>
      </c>
      <c r="M7771" t="s">
        <v>32</v>
      </c>
      <c r="N7771" s="1">
        <v>44649</v>
      </c>
      <c r="O7771" t="s">
        <v>44</v>
      </c>
      <c r="P7771" t="s">
        <v>34</v>
      </c>
    </row>
    <row r="7772" spans="1:16" x14ac:dyDescent="0.35">
      <c r="A7772" t="s">
        <v>5465</v>
      </c>
      <c r="B7772" s="6">
        <v>23</v>
      </c>
      <c r="C77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772" t="s">
        <v>16</v>
      </c>
      <c r="E7772" t="s">
        <v>27</v>
      </c>
      <c r="F7772" t="s">
        <v>72</v>
      </c>
      <c r="G7772" s="1">
        <v>44154</v>
      </c>
      <c r="H7772" t="s">
        <v>21079</v>
      </c>
      <c r="I7772" t="s">
        <v>21080</v>
      </c>
      <c r="J7772" t="s">
        <v>63</v>
      </c>
      <c r="K7772" s="6">
        <v>73885.919999999998</v>
      </c>
      <c r="L7772" t="s">
        <v>26972</v>
      </c>
      <c r="M7772" t="s">
        <v>32</v>
      </c>
      <c r="N7772" s="1">
        <v>44165</v>
      </c>
      <c r="O7772" t="s">
        <v>23</v>
      </c>
      <c r="P7772" t="s">
        <v>34</v>
      </c>
    </row>
    <row r="7773" spans="1:16" x14ac:dyDescent="0.35">
      <c r="A7773" t="s">
        <v>21081</v>
      </c>
      <c r="B7773" s="6">
        <v>72</v>
      </c>
      <c r="C77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73" t="s">
        <v>16</v>
      </c>
      <c r="E7773" t="s">
        <v>233</v>
      </c>
      <c r="F7773" t="s">
        <v>18</v>
      </c>
      <c r="G7773" s="1">
        <v>43708</v>
      </c>
      <c r="H7773" t="s">
        <v>21082</v>
      </c>
      <c r="I7773" t="s">
        <v>21083</v>
      </c>
      <c r="J7773" t="s">
        <v>63</v>
      </c>
      <c r="K7773" s="6">
        <v>47534.69</v>
      </c>
      <c r="L7773" t="s">
        <v>26859</v>
      </c>
      <c r="M7773" t="s">
        <v>32</v>
      </c>
      <c r="N7773" s="1">
        <v>43738</v>
      </c>
      <c r="O7773" t="s">
        <v>33</v>
      </c>
      <c r="P7773" t="s">
        <v>24</v>
      </c>
    </row>
    <row r="7774" spans="1:16" x14ac:dyDescent="0.35">
      <c r="A7774" t="s">
        <v>21084</v>
      </c>
      <c r="B7774" s="6">
        <v>52</v>
      </c>
      <c r="C77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74" t="s">
        <v>16</v>
      </c>
      <c r="E7774" t="s">
        <v>117</v>
      </c>
      <c r="F7774" t="s">
        <v>18</v>
      </c>
      <c r="G7774" s="1">
        <v>44363</v>
      </c>
      <c r="H7774" t="s">
        <v>21085</v>
      </c>
      <c r="I7774" t="s">
        <v>18832</v>
      </c>
      <c r="J7774" t="s">
        <v>59</v>
      </c>
      <c r="K7774" s="6">
        <v>12589.69</v>
      </c>
      <c r="L7774" t="s">
        <v>26680</v>
      </c>
      <c r="M7774" t="s">
        <v>43</v>
      </c>
      <c r="N7774" s="1">
        <v>44369</v>
      </c>
      <c r="O7774" t="s">
        <v>23</v>
      </c>
      <c r="P7774" t="s">
        <v>45</v>
      </c>
    </row>
    <row r="7775" spans="1:16" x14ac:dyDescent="0.35">
      <c r="A7775" t="s">
        <v>21086</v>
      </c>
      <c r="B7775" s="6">
        <v>68</v>
      </c>
      <c r="C77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75" t="s">
        <v>16</v>
      </c>
      <c r="E7775" t="s">
        <v>117</v>
      </c>
      <c r="F7775" t="s">
        <v>72</v>
      </c>
      <c r="G7775" s="1">
        <v>43662</v>
      </c>
      <c r="H7775" t="s">
        <v>21087</v>
      </c>
      <c r="I7775" t="s">
        <v>21088</v>
      </c>
      <c r="J7775" t="s">
        <v>54</v>
      </c>
      <c r="K7775" s="6">
        <v>36397.15</v>
      </c>
      <c r="L7775" t="s">
        <v>26810</v>
      </c>
      <c r="M7775" t="s">
        <v>32</v>
      </c>
      <c r="N7775" s="1">
        <v>43674</v>
      </c>
      <c r="O7775" t="s">
        <v>33</v>
      </c>
      <c r="P7775" t="s">
        <v>24</v>
      </c>
    </row>
    <row r="7776" spans="1:16" x14ac:dyDescent="0.35">
      <c r="A7776" t="s">
        <v>21089</v>
      </c>
      <c r="B7776" s="6">
        <v>84</v>
      </c>
      <c r="C77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76" t="s">
        <v>16</v>
      </c>
      <c r="E7776" t="s">
        <v>65</v>
      </c>
      <c r="F7776" t="s">
        <v>72</v>
      </c>
      <c r="G7776" s="1">
        <v>45058</v>
      </c>
      <c r="H7776" t="s">
        <v>21090</v>
      </c>
      <c r="I7776" t="s">
        <v>21091</v>
      </c>
      <c r="J7776" t="s">
        <v>21</v>
      </c>
      <c r="K7776" s="6">
        <v>47777.17</v>
      </c>
      <c r="L7776" t="s">
        <v>26722</v>
      </c>
      <c r="M7776" t="s">
        <v>32</v>
      </c>
      <c r="N7776" s="1">
        <v>45061</v>
      </c>
      <c r="O7776" t="s">
        <v>87</v>
      </c>
      <c r="P7776" t="s">
        <v>45</v>
      </c>
    </row>
    <row r="7777" spans="1:16" x14ac:dyDescent="0.35">
      <c r="A7777" t="s">
        <v>21092</v>
      </c>
      <c r="B7777" s="6">
        <v>57</v>
      </c>
      <c r="C77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77" t="s">
        <v>26</v>
      </c>
      <c r="E7777" t="s">
        <v>27</v>
      </c>
      <c r="F7777" t="s">
        <v>18</v>
      </c>
      <c r="G7777" s="1">
        <v>45086</v>
      </c>
      <c r="H7777" t="s">
        <v>21093</v>
      </c>
      <c r="I7777" t="s">
        <v>21094</v>
      </c>
      <c r="J7777" t="s">
        <v>59</v>
      </c>
      <c r="K7777" s="6">
        <v>29923.73</v>
      </c>
      <c r="L7777" t="s">
        <v>26770</v>
      </c>
      <c r="M7777" t="s">
        <v>43</v>
      </c>
      <c r="N7777" s="1">
        <v>45115</v>
      </c>
      <c r="O7777" t="s">
        <v>44</v>
      </c>
      <c r="P7777" t="s">
        <v>24</v>
      </c>
    </row>
    <row r="7778" spans="1:16" x14ac:dyDescent="0.35">
      <c r="A7778" t="s">
        <v>21095</v>
      </c>
      <c r="B7778" s="6">
        <v>18</v>
      </c>
      <c r="C77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778" t="s">
        <v>26</v>
      </c>
      <c r="E7778" t="s">
        <v>233</v>
      </c>
      <c r="F7778" t="s">
        <v>56</v>
      </c>
      <c r="G7778" s="1">
        <v>43792</v>
      </c>
      <c r="H7778" t="s">
        <v>9115</v>
      </c>
      <c r="I7778" t="s">
        <v>21096</v>
      </c>
      <c r="J7778" t="s">
        <v>31</v>
      </c>
      <c r="K7778" s="6">
        <v>8371.84</v>
      </c>
      <c r="L7778" t="s">
        <v>26592</v>
      </c>
      <c r="M7778" t="s">
        <v>32</v>
      </c>
      <c r="N7778" s="1">
        <v>43802</v>
      </c>
      <c r="O7778" t="s">
        <v>44</v>
      </c>
      <c r="P7778" t="s">
        <v>34</v>
      </c>
    </row>
    <row r="7779" spans="1:16" x14ac:dyDescent="0.35">
      <c r="A7779" t="s">
        <v>7401</v>
      </c>
      <c r="B7779" s="6">
        <v>43</v>
      </c>
      <c r="C77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79" t="s">
        <v>16</v>
      </c>
      <c r="E7779" t="s">
        <v>65</v>
      </c>
      <c r="F7779" t="s">
        <v>47</v>
      </c>
      <c r="G7779" s="1">
        <v>45008</v>
      </c>
      <c r="H7779" t="s">
        <v>21097</v>
      </c>
      <c r="I7779" t="s">
        <v>21098</v>
      </c>
      <c r="J7779" t="s">
        <v>31</v>
      </c>
      <c r="K7779" s="6">
        <v>1384.26</v>
      </c>
      <c r="L7779" t="s">
        <v>26693</v>
      </c>
      <c r="M7779" t="s">
        <v>22</v>
      </c>
      <c r="N7779" s="1">
        <v>45012</v>
      </c>
      <c r="O7779" t="s">
        <v>87</v>
      </c>
      <c r="P7779" t="s">
        <v>34</v>
      </c>
    </row>
    <row r="7780" spans="1:16" x14ac:dyDescent="0.35">
      <c r="A7780" t="s">
        <v>21099</v>
      </c>
      <c r="B7780" s="6">
        <v>29</v>
      </c>
      <c r="C77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780" t="s">
        <v>16</v>
      </c>
      <c r="E7780" t="s">
        <v>117</v>
      </c>
      <c r="F7780" t="s">
        <v>47</v>
      </c>
      <c r="G7780" s="1">
        <v>44323</v>
      </c>
      <c r="H7780" t="s">
        <v>21100</v>
      </c>
      <c r="I7780" t="s">
        <v>21101</v>
      </c>
      <c r="J7780" t="s">
        <v>59</v>
      </c>
      <c r="K7780" s="6">
        <v>8390.06</v>
      </c>
      <c r="L7780" t="s">
        <v>26643</v>
      </c>
      <c r="M7780" t="s">
        <v>22</v>
      </c>
      <c r="N7780" s="1">
        <v>44326</v>
      </c>
      <c r="O7780" t="s">
        <v>23</v>
      </c>
      <c r="P7780" t="s">
        <v>34</v>
      </c>
    </row>
    <row r="7781" spans="1:16" x14ac:dyDescent="0.35">
      <c r="A7781" t="s">
        <v>14176</v>
      </c>
      <c r="B7781" s="6">
        <v>39</v>
      </c>
      <c r="C77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781" t="s">
        <v>26</v>
      </c>
      <c r="E7781" t="s">
        <v>27</v>
      </c>
      <c r="F7781" t="s">
        <v>56</v>
      </c>
      <c r="G7781" s="1">
        <v>44676</v>
      </c>
      <c r="H7781" t="s">
        <v>21102</v>
      </c>
      <c r="I7781" t="s">
        <v>21103</v>
      </c>
      <c r="J7781" t="s">
        <v>54</v>
      </c>
      <c r="K7781" s="6">
        <v>11520.13</v>
      </c>
      <c r="L7781" t="s">
        <v>26805</v>
      </c>
      <c r="M7781" t="s">
        <v>32</v>
      </c>
      <c r="N7781" s="1">
        <v>44677</v>
      </c>
      <c r="O7781" t="s">
        <v>23</v>
      </c>
      <c r="P7781" t="s">
        <v>24</v>
      </c>
    </row>
    <row r="7782" spans="1:16" x14ac:dyDescent="0.35">
      <c r="A7782" t="s">
        <v>20918</v>
      </c>
      <c r="B7782" s="6">
        <v>66</v>
      </c>
      <c r="C77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82" t="s">
        <v>16</v>
      </c>
      <c r="E7782" t="s">
        <v>65</v>
      </c>
      <c r="F7782" t="s">
        <v>47</v>
      </c>
      <c r="G7782" s="1">
        <v>44753</v>
      </c>
      <c r="H7782" t="s">
        <v>21104</v>
      </c>
      <c r="I7782" t="s">
        <v>21105</v>
      </c>
      <c r="J7782" t="s">
        <v>59</v>
      </c>
      <c r="K7782" s="6">
        <v>38025.449999999997</v>
      </c>
      <c r="L7782" t="s">
        <v>26615</v>
      </c>
      <c r="M7782" t="s">
        <v>22</v>
      </c>
      <c r="N7782" s="1">
        <v>44770</v>
      </c>
      <c r="O7782" t="s">
        <v>44</v>
      </c>
      <c r="P7782" t="s">
        <v>24</v>
      </c>
    </row>
    <row r="7783" spans="1:16" x14ac:dyDescent="0.35">
      <c r="A7783" t="s">
        <v>8521</v>
      </c>
      <c r="B7783" s="6">
        <v>25</v>
      </c>
      <c r="C77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783" t="s">
        <v>26</v>
      </c>
      <c r="E7783" t="s">
        <v>117</v>
      </c>
      <c r="F7783" t="s">
        <v>18</v>
      </c>
      <c r="G7783" s="1">
        <v>43577</v>
      </c>
      <c r="H7783" t="s">
        <v>21106</v>
      </c>
      <c r="I7783" t="s">
        <v>514</v>
      </c>
      <c r="J7783" t="s">
        <v>63</v>
      </c>
      <c r="K7783" s="6">
        <v>26846.1</v>
      </c>
      <c r="L7783" t="s">
        <v>26592</v>
      </c>
      <c r="M7783" t="s">
        <v>43</v>
      </c>
      <c r="N7783" s="1">
        <v>43586</v>
      </c>
      <c r="O7783" t="s">
        <v>23</v>
      </c>
      <c r="P7783" t="s">
        <v>24</v>
      </c>
    </row>
    <row r="7784" spans="1:16" x14ac:dyDescent="0.35">
      <c r="A7784" t="s">
        <v>21107</v>
      </c>
      <c r="B7784" s="6">
        <v>40</v>
      </c>
      <c r="C77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784" t="s">
        <v>26</v>
      </c>
      <c r="E7784" t="s">
        <v>17</v>
      </c>
      <c r="F7784" t="s">
        <v>28</v>
      </c>
      <c r="G7784" s="1">
        <v>44485</v>
      </c>
      <c r="H7784" t="s">
        <v>15407</v>
      </c>
      <c r="I7784" t="s">
        <v>21108</v>
      </c>
      <c r="J7784" t="s">
        <v>59</v>
      </c>
      <c r="K7784" s="6">
        <v>29312.84</v>
      </c>
      <c r="L7784" t="s">
        <v>26694</v>
      </c>
      <c r="M7784" t="s">
        <v>43</v>
      </c>
      <c r="N7784" s="1">
        <v>44486</v>
      </c>
      <c r="O7784" t="s">
        <v>44</v>
      </c>
      <c r="P7784" t="s">
        <v>24</v>
      </c>
    </row>
    <row r="7785" spans="1:16" x14ac:dyDescent="0.35">
      <c r="A7785" t="s">
        <v>21109</v>
      </c>
      <c r="B7785" s="6">
        <v>39</v>
      </c>
      <c r="C77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785" t="s">
        <v>16</v>
      </c>
      <c r="E7785" t="s">
        <v>92</v>
      </c>
      <c r="F7785" t="s">
        <v>56</v>
      </c>
      <c r="G7785" s="1">
        <v>44388</v>
      </c>
      <c r="H7785" t="s">
        <v>21110</v>
      </c>
      <c r="I7785" t="s">
        <v>21111</v>
      </c>
      <c r="J7785" t="s">
        <v>21</v>
      </c>
      <c r="K7785" s="6">
        <v>23353.39</v>
      </c>
      <c r="L7785" t="s">
        <v>26840</v>
      </c>
      <c r="M7785" t="s">
        <v>43</v>
      </c>
      <c r="N7785" s="1">
        <v>44412</v>
      </c>
      <c r="O7785" t="s">
        <v>33</v>
      </c>
      <c r="P7785" t="s">
        <v>45</v>
      </c>
    </row>
    <row r="7786" spans="1:16" x14ac:dyDescent="0.35">
      <c r="A7786" t="s">
        <v>21112</v>
      </c>
      <c r="B7786" s="6">
        <v>59</v>
      </c>
      <c r="C77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86" t="s">
        <v>26</v>
      </c>
      <c r="E7786" t="s">
        <v>117</v>
      </c>
      <c r="F7786" t="s">
        <v>56</v>
      </c>
      <c r="G7786" s="1">
        <v>44309</v>
      </c>
      <c r="H7786" t="s">
        <v>21113</v>
      </c>
      <c r="I7786" t="s">
        <v>21114</v>
      </c>
      <c r="J7786" t="s">
        <v>31</v>
      </c>
      <c r="K7786" s="6">
        <v>9900.01</v>
      </c>
      <c r="L7786" t="s">
        <v>26879</v>
      </c>
      <c r="M7786" t="s">
        <v>32</v>
      </c>
      <c r="N7786" s="1">
        <v>44316</v>
      </c>
      <c r="O7786" t="s">
        <v>44</v>
      </c>
      <c r="P7786" t="s">
        <v>24</v>
      </c>
    </row>
    <row r="7787" spans="1:16" x14ac:dyDescent="0.35">
      <c r="A7787" t="s">
        <v>11221</v>
      </c>
      <c r="B7787" s="6">
        <v>55</v>
      </c>
      <c r="C77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87" t="s">
        <v>16</v>
      </c>
      <c r="E7787" t="s">
        <v>65</v>
      </c>
      <c r="F7787" t="s">
        <v>28</v>
      </c>
      <c r="G7787" s="1">
        <v>43418</v>
      </c>
      <c r="H7787" t="s">
        <v>21115</v>
      </c>
      <c r="I7787" t="s">
        <v>2788</v>
      </c>
      <c r="J7787" t="s">
        <v>31</v>
      </c>
      <c r="K7787" s="6">
        <v>26902.44</v>
      </c>
      <c r="L7787" t="s">
        <v>26797</v>
      </c>
      <c r="M7787" t="s">
        <v>32</v>
      </c>
      <c r="N7787" s="1">
        <v>43435</v>
      </c>
      <c r="O7787" t="s">
        <v>87</v>
      </c>
      <c r="P7787" t="s">
        <v>45</v>
      </c>
    </row>
    <row r="7788" spans="1:16" x14ac:dyDescent="0.35">
      <c r="A7788" t="s">
        <v>21116</v>
      </c>
      <c r="B7788" s="6">
        <v>52</v>
      </c>
      <c r="C77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88" t="s">
        <v>16</v>
      </c>
      <c r="E7788" t="s">
        <v>233</v>
      </c>
      <c r="F7788" t="s">
        <v>47</v>
      </c>
      <c r="G7788" s="1">
        <v>44451</v>
      </c>
      <c r="H7788" t="s">
        <v>14558</v>
      </c>
      <c r="I7788" t="s">
        <v>21117</v>
      </c>
      <c r="J7788" t="s">
        <v>31</v>
      </c>
      <c r="K7788" s="6">
        <v>34355.17</v>
      </c>
      <c r="L7788" t="s">
        <v>26761</v>
      </c>
      <c r="M7788" t="s">
        <v>43</v>
      </c>
      <c r="N7788" s="1">
        <v>44455</v>
      </c>
      <c r="O7788" t="s">
        <v>23</v>
      </c>
      <c r="P7788" t="s">
        <v>45</v>
      </c>
    </row>
    <row r="7789" spans="1:16" x14ac:dyDescent="0.35">
      <c r="A7789" t="s">
        <v>21118</v>
      </c>
      <c r="B7789" s="6">
        <v>54</v>
      </c>
      <c r="C77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89" t="s">
        <v>16</v>
      </c>
      <c r="E7789" t="s">
        <v>233</v>
      </c>
      <c r="F7789" t="s">
        <v>47</v>
      </c>
      <c r="G7789" s="1">
        <v>43907</v>
      </c>
      <c r="H7789" t="s">
        <v>21119</v>
      </c>
      <c r="I7789" t="s">
        <v>21120</v>
      </c>
      <c r="J7789" t="s">
        <v>31</v>
      </c>
      <c r="K7789" s="6">
        <v>8158.04</v>
      </c>
      <c r="L7789" t="s">
        <v>26744</v>
      </c>
      <c r="M7789" t="s">
        <v>22</v>
      </c>
      <c r="N7789" s="1">
        <v>43908</v>
      </c>
      <c r="O7789" t="s">
        <v>44</v>
      </c>
      <c r="P7789" t="s">
        <v>24</v>
      </c>
    </row>
    <row r="7790" spans="1:16" x14ac:dyDescent="0.35">
      <c r="A7790" t="s">
        <v>3000</v>
      </c>
      <c r="B7790" s="6">
        <v>29</v>
      </c>
      <c r="C77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790" t="s">
        <v>16</v>
      </c>
      <c r="E7790" t="s">
        <v>233</v>
      </c>
      <c r="F7790" t="s">
        <v>72</v>
      </c>
      <c r="G7790" s="1">
        <v>44303</v>
      </c>
      <c r="H7790" t="s">
        <v>21121</v>
      </c>
      <c r="I7790" t="s">
        <v>21122</v>
      </c>
      <c r="J7790" t="s">
        <v>54</v>
      </c>
      <c r="K7790" s="6">
        <v>74013.94</v>
      </c>
      <c r="L7790" t="s">
        <v>26963</v>
      </c>
      <c r="M7790" t="s">
        <v>43</v>
      </c>
      <c r="N7790" s="1">
        <v>44313</v>
      </c>
      <c r="O7790" t="s">
        <v>33</v>
      </c>
      <c r="P7790" t="s">
        <v>34</v>
      </c>
    </row>
    <row r="7791" spans="1:16" x14ac:dyDescent="0.35">
      <c r="A7791" t="s">
        <v>21123</v>
      </c>
      <c r="B7791" s="6">
        <v>42</v>
      </c>
      <c r="C77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91" t="s">
        <v>26</v>
      </c>
      <c r="E7791" t="s">
        <v>17</v>
      </c>
      <c r="F7791" t="s">
        <v>72</v>
      </c>
      <c r="G7791" s="1">
        <v>43895</v>
      </c>
      <c r="H7791" t="s">
        <v>21124</v>
      </c>
      <c r="I7791" t="s">
        <v>998</v>
      </c>
      <c r="J7791" t="s">
        <v>63</v>
      </c>
      <c r="K7791" s="6">
        <v>8767.8799999999992</v>
      </c>
      <c r="L7791" t="s">
        <v>26971</v>
      </c>
      <c r="M7791" t="s">
        <v>43</v>
      </c>
      <c r="N7791" s="1">
        <v>43920</v>
      </c>
      <c r="O7791" t="s">
        <v>50</v>
      </c>
      <c r="P7791" t="s">
        <v>34</v>
      </c>
    </row>
    <row r="7792" spans="1:16" x14ac:dyDescent="0.35">
      <c r="A7792" t="s">
        <v>21125</v>
      </c>
      <c r="B7792" s="6">
        <v>79</v>
      </c>
      <c r="C77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92" t="s">
        <v>26</v>
      </c>
      <c r="E7792" t="s">
        <v>36</v>
      </c>
      <c r="F7792" t="s">
        <v>72</v>
      </c>
      <c r="G7792" s="1">
        <v>44423</v>
      </c>
      <c r="H7792" t="s">
        <v>21126</v>
      </c>
      <c r="I7792" t="s">
        <v>21127</v>
      </c>
      <c r="J7792" t="s">
        <v>21</v>
      </c>
      <c r="K7792" s="6">
        <v>8637.93</v>
      </c>
      <c r="L7792" t="s">
        <v>26675</v>
      </c>
      <c r="M7792" t="s">
        <v>32</v>
      </c>
      <c r="N7792" s="1">
        <v>44445</v>
      </c>
      <c r="O7792" t="s">
        <v>44</v>
      </c>
      <c r="P7792" t="s">
        <v>34</v>
      </c>
    </row>
    <row r="7793" spans="1:16" x14ac:dyDescent="0.35">
      <c r="A7793" t="s">
        <v>21128</v>
      </c>
      <c r="B7793" s="6">
        <v>77</v>
      </c>
      <c r="C77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93" t="s">
        <v>16</v>
      </c>
      <c r="E7793" t="s">
        <v>92</v>
      </c>
      <c r="F7793" t="s">
        <v>47</v>
      </c>
      <c r="G7793" s="1">
        <v>45016</v>
      </c>
      <c r="H7793" t="s">
        <v>21129</v>
      </c>
      <c r="I7793" t="s">
        <v>21130</v>
      </c>
      <c r="J7793" t="s">
        <v>31</v>
      </c>
      <c r="K7793" s="6">
        <v>34961.33</v>
      </c>
      <c r="L7793" t="s">
        <v>26764</v>
      </c>
      <c r="M7793" t="s">
        <v>43</v>
      </c>
      <c r="N7793" s="1">
        <v>45031</v>
      </c>
      <c r="O7793" t="s">
        <v>33</v>
      </c>
      <c r="P7793" t="s">
        <v>24</v>
      </c>
    </row>
    <row r="7794" spans="1:16" x14ac:dyDescent="0.35">
      <c r="A7794" t="s">
        <v>13443</v>
      </c>
      <c r="B7794" s="6">
        <v>60</v>
      </c>
      <c r="C77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94" t="s">
        <v>26</v>
      </c>
      <c r="E7794" t="s">
        <v>233</v>
      </c>
      <c r="F7794" t="s">
        <v>28</v>
      </c>
      <c r="G7794" s="1">
        <v>45006</v>
      </c>
      <c r="H7794" t="s">
        <v>21131</v>
      </c>
      <c r="I7794" t="s">
        <v>21132</v>
      </c>
      <c r="J7794" t="s">
        <v>21</v>
      </c>
      <c r="K7794" s="6">
        <v>12038.95</v>
      </c>
      <c r="L7794" t="s">
        <v>26782</v>
      </c>
      <c r="M7794" t="s">
        <v>43</v>
      </c>
      <c r="N7794" s="1">
        <v>45025</v>
      </c>
      <c r="O7794" t="s">
        <v>33</v>
      </c>
      <c r="P7794" t="s">
        <v>45</v>
      </c>
    </row>
    <row r="7795" spans="1:16" x14ac:dyDescent="0.35">
      <c r="A7795" t="s">
        <v>21133</v>
      </c>
      <c r="B7795" s="6">
        <v>47</v>
      </c>
      <c r="C77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795" t="s">
        <v>26</v>
      </c>
      <c r="E7795" t="s">
        <v>92</v>
      </c>
      <c r="F7795" t="s">
        <v>37</v>
      </c>
      <c r="G7795" s="1">
        <v>44530</v>
      </c>
      <c r="H7795" t="s">
        <v>21134</v>
      </c>
      <c r="I7795" t="s">
        <v>21135</v>
      </c>
      <c r="J7795" t="s">
        <v>21</v>
      </c>
      <c r="K7795" s="6">
        <v>22456.38</v>
      </c>
      <c r="L7795" t="s">
        <v>26694</v>
      </c>
      <c r="M7795" t="s">
        <v>32</v>
      </c>
      <c r="N7795" s="1">
        <v>44531</v>
      </c>
      <c r="O7795" t="s">
        <v>33</v>
      </c>
      <c r="P7795" t="s">
        <v>24</v>
      </c>
    </row>
    <row r="7796" spans="1:16" x14ac:dyDescent="0.35">
      <c r="A7796" t="s">
        <v>21136</v>
      </c>
      <c r="B7796" s="6">
        <v>32</v>
      </c>
      <c r="C77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796" t="s">
        <v>26</v>
      </c>
      <c r="E7796" t="s">
        <v>65</v>
      </c>
      <c r="F7796" t="s">
        <v>47</v>
      </c>
      <c r="G7796" s="1">
        <v>44453</v>
      </c>
      <c r="H7796" t="s">
        <v>11942</v>
      </c>
      <c r="I7796" t="s">
        <v>21137</v>
      </c>
      <c r="J7796" t="s">
        <v>63</v>
      </c>
      <c r="K7796" s="6">
        <v>19223.91</v>
      </c>
      <c r="L7796" t="s">
        <v>26712</v>
      </c>
      <c r="M7796" t="s">
        <v>32</v>
      </c>
      <c r="N7796" s="1">
        <v>44476</v>
      </c>
      <c r="O7796" t="s">
        <v>23</v>
      </c>
      <c r="P7796" t="s">
        <v>24</v>
      </c>
    </row>
    <row r="7797" spans="1:16" x14ac:dyDescent="0.35">
      <c r="A7797" t="s">
        <v>21138</v>
      </c>
      <c r="B7797" s="6">
        <v>84</v>
      </c>
      <c r="C77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97" t="s">
        <v>16</v>
      </c>
      <c r="E7797" t="s">
        <v>92</v>
      </c>
      <c r="F7797" t="s">
        <v>18</v>
      </c>
      <c r="G7797" s="1">
        <v>43465</v>
      </c>
      <c r="H7797" t="s">
        <v>21139</v>
      </c>
      <c r="I7797" t="s">
        <v>21140</v>
      </c>
      <c r="J7797" t="s">
        <v>21</v>
      </c>
      <c r="K7797" s="6">
        <v>48591.47</v>
      </c>
      <c r="L7797" t="s">
        <v>26817</v>
      </c>
      <c r="M7797" t="s">
        <v>43</v>
      </c>
      <c r="N7797" s="1">
        <v>43489</v>
      </c>
      <c r="O7797" t="s">
        <v>87</v>
      </c>
      <c r="P7797" t="s">
        <v>45</v>
      </c>
    </row>
    <row r="7798" spans="1:16" x14ac:dyDescent="0.35">
      <c r="A7798" t="s">
        <v>21141</v>
      </c>
      <c r="B7798" s="6">
        <v>36</v>
      </c>
      <c r="C77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798" t="s">
        <v>26</v>
      </c>
      <c r="E7798" t="s">
        <v>233</v>
      </c>
      <c r="F7798" t="s">
        <v>47</v>
      </c>
      <c r="G7798" s="1">
        <v>44012</v>
      </c>
      <c r="H7798" t="s">
        <v>21142</v>
      </c>
      <c r="I7798" t="s">
        <v>21143</v>
      </c>
      <c r="J7798" t="s">
        <v>63</v>
      </c>
      <c r="K7798" s="6">
        <v>18733.580000000002</v>
      </c>
      <c r="L7798" t="s">
        <v>26946</v>
      </c>
      <c r="M7798" t="s">
        <v>32</v>
      </c>
      <c r="N7798" s="1">
        <v>44031</v>
      </c>
      <c r="O7798" t="s">
        <v>50</v>
      </c>
      <c r="P7798" t="s">
        <v>45</v>
      </c>
    </row>
    <row r="7799" spans="1:16" x14ac:dyDescent="0.35">
      <c r="A7799" t="s">
        <v>21144</v>
      </c>
      <c r="B7799" s="6">
        <v>85</v>
      </c>
      <c r="C77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799" t="s">
        <v>16</v>
      </c>
      <c r="E7799" t="s">
        <v>36</v>
      </c>
      <c r="F7799" t="s">
        <v>28</v>
      </c>
      <c r="G7799" s="1">
        <v>43608</v>
      </c>
      <c r="H7799" t="s">
        <v>21145</v>
      </c>
      <c r="I7799" t="s">
        <v>5072</v>
      </c>
      <c r="J7799" t="s">
        <v>54</v>
      </c>
      <c r="K7799" s="6">
        <v>21253.66</v>
      </c>
      <c r="L7799" t="s">
        <v>26743</v>
      </c>
      <c r="M7799" t="s">
        <v>43</v>
      </c>
      <c r="N7799" s="1">
        <v>43615</v>
      </c>
      <c r="O7799" t="s">
        <v>33</v>
      </c>
      <c r="P7799" t="s">
        <v>34</v>
      </c>
    </row>
    <row r="7800" spans="1:16" x14ac:dyDescent="0.35">
      <c r="A7800" t="s">
        <v>21146</v>
      </c>
      <c r="B7800" s="6">
        <v>33</v>
      </c>
      <c r="C78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800" t="s">
        <v>26</v>
      </c>
      <c r="E7800" t="s">
        <v>117</v>
      </c>
      <c r="F7800" t="s">
        <v>37</v>
      </c>
      <c r="G7800" s="1">
        <v>43728</v>
      </c>
      <c r="H7800" t="s">
        <v>21147</v>
      </c>
      <c r="I7800" t="s">
        <v>1384</v>
      </c>
      <c r="J7800" t="s">
        <v>59</v>
      </c>
      <c r="K7800" s="6">
        <v>9544.69</v>
      </c>
      <c r="L7800" t="s">
        <v>26666</v>
      </c>
      <c r="M7800" t="s">
        <v>22</v>
      </c>
      <c r="N7800" s="1">
        <v>43729</v>
      </c>
      <c r="O7800" t="s">
        <v>23</v>
      </c>
      <c r="P7800" t="s">
        <v>45</v>
      </c>
    </row>
    <row r="7801" spans="1:16" x14ac:dyDescent="0.35">
      <c r="A7801" t="s">
        <v>21148</v>
      </c>
      <c r="B7801" s="6">
        <v>80</v>
      </c>
      <c r="C78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01" t="s">
        <v>26</v>
      </c>
      <c r="E7801" t="s">
        <v>117</v>
      </c>
      <c r="F7801" t="s">
        <v>56</v>
      </c>
      <c r="G7801" s="1">
        <v>44707</v>
      </c>
      <c r="H7801" t="s">
        <v>14436</v>
      </c>
      <c r="I7801" t="s">
        <v>21149</v>
      </c>
      <c r="J7801" t="s">
        <v>31</v>
      </c>
      <c r="K7801" s="6">
        <v>2539.0300000000002</v>
      </c>
      <c r="L7801" t="s">
        <v>26868</v>
      </c>
      <c r="M7801" t="s">
        <v>32</v>
      </c>
      <c r="N7801" s="1">
        <v>44733</v>
      </c>
      <c r="O7801" t="s">
        <v>23</v>
      </c>
      <c r="P7801" t="s">
        <v>34</v>
      </c>
    </row>
    <row r="7802" spans="1:16" x14ac:dyDescent="0.35">
      <c r="A7802" t="s">
        <v>21150</v>
      </c>
      <c r="B7802" s="6">
        <v>75</v>
      </c>
      <c r="C78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02" t="s">
        <v>16</v>
      </c>
      <c r="E7802" t="s">
        <v>17</v>
      </c>
      <c r="F7802" t="s">
        <v>28</v>
      </c>
      <c r="G7802" s="1">
        <v>43679</v>
      </c>
      <c r="H7802" t="s">
        <v>21151</v>
      </c>
      <c r="I7802" t="s">
        <v>21152</v>
      </c>
      <c r="J7802" t="s">
        <v>63</v>
      </c>
      <c r="K7802" s="6">
        <v>41679.65</v>
      </c>
      <c r="L7802" t="s">
        <v>26939</v>
      </c>
      <c r="M7802" t="s">
        <v>43</v>
      </c>
      <c r="N7802" s="1">
        <v>43707</v>
      </c>
      <c r="O7802" t="s">
        <v>87</v>
      </c>
      <c r="P7802" t="s">
        <v>45</v>
      </c>
    </row>
    <row r="7803" spans="1:16" x14ac:dyDescent="0.35">
      <c r="A7803" t="s">
        <v>21153</v>
      </c>
      <c r="B7803" s="6">
        <v>28</v>
      </c>
      <c r="C78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803" t="s">
        <v>16</v>
      </c>
      <c r="E7803" t="s">
        <v>65</v>
      </c>
      <c r="F7803" t="s">
        <v>28</v>
      </c>
      <c r="G7803" s="1">
        <v>43576</v>
      </c>
      <c r="H7803" t="s">
        <v>21154</v>
      </c>
      <c r="I7803" t="s">
        <v>21155</v>
      </c>
      <c r="J7803" t="s">
        <v>54</v>
      </c>
      <c r="K7803" s="6">
        <v>26862.94</v>
      </c>
      <c r="L7803" t="s">
        <v>26625</v>
      </c>
      <c r="M7803" t="s">
        <v>43</v>
      </c>
      <c r="N7803" s="1">
        <v>43593</v>
      </c>
      <c r="O7803" t="s">
        <v>33</v>
      </c>
      <c r="P7803" t="s">
        <v>34</v>
      </c>
    </row>
    <row r="7804" spans="1:16" x14ac:dyDescent="0.35">
      <c r="A7804" t="s">
        <v>16380</v>
      </c>
      <c r="B7804" s="6">
        <v>69</v>
      </c>
      <c r="C78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04" t="s">
        <v>16</v>
      </c>
      <c r="E7804" t="s">
        <v>65</v>
      </c>
      <c r="F7804" t="s">
        <v>37</v>
      </c>
      <c r="G7804" s="1">
        <v>44559</v>
      </c>
      <c r="H7804" t="s">
        <v>21156</v>
      </c>
      <c r="I7804" t="s">
        <v>21157</v>
      </c>
      <c r="J7804" t="s">
        <v>63</v>
      </c>
      <c r="K7804" s="6">
        <v>6857.59</v>
      </c>
      <c r="L7804" t="s">
        <v>26828</v>
      </c>
      <c r="M7804" t="s">
        <v>43</v>
      </c>
      <c r="N7804" s="1">
        <v>44581</v>
      </c>
      <c r="O7804" t="s">
        <v>87</v>
      </c>
      <c r="P7804" t="s">
        <v>24</v>
      </c>
    </row>
    <row r="7805" spans="1:16" x14ac:dyDescent="0.35">
      <c r="A7805" t="s">
        <v>21158</v>
      </c>
      <c r="B7805" s="6">
        <v>48</v>
      </c>
      <c r="C78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05" t="s">
        <v>16</v>
      </c>
      <c r="E7805" t="s">
        <v>36</v>
      </c>
      <c r="F7805" t="s">
        <v>56</v>
      </c>
      <c r="G7805" s="1">
        <v>44026</v>
      </c>
      <c r="H7805" t="s">
        <v>21159</v>
      </c>
      <c r="I7805" t="s">
        <v>8133</v>
      </c>
      <c r="J7805" t="s">
        <v>31</v>
      </c>
      <c r="K7805" s="6">
        <v>18995.64</v>
      </c>
      <c r="L7805" t="s">
        <v>26928</v>
      </c>
      <c r="M7805" t="s">
        <v>32</v>
      </c>
      <c r="N7805" s="1">
        <v>44056</v>
      </c>
      <c r="O7805" t="s">
        <v>23</v>
      </c>
      <c r="P7805" t="s">
        <v>24</v>
      </c>
    </row>
    <row r="7806" spans="1:16" x14ac:dyDescent="0.35">
      <c r="A7806" t="s">
        <v>21160</v>
      </c>
      <c r="B7806" s="6">
        <v>58</v>
      </c>
      <c r="C78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06" t="s">
        <v>26</v>
      </c>
      <c r="E7806" t="s">
        <v>117</v>
      </c>
      <c r="F7806" t="s">
        <v>37</v>
      </c>
      <c r="G7806" s="1">
        <v>44006</v>
      </c>
      <c r="H7806" t="s">
        <v>16086</v>
      </c>
      <c r="I7806" t="s">
        <v>21161</v>
      </c>
      <c r="J7806" t="s">
        <v>54</v>
      </c>
      <c r="K7806" s="6">
        <v>17382.490000000002</v>
      </c>
      <c r="L7806" t="s">
        <v>26789</v>
      </c>
      <c r="M7806" t="s">
        <v>32</v>
      </c>
      <c r="N7806" s="1">
        <v>44020</v>
      </c>
      <c r="O7806" t="s">
        <v>50</v>
      </c>
      <c r="P7806" t="s">
        <v>45</v>
      </c>
    </row>
    <row r="7807" spans="1:16" x14ac:dyDescent="0.35">
      <c r="A7807" t="s">
        <v>21162</v>
      </c>
      <c r="B7807" s="6">
        <v>18</v>
      </c>
      <c r="C78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807" t="s">
        <v>16</v>
      </c>
      <c r="E7807" t="s">
        <v>27</v>
      </c>
      <c r="F7807" t="s">
        <v>72</v>
      </c>
      <c r="G7807" s="1">
        <v>43483</v>
      </c>
      <c r="H7807" t="s">
        <v>21163</v>
      </c>
      <c r="I7807" t="s">
        <v>21164</v>
      </c>
      <c r="J7807" t="s">
        <v>63</v>
      </c>
      <c r="K7807" s="6">
        <v>32080.04</v>
      </c>
      <c r="L7807" t="s">
        <v>26630</v>
      </c>
      <c r="M7807" t="s">
        <v>43</v>
      </c>
      <c r="N7807" s="1">
        <v>43496</v>
      </c>
      <c r="O7807" t="s">
        <v>50</v>
      </c>
      <c r="P7807" t="s">
        <v>34</v>
      </c>
    </row>
    <row r="7808" spans="1:16" x14ac:dyDescent="0.35">
      <c r="A7808" t="s">
        <v>21165</v>
      </c>
      <c r="B7808" s="6">
        <v>69</v>
      </c>
      <c r="C78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08" t="s">
        <v>16</v>
      </c>
      <c r="E7808" t="s">
        <v>65</v>
      </c>
      <c r="F7808" t="s">
        <v>37</v>
      </c>
      <c r="G7808" s="1">
        <v>43644</v>
      </c>
      <c r="H7808" t="s">
        <v>21166</v>
      </c>
      <c r="I7808" t="s">
        <v>21167</v>
      </c>
      <c r="J7808" t="s">
        <v>21</v>
      </c>
      <c r="K7808" s="6">
        <v>19179.349999999999</v>
      </c>
      <c r="L7808" t="s">
        <v>26896</v>
      </c>
      <c r="M7808" t="s">
        <v>32</v>
      </c>
      <c r="N7808" s="1">
        <v>43655</v>
      </c>
      <c r="O7808" t="s">
        <v>23</v>
      </c>
      <c r="P7808" t="s">
        <v>34</v>
      </c>
    </row>
    <row r="7809" spans="1:16" x14ac:dyDescent="0.35">
      <c r="A7809" t="s">
        <v>21168</v>
      </c>
      <c r="B7809" s="6">
        <v>57</v>
      </c>
      <c r="C78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09" t="s">
        <v>26</v>
      </c>
      <c r="E7809" t="s">
        <v>51</v>
      </c>
      <c r="F7809" t="s">
        <v>56</v>
      </c>
      <c r="G7809" s="1">
        <v>44285</v>
      </c>
      <c r="H7809" t="s">
        <v>21169</v>
      </c>
      <c r="I7809" t="s">
        <v>21170</v>
      </c>
      <c r="J7809" t="s">
        <v>31</v>
      </c>
      <c r="K7809" s="6">
        <v>8371.7999999999993</v>
      </c>
      <c r="L7809" t="s">
        <v>26750</v>
      </c>
      <c r="M7809" t="s">
        <v>32</v>
      </c>
      <c r="N7809" s="1">
        <v>44308</v>
      </c>
      <c r="O7809" t="s">
        <v>33</v>
      </c>
      <c r="P7809" t="s">
        <v>45</v>
      </c>
    </row>
    <row r="7810" spans="1:16" x14ac:dyDescent="0.35">
      <c r="A7810" t="s">
        <v>21171</v>
      </c>
      <c r="B7810" s="6">
        <v>21</v>
      </c>
      <c r="C78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810" t="s">
        <v>16</v>
      </c>
      <c r="E7810" t="s">
        <v>117</v>
      </c>
      <c r="F7810" t="s">
        <v>28</v>
      </c>
      <c r="G7810" s="1">
        <v>44821</v>
      </c>
      <c r="H7810" t="s">
        <v>21172</v>
      </c>
      <c r="I7810" t="s">
        <v>21173</v>
      </c>
      <c r="J7810" t="s">
        <v>59</v>
      </c>
      <c r="K7810" s="6">
        <v>40738.51</v>
      </c>
      <c r="L7810" t="s">
        <v>26703</v>
      </c>
      <c r="M7810" t="s">
        <v>43</v>
      </c>
      <c r="N7810" s="1">
        <v>44829</v>
      </c>
      <c r="O7810" t="s">
        <v>87</v>
      </c>
      <c r="P7810" t="s">
        <v>34</v>
      </c>
    </row>
    <row r="7811" spans="1:16" x14ac:dyDescent="0.35">
      <c r="A7811" t="s">
        <v>21174</v>
      </c>
      <c r="B7811" s="6">
        <v>26</v>
      </c>
      <c r="C78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811" t="s">
        <v>16</v>
      </c>
      <c r="E7811" t="s">
        <v>27</v>
      </c>
      <c r="F7811" t="s">
        <v>28</v>
      </c>
      <c r="G7811" s="1">
        <v>44876</v>
      </c>
      <c r="H7811" t="s">
        <v>6094</v>
      </c>
      <c r="I7811" t="s">
        <v>19281</v>
      </c>
      <c r="J7811" t="s">
        <v>59</v>
      </c>
      <c r="K7811" s="6">
        <v>37981.72</v>
      </c>
      <c r="L7811" t="s">
        <v>26727</v>
      </c>
      <c r="M7811" t="s">
        <v>32</v>
      </c>
      <c r="N7811" s="1">
        <v>44898</v>
      </c>
      <c r="O7811" t="s">
        <v>23</v>
      </c>
      <c r="P7811" t="s">
        <v>24</v>
      </c>
    </row>
    <row r="7812" spans="1:16" x14ac:dyDescent="0.35">
      <c r="A7812" t="s">
        <v>21175</v>
      </c>
      <c r="B7812" s="6">
        <v>61</v>
      </c>
      <c r="C78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12" t="s">
        <v>16</v>
      </c>
      <c r="E7812" t="s">
        <v>233</v>
      </c>
      <c r="F7812" t="s">
        <v>18</v>
      </c>
      <c r="G7812" s="1">
        <v>44159</v>
      </c>
      <c r="H7812" t="s">
        <v>21176</v>
      </c>
      <c r="I7812" t="s">
        <v>21177</v>
      </c>
      <c r="J7812" t="s">
        <v>31</v>
      </c>
      <c r="K7812" s="6">
        <v>6371.26</v>
      </c>
      <c r="L7812" t="s">
        <v>26921</v>
      </c>
      <c r="M7812" t="s">
        <v>32</v>
      </c>
      <c r="N7812" s="1">
        <v>44162</v>
      </c>
      <c r="O7812" t="s">
        <v>87</v>
      </c>
      <c r="P7812" t="s">
        <v>24</v>
      </c>
    </row>
    <row r="7813" spans="1:16" x14ac:dyDescent="0.35">
      <c r="A7813" t="s">
        <v>21178</v>
      </c>
      <c r="B7813" s="6">
        <v>33</v>
      </c>
      <c r="C78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813" t="s">
        <v>26</v>
      </c>
      <c r="E7813" t="s">
        <v>92</v>
      </c>
      <c r="F7813" t="s">
        <v>72</v>
      </c>
      <c r="G7813" s="1">
        <v>45101</v>
      </c>
      <c r="H7813" t="s">
        <v>21179</v>
      </c>
      <c r="I7813" t="s">
        <v>5161</v>
      </c>
      <c r="J7813" t="s">
        <v>54</v>
      </c>
      <c r="K7813" s="6">
        <v>23136.37</v>
      </c>
      <c r="L7813" t="s">
        <v>26786</v>
      </c>
      <c r="M7813" t="s">
        <v>22</v>
      </c>
      <c r="N7813" s="1">
        <v>45103</v>
      </c>
      <c r="O7813" t="s">
        <v>50</v>
      </c>
      <c r="P7813" t="s">
        <v>24</v>
      </c>
    </row>
    <row r="7814" spans="1:16" x14ac:dyDescent="0.35">
      <c r="A7814" t="s">
        <v>7271</v>
      </c>
      <c r="B7814" s="6">
        <v>39</v>
      </c>
      <c r="C78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814" t="s">
        <v>16</v>
      </c>
      <c r="E7814" t="s">
        <v>117</v>
      </c>
      <c r="F7814" t="s">
        <v>56</v>
      </c>
      <c r="G7814" s="1">
        <v>43991</v>
      </c>
      <c r="H7814" t="s">
        <v>21180</v>
      </c>
      <c r="I7814" t="s">
        <v>21181</v>
      </c>
      <c r="J7814" t="s">
        <v>54</v>
      </c>
      <c r="K7814" s="6">
        <v>22412.09</v>
      </c>
      <c r="L7814" t="s">
        <v>26837</v>
      </c>
      <c r="M7814" t="s">
        <v>43</v>
      </c>
      <c r="N7814" s="1">
        <v>44020</v>
      </c>
      <c r="O7814" t="s">
        <v>33</v>
      </c>
      <c r="P7814" t="s">
        <v>45</v>
      </c>
    </row>
    <row r="7815" spans="1:16" x14ac:dyDescent="0.35">
      <c r="A7815" t="s">
        <v>21182</v>
      </c>
      <c r="B7815" s="6">
        <v>40</v>
      </c>
      <c r="C78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815" t="s">
        <v>26</v>
      </c>
      <c r="E7815" t="s">
        <v>27</v>
      </c>
      <c r="F7815" t="s">
        <v>37</v>
      </c>
      <c r="G7815" s="1">
        <v>44726</v>
      </c>
      <c r="H7815" t="s">
        <v>21183</v>
      </c>
      <c r="I7815" t="s">
        <v>21184</v>
      </c>
      <c r="J7815" t="s">
        <v>63</v>
      </c>
      <c r="K7815" s="6">
        <v>18859.23</v>
      </c>
      <c r="L7815" t="s">
        <v>26872</v>
      </c>
      <c r="M7815" t="s">
        <v>32</v>
      </c>
      <c r="N7815" s="1">
        <v>44734</v>
      </c>
      <c r="O7815" t="s">
        <v>23</v>
      </c>
      <c r="P7815" t="s">
        <v>45</v>
      </c>
    </row>
    <row r="7816" spans="1:16" x14ac:dyDescent="0.35">
      <c r="A7816" t="s">
        <v>21185</v>
      </c>
      <c r="B7816" s="6">
        <v>21</v>
      </c>
      <c r="C78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816" t="s">
        <v>26</v>
      </c>
      <c r="E7816" t="s">
        <v>117</v>
      </c>
      <c r="F7816" t="s">
        <v>28</v>
      </c>
      <c r="G7816" s="1">
        <v>43806</v>
      </c>
      <c r="H7816" t="s">
        <v>21186</v>
      </c>
      <c r="I7816" t="s">
        <v>16952</v>
      </c>
      <c r="J7816" t="s">
        <v>63</v>
      </c>
      <c r="K7816" s="6">
        <v>28450.62</v>
      </c>
      <c r="L7816" t="s">
        <v>26617</v>
      </c>
      <c r="M7816" t="s">
        <v>43</v>
      </c>
      <c r="N7816" s="1">
        <v>43826</v>
      </c>
      <c r="O7816" t="s">
        <v>23</v>
      </c>
      <c r="P7816" t="s">
        <v>34</v>
      </c>
    </row>
    <row r="7817" spans="1:16" x14ac:dyDescent="0.35">
      <c r="A7817" t="s">
        <v>21187</v>
      </c>
      <c r="B7817" s="6">
        <v>57</v>
      </c>
      <c r="C78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17" t="s">
        <v>16</v>
      </c>
      <c r="E7817" t="s">
        <v>92</v>
      </c>
      <c r="F7817" t="s">
        <v>37</v>
      </c>
      <c r="G7817" s="1">
        <v>44072</v>
      </c>
      <c r="H7817" t="s">
        <v>21188</v>
      </c>
      <c r="I7817" t="s">
        <v>21189</v>
      </c>
      <c r="J7817" t="s">
        <v>63</v>
      </c>
      <c r="K7817" s="6">
        <v>1217.93</v>
      </c>
      <c r="L7817" t="s">
        <v>26811</v>
      </c>
      <c r="M7817" t="s">
        <v>43</v>
      </c>
      <c r="N7817" s="1">
        <v>44088</v>
      </c>
      <c r="O7817" t="s">
        <v>50</v>
      </c>
      <c r="P7817" t="s">
        <v>45</v>
      </c>
    </row>
    <row r="7818" spans="1:16" x14ac:dyDescent="0.35">
      <c r="A7818" t="s">
        <v>21190</v>
      </c>
      <c r="B7818" s="6">
        <v>24</v>
      </c>
      <c r="C78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818" t="s">
        <v>16</v>
      </c>
      <c r="E7818" t="s">
        <v>65</v>
      </c>
      <c r="F7818" t="s">
        <v>28</v>
      </c>
      <c r="G7818" s="1">
        <v>44211</v>
      </c>
      <c r="H7818" t="s">
        <v>20734</v>
      </c>
      <c r="I7818" t="s">
        <v>21191</v>
      </c>
      <c r="J7818" t="s">
        <v>63</v>
      </c>
      <c r="K7818" s="6">
        <v>6769.46</v>
      </c>
      <c r="L7818" t="s">
        <v>26734</v>
      </c>
      <c r="M7818" t="s">
        <v>43</v>
      </c>
      <c r="N7818" s="1">
        <v>44236</v>
      </c>
      <c r="O7818" t="s">
        <v>87</v>
      </c>
      <c r="P7818" t="s">
        <v>45</v>
      </c>
    </row>
    <row r="7819" spans="1:16" x14ac:dyDescent="0.35">
      <c r="A7819" t="s">
        <v>21192</v>
      </c>
      <c r="B7819" s="6">
        <v>63</v>
      </c>
      <c r="C78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19" t="s">
        <v>16</v>
      </c>
      <c r="E7819" t="s">
        <v>233</v>
      </c>
      <c r="F7819" t="s">
        <v>28</v>
      </c>
      <c r="G7819" s="1">
        <v>44870</v>
      </c>
      <c r="H7819" t="s">
        <v>21193</v>
      </c>
      <c r="I7819" t="s">
        <v>2216</v>
      </c>
      <c r="J7819" t="s">
        <v>21</v>
      </c>
      <c r="K7819" s="6">
        <v>33336.57</v>
      </c>
      <c r="L7819" t="s">
        <v>26652</v>
      </c>
      <c r="M7819" t="s">
        <v>43</v>
      </c>
      <c r="N7819" s="1">
        <v>44896</v>
      </c>
      <c r="O7819" t="s">
        <v>50</v>
      </c>
      <c r="P7819" t="s">
        <v>34</v>
      </c>
    </row>
    <row r="7820" spans="1:16" x14ac:dyDescent="0.35">
      <c r="A7820" t="s">
        <v>21194</v>
      </c>
      <c r="B7820" s="6">
        <v>62</v>
      </c>
      <c r="C78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20" t="s">
        <v>26</v>
      </c>
      <c r="E7820" t="s">
        <v>51</v>
      </c>
      <c r="F7820" t="s">
        <v>47</v>
      </c>
      <c r="G7820" s="1">
        <v>45143</v>
      </c>
      <c r="H7820" t="s">
        <v>21195</v>
      </c>
      <c r="I7820" t="s">
        <v>21196</v>
      </c>
      <c r="J7820" t="s">
        <v>59</v>
      </c>
      <c r="K7820" s="6">
        <v>29722.720000000001</v>
      </c>
      <c r="L7820" t="s">
        <v>26750</v>
      </c>
      <c r="M7820" t="s">
        <v>22</v>
      </c>
      <c r="N7820" s="1">
        <v>45166</v>
      </c>
      <c r="O7820" t="s">
        <v>23</v>
      </c>
      <c r="P7820" t="s">
        <v>34</v>
      </c>
    </row>
    <row r="7821" spans="1:16" x14ac:dyDescent="0.35">
      <c r="A7821" t="s">
        <v>21197</v>
      </c>
      <c r="B7821" s="6">
        <v>60</v>
      </c>
      <c r="C78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21" t="s">
        <v>26</v>
      </c>
      <c r="E7821" t="s">
        <v>36</v>
      </c>
      <c r="F7821" t="s">
        <v>37</v>
      </c>
      <c r="G7821" s="1">
        <v>43823</v>
      </c>
      <c r="H7821" t="s">
        <v>21198</v>
      </c>
      <c r="I7821" t="s">
        <v>21199</v>
      </c>
      <c r="J7821" t="s">
        <v>31</v>
      </c>
      <c r="K7821" s="6">
        <v>20014.88</v>
      </c>
      <c r="L7821" t="s">
        <v>26977</v>
      </c>
      <c r="M7821" t="s">
        <v>32</v>
      </c>
      <c r="N7821" s="1">
        <v>43841</v>
      </c>
      <c r="O7821" t="s">
        <v>44</v>
      </c>
      <c r="P7821" t="s">
        <v>24</v>
      </c>
    </row>
    <row r="7822" spans="1:16" x14ac:dyDescent="0.35">
      <c r="A7822" t="s">
        <v>21200</v>
      </c>
      <c r="B7822" s="6">
        <v>77</v>
      </c>
      <c r="C78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22" t="s">
        <v>26</v>
      </c>
      <c r="E7822" t="s">
        <v>117</v>
      </c>
      <c r="F7822" t="s">
        <v>18</v>
      </c>
      <c r="G7822" s="1">
        <v>45088</v>
      </c>
      <c r="H7822" t="s">
        <v>21201</v>
      </c>
      <c r="I7822" t="s">
        <v>21202</v>
      </c>
      <c r="J7822" t="s">
        <v>31</v>
      </c>
      <c r="K7822" s="6">
        <v>9054.66</v>
      </c>
      <c r="L7822" t="s">
        <v>26684</v>
      </c>
      <c r="M7822" t="s">
        <v>32</v>
      </c>
      <c r="N7822" s="1">
        <v>45117</v>
      </c>
      <c r="O7822" t="s">
        <v>87</v>
      </c>
      <c r="P7822" t="s">
        <v>24</v>
      </c>
    </row>
    <row r="7823" spans="1:16" x14ac:dyDescent="0.35">
      <c r="A7823" t="s">
        <v>21203</v>
      </c>
      <c r="B7823" s="6">
        <v>18</v>
      </c>
      <c r="C78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823" t="s">
        <v>16</v>
      </c>
      <c r="E7823" t="s">
        <v>51</v>
      </c>
      <c r="F7823" t="s">
        <v>56</v>
      </c>
      <c r="G7823" s="1">
        <v>44453</v>
      </c>
      <c r="H7823" t="s">
        <v>21204</v>
      </c>
      <c r="I7823" t="s">
        <v>21205</v>
      </c>
      <c r="J7823" t="s">
        <v>31</v>
      </c>
      <c r="K7823" s="6">
        <v>10330.459999999999</v>
      </c>
      <c r="L7823" t="s">
        <v>26954</v>
      </c>
      <c r="M7823" t="s">
        <v>32</v>
      </c>
      <c r="N7823" s="1">
        <v>44454</v>
      </c>
      <c r="O7823" t="s">
        <v>44</v>
      </c>
      <c r="P7823" t="s">
        <v>24</v>
      </c>
    </row>
    <row r="7824" spans="1:16" x14ac:dyDescent="0.35">
      <c r="A7824" t="s">
        <v>21206</v>
      </c>
      <c r="B7824" s="6">
        <v>31</v>
      </c>
      <c r="C78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824" t="s">
        <v>16</v>
      </c>
      <c r="E7824" t="s">
        <v>36</v>
      </c>
      <c r="F7824" t="s">
        <v>18</v>
      </c>
      <c r="G7824" s="1">
        <v>44275</v>
      </c>
      <c r="H7824" t="s">
        <v>21207</v>
      </c>
      <c r="I7824" t="s">
        <v>21208</v>
      </c>
      <c r="J7824" t="s">
        <v>31</v>
      </c>
      <c r="K7824" s="6">
        <v>21910.41</v>
      </c>
      <c r="L7824" t="s">
        <v>26866</v>
      </c>
      <c r="M7824" t="s">
        <v>43</v>
      </c>
      <c r="N7824" s="1">
        <v>44294</v>
      </c>
      <c r="O7824" t="s">
        <v>50</v>
      </c>
      <c r="P7824" t="s">
        <v>34</v>
      </c>
    </row>
    <row r="7825" spans="1:16" x14ac:dyDescent="0.35">
      <c r="A7825" t="s">
        <v>21209</v>
      </c>
      <c r="B7825" s="6">
        <v>51</v>
      </c>
      <c r="C78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25" t="s">
        <v>16</v>
      </c>
      <c r="E7825" t="s">
        <v>92</v>
      </c>
      <c r="F7825" t="s">
        <v>56</v>
      </c>
      <c r="G7825" s="1">
        <v>45223</v>
      </c>
      <c r="H7825" t="s">
        <v>21210</v>
      </c>
      <c r="I7825" t="s">
        <v>21211</v>
      </c>
      <c r="J7825" t="s">
        <v>54</v>
      </c>
      <c r="K7825" s="6">
        <v>16320.02</v>
      </c>
      <c r="L7825" t="s">
        <v>26670</v>
      </c>
      <c r="M7825" t="s">
        <v>32</v>
      </c>
      <c r="N7825" s="1">
        <v>45230</v>
      </c>
      <c r="O7825" t="s">
        <v>23</v>
      </c>
      <c r="P7825" t="s">
        <v>45</v>
      </c>
    </row>
    <row r="7826" spans="1:16" x14ac:dyDescent="0.35">
      <c r="A7826" t="s">
        <v>21212</v>
      </c>
      <c r="B7826" s="6">
        <v>79</v>
      </c>
      <c r="C78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26" t="s">
        <v>26</v>
      </c>
      <c r="E7826" t="s">
        <v>117</v>
      </c>
      <c r="F7826" t="s">
        <v>28</v>
      </c>
      <c r="G7826" s="1">
        <v>43935</v>
      </c>
      <c r="H7826" t="s">
        <v>21213</v>
      </c>
      <c r="I7826" t="s">
        <v>21214</v>
      </c>
      <c r="J7826" t="s">
        <v>54</v>
      </c>
      <c r="K7826" s="6">
        <v>21691.59</v>
      </c>
      <c r="L7826" t="s">
        <v>26878</v>
      </c>
      <c r="M7826" t="s">
        <v>43</v>
      </c>
      <c r="N7826" s="1">
        <v>43947</v>
      </c>
      <c r="O7826" t="s">
        <v>50</v>
      </c>
      <c r="P7826" t="s">
        <v>34</v>
      </c>
    </row>
    <row r="7827" spans="1:16" x14ac:dyDescent="0.35">
      <c r="A7827" t="s">
        <v>21215</v>
      </c>
      <c r="B7827" s="6">
        <v>35</v>
      </c>
      <c r="C78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827" t="s">
        <v>16</v>
      </c>
      <c r="E7827" t="s">
        <v>17</v>
      </c>
      <c r="F7827" t="s">
        <v>47</v>
      </c>
      <c r="G7827" s="1">
        <v>43872</v>
      </c>
      <c r="H7827" t="s">
        <v>21216</v>
      </c>
      <c r="I7827" t="s">
        <v>21217</v>
      </c>
      <c r="J7827" t="s">
        <v>31</v>
      </c>
      <c r="K7827" s="6">
        <v>19594.689999999999</v>
      </c>
      <c r="L7827" t="s">
        <v>26721</v>
      </c>
      <c r="M7827" t="s">
        <v>32</v>
      </c>
      <c r="N7827" s="1">
        <v>43902</v>
      </c>
      <c r="O7827" t="s">
        <v>44</v>
      </c>
      <c r="P7827" t="s">
        <v>45</v>
      </c>
    </row>
    <row r="7828" spans="1:16" x14ac:dyDescent="0.35">
      <c r="A7828" t="s">
        <v>21218</v>
      </c>
      <c r="B7828" s="6">
        <v>50</v>
      </c>
      <c r="C78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28" t="s">
        <v>16</v>
      </c>
      <c r="E7828" t="s">
        <v>17</v>
      </c>
      <c r="F7828" t="s">
        <v>56</v>
      </c>
      <c r="G7828" s="1">
        <v>44854</v>
      </c>
      <c r="H7828" t="s">
        <v>7496</v>
      </c>
      <c r="I7828" t="s">
        <v>21219</v>
      </c>
      <c r="J7828" t="s">
        <v>59</v>
      </c>
      <c r="K7828" s="6">
        <v>9007.02</v>
      </c>
      <c r="L7828" t="s">
        <v>26650</v>
      </c>
      <c r="M7828" t="s">
        <v>32</v>
      </c>
      <c r="N7828" s="1">
        <v>44863</v>
      </c>
      <c r="O7828" t="s">
        <v>23</v>
      </c>
      <c r="P7828" t="s">
        <v>45</v>
      </c>
    </row>
    <row r="7829" spans="1:16" x14ac:dyDescent="0.35">
      <c r="A7829" t="s">
        <v>20438</v>
      </c>
      <c r="B7829" s="6">
        <v>64</v>
      </c>
      <c r="C78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29" t="s">
        <v>26</v>
      </c>
      <c r="E7829" t="s">
        <v>51</v>
      </c>
      <c r="F7829" t="s">
        <v>18</v>
      </c>
      <c r="G7829" s="1">
        <v>45015</v>
      </c>
      <c r="H7829" t="s">
        <v>21220</v>
      </c>
      <c r="I7829" t="s">
        <v>21221</v>
      </c>
      <c r="J7829" t="s">
        <v>59</v>
      </c>
      <c r="K7829" s="6">
        <v>8695.4699999999993</v>
      </c>
      <c r="L7829" t="s">
        <v>26624</v>
      </c>
      <c r="M7829" t="s">
        <v>32</v>
      </c>
      <c r="N7829" s="1">
        <v>45017</v>
      </c>
      <c r="O7829" t="s">
        <v>44</v>
      </c>
      <c r="P7829" t="s">
        <v>45</v>
      </c>
    </row>
    <row r="7830" spans="1:16" x14ac:dyDescent="0.35">
      <c r="A7830" t="s">
        <v>21222</v>
      </c>
      <c r="B7830" s="6">
        <v>37</v>
      </c>
      <c r="C78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830" t="s">
        <v>16</v>
      </c>
      <c r="E7830" t="s">
        <v>233</v>
      </c>
      <c r="F7830" t="s">
        <v>72</v>
      </c>
      <c r="G7830" s="1">
        <v>44556</v>
      </c>
      <c r="H7830" t="s">
        <v>15256</v>
      </c>
      <c r="I7830" t="s">
        <v>21223</v>
      </c>
      <c r="J7830" t="s">
        <v>63</v>
      </c>
      <c r="K7830" s="6">
        <v>40309.82</v>
      </c>
      <c r="L7830" t="s">
        <v>26884</v>
      </c>
      <c r="M7830" t="s">
        <v>43</v>
      </c>
      <c r="N7830" s="1">
        <v>44567</v>
      </c>
      <c r="O7830" t="s">
        <v>33</v>
      </c>
      <c r="P7830" t="s">
        <v>34</v>
      </c>
    </row>
    <row r="7831" spans="1:16" x14ac:dyDescent="0.35">
      <c r="A7831" t="s">
        <v>21224</v>
      </c>
      <c r="B7831" s="6">
        <v>23</v>
      </c>
      <c r="C78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831" t="s">
        <v>26</v>
      </c>
      <c r="E7831" t="s">
        <v>233</v>
      </c>
      <c r="F7831" t="s">
        <v>28</v>
      </c>
      <c r="G7831" s="1">
        <v>44921</v>
      </c>
      <c r="H7831" t="s">
        <v>21225</v>
      </c>
      <c r="I7831" t="s">
        <v>21226</v>
      </c>
      <c r="J7831" t="s">
        <v>63</v>
      </c>
      <c r="K7831" s="6">
        <v>11889.83</v>
      </c>
      <c r="L7831" t="s">
        <v>26739</v>
      </c>
      <c r="M7831" t="s">
        <v>43</v>
      </c>
      <c r="N7831" s="1">
        <v>44937</v>
      </c>
      <c r="O7831" t="s">
        <v>33</v>
      </c>
      <c r="P7831" t="s">
        <v>45</v>
      </c>
    </row>
    <row r="7832" spans="1:16" x14ac:dyDescent="0.35">
      <c r="A7832" t="s">
        <v>5653</v>
      </c>
      <c r="B7832" s="6">
        <v>78</v>
      </c>
      <c r="C78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32" t="s">
        <v>26</v>
      </c>
      <c r="E7832" t="s">
        <v>17</v>
      </c>
      <c r="F7832" t="s">
        <v>72</v>
      </c>
      <c r="G7832" s="1">
        <v>44558</v>
      </c>
      <c r="H7832" t="s">
        <v>21227</v>
      </c>
      <c r="I7832" t="s">
        <v>21228</v>
      </c>
      <c r="J7832" t="s">
        <v>59</v>
      </c>
      <c r="K7832" s="6">
        <v>22633.91</v>
      </c>
      <c r="L7832" t="s">
        <v>26847</v>
      </c>
      <c r="M7832" t="s">
        <v>32</v>
      </c>
      <c r="N7832" s="1">
        <v>44578</v>
      </c>
      <c r="O7832" t="s">
        <v>50</v>
      </c>
      <c r="P7832" t="s">
        <v>24</v>
      </c>
    </row>
    <row r="7833" spans="1:16" x14ac:dyDescent="0.35">
      <c r="A7833" t="s">
        <v>21229</v>
      </c>
      <c r="B7833" s="6">
        <v>29</v>
      </c>
      <c r="C78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833" t="s">
        <v>26</v>
      </c>
      <c r="E7833" t="s">
        <v>27</v>
      </c>
      <c r="F7833" t="s">
        <v>28</v>
      </c>
      <c r="G7833" s="1">
        <v>44418</v>
      </c>
      <c r="H7833" t="s">
        <v>21230</v>
      </c>
      <c r="I7833" t="s">
        <v>21231</v>
      </c>
      <c r="J7833" t="s">
        <v>63</v>
      </c>
      <c r="K7833" s="6">
        <v>36040.129999999997</v>
      </c>
      <c r="L7833" t="s">
        <v>26687</v>
      </c>
      <c r="M7833" t="s">
        <v>32</v>
      </c>
      <c r="N7833" s="1">
        <v>44429</v>
      </c>
      <c r="O7833" t="s">
        <v>44</v>
      </c>
      <c r="P7833" t="s">
        <v>34</v>
      </c>
    </row>
    <row r="7834" spans="1:16" x14ac:dyDescent="0.35">
      <c r="A7834" t="s">
        <v>15778</v>
      </c>
      <c r="B7834" s="6">
        <v>55</v>
      </c>
      <c r="C78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34" t="s">
        <v>16</v>
      </c>
      <c r="E7834" t="s">
        <v>36</v>
      </c>
      <c r="F7834" t="s">
        <v>37</v>
      </c>
      <c r="G7834" s="1">
        <v>43481</v>
      </c>
      <c r="H7834" t="s">
        <v>21232</v>
      </c>
      <c r="I7834" t="s">
        <v>21233</v>
      </c>
      <c r="J7834" t="s">
        <v>63</v>
      </c>
      <c r="K7834" s="6">
        <v>13849.76</v>
      </c>
      <c r="L7834" t="s">
        <v>26823</v>
      </c>
      <c r="M7834" t="s">
        <v>43</v>
      </c>
      <c r="N7834" s="1">
        <v>43507</v>
      </c>
      <c r="O7834" t="s">
        <v>23</v>
      </c>
      <c r="P7834" t="s">
        <v>24</v>
      </c>
    </row>
    <row r="7835" spans="1:16" x14ac:dyDescent="0.35">
      <c r="A7835" t="s">
        <v>21234</v>
      </c>
      <c r="B7835" s="6">
        <v>75</v>
      </c>
      <c r="C78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35" t="s">
        <v>26</v>
      </c>
      <c r="E7835" t="s">
        <v>65</v>
      </c>
      <c r="F7835" t="s">
        <v>56</v>
      </c>
      <c r="G7835" s="1">
        <v>44377</v>
      </c>
      <c r="H7835" t="s">
        <v>21235</v>
      </c>
      <c r="I7835" t="s">
        <v>4534</v>
      </c>
      <c r="J7835" t="s">
        <v>59</v>
      </c>
      <c r="K7835" s="6">
        <v>34919.78</v>
      </c>
      <c r="L7835" t="s">
        <v>26684</v>
      </c>
      <c r="M7835" t="s">
        <v>43</v>
      </c>
      <c r="N7835" s="1">
        <v>44384</v>
      </c>
      <c r="O7835" t="s">
        <v>44</v>
      </c>
      <c r="P7835" t="s">
        <v>34</v>
      </c>
    </row>
    <row r="7836" spans="1:16" x14ac:dyDescent="0.35">
      <c r="A7836" t="s">
        <v>21236</v>
      </c>
      <c r="B7836" s="6">
        <v>40</v>
      </c>
      <c r="C78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836" t="s">
        <v>26</v>
      </c>
      <c r="E7836" t="s">
        <v>27</v>
      </c>
      <c r="F7836" t="s">
        <v>56</v>
      </c>
      <c r="G7836" s="1">
        <v>43920</v>
      </c>
      <c r="H7836" t="s">
        <v>8866</v>
      </c>
      <c r="I7836" t="s">
        <v>21237</v>
      </c>
      <c r="J7836" t="s">
        <v>21</v>
      </c>
      <c r="K7836" s="6">
        <v>20850</v>
      </c>
      <c r="L7836" t="s">
        <v>26950</v>
      </c>
      <c r="M7836" t="s">
        <v>43</v>
      </c>
      <c r="N7836" s="1">
        <v>43932</v>
      </c>
      <c r="O7836" t="s">
        <v>50</v>
      </c>
      <c r="P7836" t="s">
        <v>45</v>
      </c>
    </row>
    <row r="7837" spans="1:16" x14ac:dyDescent="0.35">
      <c r="A7837" t="s">
        <v>21238</v>
      </c>
      <c r="B7837" s="6">
        <v>80</v>
      </c>
      <c r="C78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37" t="s">
        <v>16</v>
      </c>
      <c r="E7837" t="s">
        <v>51</v>
      </c>
      <c r="F7837" t="s">
        <v>37</v>
      </c>
      <c r="G7837" s="1">
        <v>43636</v>
      </c>
      <c r="H7837" t="s">
        <v>21239</v>
      </c>
      <c r="I7837" t="s">
        <v>7464</v>
      </c>
      <c r="J7837" t="s">
        <v>63</v>
      </c>
      <c r="K7837" s="6">
        <v>9892.1200000000008</v>
      </c>
      <c r="L7837" t="s">
        <v>26926</v>
      </c>
      <c r="M7837" t="s">
        <v>43</v>
      </c>
      <c r="N7837" s="1">
        <v>43647</v>
      </c>
      <c r="O7837" t="s">
        <v>87</v>
      </c>
      <c r="P7837" t="s">
        <v>34</v>
      </c>
    </row>
    <row r="7838" spans="1:16" x14ac:dyDescent="0.35">
      <c r="A7838" t="s">
        <v>7270</v>
      </c>
      <c r="B7838" s="6">
        <v>30</v>
      </c>
      <c r="C78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838" t="s">
        <v>26</v>
      </c>
      <c r="E7838" t="s">
        <v>233</v>
      </c>
      <c r="F7838" t="s">
        <v>28</v>
      </c>
      <c r="G7838" s="1">
        <v>44803</v>
      </c>
      <c r="H7838" t="s">
        <v>21240</v>
      </c>
      <c r="I7838" t="s">
        <v>21241</v>
      </c>
      <c r="J7838" t="s">
        <v>63</v>
      </c>
      <c r="K7838" s="6">
        <v>17291.75</v>
      </c>
      <c r="L7838" t="s">
        <v>26759</v>
      </c>
      <c r="M7838" t="s">
        <v>43</v>
      </c>
      <c r="N7838" s="1">
        <v>44828</v>
      </c>
      <c r="O7838" t="s">
        <v>23</v>
      </c>
      <c r="P7838" t="s">
        <v>34</v>
      </c>
    </row>
    <row r="7839" spans="1:16" x14ac:dyDescent="0.35">
      <c r="A7839" t="s">
        <v>21242</v>
      </c>
      <c r="B7839" s="6">
        <v>50</v>
      </c>
      <c r="C78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39" t="s">
        <v>26</v>
      </c>
      <c r="E7839" t="s">
        <v>233</v>
      </c>
      <c r="F7839" t="s">
        <v>56</v>
      </c>
      <c r="G7839" s="1">
        <v>44267</v>
      </c>
      <c r="H7839" t="s">
        <v>21243</v>
      </c>
      <c r="I7839" t="s">
        <v>21244</v>
      </c>
      <c r="J7839" t="s">
        <v>54</v>
      </c>
      <c r="K7839" s="6">
        <v>14707.32</v>
      </c>
      <c r="L7839" t="s">
        <v>26877</v>
      </c>
      <c r="M7839" t="s">
        <v>32</v>
      </c>
      <c r="N7839" s="1">
        <v>44278</v>
      </c>
      <c r="O7839" t="s">
        <v>50</v>
      </c>
      <c r="P7839" t="s">
        <v>24</v>
      </c>
    </row>
    <row r="7840" spans="1:16" x14ac:dyDescent="0.35">
      <c r="A7840" t="s">
        <v>21245</v>
      </c>
      <c r="B7840" s="6">
        <v>65</v>
      </c>
      <c r="C78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40" t="s">
        <v>16</v>
      </c>
      <c r="E7840" t="s">
        <v>36</v>
      </c>
      <c r="F7840" t="s">
        <v>37</v>
      </c>
      <c r="G7840" s="1">
        <v>43964</v>
      </c>
      <c r="H7840" t="s">
        <v>16810</v>
      </c>
      <c r="I7840" t="s">
        <v>21246</v>
      </c>
      <c r="J7840" t="s">
        <v>21</v>
      </c>
      <c r="K7840" s="6">
        <v>2770.78</v>
      </c>
      <c r="L7840" t="s">
        <v>26637</v>
      </c>
      <c r="M7840" t="s">
        <v>22</v>
      </c>
      <c r="N7840" s="1">
        <v>43967</v>
      </c>
      <c r="O7840" t="s">
        <v>33</v>
      </c>
      <c r="P7840" t="s">
        <v>24</v>
      </c>
    </row>
    <row r="7841" spans="1:16" x14ac:dyDescent="0.35">
      <c r="A7841" t="s">
        <v>21247</v>
      </c>
      <c r="B7841" s="6">
        <v>48</v>
      </c>
      <c r="C78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41" t="s">
        <v>16</v>
      </c>
      <c r="E7841" t="s">
        <v>233</v>
      </c>
      <c r="F7841" t="s">
        <v>47</v>
      </c>
      <c r="G7841" s="1">
        <v>43725</v>
      </c>
      <c r="H7841" t="s">
        <v>21248</v>
      </c>
      <c r="I7841" t="s">
        <v>4212</v>
      </c>
      <c r="J7841" t="s">
        <v>63</v>
      </c>
      <c r="K7841" s="6">
        <v>3520.23</v>
      </c>
      <c r="L7841" t="s">
        <v>26726</v>
      </c>
      <c r="M7841" t="s">
        <v>32</v>
      </c>
      <c r="N7841" s="1">
        <v>43732</v>
      </c>
      <c r="O7841" t="s">
        <v>87</v>
      </c>
      <c r="P7841" t="s">
        <v>45</v>
      </c>
    </row>
    <row r="7842" spans="1:16" x14ac:dyDescent="0.35">
      <c r="A7842" t="s">
        <v>21249</v>
      </c>
      <c r="B7842" s="6">
        <v>57</v>
      </c>
      <c r="C78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42" t="s">
        <v>26</v>
      </c>
      <c r="E7842" t="s">
        <v>65</v>
      </c>
      <c r="F7842" t="s">
        <v>72</v>
      </c>
      <c r="G7842" s="1">
        <v>44478</v>
      </c>
      <c r="H7842" t="s">
        <v>21250</v>
      </c>
      <c r="I7842" t="s">
        <v>21251</v>
      </c>
      <c r="J7842" t="s">
        <v>63</v>
      </c>
      <c r="K7842" s="6">
        <v>13217.67</v>
      </c>
      <c r="L7842" t="s">
        <v>26763</v>
      </c>
      <c r="M7842" t="s">
        <v>22</v>
      </c>
      <c r="N7842" s="1">
        <v>44483</v>
      </c>
      <c r="O7842" t="s">
        <v>33</v>
      </c>
      <c r="P7842" t="s">
        <v>24</v>
      </c>
    </row>
    <row r="7843" spans="1:16" x14ac:dyDescent="0.35">
      <c r="A7843" t="s">
        <v>21252</v>
      </c>
      <c r="B7843" s="6">
        <v>79</v>
      </c>
      <c r="C78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43" t="s">
        <v>26</v>
      </c>
      <c r="E7843" t="s">
        <v>92</v>
      </c>
      <c r="F7843" t="s">
        <v>37</v>
      </c>
      <c r="G7843" s="1">
        <v>44828</v>
      </c>
      <c r="H7843" t="s">
        <v>21253</v>
      </c>
      <c r="I7843" t="s">
        <v>21254</v>
      </c>
      <c r="J7843" t="s">
        <v>21</v>
      </c>
      <c r="K7843" s="6">
        <v>10113.219999999999</v>
      </c>
      <c r="L7843" t="s">
        <v>26905</v>
      </c>
      <c r="M7843" t="s">
        <v>43</v>
      </c>
      <c r="N7843" s="1">
        <v>44849</v>
      </c>
      <c r="O7843" t="s">
        <v>23</v>
      </c>
      <c r="P7843" t="s">
        <v>34</v>
      </c>
    </row>
    <row r="7844" spans="1:16" x14ac:dyDescent="0.35">
      <c r="A7844" t="s">
        <v>14717</v>
      </c>
      <c r="B7844" s="6">
        <v>80</v>
      </c>
      <c r="C78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44" t="s">
        <v>16</v>
      </c>
      <c r="E7844" t="s">
        <v>233</v>
      </c>
      <c r="F7844" t="s">
        <v>47</v>
      </c>
      <c r="G7844" s="1">
        <v>44303</v>
      </c>
      <c r="H7844" t="s">
        <v>21255</v>
      </c>
      <c r="I7844" t="s">
        <v>21256</v>
      </c>
      <c r="J7844" t="s">
        <v>54</v>
      </c>
      <c r="K7844" s="6">
        <v>16411.740000000002</v>
      </c>
      <c r="L7844" t="s">
        <v>26929</v>
      </c>
      <c r="M7844" t="s">
        <v>43</v>
      </c>
      <c r="N7844" s="1">
        <v>44306</v>
      </c>
      <c r="O7844" t="s">
        <v>44</v>
      </c>
      <c r="P7844" t="s">
        <v>34</v>
      </c>
    </row>
    <row r="7845" spans="1:16" x14ac:dyDescent="0.35">
      <c r="A7845" t="s">
        <v>21257</v>
      </c>
      <c r="B7845" s="6">
        <v>62</v>
      </c>
      <c r="C78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45" t="s">
        <v>16</v>
      </c>
      <c r="E7845" t="s">
        <v>27</v>
      </c>
      <c r="F7845" t="s">
        <v>28</v>
      </c>
      <c r="G7845" s="1">
        <v>43539</v>
      </c>
      <c r="H7845" t="s">
        <v>9566</v>
      </c>
      <c r="I7845" t="s">
        <v>21258</v>
      </c>
      <c r="J7845" t="s">
        <v>21</v>
      </c>
      <c r="K7845" s="6">
        <v>16585.169999999998</v>
      </c>
      <c r="L7845" t="s">
        <v>26897</v>
      </c>
      <c r="M7845" t="s">
        <v>43</v>
      </c>
      <c r="N7845" s="1">
        <v>43564</v>
      </c>
      <c r="O7845" t="s">
        <v>23</v>
      </c>
      <c r="P7845" t="s">
        <v>45</v>
      </c>
    </row>
    <row r="7846" spans="1:16" x14ac:dyDescent="0.35">
      <c r="A7846" t="s">
        <v>21259</v>
      </c>
      <c r="B7846" s="6">
        <v>69</v>
      </c>
      <c r="C78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46" t="s">
        <v>26</v>
      </c>
      <c r="E7846" t="s">
        <v>233</v>
      </c>
      <c r="F7846" t="s">
        <v>72</v>
      </c>
      <c r="G7846" s="1">
        <v>45176</v>
      </c>
      <c r="H7846" t="s">
        <v>21260</v>
      </c>
      <c r="I7846" t="s">
        <v>21261</v>
      </c>
      <c r="J7846" t="s">
        <v>21</v>
      </c>
      <c r="K7846" s="6">
        <v>56815.59</v>
      </c>
      <c r="L7846" t="s">
        <v>26587</v>
      </c>
      <c r="M7846" t="s">
        <v>43</v>
      </c>
      <c r="N7846" s="1">
        <v>45178</v>
      </c>
      <c r="O7846" t="s">
        <v>33</v>
      </c>
      <c r="P7846" t="s">
        <v>34</v>
      </c>
    </row>
    <row r="7847" spans="1:16" x14ac:dyDescent="0.35">
      <c r="A7847" t="s">
        <v>21262</v>
      </c>
      <c r="B7847" s="6">
        <v>48</v>
      </c>
      <c r="C78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47" t="s">
        <v>16</v>
      </c>
      <c r="E7847" t="s">
        <v>18804</v>
      </c>
      <c r="F7847" t="s">
        <v>72</v>
      </c>
      <c r="G7847" s="1">
        <v>43479</v>
      </c>
      <c r="H7847" t="s">
        <v>21263</v>
      </c>
      <c r="I7847" t="s">
        <v>21264</v>
      </c>
      <c r="J7847" t="s">
        <v>21</v>
      </c>
      <c r="K7847" s="6">
        <v>10151.91</v>
      </c>
      <c r="L7847" t="s">
        <v>26608</v>
      </c>
      <c r="M7847" t="s">
        <v>32</v>
      </c>
      <c r="N7847" s="1">
        <v>43481</v>
      </c>
      <c r="O7847" t="s">
        <v>23</v>
      </c>
      <c r="P7847" t="s">
        <v>34</v>
      </c>
    </row>
    <row r="7848" spans="1:16" x14ac:dyDescent="0.35">
      <c r="A7848" t="s">
        <v>21265</v>
      </c>
      <c r="B7848" s="6">
        <v>34</v>
      </c>
      <c r="C78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848" t="s">
        <v>26</v>
      </c>
      <c r="E7848" t="s">
        <v>233</v>
      </c>
      <c r="F7848" t="s">
        <v>18</v>
      </c>
      <c r="G7848" s="1">
        <v>44660</v>
      </c>
      <c r="H7848" t="s">
        <v>3810</v>
      </c>
      <c r="I7848" t="s">
        <v>21266</v>
      </c>
      <c r="J7848" t="s">
        <v>54</v>
      </c>
      <c r="K7848" s="6">
        <v>36562.18</v>
      </c>
      <c r="L7848" t="s">
        <v>26766</v>
      </c>
      <c r="M7848" t="s">
        <v>43</v>
      </c>
      <c r="N7848" s="1">
        <v>44689</v>
      </c>
      <c r="O7848" t="s">
        <v>23</v>
      </c>
      <c r="P7848" t="s">
        <v>24</v>
      </c>
    </row>
    <row r="7849" spans="1:16" x14ac:dyDescent="0.35">
      <c r="A7849" t="s">
        <v>21267</v>
      </c>
      <c r="B7849" s="6">
        <v>63</v>
      </c>
      <c r="C78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49" t="s">
        <v>26</v>
      </c>
      <c r="E7849" t="s">
        <v>36</v>
      </c>
      <c r="F7849" t="s">
        <v>56</v>
      </c>
      <c r="G7849" s="1">
        <v>44903</v>
      </c>
      <c r="H7849" t="s">
        <v>21268</v>
      </c>
      <c r="I7849" t="s">
        <v>21269</v>
      </c>
      <c r="J7849" t="s">
        <v>63</v>
      </c>
      <c r="K7849" s="6">
        <v>3690.07</v>
      </c>
      <c r="L7849" t="s">
        <v>26831</v>
      </c>
      <c r="M7849" t="s">
        <v>32</v>
      </c>
      <c r="N7849" s="1">
        <v>44915</v>
      </c>
      <c r="O7849" t="s">
        <v>87</v>
      </c>
      <c r="P7849" t="s">
        <v>24</v>
      </c>
    </row>
    <row r="7850" spans="1:16" x14ac:dyDescent="0.35">
      <c r="A7850" t="s">
        <v>21270</v>
      </c>
      <c r="B7850" s="6">
        <v>77</v>
      </c>
      <c r="C78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50" t="s">
        <v>26</v>
      </c>
      <c r="E7850" t="s">
        <v>27</v>
      </c>
      <c r="F7850" t="s">
        <v>37</v>
      </c>
      <c r="G7850" s="1">
        <v>44883</v>
      </c>
      <c r="H7850" t="s">
        <v>21271</v>
      </c>
      <c r="I7850" t="s">
        <v>21272</v>
      </c>
      <c r="J7850" t="s">
        <v>59</v>
      </c>
      <c r="K7850" s="6">
        <v>1184.3499999999999</v>
      </c>
      <c r="L7850" t="s">
        <v>26930</v>
      </c>
      <c r="M7850" t="s">
        <v>43</v>
      </c>
      <c r="N7850" s="1">
        <v>44902</v>
      </c>
      <c r="O7850" t="s">
        <v>23</v>
      </c>
      <c r="P7850" t="s">
        <v>24</v>
      </c>
    </row>
    <row r="7851" spans="1:16" x14ac:dyDescent="0.35">
      <c r="A7851" t="s">
        <v>21273</v>
      </c>
      <c r="B7851" s="6">
        <v>25</v>
      </c>
      <c r="C78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851" t="s">
        <v>26</v>
      </c>
      <c r="E7851" t="s">
        <v>92</v>
      </c>
      <c r="F7851" t="s">
        <v>18</v>
      </c>
      <c r="G7851" s="1">
        <v>44311</v>
      </c>
      <c r="H7851" t="s">
        <v>13882</v>
      </c>
      <c r="I7851" t="s">
        <v>21274</v>
      </c>
      <c r="J7851" t="s">
        <v>54</v>
      </c>
      <c r="K7851" s="6">
        <v>43010.9</v>
      </c>
      <c r="L7851" t="s">
        <v>26713</v>
      </c>
      <c r="M7851" t="s">
        <v>32</v>
      </c>
      <c r="N7851" s="1">
        <v>44328</v>
      </c>
      <c r="O7851" t="s">
        <v>44</v>
      </c>
      <c r="P7851" t="s">
        <v>24</v>
      </c>
    </row>
    <row r="7852" spans="1:16" x14ac:dyDescent="0.35">
      <c r="A7852" t="s">
        <v>21275</v>
      </c>
      <c r="B7852" s="6">
        <v>33</v>
      </c>
      <c r="C78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852" t="s">
        <v>26</v>
      </c>
      <c r="E7852" t="s">
        <v>18804</v>
      </c>
      <c r="F7852" t="s">
        <v>47</v>
      </c>
      <c r="G7852" s="1">
        <v>43974</v>
      </c>
      <c r="H7852" t="s">
        <v>21276</v>
      </c>
      <c r="I7852" t="s">
        <v>8000</v>
      </c>
      <c r="J7852" t="s">
        <v>54</v>
      </c>
      <c r="K7852" s="6">
        <v>1706.96</v>
      </c>
      <c r="L7852" t="s">
        <v>26672</v>
      </c>
      <c r="M7852" t="s">
        <v>22</v>
      </c>
      <c r="N7852" s="1">
        <v>43990</v>
      </c>
      <c r="O7852" t="s">
        <v>44</v>
      </c>
      <c r="P7852" t="s">
        <v>45</v>
      </c>
    </row>
    <row r="7853" spans="1:16" x14ac:dyDescent="0.35">
      <c r="A7853" t="s">
        <v>21277</v>
      </c>
      <c r="B7853" s="6">
        <v>63</v>
      </c>
      <c r="C78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53" t="s">
        <v>26</v>
      </c>
      <c r="E7853" t="s">
        <v>51</v>
      </c>
      <c r="F7853" t="s">
        <v>72</v>
      </c>
      <c r="G7853" s="1">
        <v>45009</v>
      </c>
      <c r="H7853" t="s">
        <v>21278</v>
      </c>
      <c r="I7853" t="s">
        <v>21279</v>
      </c>
      <c r="J7853" t="s">
        <v>59</v>
      </c>
      <c r="K7853" s="6">
        <v>41283.17</v>
      </c>
      <c r="L7853" t="s">
        <v>26764</v>
      </c>
      <c r="M7853" t="s">
        <v>43</v>
      </c>
      <c r="N7853" s="1">
        <v>45038</v>
      </c>
      <c r="O7853" t="s">
        <v>50</v>
      </c>
      <c r="P7853" t="s">
        <v>45</v>
      </c>
    </row>
    <row r="7854" spans="1:16" x14ac:dyDescent="0.35">
      <c r="A7854" t="s">
        <v>21280</v>
      </c>
      <c r="B7854" s="6">
        <v>55</v>
      </c>
      <c r="C78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54" t="s">
        <v>26</v>
      </c>
      <c r="E7854" t="s">
        <v>36</v>
      </c>
      <c r="F7854" t="s">
        <v>37</v>
      </c>
      <c r="G7854" s="1">
        <v>43786</v>
      </c>
      <c r="H7854" t="s">
        <v>21281</v>
      </c>
      <c r="I7854" t="s">
        <v>21282</v>
      </c>
      <c r="J7854" t="s">
        <v>59</v>
      </c>
      <c r="K7854" s="6">
        <v>10386.629999999999</v>
      </c>
      <c r="L7854" t="s">
        <v>26601</v>
      </c>
      <c r="M7854" t="s">
        <v>43</v>
      </c>
      <c r="N7854" s="1">
        <v>43808</v>
      </c>
      <c r="O7854" t="s">
        <v>23</v>
      </c>
      <c r="P7854" t="s">
        <v>45</v>
      </c>
    </row>
    <row r="7855" spans="1:16" x14ac:dyDescent="0.35">
      <c r="A7855" t="s">
        <v>21283</v>
      </c>
      <c r="B7855" s="6">
        <v>83</v>
      </c>
      <c r="C78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55" t="s">
        <v>16</v>
      </c>
      <c r="E7855" t="s">
        <v>27</v>
      </c>
      <c r="F7855" t="s">
        <v>28</v>
      </c>
      <c r="G7855" s="1">
        <v>44384</v>
      </c>
      <c r="H7855" t="s">
        <v>2565</v>
      </c>
      <c r="I7855" t="s">
        <v>21284</v>
      </c>
      <c r="J7855" t="s">
        <v>63</v>
      </c>
      <c r="K7855" s="6">
        <v>41868.239999999998</v>
      </c>
      <c r="L7855" t="s">
        <v>26757</v>
      </c>
      <c r="M7855" t="s">
        <v>43</v>
      </c>
      <c r="N7855" s="1">
        <v>44410</v>
      </c>
      <c r="O7855" t="s">
        <v>87</v>
      </c>
      <c r="P7855" t="s">
        <v>45</v>
      </c>
    </row>
    <row r="7856" spans="1:16" x14ac:dyDescent="0.35">
      <c r="A7856" t="s">
        <v>21285</v>
      </c>
      <c r="B7856" s="6">
        <v>21</v>
      </c>
      <c r="C78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856" t="s">
        <v>26</v>
      </c>
      <c r="E7856" t="s">
        <v>36</v>
      </c>
      <c r="F7856" t="s">
        <v>47</v>
      </c>
      <c r="G7856" s="1">
        <v>44635</v>
      </c>
      <c r="H7856" t="s">
        <v>21286</v>
      </c>
      <c r="I7856" t="s">
        <v>4608</v>
      </c>
      <c r="J7856" t="s">
        <v>31</v>
      </c>
      <c r="K7856" s="6">
        <v>4989.2299999999996</v>
      </c>
      <c r="L7856" t="s">
        <v>26938</v>
      </c>
      <c r="M7856" t="s">
        <v>43</v>
      </c>
      <c r="N7856" s="1">
        <v>44665</v>
      </c>
      <c r="O7856" t="s">
        <v>23</v>
      </c>
      <c r="P7856" t="s">
        <v>34</v>
      </c>
    </row>
    <row r="7857" spans="1:16" x14ac:dyDescent="0.35">
      <c r="A7857" t="s">
        <v>21287</v>
      </c>
      <c r="B7857" s="6">
        <v>33</v>
      </c>
      <c r="C78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857" t="s">
        <v>26</v>
      </c>
      <c r="E7857" t="s">
        <v>233</v>
      </c>
      <c r="F7857" t="s">
        <v>18</v>
      </c>
      <c r="G7857" s="1">
        <v>44471</v>
      </c>
      <c r="H7857" t="s">
        <v>21288</v>
      </c>
      <c r="I7857" t="s">
        <v>21289</v>
      </c>
      <c r="J7857" t="s">
        <v>31</v>
      </c>
      <c r="K7857" s="6">
        <v>6691.43</v>
      </c>
      <c r="L7857" t="s">
        <v>26713</v>
      </c>
      <c r="M7857" t="s">
        <v>43</v>
      </c>
      <c r="N7857" s="1">
        <v>44486</v>
      </c>
      <c r="O7857" t="s">
        <v>50</v>
      </c>
      <c r="P7857" t="s">
        <v>45</v>
      </c>
    </row>
    <row r="7858" spans="1:16" x14ac:dyDescent="0.35">
      <c r="A7858" t="s">
        <v>21290</v>
      </c>
      <c r="B7858" s="6">
        <v>18</v>
      </c>
      <c r="C78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858" t="s">
        <v>26</v>
      </c>
      <c r="E7858" t="s">
        <v>117</v>
      </c>
      <c r="F7858" t="s">
        <v>37</v>
      </c>
      <c r="G7858" s="1">
        <v>44967</v>
      </c>
      <c r="H7858" t="s">
        <v>4179</v>
      </c>
      <c r="I7858" t="s">
        <v>21291</v>
      </c>
      <c r="J7858" t="s">
        <v>54</v>
      </c>
      <c r="K7858" s="6">
        <v>17154.87</v>
      </c>
      <c r="L7858" t="s">
        <v>26927</v>
      </c>
      <c r="M7858" t="s">
        <v>22</v>
      </c>
      <c r="N7858" s="1">
        <v>44971</v>
      </c>
      <c r="O7858" t="s">
        <v>87</v>
      </c>
      <c r="P7858" t="s">
        <v>45</v>
      </c>
    </row>
    <row r="7859" spans="1:16" x14ac:dyDescent="0.35">
      <c r="A7859" t="s">
        <v>21292</v>
      </c>
      <c r="B7859" s="6">
        <v>39</v>
      </c>
      <c r="C78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859" t="s">
        <v>16</v>
      </c>
      <c r="E7859" t="s">
        <v>233</v>
      </c>
      <c r="F7859" t="s">
        <v>56</v>
      </c>
      <c r="G7859" s="1">
        <v>44524</v>
      </c>
      <c r="H7859" t="s">
        <v>21293</v>
      </c>
      <c r="I7859" t="s">
        <v>21294</v>
      </c>
      <c r="J7859" t="s">
        <v>54</v>
      </c>
      <c r="K7859" s="6">
        <v>27084.81</v>
      </c>
      <c r="L7859" t="s">
        <v>26722</v>
      </c>
      <c r="M7859" t="s">
        <v>32</v>
      </c>
      <c r="N7859" s="1">
        <v>44541</v>
      </c>
      <c r="O7859" t="s">
        <v>87</v>
      </c>
      <c r="P7859" t="s">
        <v>24</v>
      </c>
    </row>
    <row r="7860" spans="1:16" x14ac:dyDescent="0.35">
      <c r="A7860" t="s">
        <v>21295</v>
      </c>
      <c r="B7860" s="6">
        <v>71</v>
      </c>
      <c r="C78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60" t="s">
        <v>26</v>
      </c>
      <c r="E7860" t="s">
        <v>92</v>
      </c>
      <c r="F7860" t="s">
        <v>37</v>
      </c>
      <c r="G7860" s="1">
        <v>44814</v>
      </c>
      <c r="H7860" t="s">
        <v>21296</v>
      </c>
      <c r="I7860" t="s">
        <v>21297</v>
      </c>
      <c r="J7860" t="s">
        <v>31</v>
      </c>
      <c r="K7860" s="6">
        <v>24857.63</v>
      </c>
      <c r="L7860" t="s">
        <v>26863</v>
      </c>
      <c r="M7860" t="s">
        <v>22</v>
      </c>
      <c r="N7860" s="1">
        <v>44833</v>
      </c>
      <c r="O7860" t="s">
        <v>23</v>
      </c>
      <c r="P7860" t="s">
        <v>34</v>
      </c>
    </row>
    <row r="7861" spans="1:16" x14ac:dyDescent="0.35">
      <c r="A7861" t="s">
        <v>21298</v>
      </c>
      <c r="B7861" s="6">
        <v>35</v>
      </c>
      <c r="C78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861" t="s">
        <v>16</v>
      </c>
      <c r="E7861" t="s">
        <v>117</v>
      </c>
      <c r="F7861" t="s">
        <v>37</v>
      </c>
      <c r="G7861" s="1">
        <v>43428</v>
      </c>
      <c r="H7861" t="s">
        <v>21299</v>
      </c>
      <c r="I7861" t="s">
        <v>21300</v>
      </c>
      <c r="J7861" t="s">
        <v>59</v>
      </c>
      <c r="K7861" s="6">
        <v>7703.98</v>
      </c>
      <c r="L7861" t="s">
        <v>26973</v>
      </c>
      <c r="M7861" t="s">
        <v>43</v>
      </c>
      <c r="N7861" s="1">
        <v>43450</v>
      </c>
      <c r="O7861" t="s">
        <v>33</v>
      </c>
      <c r="P7861" t="s">
        <v>24</v>
      </c>
    </row>
    <row r="7862" spans="1:16" x14ac:dyDescent="0.35">
      <c r="A7862" t="s">
        <v>1435</v>
      </c>
      <c r="B7862" s="6">
        <v>43</v>
      </c>
      <c r="C78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62" t="s">
        <v>16</v>
      </c>
      <c r="E7862" t="s">
        <v>65</v>
      </c>
      <c r="F7862" t="s">
        <v>72</v>
      </c>
      <c r="G7862" s="1">
        <v>43795</v>
      </c>
      <c r="H7862" t="s">
        <v>21301</v>
      </c>
      <c r="I7862" t="s">
        <v>1384</v>
      </c>
      <c r="J7862" t="s">
        <v>59</v>
      </c>
      <c r="K7862" s="6">
        <v>6588.19</v>
      </c>
      <c r="L7862" t="s">
        <v>26715</v>
      </c>
      <c r="M7862" t="s">
        <v>32</v>
      </c>
      <c r="N7862" s="1">
        <v>43800</v>
      </c>
      <c r="O7862" t="s">
        <v>50</v>
      </c>
      <c r="P7862" t="s">
        <v>24</v>
      </c>
    </row>
    <row r="7863" spans="1:16" x14ac:dyDescent="0.35">
      <c r="A7863" t="s">
        <v>21302</v>
      </c>
      <c r="B7863" s="6">
        <v>37</v>
      </c>
      <c r="C78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863" t="s">
        <v>26</v>
      </c>
      <c r="E7863" t="s">
        <v>27</v>
      </c>
      <c r="F7863" t="s">
        <v>18</v>
      </c>
      <c r="G7863" s="1">
        <v>43598</v>
      </c>
      <c r="H7863" t="s">
        <v>21303</v>
      </c>
      <c r="I7863" t="s">
        <v>20857</v>
      </c>
      <c r="J7863" t="s">
        <v>54</v>
      </c>
      <c r="K7863" s="6">
        <v>40241.11</v>
      </c>
      <c r="L7863" t="s">
        <v>26826</v>
      </c>
      <c r="M7863" t="s">
        <v>32</v>
      </c>
      <c r="N7863" s="1">
        <v>43615</v>
      </c>
      <c r="O7863" t="s">
        <v>87</v>
      </c>
      <c r="P7863" t="s">
        <v>24</v>
      </c>
    </row>
    <row r="7864" spans="1:16" x14ac:dyDescent="0.35">
      <c r="A7864" t="s">
        <v>21304</v>
      </c>
      <c r="B7864" s="6">
        <v>48</v>
      </c>
      <c r="C78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64" t="s">
        <v>16</v>
      </c>
      <c r="E7864" t="s">
        <v>27</v>
      </c>
      <c r="F7864" t="s">
        <v>18</v>
      </c>
      <c r="G7864" s="1">
        <v>45097</v>
      </c>
      <c r="H7864" t="s">
        <v>21305</v>
      </c>
      <c r="I7864" t="s">
        <v>21306</v>
      </c>
      <c r="J7864" t="s">
        <v>21</v>
      </c>
      <c r="K7864" s="6">
        <v>9695.1</v>
      </c>
      <c r="L7864" t="s">
        <v>26689</v>
      </c>
      <c r="M7864" t="s">
        <v>43</v>
      </c>
      <c r="N7864" s="1">
        <v>45102</v>
      </c>
      <c r="O7864" t="s">
        <v>44</v>
      </c>
      <c r="P7864" t="s">
        <v>24</v>
      </c>
    </row>
    <row r="7865" spans="1:16" x14ac:dyDescent="0.35">
      <c r="A7865" t="s">
        <v>21307</v>
      </c>
      <c r="B7865" s="6">
        <v>27</v>
      </c>
      <c r="C78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865" t="s">
        <v>16</v>
      </c>
      <c r="E7865" t="s">
        <v>92</v>
      </c>
      <c r="F7865" t="s">
        <v>28</v>
      </c>
      <c r="G7865" s="1">
        <v>44748</v>
      </c>
      <c r="H7865" t="s">
        <v>21308</v>
      </c>
      <c r="I7865" t="s">
        <v>11828</v>
      </c>
      <c r="J7865" t="s">
        <v>63</v>
      </c>
      <c r="K7865" s="6">
        <v>18161.599999999999</v>
      </c>
      <c r="L7865" t="s">
        <v>26859</v>
      </c>
      <c r="M7865" t="s">
        <v>43</v>
      </c>
      <c r="N7865" s="1">
        <v>44758</v>
      </c>
      <c r="O7865" t="s">
        <v>23</v>
      </c>
      <c r="P7865" t="s">
        <v>34</v>
      </c>
    </row>
    <row r="7866" spans="1:16" x14ac:dyDescent="0.35">
      <c r="A7866" t="s">
        <v>11953</v>
      </c>
      <c r="B7866" s="6">
        <v>67</v>
      </c>
      <c r="C78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66" t="s">
        <v>26</v>
      </c>
      <c r="E7866" t="s">
        <v>51</v>
      </c>
      <c r="F7866" t="s">
        <v>28</v>
      </c>
      <c r="G7866" s="1">
        <v>44315</v>
      </c>
      <c r="H7866" t="s">
        <v>21309</v>
      </c>
      <c r="I7866" t="s">
        <v>11099</v>
      </c>
      <c r="J7866" t="s">
        <v>54</v>
      </c>
      <c r="K7866" s="6">
        <v>32782.25</v>
      </c>
      <c r="L7866" t="s">
        <v>26767</v>
      </c>
      <c r="M7866" t="s">
        <v>32</v>
      </c>
      <c r="N7866" s="1">
        <v>44344</v>
      </c>
      <c r="O7866" t="s">
        <v>87</v>
      </c>
      <c r="P7866" t="s">
        <v>34</v>
      </c>
    </row>
    <row r="7867" spans="1:16" x14ac:dyDescent="0.35">
      <c r="A7867" t="s">
        <v>21310</v>
      </c>
      <c r="B7867" s="6">
        <v>63</v>
      </c>
      <c r="C78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67" t="s">
        <v>16</v>
      </c>
      <c r="E7867" t="s">
        <v>233</v>
      </c>
      <c r="F7867" t="s">
        <v>72</v>
      </c>
      <c r="G7867" s="1">
        <v>44402</v>
      </c>
      <c r="H7867" t="s">
        <v>21311</v>
      </c>
      <c r="I7867" t="s">
        <v>21312</v>
      </c>
      <c r="J7867" t="s">
        <v>63</v>
      </c>
      <c r="K7867" s="6">
        <v>73153.67</v>
      </c>
      <c r="L7867" t="s">
        <v>26896</v>
      </c>
      <c r="M7867" t="s">
        <v>22</v>
      </c>
      <c r="N7867" s="1">
        <v>44417</v>
      </c>
      <c r="O7867" t="s">
        <v>44</v>
      </c>
      <c r="P7867" t="s">
        <v>34</v>
      </c>
    </row>
    <row r="7868" spans="1:16" x14ac:dyDescent="0.35">
      <c r="A7868" t="s">
        <v>21313</v>
      </c>
      <c r="B7868" s="6">
        <v>65</v>
      </c>
      <c r="C78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68" t="s">
        <v>26</v>
      </c>
      <c r="E7868" t="s">
        <v>18804</v>
      </c>
      <c r="F7868" t="s">
        <v>18</v>
      </c>
      <c r="G7868" s="1">
        <v>45209</v>
      </c>
      <c r="H7868" t="s">
        <v>21314</v>
      </c>
      <c r="I7868" t="s">
        <v>21315</v>
      </c>
      <c r="J7868" t="s">
        <v>63</v>
      </c>
      <c r="K7868" s="6">
        <v>41812.86</v>
      </c>
      <c r="L7868" t="s">
        <v>26769</v>
      </c>
      <c r="M7868" t="s">
        <v>32</v>
      </c>
      <c r="N7868" s="1">
        <v>45210</v>
      </c>
      <c r="O7868" t="s">
        <v>50</v>
      </c>
      <c r="P7868" t="s">
        <v>34</v>
      </c>
    </row>
    <row r="7869" spans="1:16" x14ac:dyDescent="0.35">
      <c r="A7869" t="s">
        <v>21316</v>
      </c>
      <c r="B7869" s="6">
        <v>20</v>
      </c>
      <c r="C78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869" t="s">
        <v>16</v>
      </c>
      <c r="E7869" t="s">
        <v>65</v>
      </c>
      <c r="F7869" t="s">
        <v>28</v>
      </c>
      <c r="G7869" s="1">
        <v>43521</v>
      </c>
      <c r="H7869" t="s">
        <v>21317</v>
      </c>
      <c r="I7869" t="s">
        <v>21318</v>
      </c>
      <c r="J7869" t="s">
        <v>63</v>
      </c>
      <c r="K7869" s="6">
        <v>30458.21</v>
      </c>
      <c r="L7869" t="s">
        <v>26975</v>
      </c>
      <c r="M7869" t="s">
        <v>43</v>
      </c>
      <c r="N7869" s="1">
        <v>43528</v>
      </c>
      <c r="O7869" t="s">
        <v>23</v>
      </c>
      <c r="P7869" t="s">
        <v>24</v>
      </c>
    </row>
    <row r="7870" spans="1:16" x14ac:dyDescent="0.35">
      <c r="A7870" t="s">
        <v>21319</v>
      </c>
      <c r="B7870" s="6">
        <v>60</v>
      </c>
      <c r="C78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70" t="s">
        <v>16</v>
      </c>
      <c r="E7870" t="s">
        <v>92</v>
      </c>
      <c r="F7870" t="s">
        <v>47</v>
      </c>
      <c r="G7870" s="1">
        <v>43735</v>
      </c>
      <c r="H7870" t="s">
        <v>5150</v>
      </c>
      <c r="I7870" t="s">
        <v>4868</v>
      </c>
      <c r="J7870" t="s">
        <v>59</v>
      </c>
      <c r="K7870" s="6">
        <v>25889.93</v>
      </c>
      <c r="L7870" t="s">
        <v>26800</v>
      </c>
      <c r="M7870" t="s">
        <v>32</v>
      </c>
      <c r="N7870" s="1">
        <v>43741</v>
      </c>
      <c r="O7870" t="s">
        <v>44</v>
      </c>
      <c r="P7870" t="s">
        <v>34</v>
      </c>
    </row>
    <row r="7871" spans="1:16" x14ac:dyDescent="0.35">
      <c r="A7871" t="s">
        <v>21320</v>
      </c>
      <c r="B7871" s="6">
        <v>83</v>
      </c>
      <c r="C78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71" t="s">
        <v>16</v>
      </c>
      <c r="E7871" t="s">
        <v>92</v>
      </c>
      <c r="F7871" t="s">
        <v>56</v>
      </c>
      <c r="G7871" s="1">
        <v>44610</v>
      </c>
      <c r="H7871" t="s">
        <v>21321</v>
      </c>
      <c r="I7871" t="s">
        <v>21322</v>
      </c>
      <c r="J7871" t="s">
        <v>31</v>
      </c>
      <c r="K7871" s="6">
        <v>12326.5</v>
      </c>
      <c r="L7871" t="s">
        <v>26748</v>
      </c>
      <c r="M7871" t="s">
        <v>32</v>
      </c>
      <c r="N7871" s="1">
        <v>44618</v>
      </c>
      <c r="O7871" t="s">
        <v>33</v>
      </c>
      <c r="P7871" t="s">
        <v>24</v>
      </c>
    </row>
    <row r="7872" spans="1:16" x14ac:dyDescent="0.35">
      <c r="A7872" t="s">
        <v>21323</v>
      </c>
      <c r="B7872" s="6">
        <v>51</v>
      </c>
      <c r="C78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72" t="s">
        <v>16</v>
      </c>
      <c r="E7872" t="s">
        <v>233</v>
      </c>
      <c r="F7872" t="s">
        <v>56</v>
      </c>
      <c r="G7872" s="1">
        <v>44468</v>
      </c>
      <c r="H7872" t="s">
        <v>21324</v>
      </c>
      <c r="I7872" t="s">
        <v>21325</v>
      </c>
      <c r="J7872" t="s">
        <v>21</v>
      </c>
      <c r="K7872" s="6">
        <v>26550.41</v>
      </c>
      <c r="L7872" t="s">
        <v>26753</v>
      </c>
      <c r="M7872" t="s">
        <v>43</v>
      </c>
      <c r="N7872" s="1">
        <v>44489</v>
      </c>
      <c r="O7872" t="s">
        <v>50</v>
      </c>
      <c r="P7872" t="s">
        <v>34</v>
      </c>
    </row>
    <row r="7873" spans="1:16" x14ac:dyDescent="0.35">
      <c r="A7873" t="s">
        <v>21326</v>
      </c>
      <c r="B7873" s="6">
        <v>22</v>
      </c>
      <c r="C78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873" t="s">
        <v>16</v>
      </c>
      <c r="E7873" t="s">
        <v>117</v>
      </c>
      <c r="F7873" t="s">
        <v>28</v>
      </c>
      <c r="G7873" s="1">
        <v>44848</v>
      </c>
      <c r="H7873" t="s">
        <v>21327</v>
      </c>
      <c r="I7873" t="s">
        <v>21328</v>
      </c>
      <c r="J7873" t="s">
        <v>59</v>
      </c>
      <c r="K7873" s="6">
        <v>14492.17</v>
      </c>
      <c r="L7873" t="s">
        <v>26899</v>
      </c>
      <c r="M7873" t="s">
        <v>43</v>
      </c>
      <c r="N7873" s="1">
        <v>44849</v>
      </c>
      <c r="O7873" t="s">
        <v>23</v>
      </c>
      <c r="P7873" t="s">
        <v>45</v>
      </c>
    </row>
    <row r="7874" spans="1:16" x14ac:dyDescent="0.35">
      <c r="A7874" t="s">
        <v>21329</v>
      </c>
      <c r="B7874" s="6">
        <v>66</v>
      </c>
      <c r="C78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74" t="s">
        <v>26</v>
      </c>
      <c r="E7874" t="s">
        <v>18804</v>
      </c>
      <c r="F7874" t="s">
        <v>72</v>
      </c>
      <c r="G7874" s="1">
        <v>44835</v>
      </c>
      <c r="H7874" t="s">
        <v>21330</v>
      </c>
      <c r="I7874" t="s">
        <v>7602</v>
      </c>
      <c r="J7874" t="s">
        <v>59</v>
      </c>
      <c r="K7874" s="6">
        <v>17162.79</v>
      </c>
      <c r="L7874" t="s">
        <v>26854</v>
      </c>
      <c r="M7874" t="s">
        <v>22</v>
      </c>
      <c r="N7874" s="1">
        <v>44835</v>
      </c>
      <c r="O7874" t="s">
        <v>44</v>
      </c>
      <c r="P7874" t="s">
        <v>45</v>
      </c>
    </row>
    <row r="7875" spans="1:16" x14ac:dyDescent="0.35">
      <c r="A7875" t="s">
        <v>21331</v>
      </c>
      <c r="B7875" s="6">
        <v>78</v>
      </c>
      <c r="C78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75" t="s">
        <v>26</v>
      </c>
      <c r="E7875" t="s">
        <v>92</v>
      </c>
      <c r="F7875" t="s">
        <v>37</v>
      </c>
      <c r="G7875" s="1">
        <v>44754</v>
      </c>
      <c r="H7875" t="s">
        <v>21332</v>
      </c>
      <c r="I7875" t="s">
        <v>21333</v>
      </c>
      <c r="J7875" t="s">
        <v>54</v>
      </c>
      <c r="K7875" s="6">
        <v>852.24</v>
      </c>
      <c r="L7875" t="s">
        <v>26618</v>
      </c>
      <c r="M7875" t="s">
        <v>22</v>
      </c>
      <c r="N7875" s="1">
        <v>44772</v>
      </c>
      <c r="O7875" t="s">
        <v>44</v>
      </c>
      <c r="P7875" t="s">
        <v>34</v>
      </c>
    </row>
    <row r="7876" spans="1:16" x14ac:dyDescent="0.35">
      <c r="A7876" t="s">
        <v>21334</v>
      </c>
      <c r="B7876" s="6">
        <v>32</v>
      </c>
      <c r="C78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876" t="s">
        <v>26</v>
      </c>
      <c r="E7876" t="s">
        <v>18804</v>
      </c>
      <c r="F7876" t="s">
        <v>18</v>
      </c>
      <c r="G7876" s="1">
        <v>44091</v>
      </c>
      <c r="H7876" t="s">
        <v>21335</v>
      </c>
      <c r="I7876" t="s">
        <v>21336</v>
      </c>
      <c r="J7876" t="s">
        <v>63</v>
      </c>
      <c r="K7876" s="6">
        <v>43528.25</v>
      </c>
      <c r="L7876" t="s">
        <v>26918</v>
      </c>
      <c r="M7876" t="s">
        <v>43</v>
      </c>
      <c r="N7876" s="1">
        <v>44117</v>
      </c>
      <c r="O7876" t="s">
        <v>23</v>
      </c>
      <c r="P7876" t="s">
        <v>34</v>
      </c>
    </row>
    <row r="7877" spans="1:16" x14ac:dyDescent="0.35">
      <c r="A7877" t="s">
        <v>21337</v>
      </c>
      <c r="B7877" s="6">
        <v>57</v>
      </c>
      <c r="C78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77" t="s">
        <v>16</v>
      </c>
      <c r="E7877" t="s">
        <v>117</v>
      </c>
      <c r="F7877" t="s">
        <v>56</v>
      </c>
      <c r="G7877" s="1">
        <v>44268</v>
      </c>
      <c r="H7877" t="s">
        <v>21338</v>
      </c>
      <c r="I7877" t="s">
        <v>21339</v>
      </c>
      <c r="J7877" t="s">
        <v>31</v>
      </c>
      <c r="K7877" s="6">
        <v>1429.83</v>
      </c>
      <c r="L7877" t="s">
        <v>26683</v>
      </c>
      <c r="M7877" t="s">
        <v>32</v>
      </c>
      <c r="N7877" s="1">
        <v>44298</v>
      </c>
      <c r="O7877" t="s">
        <v>50</v>
      </c>
      <c r="P7877" t="s">
        <v>24</v>
      </c>
    </row>
    <row r="7878" spans="1:16" x14ac:dyDescent="0.35">
      <c r="A7878" t="s">
        <v>21340</v>
      </c>
      <c r="B7878" s="6">
        <v>58</v>
      </c>
      <c r="C78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78" t="s">
        <v>26</v>
      </c>
      <c r="E7878" t="s">
        <v>27</v>
      </c>
      <c r="F7878" t="s">
        <v>28</v>
      </c>
      <c r="G7878" s="1">
        <v>44211</v>
      </c>
      <c r="H7878" t="s">
        <v>21341</v>
      </c>
      <c r="I7878" t="s">
        <v>21342</v>
      </c>
      <c r="J7878" t="s">
        <v>54</v>
      </c>
      <c r="K7878" s="6">
        <v>4054.75</v>
      </c>
      <c r="L7878" t="s">
        <v>26645</v>
      </c>
      <c r="M7878" t="s">
        <v>43</v>
      </c>
      <c r="N7878" s="1">
        <v>44217</v>
      </c>
      <c r="O7878" t="s">
        <v>50</v>
      </c>
      <c r="P7878" t="s">
        <v>24</v>
      </c>
    </row>
    <row r="7879" spans="1:16" x14ac:dyDescent="0.35">
      <c r="A7879" t="s">
        <v>21343</v>
      </c>
      <c r="B7879" s="6">
        <v>54</v>
      </c>
      <c r="C78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79" t="s">
        <v>26</v>
      </c>
      <c r="E7879" t="s">
        <v>36</v>
      </c>
      <c r="F7879" t="s">
        <v>28</v>
      </c>
      <c r="G7879" s="1">
        <v>44212</v>
      </c>
      <c r="H7879" t="s">
        <v>8327</v>
      </c>
      <c r="I7879" t="s">
        <v>21344</v>
      </c>
      <c r="J7879" t="s">
        <v>59</v>
      </c>
      <c r="K7879" s="6">
        <v>14883</v>
      </c>
      <c r="L7879" t="s">
        <v>26848</v>
      </c>
      <c r="M7879" t="s">
        <v>32</v>
      </c>
      <c r="N7879" s="1">
        <v>44236</v>
      </c>
      <c r="O7879" t="s">
        <v>87</v>
      </c>
      <c r="P7879" t="s">
        <v>24</v>
      </c>
    </row>
    <row r="7880" spans="1:16" x14ac:dyDescent="0.35">
      <c r="A7880" t="s">
        <v>21345</v>
      </c>
      <c r="B7880" s="6">
        <v>52</v>
      </c>
      <c r="C78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80" t="s">
        <v>26</v>
      </c>
      <c r="E7880" t="s">
        <v>27</v>
      </c>
      <c r="F7880" t="s">
        <v>47</v>
      </c>
      <c r="G7880" s="1">
        <v>44965</v>
      </c>
      <c r="H7880" t="s">
        <v>18437</v>
      </c>
      <c r="I7880" t="s">
        <v>21346</v>
      </c>
      <c r="J7880" t="s">
        <v>59</v>
      </c>
      <c r="K7880" s="6">
        <v>1563.78</v>
      </c>
      <c r="L7880" t="s">
        <v>26872</v>
      </c>
      <c r="M7880" t="s">
        <v>22</v>
      </c>
      <c r="N7880" s="1">
        <v>44984</v>
      </c>
      <c r="O7880" t="s">
        <v>33</v>
      </c>
      <c r="P7880" t="s">
        <v>34</v>
      </c>
    </row>
    <row r="7881" spans="1:16" x14ac:dyDescent="0.35">
      <c r="A7881" t="s">
        <v>21347</v>
      </c>
      <c r="B7881" s="6">
        <v>84</v>
      </c>
      <c r="C78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81" t="s">
        <v>16</v>
      </c>
      <c r="E7881" t="s">
        <v>117</v>
      </c>
      <c r="F7881" t="s">
        <v>37</v>
      </c>
      <c r="G7881" s="1">
        <v>44264</v>
      </c>
      <c r="H7881" t="s">
        <v>21348</v>
      </c>
      <c r="I7881" t="s">
        <v>21349</v>
      </c>
      <c r="J7881" t="s">
        <v>31</v>
      </c>
      <c r="K7881" s="6">
        <v>5358.28</v>
      </c>
      <c r="L7881" t="s">
        <v>26718</v>
      </c>
      <c r="M7881" t="s">
        <v>32</v>
      </c>
      <c r="N7881" s="1">
        <v>44273</v>
      </c>
      <c r="O7881" t="s">
        <v>50</v>
      </c>
      <c r="P7881" t="s">
        <v>34</v>
      </c>
    </row>
    <row r="7882" spans="1:16" x14ac:dyDescent="0.35">
      <c r="A7882" t="s">
        <v>21350</v>
      </c>
      <c r="B7882" s="6">
        <v>35</v>
      </c>
      <c r="C78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882" t="s">
        <v>26</v>
      </c>
      <c r="E7882" t="s">
        <v>117</v>
      </c>
      <c r="F7882" t="s">
        <v>37</v>
      </c>
      <c r="G7882" s="1">
        <v>44920</v>
      </c>
      <c r="H7882" t="s">
        <v>2521</v>
      </c>
      <c r="I7882" t="s">
        <v>21351</v>
      </c>
      <c r="J7882" t="s">
        <v>54</v>
      </c>
      <c r="K7882" s="6">
        <v>23241.94</v>
      </c>
      <c r="L7882" t="s">
        <v>26758</v>
      </c>
      <c r="M7882" t="s">
        <v>32</v>
      </c>
      <c r="N7882" s="1">
        <v>44922</v>
      </c>
      <c r="O7882" t="s">
        <v>87</v>
      </c>
      <c r="P7882" t="s">
        <v>45</v>
      </c>
    </row>
    <row r="7883" spans="1:16" x14ac:dyDescent="0.35">
      <c r="A7883" t="s">
        <v>21352</v>
      </c>
      <c r="B7883" s="6">
        <v>45</v>
      </c>
      <c r="C78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83" t="s">
        <v>26</v>
      </c>
      <c r="E7883" t="s">
        <v>65</v>
      </c>
      <c r="F7883" t="s">
        <v>28</v>
      </c>
      <c r="G7883" s="1">
        <v>43948</v>
      </c>
      <c r="H7883" t="s">
        <v>21353</v>
      </c>
      <c r="I7883" t="s">
        <v>21354</v>
      </c>
      <c r="J7883" t="s">
        <v>21</v>
      </c>
      <c r="K7883" s="6">
        <v>15815.11</v>
      </c>
      <c r="L7883" t="s">
        <v>26689</v>
      </c>
      <c r="M7883" t="s">
        <v>22</v>
      </c>
      <c r="N7883" s="1">
        <v>43954</v>
      </c>
      <c r="O7883" t="s">
        <v>87</v>
      </c>
      <c r="P7883" t="s">
        <v>34</v>
      </c>
    </row>
    <row r="7884" spans="1:16" x14ac:dyDescent="0.35">
      <c r="A7884" t="s">
        <v>21355</v>
      </c>
      <c r="B7884" s="6">
        <v>55</v>
      </c>
      <c r="C78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84" t="s">
        <v>26</v>
      </c>
      <c r="E7884" t="s">
        <v>18804</v>
      </c>
      <c r="F7884" t="s">
        <v>37</v>
      </c>
      <c r="G7884" s="1">
        <v>44147</v>
      </c>
      <c r="H7884" t="s">
        <v>17459</v>
      </c>
      <c r="I7884" t="s">
        <v>21356</v>
      </c>
      <c r="J7884" t="s">
        <v>21</v>
      </c>
      <c r="K7884" s="6">
        <v>20488.04</v>
      </c>
      <c r="L7884" t="s">
        <v>26751</v>
      </c>
      <c r="M7884" t="s">
        <v>22</v>
      </c>
      <c r="N7884" s="1">
        <v>44147</v>
      </c>
      <c r="O7884" t="s">
        <v>44</v>
      </c>
      <c r="P7884" t="s">
        <v>45</v>
      </c>
    </row>
    <row r="7885" spans="1:16" x14ac:dyDescent="0.35">
      <c r="A7885" t="s">
        <v>21357</v>
      </c>
      <c r="B7885" s="6">
        <v>67</v>
      </c>
      <c r="C78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85" t="s">
        <v>26</v>
      </c>
      <c r="E7885" t="s">
        <v>51</v>
      </c>
      <c r="F7885" t="s">
        <v>47</v>
      </c>
      <c r="G7885" s="1">
        <v>45162</v>
      </c>
      <c r="H7885" t="s">
        <v>21358</v>
      </c>
      <c r="I7885" t="s">
        <v>21359</v>
      </c>
      <c r="J7885" t="s">
        <v>59</v>
      </c>
      <c r="K7885" s="6">
        <v>24640.69</v>
      </c>
      <c r="L7885" t="s">
        <v>26708</v>
      </c>
      <c r="M7885" t="s">
        <v>22</v>
      </c>
      <c r="N7885" s="1">
        <v>45183</v>
      </c>
      <c r="O7885" t="s">
        <v>50</v>
      </c>
      <c r="P7885" t="s">
        <v>24</v>
      </c>
    </row>
    <row r="7886" spans="1:16" x14ac:dyDescent="0.35">
      <c r="A7886" t="s">
        <v>21360</v>
      </c>
      <c r="B7886" s="6">
        <v>46</v>
      </c>
      <c r="C78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86" t="s">
        <v>16</v>
      </c>
      <c r="E7886" t="s">
        <v>51</v>
      </c>
      <c r="F7886" t="s">
        <v>72</v>
      </c>
      <c r="G7886" s="1">
        <v>44165</v>
      </c>
      <c r="H7886" t="s">
        <v>21361</v>
      </c>
      <c r="I7886" t="s">
        <v>1491</v>
      </c>
      <c r="J7886" t="s">
        <v>63</v>
      </c>
      <c r="K7886" s="6">
        <v>38334.980000000003</v>
      </c>
      <c r="L7886" t="s">
        <v>26621</v>
      </c>
      <c r="M7886" t="s">
        <v>22</v>
      </c>
      <c r="N7886" s="1">
        <v>44171</v>
      </c>
      <c r="O7886" t="s">
        <v>23</v>
      </c>
      <c r="P7886" t="s">
        <v>45</v>
      </c>
    </row>
    <row r="7887" spans="1:16" x14ac:dyDescent="0.35">
      <c r="A7887" t="s">
        <v>21362</v>
      </c>
      <c r="B7887" s="6">
        <v>60</v>
      </c>
      <c r="C78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87" t="s">
        <v>16</v>
      </c>
      <c r="E7887" t="s">
        <v>51</v>
      </c>
      <c r="F7887" t="s">
        <v>47</v>
      </c>
      <c r="G7887" s="1">
        <v>44519</v>
      </c>
      <c r="H7887" t="s">
        <v>21363</v>
      </c>
      <c r="I7887" t="s">
        <v>21364</v>
      </c>
      <c r="J7887" t="s">
        <v>54</v>
      </c>
      <c r="K7887" s="6">
        <v>10809.38</v>
      </c>
      <c r="L7887" t="s">
        <v>26883</v>
      </c>
      <c r="M7887" t="s">
        <v>22</v>
      </c>
      <c r="N7887" s="1">
        <v>44523</v>
      </c>
      <c r="O7887" t="s">
        <v>50</v>
      </c>
      <c r="P7887" t="s">
        <v>34</v>
      </c>
    </row>
    <row r="7888" spans="1:16" x14ac:dyDescent="0.35">
      <c r="A7888" t="s">
        <v>21365</v>
      </c>
      <c r="B7888" s="6">
        <v>25</v>
      </c>
      <c r="C78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888" t="s">
        <v>16</v>
      </c>
      <c r="E7888" t="s">
        <v>18804</v>
      </c>
      <c r="F7888" t="s">
        <v>37</v>
      </c>
      <c r="G7888" s="1">
        <v>45027</v>
      </c>
      <c r="H7888" t="s">
        <v>21366</v>
      </c>
      <c r="I7888" t="s">
        <v>21367</v>
      </c>
      <c r="J7888" t="s">
        <v>63</v>
      </c>
      <c r="K7888" s="6">
        <v>11833.75</v>
      </c>
      <c r="L7888" t="s">
        <v>26806</v>
      </c>
      <c r="M7888" t="s">
        <v>32</v>
      </c>
      <c r="N7888" s="1">
        <v>45052</v>
      </c>
      <c r="O7888" t="s">
        <v>44</v>
      </c>
      <c r="P7888" t="s">
        <v>45</v>
      </c>
    </row>
    <row r="7889" spans="1:16" x14ac:dyDescent="0.35">
      <c r="A7889" t="s">
        <v>21368</v>
      </c>
      <c r="B7889" s="6">
        <v>53</v>
      </c>
      <c r="C78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89" t="s">
        <v>16</v>
      </c>
      <c r="E7889" t="s">
        <v>233</v>
      </c>
      <c r="F7889" t="s">
        <v>37</v>
      </c>
      <c r="G7889" s="1">
        <v>45155</v>
      </c>
      <c r="H7889" t="s">
        <v>8910</v>
      </c>
      <c r="I7889" t="s">
        <v>20835</v>
      </c>
      <c r="J7889" t="s">
        <v>63</v>
      </c>
      <c r="K7889" s="6">
        <v>1313.11</v>
      </c>
      <c r="L7889" t="s">
        <v>26673</v>
      </c>
      <c r="M7889" t="s">
        <v>43</v>
      </c>
      <c r="N7889" s="1">
        <v>45164</v>
      </c>
      <c r="O7889" t="s">
        <v>33</v>
      </c>
      <c r="P7889" t="s">
        <v>34</v>
      </c>
    </row>
    <row r="7890" spans="1:16" x14ac:dyDescent="0.35">
      <c r="A7890" t="s">
        <v>21369</v>
      </c>
      <c r="B7890" s="6">
        <v>37</v>
      </c>
      <c r="C78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890" t="s">
        <v>26</v>
      </c>
      <c r="E7890" t="s">
        <v>117</v>
      </c>
      <c r="F7890" t="s">
        <v>72</v>
      </c>
      <c r="G7890" s="1">
        <v>43997</v>
      </c>
      <c r="H7890" t="s">
        <v>21370</v>
      </c>
      <c r="I7890" t="s">
        <v>21371</v>
      </c>
      <c r="J7890" t="s">
        <v>59</v>
      </c>
      <c r="K7890" s="6">
        <v>54032.480000000003</v>
      </c>
      <c r="L7890" t="s">
        <v>26867</v>
      </c>
      <c r="M7890" t="s">
        <v>43</v>
      </c>
      <c r="N7890" s="1">
        <v>44021</v>
      </c>
      <c r="O7890" t="s">
        <v>23</v>
      </c>
      <c r="P7890" t="s">
        <v>45</v>
      </c>
    </row>
    <row r="7891" spans="1:16" x14ac:dyDescent="0.35">
      <c r="A7891" t="s">
        <v>21372</v>
      </c>
      <c r="B7891" s="6">
        <v>26</v>
      </c>
      <c r="C78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891" t="s">
        <v>16</v>
      </c>
      <c r="E7891" t="s">
        <v>51</v>
      </c>
      <c r="F7891" t="s">
        <v>28</v>
      </c>
      <c r="G7891" s="1">
        <v>44943</v>
      </c>
      <c r="H7891" t="s">
        <v>21373</v>
      </c>
      <c r="I7891" t="s">
        <v>21374</v>
      </c>
      <c r="J7891" t="s">
        <v>63</v>
      </c>
      <c r="K7891" s="6">
        <v>12977.96</v>
      </c>
      <c r="L7891" t="s">
        <v>26955</v>
      </c>
      <c r="M7891" t="s">
        <v>32</v>
      </c>
      <c r="N7891" s="1">
        <v>44944</v>
      </c>
      <c r="O7891" t="s">
        <v>87</v>
      </c>
      <c r="P7891" t="s">
        <v>24</v>
      </c>
    </row>
    <row r="7892" spans="1:16" x14ac:dyDescent="0.35">
      <c r="A7892" t="s">
        <v>21375</v>
      </c>
      <c r="B7892" s="6">
        <v>81</v>
      </c>
      <c r="C78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92" t="s">
        <v>26</v>
      </c>
      <c r="E7892" t="s">
        <v>27</v>
      </c>
      <c r="F7892" t="s">
        <v>37</v>
      </c>
      <c r="G7892" s="1">
        <v>44932</v>
      </c>
      <c r="H7892" t="s">
        <v>21376</v>
      </c>
      <c r="I7892" t="s">
        <v>21377</v>
      </c>
      <c r="J7892" t="s">
        <v>54</v>
      </c>
      <c r="K7892" s="6">
        <v>19871.689999999999</v>
      </c>
      <c r="L7892" t="s">
        <v>26651</v>
      </c>
      <c r="M7892" t="s">
        <v>22</v>
      </c>
      <c r="N7892" s="1">
        <v>44933</v>
      </c>
      <c r="O7892" t="s">
        <v>50</v>
      </c>
      <c r="P7892" t="s">
        <v>34</v>
      </c>
    </row>
    <row r="7893" spans="1:16" x14ac:dyDescent="0.35">
      <c r="A7893" t="s">
        <v>21378</v>
      </c>
      <c r="B7893" s="6">
        <v>74</v>
      </c>
      <c r="C78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93" t="s">
        <v>26</v>
      </c>
      <c r="E7893" t="s">
        <v>92</v>
      </c>
      <c r="F7893" t="s">
        <v>18</v>
      </c>
      <c r="G7893" s="1">
        <v>43579</v>
      </c>
      <c r="H7893" t="s">
        <v>21379</v>
      </c>
      <c r="I7893" t="s">
        <v>14122</v>
      </c>
      <c r="J7893" t="s">
        <v>63</v>
      </c>
      <c r="K7893" s="6">
        <v>10867.33</v>
      </c>
      <c r="L7893" t="s">
        <v>26862</v>
      </c>
      <c r="M7893" t="s">
        <v>43</v>
      </c>
      <c r="N7893" s="1">
        <v>43587</v>
      </c>
      <c r="O7893" t="s">
        <v>50</v>
      </c>
      <c r="P7893" t="s">
        <v>45</v>
      </c>
    </row>
    <row r="7894" spans="1:16" x14ac:dyDescent="0.35">
      <c r="A7894" t="s">
        <v>7673</v>
      </c>
      <c r="B7894" s="6">
        <v>72</v>
      </c>
      <c r="C78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94" t="s">
        <v>16</v>
      </c>
      <c r="E7894" t="s">
        <v>117</v>
      </c>
      <c r="F7894" t="s">
        <v>37</v>
      </c>
      <c r="G7894" s="1">
        <v>44285</v>
      </c>
      <c r="H7894" t="s">
        <v>21380</v>
      </c>
      <c r="I7894" t="s">
        <v>3938</v>
      </c>
      <c r="J7894" t="s">
        <v>31</v>
      </c>
      <c r="K7894" s="6">
        <v>8322.6299999999992</v>
      </c>
      <c r="L7894" t="s">
        <v>26615</v>
      </c>
      <c r="M7894" t="s">
        <v>22</v>
      </c>
      <c r="N7894" s="1">
        <v>44306</v>
      </c>
      <c r="O7894" t="s">
        <v>33</v>
      </c>
      <c r="P7894" t="s">
        <v>45</v>
      </c>
    </row>
    <row r="7895" spans="1:16" x14ac:dyDescent="0.35">
      <c r="A7895" t="s">
        <v>21381</v>
      </c>
      <c r="B7895" s="6">
        <v>66</v>
      </c>
      <c r="C78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95" t="s">
        <v>16</v>
      </c>
      <c r="E7895" t="s">
        <v>18804</v>
      </c>
      <c r="F7895" t="s">
        <v>47</v>
      </c>
      <c r="G7895" s="1">
        <v>43470</v>
      </c>
      <c r="H7895" t="s">
        <v>12461</v>
      </c>
      <c r="I7895" t="s">
        <v>3543</v>
      </c>
      <c r="J7895" t="s">
        <v>21</v>
      </c>
      <c r="K7895" s="6">
        <v>26210.66</v>
      </c>
      <c r="L7895" t="s">
        <v>26774</v>
      </c>
      <c r="M7895" t="s">
        <v>22</v>
      </c>
      <c r="N7895" s="1">
        <v>43473</v>
      </c>
      <c r="O7895" t="s">
        <v>44</v>
      </c>
      <c r="P7895" t="s">
        <v>24</v>
      </c>
    </row>
    <row r="7896" spans="1:16" x14ac:dyDescent="0.35">
      <c r="A7896" t="s">
        <v>21382</v>
      </c>
      <c r="B7896" s="6">
        <v>24</v>
      </c>
      <c r="C78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896" t="s">
        <v>26</v>
      </c>
      <c r="E7896" t="s">
        <v>65</v>
      </c>
      <c r="F7896" t="s">
        <v>28</v>
      </c>
      <c r="G7896" s="1">
        <v>43735</v>
      </c>
      <c r="H7896" t="s">
        <v>17693</v>
      </c>
      <c r="I7896" t="s">
        <v>21383</v>
      </c>
      <c r="J7896" t="s">
        <v>31</v>
      </c>
      <c r="K7896" s="6">
        <v>33779.69</v>
      </c>
      <c r="L7896" t="s">
        <v>26952</v>
      </c>
      <c r="M7896" t="s">
        <v>43</v>
      </c>
      <c r="N7896" s="1">
        <v>43759</v>
      </c>
      <c r="O7896" t="s">
        <v>23</v>
      </c>
      <c r="P7896" t="s">
        <v>34</v>
      </c>
    </row>
    <row r="7897" spans="1:16" x14ac:dyDescent="0.35">
      <c r="A7897" t="s">
        <v>21384</v>
      </c>
      <c r="B7897" s="6">
        <v>53</v>
      </c>
      <c r="C78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897" t="s">
        <v>26</v>
      </c>
      <c r="E7897" t="s">
        <v>17</v>
      </c>
      <c r="F7897" t="s">
        <v>28</v>
      </c>
      <c r="G7897" s="1">
        <v>43729</v>
      </c>
      <c r="H7897" t="s">
        <v>21385</v>
      </c>
      <c r="I7897" t="s">
        <v>21386</v>
      </c>
      <c r="J7897" t="s">
        <v>31</v>
      </c>
      <c r="K7897" s="6">
        <v>23388.57</v>
      </c>
      <c r="L7897" t="s">
        <v>26893</v>
      </c>
      <c r="M7897" t="s">
        <v>22</v>
      </c>
      <c r="N7897" s="1">
        <v>43734</v>
      </c>
      <c r="O7897" t="s">
        <v>33</v>
      </c>
      <c r="P7897" t="s">
        <v>24</v>
      </c>
    </row>
    <row r="7898" spans="1:16" x14ac:dyDescent="0.35">
      <c r="A7898" t="s">
        <v>3982</v>
      </c>
      <c r="B7898" s="6">
        <v>77</v>
      </c>
      <c r="C78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898" t="s">
        <v>26</v>
      </c>
      <c r="E7898" t="s">
        <v>92</v>
      </c>
      <c r="F7898" t="s">
        <v>72</v>
      </c>
      <c r="G7898" s="1">
        <v>44205</v>
      </c>
      <c r="H7898" t="s">
        <v>21387</v>
      </c>
      <c r="I7898" t="s">
        <v>21388</v>
      </c>
      <c r="J7898" t="s">
        <v>21</v>
      </c>
      <c r="K7898" s="6">
        <v>53428.11</v>
      </c>
      <c r="L7898" t="s">
        <v>26977</v>
      </c>
      <c r="M7898" t="s">
        <v>43</v>
      </c>
      <c r="N7898" s="1">
        <v>44209</v>
      </c>
      <c r="O7898" t="s">
        <v>44</v>
      </c>
      <c r="P7898" t="s">
        <v>24</v>
      </c>
    </row>
    <row r="7899" spans="1:16" x14ac:dyDescent="0.35">
      <c r="A7899" t="s">
        <v>21389</v>
      </c>
      <c r="B7899" s="6">
        <v>22</v>
      </c>
      <c r="C78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899" t="s">
        <v>26</v>
      </c>
      <c r="E7899" t="s">
        <v>65</v>
      </c>
      <c r="F7899" t="s">
        <v>18</v>
      </c>
      <c r="G7899" s="1">
        <v>44427</v>
      </c>
      <c r="H7899" t="s">
        <v>21390</v>
      </c>
      <c r="I7899" t="s">
        <v>21391</v>
      </c>
      <c r="J7899" t="s">
        <v>59</v>
      </c>
      <c r="K7899" s="6">
        <v>8564.1299999999992</v>
      </c>
      <c r="L7899" t="s">
        <v>26772</v>
      </c>
      <c r="M7899" t="s">
        <v>43</v>
      </c>
      <c r="N7899" s="1">
        <v>44428</v>
      </c>
      <c r="O7899" t="s">
        <v>87</v>
      </c>
      <c r="P7899" t="s">
        <v>45</v>
      </c>
    </row>
    <row r="7900" spans="1:16" x14ac:dyDescent="0.35">
      <c r="A7900" t="s">
        <v>21392</v>
      </c>
      <c r="B7900" s="6">
        <v>81</v>
      </c>
      <c r="C79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00" t="s">
        <v>16</v>
      </c>
      <c r="E7900" t="s">
        <v>51</v>
      </c>
      <c r="F7900" t="s">
        <v>56</v>
      </c>
      <c r="G7900" s="1">
        <v>43465</v>
      </c>
      <c r="H7900" t="s">
        <v>21393</v>
      </c>
      <c r="I7900" t="s">
        <v>21394</v>
      </c>
      <c r="J7900" t="s">
        <v>21</v>
      </c>
      <c r="K7900" s="6">
        <v>17534.849999999999</v>
      </c>
      <c r="L7900" t="s">
        <v>26652</v>
      </c>
      <c r="M7900" t="s">
        <v>43</v>
      </c>
      <c r="N7900" s="1">
        <v>43469</v>
      </c>
      <c r="O7900" t="s">
        <v>23</v>
      </c>
      <c r="P7900" t="s">
        <v>24</v>
      </c>
    </row>
    <row r="7901" spans="1:16" x14ac:dyDescent="0.35">
      <c r="A7901" t="s">
        <v>15115</v>
      </c>
      <c r="B7901" s="6">
        <v>49</v>
      </c>
      <c r="C79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01" t="s">
        <v>26</v>
      </c>
      <c r="E7901" t="s">
        <v>36</v>
      </c>
      <c r="F7901" t="s">
        <v>28</v>
      </c>
      <c r="G7901" s="1">
        <v>44542</v>
      </c>
      <c r="H7901" t="s">
        <v>21395</v>
      </c>
      <c r="I7901" t="s">
        <v>21396</v>
      </c>
      <c r="J7901" t="s">
        <v>31</v>
      </c>
      <c r="K7901" s="6">
        <v>7751.66</v>
      </c>
      <c r="L7901" t="s">
        <v>26876</v>
      </c>
      <c r="M7901" t="s">
        <v>22</v>
      </c>
      <c r="N7901" s="1">
        <v>44553</v>
      </c>
      <c r="O7901" t="s">
        <v>44</v>
      </c>
      <c r="P7901" t="s">
        <v>24</v>
      </c>
    </row>
    <row r="7902" spans="1:16" x14ac:dyDescent="0.35">
      <c r="A7902" t="s">
        <v>21397</v>
      </c>
      <c r="B7902" s="6">
        <v>52</v>
      </c>
      <c r="C79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02" t="s">
        <v>16</v>
      </c>
      <c r="E7902" t="s">
        <v>117</v>
      </c>
      <c r="F7902" t="s">
        <v>18</v>
      </c>
      <c r="G7902" s="1">
        <v>44371</v>
      </c>
      <c r="H7902" t="s">
        <v>21398</v>
      </c>
      <c r="I7902" t="s">
        <v>21399</v>
      </c>
      <c r="J7902" t="s">
        <v>63</v>
      </c>
      <c r="K7902" s="6">
        <v>52044.480000000003</v>
      </c>
      <c r="L7902" t="s">
        <v>26614</v>
      </c>
      <c r="M7902" t="s">
        <v>43</v>
      </c>
      <c r="N7902" s="1">
        <v>44372</v>
      </c>
      <c r="O7902" t="s">
        <v>87</v>
      </c>
      <c r="P7902" t="s">
        <v>24</v>
      </c>
    </row>
    <row r="7903" spans="1:16" x14ac:dyDescent="0.35">
      <c r="A7903" t="s">
        <v>21400</v>
      </c>
      <c r="B7903" s="6">
        <v>30</v>
      </c>
      <c r="C79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903" t="s">
        <v>16</v>
      </c>
      <c r="E7903" t="s">
        <v>65</v>
      </c>
      <c r="F7903" t="s">
        <v>18</v>
      </c>
      <c r="G7903" s="1">
        <v>44418</v>
      </c>
      <c r="H7903" t="s">
        <v>21401</v>
      </c>
      <c r="I7903" t="s">
        <v>21402</v>
      </c>
      <c r="J7903" t="s">
        <v>63</v>
      </c>
      <c r="K7903" s="6">
        <v>15760.22</v>
      </c>
      <c r="L7903" t="s">
        <v>26744</v>
      </c>
      <c r="M7903" t="s">
        <v>43</v>
      </c>
      <c r="N7903" s="1">
        <v>44437</v>
      </c>
      <c r="O7903" t="s">
        <v>50</v>
      </c>
      <c r="P7903" t="s">
        <v>34</v>
      </c>
    </row>
    <row r="7904" spans="1:16" x14ac:dyDescent="0.35">
      <c r="A7904" t="s">
        <v>21403</v>
      </c>
      <c r="B7904" s="6">
        <v>36</v>
      </c>
      <c r="C79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904" t="s">
        <v>26</v>
      </c>
      <c r="E7904" t="s">
        <v>27</v>
      </c>
      <c r="F7904" t="s">
        <v>72</v>
      </c>
      <c r="G7904" s="1">
        <v>44895</v>
      </c>
      <c r="H7904" t="s">
        <v>21404</v>
      </c>
      <c r="I7904" t="s">
        <v>21405</v>
      </c>
      <c r="J7904" t="s">
        <v>21</v>
      </c>
      <c r="K7904" s="6">
        <v>37441.86</v>
      </c>
      <c r="L7904" t="s">
        <v>26853</v>
      </c>
      <c r="M7904" t="s">
        <v>32</v>
      </c>
      <c r="N7904" s="1">
        <v>44906</v>
      </c>
      <c r="O7904" t="s">
        <v>87</v>
      </c>
      <c r="P7904" t="s">
        <v>24</v>
      </c>
    </row>
    <row r="7905" spans="1:16" x14ac:dyDescent="0.35">
      <c r="A7905" t="s">
        <v>21406</v>
      </c>
      <c r="B7905" s="6">
        <v>81</v>
      </c>
      <c r="C79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05" t="s">
        <v>16</v>
      </c>
      <c r="E7905" t="s">
        <v>65</v>
      </c>
      <c r="F7905" t="s">
        <v>28</v>
      </c>
      <c r="G7905" s="1">
        <v>44486</v>
      </c>
      <c r="H7905" t="s">
        <v>14185</v>
      </c>
      <c r="I7905" t="s">
        <v>21407</v>
      </c>
      <c r="J7905" t="s">
        <v>21</v>
      </c>
      <c r="K7905" s="6">
        <v>12485.01</v>
      </c>
      <c r="L7905" t="s">
        <v>26794</v>
      </c>
      <c r="M7905" t="s">
        <v>32</v>
      </c>
      <c r="N7905" s="1">
        <v>44491</v>
      </c>
      <c r="O7905" t="s">
        <v>87</v>
      </c>
      <c r="P7905" t="s">
        <v>45</v>
      </c>
    </row>
    <row r="7906" spans="1:16" x14ac:dyDescent="0.35">
      <c r="A7906" t="s">
        <v>21408</v>
      </c>
      <c r="B7906" s="6">
        <v>60</v>
      </c>
      <c r="C79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06" t="s">
        <v>16</v>
      </c>
      <c r="E7906" t="s">
        <v>51</v>
      </c>
      <c r="F7906" t="s">
        <v>28</v>
      </c>
      <c r="G7906" s="1">
        <v>43789</v>
      </c>
      <c r="H7906" t="s">
        <v>21409</v>
      </c>
      <c r="I7906" t="s">
        <v>21410</v>
      </c>
      <c r="J7906" t="s">
        <v>21</v>
      </c>
      <c r="K7906" s="6">
        <v>8794.6</v>
      </c>
      <c r="L7906" t="s">
        <v>26659</v>
      </c>
      <c r="M7906" t="s">
        <v>32</v>
      </c>
      <c r="N7906" s="1">
        <v>43804</v>
      </c>
      <c r="O7906" t="s">
        <v>44</v>
      </c>
      <c r="P7906" t="s">
        <v>45</v>
      </c>
    </row>
    <row r="7907" spans="1:16" x14ac:dyDescent="0.35">
      <c r="A7907" t="s">
        <v>21411</v>
      </c>
      <c r="B7907" s="6">
        <v>31</v>
      </c>
      <c r="C79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907" t="s">
        <v>16</v>
      </c>
      <c r="E7907" t="s">
        <v>17</v>
      </c>
      <c r="F7907" t="s">
        <v>28</v>
      </c>
      <c r="G7907" s="1">
        <v>45133</v>
      </c>
      <c r="H7907" t="s">
        <v>21412</v>
      </c>
      <c r="I7907" t="s">
        <v>15758</v>
      </c>
      <c r="J7907" t="s">
        <v>54</v>
      </c>
      <c r="K7907" s="6">
        <v>21290.31</v>
      </c>
      <c r="L7907" t="s">
        <v>26718</v>
      </c>
      <c r="M7907" t="s">
        <v>32</v>
      </c>
      <c r="N7907" s="1">
        <v>45145</v>
      </c>
      <c r="O7907" t="s">
        <v>87</v>
      </c>
      <c r="P7907" t="s">
        <v>24</v>
      </c>
    </row>
    <row r="7908" spans="1:16" x14ac:dyDescent="0.35">
      <c r="A7908" t="s">
        <v>21413</v>
      </c>
      <c r="B7908" s="6">
        <v>62</v>
      </c>
      <c r="C79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08" t="s">
        <v>26</v>
      </c>
      <c r="E7908" t="s">
        <v>233</v>
      </c>
      <c r="F7908" t="s">
        <v>47</v>
      </c>
      <c r="G7908" s="1">
        <v>43905</v>
      </c>
      <c r="H7908" t="s">
        <v>21414</v>
      </c>
      <c r="I7908" t="s">
        <v>21415</v>
      </c>
      <c r="J7908" t="s">
        <v>21</v>
      </c>
      <c r="K7908" s="6">
        <v>13388.48</v>
      </c>
      <c r="L7908" t="s">
        <v>26705</v>
      </c>
      <c r="M7908" t="s">
        <v>22</v>
      </c>
      <c r="N7908" s="1">
        <v>43918</v>
      </c>
      <c r="O7908" t="s">
        <v>50</v>
      </c>
      <c r="P7908" t="s">
        <v>24</v>
      </c>
    </row>
    <row r="7909" spans="1:16" x14ac:dyDescent="0.35">
      <c r="A7909" t="s">
        <v>21416</v>
      </c>
      <c r="B7909" s="6">
        <v>66</v>
      </c>
      <c r="C79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09" t="s">
        <v>16</v>
      </c>
      <c r="E7909" t="s">
        <v>27</v>
      </c>
      <c r="F7909" t="s">
        <v>18</v>
      </c>
      <c r="G7909" s="1">
        <v>43874</v>
      </c>
      <c r="H7909" t="s">
        <v>21417</v>
      </c>
      <c r="I7909" t="s">
        <v>21418</v>
      </c>
      <c r="J7909" t="s">
        <v>21</v>
      </c>
      <c r="K7909" s="6">
        <v>33796.19</v>
      </c>
      <c r="L7909" t="s">
        <v>26679</v>
      </c>
      <c r="M7909" t="s">
        <v>43</v>
      </c>
      <c r="N7909" s="1">
        <v>43880</v>
      </c>
      <c r="O7909" t="s">
        <v>23</v>
      </c>
      <c r="P7909" t="s">
        <v>24</v>
      </c>
    </row>
    <row r="7910" spans="1:16" x14ac:dyDescent="0.35">
      <c r="A7910" t="s">
        <v>16058</v>
      </c>
      <c r="B7910" s="6">
        <v>27</v>
      </c>
      <c r="C79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910" t="s">
        <v>26</v>
      </c>
      <c r="E7910" t="s">
        <v>65</v>
      </c>
      <c r="F7910" t="s">
        <v>47</v>
      </c>
      <c r="G7910" s="1">
        <v>43467</v>
      </c>
      <c r="H7910" t="s">
        <v>2257</v>
      </c>
      <c r="I7910" t="s">
        <v>21419</v>
      </c>
      <c r="J7910" t="s">
        <v>54</v>
      </c>
      <c r="K7910" s="6">
        <v>21156.91</v>
      </c>
      <c r="L7910" t="s">
        <v>26636</v>
      </c>
      <c r="M7910" t="s">
        <v>22</v>
      </c>
      <c r="N7910" s="1">
        <v>43484</v>
      </c>
      <c r="O7910" t="s">
        <v>50</v>
      </c>
      <c r="P7910" t="s">
        <v>45</v>
      </c>
    </row>
    <row r="7911" spans="1:16" x14ac:dyDescent="0.35">
      <c r="A7911" t="s">
        <v>21420</v>
      </c>
      <c r="B7911" s="6">
        <v>58</v>
      </c>
      <c r="C79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11" t="s">
        <v>16</v>
      </c>
      <c r="E7911" t="s">
        <v>117</v>
      </c>
      <c r="F7911" t="s">
        <v>37</v>
      </c>
      <c r="G7911" s="1">
        <v>43966</v>
      </c>
      <c r="H7911" t="s">
        <v>21421</v>
      </c>
      <c r="I7911" t="s">
        <v>21422</v>
      </c>
      <c r="J7911" t="s">
        <v>21</v>
      </c>
      <c r="K7911" s="6">
        <v>14761.92</v>
      </c>
      <c r="L7911" t="s">
        <v>26926</v>
      </c>
      <c r="M7911" t="s">
        <v>32</v>
      </c>
      <c r="N7911" s="1">
        <v>43968</v>
      </c>
      <c r="O7911" t="s">
        <v>33</v>
      </c>
      <c r="P7911" t="s">
        <v>34</v>
      </c>
    </row>
    <row r="7912" spans="1:16" x14ac:dyDescent="0.35">
      <c r="A7912" t="s">
        <v>21423</v>
      </c>
      <c r="B7912" s="6">
        <v>45</v>
      </c>
      <c r="C79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12" t="s">
        <v>26</v>
      </c>
      <c r="E7912" t="s">
        <v>17</v>
      </c>
      <c r="F7912" t="s">
        <v>28</v>
      </c>
      <c r="G7912" s="1">
        <v>44646</v>
      </c>
      <c r="H7912" t="s">
        <v>21424</v>
      </c>
      <c r="I7912" t="s">
        <v>21425</v>
      </c>
      <c r="J7912" t="s">
        <v>59</v>
      </c>
      <c r="K7912" s="6">
        <v>25696.16</v>
      </c>
      <c r="L7912" t="s">
        <v>26646</v>
      </c>
      <c r="M7912" t="s">
        <v>22</v>
      </c>
      <c r="N7912" s="1">
        <v>44656</v>
      </c>
      <c r="O7912" t="s">
        <v>87</v>
      </c>
      <c r="P7912" t="s">
        <v>34</v>
      </c>
    </row>
    <row r="7913" spans="1:16" x14ac:dyDescent="0.35">
      <c r="A7913" t="s">
        <v>21426</v>
      </c>
      <c r="B7913" s="6">
        <v>24</v>
      </c>
      <c r="C79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913" t="s">
        <v>26</v>
      </c>
      <c r="E7913" t="s">
        <v>27</v>
      </c>
      <c r="F7913" t="s">
        <v>18</v>
      </c>
      <c r="G7913" s="1">
        <v>44233</v>
      </c>
      <c r="H7913" t="s">
        <v>21427</v>
      </c>
      <c r="I7913" t="s">
        <v>21428</v>
      </c>
      <c r="J7913" t="s">
        <v>63</v>
      </c>
      <c r="K7913" s="6">
        <v>42146.98</v>
      </c>
      <c r="L7913" t="s">
        <v>26861</v>
      </c>
      <c r="M7913" t="s">
        <v>43</v>
      </c>
      <c r="N7913" s="1">
        <v>44261</v>
      </c>
      <c r="O7913" t="s">
        <v>23</v>
      </c>
      <c r="P7913" t="s">
        <v>34</v>
      </c>
    </row>
    <row r="7914" spans="1:16" x14ac:dyDescent="0.35">
      <c r="A7914" t="s">
        <v>21429</v>
      </c>
      <c r="B7914" s="6">
        <v>23</v>
      </c>
      <c r="C79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914" t="s">
        <v>16</v>
      </c>
      <c r="E7914" t="s">
        <v>51</v>
      </c>
      <c r="F7914" t="s">
        <v>18</v>
      </c>
      <c r="G7914" s="1">
        <v>44301</v>
      </c>
      <c r="H7914" t="s">
        <v>21430</v>
      </c>
      <c r="I7914" t="s">
        <v>8468</v>
      </c>
      <c r="J7914" t="s">
        <v>54</v>
      </c>
      <c r="K7914" s="6">
        <v>33031.69</v>
      </c>
      <c r="L7914" t="s">
        <v>26699</v>
      </c>
      <c r="M7914" t="s">
        <v>43</v>
      </c>
      <c r="N7914" s="1">
        <v>44324</v>
      </c>
      <c r="O7914" t="s">
        <v>33</v>
      </c>
      <c r="P7914" t="s">
        <v>24</v>
      </c>
    </row>
    <row r="7915" spans="1:16" x14ac:dyDescent="0.35">
      <c r="A7915" t="s">
        <v>9433</v>
      </c>
      <c r="B7915" s="6">
        <v>21</v>
      </c>
      <c r="C79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915" t="s">
        <v>16</v>
      </c>
      <c r="E7915" t="s">
        <v>92</v>
      </c>
      <c r="F7915" t="s">
        <v>28</v>
      </c>
      <c r="G7915" s="1">
        <v>44665</v>
      </c>
      <c r="H7915" t="s">
        <v>21431</v>
      </c>
      <c r="I7915" t="s">
        <v>14769</v>
      </c>
      <c r="J7915" t="s">
        <v>59</v>
      </c>
      <c r="K7915" s="6">
        <v>25119.64</v>
      </c>
      <c r="L7915" t="s">
        <v>26951</v>
      </c>
      <c r="M7915" t="s">
        <v>32</v>
      </c>
      <c r="N7915" s="1">
        <v>44690</v>
      </c>
      <c r="O7915" t="s">
        <v>87</v>
      </c>
      <c r="P7915" t="s">
        <v>34</v>
      </c>
    </row>
    <row r="7916" spans="1:16" x14ac:dyDescent="0.35">
      <c r="A7916" t="s">
        <v>21432</v>
      </c>
      <c r="B7916" s="6">
        <v>63</v>
      </c>
      <c r="C79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16" t="s">
        <v>26</v>
      </c>
      <c r="E7916" t="s">
        <v>65</v>
      </c>
      <c r="F7916" t="s">
        <v>28</v>
      </c>
      <c r="G7916" s="1">
        <v>43716</v>
      </c>
      <c r="H7916" t="s">
        <v>21433</v>
      </c>
      <c r="I7916" t="s">
        <v>21434</v>
      </c>
      <c r="J7916" t="s">
        <v>21</v>
      </c>
      <c r="K7916" s="6">
        <v>1923.04</v>
      </c>
      <c r="L7916" t="s">
        <v>26830</v>
      </c>
      <c r="M7916" t="s">
        <v>43</v>
      </c>
      <c r="N7916" s="1">
        <v>43739</v>
      </c>
      <c r="O7916" t="s">
        <v>44</v>
      </c>
      <c r="P7916" t="s">
        <v>24</v>
      </c>
    </row>
    <row r="7917" spans="1:16" x14ac:dyDescent="0.35">
      <c r="A7917" t="s">
        <v>21435</v>
      </c>
      <c r="B7917" s="6">
        <v>60</v>
      </c>
      <c r="C79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17" t="s">
        <v>16</v>
      </c>
      <c r="E7917" t="s">
        <v>117</v>
      </c>
      <c r="F7917" t="s">
        <v>37</v>
      </c>
      <c r="G7917" s="1">
        <v>44547</v>
      </c>
      <c r="H7917" t="s">
        <v>21436</v>
      </c>
      <c r="I7917" t="s">
        <v>21437</v>
      </c>
      <c r="J7917" t="s">
        <v>21</v>
      </c>
      <c r="K7917" s="6">
        <v>12008.17</v>
      </c>
      <c r="L7917" t="s">
        <v>26984</v>
      </c>
      <c r="M7917" t="s">
        <v>43</v>
      </c>
      <c r="N7917" s="1">
        <v>44552</v>
      </c>
      <c r="O7917" t="s">
        <v>23</v>
      </c>
      <c r="P7917" t="s">
        <v>24</v>
      </c>
    </row>
    <row r="7918" spans="1:16" x14ac:dyDescent="0.35">
      <c r="A7918" t="s">
        <v>21438</v>
      </c>
      <c r="B7918" s="6">
        <v>39</v>
      </c>
      <c r="C79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918" t="s">
        <v>16</v>
      </c>
      <c r="E7918" t="s">
        <v>92</v>
      </c>
      <c r="F7918" t="s">
        <v>56</v>
      </c>
      <c r="G7918" s="1">
        <v>44218</v>
      </c>
      <c r="H7918" t="s">
        <v>21439</v>
      </c>
      <c r="I7918" t="s">
        <v>21440</v>
      </c>
      <c r="J7918" t="s">
        <v>59</v>
      </c>
      <c r="K7918" s="6">
        <v>1331.48</v>
      </c>
      <c r="L7918" t="s">
        <v>26710</v>
      </c>
      <c r="M7918" t="s">
        <v>32</v>
      </c>
      <c r="N7918" s="1">
        <v>44223</v>
      </c>
      <c r="O7918" t="s">
        <v>44</v>
      </c>
      <c r="P7918" t="s">
        <v>45</v>
      </c>
    </row>
    <row r="7919" spans="1:16" x14ac:dyDescent="0.35">
      <c r="A7919" t="s">
        <v>21441</v>
      </c>
      <c r="B7919" s="6">
        <v>52</v>
      </c>
      <c r="C79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19" t="s">
        <v>16</v>
      </c>
      <c r="E7919" t="s">
        <v>36</v>
      </c>
      <c r="F7919" t="s">
        <v>72</v>
      </c>
      <c r="G7919" s="1">
        <v>44528</v>
      </c>
      <c r="H7919" t="s">
        <v>21442</v>
      </c>
      <c r="I7919" t="s">
        <v>21443</v>
      </c>
      <c r="J7919" t="s">
        <v>54</v>
      </c>
      <c r="K7919" s="6">
        <v>23619.3</v>
      </c>
      <c r="L7919" t="s">
        <v>26630</v>
      </c>
      <c r="M7919" t="s">
        <v>32</v>
      </c>
      <c r="N7919" s="1">
        <v>44541</v>
      </c>
      <c r="O7919" t="s">
        <v>33</v>
      </c>
      <c r="P7919" t="s">
        <v>45</v>
      </c>
    </row>
    <row r="7920" spans="1:16" x14ac:dyDescent="0.35">
      <c r="A7920" t="s">
        <v>21444</v>
      </c>
      <c r="B7920" s="6">
        <v>43</v>
      </c>
      <c r="C79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20" t="s">
        <v>16</v>
      </c>
      <c r="E7920" t="s">
        <v>65</v>
      </c>
      <c r="F7920" t="s">
        <v>56</v>
      </c>
      <c r="G7920" s="1">
        <v>43901</v>
      </c>
      <c r="H7920" t="s">
        <v>21445</v>
      </c>
      <c r="I7920" t="s">
        <v>21446</v>
      </c>
      <c r="J7920" t="s">
        <v>54</v>
      </c>
      <c r="K7920" s="6">
        <v>8274.82</v>
      </c>
      <c r="L7920" t="s">
        <v>26768</v>
      </c>
      <c r="M7920" t="s">
        <v>32</v>
      </c>
      <c r="N7920" s="1">
        <v>43919</v>
      </c>
      <c r="O7920" t="s">
        <v>23</v>
      </c>
      <c r="P7920" t="s">
        <v>34</v>
      </c>
    </row>
    <row r="7921" spans="1:16" x14ac:dyDescent="0.35">
      <c r="A7921" t="s">
        <v>21447</v>
      </c>
      <c r="B7921" s="6">
        <v>76</v>
      </c>
      <c r="C79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21" t="s">
        <v>16</v>
      </c>
      <c r="E7921" t="s">
        <v>117</v>
      </c>
      <c r="F7921" t="s">
        <v>47</v>
      </c>
      <c r="G7921" s="1">
        <v>43446</v>
      </c>
      <c r="H7921" t="s">
        <v>21448</v>
      </c>
      <c r="I7921" t="s">
        <v>21449</v>
      </c>
      <c r="J7921" t="s">
        <v>21</v>
      </c>
      <c r="K7921" s="6">
        <v>22711.31</v>
      </c>
      <c r="L7921" t="s">
        <v>26750</v>
      </c>
      <c r="M7921" t="s">
        <v>22</v>
      </c>
      <c r="N7921" s="1">
        <v>43466</v>
      </c>
      <c r="O7921" t="s">
        <v>33</v>
      </c>
      <c r="P7921" t="s">
        <v>24</v>
      </c>
    </row>
    <row r="7922" spans="1:16" x14ac:dyDescent="0.35">
      <c r="A7922" t="s">
        <v>21450</v>
      </c>
      <c r="B7922" s="6">
        <v>25</v>
      </c>
      <c r="C79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922" t="s">
        <v>26</v>
      </c>
      <c r="E7922" t="s">
        <v>233</v>
      </c>
      <c r="F7922" t="s">
        <v>28</v>
      </c>
      <c r="G7922" s="1">
        <v>45012</v>
      </c>
      <c r="H7922" t="s">
        <v>21451</v>
      </c>
      <c r="I7922" t="s">
        <v>21452</v>
      </c>
      <c r="J7922" t="s">
        <v>31</v>
      </c>
      <c r="K7922" s="6">
        <v>14247.56</v>
      </c>
      <c r="L7922" t="s">
        <v>26980</v>
      </c>
      <c r="M7922" t="s">
        <v>22</v>
      </c>
      <c r="N7922" s="1">
        <v>45018</v>
      </c>
      <c r="O7922" t="s">
        <v>33</v>
      </c>
      <c r="P7922" t="s">
        <v>34</v>
      </c>
    </row>
    <row r="7923" spans="1:16" x14ac:dyDescent="0.35">
      <c r="A7923" t="s">
        <v>21453</v>
      </c>
      <c r="B7923" s="6">
        <v>30</v>
      </c>
      <c r="C79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923" t="s">
        <v>16</v>
      </c>
      <c r="E7923" t="s">
        <v>65</v>
      </c>
      <c r="F7923" t="s">
        <v>28</v>
      </c>
      <c r="G7923" s="1">
        <v>43520</v>
      </c>
      <c r="H7923" t="s">
        <v>21454</v>
      </c>
      <c r="I7923" t="s">
        <v>7402</v>
      </c>
      <c r="J7923" t="s">
        <v>59</v>
      </c>
      <c r="K7923" s="6">
        <v>11966.71</v>
      </c>
      <c r="L7923" t="s">
        <v>26674</v>
      </c>
      <c r="M7923" t="s">
        <v>43</v>
      </c>
      <c r="N7923" s="1">
        <v>43526</v>
      </c>
      <c r="O7923" t="s">
        <v>87</v>
      </c>
      <c r="P7923" t="s">
        <v>45</v>
      </c>
    </row>
    <row r="7924" spans="1:16" x14ac:dyDescent="0.35">
      <c r="A7924" t="s">
        <v>21455</v>
      </c>
      <c r="B7924" s="6">
        <v>28</v>
      </c>
      <c r="C79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924" t="s">
        <v>16</v>
      </c>
      <c r="E7924" t="s">
        <v>27</v>
      </c>
      <c r="F7924" t="s">
        <v>47</v>
      </c>
      <c r="G7924" s="1">
        <v>44726</v>
      </c>
      <c r="H7924" t="s">
        <v>21456</v>
      </c>
      <c r="I7924" t="s">
        <v>21457</v>
      </c>
      <c r="J7924" t="s">
        <v>31</v>
      </c>
      <c r="K7924" s="6">
        <v>6652.7</v>
      </c>
      <c r="L7924" t="s">
        <v>26953</v>
      </c>
      <c r="M7924" t="s">
        <v>22</v>
      </c>
      <c r="N7924" s="1">
        <v>44745</v>
      </c>
      <c r="O7924" t="s">
        <v>33</v>
      </c>
      <c r="P7924" t="s">
        <v>45</v>
      </c>
    </row>
    <row r="7925" spans="1:16" x14ac:dyDescent="0.35">
      <c r="A7925" t="s">
        <v>11689</v>
      </c>
      <c r="B7925" s="6">
        <v>71</v>
      </c>
      <c r="C79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25" t="s">
        <v>16</v>
      </c>
      <c r="E7925" t="s">
        <v>65</v>
      </c>
      <c r="F7925" t="s">
        <v>47</v>
      </c>
      <c r="G7925" s="1">
        <v>45067</v>
      </c>
      <c r="H7925" t="s">
        <v>21458</v>
      </c>
      <c r="I7925" t="s">
        <v>21459</v>
      </c>
      <c r="J7925" t="s">
        <v>21</v>
      </c>
      <c r="K7925" s="6">
        <v>7737.92</v>
      </c>
      <c r="L7925" t="s">
        <v>26765</v>
      </c>
      <c r="M7925" t="s">
        <v>22</v>
      </c>
      <c r="N7925" s="1">
        <v>45084</v>
      </c>
      <c r="O7925" t="s">
        <v>50</v>
      </c>
      <c r="P7925" t="s">
        <v>24</v>
      </c>
    </row>
    <row r="7926" spans="1:16" x14ac:dyDescent="0.35">
      <c r="A7926" t="s">
        <v>21460</v>
      </c>
      <c r="B7926" s="6">
        <v>35</v>
      </c>
      <c r="C79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926" t="s">
        <v>26</v>
      </c>
      <c r="E7926" t="s">
        <v>36</v>
      </c>
      <c r="F7926" t="s">
        <v>28</v>
      </c>
      <c r="G7926" s="1">
        <v>44392</v>
      </c>
      <c r="H7926" t="s">
        <v>2042</v>
      </c>
      <c r="I7926" t="s">
        <v>21461</v>
      </c>
      <c r="J7926" t="s">
        <v>21</v>
      </c>
      <c r="K7926" s="6">
        <v>41727.42</v>
      </c>
      <c r="L7926" t="s">
        <v>26658</v>
      </c>
      <c r="M7926" t="s">
        <v>32</v>
      </c>
      <c r="N7926" s="1">
        <v>44413</v>
      </c>
      <c r="O7926" t="s">
        <v>23</v>
      </c>
      <c r="P7926" t="s">
        <v>24</v>
      </c>
    </row>
    <row r="7927" spans="1:16" x14ac:dyDescent="0.35">
      <c r="A7927" t="s">
        <v>21462</v>
      </c>
      <c r="B7927" s="6">
        <v>38</v>
      </c>
      <c r="C79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927" t="s">
        <v>16</v>
      </c>
      <c r="E7927" t="s">
        <v>17</v>
      </c>
      <c r="F7927" t="s">
        <v>72</v>
      </c>
      <c r="G7927" s="1">
        <v>44031</v>
      </c>
      <c r="H7927" t="s">
        <v>21463</v>
      </c>
      <c r="I7927" t="s">
        <v>21464</v>
      </c>
      <c r="J7927" t="s">
        <v>54</v>
      </c>
      <c r="K7927" s="6">
        <v>67128.66</v>
      </c>
      <c r="L7927" t="s">
        <v>26671</v>
      </c>
      <c r="M7927" t="s">
        <v>43</v>
      </c>
      <c r="N7927" s="1">
        <v>44042</v>
      </c>
      <c r="O7927" t="s">
        <v>44</v>
      </c>
      <c r="P7927" t="s">
        <v>45</v>
      </c>
    </row>
    <row r="7928" spans="1:16" x14ac:dyDescent="0.35">
      <c r="A7928" t="s">
        <v>21465</v>
      </c>
      <c r="B7928" s="6">
        <v>68</v>
      </c>
      <c r="C79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28" t="s">
        <v>26</v>
      </c>
      <c r="E7928" t="s">
        <v>92</v>
      </c>
      <c r="F7928" t="s">
        <v>28</v>
      </c>
      <c r="G7928" s="1">
        <v>43593</v>
      </c>
      <c r="H7928" t="s">
        <v>21466</v>
      </c>
      <c r="I7928" t="s">
        <v>21467</v>
      </c>
      <c r="J7928" t="s">
        <v>21</v>
      </c>
      <c r="K7928" s="6">
        <v>38308.51</v>
      </c>
      <c r="L7928" t="s">
        <v>26589</v>
      </c>
      <c r="M7928" t="s">
        <v>43</v>
      </c>
      <c r="N7928" s="1">
        <v>43622</v>
      </c>
      <c r="O7928" t="s">
        <v>87</v>
      </c>
      <c r="P7928" t="s">
        <v>45</v>
      </c>
    </row>
    <row r="7929" spans="1:16" x14ac:dyDescent="0.35">
      <c r="A7929" t="s">
        <v>21468</v>
      </c>
      <c r="B7929" s="6">
        <v>61</v>
      </c>
      <c r="C79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29" t="s">
        <v>16</v>
      </c>
      <c r="E7929" t="s">
        <v>51</v>
      </c>
      <c r="F7929" t="s">
        <v>18</v>
      </c>
      <c r="G7929" s="1">
        <v>43965</v>
      </c>
      <c r="H7929" t="s">
        <v>21469</v>
      </c>
      <c r="I7929" t="s">
        <v>21470</v>
      </c>
      <c r="J7929" t="s">
        <v>21</v>
      </c>
      <c r="K7929" s="6">
        <v>47622.68</v>
      </c>
      <c r="L7929" t="s">
        <v>26734</v>
      </c>
      <c r="M7929" t="s">
        <v>43</v>
      </c>
      <c r="N7929" s="1">
        <v>43978</v>
      </c>
      <c r="O7929" t="s">
        <v>50</v>
      </c>
      <c r="P7929" t="s">
        <v>34</v>
      </c>
    </row>
    <row r="7930" spans="1:16" x14ac:dyDescent="0.35">
      <c r="A7930" t="s">
        <v>21471</v>
      </c>
      <c r="B7930" s="6">
        <v>30</v>
      </c>
      <c r="C79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930" t="s">
        <v>16</v>
      </c>
      <c r="E7930" t="s">
        <v>92</v>
      </c>
      <c r="F7930" t="s">
        <v>56</v>
      </c>
      <c r="G7930" s="1">
        <v>44647</v>
      </c>
      <c r="H7930" t="s">
        <v>21472</v>
      </c>
      <c r="I7930" t="s">
        <v>21473</v>
      </c>
      <c r="J7930" t="s">
        <v>59</v>
      </c>
      <c r="K7930" s="6">
        <v>11814.64</v>
      </c>
      <c r="L7930" t="s">
        <v>26713</v>
      </c>
      <c r="M7930" t="s">
        <v>32</v>
      </c>
      <c r="N7930" s="1">
        <v>44649</v>
      </c>
      <c r="O7930" t="s">
        <v>23</v>
      </c>
      <c r="P7930" t="s">
        <v>34</v>
      </c>
    </row>
    <row r="7931" spans="1:16" x14ac:dyDescent="0.35">
      <c r="A7931" t="s">
        <v>21474</v>
      </c>
      <c r="B7931" s="6">
        <v>72</v>
      </c>
      <c r="C79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31" t="s">
        <v>16</v>
      </c>
      <c r="E7931" t="s">
        <v>51</v>
      </c>
      <c r="F7931" t="s">
        <v>37</v>
      </c>
      <c r="G7931" s="1">
        <v>45180</v>
      </c>
      <c r="H7931" t="s">
        <v>21475</v>
      </c>
      <c r="I7931" t="s">
        <v>21476</v>
      </c>
      <c r="J7931" t="s">
        <v>21</v>
      </c>
      <c r="K7931" s="6">
        <v>6413.23</v>
      </c>
      <c r="L7931" t="s">
        <v>26855</v>
      </c>
      <c r="M7931" t="s">
        <v>22</v>
      </c>
      <c r="N7931" s="1">
        <v>45197</v>
      </c>
      <c r="O7931" t="s">
        <v>44</v>
      </c>
      <c r="P7931" t="s">
        <v>34</v>
      </c>
    </row>
    <row r="7932" spans="1:16" x14ac:dyDescent="0.35">
      <c r="A7932" t="s">
        <v>21477</v>
      </c>
      <c r="B7932" s="6">
        <v>44</v>
      </c>
      <c r="C79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32" t="s">
        <v>26</v>
      </c>
      <c r="E7932" t="s">
        <v>17</v>
      </c>
      <c r="F7932" t="s">
        <v>47</v>
      </c>
      <c r="G7932" s="1">
        <v>44742</v>
      </c>
      <c r="H7932" t="s">
        <v>21478</v>
      </c>
      <c r="I7932" t="s">
        <v>21479</v>
      </c>
      <c r="J7932" t="s">
        <v>31</v>
      </c>
      <c r="K7932" s="6">
        <v>38107.97</v>
      </c>
      <c r="L7932" t="s">
        <v>26926</v>
      </c>
      <c r="M7932" t="s">
        <v>22</v>
      </c>
      <c r="N7932" s="1">
        <v>44759</v>
      </c>
      <c r="O7932" t="s">
        <v>23</v>
      </c>
      <c r="P7932" t="s">
        <v>24</v>
      </c>
    </row>
    <row r="7933" spans="1:16" x14ac:dyDescent="0.35">
      <c r="A7933" t="s">
        <v>21480</v>
      </c>
      <c r="B7933" s="6">
        <v>66</v>
      </c>
      <c r="C79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33" t="s">
        <v>16</v>
      </c>
      <c r="E7933" t="s">
        <v>233</v>
      </c>
      <c r="F7933" t="s">
        <v>72</v>
      </c>
      <c r="G7933" s="1">
        <v>43449</v>
      </c>
      <c r="H7933" t="s">
        <v>21481</v>
      </c>
      <c r="I7933" t="s">
        <v>21482</v>
      </c>
      <c r="J7933" t="s">
        <v>21</v>
      </c>
      <c r="K7933" s="6">
        <v>68690.06</v>
      </c>
      <c r="L7933" t="s">
        <v>26644</v>
      </c>
      <c r="M7933" t="s">
        <v>32</v>
      </c>
      <c r="N7933" s="1">
        <v>43472</v>
      </c>
      <c r="O7933" t="s">
        <v>87</v>
      </c>
      <c r="P7933" t="s">
        <v>34</v>
      </c>
    </row>
    <row r="7934" spans="1:16" x14ac:dyDescent="0.35">
      <c r="A7934" t="s">
        <v>21483</v>
      </c>
      <c r="B7934" s="6">
        <v>59</v>
      </c>
      <c r="C79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34" t="s">
        <v>16</v>
      </c>
      <c r="E7934" t="s">
        <v>117</v>
      </c>
      <c r="F7934" t="s">
        <v>37</v>
      </c>
      <c r="G7934" s="1">
        <v>43978</v>
      </c>
      <c r="H7934" t="s">
        <v>21484</v>
      </c>
      <c r="I7934" t="s">
        <v>21485</v>
      </c>
      <c r="J7934" t="s">
        <v>63</v>
      </c>
      <c r="K7934" s="6">
        <v>1224.52</v>
      </c>
      <c r="L7934" t="s">
        <v>26841</v>
      </c>
      <c r="M7934" t="s">
        <v>32</v>
      </c>
      <c r="N7934" s="1">
        <v>43996</v>
      </c>
      <c r="O7934" t="s">
        <v>44</v>
      </c>
      <c r="P7934" t="s">
        <v>45</v>
      </c>
    </row>
    <row r="7935" spans="1:16" x14ac:dyDescent="0.35">
      <c r="A7935" t="s">
        <v>21486</v>
      </c>
      <c r="B7935" s="6">
        <v>82</v>
      </c>
      <c r="C79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35" t="s">
        <v>16</v>
      </c>
      <c r="E7935" t="s">
        <v>117</v>
      </c>
      <c r="F7935" t="s">
        <v>72</v>
      </c>
      <c r="G7935" s="1">
        <v>44769</v>
      </c>
      <c r="H7935" t="s">
        <v>21487</v>
      </c>
      <c r="I7935" t="s">
        <v>21488</v>
      </c>
      <c r="J7935" t="s">
        <v>21</v>
      </c>
      <c r="K7935" s="6">
        <v>54549.06</v>
      </c>
      <c r="L7935" t="s">
        <v>26632</v>
      </c>
      <c r="M7935" t="s">
        <v>43</v>
      </c>
      <c r="N7935" s="1">
        <v>44783</v>
      </c>
      <c r="O7935" t="s">
        <v>44</v>
      </c>
      <c r="P7935" t="s">
        <v>24</v>
      </c>
    </row>
    <row r="7936" spans="1:16" x14ac:dyDescent="0.35">
      <c r="A7936" t="s">
        <v>21489</v>
      </c>
      <c r="B7936" s="6">
        <v>59</v>
      </c>
      <c r="C79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36" t="s">
        <v>26</v>
      </c>
      <c r="E7936" t="s">
        <v>17</v>
      </c>
      <c r="F7936" t="s">
        <v>56</v>
      </c>
      <c r="G7936" s="1">
        <v>44921</v>
      </c>
      <c r="H7936" t="s">
        <v>21490</v>
      </c>
      <c r="I7936" t="s">
        <v>20433</v>
      </c>
      <c r="J7936" t="s">
        <v>21</v>
      </c>
      <c r="K7936" s="6">
        <v>19264.740000000002</v>
      </c>
      <c r="L7936" t="s">
        <v>26881</v>
      </c>
      <c r="M7936" t="s">
        <v>32</v>
      </c>
      <c r="N7936" s="1">
        <v>44922</v>
      </c>
      <c r="O7936" t="s">
        <v>50</v>
      </c>
      <c r="P7936" t="s">
        <v>45</v>
      </c>
    </row>
    <row r="7937" spans="1:16" x14ac:dyDescent="0.35">
      <c r="A7937" t="s">
        <v>4149</v>
      </c>
      <c r="B7937" s="6">
        <v>56</v>
      </c>
      <c r="C79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37" t="s">
        <v>16</v>
      </c>
      <c r="E7937" t="s">
        <v>17</v>
      </c>
      <c r="F7937" t="s">
        <v>18</v>
      </c>
      <c r="G7937" s="1">
        <v>43754</v>
      </c>
      <c r="H7937" t="s">
        <v>21491</v>
      </c>
      <c r="I7937" t="s">
        <v>21492</v>
      </c>
      <c r="J7937" t="s">
        <v>63</v>
      </c>
      <c r="K7937" s="6">
        <v>37359.199999999997</v>
      </c>
      <c r="L7937" t="s">
        <v>26914</v>
      </c>
      <c r="M7937" t="s">
        <v>32</v>
      </c>
      <c r="N7937" s="1">
        <v>43782</v>
      </c>
      <c r="O7937" t="s">
        <v>87</v>
      </c>
      <c r="P7937" t="s">
        <v>24</v>
      </c>
    </row>
    <row r="7938" spans="1:16" x14ac:dyDescent="0.35">
      <c r="A7938" t="s">
        <v>21493</v>
      </c>
      <c r="B7938" s="6">
        <v>80</v>
      </c>
      <c r="C79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38" t="s">
        <v>16</v>
      </c>
      <c r="E7938" t="s">
        <v>233</v>
      </c>
      <c r="F7938" t="s">
        <v>18</v>
      </c>
      <c r="G7938" s="1">
        <v>44581</v>
      </c>
      <c r="H7938" t="s">
        <v>21494</v>
      </c>
      <c r="I7938" t="s">
        <v>21495</v>
      </c>
      <c r="J7938" t="s">
        <v>21</v>
      </c>
      <c r="K7938" s="6">
        <v>42364.91</v>
      </c>
      <c r="L7938" t="s">
        <v>26600</v>
      </c>
      <c r="M7938" t="s">
        <v>32</v>
      </c>
      <c r="N7938" s="1">
        <v>44603</v>
      </c>
      <c r="O7938" t="s">
        <v>50</v>
      </c>
      <c r="P7938" t="s">
        <v>34</v>
      </c>
    </row>
    <row r="7939" spans="1:16" x14ac:dyDescent="0.35">
      <c r="A7939" t="s">
        <v>21496</v>
      </c>
      <c r="B7939" s="6">
        <v>63</v>
      </c>
      <c r="C79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39" t="s">
        <v>26</v>
      </c>
      <c r="E7939" t="s">
        <v>117</v>
      </c>
      <c r="F7939" t="s">
        <v>72</v>
      </c>
      <c r="G7939" s="1">
        <v>44447</v>
      </c>
      <c r="H7939" t="s">
        <v>21497</v>
      </c>
      <c r="I7939" t="s">
        <v>21498</v>
      </c>
      <c r="J7939" t="s">
        <v>21</v>
      </c>
      <c r="K7939" s="6">
        <v>48500.72</v>
      </c>
      <c r="L7939" t="s">
        <v>26875</v>
      </c>
      <c r="M7939" t="s">
        <v>32</v>
      </c>
      <c r="N7939" s="1">
        <v>44451</v>
      </c>
      <c r="O7939" t="s">
        <v>33</v>
      </c>
      <c r="P7939" t="s">
        <v>45</v>
      </c>
    </row>
    <row r="7940" spans="1:16" x14ac:dyDescent="0.35">
      <c r="A7940" t="s">
        <v>21499</v>
      </c>
      <c r="B7940" s="6">
        <v>76</v>
      </c>
      <c r="C79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40" t="s">
        <v>26</v>
      </c>
      <c r="E7940" t="s">
        <v>92</v>
      </c>
      <c r="F7940" t="s">
        <v>18</v>
      </c>
      <c r="G7940" s="1">
        <v>43449</v>
      </c>
      <c r="H7940" t="s">
        <v>21500</v>
      </c>
      <c r="I7940" t="s">
        <v>21501</v>
      </c>
      <c r="J7940" t="s">
        <v>21</v>
      </c>
      <c r="K7940" s="6">
        <v>21177.39</v>
      </c>
      <c r="L7940" t="s">
        <v>26623</v>
      </c>
      <c r="M7940" t="s">
        <v>32</v>
      </c>
      <c r="N7940" s="1">
        <v>43472</v>
      </c>
      <c r="O7940" t="s">
        <v>23</v>
      </c>
      <c r="P7940" t="s">
        <v>34</v>
      </c>
    </row>
    <row r="7941" spans="1:16" x14ac:dyDescent="0.35">
      <c r="A7941" t="s">
        <v>21502</v>
      </c>
      <c r="B7941" s="6">
        <v>58</v>
      </c>
      <c r="C79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41" t="s">
        <v>16</v>
      </c>
      <c r="E7941" t="s">
        <v>233</v>
      </c>
      <c r="F7941" t="s">
        <v>72</v>
      </c>
      <c r="G7941" s="1">
        <v>44972</v>
      </c>
      <c r="H7941" t="s">
        <v>21503</v>
      </c>
      <c r="I7941" t="s">
        <v>21504</v>
      </c>
      <c r="J7941" t="s">
        <v>59</v>
      </c>
      <c r="K7941" s="6">
        <v>53455.33</v>
      </c>
      <c r="L7941" t="s">
        <v>26795</v>
      </c>
      <c r="M7941" t="s">
        <v>32</v>
      </c>
      <c r="N7941" s="1">
        <v>44975</v>
      </c>
      <c r="O7941" t="s">
        <v>44</v>
      </c>
      <c r="P7941" t="s">
        <v>45</v>
      </c>
    </row>
    <row r="7942" spans="1:16" x14ac:dyDescent="0.35">
      <c r="A7942" t="s">
        <v>21505</v>
      </c>
      <c r="B7942" s="6">
        <v>39</v>
      </c>
      <c r="C79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942" t="s">
        <v>16</v>
      </c>
      <c r="E7942" t="s">
        <v>233</v>
      </c>
      <c r="F7942" t="s">
        <v>37</v>
      </c>
      <c r="G7942" s="1">
        <v>43568</v>
      </c>
      <c r="H7942" t="s">
        <v>21506</v>
      </c>
      <c r="I7942" t="s">
        <v>21507</v>
      </c>
      <c r="J7942" t="s">
        <v>21</v>
      </c>
      <c r="K7942" s="6">
        <v>22302.55</v>
      </c>
      <c r="L7942" t="s">
        <v>26881</v>
      </c>
      <c r="M7942" t="s">
        <v>43</v>
      </c>
      <c r="N7942" s="1">
        <v>43590</v>
      </c>
      <c r="O7942" t="s">
        <v>87</v>
      </c>
      <c r="P7942" t="s">
        <v>24</v>
      </c>
    </row>
    <row r="7943" spans="1:16" x14ac:dyDescent="0.35">
      <c r="A7943" t="s">
        <v>21508</v>
      </c>
      <c r="B7943" s="6">
        <v>79</v>
      </c>
      <c r="C79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43" t="s">
        <v>16</v>
      </c>
      <c r="E7943" t="s">
        <v>92</v>
      </c>
      <c r="F7943" t="s">
        <v>37</v>
      </c>
      <c r="G7943" s="1">
        <v>43799</v>
      </c>
      <c r="H7943" t="s">
        <v>21509</v>
      </c>
      <c r="I7943" t="s">
        <v>21510</v>
      </c>
      <c r="J7943" t="s">
        <v>21</v>
      </c>
      <c r="K7943" s="6">
        <v>4573</v>
      </c>
      <c r="L7943" t="s">
        <v>26956</v>
      </c>
      <c r="M7943" t="s">
        <v>32</v>
      </c>
      <c r="N7943" s="1">
        <v>43809</v>
      </c>
      <c r="O7943" t="s">
        <v>87</v>
      </c>
      <c r="P7943" t="s">
        <v>24</v>
      </c>
    </row>
    <row r="7944" spans="1:16" x14ac:dyDescent="0.35">
      <c r="A7944" t="s">
        <v>21511</v>
      </c>
      <c r="B7944" s="6">
        <v>24</v>
      </c>
      <c r="C79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944" t="s">
        <v>26</v>
      </c>
      <c r="E7944" t="s">
        <v>27</v>
      </c>
      <c r="F7944" t="s">
        <v>28</v>
      </c>
      <c r="G7944" s="1">
        <v>43700</v>
      </c>
      <c r="H7944" t="s">
        <v>21512</v>
      </c>
      <c r="I7944" t="s">
        <v>21513</v>
      </c>
      <c r="J7944" t="s">
        <v>31</v>
      </c>
      <c r="K7944" s="6">
        <v>32183.64</v>
      </c>
      <c r="L7944" t="s">
        <v>26703</v>
      </c>
      <c r="M7944" t="s">
        <v>43</v>
      </c>
      <c r="N7944" s="1">
        <v>43721</v>
      </c>
      <c r="O7944" t="s">
        <v>87</v>
      </c>
      <c r="P7944" t="s">
        <v>24</v>
      </c>
    </row>
    <row r="7945" spans="1:16" x14ac:dyDescent="0.35">
      <c r="A7945" t="s">
        <v>8401</v>
      </c>
      <c r="B7945" s="6">
        <v>26</v>
      </c>
      <c r="C79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945" t="s">
        <v>26</v>
      </c>
      <c r="E7945" t="s">
        <v>36</v>
      </c>
      <c r="F7945" t="s">
        <v>18</v>
      </c>
      <c r="G7945" s="1">
        <v>43611</v>
      </c>
      <c r="H7945" t="s">
        <v>20324</v>
      </c>
      <c r="I7945" t="s">
        <v>21514</v>
      </c>
      <c r="J7945" t="s">
        <v>63</v>
      </c>
      <c r="K7945" s="6">
        <v>39622.82</v>
      </c>
      <c r="L7945" t="s">
        <v>26771</v>
      </c>
      <c r="M7945" t="s">
        <v>32</v>
      </c>
      <c r="N7945" s="1">
        <v>43634</v>
      </c>
      <c r="O7945" t="s">
        <v>44</v>
      </c>
      <c r="P7945" t="s">
        <v>45</v>
      </c>
    </row>
    <row r="7946" spans="1:16" x14ac:dyDescent="0.35">
      <c r="A7946" t="s">
        <v>21515</v>
      </c>
      <c r="B7946" s="6">
        <v>57</v>
      </c>
      <c r="C79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46" t="s">
        <v>16</v>
      </c>
      <c r="E7946" t="s">
        <v>51</v>
      </c>
      <c r="F7946" t="s">
        <v>18</v>
      </c>
      <c r="G7946" s="1">
        <v>45104</v>
      </c>
      <c r="H7946" t="s">
        <v>21516</v>
      </c>
      <c r="I7946" t="s">
        <v>21517</v>
      </c>
      <c r="J7946" t="s">
        <v>31</v>
      </c>
      <c r="K7946" s="6">
        <v>42976.33</v>
      </c>
      <c r="L7946" t="s">
        <v>26614</v>
      </c>
      <c r="M7946" t="s">
        <v>43</v>
      </c>
      <c r="N7946" s="1">
        <v>45121</v>
      </c>
      <c r="O7946" t="s">
        <v>23</v>
      </c>
      <c r="P7946" t="s">
        <v>24</v>
      </c>
    </row>
    <row r="7947" spans="1:16" x14ac:dyDescent="0.35">
      <c r="A7947" t="s">
        <v>21518</v>
      </c>
      <c r="B7947" s="6">
        <v>48</v>
      </c>
      <c r="C79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47" t="s">
        <v>16</v>
      </c>
      <c r="E7947" t="s">
        <v>65</v>
      </c>
      <c r="F7947" t="s">
        <v>47</v>
      </c>
      <c r="G7947" s="1">
        <v>43763</v>
      </c>
      <c r="H7947" t="s">
        <v>21519</v>
      </c>
      <c r="I7947" t="s">
        <v>21520</v>
      </c>
      <c r="J7947" t="s">
        <v>21</v>
      </c>
      <c r="K7947" s="6">
        <v>16753.68</v>
      </c>
      <c r="L7947" t="s">
        <v>26817</v>
      </c>
      <c r="M7947" t="s">
        <v>22</v>
      </c>
      <c r="N7947" s="1">
        <v>43781</v>
      </c>
      <c r="O7947" t="s">
        <v>23</v>
      </c>
      <c r="P7947" t="s">
        <v>34</v>
      </c>
    </row>
    <row r="7948" spans="1:16" x14ac:dyDescent="0.35">
      <c r="A7948" t="s">
        <v>21521</v>
      </c>
      <c r="B7948" s="6">
        <v>55</v>
      </c>
      <c r="C79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48" t="s">
        <v>16</v>
      </c>
      <c r="E7948" t="s">
        <v>92</v>
      </c>
      <c r="F7948" t="s">
        <v>37</v>
      </c>
      <c r="G7948" s="1">
        <v>44806</v>
      </c>
      <c r="H7948" t="s">
        <v>21522</v>
      </c>
      <c r="I7948" t="s">
        <v>21523</v>
      </c>
      <c r="J7948" t="s">
        <v>54</v>
      </c>
      <c r="K7948" s="6">
        <v>3393.56</v>
      </c>
      <c r="L7948" t="s">
        <v>26745</v>
      </c>
      <c r="M7948" t="s">
        <v>22</v>
      </c>
      <c r="N7948" s="1">
        <v>44815</v>
      </c>
      <c r="O7948" t="s">
        <v>44</v>
      </c>
      <c r="P7948" t="s">
        <v>34</v>
      </c>
    </row>
    <row r="7949" spans="1:16" x14ac:dyDescent="0.35">
      <c r="A7949" t="s">
        <v>21524</v>
      </c>
      <c r="B7949" s="6">
        <v>22</v>
      </c>
      <c r="C79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949" t="s">
        <v>26</v>
      </c>
      <c r="E7949" t="s">
        <v>233</v>
      </c>
      <c r="F7949" t="s">
        <v>28</v>
      </c>
      <c r="G7949" s="1">
        <v>44281</v>
      </c>
      <c r="H7949" t="s">
        <v>21525</v>
      </c>
      <c r="I7949" t="s">
        <v>21526</v>
      </c>
      <c r="J7949" t="s">
        <v>59</v>
      </c>
      <c r="K7949" s="6">
        <v>35758.71</v>
      </c>
      <c r="L7949" t="s">
        <v>26730</v>
      </c>
      <c r="M7949" t="s">
        <v>32</v>
      </c>
      <c r="N7949" s="1">
        <v>44306</v>
      </c>
      <c r="O7949" t="s">
        <v>44</v>
      </c>
      <c r="P7949" t="s">
        <v>24</v>
      </c>
    </row>
    <row r="7950" spans="1:16" x14ac:dyDescent="0.35">
      <c r="A7950" t="s">
        <v>21527</v>
      </c>
      <c r="B7950" s="6">
        <v>76</v>
      </c>
      <c r="C79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50" t="s">
        <v>16</v>
      </c>
      <c r="E7950" t="s">
        <v>117</v>
      </c>
      <c r="F7950" t="s">
        <v>72</v>
      </c>
      <c r="G7950" s="1">
        <v>43475</v>
      </c>
      <c r="H7950" t="s">
        <v>21528</v>
      </c>
      <c r="I7950" t="s">
        <v>21529</v>
      </c>
      <c r="J7950" t="s">
        <v>21</v>
      </c>
      <c r="K7950" s="6">
        <v>69148.27</v>
      </c>
      <c r="L7950" t="s">
        <v>26602</v>
      </c>
      <c r="M7950" t="s">
        <v>43</v>
      </c>
      <c r="N7950" s="1">
        <v>43493</v>
      </c>
      <c r="O7950" t="s">
        <v>50</v>
      </c>
      <c r="P7950" t="s">
        <v>45</v>
      </c>
    </row>
    <row r="7951" spans="1:16" x14ac:dyDescent="0.35">
      <c r="A7951" t="s">
        <v>2273</v>
      </c>
      <c r="B7951" s="6">
        <v>73</v>
      </c>
      <c r="C79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51" t="s">
        <v>26</v>
      </c>
      <c r="E7951" t="s">
        <v>233</v>
      </c>
      <c r="F7951" t="s">
        <v>47</v>
      </c>
      <c r="G7951" s="1">
        <v>44270</v>
      </c>
      <c r="H7951" t="s">
        <v>21530</v>
      </c>
      <c r="I7951" t="s">
        <v>21531</v>
      </c>
      <c r="J7951" t="s">
        <v>21</v>
      </c>
      <c r="K7951" s="6">
        <v>19504.79</v>
      </c>
      <c r="L7951" t="s">
        <v>26889</v>
      </c>
      <c r="M7951" t="s">
        <v>22</v>
      </c>
      <c r="N7951" s="1">
        <v>44272</v>
      </c>
      <c r="O7951" t="s">
        <v>23</v>
      </c>
      <c r="P7951" t="s">
        <v>45</v>
      </c>
    </row>
    <row r="7952" spans="1:16" x14ac:dyDescent="0.35">
      <c r="A7952" t="s">
        <v>9599</v>
      </c>
      <c r="B7952" s="6">
        <v>84</v>
      </c>
      <c r="C79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52" t="s">
        <v>16</v>
      </c>
      <c r="E7952" t="s">
        <v>92</v>
      </c>
      <c r="F7952" t="s">
        <v>72</v>
      </c>
      <c r="G7952" s="1">
        <v>44364</v>
      </c>
      <c r="H7952" t="s">
        <v>20646</v>
      </c>
      <c r="I7952" t="s">
        <v>21532</v>
      </c>
      <c r="J7952" t="s">
        <v>21</v>
      </c>
      <c r="K7952" s="6">
        <v>27639.279999999999</v>
      </c>
      <c r="L7952" t="s">
        <v>26616</v>
      </c>
      <c r="M7952" t="s">
        <v>22</v>
      </c>
      <c r="N7952" s="1">
        <v>44372</v>
      </c>
      <c r="O7952" t="s">
        <v>23</v>
      </c>
      <c r="P7952" t="s">
        <v>34</v>
      </c>
    </row>
    <row r="7953" spans="1:16" x14ac:dyDescent="0.35">
      <c r="A7953" t="s">
        <v>7476</v>
      </c>
      <c r="B7953" s="6">
        <v>29</v>
      </c>
      <c r="C79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953" t="s">
        <v>16</v>
      </c>
      <c r="E7953" t="s">
        <v>51</v>
      </c>
      <c r="F7953" t="s">
        <v>37</v>
      </c>
      <c r="G7953" s="1">
        <v>44810</v>
      </c>
      <c r="H7953" t="s">
        <v>13828</v>
      </c>
      <c r="I7953" t="s">
        <v>21533</v>
      </c>
      <c r="J7953" t="s">
        <v>31</v>
      </c>
      <c r="K7953" s="6">
        <v>12612.69</v>
      </c>
      <c r="L7953" t="s">
        <v>26896</v>
      </c>
      <c r="M7953" t="s">
        <v>43</v>
      </c>
      <c r="N7953" s="1">
        <v>44816</v>
      </c>
      <c r="O7953" t="s">
        <v>87</v>
      </c>
      <c r="P7953" t="s">
        <v>24</v>
      </c>
    </row>
    <row r="7954" spans="1:16" x14ac:dyDescent="0.35">
      <c r="A7954" t="s">
        <v>21534</v>
      </c>
      <c r="B7954" s="6">
        <v>58</v>
      </c>
      <c r="C79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54" t="s">
        <v>16</v>
      </c>
      <c r="E7954" t="s">
        <v>65</v>
      </c>
      <c r="F7954" t="s">
        <v>37</v>
      </c>
      <c r="G7954" s="1">
        <v>44716</v>
      </c>
      <c r="H7954" t="s">
        <v>21535</v>
      </c>
      <c r="I7954" t="s">
        <v>21536</v>
      </c>
      <c r="J7954" t="s">
        <v>54</v>
      </c>
      <c r="K7954" s="6">
        <v>16447.18</v>
      </c>
      <c r="L7954" t="s">
        <v>26654</v>
      </c>
      <c r="M7954" t="s">
        <v>22</v>
      </c>
      <c r="N7954" s="1">
        <v>44727</v>
      </c>
      <c r="O7954" t="s">
        <v>87</v>
      </c>
      <c r="P7954" t="s">
        <v>34</v>
      </c>
    </row>
    <row r="7955" spans="1:16" x14ac:dyDescent="0.35">
      <c r="A7955" t="s">
        <v>21537</v>
      </c>
      <c r="B7955" s="6">
        <v>64</v>
      </c>
      <c r="C79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55" t="s">
        <v>26</v>
      </c>
      <c r="E7955" t="s">
        <v>27</v>
      </c>
      <c r="F7955" t="s">
        <v>18</v>
      </c>
      <c r="G7955" s="1">
        <v>45135</v>
      </c>
      <c r="H7955" t="s">
        <v>21538</v>
      </c>
      <c r="I7955" t="s">
        <v>21539</v>
      </c>
      <c r="J7955" t="s">
        <v>21</v>
      </c>
      <c r="K7955" s="6">
        <v>21640.47</v>
      </c>
      <c r="L7955" t="s">
        <v>26705</v>
      </c>
      <c r="M7955" t="s">
        <v>43</v>
      </c>
      <c r="N7955" s="1">
        <v>45165</v>
      </c>
      <c r="O7955" t="s">
        <v>33</v>
      </c>
      <c r="P7955" t="s">
        <v>34</v>
      </c>
    </row>
    <row r="7956" spans="1:16" x14ac:dyDescent="0.35">
      <c r="A7956" t="s">
        <v>21540</v>
      </c>
      <c r="B7956" s="6">
        <v>60</v>
      </c>
      <c r="C79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56" t="s">
        <v>26</v>
      </c>
      <c r="E7956" t="s">
        <v>36</v>
      </c>
      <c r="F7956" t="s">
        <v>18</v>
      </c>
      <c r="G7956" s="1">
        <v>43671</v>
      </c>
      <c r="H7956" t="s">
        <v>21541</v>
      </c>
      <c r="I7956" t="s">
        <v>21542</v>
      </c>
      <c r="J7956" t="s">
        <v>63</v>
      </c>
      <c r="K7956" s="6">
        <v>10090.35</v>
      </c>
      <c r="L7956" t="s">
        <v>26696</v>
      </c>
      <c r="M7956" t="s">
        <v>32</v>
      </c>
      <c r="N7956" s="1">
        <v>43698</v>
      </c>
      <c r="O7956" t="s">
        <v>44</v>
      </c>
      <c r="P7956" t="s">
        <v>34</v>
      </c>
    </row>
    <row r="7957" spans="1:16" x14ac:dyDescent="0.35">
      <c r="A7957" t="s">
        <v>21543</v>
      </c>
      <c r="B7957" s="6">
        <v>59</v>
      </c>
      <c r="C79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57" t="s">
        <v>26</v>
      </c>
      <c r="E7957" t="s">
        <v>51</v>
      </c>
      <c r="F7957" t="s">
        <v>72</v>
      </c>
      <c r="G7957" s="1">
        <v>44937</v>
      </c>
      <c r="H7957" t="s">
        <v>21544</v>
      </c>
      <c r="I7957" t="s">
        <v>1779</v>
      </c>
      <c r="J7957" t="s">
        <v>59</v>
      </c>
      <c r="K7957" s="6">
        <v>71180.149999999994</v>
      </c>
      <c r="L7957" t="s">
        <v>26871</v>
      </c>
      <c r="M7957" t="s">
        <v>32</v>
      </c>
      <c r="N7957" s="1">
        <v>44966</v>
      </c>
      <c r="O7957" t="s">
        <v>23</v>
      </c>
      <c r="P7957" t="s">
        <v>45</v>
      </c>
    </row>
    <row r="7958" spans="1:16" x14ac:dyDescent="0.35">
      <c r="A7958" t="s">
        <v>3000</v>
      </c>
      <c r="B7958" s="6">
        <v>72</v>
      </c>
      <c r="C79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58" t="s">
        <v>16</v>
      </c>
      <c r="E7958" t="s">
        <v>17</v>
      </c>
      <c r="F7958" t="s">
        <v>56</v>
      </c>
      <c r="G7958" s="1">
        <v>43828</v>
      </c>
      <c r="H7958" t="s">
        <v>2605</v>
      </c>
      <c r="I7958" t="s">
        <v>21545</v>
      </c>
      <c r="J7958" t="s">
        <v>31</v>
      </c>
      <c r="K7958" s="6">
        <v>17130.25</v>
      </c>
      <c r="L7958" t="s">
        <v>26939</v>
      </c>
      <c r="M7958" t="s">
        <v>43</v>
      </c>
      <c r="N7958" s="1">
        <v>43843</v>
      </c>
      <c r="O7958" t="s">
        <v>33</v>
      </c>
      <c r="P7958" t="s">
        <v>24</v>
      </c>
    </row>
    <row r="7959" spans="1:16" x14ac:dyDescent="0.35">
      <c r="A7959" t="s">
        <v>21546</v>
      </c>
      <c r="B7959" s="6">
        <v>73</v>
      </c>
      <c r="C79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59" t="s">
        <v>16</v>
      </c>
      <c r="E7959" t="s">
        <v>65</v>
      </c>
      <c r="F7959" t="s">
        <v>37</v>
      </c>
      <c r="G7959" s="1">
        <v>43948</v>
      </c>
      <c r="H7959" t="s">
        <v>11472</v>
      </c>
      <c r="I7959" t="s">
        <v>21547</v>
      </c>
      <c r="J7959" t="s">
        <v>63</v>
      </c>
      <c r="K7959" s="6">
        <v>1833.36</v>
      </c>
      <c r="L7959" t="s">
        <v>26936</v>
      </c>
      <c r="M7959" t="s">
        <v>22</v>
      </c>
      <c r="N7959" s="1">
        <v>43961</v>
      </c>
      <c r="O7959" t="s">
        <v>50</v>
      </c>
      <c r="P7959" t="s">
        <v>24</v>
      </c>
    </row>
    <row r="7960" spans="1:16" x14ac:dyDescent="0.35">
      <c r="A7960" t="s">
        <v>21548</v>
      </c>
      <c r="B7960" s="6">
        <v>66</v>
      </c>
      <c r="C79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60" t="s">
        <v>16</v>
      </c>
      <c r="E7960" t="s">
        <v>92</v>
      </c>
      <c r="F7960" t="s">
        <v>18</v>
      </c>
      <c r="G7960" s="1">
        <v>43470</v>
      </c>
      <c r="H7960" t="s">
        <v>21549</v>
      </c>
      <c r="I7960" t="s">
        <v>21550</v>
      </c>
      <c r="J7960" t="s">
        <v>21</v>
      </c>
      <c r="K7960" s="6">
        <v>3144.89</v>
      </c>
      <c r="L7960" t="s">
        <v>26810</v>
      </c>
      <c r="M7960" t="s">
        <v>43</v>
      </c>
      <c r="N7960" s="1">
        <v>43474</v>
      </c>
      <c r="O7960" t="s">
        <v>50</v>
      </c>
      <c r="P7960" t="s">
        <v>34</v>
      </c>
    </row>
    <row r="7961" spans="1:16" x14ac:dyDescent="0.35">
      <c r="A7961" t="s">
        <v>21551</v>
      </c>
      <c r="B7961" s="6">
        <v>82</v>
      </c>
      <c r="C79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61" t="s">
        <v>26</v>
      </c>
      <c r="E7961" t="s">
        <v>17</v>
      </c>
      <c r="F7961" t="s">
        <v>56</v>
      </c>
      <c r="G7961" s="1">
        <v>44010</v>
      </c>
      <c r="H7961" t="s">
        <v>2298</v>
      </c>
      <c r="I7961" t="s">
        <v>21552</v>
      </c>
      <c r="J7961" t="s">
        <v>31</v>
      </c>
      <c r="K7961" s="6">
        <v>8670.02</v>
      </c>
      <c r="L7961" t="s">
        <v>26880</v>
      </c>
      <c r="M7961" t="s">
        <v>43</v>
      </c>
      <c r="N7961" s="1">
        <v>44026</v>
      </c>
      <c r="O7961" t="s">
        <v>87</v>
      </c>
      <c r="P7961" t="s">
        <v>45</v>
      </c>
    </row>
    <row r="7962" spans="1:16" x14ac:dyDescent="0.35">
      <c r="A7962" t="s">
        <v>21553</v>
      </c>
      <c r="B7962" s="6">
        <v>81</v>
      </c>
      <c r="C79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62" t="s">
        <v>26</v>
      </c>
      <c r="E7962" t="s">
        <v>36</v>
      </c>
      <c r="F7962" t="s">
        <v>72</v>
      </c>
      <c r="G7962" s="1">
        <v>45001</v>
      </c>
      <c r="H7962" t="s">
        <v>21554</v>
      </c>
      <c r="I7962" t="s">
        <v>21555</v>
      </c>
      <c r="J7962" t="s">
        <v>31</v>
      </c>
      <c r="K7962" s="6">
        <v>52668.55</v>
      </c>
      <c r="L7962" t="s">
        <v>26705</v>
      </c>
      <c r="M7962" t="s">
        <v>32</v>
      </c>
      <c r="N7962" s="1">
        <v>45020</v>
      </c>
      <c r="O7962" t="s">
        <v>44</v>
      </c>
      <c r="P7962" t="s">
        <v>34</v>
      </c>
    </row>
    <row r="7963" spans="1:16" x14ac:dyDescent="0.35">
      <c r="A7963" t="s">
        <v>21556</v>
      </c>
      <c r="B7963" s="6">
        <v>35</v>
      </c>
      <c r="C79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963" t="s">
        <v>16</v>
      </c>
      <c r="E7963" t="s">
        <v>17</v>
      </c>
      <c r="F7963" t="s">
        <v>37</v>
      </c>
      <c r="G7963" s="1">
        <v>44518</v>
      </c>
      <c r="H7963" t="s">
        <v>21557</v>
      </c>
      <c r="I7963" t="s">
        <v>21558</v>
      </c>
      <c r="J7963" t="s">
        <v>63</v>
      </c>
      <c r="K7963" s="6">
        <v>13980.47</v>
      </c>
      <c r="L7963" t="s">
        <v>26630</v>
      </c>
      <c r="M7963" t="s">
        <v>22</v>
      </c>
      <c r="N7963" s="1">
        <v>44521</v>
      </c>
      <c r="O7963" t="s">
        <v>87</v>
      </c>
      <c r="P7963" t="s">
        <v>34</v>
      </c>
    </row>
    <row r="7964" spans="1:16" x14ac:dyDescent="0.35">
      <c r="A7964" t="s">
        <v>21559</v>
      </c>
      <c r="B7964" s="6">
        <v>51</v>
      </c>
      <c r="C79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64" t="s">
        <v>26</v>
      </c>
      <c r="E7964" t="s">
        <v>92</v>
      </c>
      <c r="F7964" t="s">
        <v>37</v>
      </c>
      <c r="G7964" s="1">
        <v>44370</v>
      </c>
      <c r="H7964" t="s">
        <v>21560</v>
      </c>
      <c r="I7964" t="s">
        <v>21561</v>
      </c>
      <c r="J7964" t="s">
        <v>59</v>
      </c>
      <c r="K7964" s="6">
        <v>16233.44</v>
      </c>
      <c r="L7964" t="s">
        <v>26743</v>
      </c>
      <c r="M7964" t="s">
        <v>43</v>
      </c>
      <c r="N7964" s="1">
        <v>44382</v>
      </c>
      <c r="O7964" t="s">
        <v>33</v>
      </c>
      <c r="P7964" t="s">
        <v>45</v>
      </c>
    </row>
    <row r="7965" spans="1:16" x14ac:dyDescent="0.35">
      <c r="A7965" t="s">
        <v>3090</v>
      </c>
      <c r="B7965" s="6">
        <v>66</v>
      </c>
      <c r="C79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65" t="s">
        <v>16</v>
      </c>
      <c r="E7965" t="s">
        <v>117</v>
      </c>
      <c r="F7965" t="s">
        <v>37</v>
      </c>
      <c r="G7965" s="1">
        <v>44468</v>
      </c>
      <c r="H7965" t="s">
        <v>21562</v>
      </c>
      <c r="I7965" t="s">
        <v>21563</v>
      </c>
      <c r="J7965" t="s">
        <v>54</v>
      </c>
      <c r="K7965" s="6">
        <v>17412.29</v>
      </c>
      <c r="L7965" t="s">
        <v>26980</v>
      </c>
      <c r="M7965" t="s">
        <v>32</v>
      </c>
      <c r="N7965" s="1">
        <v>44481</v>
      </c>
      <c r="O7965" t="s">
        <v>23</v>
      </c>
      <c r="P7965" t="s">
        <v>45</v>
      </c>
    </row>
    <row r="7966" spans="1:16" x14ac:dyDescent="0.35">
      <c r="A7966" t="s">
        <v>21564</v>
      </c>
      <c r="B7966" s="6">
        <v>79</v>
      </c>
      <c r="C79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66" t="s">
        <v>26</v>
      </c>
      <c r="E7966" t="s">
        <v>65</v>
      </c>
      <c r="F7966" t="s">
        <v>37</v>
      </c>
      <c r="G7966" s="1">
        <v>44222</v>
      </c>
      <c r="H7966" t="s">
        <v>21565</v>
      </c>
      <c r="I7966" t="s">
        <v>21566</v>
      </c>
      <c r="J7966" t="s">
        <v>31</v>
      </c>
      <c r="K7966" s="6">
        <v>7395.7</v>
      </c>
      <c r="L7966" t="s">
        <v>26702</v>
      </c>
      <c r="M7966" t="s">
        <v>22</v>
      </c>
      <c r="N7966" s="1">
        <v>44227</v>
      </c>
      <c r="O7966" t="s">
        <v>44</v>
      </c>
      <c r="P7966" t="s">
        <v>24</v>
      </c>
    </row>
    <row r="7967" spans="1:16" x14ac:dyDescent="0.35">
      <c r="A7967" t="s">
        <v>6342</v>
      </c>
      <c r="B7967" s="6">
        <v>60</v>
      </c>
      <c r="C79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67" t="s">
        <v>26</v>
      </c>
      <c r="E7967" t="s">
        <v>36</v>
      </c>
      <c r="F7967" t="s">
        <v>18</v>
      </c>
      <c r="G7967" s="1">
        <v>44544</v>
      </c>
      <c r="H7967" t="s">
        <v>21567</v>
      </c>
      <c r="I7967" t="s">
        <v>21568</v>
      </c>
      <c r="J7967" t="s">
        <v>59</v>
      </c>
      <c r="K7967" s="6">
        <v>57766.49</v>
      </c>
      <c r="L7967" t="s">
        <v>26880</v>
      </c>
      <c r="M7967" t="s">
        <v>43</v>
      </c>
      <c r="N7967" s="1">
        <v>44546</v>
      </c>
      <c r="O7967" t="s">
        <v>44</v>
      </c>
      <c r="P7967" t="s">
        <v>45</v>
      </c>
    </row>
    <row r="7968" spans="1:16" x14ac:dyDescent="0.35">
      <c r="A7968" t="s">
        <v>21569</v>
      </c>
      <c r="B7968" s="6">
        <v>21</v>
      </c>
      <c r="C79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968" t="s">
        <v>16</v>
      </c>
      <c r="E7968" t="s">
        <v>117</v>
      </c>
      <c r="F7968" t="s">
        <v>28</v>
      </c>
      <c r="G7968" s="1">
        <v>44152</v>
      </c>
      <c r="H7968" t="s">
        <v>21570</v>
      </c>
      <c r="I7968" t="s">
        <v>21571</v>
      </c>
      <c r="J7968" t="s">
        <v>59</v>
      </c>
      <c r="K7968" s="6">
        <v>3051.32</v>
      </c>
      <c r="L7968" t="s">
        <v>26964</v>
      </c>
      <c r="M7968" t="s">
        <v>32</v>
      </c>
      <c r="N7968" s="1">
        <v>44179</v>
      </c>
      <c r="O7968" t="s">
        <v>44</v>
      </c>
      <c r="P7968" t="s">
        <v>45</v>
      </c>
    </row>
    <row r="7969" spans="1:16" x14ac:dyDescent="0.35">
      <c r="A7969" t="s">
        <v>21572</v>
      </c>
      <c r="B7969" s="6">
        <v>37</v>
      </c>
      <c r="C79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969" t="s">
        <v>26</v>
      </c>
      <c r="E7969" t="s">
        <v>117</v>
      </c>
      <c r="F7969" t="s">
        <v>18</v>
      </c>
      <c r="G7969" s="1">
        <v>43596</v>
      </c>
      <c r="H7969" t="s">
        <v>21573</v>
      </c>
      <c r="I7969" t="s">
        <v>4254</v>
      </c>
      <c r="J7969" t="s">
        <v>54</v>
      </c>
      <c r="K7969" s="6">
        <v>32319.57</v>
      </c>
      <c r="L7969" t="s">
        <v>26972</v>
      </c>
      <c r="M7969" t="s">
        <v>32</v>
      </c>
      <c r="N7969" s="1">
        <v>43622</v>
      </c>
      <c r="O7969" t="s">
        <v>44</v>
      </c>
      <c r="P7969" t="s">
        <v>45</v>
      </c>
    </row>
    <row r="7970" spans="1:16" x14ac:dyDescent="0.35">
      <c r="A7970" t="s">
        <v>21574</v>
      </c>
      <c r="B7970" s="6">
        <v>38</v>
      </c>
      <c r="C79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970" t="s">
        <v>16</v>
      </c>
      <c r="E7970" t="s">
        <v>17</v>
      </c>
      <c r="F7970" t="s">
        <v>28</v>
      </c>
      <c r="G7970" s="1">
        <v>44940</v>
      </c>
      <c r="H7970" t="s">
        <v>21575</v>
      </c>
      <c r="I7970" t="s">
        <v>12360</v>
      </c>
      <c r="J7970" t="s">
        <v>21</v>
      </c>
      <c r="K7970" s="6">
        <v>20679.34</v>
      </c>
      <c r="L7970" t="s">
        <v>26729</v>
      </c>
      <c r="M7970" t="s">
        <v>32</v>
      </c>
      <c r="N7970" s="1">
        <v>44943</v>
      </c>
      <c r="O7970" t="s">
        <v>87</v>
      </c>
      <c r="P7970" t="s">
        <v>24</v>
      </c>
    </row>
    <row r="7971" spans="1:16" x14ac:dyDescent="0.35">
      <c r="A7971" t="s">
        <v>21576</v>
      </c>
      <c r="B7971" s="6">
        <v>41</v>
      </c>
      <c r="C79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971" t="s">
        <v>26</v>
      </c>
      <c r="E7971" t="s">
        <v>36</v>
      </c>
      <c r="F7971" t="s">
        <v>28</v>
      </c>
      <c r="G7971" s="1">
        <v>45172</v>
      </c>
      <c r="H7971" t="s">
        <v>21577</v>
      </c>
      <c r="I7971" t="s">
        <v>21578</v>
      </c>
      <c r="J7971" t="s">
        <v>54</v>
      </c>
      <c r="K7971" s="6">
        <v>42331.05</v>
      </c>
      <c r="L7971" t="s">
        <v>26826</v>
      </c>
      <c r="M7971" t="s">
        <v>22</v>
      </c>
      <c r="N7971" s="1">
        <v>45185</v>
      </c>
      <c r="O7971" t="s">
        <v>33</v>
      </c>
      <c r="P7971" t="s">
        <v>24</v>
      </c>
    </row>
    <row r="7972" spans="1:16" x14ac:dyDescent="0.35">
      <c r="A7972" t="s">
        <v>21579</v>
      </c>
      <c r="B7972" s="6">
        <v>85</v>
      </c>
      <c r="C79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72" t="s">
        <v>16</v>
      </c>
      <c r="E7972" t="s">
        <v>65</v>
      </c>
      <c r="F7972" t="s">
        <v>72</v>
      </c>
      <c r="G7972" s="1">
        <v>45087</v>
      </c>
      <c r="H7972" t="s">
        <v>21580</v>
      </c>
      <c r="I7972" t="s">
        <v>21581</v>
      </c>
      <c r="J7972" t="s">
        <v>59</v>
      </c>
      <c r="K7972" s="6">
        <v>67109.440000000002</v>
      </c>
      <c r="L7972" t="s">
        <v>26844</v>
      </c>
      <c r="M7972" t="s">
        <v>32</v>
      </c>
      <c r="N7972" s="1">
        <v>45088</v>
      </c>
      <c r="O7972" t="s">
        <v>87</v>
      </c>
      <c r="P7972" t="s">
        <v>45</v>
      </c>
    </row>
    <row r="7973" spans="1:16" x14ac:dyDescent="0.35">
      <c r="A7973" t="s">
        <v>21582</v>
      </c>
      <c r="B7973" s="6">
        <v>70</v>
      </c>
      <c r="C79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73" t="s">
        <v>16</v>
      </c>
      <c r="E7973" t="s">
        <v>494</v>
      </c>
      <c r="F7973" t="s">
        <v>18</v>
      </c>
      <c r="G7973" s="1">
        <v>44000</v>
      </c>
      <c r="H7973" t="s">
        <v>6811</v>
      </c>
      <c r="I7973" t="s">
        <v>21583</v>
      </c>
      <c r="J7973" t="s">
        <v>59</v>
      </c>
      <c r="K7973" s="6">
        <v>30861.48</v>
      </c>
      <c r="L7973" t="s">
        <v>26810</v>
      </c>
      <c r="M7973" t="s">
        <v>43</v>
      </c>
      <c r="N7973" s="1">
        <v>44023</v>
      </c>
      <c r="O7973" t="s">
        <v>23</v>
      </c>
      <c r="P7973" t="s">
        <v>24</v>
      </c>
    </row>
    <row r="7974" spans="1:16" x14ac:dyDescent="0.35">
      <c r="A7974" t="s">
        <v>21584</v>
      </c>
      <c r="B7974" s="6">
        <v>22</v>
      </c>
      <c r="C79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974" t="s">
        <v>16</v>
      </c>
      <c r="E7974" t="s">
        <v>36</v>
      </c>
      <c r="F7974" t="s">
        <v>56</v>
      </c>
      <c r="G7974" s="1">
        <v>43569</v>
      </c>
      <c r="H7974" t="s">
        <v>21585</v>
      </c>
      <c r="I7974" t="s">
        <v>21586</v>
      </c>
      <c r="J7974" t="s">
        <v>54</v>
      </c>
      <c r="K7974" s="6">
        <v>20745.04</v>
      </c>
      <c r="L7974" t="s">
        <v>26816</v>
      </c>
      <c r="M7974" t="s">
        <v>32</v>
      </c>
      <c r="N7974" s="1">
        <v>43573</v>
      </c>
      <c r="O7974" t="s">
        <v>44</v>
      </c>
      <c r="P7974" t="s">
        <v>24</v>
      </c>
    </row>
    <row r="7975" spans="1:16" x14ac:dyDescent="0.35">
      <c r="A7975" t="s">
        <v>21587</v>
      </c>
      <c r="B7975" s="6">
        <v>36</v>
      </c>
      <c r="C79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975" t="s">
        <v>26</v>
      </c>
      <c r="E7975" t="s">
        <v>51</v>
      </c>
      <c r="F7975" t="s">
        <v>56</v>
      </c>
      <c r="G7975" s="1">
        <v>44307</v>
      </c>
      <c r="H7975" t="s">
        <v>21588</v>
      </c>
      <c r="I7975" t="s">
        <v>1767</v>
      </c>
      <c r="J7975" t="s">
        <v>59</v>
      </c>
      <c r="K7975" s="6">
        <v>12608.17</v>
      </c>
      <c r="L7975" t="s">
        <v>26638</v>
      </c>
      <c r="M7975" t="s">
        <v>32</v>
      </c>
      <c r="N7975" s="1">
        <v>44324</v>
      </c>
      <c r="O7975" t="s">
        <v>44</v>
      </c>
      <c r="P7975" t="s">
        <v>45</v>
      </c>
    </row>
    <row r="7976" spans="1:16" x14ac:dyDescent="0.35">
      <c r="A7976" t="s">
        <v>21589</v>
      </c>
      <c r="B7976" s="6">
        <v>42</v>
      </c>
      <c r="C79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76" t="s">
        <v>26</v>
      </c>
      <c r="E7976" t="s">
        <v>65</v>
      </c>
      <c r="F7976" t="s">
        <v>28</v>
      </c>
      <c r="G7976" s="1">
        <v>44043</v>
      </c>
      <c r="H7976" t="s">
        <v>21590</v>
      </c>
      <c r="I7976" t="s">
        <v>21591</v>
      </c>
      <c r="J7976" t="s">
        <v>54</v>
      </c>
      <c r="K7976" s="6">
        <v>13842.78</v>
      </c>
      <c r="L7976" t="s">
        <v>26702</v>
      </c>
      <c r="M7976" t="s">
        <v>43</v>
      </c>
      <c r="N7976" s="1">
        <v>44047</v>
      </c>
      <c r="O7976" t="s">
        <v>33</v>
      </c>
      <c r="P7976" t="s">
        <v>24</v>
      </c>
    </row>
    <row r="7977" spans="1:16" x14ac:dyDescent="0.35">
      <c r="A7977" t="s">
        <v>21592</v>
      </c>
      <c r="B7977" s="6">
        <v>69</v>
      </c>
      <c r="C79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77" t="s">
        <v>16</v>
      </c>
      <c r="E7977" t="s">
        <v>92</v>
      </c>
      <c r="F7977" t="s">
        <v>18</v>
      </c>
      <c r="G7977" s="1">
        <v>44946</v>
      </c>
      <c r="H7977" t="s">
        <v>21593</v>
      </c>
      <c r="I7977" t="s">
        <v>21594</v>
      </c>
      <c r="J7977" t="s">
        <v>21</v>
      </c>
      <c r="K7977" s="6">
        <v>29756.91</v>
      </c>
      <c r="L7977" t="s">
        <v>26587</v>
      </c>
      <c r="M7977" t="s">
        <v>43</v>
      </c>
      <c r="N7977" s="1">
        <v>44964</v>
      </c>
      <c r="O7977" t="s">
        <v>44</v>
      </c>
      <c r="P7977" t="s">
        <v>34</v>
      </c>
    </row>
    <row r="7978" spans="1:16" x14ac:dyDescent="0.35">
      <c r="A7978" t="s">
        <v>21595</v>
      </c>
      <c r="B7978" s="6">
        <v>19</v>
      </c>
      <c r="C79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978" t="s">
        <v>26</v>
      </c>
      <c r="E7978" t="s">
        <v>233</v>
      </c>
      <c r="F7978" t="s">
        <v>56</v>
      </c>
      <c r="G7978" s="1">
        <v>44605</v>
      </c>
      <c r="H7978" t="s">
        <v>21596</v>
      </c>
      <c r="I7978" t="s">
        <v>2514</v>
      </c>
      <c r="J7978" t="s">
        <v>54</v>
      </c>
      <c r="K7978" s="6">
        <v>18884.5</v>
      </c>
      <c r="L7978" t="s">
        <v>26897</v>
      </c>
      <c r="M7978" t="s">
        <v>32</v>
      </c>
      <c r="N7978" s="1">
        <v>44632</v>
      </c>
      <c r="O7978" t="s">
        <v>23</v>
      </c>
      <c r="P7978" t="s">
        <v>24</v>
      </c>
    </row>
    <row r="7979" spans="1:16" x14ac:dyDescent="0.35">
      <c r="A7979" t="s">
        <v>21597</v>
      </c>
      <c r="B7979" s="6">
        <v>36</v>
      </c>
      <c r="C79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979" t="s">
        <v>26</v>
      </c>
      <c r="E7979" t="s">
        <v>92</v>
      </c>
      <c r="F7979" t="s">
        <v>28</v>
      </c>
      <c r="G7979" s="1">
        <v>44028</v>
      </c>
      <c r="H7979" t="s">
        <v>21598</v>
      </c>
      <c r="I7979" t="s">
        <v>21599</v>
      </c>
      <c r="J7979" t="s">
        <v>63</v>
      </c>
      <c r="K7979" s="6">
        <v>13395.35</v>
      </c>
      <c r="L7979" t="s">
        <v>26591</v>
      </c>
      <c r="M7979" t="s">
        <v>43</v>
      </c>
      <c r="N7979" s="1">
        <v>44051</v>
      </c>
      <c r="O7979" t="s">
        <v>50</v>
      </c>
      <c r="P7979" t="s">
        <v>34</v>
      </c>
    </row>
    <row r="7980" spans="1:16" x14ac:dyDescent="0.35">
      <c r="A7980" t="s">
        <v>21600</v>
      </c>
      <c r="B7980" s="6">
        <v>76</v>
      </c>
      <c r="C79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80" t="s">
        <v>16</v>
      </c>
      <c r="E7980" t="s">
        <v>17</v>
      </c>
      <c r="F7980" t="s">
        <v>37</v>
      </c>
      <c r="G7980" s="1">
        <v>44397</v>
      </c>
      <c r="H7980" t="s">
        <v>21601</v>
      </c>
      <c r="I7980" t="s">
        <v>21602</v>
      </c>
      <c r="J7980" t="s">
        <v>59</v>
      </c>
      <c r="K7980" s="6">
        <v>8549.23</v>
      </c>
      <c r="L7980" t="s">
        <v>26968</v>
      </c>
      <c r="M7980" t="s">
        <v>32</v>
      </c>
      <c r="N7980" s="1">
        <v>44401</v>
      </c>
      <c r="O7980" t="s">
        <v>33</v>
      </c>
      <c r="P7980" t="s">
        <v>24</v>
      </c>
    </row>
    <row r="7981" spans="1:16" x14ac:dyDescent="0.35">
      <c r="A7981" t="s">
        <v>21603</v>
      </c>
      <c r="B7981" s="6">
        <v>84</v>
      </c>
      <c r="C79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81" t="s">
        <v>16</v>
      </c>
      <c r="E7981" t="s">
        <v>17</v>
      </c>
      <c r="F7981" t="s">
        <v>18</v>
      </c>
      <c r="G7981" s="1">
        <v>45152</v>
      </c>
      <c r="H7981" t="s">
        <v>17188</v>
      </c>
      <c r="I7981" t="s">
        <v>21604</v>
      </c>
      <c r="J7981" t="s">
        <v>63</v>
      </c>
      <c r="K7981" s="6">
        <v>31901.26</v>
      </c>
      <c r="L7981" t="s">
        <v>26777</v>
      </c>
      <c r="M7981" t="s">
        <v>32</v>
      </c>
      <c r="N7981" s="1">
        <v>45155</v>
      </c>
      <c r="O7981" t="s">
        <v>44</v>
      </c>
      <c r="P7981" t="s">
        <v>34</v>
      </c>
    </row>
    <row r="7982" spans="1:16" x14ac:dyDescent="0.35">
      <c r="A7982" t="s">
        <v>13018</v>
      </c>
      <c r="B7982" s="6">
        <v>21</v>
      </c>
      <c r="C79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982" t="s">
        <v>26</v>
      </c>
      <c r="E7982" t="s">
        <v>65</v>
      </c>
      <c r="F7982" t="s">
        <v>18</v>
      </c>
      <c r="G7982" s="1">
        <v>44245</v>
      </c>
      <c r="H7982" t="s">
        <v>21605</v>
      </c>
      <c r="I7982" t="s">
        <v>21606</v>
      </c>
      <c r="J7982" t="s">
        <v>63</v>
      </c>
      <c r="K7982" s="6">
        <v>46583.65</v>
      </c>
      <c r="L7982" t="s">
        <v>26881</v>
      </c>
      <c r="M7982" t="s">
        <v>43</v>
      </c>
      <c r="N7982" s="1">
        <v>44258</v>
      </c>
      <c r="O7982" t="s">
        <v>44</v>
      </c>
      <c r="P7982" t="s">
        <v>34</v>
      </c>
    </row>
    <row r="7983" spans="1:16" x14ac:dyDescent="0.35">
      <c r="A7983" t="s">
        <v>21607</v>
      </c>
      <c r="B7983" s="6">
        <v>81</v>
      </c>
      <c r="C79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83" t="s">
        <v>16</v>
      </c>
      <c r="E7983" t="s">
        <v>494</v>
      </c>
      <c r="F7983" t="s">
        <v>37</v>
      </c>
      <c r="G7983" s="1">
        <v>45170</v>
      </c>
      <c r="H7983" t="s">
        <v>21608</v>
      </c>
      <c r="I7983" t="s">
        <v>21609</v>
      </c>
      <c r="J7983" t="s">
        <v>54</v>
      </c>
      <c r="K7983" s="6">
        <v>24335.32</v>
      </c>
      <c r="L7983" t="s">
        <v>26621</v>
      </c>
      <c r="M7983" t="s">
        <v>43</v>
      </c>
      <c r="N7983" s="1">
        <v>45178</v>
      </c>
      <c r="O7983" t="s">
        <v>44</v>
      </c>
      <c r="P7983" t="s">
        <v>34</v>
      </c>
    </row>
    <row r="7984" spans="1:16" x14ac:dyDescent="0.35">
      <c r="A7984" t="s">
        <v>21610</v>
      </c>
      <c r="B7984" s="6">
        <v>73</v>
      </c>
      <c r="C79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84" t="s">
        <v>16</v>
      </c>
      <c r="E7984" t="s">
        <v>51</v>
      </c>
      <c r="F7984" t="s">
        <v>37</v>
      </c>
      <c r="G7984" s="1">
        <v>43907</v>
      </c>
      <c r="H7984" t="s">
        <v>21611</v>
      </c>
      <c r="I7984" t="s">
        <v>3213</v>
      </c>
      <c r="J7984" t="s">
        <v>63</v>
      </c>
      <c r="K7984" s="6">
        <v>5222.4799999999996</v>
      </c>
      <c r="L7984" t="s">
        <v>26897</v>
      </c>
      <c r="M7984" t="s">
        <v>22</v>
      </c>
      <c r="N7984" s="1">
        <v>43914</v>
      </c>
      <c r="O7984" t="s">
        <v>44</v>
      </c>
      <c r="P7984" t="s">
        <v>24</v>
      </c>
    </row>
    <row r="7985" spans="1:16" x14ac:dyDescent="0.35">
      <c r="A7985" t="s">
        <v>21612</v>
      </c>
      <c r="B7985" s="6">
        <v>85</v>
      </c>
      <c r="C79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85" t="s">
        <v>16</v>
      </c>
      <c r="E7985" t="s">
        <v>233</v>
      </c>
      <c r="F7985" t="s">
        <v>37</v>
      </c>
      <c r="G7985" s="1">
        <v>44243</v>
      </c>
      <c r="H7985" t="s">
        <v>21613</v>
      </c>
      <c r="I7985" t="s">
        <v>19970</v>
      </c>
      <c r="J7985" t="s">
        <v>31</v>
      </c>
      <c r="K7985" s="6">
        <v>2233.25</v>
      </c>
      <c r="L7985" t="s">
        <v>26949</v>
      </c>
      <c r="M7985" t="s">
        <v>32</v>
      </c>
      <c r="N7985" s="1">
        <v>44248</v>
      </c>
      <c r="O7985" t="s">
        <v>33</v>
      </c>
      <c r="P7985" t="s">
        <v>45</v>
      </c>
    </row>
    <row r="7986" spans="1:16" x14ac:dyDescent="0.35">
      <c r="A7986" t="s">
        <v>21614</v>
      </c>
      <c r="B7986" s="6">
        <v>26</v>
      </c>
      <c r="C79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986" t="s">
        <v>26</v>
      </c>
      <c r="E7986" t="s">
        <v>494</v>
      </c>
      <c r="F7986" t="s">
        <v>37</v>
      </c>
      <c r="G7986" s="1">
        <v>44184</v>
      </c>
      <c r="H7986" t="s">
        <v>21615</v>
      </c>
      <c r="I7986" t="s">
        <v>21616</v>
      </c>
      <c r="J7986" t="s">
        <v>31</v>
      </c>
      <c r="K7986" s="6">
        <v>6844.62</v>
      </c>
      <c r="L7986" t="s">
        <v>26750</v>
      </c>
      <c r="M7986" t="s">
        <v>32</v>
      </c>
      <c r="N7986" s="1">
        <v>44205</v>
      </c>
      <c r="O7986" t="s">
        <v>33</v>
      </c>
      <c r="P7986" t="s">
        <v>45</v>
      </c>
    </row>
    <row r="7987" spans="1:16" x14ac:dyDescent="0.35">
      <c r="A7987" t="s">
        <v>21617</v>
      </c>
      <c r="B7987" s="6">
        <v>21</v>
      </c>
      <c r="C79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987" t="s">
        <v>26</v>
      </c>
      <c r="E7987" t="s">
        <v>17</v>
      </c>
      <c r="F7987" t="s">
        <v>28</v>
      </c>
      <c r="G7987" s="1">
        <v>44553</v>
      </c>
      <c r="H7987" t="s">
        <v>21618</v>
      </c>
      <c r="I7987" t="s">
        <v>21619</v>
      </c>
      <c r="J7987" t="s">
        <v>31</v>
      </c>
      <c r="K7987" s="6">
        <v>32459.79</v>
      </c>
      <c r="L7987" t="s">
        <v>26887</v>
      </c>
      <c r="M7987" t="s">
        <v>43</v>
      </c>
      <c r="N7987" s="1">
        <v>44570</v>
      </c>
      <c r="O7987" t="s">
        <v>50</v>
      </c>
      <c r="P7987" t="s">
        <v>24</v>
      </c>
    </row>
    <row r="7988" spans="1:16" x14ac:dyDescent="0.35">
      <c r="A7988" t="s">
        <v>21620</v>
      </c>
      <c r="B7988" s="6">
        <v>51</v>
      </c>
      <c r="C79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88" t="s">
        <v>16</v>
      </c>
      <c r="E7988" t="s">
        <v>17</v>
      </c>
      <c r="F7988" t="s">
        <v>37</v>
      </c>
      <c r="G7988" s="1">
        <v>43796</v>
      </c>
      <c r="H7988" t="s">
        <v>21621</v>
      </c>
      <c r="I7988" t="s">
        <v>21622</v>
      </c>
      <c r="J7988" t="s">
        <v>63</v>
      </c>
      <c r="K7988" s="6">
        <v>13247.52</v>
      </c>
      <c r="L7988" t="s">
        <v>26769</v>
      </c>
      <c r="M7988" t="s">
        <v>32</v>
      </c>
      <c r="N7988" s="1">
        <v>43811</v>
      </c>
      <c r="O7988" t="s">
        <v>50</v>
      </c>
      <c r="P7988" t="s">
        <v>24</v>
      </c>
    </row>
    <row r="7989" spans="1:16" x14ac:dyDescent="0.35">
      <c r="A7989" t="s">
        <v>1023</v>
      </c>
      <c r="B7989" s="6">
        <v>18</v>
      </c>
      <c r="C79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989" t="s">
        <v>16</v>
      </c>
      <c r="E7989" t="s">
        <v>65</v>
      </c>
      <c r="F7989" t="s">
        <v>28</v>
      </c>
      <c r="G7989" s="1">
        <v>45174</v>
      </c>
      <c r="H7989" t="s">
        <v>21623</v>
      </c>
      <c r="I7989" t="s">
        <v>21624</v>
      </c>
      <c r="J7989" t="s">
        <v>54</v>
      </c>
      <c r="K7989" s="6">
        <v>34624.080000000002</v>
      </c>
      <c r="L7989" t="s">
        <v>26666</v>
      </c>
      <c r="M7989" t="s">
        <v>22</v>
      </c>
      <c r="N7989" s="1">
        <v>45178</v>
      </c>
      <c r="O7989" t="s">
        <v>44</v>
      </c>
      <c r="P7989" t="s">
        <v>45</v>
      </c>
    </row>
    <row r="7990" spans="1:16" x14ac:dyDescent="0.35">
      <c r="A7990" t="s">
        <v>4907</v>
      </c>
      <c r="B7990" s="6">
        <v>70</v>
      </c>
      <c r="C79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90" t="s">
        <v>26</v>
      </c>
      <c r="E7990" t="s">
        <v>233</v>
      </c>
      <c r="F7990" t="s">
        <v>72</v>
      </c>
      <c r="G7990" s="1">
        <v>44296</v>
      </c>
      <c r="H7990" t="s">
        <v>21625</v>
      </c>
      <c r="I7990" t="s">
        <v>21626</v>
      </c>
      <c r="J7990" t="s">
        <v>31</v>
      </c>
      <c r="K7990" s="6">
        <v>71425.899999999994</v>
      </c>
      <c r="L7990" t="s">
        <v>26915</v>
      </c>
      <c r="M7990" t="s">
        <v>22</v>
      </c>
      <c r="N7990" s="1">
        <v>44300</v>
      </c>
      <c r="O7990" t="s">
        <v>50</v>
      </c>
      <c r="P7990" t="s">
        <v>34</v>
      </c>
    </row>
    <row r="7991" spans="1:16" x14ac:dyDescent="0.35">
      <c r="A7991" t="s">
        <v>21627</v>
      </c>
      <c r="B7991" s="6">
        <v>54</v>
      </c>
      <c r="C79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91" t="s">
        <v>26</v>
      </c>
      <c r="E7991" t="s">
        <v>17</v>
      </c>
      <c r="F7991" t="s">
        <v>37</v>
      </c>
      <c r="G7991" s="1">
        <v>44402</v>
      </c>
      <c r="H7991" t="s">
        <v>21628</v>
      </c>
      <c r="I7991" t="s">
        <v>21629</v>
      </c>
      <c r="J7991" t="s">
        <v>59</v>
      </c>
      <c r="K7991" s="6">
        <v>17885.16</v>
      </c>
      <c r="L7991" t="s">
        <v>26860</v>
      </c>
      <c r="M7991" t="s">
        <v>22</v>
      </c>
      <c r="N7991" s="1">
        <v>44406</v>
      </c>
      <c r="O7991" t="s">
        <v>44</v>
      </c>
      <c r="P7991" t="s">
        <v>34</v>
      </c>
    </row>
    <row r="7992" spans="1:16" x14ac:dyDescent="0.35">
      <c r="A7992" t="s">
        <v>21630</v>
      </c>
      <c r="B7992" s="6">
        <v>20</v>
      </c>
      <c r="C79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992" t="s">
        <v>16</v>
      </c>
      <c r="E7992" t="s">
        <v>117</v>
      </c>
      <c r="F7992" t="s">
        <v>56</v>
      </c>
      <c r="G7992" s="1">
        <v>44425</v>
      </c>
      <c r="H7992" t="s">
        <v>21631</v>
      </c>
      <c r="I7992" t="s">
        <v>21632</v>
      </c>
      <c r="J7992" t="s">
        <v>31</v>
      </c>
      <c r="K7992" s="6">
        <v>6509.46</v>
      </c>
      <c r="L7992" t="s">
        <v>26799</v>
      </c>
      <c r="M7992" t="s">
        <v>43</v>
      </c>
      <c r="N7992" s="1">
        <v>44445</v>
      </c>
      <c r="O7992" t="s">
        <v>23</v>
      </c>
      <c r="P7992" t="s">
        <v>24</v>
      </c>
    </row>
    <row r="7993" spans="1:16" x14ac:dyDescent="0.35">
      <c r="A7993" t="s">
        <v>21633</v>
      </c>
      <c r="B7993" s="6">
        <v>18</v>
      </c>
      <c r="C79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7993" t="s">
        <v>26</v>
      </c>
      <c r="E7993" t="s">
        <v>17</v>
      </c>
      <c r="F7993" t="s">
        <v>47</v>
      </c>
      <c r="G7993" s="1">
        <v>44234</v>
      </c>
      <c r="H7993" t="s">
        <v>21634</v>
      </c>
      <c r="I7993" t="s">
        <v>14290</v>
      </c>
      <c r="J7993" t="s">
        <v>54</v>
      </c>
      <c r="K7993" s="6">
        <v>18942.28</v>
      </c>
      <c r="L7993" t="s">
        <v>26806</v>
      </c>
      <c r="M7993" t="s">
        <v>22</v>
      </c>
      <c r="N7993" s="1">
        <v>44234</v>
      </c>
      <c r="O7993" t="s">
        <v>50</v>
      </c>
      <c r="P7993" t="s">
        <v>45</v>
      </c>
    </row>
    <row r="7994" spans="1:16" x14ac:dyDescent="0.35">
      <c r="A7994" t="s">
        <v>78</v>
      </c>
      <c r="B7994" s="6">
        <v>36</v>
      </c>
      <c r="C79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994" t="s">
        <v>16</v>
      </c>
      <c r="E7994" t="s">
        <v>36</v>
      </c>
      <c r="F7994" t="s">
        <v>47</v>
      </c>
      <c r="G7994" s="1">
        <v>44749</v>
      </c>
      <c r="H7994" t="s">
        <v>21635</v>
      </c>
      <c r="I7994" t="s">
        <v>21636</v>
      </c>
      <c r="J7994" t="s">
        <v>59</v>
      </c>
      <c r="K7994" s="6">
        <v>1802.15</v>
      </c>
      <c r="L7994" t="s">
        <v>26825</v>
      </c>
      <c r="M7994" t="s">
        <v>22</v>
      </c>
      <c r="N7994" s="1">
        <v>44768</v>
      </c>
      <c r="O7994" t="s">
        <v>87</v>
      </c>
      <c r="P7994" t="s">
        <v>45</v>
      </c>
    </row>
    <row r="7995" spans="1:16" x14ac:dyDescent="0.35">
      <c r="A7995" t="s">
        <v>21637</v>
      </c>
      <c r="B7995" s="6">
        <v>43</v>
      </c>
      <c r="C79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95" t="s">
        <v>16</v>
      </c>
      <c r="E7995" t="s">
        <v>17</v>
      </c>
      <c r="F7995" t="s">
        <v>56</v>
      </c>
      <c r="G7995" s="1">
        <v>44092</v>
      </c>
      <c r="H7995" t="s">
        <v>21638</v>
      </c>
      <c r="I7995" t="s">
        <v>21639</v>
      </c>
      <c r="J7995" t="s">
        <v>31</v>
      </c>
      <c r="K7995" s="6">
        <v>6556.23</v>
      </c>
      <c r="L7995" t="s">
        <v>26711</v>
      </c>
      <c r="M7995" t="s">
        <v>43</v>
      </c>
      <c r="N7995" s="1">
        <v>44111</v>
      </c>
      <c r="O7995" t="s">
        <v>44</v>
      </c>
      <c r="P7995" t="s">
        <v>24</v>
      </c>
    </row>
    <row r="7996" spans="1:16" x14ac:dyDescent="0.35">
      <c r="A7996" t="s">
        <v>21640</v>
      </c>
      <c r="B7996" s="6">
        <v>81</v>
      </c>
      <c r="C79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7996" t="s">
        <v>26</v>
      </c>
      <c r="E7996" t="s">
        <v>51</v>
      </c>
      <c r="F7996" t="s">
        <v>72</v>
      </c>
      <c r="G7996" s="1">
        <v>43813</v>
      </c>
      <c r="H7996" t="s">
        <v>21641</v>
      </c>
      <c r="I7996" t="s">
        <v>21642</v>
      </c>
      <c r="J7996" t="s">
        <v>59</v>
      </c>
      <c r="K7996" s="6">
        <v>31907.18</v>
      </c>
      <c r="L7996" t="s">
        <v>26736</v>
      </c>
      <c r="M7996" t="s">
        <v>43</v>
      </c>
      <c r="N7996" s="1">
        <v>43831</v>
      </c>
      <c r="O7996" t="s">
        <v>87</v>
      </c>
      <c r="P7996" t="s">
        <v>45</v>
      </c>
    </row>
    <row r="7997" spans="1:16" x14ac:dyDescent="0.35">
      <c r="A7997" t="s">
        <v>21643</v>
      </c>
      <c r="B7997" s="6">
        <v>47</v>
      </c>
      <c r="C79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97" t="s">
        <v>26</v>
      </c>
      <c r="E7997" t="s">
        <v>65</v>
      </c>
      <c r="F7997" t="s">
        <v>56</v>
      </c>
      <c r="G7997" s="1">
        <v>44781</v>
      </c>
      <c r="H7997" t="s">
        <v>21644</v>
      </c>
      <c r="I7997" t="s">
        <v>21645</v>
      </c>
      <c r="J7997" t="s">
        <v>21</v>
      </c>
      <c r="K7997" s="6">
        <v>23388.57</v>
      </c>
      <c r="L7997" t="s">
        <v>26893</v>
      </c>
      <c r="M7997" t="s">
        <v>43</v>
      </c>
      <c r="N7997" s="1">
        <v>44793</v>
      </c>
      <c r="O7997" t="s">
        <v>44</v>
      </c>
      <c r="P7997" t="s">
        <v>24</v>
      </c>
    </row>
    <row r="7998" spans="1:16" x14ac:dyDescent="0.35">
      <c r="A7998" t="s">
        <v>21646</v>
      </c>
      <c r="B7998" s="6">
        <v>36</v>
      </c>
      <c r="C79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7998" t="s">
        <v>26</v>
      </c>
      <c r="E7998" t="s">
        <v>494</v>
      </c>
      <c r="F7998" t="s">
        <v>72</v>
      </c>
      <c r="G7998" s="1">
        <v>43615</v>
      </c>
      <c r="H7998" t="s">
        <v>21647</v>
      </c>
      <c r="I7998" t="s">
        <v>21648</v>
      </c>
      <c r="J7998" t="s">
        <v>21</v>
      </c>
      <c r="K7998" s="6">
        <v>20889.64</v>
      </c>
      <c r="L7998" t="s">
        <v>26972</v>
      </c>
      <c r="M7998" t="s">
        <v>22</v>
      </c>
      <c r="N7998" s="1">
        <v>43620</v>
      </c>
      <c r="O7998" t="s">
        <v>33</v>
      </c>
      <c r="P7998" t="s">
        <v>24</v>
      </c>
    </row>
    <row r="7999" spans="1:16" x14ac:dyDescent="0.35">
      <c r="A7999" t="s">
        <v>21649</v>
      </c>
      <c r="B7999" s="6">
        <v>63</v>
      </c>
      <c r="C79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7999" t="s">
        <v>16</v>
      </c>
      <c r="E7999" t="s">
        <v>494</v>
      </c>
      <c r="F7999" t="s">
        <v>72</v>
      </c>
      <c r="G7999" s="1">
        <v>44477</v>
      </c>
      <c r="H7999" t="s">
        <v>21650</v>
      </c>
      <c r="I7999" t="s">
        <v>21651</v>
      </c>
      <c r="J7999" t="s">
        <v>63</v>
      </c>
      <c r="K7999" s="6">
        <v>11972.52</v>
      </c>
      <c r="L7999" t="s">
        <v>26849</v>
      </c>
      <c r="M7999" t="s">
        <v>43</v>
      </c>
      <c r="N7999" s="1">
        <v>44481</v>
      </c>
      <c r="O7999" t="s">
        <v>87</v>
      </c>
      <c r="P7999" t="s">
        <v>24</v>
      </c>
    </row>
    <row r="8000" spans="1:16" x14ac:dyDescent="0.35">
      <c r="A8000" t="s">
        <v>21652</v>
      </c>
      <c r="B8000" s="6">
        <v>32</v>
      </c>
      <c r="C80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000" t="s">
        <v>26</v>
      </c>
      <c r="E8000" t="s">
        <v>17</v>
      </c>
      <c r="F8000" t="s">
        <v>47</v>
      </c>
      <c r="G8000" s="1">
        <v>43934</v>
      </c>
      <c r="H8000" t="s">
        <v>21653</v>
      </c>
      <c r="I8000" t="s">
        <v>21654</v>
      </c>
      <c r="J8000" t="s">
        <v>31</v>
      </c>
      <c r="K8000" s="6">
        <v>19543.57</v>
      </c>
      <c r="L8000" t="s">
        <v>26731</v>
      </c>
      <c r="M8000" t="s">
        <v>22</v>
      </c>
      <c r="N8000" s="1">
        <v>43943</v>
      </c>
      <c r="O8000" t="s">
        <v>23</v>
      </c>
      <c r="P8000" t="s">
        <v>45</v>
      </c>
    </row>
    <row r="8001" spans="1:16" x14ac:dyDescent="0.35">
      <c r="A8001" t="s">
        <v>21655</v>
      </c>
      <c r="B8001" s="6">
        <v>78</v>
      </c>
      <c r="C80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01" t="s">
        <v>26</v>
      </c>
      <c r="E8001" t="s">
        <v>494</v>
      </c>
      <c r="F8001" t="s">
        <v>28</v>
      </c>
      <c r="G8001" s="1">
        <v>43642</v>
      </c>
      <c r="H8001" t="s">
        <v>21656</v>
      </c>
      <c r="I8001" t="s">
        <v>21657</v>
      </c>
      <c r="J8001" t="s">
        <v>31</v>
      </c>
      <c r="K8001" s="6">
        <v>25670.42</v>
      </c>
      <c r="L8001" t="s">
        <v>26956</v>
      </c>
      <c r="M8001" t="s">
        <v>43</v>
      </c>
      <c r="N8001" s="1">
        <v>43648</v>
      </c>
      <c r="O8001" t="s">
        <v>44</v>
      </c>
      <c r="P8001" t="s">
        <v>45</v>
      </c>
    </row>
    <row r="8002" spans="1:16" x14ac:dyDescent="0.35">
      <c r="A8002" t="s">
        <v>21658</v>
      </c>
      <c r="B8002" s="6">
        <v>75</v>
      </c>
      <c r="C80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02" t="s">
        <v>16</v>
      </c>
      <c r="E8002" t="s">
        <v>117</v>
      </c>
      <c r="F8002" t="s">
        <v>37</v>
      </c>
      <c r="G8002" s="1">
        <v>44832</v>
      </c>
      <c r="H8002" t="s">
        <v>21659</v>
      </c>
      <c r="I8002" t="s">
        <v>21660</v>
      </c>
      <c r="J8002" t="s">
        <v>63</v>
      </c>
      <c r="K8002" s="6">
        <v>18546.310000000001</v>
      </c>
      <c r="L8002" t="s">
        <v>26756</v>
      </c>
      <c r="M8002" t="s">
        <v>43</v>
      </c>
      <c r="N8002" s="1">
        <v>44859</v>
      </c>
      <c r="O8002" t="s">
        <v>44</v>
      </c>
      <c r="P8002" t="s">
        <v>45</v>
      </c>
    </row>
    <row r="8003" spans="1:16" x14ac:dyDescent="0.35">
      <c r="A8003" t="s">
        <v>21661</v>
      </c>
      <c r="B8003" s="6">
        <v>46</v>
      </c>
      <c r="C80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03" t="s">
        <v>26</v>
      </c>
      <c r="E8003" t="s">
        <v>233</v>
      </c>
      <c r="F8003" t="s">
        <v>56</v>
      </c>
      <c r="G8003" s="1">
        <v>44863</v>
      </c>
      <c r="H8003" t="s">
        <v>21662</v>
      </c>
      <c r="I8003" t="s">
        <v>21663</v>
      </c>
      <c r="J8003" t="s">
        <v>59</v>
      </c>
      <c r="K8003" s="6">
        <v>34156.74</v>
      </c>
      <c r="L8003" t="s">
        <v>26653</v>
      </c>
      <c r="M8003" t="s">
        <v>32</v>
      </c>
      <c r="N8003" s="1">
        <v>44893</v>
      </c>
      <c r="O8003" t="s">
        <v>33</v>
      </c>
      <c r="P8003" t="s">
        <v>34</v>
      </c>
    </row>
    <row r="8004" spans="1:16" x14ac:dyDescent="0.35">
      <c r="A8004" t="s">
        <v>21664</v>
      </c>
      <c r="B8004" s="6">
        <v>78</v>
      </c>
      <c r="C80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04" t="s">
        <v>26</v>
      </c>
      <c r="E8004" t="s">
        <v>51</v>
      </c>
      <c r="F8004" t="s">
        <v>72</v>
      </c>
      <c r="G8004" s="1">
        <v>43858</v>
      </c>
      <c r="H8004" t="s">
        <v>21665</v>
      </c>
      <c r="I8004" t="s">
        <v>21666</v>
      </c>
      <c r="J8004" t="s">
        <v>54</v>
      </c>
      <c r="K8004" s="6">
        <v>71377</v>
      </c>
      <c r="L8004" t="s">
        <v>26864</v>
      </c>
      <c r="M8004" t="s">
        <v>43</v>
      </c>
      <c r="N8004" s="1">
        <v>43868</v>
      </c>
      <c r="O8004" t="s">
        <v>44</v>
      </c>
      <c r="P8004" t="s">
        <v>24</v>
      </c>
    </row>
    <row r="8005" spans="1:16" x14ac:dyDescent="0.35">
      <c r="A8005" t="s">
        <v>21667</v>
      </c>
      <c r="B8005" s="6">
        <v>31</v>
      </c>
      <c r="C80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005" t="s">
        <v>26</v>
      </c>
      <c r="E8005" t="s">
        <v>51</v>
      </c>
      <c r="F8005" t="s">
        <v>47</v>
      </c>
      <c r="G8005" s="1">
        <v>44252</v>
      </c>
      <c r="H8005" t="s">
        <v>21668</v>
      </c>
      <c r="I8005" t="s">
        <v>2352</v>
      </c>
      <c r="J8005" t="s">
        <v>31</v>
      </c>
      <c r="K8005" s="6">
        <v>1830.94</v>
      </c>
      <c r="L8005" t="s">
        <v>26587</v>
      </c>
      <c r="M8005" t="s">
        <v>22</v>
      </c>
      <c r="N8005" s="1">
        <v>44255</v>
      </c>
      <c r="O8005" t="s">
        <v>87</v>
      </c>
      <c r="P8005" t="s">
        <v>24</v>
      </c>
    </row>
    <row r="8006" spans="1:16" x14ac:dyDescent="0.35">
      <c r="A8006" t="s">
        <v>21669</v>
      </c>
      <c r="B8006" s="6">
        <v>53</v>
      </c>
      <c r="C80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06" t="s">
        <v>26</v>
      </c>
      <c r="E8006" t="s">
        <v>117</v>
      </c>
      <c r="F8006" t="s">
        <v>28</v>
      </c>
      <c r="G8006" s="1">
        <v>45100</v>
      </c>
      <c r="H8006" t="s">
        <v>21670</v>
      </c>
      <c r="I8006" t="s">
        <v>21671</v>
      </c>
      <c r="J8006" t="s">
        <v>59</v>
      </c>
      <c r="K8006" s="6">
        <v>16989.61</v>
      </c>
      <c r="L8006" t="s">
        <v>26667</v>
      </c>
      <c r="M8006" t="s">
        <v>32</v>
      </c>
      <c r="N8006" s="1">
        <v>45119</v>
      </c>
      <c r="O8006" t="s">
        <v>50</v>
      </c>
      <c r="P8006" t="s">
        <v>45</v>
      </c>
    </row>
    <row r="8007" spans="1:16" x14ac:dyDescent="0.35">
      <c r="A8007" t="s">
        <v>21672</v>
      </c>
      <c r="B8007" s="6">
        <v>37</v>
      </c>
      <c r="C80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007" t="s">
        <v>26</v>
      </c>
      <c r="E8007" t="s">
        <v>92</v>
      </c>
      <c r="F8007" t="s">
        <v>18</v>
      </c>
      <c r="G8007" s="1">
        <v>45138</v>
      </c>
      <c r="H8007" t="s">
        <v>12637</v>
      </c>
      <c r="I8007" t="s">
        <v>21673</v>
      </c>
      <c r="J8007" t="s">
        <v>59</v>
      </c>
      <c r="K8007" s="6">
        <v>43966.7</v>
      </c>
      <c r="L8007" t="s">
        <v>26908</v>
      </c>
      <c r="M8007" t="s">
        <v>43</v>
      </c>
      <c r="N8007" s="1">
        <v>45160</v>
      </c>
      <c r="O8007" t="s">
        <v>44</v>
      </c>
      <c r="P8007" t="s">
        <v>34</v>
      </c>
    </row>
    <row r="8008" spans="1:16" x14ac:dyDescent="0.35">
      <c r="A8008" t="s">
        <v>21674</v>
      </c>
      <c r="B8008" s="6">
        <v>61</v>
      </c>
      <c r="C80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08" t="s">
        <v>16</v>
      </c>
      <c r="E8008" t="s">
        <v>17</v>
      </c>
      <c r="F8008" t="s">
        <v>56</v>
      </c>
      <c r="G8008" s="1">
        <v>45030</v>
      </c>
      <c r="H8008" t="s">
        <v>21675</v>
      </c>
      <c r="I8008" t="s">
        <v>5388</v>
      </c>
      <c r="J8008" t="s">
        <v>54</v>
      </c>
      <c r="K8008" s="6">
        <v>21433.91</v>
      </c>
      <c r="L8008" t="s">
        <v>26904</v>
      </c>
      <c r="M8008" t="s">
        <v>43</v>
      </c>
      <c r="N8008" s="1">
        <v>45039</v>
      </c>
      <c r="O8008" t="s">
        <v>50</v>
      </c>
      <c r="P8008" t="s">
        <v>24</v>
      </c>
    </row>
    <row r="8009" spans="1:16" x14ac:dyDescent="0.35">
      <c r="A8009" t="s">
        <v>21676</v>
      </c>
      <c r="B8009" s="6">
        <v>18</v>
      </c>
      <c r="C80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009" t="s">
        <v>26</v>
      </c>
      <c r="E8009" t="s">
        <v>51</v>
      </c>
      <c r="F8009" t="s">
        <v>47</v>
      </c>
      <c r="G8009" s="1">
        <v>43816</v>
      </c>
      <c r="H8009" t="s">
        <v>21677</v>
      </c>
      <c r="I8009" t="s">
        <v>21678</v>
      </c>
      <c r="J8009" t="s">
        <v>54</v>
      </c>
      <c r="K8009" s="6">
        <v>33319.760000000002</v>
      </c>
      <c r="L8009" t="s">
        <v>26612</v>
      </c>
      <c r="M8009" t="s">
        <v>22</v>
      </c>
      <c r="N8009" s="1">
        <v>43821</v>
      </c>
      <c r="O8009" t="s">
        <v>50</v>
      </c>
      <c r="P8009" t="s">
        <v>24</v>
      </c>
    </row>
    <row r="8010" spans="1:16" x14ac:dyDescent="0.35">
      <c r="A8010" t="s">
        <v>21679</v>
      </c>
      <c r="B8010" s="6">
        <v>18</v>
      </c>
      <c r="C80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010" t="s">
        <v>26</v>
      </c>
      <c r="E8010" t="s">
        <v>92</v>
      </c>
      <c r="F8010" t="s">
        <v>28</v>
      </c>
      <c r="G8010" s="1">
        <v>44515</v>
      </c>
      <c r="H8010" t="s">
        <v>21680</v>
      </c>
      <c r="I8010" t="s">
        <v>21681</v>
      </c>
      <c r="J8010" t="s">
        <v>59</v>
      </c>
      <c r="K8010" s="6">
        <v>31322.41</v>
      </c>
      <c r="L8010" t="s">
        <v>26676</v>
      </c>
      <c r="M8010" t="s">
        <v>22</v>
      </c>
      <c r="N8010" s="1">
        <v>44517</v>
      </c>
      <c r="O8010" t="s">
        <v>87</v>
      </c>
      <c r="P8010" t="s">
        <v>24</v>
      </c>
    </row>
    <row r="8011" spans="1:16" x14ac:dyDescent="0.35">
      <c r="A8011" t="s">
        <v>21682</v>
      </c>
      <c r="B8011" s="6">
        <v>71</v>
      </c>
      <c r="C80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11" t="s">
        <v>26</v>
      </c>
      <c r="E8011" t="s">
        <v>233</v>
      </c>
      <c r="F8011" t="s">
        <v>72</v>
      </c>
      <c r="G8011" s="1">
        <v>43781</v>
      </c>
      <c r="H8011" t="s">
        <v>21683</v>
      </c>
      <c r="I8011" t="s">
        <v>21684</v>
      </c>
      <c r="J8011" t="s">
        <v>31</v>
      </c>
      <c r="K8011" s="6">
        <v>30660.54</v>
      </c>
      <c r="L8011" t="s">
        <v>26599</v>
      </c>
      <c r="M8011" t="s">
        <v>43</v>
      </c>
      <c r="N8011" s="1">
        <v>43809</v>
      </c>
      <c r="O8011" t="s">
        <v>44</v>
      </c>
      <c r="P8011" t="s">
        <v>45</v>
      </c>
    </row>
    <row r="8012" spans="1:16" x14ac:dyDescent="0.35">
      <c r="A8012" t="s">
        <v>21685</v>
      </c>
      <c r="B8012" s="6">
        <v>63</v>
      </c>
      <c r="C80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12" t="s">
        <v>16</v>
      </c>
      <c r="E8012" t="s">
        <v>117</v>
      </c>
      <c r="F8012" t="s">
        <v>56</v>
      </c>
      <c r="G8012" s="1">
        <v>44765</v>
      </c>
      <c r="H8012" t="s">
        <v>21686</v>
      </c>
      <c r="I8012" t="s">
        <v>21687</v>
      </c>
      <c r="J8012" t="s">
        <v>59</v>
      </c>
      <c r="K8012" s="6">
        <v>12032.9</v>
      </c>
      <c r="L8012" t="s">
        <v>26835</v>
      </c>
      <c r="M8012" t="s">
        <v>43</v>
      </c>
      <c r="N8012" s="1">
        <v>44790</v>
      </c>
      <c r="O8012" t="s">
        <v>87</v>
      </c>
      <c r="P8012" t="s">
        <v>45</v>
      </c>
    </row>
    <row r="8013" spans="1:16" x14ac:dyDescent="0.35">
      <c r="A8013" t="s">
        <v>21688</v>
      </c>
      <c r="B8013" s="6">
        <v>81</v>
      </c>
      <c r="C80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13" t="s">
        <v>26</v>
      </c>
      <c r="E8013" t="s">
        <v>494</v>
      </c>
      <c r="F8013" t="s">
        <v>72</v>
      </c>
      <c r="G8013" s="1">
        <v>43434</v>
      </c>
      <c r="H8013" t="s">
        <v>21689</v>
      </c>
      <c r="I8013" t="s">
        <v>21690</v>
      </c>
      <c r="J8013" t="s">
        <v>63</v>
      </c>
      <c r="K8013" s="6">
        <v>11996.75</v>
      </c>
      <c r="L8013" t="s">
        <v>26624</v>
      </c>
      <c r="M8013" t="s">
        <v>22</v>
      </c>
      <c r="N8013" s="1">
        <v>43436</v>
      </c>
      <c r="O8013" t="s">
        <v>50</v>
      </c>
      <c r="P8013" t="s">
        <v>24</v>
      </c>
    </row>
    <row r="8014" spans="1:16" x14ac:dyDescent="0.35">
      <c r="A8014" t="s">
        <v>2193</v>
      </c>
      <c r="B8014" s="6">
        <v>70</v>
      </c>
      <c r="C80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14" t="s">
        <v>16</v>
      </c>
      <c r="E8014" t="s">
        <v>233</v>
      </c>
      <c r="F8014" t="s">
        <v>72</v>
      </c>
      <c r="G8014" s="1">
        <v>45183</v>
      </c>
      <c r="H8014" t="s">
        <v>21691</v>
      </c>
      <c r="I8014" t="s">
        <v>21692</v>
      </c>
      <c r="J8014" t="s">
        <v>63</v>
      </c>
      <c r="K8014" s="6">
        <v>16050.61</v>
      </c>
      <c r="L8014" t="s">
        <v>26701</v>
      </c>
      <c r="M8014" t="s">
        <v>32</v>
      </c>
      <c r="N8014" s="1">
        <v>45204</v>
      </c>
      <c r="O8014" t="s">
        <v>33</v>
      </c>
      <c r="P8014" t="s">
        <v>24</v>
      </c>
    </row>
    <row r="8015" spans="1:16" x14ac:dyDescent="0.35">
      <c r="A8015" t="s">
        <v>21693</v>
      </c>
      <c r="B8015" s="6">
        <v>75</v>
      </c>
      <c r="C80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15" t="s">
        <v>16</v>
      </c>
      <c r="E8015" t="s">
        <v>17</v>
      </c>
      <c r="F8015" t="s">
        <v>72</v>
      </c>
      <c r="G8015" s="1">
        <v>44026</v>
      </c>
      <c r="H8015" t="s">
        <v>10196</v>
      </c>
      <c r="I8015" t="s">
        <v>21694</v>
      </c>
      <c r="J8015" t="s">
        <v>21</v>
      </c>
      <c r="K8015" s="6">
        <v>57015.9</v>
      </c>
      <c r="L8015" t="s">
        <v>26745</v>
      </c>
      <c r="M8015" t="s">
        <v>22</v>
      </c>
      <c r="N8015" s="1">
        <v>44043</v>
      </c>
      <c r="O8015" t="s">
        <v>87</v>
      </c>
      <c r="P8015" t="s">
        <v>45</v>
      </c>
    </row>
    <row r="8016" spans="1:16" x14ac:dyDescent="0.35">
      <c r="A8016" t="s">
        <v>21695</v>
      </c>
      <c r="B8016" s="6">
        <v>44</v>
      </c>
      <c r="C80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16" t="s">
        <v>16</v>
      </c>
      <c r="E8016" t="s">
        <v>494</v>
      </c>
      <c r="F8016" t="s">
        <v>56</v>
      </c>
      <c r="G8016" s="1">
        <v>44939</v>
      </c>
      <c r="H8016" t="s">
        <v>21696</v>
      </c>
      <c r="I8016" t="s">
        <v>21697</v>
      </c>
      <c r="J8016" t="s">
        <v>54</v>
      </c>
      <c r="K8016" s="6">
        <v>14064.29</v>
      </c>
      <c r="L8016" t="s">
        <v>26756</v>
      </c>
      <c r="M8016" t="s">
        <v>32</v>
      </c>
      <c r="N8016" s="1">
        <v>44940</v>
      </c>
      <c r="O8016" t="s">
        <v>23</v>
      </c>
      <c r="P8016" t="s">
        <v>24</v>
      </c>
    </row>
    <row r="8017" spans="1:16" x14ac:dyDescent="0.35">
      <c r="A8017" t="s">
        <v>4769</v>
      </c>
      <c r="B8017" s="6">
        <v>26</v>
      </c>
      <c r="C80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017" t="s">
        <v>26</v>
      </c>
      <c r="E8017" t="s">
        <v>36</v>
      </c>
      <c r="F8017" t="s">
        <v>28</v>
      </c>
      <c r="G8017" s="1">
        <v>45215</v>
      </c>
      <c r="H8017" t="s">
        <v>21698</v>
      </c>
      <c r="I8017" t="s">
        <v>21699</v>
      </c>
      <c r="J8017" t="s">
        <v>54</v>
      </c>
      <c r="K8017" s="6">
        <v>6304.24</v>
      </c>
      <c r="L8017" t="s">
        <v>26689</v>
      </c>
      <c r="M8017" t="s">
        <v>32</v>
      </c>
      <c r="N8017" s="1">
        <v>45235</v>
      </c>
      <c r="O8017" t="s">
        <v>87</v>
      </c>
      <c r="P8017" t="s">
        <v>34</v>
      </c>
    </row>
    <row r="8018" spans="1:16" x14ac:dyDescent="0.35">
      <c r="A8018" t="s">
        <v>21700</v>
      </c>
      <c r="B8018" s="6">
        <v>48</v>
      </c>
      <c r="C80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18" t="s">
        <v>26</v>
      </c>
      <c r="E8018" t="s">
        <v>36</v>
      </c>
      <c r="F8018" t="s">
        <v>18</v>
      </c>
      <c r="G8018" s="1">
        <v>44997</v>
      </c>
      <c r="H8018" t="s">
        <v>21701</v>
      </c>
      <c r="I8018" t="s">
        <v>11940</v>
      </c>
      <c r="J8018" t="s">
        <v>21</v>
      </c>
      <c r="K8018" s="6">
        <v>48461.1</v>
      </c>
      <c r="L8018" t="s">
        <v>26815</v>
      </c>
      <c r="M8018" t="s">
        <v>43</v>
      </c>
      <c r="N8018" s="1">
        <v>45008</v>
      </c>
      <c r="O8018" t="s">
        <v>33</v>
      </c>
      <c r="P8018" t="s">
        <v>24</v>
      </c>
    </row>
    <row r="8019" spans="1:16" x14ac:dyDescent="0.35">
      <c r="A8019" t="s">
        <v>21702</v>
      </c>
      <c r="B8019" s="6">
        <v>47</v>
      </c>
      <c r="C80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19" t="s">
        <v>16</v>
      </c>
      <c r="E8019" t="s">
        <v>65</v>
      </c>
      <c r="F8019" t="s">
        <v>28</v>
      </c>
      <c r="G8019" s="1">
        <v>43690</v>
      </c>
      <c r="H8019" t="s">
        <v>3605</v>
      </c>
      <c r="I8019" t="s">
        <v>5566</v>
      </c>
      <c r="J8019" t="s">
        <v>54</v>
      </c>
      <c r="K8019" s="6">
        <v>3840.37</v>
      </c>
      <c r="L8019" t="s">
        <v>26933</v>
      </c>
      <c r="M8019" t="s">
        <v>32</v>
      </c>
      <c r="N8019" s="1">
        <v>43693</v>
      </c>
      <c r="O8019" t="s">
        <v>87</v>
      </c>
      <c r="P8019" t="s">
        <v>24</v>
      </c>
    </row>
    <row r="8020" spans="1:16" x14ac:dyDescent="0.35">
      <c r="A8020" t="s">
        <v>21703</v>
      </c>
      <c r="B8020" s="6">
        <v>74</v>
      </c>
      <c r="C80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20" t="s">
        <v>26</v>
      </c>
      <c r="E8020" t="s">
        <v>117</v>
      </c>
      <c r="F8020" t="s">
        <v>72</v>
      </c>
      <c r="G8020" s="1">
        <v>44245</v>
      </c>
      <c r="H8020" t="s">
        <v>21704</v>
      </c>
      <c r="I8020" t="s">
        <v>21705</v>
      </c>
      <c r="J8020" t="s">
        <v>54</v>
      </c>
      <c r="K8020" s="6">
        <v>24219.71</v>
      </c>
      <c r="L8020" t="s">
        <v>26623</v>
      </c>
      <c r="M8020" t="s">
        <v>43</v>
      </c>
      <c r="N8020" s="1">
        <v>44251</v>
      </c>
      <c r="O8020" t="s">
        <v>87</v>
      </c>
      <c r="P8020" t="s">
        <v>34</v>
      </c>
    </row>
    <row r="8021" spans="1:16" x14ac:dyDescent="0.35">
      <c r="A8021" t="s">
        <v>21706</v>
      </c>
      <c r="B8021" s="6">
        <v>23</v>
      </c>
      <c r="C80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021" t="s">
        <v>16</v>
      </c>
      <c r="E8021" t="s">
        <v>51</v>
      </c>
      <c r="F8021" t="s">
        <v>47</v>
      </c>
      <c r="G8021" s="1">
        <v>45072</v>
      </c>
      <c r="H8021" t="s">
        <v>21707</v>
      </c>
      <c r="I8021" t="s">
        <v>21708</v>
      </c>
      <c r="J8021" t="s">
        <v>63</v>
      </c>
      <c r="K8021" s="6">
        <v>37877.19</v>
      </c>
      <c r="L8021" t="s">
        <v>26812</v>
      </c>
      <c r="M8021" t="s">
        <v>22</v>
      </c>
      <c r="N8021" s="1">
        <v>45081</v>
      </c>
      <c r="O8021" t="s">
        <v>33</v>
      </c>
      <c r="P8021" t="s">
        <v>45</v>
      </c>
    </row>
    <row r="8022" spans="1:16" x14ac:dyDescent="0.35">
      <c r="A8022" t="s">
        <v>21709</v>
      </c>
      <c r="B8022" s="6">
        <v>35</v>
      </c>
      <c r="C80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022" t="s">
        <v>16</v>
      </c>
      <c r="E8022" t="s">
        <v>36</v>
      </c>
      <c r="F8022" t="s">
        <v>28</v>
      </c>
      <c r="G8022" s="1">
        <v>44454</v>
      </c>
      <c r="H8022" t="s">
        <v>21710</v>
      </c>
      <c r="I8022" t="s">
        <v>21711</v>
      </c>
      <c r="J8022" t="s">
        <v>63</v>
      </c>
      <c r="K8022" s="6">
        <v>18907.310000000001</v>
      </c>
      <c r="L8022" t="s">
        <v>26622</v>
      </c>
      <c r="M8022" t="s">
        <v>32</v>
      </c>
      <c r="N8022" s="1">
        <v>44483</v>
      </c>
      <c r="O8022" t="s">
        <v>44</v>
      </c>
      <c r="P8022" t="s">
        <v>24</v>
      </c>
    </row>
    <row r="8023" spans="1:16" x14ac:dyDescent="0.35">
      <c r="A8023" t="s">
        <v>3279</v>
      </c>
      <c r="B8023" s="6">
        <v>21</v>
      </c>
      <c r="C80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023" t="s">
        <v>26</v>
      </c>
      <c r="E8023" t="s">
        <v>65</v>
      </c>
      <c r="F8023" t="s">
        <v>18</v>
      </c>
      <c r="G8023" s="1">
        <v>43849</v>
      </c>
      <c r="H8023" t="s">
        <v>21712</v>
      </c>
      <c r="I8023" t="s">
        <v>21713</v>
      </c>
      <c r="J8023" t="s">
        <v>31</v>
      </c>
      <c r="K8023" s="6">
        <v>39304.550000000003</v>
      </c>
      <c r="L8023" t="s">
        <v>26832</v>
      </c>
      <c r="M8023" t="s">
        <v>32</v>
      </c>
      <c r="N8023" s="1">
        <v>43856</v>
      </c>
      <c r="O8023" t="s">
        <v>50</v>
      </c>
      <c r="P8023" t="s">
        <v>24</v>
      </c>
    </row>
    <row r="8024" spans="1:16" x14ac:dyDescent="0.35">
      <c r="A8024" t="s">
        <v>21714</v>
      </c>
      <c r="B8024" s="6">
        <v>47</v>
      </c>
      <c r="C80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24" t="s">
        <v>16</v>
      </c>
      <c r="E8024" t="s">
        <v>51</v>
      </c>
      <c r="F8024" t="s">
        <v>37</v>
      </c>
      <c r="G8024" s="1">
        <v>44099</v>
      </c>
      <c r="H8024" t="s">
        <v>21715</v>
      </c>
      <c r="I8024" t="s">
        <v>21716</v>
      </c>
      <c r="J8024" t="s">
        <v>63</v>
      </c>
      <c r="K8024" s="6">
        <v>20332.509999999998</v>
      </c>
      <c r="L8024" t="s">
        <v>26873</v>
      </c>
      <c r="M8024" t="s">
        <v>43</v>
      </c>
      <c r="N8024" s="1">
        <v>44115</v>
      </c>
      <c r="O8024" t="s">
        <v>50</v>
      </c>
      <c r="P8024" t="s">
        <v>34</v>
      </c>
    </row>
    <row r="8025" spans="1:16" x14ac:dyDescent="0.35">
      <c r="A8025" t="s">
        <v>21717</v>
      </c>
      <c r="B8025" s="6">
        <v>53</v>
      </c>
      <c r="C80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25" t="s">
        <v>16</v>
      </c>
      <c r="E8025" t="s">
        <v>36</v>
      </c>
      <c r="F8025" t="s">
        <v>72</v>
      </c>
      <c r="G8025" s="1">
        <v>44900</v>
      </c>
      <c r="H8025" t="s">
        <v>21718</v>
      </c>
      <c r="I8025" t="s">
        <v>21719</v>
      </c>
      <c r="J8025" t="s">
        <v>21</v>
      </c>
      <c r="K8025" s="6">
        <v>44864.78</v>
      </c>
      <c r="L8025" t="s">
        <v>26932</v>
      </c>
      <c r="M8025" t="s">
        <v>22</v>
      </c>
      <c r="N8025" s="1">
        <v>44906</v>
      </c>
      <c r="O8025" t="s">
        <v>50</v>
      </c>
      <c r="P8025" t="s">
        <v>45</v>
      </c>
    </row>
    <row r="8026" spans="1:16" x14ac:dyDescent="0.35">
      <c r="A8026" t="s">
        <v>21720</v>
      </c>
      <c r="B8026" s="6">
        <v>52</v>
      </c>
      <c r="C80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26" t="s">
        <v>16</v>
      </c>
      <c r="E8026" t="s">
        <v>18804</v>
      </c>
      <c r="F8026" t="s">
        <v>72</v>
      </c>
      <c r="G8026" s="1">
        <v>45069</v>
      </c>
      <c r="H8026" t="s">
        <v>21721</v>
      </c>
      <c r="I8026" t="s">
        <v>21722</v>
      </c>
      <c r="J8026" t="s">
        <v>59</v>
      </c>
      <c r="K8026" s="6">
        <v>60571.51</v>
      </c>
      <c r="L8026" t="s">
        <v>26645</v>
      </c>
      <c r="M8026" t="s">
        <v>22</v>
      </c>
      <c r="N8026" s="1">
        <v>45070</v>
      </c>
      <c r="O8026" t="s">
        <v>33</v>
      </c>
      <c r="P8026" t="s">
        <v>24</v>
      </c>
    </row>
    <row r="8027" spans="1:16" x14ac:dyDescent="0.35">
      <c r="A8027" t="s">
        <v>21723</v>
      </c>
      <c r="B8027" s="6">
        <v>35</v>
      </c>
      <c r="C80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027" t="s">
        <v>16</v>
      </c>
      <c r="E8027" t="s">
        <v>233</v>
      </c>
      <c r="F8027" t="s">
        <v>56</v>
      </c>
      <c r="G8027" s="1">
        <v>44678</v>
      </c>
      <c r="H8027" t="s">
        <v>21724</v>
      </c>
      <c r="I8027" t="s">
        <v>21725</v>
      </c>
      <c r="J8027" t="s">
        <v>31</v>
      </c>
      <c r="K8027" s="6">
        <v>2132.9</v>
      </c>
      <c r="L8027" t="s">
        <v>26969</v>
      </c>
      <c r="M8027" t="s">
        <v>32</v>
      </c>
      <c r="N8027" s="1">
        <v>44681</v>
      </c>
      <c r="O8027" t="s">
        <v>50</v>
      </c>
      <c r="P8027" t="s">
        <v>24</v>
      </c>
    </row>
    <row r="8028" spans="1:16" x14ac:dyDescent="0.35">
      <c r="A8028" t="s">
        <v>21726</v>
      </c>
      <c r="B8028" s="6">
        <v>68</v>
      </c>
      <c r="C80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28" t="s">
        <v>26</v>
      </c>
      <c r="E8028" t="s">
        <v>233</v>
      </c>
      <c r="F8028" t="s">
        <v>72</v>
      </c>
      <c r="G8028" s="1">
        <v>44238</v>
      </c>
      <c r="H8028" t="s">
        <v>21727</v>
      </c>
      <c r="I8028" t="s">
        <v>21728</v>
      </c>
      <c r="J8028" t="s">
        <v>21</v>
      </c>
      <c r="K8028" s="6">
        <v>28953.38</v>
      </c>
      <c r="L8028" t="s">
        <v>26829</v>
      </c>
      <c r="M8028" t="s">
        <v>32</v>
      </c>
      <c r="N8028" s="1">
        <v>44239</v>
      </c>
      <c r="O8028" t="s">
        <v>44</v>
      </c>
      <c r="P8028" t="s">
        <v>34</v>
      </c>
    </row>
    <row r="8029" spans="1:16" x14ac:dyDescent="0.35">
      <c r="A8029" t="s">
        <v>1499</v>
      </c>
      <c r="B8029" s="6">
        <v>26</v>
      </c>
      <c r="C80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029" t="s">
        <v>16</v>
      </c>
      <c r="E8029" t="s">
        <v>92</v>
      </c>
      <c r="F8029" t="s">
        <v>28</v>
      </c>
      <c r="G8029" s="1">
        <v>43768</v>
      </c>
      <c r="H8029" t="s">
        <v>21729</v>
      </c>
      <c r="I8029" t="s">
        <v>21730</v>
      </c>
      <c r="J8029" t="s">
        <v>63</v>
      </c>
      <c r="K8029" s="6">
        <v>1379.4</v>
      </c>
      <c r="L8029" t="s">
        <v>26600</v>
      </c>
      <c r="M8029" t="s">
        <v>43</v>
      </c>
      <c r="N8029" s="1">
        <v>43778</v>
      </c>
      <c r="O8029" t="s">
        <v>44</v>
      </c>
      <c r="P8029" t="s">
        <v>34</v>
      </c>
    </row>
    <row r="8030" spans="1:16" x14ac:dyDescent="0.35">
      <c r="A8030" t="s">
        <v>13134</v>
      </c>
      <c r="B8030" s="6">
        <v>44</v>
      </c>
      <c r="C80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30" t="s">
        <v>16</v>
      </c>
      <c r="E8030" t="s">
        <v>51</v>
      </c>
      <c r="F8030" t="s">
        <v>37</v>
      </c>
      <c r="G8030" s="1">
        <v>44704</v>
      </c>
      <c r="H8030" t="s">
        <v>21731</v>
      </c>
      <c r="I8030" t="s">
        <v>9149</v>
      </c>
      <c r="J8030" t="s">
        <v>21</v>
      </c>
      <c r="K8030" s="6">
        <v>2972.5</v>
      </c>
      <c r="L8030" t="s">
        <v>26949</v>
      </c>
      <c r="M8030" t="s">
        <v>43</v>
      </c>
      <c r="N8030" s="1">
        <v>44716</v>
      </c>
      <c r="O8030" t="s">
        <v>87</v>
      </c>
      <c r="P8030" t="s">
        <v>45</v>
      </c>
    </row>
    <row r="8031" spans="1:16" x14ac:dyDescent="0.35">
      <c r="A8031" t="s">
        <v>21732</v>
      </c>
      <c r="B8031" s="6">
        <v>40</v>
      </c>
      <c r="C80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031" t="s">
        <v>16</v>
      </c>
      <c r="E8031" t="s">
        <v>117</v>
      </c>
      <c r="F8031" t="s">
        <v>18</v>
      </c>
      <c r="G8031" s="1">
        <v>44385</v>
      </c>
      <c r="H8031" t="s">
        <v>21733</v>
      </c>
      <c r="I8031" t="s">
        <v>21734</v>
      </c>
      <c r="J8031" t="s">
        <v>54</v>
      </c>
      <c r="K8031" s="6">
        <v>21105.02</v>
      </c>
      <c r="L8031" t="s">
        <v>26854</v>
      </c>
      <c r="M8031" t="s">
        <v>43</v>
      </c>
      <c r="N8031" s="1">
        <v>44387</v>
      </c>
      <c r="O8031" t="s">
        <v>50</v>
      </c>
      <c r="P8031" t="s">
        <v>45</v>
      </c>
    </row>
    <row r="8032" spans="1:16" x14ac:dyDescent="0.35">
      <c r="A8032" t="s">
        <v>21735</v>
      </c>
      <c r="B8032" s="6">
        <v>70</v>
      </c>
      <c r="C80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32" t="s">
        <v>26</v>
      </c>
      <c r="E8032" t="s">
        <v>65</v>
      </c>
      <c r="F8032" t="s">
        <v>56</v>
      </c>
      <c r="G8032" s="1">
        <v>43981</v>
      </c>
      <c r="H8032" t="s">
        <v>21736</v>
      </c>
      <c r="I8032" t="s">
        <v>21737</v>
      </c>
      <c r="J8032" t="s">
        <v>59</v>
      </c>
      <c r="K8032" s="6">
        <v>6796</v>
      </c>
      <c r="L8032" t="s">
        <v>26885</v>
      </c>
      <c r="M8032" t="s">
        <v>43</v>
      </c>
      <c r="N8032" s="1">
        <v>43982</v>
      </c>
      <c r="O8032" t="s">
        <v>44</v>
      </c>
      <c r="P8032" t="s">
        <v>45</v>
      </c>
    </row>
    <row r="8033" spans="1:16" x14ac:dyDescent="0.35">
      <c r="A8033" t="s">
        <v>21738</v>
      </c>
      <c r="B8033" s="6">
        <v>37</v>
      </c>
      <c r="C80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033" t="s">
        <v>16</v>
      </c>
      <c r="E8033" t="s">
        <v>233</v>
      </c>
      <c r="F8033" t="s">
        <v>56</v>
      </c>
      <c r="G8033" s="1">
        <v>44181</v>
      </c>
      <c r="H8033" t="s">
        <v>21739</v>
      </c>
      <c r="I8033" t="s">
        <v>14171</v>
      </c>
      <c r="J8033" t="s">
        <v>31</v>
      </c>
      <c r="K8033" s="6">
        <v>11299.43</v>
      </c>
      <c r="L8033" t="s">
        <v>26589</v>
      </c>
      <c r="M8033" t="s">
        <v>32</v>
      </c>
      <c r="N8033" s="1">
        <v>44205</v>
      </c>
      <c r="O8033" t="s">
        <v>33</v>
      </c>
      <c r="P8033" t="s">
        <v>34</v>
      </c>
    </row>
    <row r="8034" spans="1:16" x14ac:dyDescent="0.35">
      <c r="A8034" t="s">
        <v>21740</v>
      </c>
      <c r="B8034" s="6">
        <v>51</v>
      </c>
      <c r="C80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34" t="s">
        <v>16</v>
      </c>
      <c r="E8034" t="s">
        <v>18804</v>
      </c>
      <c r="F8034" t="s">
        <v>28</v>
      </c>
      <c r="G8034" s="1">
        <v>45071</v>
      </c>
      <c r="H8034" t="s">
        <v>21741</v>
      </c>
      <c r="I8034" t="s">
        <v>21742</v>
      </c>
      <c r="J8034" t="s">
        <v>31</v>
      </c>
      <c r="K8034" s="6">
        <v>35762.92</v>
      </c>
      <c r="L8034" t="s">
        <v>26867</v>
      </c>
      <c r="M8034" t="s">
        <v>43</v>
      </c>
      <c r="N8034" s="1">
        <v>45089</v>
      </c>
      <c r="O8034" t="s">
        <v>87</v>
      </c>
      <c r="P8034" t="s">
        <v>24</v>
      </c>
    </row>
    <row r="8035" spans="1:16" x14ac:dyDescent="0.35">
      <c r="A8035" t="s">
        <v>21743</v>
      </c>
      <c r="B8035" s="6">
        <v>82</v>
      </c>
      <c r="C80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35" t="s">
        <v>26</v>
      </c>
      <c r="E8035" t="s">
        <v>65</v>
      </c>
      <c r="F8035" t="s">
        <v>18</v>
      </c>
      <c r="G8035" s="1">
        <v>43708</v>
      </c>
      <c r="H8035" t="s">
        <v>21744</v>
      </c>
      <c r="I8035" t="s">
        <v>21745</v>
      </c>
      <c r="J8035" t="s">
        <v>63</v>
      </c>
      <c r="K8035" s="6">
        <v>35263.519999999997</v>
      </c>
      <c r="L8035" t="s">
        <v>26587</v>
      </c>
      <c r="M8035" t="s">
        <v>43</v>
      </c>
      <c r="N8035" s="1">
        <v>43722</v>
      </c>
      <c r="O8035" t="s">
        <v>44</v>
      </c>
      <c r="P8035" t="s">
        <v>45</v>
      </c>
    </row>
    <row r="8036" spans="1:16" x14ac:dyDescent="0.35">
      <c r="A8036" t="s">
        <v>21746</v>
      </c>
      <c r="B8036" s="6">
        <v>24</v>
      </c>
      <c r="C80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036" t="s">
        <v>26</v>
      </c>
      <c r="E8036" t="s">
        <v>92</v>
      </c>
      <c r="F8036" t="s">
        <v>28</v>
      </c>
      <c r="G8036" s="1">
        <v>43673</v>
      </c>
      <c r="H8036" t="s">
        <v>21747</v>
      </c>
      <c r="I8036" t="s">
        <v>6966</v>
      </c>
      <c r="J8036" t="s">
        <v>59</v>
      </c>
      <c r="K8036" s="6">
        <v>19393.599999999999</v>
      </c>
      <c r="L8036" t="s">
        <v>26829</v>
      </c>
      <c r="M8036" t="s">
        <v>32</v>
      </c>
      <c r="N8036" s="1">
        <v>43691</v>
      </c>
      <c r="O8036" t="s">
        <v>44</v>
      </c>
      <c r="P8036" t="s">
        <v>45</v>
      </c>
    </row>
    <row r="8037" spans="1:16" x14ac:dyDescent="0.35">
      <c r="A8037" t="s">
        <v>7784</v>
      </c>
      <c r="B8037" s="6">
        <v>42</v>
      </c>
      <c r="C80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37" t="s">
        <v>16</v>
      </c>
      <c r="E8037" t="s">
        <v>117</v>
      </c>
      <c r="F8037" t="s">
        <v>47</v>
      </c>
      <c r="G8037" s="1">
        <v>43985</v>
      </c>
      <c r="H8037" t="s">
        <v>21748</v>
      </c>
      <c r="I8037" t="s">
        <v>2561</v>
      </c>
      <c r="J8037" t="s">
        <v>54</v>
      </c>
      <c r="K8037" s="6">
        <v>14327.31</v>
      </c>
      <c r="L8037" t="s">
        <v>26978</v>
      </c>
      <c r="M8037" t="s">
        <v>22</v>
      </c>
      <c r="N8037" s="1">
        <v>44002</v>
      </c>
      <c r="O8037" t="s">
        <v>44</v>
      </c>
      <c r="P8037" t="s">
        <v>24</v>
      </c>
    </row>
    <row r="8038" spans="1:16" x14ac:dyDescent="0.35">
      <c r="A8038" t="s">
        <v>21749</v>
      </c>
      <c r="B8038" s="6">
        <v>75</v>
      </c>
      <c r="C80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38" t="s">
        <v>26</v>
      </c>
      <c r="E8038" t="s">
        <v>36</v>
      </c>
      <c r="F8038" t="s">
        <v>18</v>
      </c>
      <c r="G8038" s="1">
        <v>44884</v>
      </c>
      <c r="H8038" t="s">
        <v>21750</v>
      </c>
      <c r="I8038" t="s">
        <v>3648</v>
      </c>
      <c r="J8038" t="s">
        <v>31</v>
      </c>
      <c r="K8038" s="6">
        <v>32134.39</v>
      </c>
      <c r="L8038" t="s">
        <v>26768</v>
      </c>
      <c r="M8038" t="s">
        <v>32</v>
      </c>
      <c r="N8038" s="1">
        <v>44908</v>
      </c>
      <c r="O8038" t="s">
        <v>44</v>
      </c>
      <c r="P8038" t="s">
        <v>24</v>
      </c>
    </row>
    <row r="8039" spans="1:16" x14ac:dyDescent="0.35">
      <c r="A8039" t="s">
        <v>21751</v>
      </c>
      <c r="B8039" s="6">
        <v>27</v>
      </c>
      <c r="C80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039" t="s">
        <v>16</v>
      </c>
      <c r="E8039" t="s">
        <v>233</v>
      </c>
      <c r="F8039" t="s">
        <v>37</v>
      </c>
      <c r="G8039" s="1">
        <v>44841</v>
      </c>
      <c r="H8039" t="s">
        <v>21752</v>
      </c>
      <c r="I8039" t="s">
        <v>21753</v>
      </c>
      <c r="J8039" t="s">
        <v>63</v>
      </c>
      <c r="K8039" s="6">
        <v>6651.03</v>
      </c>
      <c r="L8039" t="s">
        <v>26754</v>
      </c>
      <c r="M8039" t="s">
        <v>22</v>
      </c>
      <c r="N8039" s="1">
        <v>44846</v>
      </c>
      <c r="O8039" t="s">
        <v>50</v>
      </c>
      <c r="P8039" t="s">
        <v>24</v>
      </c>
    </row>
    <row r="8040" spans="1:16" x14ac:dyDescent="0.35">
      <c r="A8040" t="s">
        <v>21754</v>
      </c>
      <c r="B8040" s="6">
        <v>64</v>
      </c>
      <c r="C80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40" t="s">
        <v>26</v>
      </c>
      <c r="E8040" t="s">
        <v>18804</v>
      </c>
      <c r="F8040" t="s">
        <v>56</v>
      </c>
      <c r="G8040" s="1">
        <v>44863</v>
      </c>
      <c r="H8040" t="s">
        <v>21755</v>
      </c>
      <c r="I8040" t="s">
        <v>21756</v>
      </c>
      <c r="J8040" t="s">
        <v>31</v>
      </c>
      <c r="K8040" s="6">
        <v>32471</v>
      </c>
      <c r="L8040" t="s">
        <v>26724</v>
      </c>
      <c r="M8040" t="s">
        <v>32</v>
      </c>
      <c r="N8040" s="1">
        <v>44891</v>
      </c>
      <c r="O8040" t="s">
        <v>23</v>
      </c>
      <c r="P8040" t="s">
        <v>24</v>
      </c>
    </row>
    <row r="8041" spans="1:16" x14ac:dyDescent="0.35">
      <c r="A8041" t="s">
        <v>21757</v>
      </c>
      <c r="B8041" s="6">
        <v>34</v>
      </c>
      <c r="C80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041" t="s">
        <v>16</v>
      </c>
      <c r="E8041" t="s">
        <v>92</v>
      </c>
      <c r="F8041" t="s">
        <v>28</v>
      </c>
      <c r="G8041" s="1">
        <v>44284</v>
      </c>
      <c r="H8041" t="s">
        <v>21758</v>
      </c>
      <c r="I8041" t="s">
        <v>21759</v>
      </c>
      <c r="J8041" t="s">
        <v>63</v>
      </c>
      <c r="K8041" s="6">
        <v>44203.34</v>
      </c>
      <c r="L8041" t="s">
        <v>26587</v>
      </c>
      <c r="M8041" t="s">
        <v>22</v>
      </c>
      <c r="N8041" s="1">
        <v>44289</v>
      </c>
      <c r="O8041" t="s">
        <v>23</v>
      </c>
      <c r="P8041" t="s">
        <v>24</v>
      </c>
    </row>
    <row r="8042" spans="1:16" x14ac:dyDescent="0.35">
      <c r="A8042" t="s">
        <v>21760</v>
      </c>
      <c r="B8042" s="6">
        <v>75</v>
      </c>
      <c r="C80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42" t="s">
        <v>16</v>
      </c>
      <c r="E8042" t="s">
        <v>494</v>
      </c>
      <c r="F8042" t="s">
        <v>37</v>
      </c>
      <c r="G8042" s="1">
        <v>43443</v>
      </c>
      <c r="H8042" t="s">
        <v>21761</v>
      </c>
      <c r="I8042" t="s">
        <v>21762</v>
      </c>
      <c r="J8042" t="s">
        <v>63</v>
      </c>
      <c r="K8042" s="6">
        <v>19501.830000000002</v>
      </c>
      <c r="L8042" t="s">
        <v>26615</v>
      </c>
      <c r="M8042" t="s">
        <v>22</v>
      </c>
      <c r="N8042" s="1">
        <v>43463</v>
      </c>
      <c r="O8042" t="s">
        <v>50</v>
      </c>
      <c r="P8042" t="s">
        <v>34</v>
      </c>
    </row>
    <row r="8043" spans="1:16" x14ac:dyDescent="0.35">
      <c r="A8043" t="s">
        <v>21763</v>
      </c>
      <c r="B8043" s="6">
        <v>25</v>
      </c>
      <c r="C80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043" t="s">
        <v>16</v>
      </c>
      <c r="E8043" t="s">
        <v>65</v>
      </c>
      <c r="F8043" t="s">
        <v>56</v>
      </c>
      <c r="G8043" s="1">
        <v>43857</v>
      </c>
      <c r="H8043" t="s">
        <v>21764</v>
      </c>
      <c r="I8043" t="s">
        <v>21765</v>
      </c>
      <c r="J8043" t="s">
        <v>54</v>
      </c>
      <c r="K8043" s="6">
        <v>8447.31</v>
      </c>
      <c r="L8043" t="s">
        <v>26731</v>
      </c>
      <c r="M8043" t="s">
        <v>43</v>
      </c>
      <c r="N8043" s="1">
        <v>43877</v>
      </c>
      <c r="O8043" t="s">
        <v>44</v>
      </c>
      <c r="P8043" t="s">
        <v>34</v>
      </c>
    </row>
    <row r="8044" spans="1:16" x14ac:dyDescent="0.35">
      <c r="A8044" t="s">
        <v>21766</v>
      </c>
      <c r="B8044" s="6">
        <v>52</v>
      </c>
      <c r="C80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44" t="s">
        <v>26</v>
      </c>
      <c r="E8044" t="s">
        <v>92</v>
      </c>
      <c r="F8044" t="s">
        <v>37</v>
      </c>
      <c r="G8044" s="1">
        <v>43809</v>
      </c>
      <c r="H8044" t="s">
        <v>21767</v>
      </c>
      <c r="I8044" t="s">
        <v>21768</v>
      </c>
      <c r="J8044" t="s">
        <v>63</v>
      </c>
      <c r="K8044" s="6">
        <v>7826.59</v>
      </c>
      <c r="L8044" t="s">
        <v>26856</v>
      </c>
      <c r="M8044" t="s">
        <v>32</v>
      </c>
      <c r="N8044" s="1">
        <v>43811</v>
      </c>
      <c r="O8044" t="s">
        <v>33</v>
      </c>
      <c r="P8044" t="s">
        <v>34</v>
      </c>
    </row>
    <row r="8045" spans="1:16" x14ac:dyDescent="0.35">
      <c r="A8045" t="s">
        <v>21769</v>
      </c>
      <c r="B8045" s="6">
        <v>21</v>
      </c>
      <c r="C80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045" t="s">
        <v>26</v>
      </c>
      <c r="E8045" t="s">
        <v>18804</v>
      </c>
      <c r="F8045" t="s">
        <v>28</v>
      </c>
      <c r="G8045" s="1">
        <v>44888</v>
      </c>
      <c r="H8045" t="s">
        <v>21770</v>
      </c>
      <c r="I8045" t="s">
        <v>21771</v>
      </c>
      <c r="J8045" t="s">
        <v>31</v>
      </c>
      <c r="K8045" s="6">
        <v>30477.27</v>
      </c>
      <c r="L8045" t="s">
        <v>26624</v>
      </c>
      <c r="M8045" t="s">
        <v>22</v>
      </c>
      <c r="N8045" s="1">
        <v>44905</v>
      </c>
      <c r="O8045" t="s">
        <v>23</v>
      </c>
      <c r="P8045" t="s">
        <v>45</v>
      </c>
    </row>
    <row r="8046" spans="1:16" x14ac:dyDescent="0.35">
      <c r="A8046" t="s">
        <v>21772</v>
      </c>
      <c r="B8046" s="6">
        <v>19</v>
      </c>
      <c r="C80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046" t="s">
        <v>26</v>
      </c>
      <c r="E8046" t="s">
        <v>117</v>
      </c>
      <c r="F8046" t="s">
        <v>37</v>
      </c>
      <c r="G8046" s="1">
        <v>45087</v>
      </c>
      <c r="H8046" t="s">
        <v>19166</v>
      </c>
      <c r="I8046" t="s">
        <v>21773</v>
      </c>
      <c r="J8046" t="s">
        <v>54</v>
      </c>
      <c r="K8046" s="6">
        <v>14316.83</v>
      </c>
      <c r="L8046" t="s">
        <v>26697</v>
      </c>
      <c r="M8046" t="s">
        <v>32</v>
      </c>
      <c r="N8046" s="1">
        <v>45097</v>
      </c>
      <c r="O8046" t="s">
        <v>87</v>
      </c>
      <c r="P8046" t="s">
        <v>45</v>
      </c>
    </row>
    <row r="8047" spans="1:16" x14ac:dyDescent="0.35">
      <c r="A8047" t="s">
        <v>21774</v>
      </c>
      <c r="B8047" s="6">
        <v>85</v>
      </c>
      <c r="C80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47" t="s">
        <v>16</v>
      </c>
      <c r="E8047" t="s">
        <v>65</v>
      </c>
      <c r="F8047" t="s">
        <v>72</v>
      </c>
      <c r="G8047" s="1">
        <v>43742</v>
      </c>
      <c r="H8047" t="s">
        <v>21775</v>
      </c>
      <c r="I8047" t="s">
        <v>21776</v>
      </c>
      <c r="J8047" t="s">
        <v>54</v>
      </c>
      <c r="K8047" s="6">
        <v>30586.93</v>
      </c>
      <c r="L8047" t="s">
        <v>26949</v>
      </c>
      <c r="M8047" t="s">
        <v>22</v>
      </c>
      <c r="N8047" s="1">
        <v>43746</v>
      </c>
      <c r="O8047" t="s">
        <v>33</v>
      </c>
      <c r="P8047" t="s">
        <v>24</v>
      </c>
    </row>
    <row r="8048" spans="1:16" x14ac:dyDescent="0.35">
      <c r="A8048" t="s">
        <v>21777</v>
      </c>
      <c r="B8048" s="6">
        <v>69</v>
      </c>
      <c r="C80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48" t="s">
        <v>26</v>
      </c>
      <c r="E8048" t="s">
        <v>494</v>
      </c>
      <c r="F8048" t="s">
        <v>28</v>
      </c>
      <c r="G8048" s="1">
        <v>43920</v>
      </c>
      <c r="H8048" t="s">
        <v>21778</v>
      </c>
      <c r="I8048" t="s">
        <v>21779</v>
      </c>
      <c r="J8048" t="s">
        <v>31</v>
      </c>
      <c r="K8048" s="6">
        <v>13130.92</v>
      </c>
      <c r="L8048" t="s">
        <v>26908</v>
      </c>
      <c r="M8048" t="s">
        <v>22</v>
      </c>
      <c r="N8048" s="1">
        <v>43923</v>
      </c>
      <c r="O8048" t="s">
        <v>23</v>
      </c>
      <c r="P8048" t="s">
        <v>24</v>
      </c>
    </row>
    <row r="8049" spans="1:16" x14ac:dyDescent="0.35">
      <c r="A8049" t="s">
        <v>21780</v>
      </c>
      <c r="B8049" s="6">
        <v>61</v>
      </c>
      <c r="C80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49" t="s">
        <v>16</v>
      </c>
      <c r="E8049" t="s">
        <v>92</v>
      </c>
      <c r="F8049" t="s">
        <v>18</v>
      </c>
      <c r="G8049" s="1">
        <v>44308</v>
      </c>
      <c r="H8049" t="s">
        <v>21781</v>
      </c>
      <c r="I8049" t="s">
        <v>3340</v>
      </c>
      <c r="J8049" t="s">
        <v>59</v>
      </c>
      <c r="K8049" s="6">
        <v>51220.66</v>
      </c>
      <c r="L8049" t="s">
        <v>26717</v>
      </c>
      <c r="M8049" t="s">
        <v>43</v>
      </c>
      <c r="N8049" s="1">
        <v>44338</v>
      </c>
      <c r="O8049" t="s">
        <v>87</v>
      </c>
      <c r="P8049" t="s">
        <v>45</v>
      </c>
    </row>
    <row r="8050" spans="1:16" x14ac:dyDescent="0.35">
      <c r="A8050" t="s">
        <v>21782</v>
      </c>
      <c r="B8050" s="6">
        <v>55</v>
      </c>
      <c r="C80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50" t="s">
        <v>16</v>
      </c>
      <c r="E8050" t="s">
        <v>18804</v>
      </c>
      <c r="F8050" t="s">
        <v>47</v>
      </c>
      <c r="G8050" s="1">
        <v>43489</v>
      </c>
      <c r="H8050" t="s">
        <v>21783</v>
      </c>
      <c r="I8050" t="s">
        <v>21784</v>
      </c>
      <c r="J8050" t="s">
        <v>31</v>
      </c>
      <c r="K8050" s="6">
        <v>8472.81</v>
      </c>
      <c r="L8050" t="s">
        <v>26661</v>
      </c>
      <c r="M8050" t="s">
        <v>22</v>
      </c>
      <c r="N8050" s="1">
        <v>43494</v>
      </c>
      <c r="O8050" t="s">
        <v>23</v>
      </c>
      <c r="P8050" t="s">
        <v>34</v>
      </c>
    </row>
    <row r="8051" spans="1:16" x14ac:dyDescent="0.35">
      <c r="A8051" t="s">
        <v>21785</v>
      </c>
      <c r="B8051" s="6">
        <v>77</v>
      </c>
      <c r="C80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51" t="s">
        <v>16</v>
      </c>
      <c r="E8051" t="s">
        <v>65</v>
      </c>
      <c r="F8051" t="s">
        <v>37</v>
      </c>
      <c r="G8051" s="1">
        <v>44028</v>
      </c>
      <c r="H8051" t="s">
        <v>21786</v>
      </c>
      <c r="I8051" t="s">
        <v>21787</v>
      </c>
      <c r="J8051" t="s">
        <v>63</v>
      </c>
      <c r="K8051" s="6">
        <v>10859.23</v>
      </c>
      <c r="L8051" t="s">
        <v>26751</v>
      </c>
      <c r="M8051" t="s">
        <v>32</v>
      </c>
      <c r="N8051" s="1">
        <v>44047</v>
      </c>
      <c r="O8051" t="s">
        <v>50</v>
      </c>
      <c r="P8051" t="s">
        <v>24</v>
      </c>
    </row>
    <row r="8052" spans="1:16" x14ac:dyDescent="0.35">
      <c r="A8052" t="s">
        <v>21788</v>
      </c>
      <c r="B8052" s="6">
        <v>56</v>
      </c>
      <c r="C80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52" t="s">
        <v>16</v>
      </c>
      <c r="E8052" t="s">
        <v>233</v>
      </c>
      <c r="F8052" t="s">
        <v>18</v>
      </c>
      <c r="G8052" s="1">
        <v>43494</v>
      </c>
      <c r="H8052" t="s">
        <v>21789</v>
      </c>
      <c r="I8052" t="s">
        <v>21790</v>
      </c>
      <c r="J8052" t="s">
        <v>31</v>
      </c>
      <c r="K8052" s="6">
        <v>31919.279999999999</v>
      </c>
      <c r="L8052" t="s">
        <v>26869</v>
      </c>
      <c r="M8052" t="s">
        <v>32</v>
      </c>
      <c r="N8052" s="1">
        <v>43522</v>
      </c>
      <c r="O8052" t="s">
        <v>33</v>
      </c>
      <c r="P8052" t="s">
        <v>24</v>
      </c>
    </row>
    <row r="8053" spans="1:16" x14ac:dyDescent="0.35">
      <c r="A8053" t="s">
        <v>21791</v>
      </c>
      <c r="B8053" s="6">
        <v>70</v>
      </c>
      <c r="C80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53" t="s">
        <v>16</v>
      </c>
      <c r="E8053" t="s">
        <v>17</v>
      </c>
      <c r="F8053" t="s">
        <v>47</v>
      </c>
      <c r="G8053" s="1">
        <v>43577</v>
      </c>
      <c r="H8053" t="s">
        <v>21792</v>
      </c>
      <c r="I8053" t="s">
        <v>21793</v>
      </c>
      <c r="J8053" t="s">
        <v>54</v>
      </c>
      <c r="K8053" s="6">
        <v>6849.93</v>
      </c>
      <c r="L8053" t="s">
        <v>26753</v>
      </c>
      <c r="M8053" t="s">
        <v>22</v>
      </c>
      <c r="N8053" s="1">
        <v>43596</v>
      </c>
      <c r="O8053" t="s">
        <v>23</v>
      </c>
      <c r="P8053" t="s">
        <v>34</v>
      </c>
    </row>
    <row r="8054" spans="1:16" x14ac:dyDescent="0.35">
      <c r="A8054" t="s">
        <v>21794</v>
      </c>
      <c r="B8054" s="6">
        <v>53</v>
      </c>
      <c r="C80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54" t="s">
        <v>16</v>
      </c>
      <c r="E8054" t="s">
        <v>117</v>
      </c>
      <c r="F8054" t="s">
        <v>47</v>
      </c>
      <c r="G8054" s="1">
        <v>45185</v>
      </c>
      <c r="H8054" t="s">
        <v>21795</v>
      </c>
      <c r="I8054" t="s">
        <v>21796</v>
      </c>
      <c r="J8054" t="s">
        <v>63</v>
      </c>
      <c r="K8054" s="6">
        <v>5347.42</v>
      </c>
      <c r="L8054" t="s">
        <v>26854</v>
      </c>
      <c r="M8054" t="s">
        <v>22</v>
      </c>
      <c r="N8054" s="1">
        <v>45190</v>
      </c>
      <c r="O8054" t="s">
        <v>87</v>
      </c>
      <c r="P8054" t="s">
        <v>34</v>
      </c>
    </row>
    <row r="8055" spans="1:16" x14ac:dyDescent="0.35">
      <c r="A8055" t="s">
        <v>21797</v>
      </c>
      <c r="B8055" s="6">
        <v>28</v>
      </c>
      <c r="C80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055" t="s">
        <v>16</v>
      </c>
      <c r="E8055" t="s">
        <v>65</v>
      </c>
      <c r="F8055" t="s">
        <v>28</v>
      </c>
      <c r="G8055" s="1">
        <v>43509</v>
      </c>
      <c r="H8055" t="s">
        <v>21798</v>
      </c>
      <c r="I8055" t="s">
        <v>21799</v>
      </c>
      <c r="J8055" t="s">
        <v>63</v>
      </c>
      <c r="K8055" s="6">
        <v>16884.73</v>
      </c>
      <c r="L8055" t="s">
        <v>26820</v>
      </c>
      <c r="M8055" t="s">
        <v>32</v>
      </c>
      <c r="N8055" s="1">
        <v>43528</v>
      </c>
      <c r="O8055" t="s">
        <v>44</v>
      </c>
      <c r="P8055" t="s">
        <v>24</v>
      </c>
    </row>
    <row r="8056" spans="1:16" x14ac:dyDescent="0.35">
      <c r="A8056" t="s">
        <v>21800</v>
      </c>
      <c r="B8056" s="6">
        <v>76</v>
      </c>
      <c r="C80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56" t="s">
        <v>26</v>
      </c>
      <c r="E8056" t="s">
        <v>36</v>
      </c>
      <c r="F8056" t="s">
        <v>18</v>
      </c>
      <c r="G8056" s="1">
        <v>43593</v>
      </c>
      <c r="H8056" t="s">
        <v>21801</v>
      </c>
      <c r="I8056" t="s">
        <v>21802</v>
      </c>
      <c r="J8056" t="s">
        <v>59</v>
      </c>
      <c r="K8056" s="6">
        <v>19025.71</v>
      </c>
      <c r="L8056" t="s">
        <v>26678</v>
      </c>
      <c r="M8056" t="s">
        <v>43</v>
      </c>
      <c r="N8056" s="1">
        <v>43620</v>
      </c>
      <c r="O8056" t="s">
        <v>87</v>
      </c>
      <c r="P8056" t="s">
        <v>24</v>
      </c>
    </row>
    <row r="8057" spans="1:16" x14ac:dyDescent="0.35">
      <c r="A8057" t="s">
        <v>21803</v>
      </c>
      <c r="B8057" s="6">
        <v>69</v>
      </c>
      <c r="C80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57" t="s">
        <v>16</v>
      </c>
      <c r="E8057" t="s">
        <v>117</v>
      </c>
      <c r="F8057" t="s">
        <v>37</v>
      </c>
      <c r="G8057" s="1">
        <v>43671</v>
      </c>
      <c r="H8057" t="s">
        <v>21804</v>
      </c>
      <c r="I8057" t="s">
        <v>21805</v>
      </c>
      <c r="J8057" t="s">
        <v>59</v>
      </c>
      <c r="K8057" s="6">
        <v>14474.5</v>
      </c>
      <c r="L8057" t="s">
        <v>26755</v>
      </c>
      <c r="M8057" t="s">
        <v>32</v>
      </c>
      <c r="N8057" s="1">
        <v>43701</v>
      </c>
      <c r="O8057" t="s">
        <v>33</v>
      </c>
      <c r="P8057" t="s">
        <v>45</v>
      </c>
    </row>
    <row r="8058" spans="1:16" x14ac:dyDescent="0.35">
      <c r="A8058" t="s">
        <v>21806</v>
      </c>
      <c r="B8058" s="6">
        <v>44</v>
      </c>
      <c r="C80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58" t="s">
        <v>16</v>
      </c>
      <c r="E8058" t="s">
        <v>36</v>
      </c>
      <c r="F8058" t="s">
        <v>56</v>
      </c>
      <c r="G8058" s="1">
        <v>43748</v>
      </c>
      <c r="H8058" t="s">
        <v>16747</v>
      </c>
      <c r="I8058" t="s">
        <v>21807</v>
      </c>
      <c r="J8058" t="s">
        <v>31</v>
      </c>
      <c r="K8058" s="6">
        <v>26939.96</v>
      </c>
      <c r="L8058" t="s">
        <v>26628</v>
      </c>
      <c r="M8058" t="s">
        <v>32</v>
      </c>
      <c r="N8058" s="1">
        <v>43778</v>
      </c>
      <c r="O8058" t="s">
        <v>50</v>
      </c>
      <c r="P8058" t="s">
        <v>45</v>
      </c>
    </row>
    <row r="8059" spans="1:16" x14ac:dyDescent="0.35">
      <c r="A8059" t="s">
        <v>21808</v>
      </c>
      <c r="B8059" s="6">
        <v>21</v>
      </c>
      <c r="C80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059" t="s">
        <v>26</v>
      </c>
      <c r="E8059" t="s">
        <v>17</v>
      </c>
      <c r="F8059" t="s">
        <v>18</v>
      </c>
      <c r="G8059" s="1">
        <v>45001</v>
      </c>
      <c r="H8059" t="s">
        <v>21809</v>
      </c>
      <c r="I8059" t="s">
        <v>21810</v>
      </c>
      <c r="J8059" t="s">
        <v>59</v>
      </c>
      <c r="K8059" s="6">
        <v>29276.49</v>
      </c>
      <c r="L8059" t="s">
        <v>26650</v>
      </c>
      <c r="M8059" t="s">
        <v>32</v>
      </c>
      <c r="N8059" s="1">
        <v>45007</v>
      </c>
      <c r="O8059" t="s">
        <v>33</v>
      </c>
      <c r="P8059" t="s">
        <v>24</v>
      </c>
    </row>
    <row r="8060" spans="1:16" x14ac:dyDescent="0.35">
      <c r="A8060" t="s">
        <v>8049</v>
      </c>
      <c r="B8060" s="6">
        <v>39</v>
      </c>
      <c r="C80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060" t="s">
        <v>26</v>
      </c>
      <c r="E8060" t="s">
        <v>494</v>
      </c>
      <c r="F8060" t="s">
        <v>18</v>
      </c>
      <c r="G8060" s="1">
        <v>44117</v>
      </c>
      <c r="H8060" t="s">
        <v>21811</v>
      </c>
      <c r="I8060" t="s">
        <v>21812</v>
      </c>
      <c r="J8060" t="s">
        <v>21</v>
      </c>
      <c r="K8060" s="6">
        <v>28514.39</v>
      </c>
      <c r="L8060" t="s">
        <v>26756</v>
      </c>
      <c r="M8060" t="s">
        <v>43</v>
      </c>
      <c r="N8060" s="1">
        <v>44133</v>
      </c>
      <c r="O8060" t="s">
        <v>44</v>
      </c>
      <c r="P8060" t="s">
        <v>34</v>
      </c>
    </row>
    <row r="8061" spans="1:16" x14ac:dyDescent="0.35">
      <c r="A8061" t="s">
        <v>21813</v>
      </c>
      <c r="B8061" s="6">
        <v>26</v>
      </c>
      <c r="C80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061" t="s">
        <v>16</v>
      </c>
      <c r="E8061" t="s">
        <v>92</v>
      </c>
      <c r="F8061" t="s">
        <v>72</v>
      </c>
      <c r="G8061" s="1">
        <v>44265</v>
      </c>
      <c r="H8061" t="s">
        <v>21814</v>
      </c>
      <c r="I8061" t="s">
        <v>21815</v>
      </c>
      <c r="J8061" t="s">
        <v>31</v>
      </c>
      <c r="K8061" s="6">
        <v>2985.21</v>
      </c>
      <c r="L8061" t="s">
        <v>26894</v>
      </c>
      <c r="M8061" t="s">
        <v>43</v>
      </c>
      <c r="N8061" s="1">
        <v>44283</v>
      </c>
      <c r="O8061" t="s">
        <v>50</v>
      </c>
      <c r="P8061" t="s">
        <v>45</v>
      </c>
    </row>
    <row r="8062" spans="1:16" x14ac:dyDescent="0.35">
      <c r="A8062" t="s">
        <v>21816</v>
      </c>
      <c r="B8062" s="6">
        <v>32</v>
      </c>
      <c r="C80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062" t="s">
        <v>16</v>
      </c>
      <c r="E8062" t="s">
        <v>51</v>
      </c>
      <c r="F8062" t="s">
        <v>47</v>
      </c>
      <c r="G8062" s="1">
        <v>43733</v>
      </c>
      <c r="H8062" t="s">
        <v>21817</v>
      </c>
      <c r="I8062" t="s">
        <v>21818</v>
      </c>
      <c r="J8062" t="s">
        <v>31</v>
      </c>
      <c r="K8062" s="6">
        <v>23281.63</v>
      </c>
      <c r="L8062" t="s">
        <v>26588</v>
      </c>
      <c r="M8062" t="s">
        <v>22</v>
      </c>
      <c r="N8062" s="1">
        <v>43735</v>
      </c>
      <c r="O8062" t="s">
        <v>33</v>
      </c>
      <c r="P8062" t="s">
        <v>24</v>
      </c>
    </row>
    <row r="8063" spans="1:16" x14ac:dyDescent="0.35">
      <c r="A8063" t="s">
        <v>21819</v>
      </c>
      <c r="B8063" s="6">
        <v>70</v>
      </c>
      <c r="C80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63" t="s">
        <v>16</v>
      </c>
      <c r="E8063" t="s">
        <v>65</v>
      </c>
      <c r="F8063" t="s">
        <v>18</v>
      </c>
      <c r="G8063" s="1">
        <v>44789</v>
      </c>
      <c r="H8063" t="s">
        <v>21820</v>
      </c>
      <c r="I8063" t="s">
        <v>21821</v>
      </c>
      <c r="J8063" t="s">
        <v>31</v>
      </c>
      <c r="K8063" s="6">
        <v>3354.93</v>
      </c>
      <c r="L8063" t="s">
        <v>26784</v>
      </c>
      <c r="M8063" t="s">
        <v>43</v>
      </c>
      <c r="N8063" s="1">
        <v>44818</v>
      </c>
      <c r="O8063" t="s">
        <v>87</v>
      </c>
      <c r="P8063" t="s">
        <v>24</v>
      </c>
    </row>
    <row r="8064" spans="1:16" x14ac:dyDescent="0.35">
      <c r="A8064" t="s">
        <v>21822</v>
      </c>
      <c r="B8064" s="6">
        <v>79</v>
      </c>
      <c r="C80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64" t="s">
        <v>26</v>
      </c>
      <c r="E8064" t="s">
        <v>117</v>
      </c>
      <c r="F8064" t="s">
        <v>72</v>
      </c>
      <c r="G8064" s="1">
        <v>43648</v>
      </c>
      <c r="H8064" t="s">
        <v>21823</v>
      </c>
      <c r="I8064" t="s">
        <v>21824</v>
      </c>
      <c r="J8064" t="s">
        <v>63</v>
      </c>
      <c r="K8064" s="6">
        <v>36386.01</v>
      </c>
      <c r="L8064" t="s">
        <v>26881</v>
      </c>
      <c r="M8064" t="s">
        <v>22</v>
      </c>
      <c r="N8064" s="1">
        <v>43655</v>
      </c>
      <c r="O8064" t="s">
        <v>50</v>
      </c>
      <c r="P8064" t="s">
        <v>24</v>
      </c>
    </row>
    <row r="8065" spans="1:16" x14ac:dyDescent="0.35">
      <c r="A8065" t="s">
        <v>14199</v>
      </c>
      <c r="B8065" s="6">
        <v>73</v>
      </c>
      <c r="C80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65" t="s">
        <v>26</v>
      </c>
      <c r="E8065" t="s">
        <v>51</v>
      </c>
      <c r="F8065" t="s">
        <v>47</v>
      </c>
      <c r="G8065" s="1">
        <v>45104</v>
      </c>
      <c r="H8065" t="s">
        <v>21825</v>
      </c>
      <c r="I8065" t="s">
        <v>21826</v>
      </c>
      <c r="J8065" t="s">
        <v>63</v>
      </c>
      <c r="K8065" s="6">
        <v>27188.16</v>
      </c>
      <c r="L8065" t="s">
        <v>26861</v>
      </c>
      <c r="M8065" t="s">
        <v>22</v>
      </c>
      <c r="N8065" s="1">
        <v>45104</v>
      </c>
      <c r="O8065" t="s">
        <v>87</v>
      </c>
      <c r="P8065" t="s">
        <v>24</v>
      </c>
    </row>
    <row r="8066" spans="1:16" x14ac:dyDescent="0.35">
      <c r="A8066" t="s">
        <v>10274</v>
      </c>
      <c r="B8066" s="6">
        <v>47</v>
      </c>
      <c r="C80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66" t="s">
        <v>26</v>
      </c>
      <c r="E8066" t="s">
        <v>92</v>
      </c>
      <c r="F8066" t="s">
        <v>18</v>
      </c>
      <c r="G8066" s="1">
        <v>44656</v>
      </c>
      <c r="H8066" t="s">
        <v>21827</v>
      </c>
      <c r="I8066" t="s">
        <v>21828</v>
      </c>
      <c r="J8066" t="s">
        <v>54</v>
      </c>
      <c r="K8066" s="6">
        <v>25397.11</v>
      </c>
      <c r="L8066" t="s">
        <v>26816</v>
      </c>
      <c r="M8066" t="s">
        <v>43</v>
      </c>
      <c r="N8066" s="1">
        <v>44680</v>
      </c>
      <c r="O8066" t="s">
        <v>44</v>
      </c>
      <c r="P8066" t="s">
        <v>34</v>
      </c>
    </row>
    <row r="8067" spans="1:16" x14ac:dyDescent="0.35">
      <c r="A8067" t="s">
        <v>20312</v>
      </c>
      <c r="B8067" s="6">
        <v>61</v>
      </c>
      <c r="C80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67" t="s">
        <v>16</v>
      </c>
      <c r="E8067" t="s">
        <v>494</v>
      </c>
      <c r="F8067" t="s">
        <v>37</v>
      </c>
      <c r="G8067" s="1">
        <v>44616</v>
      </c>
      <c r="H8067" t="s">
        <v>21829</v>
      </c>
      <c r="I8067" t="s">
        <v>13457</v>
      </c>
      <c r="J8067" t="s">
        <v>21</v>
      </c>
      <c r="K8067" s="6">
        <v>8872.57</v>
      </c>
      <c r="L8067" t="s">
        <v>26825</v>
      </c>
      <c r="M8067" t="s">
        <v>22</v>
      </c>
      <c r="N8067" s="1">
        <v>44625</v>
      </c>
      <c r="O8067" t="s">
        <v>33</v>
      </c>
      <c r="P8067" t="s">
        <v>24</v>
      </c>
    </row>
    <row r="8068" spans="1:16" x14ac:dyDescent="0.35">
      <c r="A8068" t="s">
        <v>21830</v>
      </c>
      <c r="B8068" s="6">
        <v>59</v>
      </c>
      <c r="C80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68" t="s">
        <v>16</v>
      </c>
      <c r="E8068" t="s">
        <v>494</v>
      </c>
      <c r="F8068" t="s">
        <v>37</v>
      </c>
      <c r="G8068" s="1">
        <v>44644</v>
      </c>
      <c r="H8068" t="s">
        <v>21831</v>
      </c>
      <c r="I8068" t="s">
        <v>21832</v>
      </c>
      <c r="J8068" t="s">
        <v>59</v>
      </c>
      <c r="K8068" s="6">
        <v>15537.36</v>
      </c>
      <c r="L8068" t="s">
        <v>26628</v>
      </c>
      <c r="M8068" t="s">
        <v>22</v>
      </c>
      <c r="N8068" s="1">
        <v>44664</v>
      </c>
      <c r="O8068" t="s">
        <v>44</v>
      </c>
      <c r="P8068" t="s">
        <v>34</v>
      </c>
    </row>
    <row r="8069" spans="1:16" x14ac:dyDescent="0.35">
      <c r="A8069" t="s">
        <v>21833</v>
      </c>
      <c r="B8069" s="6">
        <v>35</v>
      </c>
      <c r="C80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069" t="s">
        <v>26</v>
      </c>
      <c r="E8069" t="s">
        <v>17</v>
      </c>
      <c r="F8069" t="s">
        <v>47</v>
      </c>
      <c r="G8069" s="1">
        <v>44241</v>
      </c>
      <c r="H8069" t="s">
        <v>21834</v>
      </c>
      <c r="I8069" t="s">
        <v>21835</v>
      </c>
      <c r="J8069" t="s">
        <v>63</v>
      </c>
      <c r="K8069" s="6">
        <v>12068.29</v>
      </c>
      <c r="L8069" t="s">
        <v>26605</v>
      </c>
      <c r="M8069" t="s">
        <v>22</v>
      </c>
      <c r="N8069" s="1">
        <v>44247</v>
      </c>
      <c r="O8069" t="s">
        <v>33</v>
      </c>
      <c r="P8069" t="s">
        <v>24</v>
      </c>
    </row>
    <row r="8070" spans="1:16" x14ac:dyDescent="0.35">
      <c r="A8070" t="s">
        <v>21836</v>
      </c>
      <c r="B8070" s="6">
        <v>43</v>
      </c>
      <c r="C80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70" t="s">
        <v>26</v>
      </c>
      <c r="E8070" t="s">
        <v>17</v>
      </c>
      <c r="F8070" t="s">
        <v>37</v>
      </c>
      <c r="G8070" s="1">
        <v>43718</v>
      </c>
      <c r="H8070" t="s">
        <v>21837</v>
      </c>
      <c r="I8070" t="s">
        <v>21838</v>
      </c>
      <c r="J8070" t="s">
        <v>31</v>
      </c>
      <c r="K8070" s="6">
        <v>7122.33</v>
      </c>
      <c r="L8070" t="s">
        <v>26734</v>
      </c>
      <c r="M8070" t="s">
        <v>43</v>
      </c>
      <c r="N8070" s="1">
        <v>43745</v>
      </c>
      <c r="O8070" t="s">
        <v>33</v>
      </c>
      <c r="P8070" t="s">
        <v>24</v>
      </c>
    </row>
    <row r="8071" spans="1:16" x14ac:dyDescent="0.35">
      <c r="A8071" t="s">
        <v>7406</v>
      </c>
      <c r="B8071" s="6">
        <v>70</v>
      </c>
      <c r="C80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71" t="s">
        <v>16</v>
      </c>
      <c r="E8071" t="s">
        <v>36</v>
      </c>
      <c r="F8071" t="s">
        <v>47</v>
      </c>
      <c r="G8071" s="1">
        <v>44905</v>
      </c>
      <c r="H8071" t="s">
        <v>21839</v>
      </c>
      <c r="I8071" t="s">
        <v>21840</v>
      </c>
      <c r="J8071" t="s">
        <v>21</v>
      </c>
      <c r="K8071" s="6">
        <v>34234.239999999998</v>
      </c>
      <c r="L8071" t="s">
        <v>26665</v>
      </c>
      <c r="M8071" t="s">
        <v>22</v>
      </c>
      <c r="N8071" s="1">
        <v>44926</v>
      </c>
      <c r="O8071" t="s">
        <v>87</v>
      </c>
      <c r="P8071" t="s">
        <v>24</v>
      </c>
    </row>
    <row r="8072" spans="1:16" x14ac:dyDescent="0.35">
      <c r="A8072" t="s">
        <v>21841</v>
      </c>
      <c r="B8072" s="6">
        <v>49</v>
      </c>
      <c r="C80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72" t="s">
        <v>26</v>
      </c>
      <c r="E8072" t="s">
        <v>36</v>
      </c>
      <c r="F8072" t="s">
        <v>56</v>
      </c>
      <c r="G8072" s="1">
        <v>44156</v>
      </c>
      <c r="H8072" t="s">
        <v>21842</v>
      </c>
      <c r="I8072" t="s">
        <v>21843</v>
      </c>
      <c r="J8072" t="s">
        <v>59</v>
      </c>
      <c r="K8072" s="6">
        <v>22000.34</v>
      </c>
      <c r="L8072" t="s">
        <v>26834</v>
      </c>
      <c r="M8072" t="s">
        <v>43</v>
      </c>
      <c r="N8072" s="1">
        <v>44157</v>
      </c>
      <c r="O8072" t="s">
        <v>33</v>
      </c>
      <c r="P8072" t="s">
        <v>34</v>
      </c>
    </row>
    <row r="8073" spans="1:16" x14ac:dyDescent="0.35">
      <c r="A8073" t="s">
        <v>21844</v>
      </c>
      <c r="B8073" s="6">
        <v>27</v>
      </c>
      <c r="C80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073" t="s">
        <v>26</v>
      </c>
      <c r="E8073" t="s">
        <v>92</v>
      </c>
      <c r="F8073" t="s">
        <v>37</v>
      </c>
      <c r="G8073" s="1">
        <v>44228</v>
      </c>
      <c r="H8073" t="s">
        <v>21845</v>
      </c>
      <c r="I8073" t="s">
        <v>12523</v>
      </c>
      <c r="J8073" t="s">
        <v>63</v>
      </c>
      <c r="K8073" s="6">
        <v>10566.43</v>
      </c>
      <c r="L8073" t="s">
        <v>26651</v>
      </c>
      <c r="M8073" t="s">
        <v>43</v>
      </c>
      <c r="N8073" s="1">
        <v>44258</v>
      </c>
      <c r="O8073" t="s">
        <v>23</v>
      </c>
      <c r="P8073" t="s">
        <v>34</v>
      </c>
    </row>
    <row r="8074" spans="1:16" x14ac:dyDescent="0.35">
      <c r="A8074" t="s">
        <v>18144</v>
      </c>
      <c r="B8074" s="6">
        <v>65</v>
      </c>
      <c r="C80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74" t="s">
        <v>16</v>
      </c>
      <c r="E8074" t="s">
        <v>51</v>
      </c>
      <c r="F8074" t="s">
        <v>72</v>
      </c>
      <c r="G8074" s="1">
        <v>44186</v>
      </c>
      <c r="H8074" t="s">
        <v>21846</v>
      </c>
      <c r="I8074" t="s">
        <v>21847</v>
      </c>
      <c r="J8074" t="s">
        <v>21</v>
      </c>
      <c r="K8074" s="6">
        <v>35568.39</v>
      </c>
      <c r="L8074" t="s">
        <v>26745</v>
      </c>
      <c r="M8074" t="s">
        <v>43</v>
      </c>
      <c r="N8074" s="1">
        <v>44201</v>
      </c>
      <c r="O8074" t="s">
        <v>44</v>
      </c>
      <c r="P8074" t="s">
        <v>34</v>
      </c>
    </row>
    <row r="8075" spans="1:16" x14ac:dyDescent="0.35">
      <c r="A8075" t="s">
        <v>21848</v>
      </c>
      <c r="B8075" s="6">
        <v>57</v>
      </c>
      <c r="C80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75" t="s">
        <v>16</v>
      </c>
      <c r="E8075" t="s">
        <v>494</v>
      </c>
      <c r="F8075" t="s">
        <v>47</v>
      </c>
      <c r="G8075" s="1">
        <v>44402</v>
      </c>
      <c r="H8075" t="s">
        <v>21849</v>
      </c>
      <c r="I8075" t="s">
        <v>9796</v>
      </c>
      <c r="J8075" t="s">
        <v>59</v>
      </c>
      <c r="K8075" s="6">
        <v>19528.330000000002</v>
      </c>
      <c r="L8075" t="s">
        <v>26793</v>
      </c>
      <c r="M8075" t="s">
        <v>22</v>
      </c>
      <c r="N8075" s="1">
        <v>44411</v>
      </c>
      <c r="O8075" t="s">
        <v>87</v>
      </c>
      <c r="P8075" t="s">
        <v>34</v>
      </c>
    </row>
    <row r="8076" spans="1:16" x14ac:dyDescent="0.35">
      <c r="A8076" t="s">
        <v>13064</v>
      </c>
      <c r="B8076" s="6">
        <v>33</v>
      </c>
      <c r="C80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076" t="s">
        <v>26</v>
      </c>
      <c r="E8076" t="s">
        <v>36</v>
      </c>
      <c r="F8076" t="s">
        <v>18</v>
      </c>
      <c r="G8076" s="1">
        <v>44945</v>
      </c>
      <c r="H8076" t="s">
        <v>21850</v>
      </c>
      <c r="I8076" t="s">
        <v>21851</v>
      </c>
      <c r="J8076" t="s">
        <v>54</v>
      </c>
      <c r="K8076" s="6">
        <v>13941.72</v>
      </c>
      <c r="L8076" t="s">
        <v>26677</v>
      </c>
      <c r="M8076" t="s">
        <v>43</v>
      </c>
      <c r="N8076" s="1">
        <v>44961</v>
      </c>
      <c r="O8076" t="s">
        <v>23</v>
      </c>
      <c r="P8076" t="s">
        <v>34</v>
      </c>
    </row>
    <row r="8077" spans="1:16" x14ac:dyDescent="0.35">
      <c r="A8077" t="s">
        <v>21852</v>
      </c>
      <c r="B8077" s="6">
        <v>60</v>
      </c>
      <c r="C80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77" t="s">
        <v>16</v>
      </c>
      <c r="E8077" t="s">
        <v>17</v>
      </c>
      <c r="F8077" t="s">
        <v>37</v>
      </c>
      <c r="G8077" s="1">
        <v>45156</v>
      </c>
      <c r="H8077" t="s">
        <v>21853</v>
      </c>
      <c r="I8077" t="s">
        <v>21854</v>
      </c>
      <c r="J8077" t="s">
        <v>54</v>
      </c>
      <c r="K8077" s="6">
        <v>8089.37</v>
      </c>
      <c r="L8077" t="s">
        <v>26896</v>
      </c>
      <c r="M8077" t="s">
        <v>22</v>
      </c>
      <c r="N8077" s="1">
        <v>45170</v>
      </c>
      <c r="O8077" t="s">
        <v>44</v>
      </c>
      <c r="P8077" t="s">
        <v>34</v>
      </c>
    </row>
    <row r="8078" spans="1:16" x14ac:dyDescent="0.35">
      <c r="A8078" t="s">
        <v>21855</v>
      </c>
      <c r="B8078" s="6">
        <v>61</v>
      </c>
      <c r="C80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78" t="s">
        <v>26</v>
      </c>
      <c r="E8078" t="s">
        <v>233</v>
      </c>
      <c r="F8078" t="s">
        <v>18</v>
      </c>
      <c r="G8078" s="1">
        <v>44518</v>
      </c>
      <c r="H8078" t="s">
        <v>7496</v>
      </c>
      <c r="I8078" t="s">
        <v>21856</v>
      </c>
      <c r="J8078" t="s">
        <v>31</v>
      </c>
      <c r="K8078" s="6">
        <v>42157.71</v>
      </c>
      <c r="L8078" t="s">
        <v>26872</v>
      </c>
      <c r="M8078" t="s">
        <v>32</v>
      </c>
      <c r="N8078" s="1">
        <v>44535</v>
      </c>
      <c r="O8078" t="s">
        <v>33</v>
      </c>
      <c r="P8078" t="s">
        <v>24</v>
      </c>
    </row>
    <row r="8079" spans="1:16" x14ac:dyDescent="0.35">
      <c r="A8079" t="s">
        <v>21857</v>
      </c>
      <c r="B8079" s="6">
        <v>65</v>
      </c>
      <c r="C80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79" t="s">
        <v>26</v>
      </c>
      <c r="E8079" t="s">
        <v>494</v>
      </c>
      <c r="F8079" t="s">
        <v>72</v>
      </c>
      <c r="G8079" s="1">
        <v>44538</v>
      </c>
      <c r="H8079" t="s">
        <v>15113</v>
      </c>
      <c r="I8079" t="s">
        <v>11848</v>
      </c>
      <c r="J8079" t="s">
        <v>31</v>
      </c>
      <c r="K8079" s="6">
        <v>50060.86</v>
      </c>
      <c r="L8079" t="s">
        <v>26846</v>
      </c>
      <c r="M8079" t="s">
        <v>32</v>
      </c>
      <c r="N8079" s="1">
        <v>44547</v>
      </c>
      <c r="O8079" t="s">
        <v>87</v>
      </c>
      <c r="P8079" t="s">
        <v>24</v>
      </c>
    </row>
    <row r="8080" spans="1:16" x14ac:dyDescent="0.35">
      <c r="A8080" t="s">
        <v>21858</v>
      </c>
      <c r="B8080" s="6">
        <v>39</v>
      </c>
      <c r="C80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080" t="s">
        <v>26</v>
      </c>
      <c r="E8080" t="s">
        <v>92</v>
      </c>
      <c r="F8080" t="s">
        <v>18</v>
      </c>
      <c r="G8080" s="1">
        <v>45138</v>
      </c>
      <c r="H8080" t="s">
        <v>1418</v>
      </c>
      <c r="I8080" t="s">
        <v>21859</v>
      </c>
      <c r="J8080" t="s">
        <v>31</v>
      </c>
      <c r="K8080" s="6">
        <v>36019.82</v>
      </c>
      <c r="L8080" t="s">
        <v>26656</v>
      </c>
      <c r="M8080" t="s">
        <v>43</v>
      </c>
      <c r="N8080" s="1">
        <v>45142</v>
      </c>
      <c r="O8080" t="s">
        <v>23</v>
      </c>
      <c r="P8080" t="s">
        <v>24</v>
      </c>
    </row>
    <row r="8081" spans="1:16" x14ac:dyDescent="0.35">
      <c r="A8081" t="s">
        <v>21860</v>
      </c>
      <c r="B8081" s="6">
        <v>18</v>
      </c>
      <c r="C80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081" t="s">
        <v>26</v>
      </c>
      <c r="E8081" t="s">
        <v>92</v>
      </c>
      <c r="F8081" t="s">
        <v>18</v>
      </c>
      <c r="G8081" s="1">
        <v>43903</v>
      </c>
      <c r="H8081" t="s">
        <v>9523</v>
      </c>
      <c r="I8081" t="s">
        <v>21861</v>
      </c>
      <c r="J8081" t="s">
        <v>63</v>
      </c>
      <c r="K8081" s="6">
        <v>53740.75</v>
      </c>
      <c r="L8081" t="s">
        <v>26756</v>
      </c>
      <c r="M8081" t="s">
        <v>32</v>
      </c>
      <c r="N8081" s="1">
        <v>43906</v>
      </c>
      <c r="O8081" t="s">
        <v>50</v>
      </c>
      <c r="P8081" t="s">
        <v>34</v>
      </c>
    </row>
    <row r="8082" spans="1:16" x14ac:dyDescent="0.35">
      <c r="A8082" t="s">
        <v>21862</v>
      </c>
      <c r="B8082" s="6">
        <v>51</v>
      </c>
      <c r="C80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82" t="s">
        <v>16</v>
      </c>
      <c r="E8082" t="s">
        <v>233</v>
      </c>
      <c r="F8082" t="s">
        <v>56</v>
      </c>
      <c r="G8082" s="1">
        <v>44665</v>
      </c>
      <c r="H8082" t="s">
        <v>21863</v>
      </c>
      <c r="I8082" t="s">
        <v>21864</v>
      </c>
      <c r="J8082" t="s">
        <v>54</v>
      </c>
      <c r="K8082" s="6">
        <v>30294</v>
      </c>
      <c r="L8082" t="s">
        <v>26867</v>
      </c>
      <c r="M8082" t="s">
        <v>32</v>
      </c>
      <c r="N8082" s="1">
        <v>44678</v>
      </c>
      <c r="O8082" t="s">
        <v>33</v>
      </c>
      <c r="P8082" t="s">
        <v>34</v>
      </c>
    </row>
    <row r="8083" spans="1:16" x14ac:dyDescent="0.35">
      <c r="A8083" t="s">
        <v>21865</v>
      </c>
      <c r="B8083" s="6">
        <v>48</v>
      </c>
      <c r="C80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83" t="s">
        <v>16</v>
      </c>
      <c r="E8083" t="s">
        <v>65</v>
      </c>
      <c r="F8083" t="s">
        <v>18</v>
      </c>
      <c r="G8083" s="1">
        <v>43653</v>
      </c>
      <c r="H8083" t="s">
        <v>21866</v>
      </c>
      <c r="I8083" t="s">
        <v>21867</v>
      </c>
      <c r="J8083" t="s">
        <v>63</v>
      </c>
      <c r="K8083" s="6">
        <v>59733.21</v>
      </c>
      <c r="L8083" t="s">
        <v>26643</v>
      </c>
      <c r="M8083" t="s">
        <v>43</v>
      </c>
      <c r="N8083" s="1">
        <v>43678</v>
      </c>
      <c r="O8083" t="s">
        <v>87</v>
      </c>
      <c r="P8083" t="s">
        <v>34</v>
      </c>
    </row>
    <row r="8084" spans="1:16" x14ac:dyDescent="0.35">
      <c r="A8084" t="s">
        <v>21868</v>
      </c>
      <c r="B8084" s="6">
        <v>80</v>
      </c>
      <c r="C80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84" t="s">
        <v>16</v>
      </c>
      <c r="E8084" t="s">
        <v>51</v>
      </c>
      <c r="F8084" t="s">
        <v>56</v>
      </c>
      <c r="G8084" s="1">
        <v>45118</v>
      </c>
      <c r="H8084" t="s">
        <v>21869</v>
      </c>
      <c r="I8084" t="s">
        <v>21870</v>
      </c>
      <c r="J8084" t="s">
        <v>63</v>
      </c>
      <c r="K8084" s="6">
        <v>29046.89</v>
      </c>
      <c r="L8084" t="s">
        <v>26616</v>
      </c>
      <c r="M8084" t="s">
        <v>32</v>
      </c>
      <c r="N8084" s="1">
        <v>45129</v>
      </c>
      <c r="O8084" t="s">
        <v>87</v>
      </c>
      <c r="P8084" t="s">
        <v>45</v>
      </c>
    </row>
    <row r="8085" spans="1:16" x14ac:dyDescent="0.35">
      <c r="A8085" t="s">
        <v>21871</v>
      </c>
      <c r="B8085" s="6">
        <v>21</v>
      </c>
      <c r="C80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085" t="s">
        <v>16</v>
      </c>
      <c r="E8085" t="s">
        <v>92</v>
      </c>
      <c r="F8085" t="s">
        <v>18</v>
      </c>
      <c r="G8085" s="1">
        <v>44563</v>
      </c>
      <c r="H8085" t="s">
        <v>21872</v>
      </c>
      <c r="I8085" t="s">
        <v>1372</v>
      </c>
      <c r="J8085" t="s">
        <v>31</v>
      </c>
      <c r="K8085" s="6">
        <v>10803.79</v>
      </c>
      <c r="L8085" t="s">
        <v>26867</v>
      </c>
      <c r="M8085" t="s">
        <v>43</v>
      </c>
      <c r="N8085" s="1">
        <v>44579</v>
      </c>
      <c r="O8085" t="s">
        <v>33</v>
      </c>
      <c r="P8085" t="s">
        <v>24</v>
      </c>
    </row>
    <row r="8086" spans="1:16" x14ac:dyDescent="0.35">
      <c r="A8086" t="s">
        <v>21873</v>
      </c>
      <c r="B8086" s="6">
        <v>48</v>
      </c>
      <c r="C80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86" t="s">
        <v>16</v>
      </c>
      <c r="E8086" t="s">
        <v>117</v>
      </c>
      <c r="F8086" t="s">
        <v>28</v>
      </c>
      <c r="G8086" s="1">
        <v>45181</v>
      </c>
      <c r="H8086" t="s">
        <v>21874</v>
      </c>
      <c r="I8086" t="s">
        <v>17824</v>
      </c>
      <c r="J8086" t="s">
        <v>31</v>
      </c>
      <c r="K8086" s="6">
        <v>32196.3</v>
      </c>
      <c r="L8086" t="s">
        <v>26887</v>
      </c>
      <c r="M8086" t="s">
        <v>22</v>
      </c>
      <c r="N8086" s="1">
        <v>45189</v>
      </c>
      <c r="O8086" t="s">
        <v>87</v>
      </c>
      <c r="P8086" t="s">
        <v>34</v>
      </c>
    </row>
    <row r="8087" spans="1:16" x14ac:dyDescent="0.35">
      <c r="A8087" t="s">
        <v>21875</v>
      </c>
      <c r="B8087" s="6">
        <v>77</v>
      </c>
      <c r="C80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87" t="s">
        <v>16</v>
      </c>
      <c r="E8087" t="s">
        <v>65</v>
      </c>
      <c r="F8087" t="s">
        <v>37</v>
      </c>
      <c r="G8087" s="1">
        <v>45031</v>
      </c>
      <c r="H8087" t="s">
        <v>9382</v>
      </c>
      <c r="I8087" t="s">
        <v>21876</v>
      </c>
      <c r="J8087" t="s">
        <v>31</v>
      </c>
      <c r="K8087" s="6">
        <v>10469.93</v>
      </c>
      <c r="L8087" t="s">
        <v>26753</v>
      </c>
      <c r="M8087" t="s">
        <v>32</v>
      </c>
      <c r="N8087" s="1">
        <v>45052</v>
      </c>
      <c r="O8087" t="s">
        <v>44</v>
      </c>
      <c r="P8087" t="s">
        <v>45</v>
      </c>
    </row>
    <row r="8088" spans="1:16" x14ac:dyDescent="0.35">
      <c r="A8088" t="s">
        <v>5209</v>
      </c>
      <c r="B8088" s="6">
        <v>38</v>
      </c>
      <c r="C80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088" t="s">
        <v>16</v>
      </c>
      <c r="E8088" t="s">
        <v>494</v>
      </c>
      <c r="F8088" t="s">
        <v>18</v>
      </c>
      <c r="G8088" s="1">
        <v>44242</v>
      </c>
      <c r="H8088" t="s">
        <v>21877</v>
      </c>
      <c r="I8088" t="s">
        <v>21878</v>
      </c>
      <c r="J8088" t="s">
        <v>59</v>
      </c>
      <c r="K8088" s="6">
        <v>51163.45</v>
      </c>
      <c r="L8088" t="s">
        <v>26937</v>
      </c>
      <c r="M8088" t="s">
        <v>43</v>
      </c>
      <c r="N8088" s="1">
        <v>44252</v>
      </c>
      <c r="O8088" t="s">
        <v>33</v>
      </c>
      <c r="P8088" t="s">
        <v>24</v>
      </c>
    </row>
    <row r="8089" spans="1:16" x14ac:dyDescent="0.35">
      <c r="A8089" t="s">
        <v>21879</v>
      </c>
      <c r="B8089" s="6">
        <v>73</v>
      </c>
      <c r="C80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89" t="s">
        <v>16</v>
      </c>
      <c r="E8089" t="s">
        <v>92</v>
      </c>
      <c r="F8089" t="s">
        <v>56</v>
      </c>
      <c r="G8089" s="1">
        <v>43754</v>
      </c>
      <c r="H8089" t="s">
        <v>21880</v>
      </c>
      <c r="I8089" t="s">
        <v>21881</v>
      </c>
      <c r="J8089" t="s">
        <v>59</v>
      </c>
      <c r="K8089" s="6">
        <v>24202.57</v>
      </c>
      <c r="L8089" t="s">
        <v>26922</v>
      </c>
      <c r="M8089" t="s">
        <v>32</v>
      </c>
      <c r="N8089" s="1">
        <v>43768</v>
      </c>
      <c r="O8089" t="s">
        <v>87</v>
      </c>
      <c r="P8089" t="s">
        <v>45</v>
      </c>
    </row>
    <row r="8090" spans="1:16" x14ac:dyDescent="0.35">
      <c r="A8090" t="s">
        <v>21882</v>
      </c>
      <c r="B8090" s="6">
        <v>66</v>
      </c>
      <c r="C80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90" t="s">
        <v>26</v>
      </c>
      <c r="E8090" t="s">
        <v>17</v>
      </c>
      <c r="F8090" t="s">
        <v>72</v>
      </c>
      <c r="G8090" s="1">
        <v>44168</v>
      </c>
      <c r="H8090" t="s">
        <v>861</v>
      </c>
      <c r="I8090" t="s">
        <v>21883</v>
      </c>
      <c r="J8090" t="s">
        <v>63</v>
      </c>
      <c r="K8090" s="6">
        <v>32845.74</v>
      </c>
      <c r="L8090" t="s">
        <v>26783</v>
      </c>
      <c r="M8090" t="s">
        <v>43</v>
      </c>
      <c r="N8090" s="1">
        <v>44189</v>
      </c>
      <c r="O8090" t="s">
        <v>33</v>
      </c>
      <c r="P8090" t="s">
        <v>24</v>
      </c>
    </row>
    <row r="8091" spans="1:16" x14ac:dyDescent="0.35">
      <c r="A8091" t="s">
        <v>21884</v>
      </c>
      <c r="B8091" s="6">
        <v>77</v>
      </c>
      <c r="C80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91" t="s">
        <v>16</v>
      </c>
      <c r="E8091" t="s">
        <v>92</v>
      </c>
      <c r="F8091" t="s">
        <v>37</v>
      </c>
      <c r="G8091" s="1">
        <v>43984</v>
      </c>
      <c r="H8091" t="s">
        <v>2866</v>
      </c>
      <c r="I8091" t="s">
        <v>21885</v>
      </c>
      <c r="J8091" t="s">
        <v>63</v>
      </c>
      <c r="K8091" s="6">
        <v>5177.66</v>
      </c>
      <c r="L8091" t="s">
        <v>26708</v>
      </c>
      <c r="M8091" t="s">
        <v>22</v>
      </c>
      <c r="N8091" s="1">
        <v>43994</v>
      </c>
      <c r="O8091" t="s">
        <v>87</v>
      </c>
      <c r="P8091" t="s">
        <v>34</v>
      </c>
    </row>
    <row r="8092" spans="1:16" x14ac:dyDescent="0.35">
      <c r="A8092" t="s">
        <v>21886</v>
      </c>
      <c r="B8092" s="6">
        <v>56</v>
      </c>
      <c r="C80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92" t="s">
        <v>26</v>
      </c>
      <c r="E8092" t="s">
        <v>233</v>
      </c>
      <c r="F8092" t="s">
        <v>72</v>
      </c>
      <c r="G8092" s="1">
        <v>45181</v>
      </c>
      <c r="H8092" t="s">
        <v>21887</v>
      </c>
      <c r="I8092" t="s">
        <v>21888</v>
      </c>
      <c r="J8092" t="s">
        <v>31</v>
      </c>
      <c r="K8092" s="6">
        <v>18958.05</v>
      </c>
      <c r="L8092" t="s">
        <v>26925</v>
      </c>
      <c r="M8092" t="s">
        <v>32</v>
      </c>
      <c r="N8092" s="1">
        <v>45192</v>
      </c>
      <c r="O8092" t="s">
        <v>44</v>
      </c>
      <c r="P8092" t="s">
        <v>34</v>
      </c>
    </row>
    <row r="8093" spans="1:16" x14ac:dyDescent="0.35">
      <c r="A8093" t="s">
        <v>21889</v>
      </c>
      <c r="B8093" s="6">
        <v>78</v>
      </c>
      <c r="C80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93" t="s">
        <v>26</v>
      </c>
      <c r="E8093" t="s">
        <v>27</v>
      </c>
      <c r="F8093" t="s">
        <v>47</v>
      </c>
      <c r="G8093" s="1">
        <v>43721</v>
      </c>
      <c r="H8093" t="s">
        <v>3794</v>
      </c>
      <c r="I8093" t="s">
        <v>21890</v>
      </c>
      <c r="J8093" t="s">
        <v>31</v>
      </c>
      <c r="K8093" s="6">
        <v>17435.189999999999</v>
      </c>
      <c r="L8093" t="s">
        <v>26960</v>
      </c>
      <c r="M8093" t="s">
        <v>22</v>
      </c>
      <c r="N8093" s="1">
        <v>43743</v>
      </c>
      <c r="O8093" t="s">
        <v>23</v>
      </c>
      <c r="P8093" t="s">
        <v>34</v>
      </c>
    </row>
    <row r="8094" spans="1:16" x14ac:dyDescent="0.35">
      <c r="A8094" t="s">
        <v>21891</v>
      </c>
      <c r="B8094" s="6">
        <v>85</v>
      </c>
      <c r="C80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94" t="s">
        <v>26</v>
      </c>
      <c r="E8094" t="s">
        <v>36</v>
      </c>
      <c r="F8094" t="s">
        <v>72</v>
      </c>
      <c r="G8094" s="1">
        <v>43544</v>
      </c>
      <c r="H8094" t="s">
        <v>21892</v>
      </c>
      <c r="I8094" t="s">
        <v>21893</v>
      </c>
      <c r="J8094" t="s">
        <v>59</v>
      </c>
      <c r="K8094" s="6">
        <v>37422.75</v>
      </c>
      <c r="L8094" t="s">
        <v>26653</v>
      </c>
      <c r="M8094" t="s">
        <v>22</v>
      </c>
      <c r="N8094" s="1">
        <v>43547</v>
      </c>
      <c r="O8094" t="s">
        <v>23</v>
      </c>
      <c r="P8094" t="s">
        <v>24</v>
      </c>
    </row>
    <row r="8095" spans="1:16" x14ac:dyDescent="0.35">
      <c r="A8095" t="s">
        <v>21894</v>
      </c>
      <c r="B8095" s="6">
        <v>70</v>
      </c>
      <c r="C80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95" t="s">
        <v>16</v>
      </c>
      <c r="E8095" t="s">
        <v>27</v>
      </c>
      <c r="F8095" t="s">
        <v>72</v>
      </c>
      <c r="G8095" s="1">
        <v>44951</v>
      </c>
      <c r="H8095" t="s">
        <v>15637</v>
      </c>
      <c r="I8095" t="s">
        <v>21895</v>
      </c>
      <c r="J8095" t="s">
        <v>31</v>
      </c>
      <c r="K8095" s="6">
        <v>33097.129999999997</v>
      </c>
      <c r="L8095" t="s">
        <v>26809</v>
      </c>
      <c r="M8095" t="s">
        <v>32</v>
      </c>
      <c r="N8095" s="1">
        <v>44964</v>
      </c>
      <c r="O8095" t="s">
        <v>23</v>
      </c>
      <c r="P8095" t="s">
        <v>24</v>
      </c>
    </row>
    <row r="8096" spans="1:16" x14ac:dyDescent="0.35">
      <c r="A8096" t="s">
        <v>21896</v>
      </c>
      <c r="B8096" s="6">
        <v>26</v>
      </c>
      <c r="C80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096" t="s">
        <v>26</v>
      </c>
      <c r="E8096" t="s">
        <v>65</v>
      </c>
      <c r="F8096" t="s">
        <v>18</v>
      </c>
      <c r="G8096" s="1">
        <v>43536</v>
      </c>
      <c r="H8096" t="s">
        <v>21897</v>
      </c>
      <c r="I8096" t="s">
        <v>21898</v>
      </c>
      <c r="J8096" t="s">
        <v>31</v>
      </c>
      <c r="K8096" s="6">
        <v>12532.24</v>
      </c>
      <c r="L8096" t="s">
        <v>26603</v>
      </c>
      <c r="M8096" t="s">
        <v>43</v>
      </c>
      <c r="N8096" s="1">
        <v>43565</v>
      </c>
      <c r="O8096" t="s">
        <v>33</v>
      </c>
      <c r="P8096" t="s">
        <v>24</v>
      </c>
    </row>
    <row r="8097" spans="1:16" x14ac:dyDescent="0.35">
      <c r="A8097" t="s">
        <v>21899</v>
      </c>
      <c r="B8097" s="6">
        <v>47</v>
      </c>
      <c r="C80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097" t="s">
        <v>26</v>
      </c>
      <c r="E8097" t="s">
        <v>36</v>
      </c>
      <c r="F8097" t="s">
        <v>47</v>
      </c>
      <c r="G8097" s="1">
        <v>44021</v>
      </c>
      <c r="H8097" t="s">
        <v>21900</v>
      </c>
      <c r="I8097" t="s">
        <v>21901</v>
      </c>
      <c r="J8097" t="s">
        <v>59</v>
      </c>
      <c r="K8097" s="6">
        <v>22147.55</v>
      </c>
      <c r="L8097" t="s">
        <v>26913</v>
      </c>
      <c r="M8097" t="s">
        <v>22</v>
      </c>
      <c r="N8097" s="1">
        <v>44023</v>
      </c>
      <c r="O8097" t="s">
        <v>44</v>
      </c>
      <c r="P8097" t="s">
        <v>45</v>
      </c>
    </row>
    <row r="8098" spans="1:16" x14ac:dyDescent="0.35">
      <c r="A8098" t="s">
        <v>21902</v>
      </c>
      <c r="B8098" s="6">
        <v>74</v>
      </c>
      <c r="C80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98" t="s">
        <v>16</v>
      </c>
      <c r="E8098" t="s">
        <v>27</v>
      </c>
      <c r="F8098" t="s">
        <v>72</v>
      </c>
      <c r="G8098" s="1">
        <v>44280</v>
      </c>
      <c r="H8098" t="s">
        <v>21903</v>
      </c>
      <c r="I8098" t="s">
        <v>12871</v>
      </c>
      <c r="J8098" t="s">
        <v>59</v>
      </c>
      <c r="K8098" s="6">
        <v>54499.82</v>
      </c>
      <c r="L8098" t="s">
        <v>26968</v>
      </c>
      <c r="M8098" t="s">
        <v>43</v>
      </c>
      <c r="N8098" s="1">
        <v>44285</v>
      </c>
      <c r="O8098" t="s">
        <v>33</v>
      </c>
      <c r="P8098" t="s">
        <v>24</v>
      </c>
    </row>
    <row r="8099" spans="1:16" x14ac:dyDescent="0.35">
      <c r="A8099" t="s">
        <v>21904</v>
      </c>
      <c r="B8099" s="6">
        <v>75</v>
      </c>
      <c r="C80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099" t="s">
        <v>26</v>
      </c>
      <c r="E8099" t="s">
        <v>17</v>
      </c>
      <c r="F8099" t="s">
        <v>72</v>
      </c>
      <c r="G8099" s="1">
        <v>44651</v>
      </c>
      <c r="H8099" t="s">
        <v>21905</v>
      </c>
      <c r="I8099" t="s">
        <v>21906</v>
      </c>
      <c r="J8099" t="s">
        <v>54</v>
      </c>
      <c r="K8099" s="6">
        <v>35388.28</v>
      </c>
      <c r="L8099" t="s">
        <v>26806</v>
      </c>
      <c r="M8099" t="s">
        <v>22</v>
      </c>
      <c r="N8099" s="1">
        <v>44656</v>
      </c>
      <c r="O8099" t="s">
        <v>87</v>
      </c>
      <c r="P8099" t="s">
        <v>34</v>
      </c>
    </row>
    <row r="8100" spans="1:16" x14ac:dyDescent="0.35">
      <c r="A8100" t="s">
        <v>21907</v>
      </c>
      <c r="B8100" s="6">
        <v>32</v>
      </c>
      <c r="C81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100" t="s">
        <v>26</v>
      </c>
      <c r="E8100" t="s">
        <v>17</v>
      </c>
      <c r="F8100" t="s">
        <v>56</v>
      </c>
      <c r="G8100" s="1">
        <v>44420</v>
      </c>
      <c r="H8100" t="s">
        <v>21908</v>
      </c>
      <c r="I8100" t="s">
        <v>21909</v>
      </c>
      <c r="J8100" t="s">
        <v>63</v>
      </c>
      <c r="K8100" s="6">
        <v>30169.1</v>
      </c>
      <c r="L8100" t="s">
        <v>26619</v>
      </c>
      <c r="M8100" t="s">
        <v>32</v>
      </c>
      <c r="N8100" s="1">
        <v>44432</v>
      </c>
      <c r="O8100" t="s">
        <v>44</v>
      </c>
      <c r="P8100" t="s">
        <v>45</v>
      </c>
    </row>
    <row r="8101" spans="1:16" x14ac:dyDescent="0.35">
      <c r="A8101" t="s">
        <v>21910</v>
      </c>
      <c r="B8101" s="6">
        <v>31</v>
      </c>
      <c r="C81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101" t="s">
        <v>16</v>
      </c>
      <c r="E8101" t="s">
        <v>51</v>
      </c>
      <c r="F8101" t="s">
        <v>47</v>
      </c>
      <c r="G8101" s="1">
        <v>44294</v>
      </c>
      <c r="H8101" t="s">
        <v>21911</v>
      </c>
      <c r="I8101" t="s">
        <v>21912</v>
      </c>
      <c r="J8101" t="s">
        <v>63</v>
      </c>
      <c r="K8101" s="6">
        <v>21284.07</v>
      </c>
      <c r="L8101" t="s">
        <v>26717</v>
      </c>
      <c r="M8101" t="s">
        <v>22</v>
      </c>
      <c r="N8101" s="1">
        <v>44313</v>
      </c>
      <c r="O8101" t="s">
        <v>50</v>
      </c>
      <c r="P8101" t="s">
        <v>45</v>
      </c>
    </row>
    <row r="8102" spans="1:16" x14ac:dyDescent="0.35">
      <c r="A8102" t="s">
        <v>21913</v>
      </c>
      <c r="B8102" s="6">
        <v>19</v>
      </c>
      <c r="C81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102" t="s">
        <v>26</v>
      </c>
      <c r="E8102" t="s">
        <v>17</v>
      </c>
      <c r="F8102" t="s">
        <v>72</v>
      </c>
      <c r="G8102" s="1">
        <v>44192</v>
      </c>
      <c r="H8102" t="s">
        <v>21914</v>
      </c>
      <c r="I8102" t="s">
        <v>4848</v>
      </c>
      <c r="J8102" t="s">
        <v>31</v>
      </c>
      <c r="K8102" s="6">
        <v>52309.36</v>
      </c>
      <c r="L8102" t="s">
        <v>26670</v>
      </c>
      <c r="M8102" t="s">
        <v>22</v>
      </c>
      <c r="N8102" s="1">
        <v>44208</v>
      </c>
      <c r="O8102" t="s">
        <v>33</v>
      </c>
      <c r="P8102" t="s">
        <v>45</v>
      </c>
    </row>
    <row r="8103" spans="1:16" x14ac:dyDescent="0.35">
      <c r="A8103" t="s">
        <v>21915</v>
      </c>
      <c r="B8103" s="6">
        <v>36</v>
      </c>
      <c r="C81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103" t="s">
        <v>26</v>
      </c>
      <c r="E8103" t="s">
        <v>92</v>
      </c>
      <c r="F8103" t="s">
        <v>18</v>
      </c>
      <c r="G8103" s="1">
        <v>45001</v>
      </c>
      <c r="H8103" t="s">
        <v>21916</v>
      </c>
      <c r="I8103" t="s">
        <v>21917</v>
      </c>
      <c r="J8103" t="s">
        <v>59</v>
      </c>
      <c r="K8103" s="6">
        <v>13266.97</v>
      </c>
      <c r="L8103" t="s">
        <v>26911</v>
      </c>
      <c r="M8103" t="s">
        <v>43</v>
      </c>
      <c r="N8103" s="1">
        <v>45015</v>
      </c>
      <c r="O8103" t="s">
        <v>23</v>
      </c>
      <c r="P8103" t="s">
        <v>34</v>
      </c>
    </row>
    <row r="8104" spans="1:16" x14ac:dyDescent="0.35">
      <c r="A8104" t="s">
        <v>21918</v>
      </c>
      <c r="B8104" s="6">
        <v>74</v>
      </c>
      <c r="C81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04" t="s">
        <v>26</v>
      </c>
      <c r="E8104" t="s">
        <v>51</v>
      </c>
      <c r="F8104" t="s">
        <v>47</v>
      </c>
      <c r="G8104" s="1">
        <v>44479</v>
      </c>
      <c r="H8104" t="s">
        <v>21919</v>
      </c>
      <c r="I8104" t="s">
        <v>21920</v>
      </c>
      <c r="J8104" t="s">
        <v>63</v>
      </c>
      <c r="K8104" s="6">
        <v>3734.63</v>
      </c>
      <c r="L8104" t="s">
        <v>26637</v>
      </c>
      <c r="M8104" t="s">
        <v>32</v>
      </c>
      <c r="N8104" s="1">
        <v>44506</v>
      </c>
      <c r="O8104" t="s">
        <v>44</v>
      </c>
      <c r="P8104" t="s">
        <v>45</v>
      </c>
    </row>
    <row r="8105" spans="1:16" x14ac:dyDescent="0.35">
      <c r="A8105" t="s">
        <v>21921</v>
      </c>
      <c r="B8105" s="6">
        <v>42</v>
      </c>
      <c r="C81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05" t="s">
        <v>26</v>
      </c>
      <c r="E8105" t="s">
        <v>233</v>
      </c>
      <c r="F8105" t="s">
        <v>47</v>
      </c>
      <c r="G8105" s="1">
        <v>44388</v>
      </c>
      <c r="H8105" t="s">
        <v>21922</v>
      </c>
      <c r="I8105" t="s">
        <v>21923</v>
      </c>
      <c r="J8105" t="s">
        <v>63</v>
      </c>
      <c r="K8105" s="6">
        <v>10286.870000000001</v>
      </c>
      <c r="L8105" t="s">
        <v>26739</v>
      </c>
      <c r="M8105" t="s">
        <v>22</v>
      </c>
      <c r="N8105" s="1">
        <v>44388</v>
      </c>
      <c r="O8105" t="s">
        <v>50</v>
      </c>
      <c r="P8105" t="s">
        <v>45</v>
      </c>
    </row>
    <row r="8106" spans="1:16" x14ac:dyDescent="0.35">
      <c r="A8106" t="s">
        <v>21924</v>
      </c>
      <c r="B8106" s="6">
        <v>26</v>
      </c>
      <c r="C81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106" t="s">
        <v>26</v>
      </c>
      <c r="E8106" t="s">
        <v>233</v>
      </c>
      <c r="F8106" t="s">
        <v>56</v>
      </c>
      <c r="G8106" s="1">
        <v>43977</v>
      </c>
      <c r="H8106" t="s">
        <v>21925</v>
      </c>
      <c r="I8106" t="s">
        <v>10797</v>
      </c>
      <c r="J8106" t="s">
        <v>63</v>
      </c>
      <c r="K8106" s="6">
        <v>23388.57</v>
      </c>
      <c r="L8106" t="s">
        <v>26893</v>
      </c>
      <c r="M8106" t="s">
        <v>43</v>
      </c>
      <c r="N8106" s="1">
        <v>44001</v>
      </c>
      <c r="O8106" t="s">
        <v>23</v>
      </c>
      <c r="P8106" t="s">
        <v>24</v>
      </c>
    </row>
    <row r="8107" spans="1:16" x14ac:dyDescent="0.35">
      <c r="A8107" t="s">
        <v>21926</v>
      </c>
      <c r="B8107" s="6">
        <v>39</v>
      </c>
      <c r="C81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107" t="s">
        <v>26</v>
      </c>
      <c r="E8107" t="s">
        <v>51</v>
      </c>
      <c r="F8107" t="s">
        <v>28</v>
      </c>
      <c r="G8107" s="1">
        <v>44147</v>
      </c>
      <c r="H8107" t="s">
        <v>21927</v>
      </c>
      <c r="I8107" t="s">
        <v>21928</v>
      </c>
      <c r="J8107" t="s">
        <v>54</v>
      </c>
      <c r="K8107" s="6">
        <v>27146.32</v>
      </c>
      <c r="L8107" t="s">
        <v>26886</v>
      </c>
      <c r="M8107" t="s">
        <v>22</v>
      </c>
      <c r="N8107" s="1">
        <v>44170</v>
      </c>
      <c r="O8107" t="s">
        <v>33</v>
      </c>
      <c r="P8107" t="s">
        <v>24</v>
      </c>
    </row>
    <row r="8108" spans="1:16" x14ac:dyDescent="0.35">
      <c r="A8108" t="s">
        <v>21929</v>
      </c>
      <c r="B8108" s="6">
        <v>76</v>
      </c>
      <c r="C81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08" t="s">
        <v>16</v>
      </c>
      <c r="E8108" t="s">
        <v>36</v>
      </c>
      <c r="F8108" t="s">
        <v>47</v>
      </c>
      <c r="G8108" s="1">
        <v>44739</v>
      </c>
      <c r="H8108" t="s">
        <v>21930</v>
      </c>
      <c r="I8108" t="s">
        <v>21931</v>
      </c>
      <c r="J8108" t="s">
        <v>54</v>
      </c>
      <c r="K8108" s="6">
        <v>13657.96</v>
      </c>
      <c r="L8108" t="s">
        <v>26971</v>
      </c>
      <c r="M8108" t="s">
        <v>22</v>
      </c>
      <c r="N8108" s="1">
        <v>44762</v>
      </c>
      <c r="O8108" t="s">
        <v>23</v>
      </c>
      <c r="P8108" t="s">
        <v>34</v>
      </c>
    </row>
    <row r="8109" spans="1:16" x14ac:dyDescent="0.35">
      <c r="A8109" t="s">
        <v>17922</v>
      </c>
      <c r="B8109" s="6">
        <v>44</v>
      </c>
      <c r="C81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09" t="s">
        <v>26</v>
      </c>
      <c r="E8109" t="s">
        <v>117</v>
      </c>
      <c r="F8109" t="s">
        <v>47</v>
      </c>
      <c r="G8109" s="1">
        <v>44369</v>
      </c>
      <c r="H8109" t="s">
        <v>21932</v>
      </c>
      <c r="I8109" t="s">
        <v>21933</v>
      </c>
      <c r="J8109" t="s">
        <v>21</v>
      </c>
      <c r="K8109" s="6">
        <v>4503.6899999999996</v>
      </c>
      <c r="L8109" t="s">
        <v>26945</v>
      </c>
      <c r="M8109" t="s">
        <v>43</v>
      </c>
      <c r="N8109" s="1">
        <v>44374</v>
      </c>
      <c r="O8109" t="s">
        <v>44</v>
      </c>
      <c r="P8109" t="s">
        <v>45</v>
      </c>
    </row>
    <row r="8110" spans="1:16" x14ac:dyDescent="0.35">
      <c r="A8110" t="s">
        <v>21934</v>
      </c>
      <c r="B8110" s="6">
        <v>64</v>
      </c>
      <c r="C81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10" t="s">
        <v>16</v>
      </c>
      <c r="E8110" t="s">
        <v>27</v>
      </c>
      <c r="F8110" t="s">
        <v>47</v>
      </c>
      <c r="G8110" s="1">
        <v>44917</v>
      </c>
      <c r="H8110" t="s">
        <v>21935</v>
      </c>
      <c r="I8110" t="s">
        <v>21936</v>
      </c>
      <c r="J8110" t="s">
        <v>63</v>
      </c>
      <c r="K8110" s="6">
        <v>12727.99</v>
      </c>
      <c r="L8110" t="s">
        <v>26820</v>
      </c>
      <c r="M8110" t="s">
        <v>22</v>
      </c>
      <c r="N8110" s="1">
        <v>44927</v>
      </c>
      <c r="O8110" t="s">
        <v>44</v>
      </c>
      <c r="P8110" t="s">
        <v>34</v>
      </c>
    </row>
    <row r="8111" spans="1:16" x14ac:dyDescent="0.35">
      <c r="A8111" t="s">
        <v>21937</v>
      </c>
      <c r="B8111" s="6">
        <v>71</v>
      </c>
      <c r="C81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11" t="s">
        <v>26</v>
      </c>
      <c r="E8111" t="s">
        <v>17</v>
      </c>
      <c r="F8111" t="s">
        <v>47</v>
      </c>
      <c r="G8111" s="1">
        <v>44335</v>
      </c>
      <c r="H8111" t="s">
        <v>21938</v>
      </c>
      <c r="I8111" t="s">
        <v>21939</v>
      </c>
      <c r="J8111" t="s">
        <v>31</v>
      </c>
      <c r="K8111" s="6">
        <v>13886.4</v>
      </c>
      <c r="L8111" t="s">
        <v>26973</v>
      </c>
      <c r="M8111" t="s">
        <v>32</v>
      </c>
      <c r="N8111" s="1">
        <v>44363</v>
      </c>
      <c r="O8111" t="s">
        <v>33</v>
      </c>
      <c r="P8111" t="s">
        <v>24</v>
      </c>
    </row>
    <row r="8112" spans="1:16" x14ac:dyDescent="0.35">
      <c r="A8112" t="s">
        <v>6187</v>
      </c>
      <c r="B8112" s="6">
        <v>21</v>
      </c>
      <c r="C81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112" t="s">
        <v>16</v>
      </c>
      <c r="E8112" t="s">
        <v>233</v>
      </c>
      <c r="F8112" t="s">
        <v>37</v>
      </c>
      <c r="G8112" s="1">
        <v>45057</v>
      </c>
      <c r="H8112" t="s">
        <v>21940</v>
      </c>
      <c r="I8112" t="s">
        <v>21941</v>
      </c>
      <c r="J8112" t="s">
        <v>54</v>
      </c>
      <c r="K8112" s="6">
        <v>8682.4</v>
      </c>
      <c r="L8112" t="s">
        <v>26815</v>
      </c>
      <c r="M8112" t="s">
        <v>22</v>
      </c>
      <c r="N8112" s="1">
        <v>45063</v>
      </c>
      <c r="O8112" t="s">
        <v>33</v>
      </c>
      <c r="P8112" t="s">
        <v>34</v>
      </c>
    </row>
    <row r="8113" spans="1:16" x14ac:dyDescent="0.35">
      <c r="A8113" t="s">
        <v>8127</v>
      </c>
      <c r="B8113" s="6">
        <v>49</v>
      </c>
      <c r="C81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13" t="s">
        <v>26</v>
      </c>
      <c r="E8113" t="s">
        <v>117</v>
      </c>
      <c r="F8113" t="s">
        <v>37</v>
      </c>
      <c r="G8113" s="1">
        <v>44155</v>
      </c>
      <c r="H8113" t="s">
        <v>6054</v>
      </c>
      <c r="I8113" t="s">
        <v>21942</v>
      </c>
      <c r="J8113" t="s">
        <v>54</v>
      </c>
      <c r="K8113" s="6">
        <v>24781.85</v>
      </c>
      <c r="L8113" t="s">
        <v>26950</v>
      </c>
      <c r="M8113" t="s">
        <v>32</v>
      </c>
      <c r="N8113" s="1">
        <v>44165</v>
      </c>
      <c r="O8113" t="s">
        <v>50</v>
      </c>
      <c r="P8113" t="s">
        <v>24</v>
      </c>
    </row>
    <row r="8114" spans="1:16" x14ac:dyDescent="0.35">
      <c r="A8114" t="s">
        <v>21943</v>
      </c>
      <c r="B8114" s="6">
        <v>84</v>
      </c>
      <c r="C81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14" t="s">
        <v>26</v>
      </c>
      <c r="E8114" t="s">
        <v>17</v>
      </c>
      <c r="F8114" t="s">
        <v>28</v>
      </c>
      <c r="G8114" s="1">
        <v>44668</v>
      </c>
      <c r="H8114" t="s">
        <v>21944</v>
      </c>
      <c r="I8114" t="s">
        <v>21945</v>
      </c>
      <c r="J8114" t="s">
        <v>54</v>
      </c>
      <c r="K8114" s="6">
        <v>39715.65</v>
      </c>
      <c r="L8114" t="s">
        <v>26826</v>
      </c>
      <c r="M8114" t="s">
        <v>32</v>
      </c>
      <c r="N8114" s="1">
        <v>44672</v>
      </c>
      <c r="O8114" t="s">
        <v>44</v>
      </c>
      <c r="P8114" t="s">
        <v>24</v>
      </c>
    </row>
    <row r="8115" spans="1:16" x14ac:dyDescent="0.35">
      <c r="A8115" t="s">
        <v>21946</v>
      </c>
      <c r="B8115" s="6">
        <v>55</v>
      </c>
      <c r="C81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15" t="s">
        <v>26</v>
      </c>
      <c r="E8115" t="s">
        <v>36</v>
      </c>
      <c r="F8115" t="s">
        <v>37</v>
      </c>
      <c r="G8115" s="1">
        <v>44851</v>
      </c>
      <c r="H8115" t="s">
        <v>21947</v>
      </c>
      <c r="I8115" t="s">
        <v>21948</v>
      </c>
      <c r="J8115" t="s">
        <v>31</v>
      </c>
      <c r="K8115" s="6">
        <v>1506.2</v>
      </c>
      <c r="L8115" t="s">
        <v>26913</v>
      </c>
      <c r="M8115" t="s">
        <v>22</v>
      </c>
      <c r="N8115" s="1">
        <v>44868</v>
      </c>
      <c r="O8115" t="s">
        <v>23</v>
      </c>
      <c r="P8115" t="s">
        <v>45</v>
      </c>
    </row>
    <row r="8116" spans="1:16" x14ac:dyDescent="0.35">
      <c r="A8116" t="s">
        <v>21949</v>
      </c>
      <c r="B8116" s="6">
        <v>44</v>
      </c>
      <c r="C81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16" t="s">
        <v>16</v>
      </c>
      <c r="E8116" t="s">
        <v>27</v>
      </c>
      <c r="F8116" t="s">
        <v>47</v>
      </c>
      <c r="G8116" s="1">
        <v>45196</v>
      </c>
      <c r="H8116" t="s">
        <v>21950</v>
      </c>
      <c r="I8116" t="s">
        <v>21951</v>
      </c>
      <c r="J8116" t="s">
        <v>21</v>
      </c>
      <c r="K8116" s="6">
        <v>8186.92</v>
      </c>
      <c r="L8116" t="s">
        <v>26654</v>
      </c>
      <c r="M8116" t="s">
        <v>22</v>
      </c>
      <c r="N8116" s="1">
        <v>45196</v>
      </c>
      <c r="O8116" t="s">
        <v>87</v>
      </c>
      <c r="P8116" t="s">
        <v>45</v>
      </c>
    </row>
    <row r="8117" spans="1:16" x14ac:dyDescent="0.35">
      <c r="A8117" t="s">
        <v>21952</v>
      </c>
      <c r="B8117" s="6">
        <v>52</v>
      </c>
      <c r="C81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17" t="s">
        <v>16</v>
      </c>
      <c r="E8117" t="s">
        <v>17</v>
      </c>
      <c r="F8117" t="s">
        <v>56</v>
      </c>
      <c r="G8117" s="1">
        <v>43496</v>
      </c>
      <c r="H8117" t="s">
        <v>21953</v>
      </c>
      <c r="I8117" t="s">
        <v>21954</v>
      </c>
      <c r="J8117" t="s">
        <v>21</v>
      </c>
      <c r="K8117" s="6">
        <v>14308.75</v>
      </c>
      <c r="L8117" t="s">
        <v>26669</v>
      </c>
      <c r="M8117" t="s">
        <v>32</v>
      </c>
      <c r="N8117" s="1">
        <v>43525</v>
      </c>
      <c r="O8117" t="s">
        <v>44</v>
      </c>
      <c r="P8117" t="s">
        <v>24</v>
      </c>
    </row>
    <row r="8118" spans="1:16" x14ac:dyDescent="0.35">
      <c r="A8118" t="s">
        <v>7215</v>
      </c>
      <c r="B8118" s="6">
        <v>27</v>
      </c>
      <c r="C81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118" t="s">
        <v>26</v>
      </c>
      <c r="E8118" t="s">
        <v>92</v>
      </c>
      <c r="F8118" t="s">
        <v>37</v>
      </c>
      <c r="G8118" s="1">
        <v>43509</v>
      </c>
      <c r="H8118" t="s">
        <v>21955</v>
      </c>
      <c r="I8118" t="s">
        <v>21956</v>
      </c>
      <c r="J8118" t="s">
        <v>54</v>
      </c>
      <c r="K8118" s="6">
        <v>24805.5</v>
      </c>
      <c r="L8118" t="s">
        <v>26822</v>
      </c>
      <c r="M8118" t="s">
        <v>22</v>
      </c>
      <c r="N8118" s="1">
        <v>43526</v>
      </c>
      <c r="O8118" t="s">
        <v>33</v>
      </c>
      <c r="P8118" t="s">
        <v>24</v>
      </c>
    </row>
    <row r="8119" spans="1:16" x14ac:dyDescent="0.35">
      <c r="A8119" t="s">
        <v>21957</v>
      </c>
      <c r="B8119" s="6">
        <v>36</v>
      </c>
      <c r="C81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119" t="s">
        <v>16</v>
      </c>
      <c r="E8119" t="s">
        <v>17</v>
      </c>
      <c r="F8119" t="s">
        <v>47</v>
      </c>
      <c r="G8119" s="1">
        <v>44456</v>
      </c>
      <c r="H8119" t="s">
        <v>18465</v>
      </c>
      <c r="I8119" t="s">
        <v>21958</v>
      </c>
      <c r="J8119" t="s">
        <v>59</v>
      </c>
      <c r="K8119" s="6">
        <v>26184.58</v>
      </c>
      <c r="L8119" t="s">
        <v>26654</v>
      </c>
      <c r="M8119" t="s">
        <v>43</v>
      </c>
      <c r="N8119" s="1">
        <v>44472</v>
      </c>
      <c r="O8119" t="s">
        <v>87</v>
      </c>
      <c r="P8119" t="s">
        <v>34</v>
      </c>
    </row>
    <row r="8120" spans="1:16" x14ac:dyDescent="0.35">
      <c r="A8120" t="s">
        <v>21959</v>
      </c>
      <c r="B8120" s="6">
        <v>28</v>
      </c>
      <c r="C81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120" t="s">
        <v>16</v>
      </c>
      <c r="E8120" t="s">
        <v>17</v>
      </c>
      <c r="F8120" t="s">
        <v>56</v>
      </c>
      <c r="G8120" s="1">
        <v>44450</v>
      </c>
      <c r="H8120" t="s">
        <v>21960</v>
      </c>
      <c r="I8120" t="s">
        <v>21961</v>
      </c>
      <c r="J8120" t="s">
        <v>54</v>
      </c>
      <c r="K8120" s="6">
        <v>13210.75</v>
      </c>
      <c r="L8120" t="s">
        <v>26615</v>
      </c>
      <c r="M8120" t="s">
        <v>32</v>
      </c>
      <c r="N8120" s="1">
        <v>44475</v>
      </c>
      <c r="O8120" t="s">
        <v>44</v>
      </c>
      <c r="P8120" t="s">
        <v>34</v>
      </c>
    </row>
    <row r="8121" spans="1:16" x14ac:dyDescent="0.35">
      <c r="A8121" t="s">
        <v>11216</v>
      </c>
      <c r="B8121" s="6">
        <v>49</v>
      </c>
      <c r="C81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21" t="s">
        <v>26</v>
      </c>
      <c r="E8121" t="s">
        <v>17</v>
      </c>
      <c r="F8121" t="s">
        <v>47</v>
      </c>
      <c r="G8121" s="1">
        <v>44793</v>
      </c>
      <c r="H8121" t="s">
        <v>17945</v>
      </c>
      <c r="I8121" t="s">
        <v>6026</v>
      </c>
      <c r="J8121" t="s">
        <v>63</v>
      </c>
      <c r="K8121" s="6">
        <v>13755.54</v>
      </c>
      <c r="L8121" t="s">
        <v>26682</v>
      </c>
      <c r="M8121" t="s">
        <v>32</v>
      </c>
      <c r="N8121" s="1">
        <v>44811</v>
      </c>
      <c r="O8121" t="s">
        <v>33</v>
      </c>
      <c r="P8121" t="s">
        <v>45</v>
      </c>
    </row>
    <row r="8122" spans="1:16" x14ac:dyDescent="0.35">
      <c r="A8122" t="s">
        <v>21962</v>
      </c>
      <c r="B8122" s="6">
        <v>65</v>
      </c>
      <c r="C81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22" t="s">
        <v>26</v>
      </c>
      <c r="E8122" t="s">
        <v>92</v>
      </c>
      <c r="F8122" t="s">
        <v>47</v>
      </c>
      <c r="G8122" s="1">
        <v>43895</v>
      </c>
      <c r="H8122" t="s">
        <v>21963</v>
      </c>
      <c r="I8122" t="s">
        <v>21964</v>
      </c>
      <c r="J8122" t="s">
        <v>63</v>
      </c>
      <c r="K8122" s="6">
        <v>15090.99</v>
      </c>
      <c r="L8122" t="s">
        <v>26812</v>
      </c>
      <c r="M8122" t="s">
        <v>22</v>
      </c>
      <c r="N8122" s="1">
        <v>43917</v>
      </c>
      <c r="O8122" t="s">
        <v>23</v>
      </c>
      <c r="P8122" t="s">
        <v>24</v>
      </c>
    </row>
    <row r="8123" spans="1:16" x14ac:dyDescent="0.35">
      <c r="A8123" t="s">
        <v>21965</v>
      </c>
      <c r="B8123" s="6">
        <v>38</v>
      </c>
      <c r="C81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123" t="s">
        <v>16</v>
      </c>
      <c r="E8123" t="s">
        <v>92</v>
      </c>
      <c r="F8123" t="s">
        <v>47</v>
      </c>
      <c r="G8123" s="1">
        <v>43951</v>
      </c>
      <c r="H8123" t="s">
        <v>21966</v>
      </c>
      <c r="I8123" t="s">
        <v>21967</v>
      </c>
      <c r="J8123" t="s">
        <v>59</v>
      </c>
      <c r="K8123" s="6">
        <v>16502.41</v>
      </c>
      <c r="L8123" t="s">
        <v>26591</v>
      </c>
      <c r="M8123" t="s">
        <v>22</v>
      </c>
      <c r="N8123" s="1">
        <v>43952</v>
      </c>
      <c r="O8123" t="s">
        <v>44</v>
      </c>
      <c r="P8123" t="s">
        <v>24</v>
      </c>
    </row>
    <row r="8124" spans="1:16" x14ac:dyDescent="0.35">
      <c r="A8124" t="s">
        <v>21968</v>
      </c>
      <c r="B8124" s="6">
        <v>55</v>
      </c>
      <c r="C81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24" t="s">
        <v>16</v>
      </c>
      <c r="E8124" t="s">
        <v>92</v>
      </c>
      <c r="F8124" t="s">
        <v>72</v>
      </c>
      <c r="G8124" s="1">
        <v>43844</v>
      </c>
      <c r="H8124" t="s">
        <v>11862</v>
      </c>
      <c r="I8124" t="s">
        <v>21969</v>
      </c>
      <c r="J8124" t="s">
        <v>59</v>
      </c>
      <c r="K8124" s="6">
        <v>22460.33</v>
      </c>
      <c r="L8124" t="s">
        <v>26853</v>
      </c>
      <c r="M8124" t="s">
        <v>22</v>
      </c>
      <c r="N8124" s="1">
        <v>43859</v>
      </c>
      <c r="O8124" t="s">
        <v>44</v>
      </c>
      <c r="P8124" t="s">
        <v>34</v>
      </c>
    </row>
    <row r="8125" spans="1:16" x14ac:dyDescent="0.35">
      <c r="A8125" t="s">
        <v>21970</v>
      </c>
      <c r="B8125" s="6">
        <v>36</v>
      </c>
      <c r="C81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125" t="s">
        <v>16</v>
      </c>
      <c r="E8125" t="s">
        <v>65</v>
      </c>
      <c r="F8125" t="s">
        <v>28</v>
      </c>
      <c r="G8125" s="1">
        <v>43480</v>
      </c>
      <c r="H8125" t="s">
        <v>21971</v>
      </c>
      <c r="I8125" t="s">
        <v>21972</v>
      </c>
      <c r="J8125" t="s">
        <v>59</v>
      </c>
      <c r="K8125" s="6">
        <v>44430.39</v>
      </c>
      <c r="L8125" t="s">
        <v>26766</v>
      </c>
      <c r="M8125" t="s">
        <v>32</v>
      </c>
      <c r="N8125" s="1">
        <v>43495</v>
      </c>
      <c r="O8125" t="s">
        <v>50</v>
      </c>
      <c r="P8125" t="s">
        <v>45</v>
      </c>
    </row>
    <row r="8126" spans="1:16" x14ac:dyDescent="0.35">
      <c r="A8126" t="s">
        <v>21973</v>
      </c>
      <c r="B8126" s="6">
        <v>67</v>
      </c>
      <c r="C81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26" t="s">
        <v>16</v>
      </c>
      <c r="E8126" t="s">
        <v>36</v>
      </c>
      <c r="F8126" t="s">
        <v>18</v>
      </c>
      <c r="G8126" s="1">
        <v>44372</v>
      </c>
      <c r="H8126" t="s">
        <v>4082</v>
      </c>
      <c r="I8126" t="s">
        <v>21974</v>
      </c>
      <c r="J8126" t="s">
        <v>31</v>
      </c>
      <c r="K8126" s="6">
        <v>18128.400000000001</v>
      </c>
      <c r="L8126" t="s">
        <v>26758</v>
      </c>
      <c r="M8126" t="s">
        <v>43</v>
      </c>
      <c r="N8126" s="1">
        <v>44402</v>
      </c>
      <c r="O8126" t="s">
        <v>44</v>
      </c>
      <c r="P8126" t="s">
        <v>45</v>
      </c>
    </row>
    <row r="8127" spans="1:16" x14ac:dyDescent="0.35">
      <c r="A8127" t="s">
        <v>21975</v>
      </c>
      <c r="B8127" s="6">
        <v>27</v>
      </c>
      <c r="C81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127" t="s">
        <v>16</v>
      </c>
      <c r="E8127" t="s">
        <v>36</v>
      </c>
      <c r="F8127" t="s">
        <v>37</v>
      </c>
      <c r="G8127" s="1">
        <v>43432</v>
      </c>
      <c r="H8127" t="s">
        <v>21976</v>
      </c>
      <c r="I8127" t="s">
        <v>2201</v>
      </c>
      <c r="J8127" t="s">
        <v>31</v>
      </c>
      <c r="K8127" s="6">
        <v>24850.68</v>
      </c>
      <c r="L8127" t="s">
        <v>26616</v>
      </c>
      <c r="M8127" t="s">
        <v>22</v>
      </c>
      <c r="N8127" s="1">
        <v>43453</v>
      </c>
      <c r="O8127" t="s">
        <v>23</v>
      </c>
      <c r="P8127" t="s">
        <v>45</v>
      </c>
    </row>
    <row r="8128" spans="1:16" x14ac:dyDescent="0.35">
      <c r="A8128" t="s">
        <v>21977</v>
      </c>
      <c r="B8128" s="6">
        <v>74</v>
      </c>
      <c r="C81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28" t="s">
        <v>26</v>
      </c>
      <c r="E8128" t="s">
        <v>233</v>
      </c>
      <c r="F8128" t="s">
        <v>47</v>
      </c>
      <c r="G8128" s="1">
        <v>44979</v>
      </c>
      <c r="H8128" t="s">
        <v>21978</v>
      </c>
      <c r="I8128" t="s">
        <v>21979</v>
      </c>
      <c r="J8128" t="s">
        <v>21</v>
      </c>
      <c r="K8128" s="6">
        <v>1360.04</v>
      </c>
      <c r="L8128" t="s">
        <v>26640</v>
      </c>
      <c r="M8128" t="s">
        <v>32</v>
      </c>
      <c r="N8128" s="1">
        <v>45004</v>
      </c>
      <c r="O8128" t="s">
        <v>87</v>
      </c>
      <c r="P8128" t="s">
        <v>45</v>
      </c>
    </row>
    <row r="8129" spans="1:16" x14ac:dyDescent="0.35">
      <c r="A8129" t="s">
        <v>21980</v>
      </c>
      <c r="B8129" s="6">
        <v>19</v>
      </c>
      <c r="C81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129" t="s">
        <v>16</v>
      </c>
      <c r="E8129" t="s">
        <v>117</v>
      </c>
      <c r="F8129" t="s">
        <v>37</v>
      </c>
      <c r="G8129" s="1">
        <v>44545</v>
      </c>
      <c r="H8129" t="s">
        <v>2893</v>
      </c>
      <c r="I8129" t="s">
        <v>21981</v>
      </c>
      <c r="J8129" t="s">
        <v>59</v>
      </c>
      <c r="K8129" s="6">
        <v>19323.41</v>
      </c>
      <c r="L8129" t="s">
        <v>26952</v>
      </c>
      <c r="M8129" t="s">
        <v>32</v>
      </c>
      <c r="N8129" s="1">
        <v>44558</v>
      </c>
      <c r="O8129" t="s">
        <v>23</v>
      </c>
      <c r="P8129" t="s">
        <v>34</v>
      </c>
    </row>
    <row r="8130" spans="1:16" x14ac:dyDescent="0.35">
      <c r="A8130" t="s">
        <v>21982</v>
      </c>
      <c r="B8130" s="6">
        <v>52</v>
      </c>
      <c r="C81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30" t="s">
        <v>26</v>
      </c>
      <c r="E8130" t="s">
        <v>65</v>
      </c>
      <c r="F8130" t="s">
        <v>72</v>
      </c>
      <c r="G8130" s="1">
        <v>44564</v>
      </c>
      <c r="H8130" t="s">
        <v>21983</v>
      </c>
      <c r="I8130" t="s">
        <v>21984</v>
      </c>
      <c r="J8130" t="s">
        <v>63</v>
      </c>
      <c r="K8130" s="6">
        <v>35764.61</v>
      </c>
      <c r="L8130" t="s">
        <v>26920</v>
      </c>
      <c r="M8130" t="s">
        <v>43</v>
      </c>
      <c r="N8130" s="1">
        <v>44566</v>
      </c>
      <c r="O8130" t="s">
        <v>33</v>
      </c>
      <c r="P8130" t="s">
        <v>34</v>
      </c>
    </row>
    <row r="8131" spans="1:16" x14ac:dyDescent="0.35">
      <c r="A8131" t="s">
        <v>21985</v>
      </c>
      <c r="B8131" s="6">
        <v>39</v>
      </c>
      <c r="C81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131" t="s">
        <v>26</v>
      </c>
      <c r="E8131" t="s">
        <v>27</v>
      </c>
      <c r="F8131" t="s">
        <v>28</v>
      </c>
      <c r="G8131" s="1">
        <v>44815</v>
      </c>
      <c r="H8131" t="s">
        <v>21986</v>
      </c>
      <c r="I8131" t="s">
        <v>21987</v>
      </c>
      <c r="J8131" t="s">
        <v>59</v>
      </c>
      <c r="K8131" s="6">
        <v>9158</v>
      </c>
      <c r="L8131" t="s">
        <v>26814</v>
      </c>
      <c r="M8131" t="s">
        <v>32</v>
      </c>
      <c r="N8131" s="1">
        <v>44832</v>
      </c>
      <c r="O8131" t="s">
        <v>23</v>
      </c>
      <c r="P8131" t="s">
        <v>24</v>
      </c>
    </row>
    <row r="8132" spans="1:16" x14ac:dyDescent="0.35">
      <c r="A8132" t="s">
        <v>21988</v>
      </c>
      <c r="B8132" s="6">
        <v>85</v>
      </c>
      <c r="C81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32" t="s">
        <v>16</v>
      </c>
      <c r="E8132" t="s">
        <v>17</v>
      </c>
      <c r="F8132" t="s">
        <v>72</v>
      </c>
      <c r="G8132" s="1">
        <v>43811</v>
      </c>
      <c r="H8132" t="s">
        <v>4758</v>
      </c>
      <c r="I8132" t="s">
        <v>21989</v>
      </c>
      <c r="J8132" t="s">
        <v>54</v>
      </c>
      <c r="K8132" s="6">
        <v>72747.58</v>
      </c>
      <c r="L8132" t="s">
        <v>26862</v>
      </c>
      <c r="M8132" t="s">
        <v>32</v>
      </c>
      <c r="N8132" s="1">
        <v>43832</v>
      </c>
      <c r="O8132" t="s">
        <v>50</v>
      </c>
      <c r="P8132" t="s">
        <v>45</v>
      </c>
    </row>
    <row r="8133" spans="1:16" x14ac:dyDescent="0.35">
      <c r="A8133" t="s">
        <v>21990</v>
      </c>
      <c r="B8133" s="6">
        <v>75</v>
      </c>
      <c r="C81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33" t="s">
        <v>16</v>
      </c>
      <c r="E8133" t="s">
        <v>65</v>
      </c>
      <c r="F8133" t="s">
        <v>56</v>
      </c>
      <c r="G8133" s="1">
        <v>44081</v>
      </c>
      <c r="H8133" t="s">
        <v>640</v>
      </c>
      <c r="I8133" t="s">
        <v>21991</v>
      </c>
      <c r="J8133" t="s">
        <v>21</v>
      </c>
      <c r="K8133" s="6">
        <v>18369.37</v>
      </c>
      <c r="L8133" t="s">
        <v>26939</v>
      </c>
      <c r="M8133" t="s">
        <v>43</v>
      </c>
      <c r="N8133" s="1">
        <v>44104</v>
      </c>
      <c r="O8133" t="s">
        <v>44</v>
      </c>
      <c r="P8133" t="s">
        <v>24</v>
      </c>
    </row>
    <row r="8134" spans="1:16" x14ac:dyDescent="0.35">
      <c r="A8134" t="s">
        <v>21992</v>
      </c>
      <c r="B8134" s="6">
        <v>57</v>
      </c>
      <c r="C81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34" t="s">
        <v>26</v>
      </c>
      <c r="E8134" t="s">
        <v>117</v>
      </c>
      <c r="F8134" t="s">
        <v>37</v>
      </c>
      <c r="G8134" s="1">
        <v>44793</v>
      </c>
      <c r="H8134" t="s">
        <v>21993</v>
      </c>
      <c r="I8134" t="s">
        <v>21994</v>
      </c>
      <c r="J8134" t="s">
        <v>54</v>
      </c>
      <c r="K8134" s="6">
        <v>13021.13</v>
      </c>
      <c r="L8134" t="s">
        <v>26633</v>
      </c>
      <c r="M8134" t="s">
        <v>22</v>
      </c>
      <c r="N8134" s="1">
        <v>44815</v>
      </c>
      <c r="O8134" t="s">
        <v>23</v>
      </c>
      <c r="P8134" t="s">
        <v>45</v>
      </c>
    </row>
    <row r="8135" spans="1:16" x14ac:dyDescent="0.35">
      <c r="A8135" t="s">
        <v>21995</v>
      </c>
      <c r="B8135" s="6">
        <v>76</v>
      </c>
      <c r="C81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35" t="s">
        <v>26</v>
      </c>
      <c r="E8135" t="s">
        <v>65</v>
      </c>
      <c r="F8135" t="s">
        <v>72</v>
      </c>
      <c r="G8135" s="1">
        <v>44223</v>
      </c>
      <c r="H8135" t="s">
        <v>21996</v>
      </c>
      <c r="I8135" t="s">
        <v>17416</v>
      </c>
      <c r="J8135" t="s">
        <v>31</v>
      </c>
      <c r="K8135" s="6">
        <v>60493.62</v>
      </c>
      <c r="L8135" t="s">
        <v>26724</v>
      </c>
      <c r="M8135" t="s">
        <v>43</v>
      </c>
      <c r="N8135" s="1">
        <v>44251</v>
      </c>
      <c r="O8135" t="s">
        <v>44</v>
      </c>
      <c r="P8135" t="s">
        <v>34</v>
      </c>
    </row>
    <row r="8136" spans="1:16" x14ac:dyDescent="0.35">
      <c r="A8136" t="s">
        <v>76</v>
      </c>
      <c r="B8136" s="6">
        <v>29</v>
      </c>
      <c r="C81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136" t="s">
        <v>16</v>
      </c>
      <c r="E8136" t="s">
        <v>65</v>
      </c>
      <c r="F8136" t="s">
        <v>18</v>
      </c>
      <c r="G8136" s="1">
        <v>43766</v>
      </c>
      <c r="H8136" t="s">
        <v>21997</v>
      </c>
      <c r="I8136" t="s">
        <v>21998</v>
      </c>
      <c r="J8136" t="s">
        <v>21</v>
      </c>
      <c r="K8136" s="6">
        <v>45292.34</v>
      </c>
      <c r="L8136" t="s">
        <v>26626</v>
      </c>
      <c r="M8136" t="s">
        <v>43</v>
      </c>
      <c r="N8136" s="1">
        <v>43769</v>
      </c>
      <c r="O8136" t="s">
        <v>33</v>
      </c>
      <c r="P8136" t="s">
        <v>34</v>
      </c>
    </row>
    <row r="8137" spans="1:16" x14ac:dyDescent="0.35">
      <c r="A8137" t="s">
        <v>21999</v>
      </c>
      <c r="B8137" s="6">
        <v>25</v>
      </c>
      <c r="C81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137" t="s">
        <v>16</v>
      </c>
      <c r="E8137" t="s">
        <v>27</v>
      </c>
      <c r="F8137" t="s">
        <v>37</v>
      </c>
      <c r="G8137" s="1">
        <v>43698</v>
      </c>
      <c r="H8137" t="s">
        <v>22000</v>
      </c>
      <c r="I8137" t="s">
        <v>22001</v>
      </c>
      <c r="J8137" t="s">
        <v>63</v>
      </c>
      <c r="K8137" s="6">
        <v>17433.96</v>
      </c>
      <c r="L8137" t="s">
        <v>26939</v>
      </c>
      <c r="M8137" t="s">
        <v>22</v>
      </c>
      <c r="N8137" s="1">
        <v>43721</v>
      </c>
      <c r="O8137" t="s">
        <v>23</v>
      </c>
      <c r="P8137" t="s">
        <v>34</v>
      </c>
    </row>
    <row r="8138" spans="1:16" x14ac:dyDescent="0.35">
      <c r="A8138" t="s">
        <v>5006</v>
      </c>
      <c r="B8138" s="6">
        <v>36</v>
      </c>
      <c r="C81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138" t="s">
        <v>16</v>
      </c>
      <c r="E8138" t="s">
        <v>117</v>
      </c>
      <c r="F8138" t="s">
        <v>37</v>
      </c>
      <c r="G8138" s="1">
        <v>44996</v>
      </c>
      <c r="H8138" t="s">
        <v>22002</v>
      </c>
      <c r="I8138" t="s">
        <v>3137</v>
      </c>
      <c r="J8138" t="s">
        <v>63</v>
      </c>
      <c r="K8138" s="6">
        <v>18013.25</v>
      </c>
      <c r="L8138" t="s">
        <v>26612</v>
      </c>
      <c r="M8138" t="s">
        <v>32</v>
      </c>
      <c r="N8138" s="1">
        <v>45019</v>
      </c>
      <c r="O8138" t="s">
        <v>33</v>
      </c>
      <c r="P8138" t="s">
        <v>34</v>
      </c>
    </row>
    <row r="8139" spans="1:16" x14ac:dyDescent="0.35">
      <c r="A8139" t="s">
        <v>22003</v>
      </c>
      <c r="B8139" s="6">
        <v>38</v>
      </c>
      <c r="C81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139" t="s">
        <v>26</v>
      </c>
      <c r="E8139" t="s">
        <v>51</v>
      </c>
      <c r="F8139" t="s">
        <v>18</v>
      </c>
      <c r="G8139" s="1">
        <v>43746</v>
      </c>
      <c r="H8139" t="s">
        <v>22004</v>
      </c>
      <c r="I8139" t="s">
        <v>22005</v>
      </c>
      <c r="J8139" t="s">
        <v>54</v>
      </c>
      <c r="K8139" s="6">
        <v>35123.589999999997</v>
      </c>
      <c r="L8139" t="s">
        <v>26982</v>
      </c>
      <c r="M8139" t="s">
        <v>32</v>
      </c>
      <c r="N8139" s="1">
        <v>43763</v>
      </c>
      <c r="O8139" t="s">
        <v>23</v>
      </c>
      <c r="P8139" t="s">
        <v>45</v>
      </c>
    </row>
    <row r="8140" spans="1:16" x14ac:dyDescent="0.35">
      <c r="A8140" t="s">
        <v>22006</v>
      </c>
      <c r="B8140" s="6">
        <v>27</v>
      </c>
      <c r="C81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140" t="s">
        <v>26</v>
      </c>
      <c r="E8140" t="s">
        <v>117</v>
      </c>
      <c r="F8140" t="s">
        <v>72</v>
      </c>
      <c r="G8140" s="1">
        <v>44945</v>
      </c>
      <c r="H8140" t="s">
        <v>22007</v>
      </c>
      <c r="I8140" t="s">
        <v>22008</v>
      </c>
      <c r="J8140" t="s">
        <v>54</v>
      </c>
      <c r="K8140" s="6">
        <v>72206.34</v>
      </c>
      <c r="L8140" t="s">
        <v>26661</v>
      </c>
      <c r="M8140" t="s">
        <v>22</v>
      </c>
      <c r="N8140" s="1">
        <v>44966</v>
      </c>
      <c r="O8140" t="s">
        <v>44</v>
      </c>
      <c r="P8140" t="s">
        <v>45</v>
      </c>
    </row>
    <row r="8141" spans="1:16" x14ac:dyDescent="0.35">
      <c r="A8141" t="s">
        <v>14354</v>
      </c>
      <c r="B8141" s="6">
        <v>85</v>
      </c>
      <c r="C81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41" t="s">
        <v>26</v>
      </c>
      <c r="E8141" t="s">
        <v>51</v>
      </c>
      <c r="F8141" t="s">
        <v>56</v>
      </c>
      <c r="G8141" s="1">
        <v>45102</v>
      </c>
      <c r="H8141" t="s">
        <v>10787</v>
      </c>
      <c r="I8141" t="s">
        <v>22009</v>
      </c>
      <c r="J8141" t="s">
        <v>21</v>
      </c>
      <c r="K8141" s="6">
        <v>22879.34</v>
      </c>
      <c r="L8141" t="s">
        <v>26974</v>
      </c>
      <c r="M8141" t="s">
        <v>22</v>
      </c>
      <c r="N8141" s="1">
        <v>45107</v>
      </c>
      <c r="O8141" t="s">
        <v>50</v>
      </c>
      <c r="P8141" t="s">
        <v>34</v>
      </c>
    </row>
    <row r="8142" spans="1:16" x14ac:dyDescent="0.35">
      <c r="A8142" t="s">
        <v>22010</v>
      </c>
      <c r="B8142" s="6">
        <v>34</v>
      </c>
      <c r="C81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142" t="s">
        <v>26</v>
      </c>
      <c r="E8142" t="s">
        <v>27</v>
      </c>
      <c r="F8142" t="s">
        <v>72</v>
      </c>
      <c r="G8142" s="1">
        <v>44818</v>
      </c>
      <c r="H8142" t="s">
        <v>22011</v>
      </c>
      <c r="I8142" t="s">
        <v>6026</v>
      </c>
      <c r="J8142" t="s">
        <v>63</v>
      </c>
      <c r="K8142" s="6">
        <v>3353.1</v>
      </c>
      <c r="L8142" t="s">
        <v>26982</v>
      </c>
      <c r="M8142" t="s">
        <v>22</v>
      </c>
      <c r="N8142" s="1">
        <v>44837</v>
      </c>
      <c r="O8142" t="s">
        <v>44</v>
      </c>
      <c r="P8142" t="s">
        <v>45</v>
      </c>
    </row>
    <row r="8143" spans="1:16" x14ac:dyDescent="0.35">
      <c r="A8143" t="s">
        <v>5665</v>
      </c>
      <c r="B8143" s="6">
        <v>67</v>
      </c>
      <c r="C81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43" t="s">
        <v>26</v>
      </c>
      <c r="E8143" t="s">
        <v>27</v>
      </c>
      <c r="F8143" t="s">
        <v>72</v>
      </c>
      <c r="G8143" s="1">
        <v>44117</v>
      </c>
      <c r="H8143" t="s">
        <v>22012</v>
      </c>
      <c r="I8143" t="s">
        <v>22013</v>
      </c>
      <c r="J8143" t="s">
        <v>63</v>
      </c>
      <c r="K8143" s="6">
        <v>33262.86</v>
      </c>
      <c r="L8143" t="s">
        <v>26744</v>
      </c>
      <c r="M8143" t="s">
        <v>32</v>
      </c>
      <c r="N8143" s="1">
        <v>44139</v>
      </c>
      <c r="O8143" t="s">
        <v>87</v>
      </c>
      <c r="P8143" t="s">
        <v>24</v>
      </c>
    </row>
    <row r="8144" spans="1:16" x14ac:dyDescent="0.35">
      <c r="A8144" t="s">
        <v>22014</v>
      </c>
      <c r="B8144" s="6">
        <v>68</v>
      </c>
      <c r="C81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44" t="s">
        <v>26</v>
      </c>
      <c r="E8144" t="s">
        <v>233</v>
      </c>
      <c r="F8144" t="s">
        <v>28</v>
      </c>
      <c r="G8144" s="1">
        <v>45020</v>
      </c>
      <c r="H8144" t="s">
        <v>22015</v>
      </c>
      <c r="I8144" t="s">
        <v>22016</v>
      </c>
      <c r="J8144" t="s">
        <v>31</v>
      </c>
      <c r="K8144" s="6">
        <v>43267.75</v>
      </c>
      <c r="L8144" t="s">
        <v>26621</v>
      </c>
      <c r="M8144" t="s">
        <v>43</v>
      </c>
      <c r="N8144" s="1">
        <v>45040</v>
      </c>
      <c r="O8144" t="s">
        <v>87</v>
      </c>
      <c r="P8144" t="s">
        <v>34</v>
      </c>
    </row>
    <row r="8145" spans="1:16" x14ac:dyDescent="0.35">
      <c r="A8145" t="s">
        <v>22017</v>
      </c>
      <c r="B8145" s="6">
        <v>48</v>
      </c>
      <c r="C81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45" t="s">
        <v>16</v>
      </c>
      <c r="E8145" t="s">
        <v>36</v>
      </c>
      <c r="F8145" t="s">
        <v>56</v>
      </c>
      <c r="G8145" s="1">
        <v>44485</v>
      </c>
      <c r="H8145" t="s">
        <v>22018</v>
      </c>
      <c r="I8145" t="s">
        <v>22019</v>
      </c>
      <c r="J8145" t="s">
        <v>59</v>
      </c>
      <c r="K8145" s="6">
        <v>20278.61</v>
      </c>
      <c r="L8145" t="s">
        <v>26959</v>
      </c>
      <c r="M8145" t="s">
        <v>43</v>
      </c>
      <c r="N8145" s="1">
        <v>44495</v>
      </c>
      <c r="O8145" t="s">
        <v>87</v>
      </c>
      <c r="P8145" t="s">
        <v>34</v>
      </c>
    </row>
    <row r="8146" spans="1:16" x14ac:dyDescent="0.35">
      <c r="A8146" t="s">
        <v>22020</v>
      </c>
      <c r="B8146" s="6">
        <v>59</v>
      </c>
      <c r="C81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46" t="s">
        <v>16</v>
      </c>
      <c r="E8146" t="s">
        <v>27</v>
      </c>
      <c r="F8146" t="s">
        <v>56</v>
      </c>
      <c r="G8146" s="1">
        <v>45167</v>
      </c>
      <c r="H8146" t="s">
        <v>22021</v>
      </c>
      <c r="I8146" t="s">
        <v>22022</v>
      </c>
      <c r="J8146" t="s">
        <v>31</v>
      </c>
      <c r="K8146" s="6">
        <v>24156.49</v>
      </c>
      <c r="L8146" t="s">
        <v>26801</v>
      </c>
      <c r="M8146" t="s">
        <v>22</v>
      </c>
      <c r="N8146" s="1">
        <v>45169</v>
      </c>
      <c r="O8146" t="s">
        <v>87</v>
      </c>
      <c r="P8146" t="s">
        <v>34</v>
      </c>
    </row>
    <row r="8147" spans="1:16" x14ac:dyDescent="0.35">
      <c r="A8147" t="s">
        <v>22023</v>
      </c>
      <c r="B8147" s="6">
        <v>44</v>
      </c>
      <c r="C81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47" t="s">
        <v>26</v>
      </c>
      <c r="E8147" t="s">
        <v>92</v>
      </c>
      <c r="F8147" t="s">
        <v>56</v>
      </c>
      <c r="G8147" s="1">
        <v>43719</v>
      </c>
      <c r="H8147" t="s">
        <v>22024</v>
      </c>
      <c r="I8147" t="s">
        <v>22025</v>
      </c>
      <c r="J8147" t="s">
        <v>21</v>
      </c>
      <c r="K8147" s="6">
        <v>759.1</v>
      </c>
      <c r="L8147" t="s">
        <v>26969</v>
      </c>
      <c r="M8147" t="s">
        <v>32</v>
      </c>
      <c r="N8147" s="1">
        <v>43742</v>
      </c>
      <c r="O8147" t="s">
        <v>44</v>
      </c>
      <c r="P8147" t="s">
        <v>34</v>
      </c>
    </row>
    <row r="8148" spans="1:16" x14ac:dyDescent="0.35">
      <c r="A8148" t="s">
        <v>10874</v>
      </c>
      <c r="B8148" s="6">
        <v>36</v>
      </c>
      <c r="C81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148" t="s">
        <v>26</v>
      </c>
      <c r="E8148" t="s">
        <v>17</v>
      </c>
      <c r="F8148" t="s">
        <v>18</v>
      </c>
      <c r="G8148" s="1">
        <v>44924</v>
      </c>
      <c r="H8148" t="s">
        <v>22026</v>
      </c>
      <c r="I8148" t="s">
        <v>22027</v>
      </c>
      <c r="J8148" t="s">
        <v>54</v>
      </c>
      <c r="K8148" s="6">
        <v>55675.33</v>
      </c>
      <c r="L8148" t="s">
        <v>26636</v>
      </c>
      <c r="M8148" t="s">
        <v>43</v>
      </c>
      <c r="N8148" s="1">
        <v>44940</v>
      </c>
      <c r="O8148" t="s">
        <v>33</v>
      </c>
      <c r="P8148" t="s">
        <v>24</v>
      </c>
    </row>
    <row r="8149" spans="1:16" x14ac:dyDescent="0.35">
      <c r="A8149" t="s">
        <v>22028</v>
      </c>
      <c r="B8149" s="6">
        <v>72</v>
      </c>
      <c r="C81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49" t="s">
        <v>26</v>
      </c>
      <c r="E8149" t="s">
        <v>17</v>
      </c>
      <c r="F8149" t="s">
        <v>72</v>
      </c>
      <c r="G8149" s="1">
        <v>44091</v>
      </c>
      <c r="H8149" t="s">
        <v>22029</v>
      </c>
      <c r="I8149" t="s">
        <v>22030</v>
      </c>
      <c r="J8149" t="s">
        <v>63</v>
      </c>
      <c r="K8149" s="6">
        <v>19714.3</v>
      </c>
      <c r="L8149" t="s">
        <v>26885</v>
      </c>
      <c r="M8149" t="s">
        <v>32</v>
      </c>
      <c r="N8149" s="1">
        <v>44112</v>
      </c>
      <c r="O8149" t="s">
        <v>50</v>
      </c>
      <c r="P8149" t="s">
        <v>34</v>
      </c>
    </row>
    <row r="8150" spans="1:16" x14ac:dyDescent="0.35">
      <c r="A8150" t="s">
        <v>22031</v>
      </c>
      <c r="B8150" s="6">
        <v>42</v>
      </c>
      <c r="C81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50" t="s">
        <v>26</v>
      </c>
      <c r="E8150" t="s">
        <v>233</v>
      </c>
      <c r="F8150" t="s">
        <v>56</v>
      </c>
      <c r="G8150" s="1">
        <v>43942</v>
      </c>
      <c r="H8150" t="s">
        <v>22032</v>
      </c>
      <c r="I8150" t="s">
        <v>22033</v>
      </c>
      <c r="J8150" t="s">
        <v>59</v>
      </c>
      <c r="K8150" s="6">
        <v>19388.97</v>
      </c>
      <c r="L8150" t="s">
        <v>26634</v>
      </c>
      <c r="M8150" t="s">
        <v>43</v>
      </c>
      <c r="N8150" s="1">
        <v>43948</v>
      </c>
      <c r="O8150" t="s">
        <v>23</v>
      </c>
      <c r="P8150" t="s">
        <v>45</v>
      </c>
    </row>
    <row r="8151" spans="1:16" x14ac:dyDescent="0.35">
      <c r="A8151" t="s">
        <v>22034</v>
      </c>
      <c r="B8151" s="6">
        <v>39</v>
      </c>
      <c r="C81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151" t="s">
        <v>26</v>
      </c>
      <c r="E8151" t="s">
        <v>17</v>
      </c>
      <c r="F8151" t="s">
        <v>18</v>
      </c>
      <c r="G8151" s="1">
        <v>44869</v>
      </c>
      <c r="H8151" t="s">
        <v>13048</v>
      </c>
      <c r="I8151" t="s">
        <v>22035</v>
      </c>
      <c r="J8151" t="s">
        <v>31</v>
      </c>
      <c r="K8151" s="6">
        <v>49375.29</v>
      </c>
      <c r="L8151" t="s">
        <v>26717</v>
      </c>
      <c r="M8151" t="s">
        <v>43</v>
      </c>
      <c r="N8151" s="1">
        <v>44870</v>
      </c>
      <c r="O8151" t="s">
        <v>23</v>
      </c>
      <c r="P8151" t="s">
        <v>34</v>
      </c>
    </row>
    <row r="8152" spans="1:16" x14ac:dyDescent="0.35">
      <c r="A8152" t="s">
        <v>22036</v>
      </c>
      <c r="B8152" s="6">
        <v>42</v>
      </c>
      <c r="C81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52" t="s">
        <v>16</v>
      </c>
      <c r="E8152" t="s">
        <v>27</v>
      </c>
      <c r="F8152" t="s">
        <v>18</v>
      </c>
      <c r="G8152" s="1">
        <v>44505</v>
      </c>
      <c r="H8152" t="s">
        <v>22037</v>
      </c>
      <c r="I8152" t="s">
        <v>22038</v>
      </c>
      <c r="J8152" t="s">
        <v>21</v>
      </c>
      <c r="K8152" s="6">
        <v>55299.76</v>
      </c>
      <c r="L8152" t="s">
        <v>26926</v>
      </c>
      <c r="M8152" t="s">
        <v>43</v>
      </c>
      <c r="N8152" s="1">
        <v>44534</v>
      </c>
      <c r="O8152" t="s">
        <v>44</v>
      </c>
      <c r="P8152" t="s">
        <v>34</v>
      </c>
    </row>
    <row r="8153" spans="1:16" x14ac:dyDescent="0.35">
      <c r="A8153" t="s">
        <v>22039</v>
      </c>
      <c r="B8153" s="6">
        <v>73</v>
      </c>
      <c r="C81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53" t="s">
        <v>16</v>
      </c>
      <c r="E8153" t="s">
        <v>92</v>
      </c>
      <c r="F8153" t="s">
        <v>72</v>
      </c>
      <c r="G8153" s="1">
        <v>45229</v>
      </c>
      <c r="H8153" t="s">
        <v>22040</v>
      </c>
      <c r="I8153" t="s">
        <v>6966</v>
      </c>
      <c r="J8153" t="s">
        <v>63</v>
      </c>
      <c r="K8153" s="6">
        <v>18319.55</v>
      </c>
      <c r="L8153" t="s">
        <v>26812</v>
      </c>
      <c r="M8153" t="s">
        <v>32</v>
      </c>
      <c r="N8153" s="1">
        <v>45235</v>
      </c>
      <c r="O8153" t="s">
        <v>50</v>
      </c>
      <c r="P8153" t="s">
        <v>45</v>
      </c>
    </row>
    <row r="8154" spans="1:16" x14ac:dyDescent="0.35">
      <c r="A8154" t="s">
        <v>22041</v>
      </c>
      <c r="B8154" s="6">
        <v>28</v>
      </c>
      <c r="C81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154" t="s">
        <v>16</v>
      </c>
      <c r="E8154" t="s">
        <v>233</v>
      </c>
      <c r="F8154" t="s">
        <v>56</v>
      </c>
      <c r="G8154" s="1">
        <v>45158</v>
      </c>
      <c r="H8154" t="s">
        <v>22042</v>
      </c>
      <c r="I8154" t="s">
        <v>22043</v>
      </c>
      <c r="J8154" t="s">
        <v>31</v>
      </c>
      <c r="K8154" s="6">
        <v>32030.67</v>
      </c>
      <c r="L8154" t="s">
        <v>26846</v>
      </c>
      <c r="M8154" t="s">
        <v>32</v>
      </c>
      <c r="N8154" s="1">
        <v>45164</v>
      </c>
      <c r="O8154" t="s">
        <v>44</v>
      </c>
      <c r="P8154" t="s">
        <v>24</v>
      </c>
    </row>
    <row r="8155" spans="1:16" x14ac:dyDescent="0.35">
      <c r="A8155" t="s">
        <v>22044</v>
      </c>
      <c r="B8155" s="6">
        <v>44</v>
      </c>
      <c r="C81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55" t="s">
        <v>26</v>
      </c>
      <c r="E8155" t="s">
        <v>51</v>
      </c>
      <c r="F8155" t="s">
        <v>28</v>
      </c>
      <c r="G8155" s="1">
        <v>45037</v>
      </c>
      <c r="H8155" t="s">
        <v>22045</v>
      </c>
      <c r="I8155" t="s">
        <v>22046</v>
      </c>
      <c r="J8155" t="s">
        <v>54</v>
      </c>
      <c r="K8155" s="6">
        <v>27939.29</v>
      </c>
      <c r="L8155" t="s">
        <v>26937</v>
      </c>
      <c r="M8155" t="s">
        <v>22</v>
      </c>
      <c r="N8155" s="1">
        <v>45046</v>
      </c>
      <c r="O8155" t="s">
        <v>50</v>
      </c>
      <c r="P8155" t="s">
        <v>24</v>
      </c>
    </row>
    <row r="8156" spans="1:16" x14ac:dyDescent="0.35">
      <c r="A8156" t="s">
        <v>22047</v>
      </c>
      <c r="B8156" s="6">
        <v>73</v>
      </c>
      <c r="C81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56" t="s">
        <v>16</v>
      </c>
      <c r="E8156" t="s">
        <v>36</v>
      </c>
      <c r="F8156" t="s">
        <v>56</v>
      </c>
      <c r="G8156" s="1">
        <v>44840</v>
      </c>
      <c r="H8156" t="s">
        <v>22048</v>
      </c>
      <c r="I8156" t="s">
        <v>2322</v>
      </c>
      <c r="J8156" t="s">
        <v>21</v>
      </c>
      <c r="K8156" s="6">
        <v>22078.22</v>
      </c>
      <c r="L8156" t="s">
        <v>26830</v>
      </c>
      <c r="M8156" t="s">
        <v>43</v>
      </c>
      <c r="N8156" s="1">
        <v>44847</v>
      </c>
      <c r="O8156" t="s">
        <v>44</v>
      </c>
      <c r="P8156" t="s">
        <v>24</v>
      </c>
    </row>
    <row r="8157" spans="1:16" x14ac:dyDescent="0.35">
      <c r="A8157" t="s">
        <v>22049</v>
      </c>
      <c r="B8157" s="6">
        <v>39</v>
      </c>
      <c r="C81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157" t="s">
        <v>26</v>
      </c>
      <c r="E8157" t="s">
        <v>65</v>
      </c>
      <c r="F8157" t="s">
        <v>28</v>
      </c>
      <c r="G8157" s="1">
        <v>44257</v>
      </c>
      <c r="H8157" t="s">
        <v>2348</v>
      </c>
      <c r="I8157" t="s">
        <v>22050</v>
      </c>
      <c r="J8157" t="s">
        <v>21</v>
      </c>
      <c r="K8157" s="6">
        <v>8392.39</v>
      </c>
      <c r="L8157" t="s">
        <v>26876</v>
      </c>
      <c r="M8157" t="s">
        <v>43</v>
      </c>
      <c r="N8157" s="1">
        <v>44266</v>
      </c>
      <c r="O8157" t="s">
        <v>50</v>
      </c>
      <c r="P8157" t="s">
        <v>45</v>
      </c>
    </row>
    <row r="8158" spans="1:16" x14ac:dyDescent="0.35">
      <c r="A8158" t="s">
        <v>22051</v>
      </c>
      <c r="B8158" s="6">
        <v>20</v>
      </c>
      <c r="C81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158" t="s">
        <v>16</v>
      </c>
      <c r="E8158" t="s">
        <v>27</v>
      </c>
      <c r="F8158" t="s">
        <v>28</v>
      </c>
      <c r="G8158" s="1">
        <v>44262</v>
      </c>
      <c r="H8158" t="s">
        <v>22052</v>
      </c>
      <c r="I8158" t="s">
        <v>22053</v>
      </c>
      <c r="J8158" t="s">
        <v>31</v>
      </c>
      <c r="K8158" s="6">
        <v>40945.58</v>
      </c>
      <c r="L8158" t="s">
        <v>26643</v>
      </c>
      <c r="M8158" t="s">
        <v>22</v>
      </c>
      <c r="N8158" s="1">
        <v>44270</v>
      </c>
      <c r="O8158" t="s">
        <v>33</v>
      </c>
      <c r="P8158" t="s">
        <v>24</v>
      </c>
    </row>
    <row r="8159" spans="1:16" x14ac:dyDescent="0.35">
      <c r="A8159" t="s">
        <v>22054</v>
      </c>
      <c r="B8159" s="6">
        <v>60</v>
      </c>
      <c r="C81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59" t="s">
        <v>16</v>
      </c>
      <c r="E8159" t="s">
        <v>117</v>
      </c>
      <c r="F8159" t="s">
        <v>37</v>
      </c>
      <c r="G8159" s="1">
        <v>44525</v>
      </c>
      <c r="H8159" t="s">
        <v>22055</v>
      </c>
      <c r="I8159" t="s">
        <v>7299</v>
      </c>
      <c r="J8159" t="s">
        <v>54</v>
      </c>
      <c r="K8159" s="6">
        <v>7332.56</v>
      </c>
      <c r="L8159" t="s">
        <v>26660</v>
      </c>
      <c r="M8159" t="s">
        <v>22</v>
      </c>
      <c r="N8159" s="1">
        <v>44536</v>
      </c>
      <c r="O8159" t="s">
        <v>87</v>
      </c>
      <c r="P8159" t="s">
        <v>45</v>
      </c>
    </row>
    <row r="8160" spans="1:16" x14ac:dyDescent="0.35">
      <c r="A8160" t="s">
        <v>22056</v>
      </c>
      <c r="B8160" s="6">
        <v>53</v>
      </c>
      <c r="C81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60" t="s">
        <v>16</v>
      </c>
      <c r="E8160" t="s">
        <v>65</v>
      </c>
      <c r="F8160" t="s">
        <v>28</v>
      </c>
      <c r="G8160" s="1">
        <v>43530</v>
      </c>
      <c r="H8160" t="s">
        <v>19994</v>
      </c>
      <c r="I8160" t="s">
        <v>22057</v>
      </c>
      <c r="J8160" t="s">
        <v>54</v>
      </c>
      <c r="K8160" s="6">
        <v>11053.03</v>
      </c>
      <c r="L8160" t="s">
        <v>26757</v>
      </c>
      <c r="M8160" t="s">
        <v>43</v>
      </c>
      <c r="N8160" s="1">
        <v>43549</v>
      </c>
      <c r="O8160" t="s">
        <v>33</v>
      </c>
      <c r="P8160" t="s">
        <v>34</v>
      </c>
    </row>
    <row r="8161" spans="1:16" x14ac:dyDescent="0.35">
      <c r="A8161" t="s">
        <v>22058</v>
      </c>
      <c r="B8161" s="6">
        <v>68</v>
      </c>
      <c r="C81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61" t="s">
        <v>26</v>
      </c>
      <c r="E8161" t="s">
        <v>51</v>
      </c>
      <c r="F8161" t="s">
        <v>37</v>
      </c>
      <c r="G8161" s="1">
        <v>44484</v>
      </c>
      <c r="H8161" t="s">
        <v>22059</v>
      </c>
      <c r="I8161" t="s">
        <v>22060</v>
      </c>
      <c r="J8161" t="s">
        <v>54</v>
      </c>
      <c r="K8161" s="6">
        <v>9038.58</v>
      </c>
      <c r="L8161" t="s">
        <v>26642</v>
      </c>
      <c r="M8161" t="s">
        <v>32</v>
      </c>
      <c r="N8161" s="1">
        <v>44492</v>
      </c>
      <c r="O8161" t="s">
        <v>50</v>
      </c>
      <c r="P8161" t="s">
        <v>34</v>
      </c>
    </row>
    <row r="8162" spans="1:16" x14ac:dyDescent="0.35">
      <c r="A8162" t="s">
        <v>22061</v>
      </c>
      <c r="B8162" s="6">
        <v>64</v>
      </c>
      <c r="C81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62" t="s">
        <v>26</v>
      </c>
      <c r="E8162" t="s">
        <v>51</v>
      </c>
      <c r="F8162" t="s">
        <v>28</v>
      </c>
      <c r="G8162" s="1">
        <v>44196</v>
      </c>
      <c r="H8162" t="s">
        <v>22062</v>
      </c>
      <c r="I8162" t="s">
        <v>22063</v>
      </c>
      <c r="J8162" t="s">
        <v>21</v>
      </c>
      <c r="K8162" s="6">
        <v>44262.43</v>
      </c>
      <c r="L8162" t="s">
        <v>26816</v>
      </c>
      <c r="M8162" t="s">
        <v>43</v>
      </c>
      <c r="N8162" s="1">
        <v>44201</v>
      </c>
      <c r="O8162" t="s">
        <v>50</v>
      </c>
      <c r="P8162" t="s">
        <v>24</v>
      </c>
    </row>
    <row r="8163" spans="1:16" x14ac:dyDescent="0.35">
      <c r="A8163" t="s">
        <v>22064</v>
      </c>
      <c r="B8163" s="6">
        <v>79</v>
      </c>
      <c r="C81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63" t="s">
        <v>16</v>
      </c>
      <c r="E8163" t="s">
        <v>233</v>
      </c>
      <c r="F8163" t="s">
        <v>37</v>
      </c>
      <c r="G8163" s="1">
        <v>44174</v>
      </c>
      <c r="H8163" t="s">
        <v>22065</v>
      </c>
      <c r="I8163" t="s">
        <v>22066</v>
      </c>
      <c r="J8163" t="s">
        <v>54</v>
      </c>
      <c r="K8163" s="6">
        <v>8079.13</v>
      </c>
      <c r="L8163" t="s">
        <v>26760</v>
      </c>
      <c r="M8163" t="s">
        <v>43</v>
      </c>
      <c r="N8163" s="1">
        <v>44201</v>
      </c>
      <c r="O8163" t="s">
        <v>50</v>
      </c>
      <c r="P8163" t="s">
        <v>24</v>
      </c>
    </row>
    <row r="8164" spans="1:16" x14ac:dyDescent="0.35">
      <c r="A8164" t="s">
        <v>22067</v>
      </c>
      <c r="B8164" s="6">
        <v>34</v>
      </c>
      <c r="C81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164" t="s">
        <v>26</v>
      </c>
      <c r="E8164" t="s">
        <v>117</v>
      </c>
      <c r="F8164" t="s">
        <v>72</v>
      </c>
      <c r="G8164" s="1">
        <v>44405</v>
      </c>
      <c r="H8164" t="s">
        <v>22068</v>
      </c>
      <c r="I8164" t="s">
        <v>22069</v>
      </c>
      <c r="J8164" t="s">
        <v>59</v>
      </c>
      <c r="K8164" s="6">
        <v>53482.32</v>
      </c>
      <c r="L8164" t="s">
        <v>26693</v>
      </c>
      <c r="M8164" t="s">
        <v>22</v>
      </c>
      <c r="N8164" s="1">
        <v>44411</v>
      </c>
      <c r="O8164" t="s">
        <v>23</v>
      </c>
      <c r="P8164" t="s">
        <v>45</v>
      </c>
    </row>
    <row r="8165" spans="1:16" x14ac:dyDescent="0.35">
      <c r="A8165" t="s">
        <v>21633</v>
      </c>
      <c r="B8165" s="6">
        <v>38</v>
      </c>
      <c r="C81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165" t="s">
        <v>26</v>
      </c>
      <c r="E8165" t="s">
        <v>117</v>
      </c>
      <c r="F8165" t="s">
        <v>47</v>
      </c>
      <c r="G8165" s="1">
        <v>44163</v>
      </c>
      <c r="H8165" t="s">
        <v>22070</v>
      </c>
      <c r="I8165" t="s">
        <v>22071</v>
      </c>
      <c r="J8165" t="s">
        <v>31</v>
      </c>
      <c r="K8165" s="6">
        <v>28821.55</v>
      </c>
      <c r="L8165" t="s">
        <v>26750</v>
      </c>
      <c r="M8165" t="s">
        <v>43</v>
      </c>
      <c r="N8165" s="1">
        <v>44191</v>
      </c>
      <c r="O8165" t="s">
        <v>23</v>
      </c>
      <c r="P8165" t="s">
        <v>34</v>
      </c>
    </row>
    <row r="8166" spans="1:16" x14ac:dyDescent="0.35">
      <c r="A8166" t="s">
        <v>22072</v>
      </c>
      <c r="B8166" s="6">
        <v>47</v>
      </c>
      <c r="C81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66" t="s">
        <v>26</v>
      </c>
      <c r="E8166" t="s">
        <v>233</v>
      </c>
      <c r="F8166" t="s">
        <v>18</v>
      </c>
      <c r="G8166" s="1">
        <v>44942</v>
      </c>
      <c r="H8166" t="s">
        <v>22073</v>
      </c>
      <c r="I8166" t="s">
        <v>22074</v>
      </c>
      <c r="J8166" t="s">
        <v>63</v>
      </c>
      <c r="K8166" s="6">
        <v>46617.8</v>
      </c>
      <c r="L8166" t="s">
        <v>26713</v>
      </c>
      <c r="M8166" t="s">
        <v>32</v>
      </c>
      <c r="N8166" s="1">
        <v>44964</v>
      </c>
      <c r="O8166" t="s">
        <v>44</v>
      </c>
      <c r="P8166" t="s">
        <v>45</v>
      </c>
    </row>
    <row r="8167" spans="1:16" x14ac:dyDescent="0.35">
      <c r="A8167" t="s">
        <v>22075</v>
      </c>
      <c r="B8167" s="6">
        <v>44</v>
      </c>
      <c r="C81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67" t="s">
        <v>16</v>
      </c>
      <c r="E8167" t="s">
        <v>36</v>
      </c>
      <c r="F8167" t="s">
        <v>28</v>
      </c>
      <c r="G8167" s="1">
        <v>44451</v>
      </c>
      <c r="H8167" t="s">
        <v>22076</v>
      </c>
      <c r="I8167" t="s">
        <v>3531</v>
      </c>
      <c r="J8167" t="s">
        <v>54</v>
      </c>
      <c r="K8167" s="6">
        <v>12884.79</v>
      </c>
      <c r="L8167" t="s">
        <v>26982</v>
      </c>
      <c r="M8167" t="s">
        <v>32</v>
      </c>
      <c r="N8167" s="1">
        <v>44454</v>
      </c>
      <c r="O8167" t="s">
        <v>33</v>
      </c>
      <c r="P8167" t="s">
        <v>45</v>
      </c>
    </row>
    <row r="8168" spans="1:16" x14ac:dyDescent="0.35">
      <c r="A8168" t="s">
        <v>22077</v>
      </c>
      <c r="B8168" s="6">
        <v>30</v>
      </c>
      <c r="C81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168" t="s">
        <v>26</v>
      </c>
      <c r="E8168" t="s">
        <v>92</v>
      </c>
      <c r="F8168" t="s">
        <v>37</v>
      </c>
      <c r="G8168" s="1">
        <v>44172</v>
      </c>
      <c r="H8168" t="s">
        <v>22078</v>
      </c>
      <c r="I8168" t="s">
        <v>22079</v>
      </c>
      <c r="J8168" t="s">
        <v>59</v>
      </c>
      <c r="K8168" s="6">
        <v>16188.92</v>
      </c>
      <c r="L8168" t="s">
        <v>26699</v>
      </c>
      <c r="M8168" t="s">
        <v>43</v>
      </c>
      <c r="N8168" s="1">
        <v>44176</v>
      </c>
      <c r="O8168" t="s">
        <v>50</v>
      </c>
      <c r="P8168" t="s">
        <v>45</v>
      </c>
    </row>
    <row r="8169" spans="1:16" x14ac:dyDescent="0.35">
      <c r="A8169" t="s">
        <v>6051</v>
      </c>
      <c r="B8169" s="6">
        <v>70</v>
      </c>
      <c r="C81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69" t="s">
        <v>16</v>
      </c>
      <c r="E8169" t="s">
        <v>92</v>
      </c>
      <c r="F8169" t="s">
        <v>47</v>
      </c>
      <c r="G8169" s="1">
        <v>44558</v>
      </c>
      <c r="H8169" t="s">
        <v>22080</v>
      </c>
      <c r="I8169" t="s">
        <v>12399</v>
      </c>
      <c r="J8169" t="s">
        <v>54</v>
      </c>
      <c r="K8169" s="6">
        <v>37228.160000000003</v>
      </c>
      <c r="L8169" t="s">
        <v>26689</v>
      </c>
      <c r="M8169" t="s">
        <v>32</v>
      </c>
      <c r="N8169" s="1">
        <v>44582</v>
      </c>
      <c r="O8169" t="s">
        <v>33</v>
      </c>
      <c r="P8169" t="s">
        <v>34</v>
      </c>
    </row>
    <row r="8170" spans="1:16" x14ac:dyDescent="0.35">
      <c r="A8170" t="s">
        <v>22081</v>
      </c>
      <c r="B8170" s="6">
        <v>77</v>
      </c>
      <c r="C81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70" t="s">
        <v>26</v>
      </c>
      <c r="E8170" t="s">
        <v>27</v>
      </c>
      <c r="F8170" t="s">
        <v>18</v>
      </c>
      <c r="G8170" s="1">
        <v>43861</v>
      </c>
      <c r="H8170" t="s">
        <v>22082</v>
      </c>
      <c r="I8170" t="s">
        <v>1644</v>
      </c>
      <c r="J8170" t="s">
        <v>54</v>
      </c>
      <c r="K8170" s="6">
        <v>47381.51</v>
      </c>
      <c r="L8170" t="s">
        <v>26930</v>
      </c>
      <c r="M8170" t="s">
        <v>43</v>
      </c>
      <c r="N8170" s="1">
        <v>43871</v>
      </c>
      <c r="O8170" t="s">
        <v>44</v>
      </c>
      <c r="P8170" t="s">
        <v>45</v>
      </c>
    </row>
    <row r="8171" spans="1:16" x14ac:dyDescent="0.35">
      <c r="A8171" t="s">
        <v>22083</v>
      </c>
      <c r="B8171" s="6">
        <v>25</v>
      </c>
      <c r="C81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171" t="s">
        <v>26</v>
      </c>
      <c r="E8171" t="s">
        <v>17</v>
      </c>
      <c r="F8171" t="s">
        <v>72</v>
      </c>
      <c r="G8171" s="1">
        <v>44570</v>
      </c>
      <c r="H8171" t="s">
        <v>22084</v>
      </c>
      <c r="I8171" t="s">
        <v>22085</v>
      </c>
      <c r="J8171" t="s">
        <v>63</v>
      </c>
      <c r="K8171" s="6">
        <v>76810.25</v>
      </c>
      <c r="L8171" t="s">
        <v>26734</v>
      </c>
      <c r="M8171" t="s">
        <v>32</v>
      </c>
      <c r="N8171" s="1">
        <v>44576</v>
      </c>
      <c r="O8171" t="s">
        <v>23</v>
      </c>
      <c r="P8171" t="s">
        <v>45</v>
      </c>
    </row>
    <row r="8172" spans="1:16" x14ac:dyDescent="0.35">
      <c r="A8172" t="s">
        <v>22086</v>
      </c>
      <c r="B8172" s="6">
        <v>34</v>
      </c>
      <c r="C81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172" t="s">
        <v>26</v>
      </c>
      <c r="E8172" t="s">
        <v>65</v>
      </c>
      <c r="F8172" t="s">
        <v>72</v>
      </c>
      <c r="G8172" s="1">
        <v>44006</v>
      </c>
      <c r="H8172" t="s">
        <v>6667</v>
      </c>
      <c r="I8172" t="s">
        <v>22087</v>
      </c>
      <c r="J8172" t="s">
        <v>59</v>
      </c>
      <c r="K8172" s="6">
        <v>19702.64</v>
      </c>
      <c r="L8172" t="s">
        <v>26708</v>
      </c>
      <c r="M8172" t="s">
        <v>22</v>
      </c>
      <c r="N8172" s="1">
        <v>44026</v>
      </c>
      <c r="O8172" t="s">
        <v>23</v>
      </c>
      <c r="P8172" t="s">
        <v>34</v>
      </c>
    </row>
    <row r="8173" spans="1:16" x14ac:dyDescent="0.35">
      <c r="A8173" t="s">
        <v>22088</v>
      </c>
      <c r="B8173" s="6">
        <v>34</v>
      </c>
      <c r="C81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173" t="s">
        <v>26</v>
      </c>
      <c r="E8173" t="s">
        <v>36</v>
      </c>
      <c r="F8173" t="s">
        <v>47</v>
      </c>
      <c r="G8173" s="1">
        <v>44066</v>
      </c>
      <c r="H8173" t="s">
        <v>22089</v>
      </c>
      <c r="I8173" t="s">
        <v>22090</v>
      </c>
      <c r="J8173" t="s">
        <v>63</v>
      </c>
      <c r="K8173" s="6">
        <v>13636.85</v>
      </c>
      <c r="L8173" t="s">
        <v>26735</v>
      </c>
      <c r="M8173" t="s">
        <v>22</v>
      </c>
      <c r="N8173" s="1">
        <v>44075</v>
      </c>
      <c r="O8173" t="s">
        <v>50</v>
      </c>
      <c r="P8173" t="s">
        <v>24</v>
      </c>
    </row>
    <row r="8174" spans="1:16" x14ac:dyDescent="0.35">
      <c r="A8174" t="s">
        <v>6944</v>
      </c>
      <c r="B8174" s="6">
        <v>26</v>
      </c>
      <c r="C81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174" t="s">
        <v>26</v>
      </c>
      <c r="E8174" t="s">
        <v>65</v>
      </c>
      <c r="F8174" t="s">
        <v>37</v>
      </c>
      <c r="G8174" s="1">
        <v>44326</v>
      </c>
      <c r="H8174" t="s">
        <v>22091</v>
      </c>
      <c r="I8174" t="s">
        <v>22092</v>
      </c>
      <c r="J8174" t="s">
        <v>63</v>
      </c>
      <c r="K8174" s="6">
        <v>2208.64</v>
      </c>
      <c r="L8174" t="s">
        <v>26660</v>
      </c>
      <c r="M8174" t="s">
        <v>32</v>
      </c>
      <c r="N8174" s="1">
        <v>44347</v>
      </c>
      <c r="O8174" t="s">
        <v>87</v>
      </c>
      <c r="P8174" t="s">
        <v>24</v>
      </c>
    </row>
    <row r="8175" spans="1:16" x14ac:dyDescent="0.35">
      <c r="A8175" t="s">
        <v>22093</v>
      </c>
      <c r="B8175" s="6">
        <v>79</v>
      </c>
      <c r="C81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75" t="s">
        <v>26</v>
      </c>
      <c r="E8175" t="s">
        <v>233</v>
      </c>
      <c r="F8175" t="s">
        <v>56</v>
      </c>
      <c r="G8175" s="1">
        <v>44188</v>
      </c>
      <c r="H8175" t="s">
        <v>22094</v>
      </c>
      <c r="I8175" t="s">
        <v>22095</v>
      </c>
      <c r="J8175" t="s">
        <v>31</v>
      </c>
      <c r="K8175" s="6">
        <v>19563.2</v>
      </c>
      <c r="L8175" t="s">
        <v>26750</v>
      </c>
      <c r="M8175" t="s">
        <v>43</v>
      </c>
      <c r="N8175" s="1">
        <v>44203</v>
      </c>
      <c r="O8175" t="s">
        <v>50</v>
      </c>
      <c r="P8175" t="s">
        <v>34</v>
      </c>
    </row>
    <row r="8176" spans="1:16" x14ac:dyDescent="0.35">
      <c r="A8176" t="s">
        <v>22096</v>
      </c>
      <c r="B8176" s="6">
        <v>72</v>
      </c>
      <c r="C81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76" t="s">
        <v>26</v>
      </c>
      <c r="E8176" t="s">
        <v>27</v>
      </c>
      <c r="F8176" t="s">
        <v>56</v>
      </c>
      <c r="G8176" s="1">
        <v>45199</v>
      </c>
      <c r="H8176" t="s">
        <v>22097</v>
      </c>
      <c r="I8176" t="s">
        <v>22098</v>
      </c>
      <c r="J8176" t="s">
        <v>21</v>
      </c>
      <c r="K8176" s="6">
        <v>7805.05</v>
      </c>
      <c r="L8176" t="s">
        <v>26702</v>
      </c>
      <c r="M8176" t="s">
        <v>43</v>
      </c>
      <c r="N8176" s="1">
        <v>45202</v>
      </c>
      <c r="O8176" t="s">
        <v>44</v>
      </c>
      <c r="P8176" t="s">
        <v>34</v>
      </c>
    </row>
    <row r="8177" spans="1:16" x14ac:dyDescent="0.35">
      <c r="A8177" t="s">
        <v>22099</v>
      </c>
      <c r="B8177" s="6">
        <v>50</v>
      </c>
      <c r="C81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77" t="s">
        <v>26</v>
      </c>
      <c r="E8177" t="s">
        <v>36</v>
      </c>
      <c r="F8177" t="s">
        <v>18</v>
      </c>
      <c r="G8177" s="1">
        <v>44311</v>
      </c>
      <c r="H8177" t="s">
        <v>22100</v>
      </c>
      <c r="I8177" t="s">
        <v>15725</v>
      </c>
      <c r="J8177" t="s">
        <v>54</v>
      </c>
      <c r="K8177" s="6">
        <v>19963.64</v>
      </c>
      <c r="L8177" t="s">
        <v>26670</v>
      </c>
      <c r="M8177" t="s">
        <v>43</v>
      </c>
      <c r="N8177" s="1">
        <v>44336</v>
      </c>
      <c r="O8177" t="s">
        <v>50</v>
      </c>
      <c r="P8177" t="s">
        <v>45</v>
      </c>
    </row>
    <row r="8178" spans="1:16" x14ac:dyDescent="0.35">
      <c r="A8178" t="s">
        <v>22101</v>
      </c>
      <c r="B8178" s="6">
        <v>22</v>
      </c>
      <c r="C81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178" t="s">
        <v>16</v>
      </c>
      <c r="E8178" t="s">
        <v>117</v>
      </c>
      <c r="F8178" t="s">
        <v>18</v>
      </c>
      <c r="G8178" s="1">
        <v>44557</v>
      </c>
      <c r="H8178" t="s">
        <v>22102</v>
      </c>
      <c r="I8178" t="s">
        <v>22103</v>
      </c>
      <c r="J8178" t="s">
        <v>63</v>
      </c>
      <c r="K8178" s="6">
        <v>22690.61</v>
      </c>
      <c r="L8178" t="s">
        <v>26632</v>
      </c>
      <c r="M8178" t="s">
        <v>43</v>
      </c>
      <c r="N8178" s="1">
        <v>44581</v>
      </c>
      <c r="O8178" t="s">
        <v>23</v>
      </c>
      <c r="P8178" t="s">
        <v>34</v>
      </c>
    </row>
    <row r="8179" spans="1:16" x14ac:dyDescent="0.35">
      <c r="A8179" t="s">
        <v>22104</v>
      </c>
      <c r="B8179" s="6">
        <v>26</v>
      </c>
      <c r="C81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179" t="s">
        <v>16</v>
      </c>
      <c r="E8179" t="s">
        <v>92</v>
      </c>
      <c r="F8179" t="s">
        <v>28</v>
      </c>
      <c r="G8179" s="1">
        <v>44722</v>
      </c>
      <c r="H8179" t="s">
        <v>22105</v>
      </c>
      <c r="I8179" t="s">
        <v>22106</v>
      </c>
      <c r="J8179" t="s">
        <v>63</v>
      </c>
      <c r="K8179" s="6">
        <v>12999.33</v>
      </c>
      <c r="L8179" t="s">
        <v>26786</v>
      </c>
      <c r="M8179" t="s">
        <v>43</v>
      </c>
      <c r="N8179" s="1">
        <v>44723</v>
      </c>
      <c r="O8179" t="s">
        <v>23</v>
      </c>
      <c r="P8179" t="s">
        <v>45</v>
      </c>
    </row>
    <row r="8180" spans="1:16" x14ac:dyDescent="0.35">
      <c r="A8180" t="s">
        <v>11703</v>
      </c>
      <c r="B8180" s="6">
        <v>81</v>
      </c>
      <c r="C81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80" t="s">
        <v>16</v>
      </c>
      <c r="E8180" t="s">
        <v>17</v>
      </c>
      <c r="F8180" t="s">
        <v>18</v>
      </c>
      <c r="G8180" s="1">
        <v>43914</v>
      </c>
      <c r="H8180" t="s">
        <v>22107</v>
      </c>
      <c r="I8180" t="s">
        <v>22108</v>
      </c>
      <c r="J8180" t="s">
        <v>21</v>
      </c>
      <c r="K8180" s="6">
        <v>16669.46</v>
      </c>
      <c r="L8180" t="s">
        <v>26699</v>
      </c>
      <c r="M8180" t="s">
        <v>43</v>
      </c>
      <c r="N8180" s="1">
        <v>43920</v>
      </c>
      <c r="O8180" t="s">
        <v>23</v>
      </c>
      <c r="P8180" t="s">
        <v>45</v>
      </c>
    </row>
    <row r="8181" spans="1:16" x14ac:dyDescent="0.35">
      <c r="A8181" t="s">
        <v>22109</v>
      </c>
      <c r="B8181" s="6">
        <v>85</v>
      </c>
      <c r="C81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81" t="s">
        <v>26</v>
      </c>
      <c r="E8181" t="s">
        <v>27</v>
      </c>
      <c r="F8181" t="s">
        <v>72</v>
      </c>
      <c r="G8181" s="1">
        <v>44012</v>
      </c>
      <c r="H8181" t="s">
        <v>22110</v>
      </c>
      <c r="I8181" t="s">
        <v>22111</v>
      </c>
      <c r="J8181" t="s">
        <v>59</v>
      </c>
      <c r="K8181" s="6">
        <v>33380.36</v>
      </c>
      <c r="L8181" t="s">
        <v>26836</v>
      </c>
      <c r="M8181" t="s">
        <v>22</v>
      </c>
      <c r="N8181" s="1">
        <v>44032</v>
      </c>
      <c r="O8181" t="s">
        <v>44</v>
      </c>
      <c r="P8181" t="s">
        <v>45</v>
      </c>
    </row>
    <row r="8182" spans="1:16" x14ac:dyDescent="0.35">
      <c r="A8182" t="s">
        <v>22112</v>
      </c>
      <c r="B8182" s="6">
        <v>77</v>
      </c>
      <c r="C81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82" t="s">
        <v>26</v>
      </c>
      <c r="E8182" t="s">
        <v>92</v>
      </c>
      <c r="F8182" t="s">
        <v>37</v>
      </c>
      <c r="G8182" s="1">
        <v>44540</v>
      </c>
      <c r="H8182" t="s">
        <v>22113</v>
      </c>
      <c r="I8182" t="s">
        <v>22114</v>
      </c>
      <c r="J8182" t="s">
        <v>31</v>
      </c>
      <c r="K8182" s="6">
        <v>13801.28</v>
      </c>
      <c r="L8182" t="s">
        <v>26943</v>
      </c>
      <c r="M8182" t="s">
        <v>43</v>
      </c>
      <c r="N8182" s="1">
        <v>44558</v>
      </c>
      <c r="O8182" t="s">
        <v>44</v>
      </c>
      <c r="P8182" t="s">
        <v>34</v>
      </c>
    </row>
    <row r="8183" spans="1:16" x14ac:dyDescent="0.35">
      <c r="A8183" t="s">
        <v>9724</v>
      </c>
      <c r="B8183" s="6">
        <v>71</v>
      </c>
      <c r="C81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83" t="s">
        <v>26</v>
      </c>
      <c r="E8183" t="s">
        <v>51</v>
      </c>
      <c r="F8183" t="s">
        <v>18</v>
      </c>
      <c r="G8183" s="1">
        <v>44588</v>
      </c>
      <c r="H8183" t="s">
        <v>22115</v>
      </c>
      <c r="I8183" t="s">
        <v>22116</v>
      </c>
      <c r="J8183" t="s">
        <v>21</v>
      </c>
      <c r="K8183" s="6">
        <v>38103.69</v>
      </c>
      <c r="L8183" t="s">
        <v>26716</v>
      </c>
      <c r="M8183" t="s">
        <v>43</v>
      </c>
      <c r="N8183" s="1">
        <v>44594</v>
      </c>
      <c r="O8183" t="s">
        <v>33</v>
      </c>
      <c r="P8183" t="s">
        <v>24</v>
      </c>
    </row>
    <row r="8184" spans="1:16" x14ac:dyDescent="0.35">
      <c r="A8184" t="s">
        <v>22117</v>
      </c>
      <c r="B8184" s="6">
        <v>26</v>
      </c>
      <c r="C81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184" t="s">
        <v>26</v>
      </c>
      <c r="E8184" t="s">
        <v>27</v>
      </c>
      <c r="F8184" t="s">
        <v>28</v>
      </c>
      <c r="G8184" s="1">
        <v>45172</v>
      </c>
      <c r="H8184" t="s">
        <v>22118</v>
      </c>
      <c r="I8184" t="s">
        <v>22119</v>
      </c>
      <c r="J8184" t="s">
        <v>63</v>
      </c>
      <c r="K8184" s="6">
        <v>26450.39</v>
      </c>
      <c r="L8184" t="s">
        <v>26807</v>
      </c>
      <c r="M8184" t="s">
        <v>43</v>
      </c>
      <c r="N8184" s="1">
        <v>45175</v>
      </c>
      <c r="O8184" t="s">
        <v>23</v>
      </c>
      <c r="P8184" t="s">
        <v>34</v>
      </c>
    </row>
    <row r="8185" spans="1:16" x14ac:dyDescent="0.35">
      <c r="A8185" t="s">
        <v>22120</v>
      </c>
      <c r="B8185" s="6">
        <v>42</v>
      </c>
      <c r="C81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85" t="s">
        <v>26</v>
      </c>
      <c r="E8185" t="s">
        <v>17</v>
      </c>
      <c r="F8185" t="s">
        <v>37</v>
      </c>
      <c r="G8185" s="1">
        <v>44359</v>
      </c>
      <c r="H8185" t="s">
        <v>22121</v>
      </c>
      <c r="I8185" t="s">
        <v>22122</v>
      </c>
      <c r="J8185" t="s">
        <v>59</v>
      </c>
      <c r="K8185" s="6">
        <v>1173.9000000000001</v>
      </c>
      <c r="L8185" t="s">
        <v>26947</v>
      </c>
      <c r="M8185" t="s">
        <v>32</v>
      </c>
      <c r="N8185" s="1">
        <v>44364</v>
      </c>
      <c r="O8185" t="s">
        <v>44</v>
      </c>
      <c r="P8185" t="s">
        <v>24</v>
      </c>
    </row>
    <row r="8186" spans="1:16" x14ac:dyDescent="0.35">
      <c r="A8186" t="s">
        <v>22123</v>
      </c>
      <c r="B8186" s="6">
        <v>74</v>
      </c>
      <c r="C81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86" t="s">
        <v>16</v>
      </c>
      <c r="E8186" t="s">
        <v>65</v>
      </c>
      <c r="F8186" t="s">
        <v>72</v>
      </c>
      <c r="G8186" s="1">
        <v>44752</v>
      </c>
      <c r="H8186" t="s">
        <v>22124</v>
      </c>
      <c r="I8186" t="s">
        <v>14171</v>
      </c>
      <c r="J8186" t="s">
        <v>63</v>
      </c>
      <c r="K8186" s="6">
        <v>42483.68</v>
      </c>
      <c r="L8186" t="s">
        <v>26850</v>
      </c>
      <c r="M8186" t="s">
        <v>32</v>
      </c>
      <c r="N8186" s="1">
        <v>44765</v>
      </c>
      <c r="O8186" t="s">
        <v>23</v>
      </c>
      <c r="P8186" t="s">
        <v>34</v>
      </c>
    </row>
    <row r="8187" spans="1:16" x14ac:dyDescent="0.35">
      <c r="A8187" t="s">
        <v>22125</v>
      </c>
      <c r="B8187" s="6">
        <v>49</v>
      </c>
      <c r="C81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87" t="s">
        <v>16</v>
      </c>
      <c r="E8187" t="s">
        <v>117</v>
      </c>
      <c r="F8187" t="s">
        <v>72</v>
      </c>
      <c r="G8187" s="1">
        <v>43659</v>
      </c>
      <c r="H8187" t="s">
        <v>22126</v>
      </c>
      <c r="I8187" t="s">
        <v>22127</v>
      </c>
      <c r="J8187" t="s">
        <v>59</v>
      </c>
      <c r="K8187" s="6">
        <v>45805.4</v>
      </c>
      <c r="L8187" t="s">
        <v>26635</v>
      </c>
      <c r="M8187" t="s">
        <v>22</v>
      </c>
      <c r="N8187" s="1">
        <v>43682</v>
      </c>
      <c r="O8187" t="s">
        <v>44</v>
      </c>
      <c r="P8187" t="s">
        <v>34</v>
      </c>
    </row>
    <row r="8188" spans="1:16" x14ac:dyDescent="0.35">
      <c r="A8188" t="s">
        <v>6716</v>
      </c>
      <c r="B8188" s="6">
        <v>84</v>
      </c>
      <c r="C81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88" t="s">
        <v>16</v>
      </c>
      <c r="E8188" t="s">
        <v>36</v>
      </c>
      <c r="F8188" t="s">
        <v>56</v>
      </c>
      <c r="G8188" s="1">
        <v>43734</v>
      </c>
      <c r="H8188" t="s">
        <v>22128</v>
      </c>
      <c r="I8188" t="s">
        <v>19061</v>
      </c>
      <c r="J8188" t="s">
        <v>59</v>
      </c>
      <c r="K8188" s="6">
        <v>19723.79</v>
      </c>
      <c r="L8188" t="s">
        <v>26829</v>
      </c>
      <c r="M8188" t="s">
        <v>43</v>
      </c>
      <c r="N8188" s="1">
        <v>43759</v>
      </c>
      <c r="O8188" t="s">
        <v>23</v>
      </c>
      <c r="P8188" t="s">
        <v>45</v>
      </c>
    </row>
    <row r="8189" spans="1:16" x14ac:dyDescent="0.35">
      <c r="A8189" t="s">
        <v>22129</v>
      </c>
      <c r="B8189" s="6">
        <v>76</v>
      </c>
      <c r="C81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89" t="s">
        <v>16</v>
      </c>
      <c r="E8189" t="s">
        <v>92</v>
      </c>
      <c r="F8189" t="s">
        <v>72</v>
      </c>
      <c r="G8189" s="1">
        <v>43763</v>
      </c>
      <c r="H8189" t="s">
        <v>9437</v>
      </c>
      <c r="I8189" t="s">
        <v>22130</v>
      </c>
      <c r="J8189" t="s">
        <v>63</v>
      </c>
      <c r="K8189" s="6">
        <v>62140.97</v>
      </c>
      <c r="L8189" t="s">
        <v>26782</v>
      </c>
      <c r="M8189" t="s">
        <v>32</v>
      </c>
      <c r="N8189" s="1">
        <v>43774</v>
      </c>
      <c r="O8189" t="s">
        <v>44</v>
      </c>
      <c r="P8189" t="s">
        <v>45</v>
      </c>
    </row>
    <row r="8190" spans="1:16" x14ac:dyDescent="0.35">
      <c r="A8190" t="s">
        <v>22131</v>
      </c>
      <c r="B8190" s="6">
        <v>82</v>
      </c>
      <c r="C81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90" t="s">
        <v>16</v>
      </c>
      <c r="E8190" t="s">
        <v>65</v>
      </c>
      <c r="F8190" t="s">
        <v>47</v>
      </c>
      <c r="G8190" s="1">
        <v>44284</v>
      </c>
      <c r="H8190" t="s">
        <v>22132</v>
      </c>
      <c r="I8190" t="s">
        <v>22133</v>
      </c>
      <c r="J8190" t="s">
        <v>54</v>
      </c>
      <c r="K8190" s="6">
        <v>1277.52</v>
      </c>
      <c r="L8190" t="s">
        <v>26613</v>
      </c>
      <c r="M8190" t="s">
        <v>43</v>
      </c>
      <c r="N8190" s="1">
        <v>44301</v>
      </c>
      <c r="O8190" t="s">
        <v>23</v>
      </c>
      <c r="P8190" t="s">
        <v>34</v>
      </c>
    </row>
    <row r="8191" spans="1:16" x14ac:dyDescent="0.35">
      <c r="A8191" t="s">
        <v>22134</v>
      </c>
      <c r="B8191" s="6">
        <v>66</v>
      </c>
      <c r="C81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91" t="s">
        <v>16</v>
      </c>
      <c r="E8191" t="s">
        <v>117</v>
      </c>
      <c r="F8191" t="s">
        <v>72</v>
      </c>
      <c r="G8191" s="1">
        <v>44962</v>
      </c>
      <c r="H8191" t="s">
        <v>22135</v>
      </c>
      <c r="I8191" t="s">
        <v>22136</v>
      </c>
      <c r="J8191" t="s">
        <v>31</v>
      </c>
      <c r="K8191" s="6">
        <v>1657.73</v>
      </c>
      <c r="L8191" t="s">
        <v>26780</v>
      </c>
      <c r="M8191" t="s">
        <v>22</v>
      </c>
      <c r="N8191" s="1">
        <v>44963</v>
      </c>
      <c r="O8191" t="s">
        <v>23</v>
      </c>
      <c r="P8191" t="s">
        <v>34</v>
      </c>
    </row>
    <row r="8192" spans="1:16" x14ac:dyDescent="0.35">
      <c r="A8192" t="s">
        <v>22137</v>
      </c>
      <c r="B8192" s="6">
        <v>76</v>
      </c>
      <c r="C81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92" t="s">
        <v>16</v>
      </c>
      <c r="E8192" t="s">
        <v>51</v>
      </c>
      <c r="F8192" t="s">
        <v>37</v>
      </c>
      <c r="G8192" s="1">
        <v>44025</v>
      </c>
      <c r="H8192" t="s">
        <v>22138</v>
      </c>
      <c r="I8192" t="s">
        <v>22139</v>
      </c>
      <c r="J8192" t="s">
        <v>31</v>
      </c>
      <c r="K8192" s="6">
        <v>8582.8799999999992</v>
      </c>
      <c r="L8192" t="s">
        <v>26750</v>
      </c>
      <c r="M8192" t="s">
        <v>43</v>
      </c>
      <c r="N8192" s="1">
        <v>44040</v>
      </c>
      <c r="O8192" t="s">
        <v>50</v>
      </c>
      <c r="P8192" t="s">
        <v>24</v>
      </c>
    </row>
    <row r="8193" spans="1:16" x14ac:dyDescent="0.35">
      <c r="A8193" t="s">
        <v>22140</v>
      </c>
      <c r="B8193" s="6">
        <v>75</v>
      </c>
      <c r="C81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93" t="s">
        <v>26</v>
      </c>
      <c r="E8193" t="s">
        <v>36</v>
      </c>
      <c r="F8193" t="s">
        <v>37</v>
      </c>
      <c r="G8193" s="1">
        <v>45054</v>
      </c>
      <c r="H8193" t="s">
        <v>22141</v>
      </c>
      <c r="I8193" t="s">
        <v>22142</v>
      </c>
      <c r="J8193" t="s">
        <v>21</v>
      </c>
      <c r="K8193" s="6">
        <v>18791.39</v>
      </c>
      <c r="L8193" t="s">
        <v>26780</v>
      </c>
      <c r="M8193" t="s">
        <v>43</v>
      </c>
      <c r="N8193" s="1">
        <v>45059</v>
      </c>
      <c r="O8193" t="s">
        <v>33</v>
      </c>
      <c r="P8193" t="s">
        <v>45</v>
      </c>
    </row>
    <row r="8194" spans="1:16" x14ac:dyDescent="0.35">
      <c r="A8194" t="s">
        <v>22143</v>
      </c>
      <c r="B8194" s="6">
        <v>59</v>
      </c>
      <c r="C81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94" t="s">
        <v>16</v>
      </c>
      <c r="E8194" t="s">
        <v>117</v>
      </c>
      <c r="F8194" t="s">
        <v>72</v>
      </c>
      <c r="G8194" s="1">
        <v>44714</v>
      </c>
      <c r="H8194" t="s">
        <v>22144</v>
      </c>
      <c r="I8194" t="s">
        <v>22145</v>
      </c>
      <c r="J8194" t="s">
        <v>21</v>
      </c>
      <c r="K8194" s="6">
        <v>11953.08</v>
      </c>
      <c r="L8194" t="s">
        <v>26968</v>
      </c>
      <c r="M8194" t="s">
        <v>22</v>
      </c>
      <c r="N8194" s="1">
        <v>44734</v>
      </c>
      <c r="O8194" t="s">
        <v>33</v>
      </c>
      <c r="P8194" t="s">
        <v>45</v>
      </c>
    </row>
    <row r="8195" spans="1:16" x14ac:dyDescent="0.35">
      <c r="A8195" t="s">
        <v>22146</v>
      </c>
      <c r="B8195" s="6">
        <v>74</v>
      </c>
      <c r="C81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195" t="s">
        <v>16</v>
      </c>
      <c r="E8195" t="s">
        <v>233</v>
      </c>
      <c r="F8195" t="s">
        <v>37</v>
      </c>
      <c r="G8195" s="1">
        <v>43970</v>
      </c>
      <c r="H8195" t="s">
        <v>1884</v>
      </c>
      <c r="I8195" t="s">
        <v>22147</v>
      </c>
      <c r="J8195" t="s">
        <v>63</v>
      </c>
      <c r="K8195" s="6">
        <v>4461.6400000000003</v>
      </c>
      <c r="L8195" t="s">
        <v>26959</v>
      </c>
      <c r="M8195" t="s">
        <v>22</v>
      </c>
      <c r="N8195" s="1">
        <v>43993</v>
      </c>
      <c r="O8195" t="s">
        <v>44</v>
      </c>
      <c r="P8195" t="s">
        <v>24</v>
      </c>
    </row>
    <row r="8196" spans="1:16" x14ac:dyDescent="0.35">
      <c r="A8196" t="s">
        <v>22148</v>
      </c>
      <c r="B8196" s="6">
        <v>33</v>
      </c>
      <c r="C81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196" t="s">
        <v>16</v>
      </c>
      <c r="E8196" t="s">
        <v>36</v>
      </c>
      <c r="F8196" t="s">
        <v>56</v>
      </c>
      <c r="G8196" s="1">
        <v>44638</v>
      </c>
      <c r="H8196" t="s">
        <v>22149</v>
      </c>
      <c r="I8196" t="s">
        <v>22150</v>
      </c>
      <c r="J8196" t="s">
        <v>31</v>
      </c>
      <c r="K8196" s="6">
        <v>16610.05</v>
      </c>
      <c r="L8196" t="s">
        <v>26693</v>
      </c>
      <c r="M8196" t="s">
        <v>43</v>
      </c>
      <c r="N8196" s="1">
        <v>44648</v>
      </c>
      <c r="O8196" t="s">
        <v>33</v>
      </c>
      <c r="P8196" t="s">
        <v>45</v>
      </c>
    </row>
    <row r="8197" spans="1:16" x14ac:dyDescent="0.35">
      <c r="A8197" t="s">
        <v>22151</v>
      </c>
      <c r="B8197" s="6">
        <v>18</v>
      </c>
      <c r="C81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197" t="s">
        <v>16</v>
      </c>
      <c r="E8197" t="s">
        <v>27</v>
      </c>
      <c r="F8197" t="s">
        <v>72</v>
      </c>
      <c r="G8197" s="1">
        <v>44458</v>
      </c>
      <c r="H8197" t="s">
        <v>22152</v>
      </c>
      <c r="I8197" t="s">
        <v>22153</v>
      </c>
      <c r="J8197" t="s">
        <v>31</v>
      </c>
      <c r="K8197" s="6">
        <v>24284.98</v>
      </c>
      <c r="L8197" t="s">
        <v>26659</v>
      </c>
      <c r="M8197" t="s">
        <v>22</v>
      </c>
      <c r="N8197" s="1">
        <v>44480</v>
      </c>
      <c r="O8197" t="s">
        <v>87</v>
      </c>
      <c r="P8197" t="s">
        <v>34</v>
      </c>
    </row>
    <row r="8198" spans="1:16" x14ac:dyDescent="0.35">
      <c r="A8198" t="s">
        <v>8978</v>
      </c>
      <c r="B8198" s="6">
        <v>44</v>
      </c>
      <c r="C81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198" t="s">
        <v>16</v>
      </c>
      <c r="E8198" t="s">
        <v>92</v>
      </c>
      <c r="F8198" t="s">
        <v>72</v>
      </c>
      <c r="G8198" s="1">
        <v>44777</v>
      </c>
      <c r="H8198" t="s">
        <v>22154</v>
      </c>
      <c r="I8198" t="s">
        <v>22155</v>
      </c>
      <c r="J8198" t="s">
        <v>31</v>
      </c>
      <c r="K8198" s="6">
        <v>71378.509999999995</v>
      </c>
      <c r="L8198" t="s">
        <v>26629</v>
      </c>
      <c r="M8198" t="s">
        <v>22</v>
      </c>
      <c r="N8198" s="1">
        <v>44784</v>
      </c>
      <c r="O8198" t="s">
        <v>33</v>
      </c>
      <c r="P8198" t="s">
        <v>45</v>
      </c>
    </row>
    <row r="8199" spans="1:16" x14ac:dyDescent="0.35">
      <c r="A8199" t="s">
        <v>22156</v>
      </c>
      <c r="B8199" s="6">
        <v>32</v>
      </c>
      <c r="C81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199" t="s">
        <v>26</v>
      </c>
      <c r="E8199" t="s">
        <v>36</v>
      </c>
      <c r="F8199" t="s">
        <v>72</v>
      </c>
      <c r="G8199" s="1">
        <v>43535</v>
      </c>
      <c r="H8199" t="s">
        <v>22157</v>
      </c>
      <c r="I8199" t="s">
        <v>1578</v>
      </c>
      <c r="J8199" t="s">
        <v>31</v>
      </c>
      <c r="K8199" s="6">
        <v>23650.14</v>
      </c>
      <c r="L8199" t="s">
        <v>26652</v>
      </c>
      <c r="M8199" t="s">
        <v>22</v>
      </c>
      <c r="N8199" s="1">
        <v>43547</v>
      </c>
      <c r="O8199" t="s">
        <v>50</v>
      </c>
      <c r="P8199" t="s">
        <v>34</v>
      </c>
    </row>
    <row r="8200" spans="1:16" x14ac:dyDescent="0.35">
      <c r="A8200" t="s">
        <v>2320</v>
      </c>
      <c r="B8200" s="6">
        <v>73</v>
      </c>
      <c r="C82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00" t="s">
        <v>16</v>
      </c>
      <c r="E8200" t="s">
        <v>92</v>
      </c>
      <c r="F8200" t="s">
        <v>56</v>
      </c>
      <c r="G8200" s="1">
        <v>44384</v>
      </c>
      <c r="H8200" t="s">
        <v>22158</v>
      </c>
      <c r="I8200" t="s">
        <v>7269</v>
      </c>
      <c r="J8200" t="s">
        <v>31</v>
      </c>
      <c r="K8200" s="6">
        <v>3693.59</v>
      </c>
      <c r="L8200" t="s">
        <v>26871</v>
      </c>
      <c r="M8200" t="s">
        <v>43</v>
      </c>
      <c r="N8200" s="1">
        <v>44409</v>
      </c>
      <c r="O8200" t="s">
        <v>33</v>
      </c>
      <c r="P8200" t="s">
        <v>24</v>
      </c>
    </row>
    <row r="8201" spans="1:16" x14ac:dyDescent="0.35">
      <c r="A8201" t="s">
        <v>18690</v>
      </c>
      <c r="B8201" s="6">
        <v>70</v>
      </c>
      <c r="C82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01" t="s">
        <v>16</v>
      </c>
      <c r="E8201" t="s">
        <v>36</v>
      </c>
      <c r="F8201" t="s">
        <v>37</v>
      </c>
      <c r="G8201" s="1">
        <v>44978</v>
      </c>
      <c r="H8201" t="s">
        <v>11653</v>
      </c>
      <c r="I8201" t="s">
        <v>22159</v>
      </c>
      <c r="J8201" t="s">
        <v>54</v>
      </c>
      <c r="K8201" s="6">
        <v>23773.58</v>
      </c>
      <c r="L8201" t="s">
        <v>26646</v>
      </c>
      <c r="M8201" t="s">
        <v>22</v>
      </c>
      <c r="N8201" s="1">
        <v>44979</v>
      </c>
      <c r="O8201" t="s">
        <v>33</v>
      </c>
      <c r="P8201" t="s">
        <v>45</v>
      </c>
    </row>
    <row r="8202" spans="1:16" x14ac:dyDescent="0.35">
      <c r="A8202" t="s">
        <v>22160</v>
      </c>
      <c r="B8202" s="6">
        <v>70</v>
      </c>
      <c r="C82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02" t="s">
        <v>16</v>
      </c>
      <c r="E8202" t="s">
        <v>27</v>
      </c>
      <c r="F8202" t="s">
        <v>18</v>
      </c>
      <c r="G8202" s="1">
        <v>44819</v>
      </c>
      <c r="H8202" t="s">
        <v>22161</v>
      </c>
      <c r="I8202" t="s">
        <v>22162</v>
      </c>
      <c r="J8202" t="s">
        <v>31</v>
      </c>
      <c r="K8202" s="6">
        <v>44458.71</v>
      </c>
      <c r="L8202" t="s">
        <v>26742</v>
      </c>
      <c r="M8202" t="s">
        <v>43</v>
      </c>
      <c r="N8202" s="1">
        <v>44833</v>
      </c>
      <c r="O8202" t="s">
        <v>33</v>
      </c>
      <c r="P8202" t="s">
        <v>24</v>
      </c>
    </row>
    <row r="8203" spans="1:16" x14ac:dyDescent="0.35">
      <c r="A8203" t="s">
        <v>22163</v>
      </c>
      <c r="B8203" s="6">
        <v>43</v>
      </c>
      <c r="C82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03" t="s">
        <v>26</v>
      </c>
      <c r="E8203" t="s">
        <v>27</v>
      </c>
      <c r="F8203" t="s">
        <v>18</v>
      </c>
      <c r="G8203" s="1">
        <v>43571</v>
      </c>
      <c r="H8203" t="s">
        <v>22164</v>
      </c>
      <c r="I8203" t="s">
        <v>4661</v>
      </c>
      <c r="J8203" t="s">
        <v>21</v>
      </c>
      <c r="K8203" s="6">
        <v>40846.69</v>
      </c>
      <c r="L8203" t="s">
        <v>26940</v>
      </c>
      <c r="M8203" t="s">
        <v>32</v>
      </c>
      <c r="N8203" s="1">
        <v>43578</v>
      </c>
      <c r="O8203" t="s">
        <v>50</v>
      </c>
      <c r="P8203" t="s">
        <v>24</v>
      </c>
    </row>
    <row r="8204" spans="1:16" x14ac:dyDescent="0.35">
      <c r="A8204" t="s">
        <v>22165</v>
      </c>
      <c r="B8204" s="6">
        <v>47</v>
      </c>
      <c r="C82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04" t="s">
        <v>26</v>
      </c>
      <c r="E8204" t="s">
        <v>27</v>
      </c>
      <c r="F8204" t="s">
        <v>56</v>
      </c>
      <c r="G8204" s="1">
        <v>43729</v>
      </c>
      <c r="H8204" t="s">
        <v>22166</v>
      </c>
      <c r="I8204" t="s">
        <v>22167</v>
      </c>
      <c r="J8204" t="s">
        <v>59</v>
      </c>
      <c r="K8204" s="6">
        <v>21385.439999999999</v>
      </c>
      <c r="L8204" t="s">
        <v>26645</v>
      </c>
      <c r="M8204" t="s">
        <v>43</v>
      </c>
      <c r="N8204" s="1">
        <v>43734</v>
      </c>
      <c r="O8204" t="s">
        <v>50</v>
      </c>
      <c r="P8204" t="s">
        <v>34</v>
      </c>
    </row>
    <row r="8205" spans="1:16" x14ac:dyDescent="0.35">
      <c r="A8205" t="s">
        <v>22168</v>
      </c>
      <c r="B8205" s="6">
        <v>52</v>
      </c>
      <c r="C82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05" t="s">
        <v>26</v>
      </c>
      <c r="E8205" t="s">
        <v>65</v>
      </c>
      <c r="F8205" t="s">
        <v>47</v>
      </c>
      <c r="G8205" s="1">
        <v>44086</v>
      </c>
      <c r="H8205" t="s">
        <v>22169</v>
      </c>
      <c r="I8205" t="s">
        <v>22170</v>
      </c>
      <c r="J8205" t="s">
        <v>54</v>
      </c>
      <c r="K8205" s="6">
        <v>26116.29</v>
      </c>
      <c r="L8205" t="s">
        <v>26619</v>
      </c>
      <c r="M8205" t="s">
        <v>22</v>
      </c>
      <c r="N8205" s="1">
        <v>44089</v>
      </c>
      <c r="O8205" t="s">
        <v>44</v>
      </c>
      <c r="P8205" t="s">
        <v>24</v>
      </c>
    </row>
    <row r="8206" spans="1:16" x14ac:dyDescent="0.35">
      <c r="A8206" t="s">
        <v>22171</v>
      </c>
      <c r="B8206" s="6">
        <v>74</v>
      </c>
      <c r="C82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06" t="s">
        <v>16</v>
      </c>
      <c r="E8206" t="s">
        <v>51</v>
      </c>
      <c r="F8206" t="s">
        <v>37</v>
      </c>
      <c r="G8206" s="1">
        <v>43449</v>
      </c>
      <c r="H8206" t="s">
        <v>22172</v>
      </c>
      <c r="I8206" t="s">
        <v>22173</v>
      </c>
      <c r="J8206" t="s">
        <v>21</v>
      </c>
      <c r="K8206" s="6">
        <v>23109.11</v>
      </c>
      <c r="L8206" t="s">
        <v>26897</v>
      </c>
      <c r="M8206" t="s">
        <v>22</v>
      </c>
      <c r="N8206" s="1">
        <v>43458</v>
      </c>
      <c r="O8206" t="s">
        <v>23</v>
      </c>
      <c r="P8206" t="s">
        <v>34</v>
      </c>
    </row>
    <row r="8207" spans="1:16" x14ac:dyDescent="0.35">
      <c r="A8207" t="s">
        <v>22174</v>
      </c>
      <c r="B8207" s="6">
        <v>33</v>
      </c>
      <c r="C82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207" t="s">
        <v>16</v>
      </c>
      <c r="E8207" t="s">
        <v>36</v>
      </c>
      <c r="F8207" t="s">
        <v>37</v>
      </c>
      <c r="G8207" s="1">
        <v>45131</v>
      </c>
      <c r="H8207" t="s">
        <v>22175</v>
      </c>
      <c r="I8207" t="s">
        <v>22176</v>
      </c>
      <c r="J8207" t="s">
        <v>31</v>
      </c>
      <c r="K8207" s="6">
        <v>8793.06</v>
      </c>
      <c r="L8207" t="s">
        <v>26598</v>
      </c>
      <c r="M8207" t="s">
        <v>22</v>
      </c>
      <c r="N8207" s="1">
        <v>45141</v>
      </c>
      <c r="O8207" t="s">
        <v>23</v>
      </c>
      <c r="P8207" t="s">
        <v>34</v>
      </c>
    </row>
    <row r="8208" spans="1:16" x14ac:dyDescent="0.35">
      <c r="A8208" t="s">
        <v>22177</v>
      </c>
      <c r="B8208" s="6">
        <v>42</v>
      </c>
      <c r="C82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08" t="s">
        <v>16</v>
      </c>
      <c r="E8208" t="s">
        <v>51</v>
      </c>
      <c r="F8208" t="s">
        <v>37</v>
      </c>
      <c r="G8208" s="1">
        <v>44313</v>
      </c>
      <c r="H8208" t="s">
        <v>3090</v>
      </c>
      <c r="I8208" t="s">
        <v>22178</v>
      </c>
      <c r="J8208" t="s">
        <v>59</v>
      </c>
      <c r="K8208" s="6">
        <v>20539.07</v>
      </c>
      <c r="L8208" t="s">
        <v>26699</v>
      </c>
      <c r="M8208" t="s">
        <v>22</v>
      </c>
      <c r="N8208" s="1">
        <v>44325</v>
      </c>
      <c r="O8208" t="s">
        <v>50</v>
      </c>
      <c r="P8208" t="s">
        <v>45</v>
      </c>
    </row>
    <row r="8209" spans="1:16" x14ac:dyDescent="0.35">
      <c r="A8209" t="s">
        <v>22179</v>
      </c>
      <c r="B8209" s="6">
        <v>57</v>
      </c>
      <c r="C82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09" t="s">
        <v>16</v>
      </c>
      <c r="E8209" t="s">
        <v>117</v>
      </c>
      <c r="F8209" t="s">
        <v>56</v>
      </c>
      <c r="G8209" s="1">
        <v>43596</v>
      </c>
      <c r="H8209" t="s">
        <v>22180</v>
      </c>
      <c r="I8209" t="s">
        <v>22181</v>
      </c>
      <c r="J8209" t="s">
        <v>21</v>
      </c>
      <c r="K8209" s="6">
        <v>23995.99</v>
      </c>
      <c r="L8209" t="s">
        <v>26621</v>
      </c>
      <c r="M8209" t="s">
        <v>43</v>
      </c>
      <c r="N8209" s="1">
        <v>43603</v>
      </c>
      <c r="O8209" t="s">
        <v>87</v>
      </c>
      <c r="P8209" t="s">
        <v>34</v>
      </c>
    </row>
    <row r="8210" spans="1:16" x14ac:dyDescent="0.35">
      <c r="A8210" t="s">
        <v>5837</v>
      </c>
      <c r="B8210" s="6">
        <v>68</v>
      </c>
      <c r="C82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10" t="s">
        <v>26</v>
      </c>
      <c r="E8210" t="s">
        <v>92</v>
      </c>
      <c r="F8210" t="s">
        <v>47</v>
      </c>
      <c r="G8210" s="1">
        <v>43688</v>
      </c>
      <c r="H8210" t="s">
        <v>22182</v>
      </c>
      <c r="I8210" t="s">
        <v>22183</v>
      </c>
      <c r="J8210" t="s">
        <v>31</v>
      </c>
      <c r="K8210" s="6">
        <v>31718.02</v>
      </c>
      <c r="L8210" t="s">
        <v>26834</v>
      </c>
      <c r="M8210" t="s">
        <v>43</v>
      </c>
      <c r="N8210" s="1">
        <v>43690</v>
      </c>
      <c r="O8210" t="s">
        <v>87</v>
      </c>
      <c r="P8210" t="s">
        <v>34</v>
      </c>
    </row>
    <row r="8211" spans="1:16" x14ac:dyDescent="0.35">
      <c r="A8211" t="s">
        <v>22184</v>
      </c>
      <c r="B8211" s="6">
        <v>50</v>
      </c>
      <c r="C82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11" t="s">
        <v>26</v>
      </c>
      <c r="E8211" t="s">
        <v>65</v>
      </c>
      <c r="F8211" t="s">
        <v>56</v>
      </c>
      <c r="G8211" s="1">
        <v>43646</v>
      </c>
      <c r="H8211" t="s">
        <v>22185</v>
      </c>
      <c r="I8211" t="s">
        <v>22186</v>
      </c>
      <c r="J8211" t="s">
        <v>63</v>
      </c>
      <c r="K8211" s="6">
        <v>28193.88</v>
      </c>
      <c r="L8211" t="s">
        <v>26834</v>
      </c>
      <c r="M8211" t="s">
        <v>32</v>
      </c>
      <c r="N8211" s="1">
        <v>43647</v>
      </c>
      <c r="O8211" t="s">
        <v>23</v>
      </c>
      <c r="P8211" t="s">
        <v>34</v>
      </c>
    </row>
    <row r="8212" spans="1:16" x14ac:dyDescent="0.35">
      <c r="A8212" t="s">
        <v>22187</v>
      </c>
      <c r="B8212" s="6">
        <v>50</v>
      </c>
      <c r="C82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12" t="s">
        <v>16</v>
      </c>
      <c r="E8212" t="s">
        <v>233</v>
      </c>
      <c r="F8212" t="s">
        <v>47</v>
      </c>
      <c r="G8212" s="1">
        <v>44224</v>
      </c>
      <c r="H8212" t="s">
        <v>22188</v>
      </c>
      <c r="I8212" t="s">
        <v>22189</v>
      </c>
      <c r="J8212" t="s">
        <v>21</v>
      </c>
      <c r="K8212" s="6">
        <v>6001.65</v>
      </c>
      <c r="L8212" t="s">
        <v>26976</v>
      </c>
      <c r="M8212" t="s">
        <v>32</v>
      </c>
      <c r="N8212" s="1">
        <v>44251</v>
      </c>
      <c r="O8212" t="s">
        <v>44</v>
      </c>
      <c r="P8212" t="s">
        <v>24</v>
      </c>
    </row>
    <row r="8213" spans="1:16" x14ac:dyDescent="0.35">
      <c r="A8213" t="s">
        <v>22190</v>
      </c>
      <c r="B8213" s="6">
        <v>82</v>
      </c>
      <c r="C82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13" t="s">
        <v>16</v>
      </c>
      <c r="E8213" t="s">
        <v>92</v>
      </c>
      <c r="F8213" t="s">
        <v>37</v>
      </c>
      <c r="G8213" s="1">
        <v>44229</v>
      </c>
      <c r="H8213" t="s">
        <v>22191</v>
      </c>
      <c r="I8213" t="s">
        <v>10994</v>
      </c>
      <c r="J8213" t="s">
        <v>59</v>
      </c>
      <c r="K8213" s="6">
        <v>16871.990000000002</v>
      </c>
      <c r="L8213" t="s">
        <v>26626</v>
      </c>
      <c r="M8213" t="s">
        <v>22</v>
      </c>
      <c r="N8213" s="1">
        <v>44252</v>
      </c>
      <c r="O8213" t="s">
        <v>50</v>
      </c>
      <c r="P8213" t="s">
        <v>24</v>
      </c>
    </row>
    <row r="8214" spans="1:16" x14ac:dyDescent="0.35">
      <c r="A8214" t="s">
        <v>5460</v>
      </c>
      <c r="B8214" s="6">
        <v>75</v>
      </c>
      <c r="C82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14" t="s">
        <v>16</v>
      </c>
      <c r="E8214" t="s">
        <v>92</v>
      </c>
      <c r="F8214" t="s">
        <v>37</v>
      </c>
      <c r="G8214" s="1">
        <v>43409</v>
      </c>
      <c r="H8214" t="s">
        <v>22192</v>
      </c>
      <c r="I8214" t="s">
        <v>22193</v>
      </c>
      <c r="J8214" t="s">
        <v>63</v>
      </c>
      <c r="K8214" s="6">
        <v>3865.8</v>
      </c>
      <c r="L8214" t="s">
        <v>26738</v>
      </c>
      <c r="M8214" t="s">
        <v>22</v>
      </c>
      <c r="N8214" s="1">
        <v>43410</v>
      </c>
      <c r="O8214" t="s">
        <v>50</v>
      </c>
      <c r="P8214" t="s">
        <v>45</v>
      </c>
    </row>
    <row r="8215" spans="1:16" x14ac:dyDescent="0.35">
      <c r="A8215" t="s">
        <v>22194</v>
      </c>
      <c r="B8215" s="6">
        <v>84</v>
      </c>
      <c r="C82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15" t="s">
        <v>26</v>
      </c>
      <c r="E8215" t="s">
        <v>65</v>
      </c>
      <c r="F8215" t="s">
        <v>47</v>
      </c>
      <c r="G8215" s="1">
        <v>44754</v>
      </c>
      <c r="H8215" t="s">
        <v>22195</v>
      </c>
      <c r="I8215" t="s">
        <v>22196</v>
      </c>
      <c r="J8215" t="s">
        <v>54</v>
      </c>
      <c r="K8215" s="6">
        <v>5589.81</v>
      </c>
      <c r="L8215" t="s">
        <v>26666</v>
      </c>
      <c r="M8215" t="s">
        <v>43</v>
      </c>
      <c r="N8215" s="1">
        <v>44757</v>
      </c>
      <c r="O8215" t="s">
        <v>44</v>
      </c>
      <c r="P8215" t="s">
        <v>34</v>
      </c>
    </row>
    <row r="8216" spans="1:16" x14ac:dyDescent="0.35">
      <c r="A8216" t="s">
        <v>22197</v>
      </c>
      <c r="B8216" s="6">
        <v>27</v>
      </c>
      <c r="C82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216" t="s">
        <v>16</v>
      </c>
      <c r="E8216" t="s">
        <v>36</v>
      </c>
      <c r="F8216" t="s">
        <v>28</v>
      </c>
      <c r="G8216" s="1">
        <v>44543</v>
      </c>
      <c r="H8216" t="s">
        <v>22198</v>
      </c>
      <c r="I8216" t="s">
        <v>22199</v>
      </c>
      <c r="J8216" t="s">
        <v>59</v>
      </c>
      <c r="K8216" s="6">
        <v>24781.68</v>
      </c>
      <c r="L8216" t="s">
        <v>26891</v>
      </c>
      <c r="M8216" t="s">
        <v>22</v>
      </c>
      <c r="N8216" s="1">
        <v>44543</v>
      </c>
      <c r="O8216" t="s">
        <v>87</v>
      </c>
      <c r="P8216" t="s">
        <v>34</v>
      </c>
    </row>
    <row r="8217" spans="1:16" x14ac:dyDescent="0.35">
      <c r="A8217" t="s">
        <v>22200</v>
      </c>
      <c r="B8217" s="6">
        <v>26</v>
      </c>
      <c r="C82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217" t="s">
        <v>26</v>
      </c>
      <c r="E8217" t="s">
        <v>92</v>
      </c>
      <c r="F8217" t="s">
        <v>56</v>
      </c>
      <c r="G8217" s="1">
        <v>43896</v>
      </c>
      <c r="H8217" t="s">
        <v>278</v>
      </c>
      <c r="I8217" t="s">
        <v>22201</v>
      </c>
      <c r="J8217" t="s">
        <v>59</v>
      </c>
      <c r="K8217" s="6">
        <v>12433.71</v>
      </c>
      <c r="L8217" t="s">
        <v>26673</v>
      </c>
      <c r="M8217" t="s">
        <v>43</v>
      </c>
      <c r="N8217" s="1">
        <v>43897</v>
      </c>
      <c r="O8217" t="s">
        <v>23</v>
      </c>
      <c r="P8217" t="s">
        <v>45</v>
      </c>
    </row>
    <row r="8218" spans="1:16" x14ac:dyDescent="0.35">
      <c r="A8218" t="s">
        <v>1560</v>
      </c>
      <c r="B8218" s="6">
        <v>18</v>
      </c>
      <c r="C82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218" t="s">
        <v>16</v>
      </c>
      <c r="E8218" t="s">
        <v>117</v>
      </c>
      <c r="F8218" t="s">
        <v>47</v>
      </c>
      <c r="G8218" s="1">
        <v>44023</v>
      </c>
      <c r="H8218" t="s">
        <v>22202</v>
      </c>
      <c r="I8218" t="s">
        <v>22203</v>
      </c>
      <c r="J8218" t="s">
        <v>54</v>
      </c>
      <c r="K8218" s="6">
        <v>31249.200000000001</v>
      </c>
      <c r="L8218" t="s">
        <v>26699</v>
      </c>
      <c r="M8218" t="s">
        <v>32</v>
      </c>
      <c r="N8218" s="1">
        <v>44039</v>
      </c>
      <c r="O8218" t="s">
        <v>87</v>
      </c>
      <c r="P8218" t="s">
        <v>34</v>
      </c>
    </row>
    <row r="8219" spans="1:16" x14ac:dyDescent="0.35">
      <c r="A8219" t="s">
        <v>22204</v>
      </c>
      <c r="B8219" s="6">
        <v>70</v>
      </c>
      <c r="C82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19" t="s">
        <v>16</v>
      </c>
      <c r="E8219" t="s">
        <v>117</v>
      </c>
      <c r="F8219" t="s">
        <v>56</v>
      </c>
      <c r="G8219" s="1">
        <v>44816</v>
      </c>
      <c r="H8219" t="s">
        <v>22205</v>
      </c>
      <c r="I8219" t="s">
        <v>22206</v>
      </c>
      <c r="J8219" t="s">
        <v>63</v>
      </c>
      <c r="K8219" s="6">
        <v>7728.83</v>
      </c>
      <c r="L8219" t="s">
        <v>26781</v>
      </c>
      <c r="M8219" t="s">
        <v>32</v>
      </c>
      <c r="N8219" s="1">
        <v>44822</v>
      </c>
      <c r="O8219" t="s">
        <v>50</v>
      </c>
      <c r="P8219" t="s">
        <v>45</v>
      </c>
    </row>
    <row r="8220" spans="1:16" x14ac:dyDescent="0.35">
      <c r="A8220" t="s">
        <v>8890</v>
      </c>
      <c r="B8220" s="6">
        <v>67</v>
      </c>
      <c r="C82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20" t="s">
        <v>26</v>
      </c>
      <c r="E8220" t="s">
        <v>17</v>
      </c>
      <c r="F8220" t="s">
        <v>37</v>
      </c>
      <c r="G8220" s="1">
        <v>43660</v>
      </c>
      <c r="H8220" t="s">
        <v>22207</v>
      </c>
      <c r="I8220" t="s">
        <v>22208</v>
      </c>
      <c r="J8220" t="s">
        <v>31</v>
      </c>
      <c r="K8220" s="6">
        <v>10463.030000000001</v>
      </c>
      <c r="L8220" t="s">
        <v>26916</v>
      </c>
      <c r="M8220" t="s">
        <v>22</v>
      </c>
      <c r="N8220" s="1">
        <v>43676</v>
      </c>
      <c r="O8220" t="s">
        <v>33</v>
      </c>
      <c r="P8220" t="s">
        <v>45</v>
      </c>
    </row>
    <row r="8221" spans="1:16" x14ac:dyDescent="0.35">
      <c r="A8221" t="s">
        <v>22209</v>
      </c>
      <c r="B8221" s="6">
        <v>57</v>
      </c>
      <c r="C82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21" t="s">
        <v>26</v>
      </c>
      <c r="E8221" t="s">
        <v>27</v>
      </c>
      <c r="F8221" t="s">
        <v>37</v>
      </c>
      <c r="G8221" s="1">
        <v>45205</v>
      </c>
      <c r="H8221" t="s">
        <v>22210</v>
      </c>
      <c r="I8221" t="s">
        <v>22211</v>
      </c>
      <c r="J8221" t="s">
        <v>21</v>
      </c>
      <c r="K8221" s="6">
        <v>10390.969999999999</v>
      </c>
      <c r="L8221" t="s">
        <v>26662</v>
      </c>
      <c r="M8221" t="s">
        <v>22</v>
      </c>
      <c r="N8221" s="1">
        <v>45207</v>
      </c>
      <c r="O8221" t="s">
        <v>50</v>
      </c>
      <c r="P8221" t="s">
        <v>34</v>
      </c>
    </row>
    <row r="8222" spans="1:16" x14ac:dyDescent="0.35">
      <c r="A8222" t="s">
        <v>22212</v>
      </c>
      <c r="B8222" s="6">
        <v>41</v>
      </c>
      <c r="C82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222" t="s">
        <v>16</v>
      </c>
      <c r="E8222" t="s">
        <v>65</v>
      </c>
      <c r="F8222" t="s">
        <v>18</v>
      </c>
      <c r="G8222" s="1">
        <v>43658</v>
      </c>
      <c r="H8222" t="s">
        <v>22213</v>
      </c>
      <c r="I8222" t="s">
        <v>22214</v>
      </c>
      <c r="J8222" t="s">
        <v>59</v>
      </c>
      <c r="K8222" s="6">
        <v>30884.86</v>
      </c>
      <c r="L8222" t="s">
        <v>26913</v>
      </c>
      <c r="M8222" t="s">
        <v>32</v>
      </c>
      <c r="N8222" s="1">
        <v>43670</v>
      </c>
      <c r="O8222" t="s">
        <v>44</v>
      </c>
      <c r="P8222" t="s">
        <v>45</v>
      </c>
    </row>
    <row r="8223" spans="1:16" x14ac:dyDescent="0.35">
      <c r="A8223" t="s">
        <v>22215</v>
      </c>
      <c r="B8223" s="6">
        <v>39</v>
      </c>
      <c r="C82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223" t="s">
        <v>16</v>
      </c>
      <c r="E8223" t="s">
        <v>27</v>
      </c>
      <c r="F8223" t="s">
        <v>18</v>
      </c>
      <c r="G8223" s="1">
        <v>44278</v>
      </c>
      <c r="H8223" t="s">
        <v>22216</v>
      </c>
      <c r="I8223" t="s">
        <v>22217</v>
      </c>
      <c r="J8223" t="s">
        <v>31</v>
      </c>
      <c r="K8223" s="6">
        <v>17232.669999999998</v>
      </c>
      <c r="L8223" t="s">
        <v>26766</v>
      </c>
      <c r="M8223" t="s">
        <v>32</v>
      </c>
      <c r="N8223" s="1">
        <v>44293</v>
      </c>
      <c r="O8223" t="s">
        <v>87</v>
      </c>
      <c r="P8223" t="s">
        <v>45</v>
      </c>
    </row>
    <row r="8224" spans="1:16" x14ac:dyDescent="0.35">
      <c r="A8224" t="s">
        <v>22218</v>
      </c>
      <c r="B8224" s="6">
        <v>40</v>
      </c>
      <c r="C82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224" t="s">
        <v>26</v>
      </c>
      <c r="E8224" t="s">
        <v>36</v>
      </c>
      <c r="F8224" t="s">
        <v>37</v>
      </c>
      <c r="G8224" s="1">
        <v>43648</v>
      </c>
      <c r="H8224" t="s">
        <v>22219</v>
      </c>
      <c r="I8224" t="s">
        <v>19693</v>
      </c>
      <c r="J8224" t="s">
        <v>21</v>
      </c>
      <c r="K8224" s="6">
        <v>9443.5499999999993</v>
      </c>
      <c r="L8224" t="s">
        <v>26889</v>
      </c>
      <c r="M8224" t="s">
        <v>22</v>
      </c>
      <c r="N8224" s="1">
        <v>43662</v>
      </c>
      <c r="O8224" t="s">
        <v>44</v>
      </c>
      <c r="P8224" t="s">
        <v>45</v>
      </c>
    </row>
    <row r="8225" spans="1:16" x14ac:dyDescent="0.35">
      <c r="A8225" t="s">
        <v>22220</v>
      </c>
      <c r="B8225" s="6">
        <v>42</v>
      </c>
      <c r="C82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25" t="s">
        <v>16</v>
      </c>
      <c r="E8225" t="s">
        <v>65</v>
      </c>
      <c r="F8225" t="s">
        <v>47</v>
      </c>
      <c r="G8225" s="1">
        <v>45118</v>
      </c>
      <c r="H8225" t="s">
        <v>22221</v>
      </c>
      <c r="I8225" t="s">
        <v>2788</v>
      </c>
      <c r="J8225" t="s">
        <v>21</v>
      </c>
      <c r="K8225" s="6">
        <v>27490.55</v>
      </c>
      <c r="L8225" t="s">
        <v>26626</v>
      </c>
      <c r="M8225" t="s">
        <v>22</v>
      </c>
      <c r="N8225" s="1">
        <v>45120</v>
      </c>
      <c r="O8225" t="s">
        <v>50</v>
      </c>
      <c r="P8225" t="s">
        <v>24</v>
      </c>
    </row>
    <row r="8226" spans="1:16" x14ac:dyDescent="0.35">
      <c r="A8226" t="s">
        <v>22222</v>
      </c>
      <c r="B8226" s="6">
        <v>85</v>
      </c>
      <c r="C82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26" t="s">
        <v>16</v>
      </c>
      <c r="E8226" t="s">
        <v>51</v>
      </c>
      <c r="F8226" t="s">
        <v>18</v>
      </c>
      <c r="G8226" s="1">
        <v>44930</v>
      </c>
      <c r="H8226" t="s">
        <v>22223</v>
      </c>
      <c r="I8226" t="s">
        <v>22224</v>
      </c>
      <c r="J8226" t="s">
        <v>54</v>
      </c>
      <c r="K8226" s="6">
        <v>52593.68</v>
      </c>
      <c r="L8226" t="s">
        <v>26980</v>
      </c>
      <c r="M8226" t="s">
        <v>43</v>
      </c>
      <c r="N8226" s="1">
        <v>44949</v>
      </c>
      <c r="O8226" t="s">
        <v>44</v>
      </c>
      <c r="P8226" t="s">
        <v>45</v>
      </c>
    </row>
    <row r="8227" spans="1:16" x14ac:dyDescent="0.35">
      <c r="A8227" t="s">
        <v>15158</v>
      </c>
      <c r="B8227" s="6">
        <v>78</v>
      </c>
      <c r="C82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27" t="s">
        <v>16</v>
      </c>
      <c r="E8227" t="s">
        <v>233</v>
      </c>
      <c r="F8227" t="s">
        <v>37</v>
      </c>
      <c r="G8227" s="1">
        <v>44290</v>
      </c>
      <c r="H8227" t="s">
        <v>7334</v>
      </c>
      <c r="I8227" t="s">
        <v>22225</v>
      </c>
      <c r="J8227" t="s">
        <v>31</v>
      </c>
      <c r="K8227" s="6">
        <v>23404.65</v>
      </c>
      <c r="L8227" t="s">
        <v>26692</v>
      </c>
      <c r="M8227" t="s">
        <v>22</v>
      </c>
      <c r="N8227" s="1">
        <v>44296</v>
      </c>
      <c r="O8227" t="s">
        <v>23</v>
      </c>
      <c r="P8227" t="s">
        <v>24</v>
      </c>
    </row>
    <row r="8228" spans="1:16" x14ac:dyDescent="0.35">
      <c r="A8228" t="s">
        <v>22226</v>
      </c>
      <c r="B8228" s="6">
        <v>44</v>
      </c>
      <c r="C82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28" t="s">
        <v>16</v>
      </c>
      <c r="E8228" t="s">
        <v>51</v>
      </c>
      <c r="F8228" t="s">
        <v>47</v>
      </c>
      <c r="G8228" s="1">
        <v>43871</v>
      </c>
      <c r="H8228" t="s">
        <v>8441</v>
      </c>
      <c r="I8228" t="s">
        <v>22227</v>
      </c>
      <c r="J8228" t="s">
        <v>63</v>
      </c>
      <c r="K8228" s="6">
        <v>11129.6</v>
      </c>
      <c r="L8228" t="s">
        <v>26725</v>
      </c>
      <c r="M8228" t="s">
        <v>22</v>
      </c>
      <c r="N8228" s="1">
        <v>43886</v>
      </c>
      <c r="O8228" t="s">
        <v>33</v>
      </c>
      <c r="P8228" t="s">
        <v>45</v>
      </c>
    </row>
    <row r="8229" spans="1:16" x14ac:dyDescent="0.35">
      <c r="A8229" t="s">
        <v>2536</v>
      </c>
      <c r="B8229" s="6">
        <v>39</v>
      </c>
      <c r="C82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229" t="s">
        <v>16</v>
      </c>
      <c r="E8229" t="s">
        <v>27</v>
      </c>
      <c r="F8229" t="s">
        <v>47</v>
      </c>
      <c r="G8229" s="1">
        <v>45089</v>
      </c>
      <c r="H8229" t="s">
        <v>22228</v>
      </c>
      <c r="I8229" t="s">
        <v>22229</v>
      </c>
      <c r="J8229" t="s">
        <v>54</v>
      </c>
      <c r="K8229" s="6">
        <v>17196.59</v>
      </c>
      <c r="L8229" t="s">
        <v>26595</v>
      </c>
      <c r="M8229" t="s">
        <v>32</v>
      </c>
      <c r="N8229" s="1">
        <v>45096</v>
      </c>
      <c r="O8229" t="s">
        <v>23</v>
      </c>
      <c r="P8229" t="s">
        <v>45</v>
      </c>
    </row>
    <row r="8230" spans="1:16" x14ac:dyDescent="0.35">
      <c r="A8230" t="s">
        <v>22230</v>
      </c>
      <c r="B8230" s="6">
        <v>84</v>
      </c>
      <c r="C82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30" t="s">
        <v>26</v>
      </c>
      <c r="E8230" t="s">
        <v>36</v>
      </c>
      <c r="F8230" t="s">
        <v>28</v>
      </c>
      <c r="G8230" s="1">
        <v>44500</v>
      </c>
      <c r="H8230" t="s">
        <v>22231</v>
      </c>
      <c r="I8230" t="s">
        <v>845</v>
      </c>
      <c r="J8230" t="s">
        <v>63</v>
      </c>
      <c r="K8230" s="6">
        <v>17024.349999999999</v>
      </c>
      <c r="L8230" t="s">
        <v>26624</v>
      </c>
      <c r="M8230" t="s">
        <v>32</v>
      </c>
      <c r="N8230" s="1">
        <v>44528</v>
      </c>
      <c r="O8230" t="s">
        <v>23</v>
      </c>
      <c r="P8230" t="s">
        <v>24</v>
      </c>
    </row>
    <row r="8231" spans="1:16" x14ac:dyDescent="0.35">
      <c r="A8231" t="s">
        <v>22232</v>
      </c>
      <c r="B8231" s="6">
        <v>26</v>
      </c>
      <c r="C82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231" t="s">
        <v>26</v>
      </c>
      <c r="E8231" t="s">
        <v>92</v>
      </c>
      <c r="F8231" t="s">
        <v>37</v>
      </c>
      <c r="G8231" s="1">
        <v>44790</v>
      </c>
      <c r="H8231" t="s">
        <v>22233</v>
      </c>
      <c r="I8231" t="s">
        <v>22234</v>
      </c>
      <c r="J8231" t="s">
        <v>54</v>
      </c>
      <c r="K8231" s="6">
        <v>11667.27</v>
      </c>
      <c r="L8231" t="s">
        <v>26761</v>
      </c>
      <c r="M8231" t="s">
        <v>22</v>
      </c>
      <c r="N8231" s="1">
        <v>44793</v>
      </c>
      <c r="O8231" t="s">
        <v>33</v>
      </c>
      <c r="P8231" t="s">
        <v>34</v>
      </c>
    </row>
    <row r="8232" spans="1:16" x14ac:dyDescent="0.35">
      <c r="A8232" t="s">
        <v>22235</v>
      </c>
      <c r="B8232" s="6">
        <v>45</v>
      </c>
      <c r="C82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32" t="s">
        <v>16</v>
      </c>
      <c r="E8232" t="s">
        <v>92</v>
      </c>
      <c r="F8232" t="s">
        <v>37</v>
      </c>
      <c r="G8232" s="1">
        <v>43941</v>
      </c>
      <c r="H8232" t="s">
        <v>22236</v>
      </c>
      <c r="I8232" t="s">
        <v>22237</v>
      </c>
      <c r="J8232" t="s">
        <v>21</v>
      </c>
      <c r="K8232" s="6">
        <v>10327.44</v>
      </c>
      <c r="L8232" t="s">
        <v>26603</v>
      </c>
      <c r="M8232" t="s">
        <v>22</v>
      </c>
      <c r="N8232" s="1">
        <v>43944</v>
      </c>
      <c r="O8232" t="s">
        <v>87</v>
      </c>
      <c r="P8232" t="s">
        <v>45</v>
      </c>
    </row>
    <row r="8233" spans="1:16" x14ac:dyDescent="0.35">
      <c r="A8233" t="s">
        <v>22238</v>
      </c>
      <c r="B8233" s="6">
        <v>61</v>
      </c>
      <c r="C82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33" t="s">
        <v>16</v>
      </c>
      <c r="E8233" t="s">
        <v>27</v>
      </c>
      <c r="F8233" t="s">
        <v>47</v>
      </c>
      <c r="G8233" s="1">
        <v>44842</v>
      </c>
      <c r="H8233" t="s">
        <v>22239</v>
      </c>
      <c r="I8233" t="s">
        <v>22240</v>
      </c>
      <c r="J8233" t="s">
        <v>21</v>
      </c>
      <c r="K8233" s="6">
        <v>23856.16</v>
      </c>
      <c r="L8233" t="s">
        <v>26812</v>
      </c>
      <c r="M8233" t="s">
        <v>32</v>
      </c>
      <c r="N8233" s="1">
        <v>44849</v>
      </c>
      <c r="O8233" t="s">
        <v>33</v>
      </c>
      <c r="P8233" t="s">
        <v>34</v>
      </c>
    </row>
    <row r="8234" spans="1:16" x14ac:dyDescent="0.35">
      <c r="A8234" t="s">
        <v>6024</v>
      </c>
      <c r="B8234" s="6">
        <v>34</v>
      </c>
      <c r="C82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234" t="s">
        <v>16</v>
      </c>
      <c r="E8234" t="s">
        <v>65</v>
      </c>
      <c r="F8234" t="s">
        <v>37</v>
      </c>
      <c r="G8234" s="1">
        <v>44391</v>
      </c>
      <c r="H8234" t="s">
        <v>22241</v>
      </c>
      <c r="I8234" t="s">
        <v>22242</v>
      </c>
      <c r="J8234" t="s">
        <v>59</v>
      </c>
      <c r="K8234" s="6">
        <v>2971.25</v>
      </c>
      <c r="L8234" t="s">
        <v>26831</v>
      </c>
      <c r="M8234" t="s">
        <v>22</v>
      </c>
      <c r="N8234" s="1">
        <v>44407</v>
      </c>
      <c r="O8234" t="s">
        <v>44</v>
      </c>
      <c r="P8234" t="s">
        <v>45</v>
      </c>
    </row>
    <row r="8235" spans="1:16" x14ac:dyDescent="0.35">
      <c r="A8235" t="s">
        <v>11679</v>
      </c>
      <c r="B8235" s="6">
        <v>60</v>
      </c>
      <c r="C82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35" t="s">
        <v>16</v>
      </c>
      <c r="E8235" t="s">
        <v>65</v>
      </c>
      <c r="F8235" t="s">
        <v>37</v>
      </c>
      <c r="G8235" s="1">
        <v>45046</v>
      </c>
      <c r="H8235" t="s">
        <v>22243</v>
      </c>
      <c r="I8235" t="s">
        <v>22244</v>
      </c>
      <c r="J8235" t="s">
        <v>21</v>
      </c>
      <c r="K8235" s="6">
        <v>2825.63</v>
      </c>
      <c r="L8235" t="s">
        <v>26750</v>
      </c>
      <c r="M8235" t="s">
        <v>22</v>
      </c>
      <c r="N8235" s="1">
        <v>45049</v>
      </c>
      <c r="O8235" t="s">
        <v>33</v>
      </c>
      <c r="P8235" t="s">
        <v>45</v>
      </c>
    </row>
    <row r="8236" spans="1:16" x14ac:dyDescent="0.35">
      <c r="A8236" t="s">
        <v>22245</v>
      </c>
      <c r="B8236" s="6">
        <v>85</v>
      </c>
      <c r="C82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36" t="s">
        <v>16</v>
      </c>
      <c r="E8236" t="s">
        <v>92</v>
      </c>
      <c r="F8236" t="s">
        <v>37</v>
      </c>
      <c r="G8236" s="1">
        <v>44341</v>
      </c>
      <c r="H8236" t="s">
        <v>22246</v>
      </c>
      <c r="I8236" t="s">
        <v>22247</v>
      </c>
      <c r="J8236" t="s">
        <v>21</v>
      </c>
      <c r="K8236" s="6">
        <v>24882.27</v>
      </c>
      <c r="L8236" t="s">
        <v>26676</v>
      </c>
      <c r="M8236" t="s">
        <v>32</v>
      </c>
      <c r="N8236" s="1">
        <v>44359</v>
      </c>
      <c r="O8236" t="s">
        <v>44</v>
      </c>
      <c r="P8236" t="s">
        <v>24</v>
      </c>
    </row>
    <row r="8237" spans="1:16" x14ac:dyDescent="0.35">
      <c r="A8237" t="s">
        <v>4178</v>
      </c>
      <c r="B8237" s="6">
        <v>52</v>
      </c>
      <c r="C82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37" t="s">
        <v>26</v>
      </c>
      <c r="E8237" t="s">
        <v>233</v>
      </c>
      <c r="F8237" t="s">
        <v>72</v>
      </c>
      <c r="G8237" s="1">
        <v>44146</v>
      </c>
      <c r="H8237" t="s">
        <v>22248</v>
      </c>
      <c r="I8237" t="s">
        <v>22249</v>
      </c>
      <c r="J8237" t="s">
        <v>54</v>
      </c>
      <c r="K8237" s="6">
        <v>75089.119999999995</v>
      </c>
      <c r="L8237" t="s">
        <v>26672</v>
      </c>
      <c r="M8237" t="s">
        <v>32</v>
      </c>
      <c r="N8237" s="1">
        <v>44150</v>
      </c>
      <c r="O8237" t="s">
        <v>23</v>
      </c>
      <c r="P8237" t="s">
        <v>45</v>
      </c>
    </row>
    <row r="8238" spans="1:16" x14ac:dyDescent="0.35">
      <c r="A8238" t="s">
        <v>22250</v>
      </c>
      <c r="B8238" s="6">
        <v>31</v>
      </c>
      <c r="C82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238" t="s">
        <v>16</v>
      </c>
      <c r="E8238" t="s">
        <v>92</v>
      </c>
      <c r="F8238" t="s">
        <v>72</v>
      </c>
      <c r="G8238" s="1">
        <v>44443</v>
      </c>
      <c r="H8238" t="s">
        <v>22251</v>
      </c>
      <c r="I8238" t="s">
        <v>22252</v>
      </c>
      <c r="J8238" t="s">
        <v>31</v>
      </c>
      <c r="K8238" s="6">
        <v>50584.92</v>
      </c>
      <c r="L8238" t="s">
        <v>26718</v>
      </c>
      <c r="M8238" t="s">
        <v>22</v>
      </c>
      <c r="N8238" s="1">
        <v>44446</v>
      </c>
      <c r="O8238" t="s">
        <v>33</v>
      </c>
      <c r="P8238" t="s">
        <v>24</v>
      </c>
    </row>
    <row r="8239" spans="1:16" x14ac:dyDescent="0.35">
      <c r="A8239" t="s">
        <v>8081</v>
      </c>
      <c r="B8239" s="6">
        <v>37</v>
      </c>
      <c r="C82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239" t="s">
        <v>16</v>
      </c>
      <c r="E8239" t="s">
        <v>65</v>
      </c>
      <c r="F8239" t="s">
        <v>56</v>
      </c>
      <c r="G8239" s="1">
        <v>44767</v>
      </c>
      <c r="H8239" t="s">
        <v>22253</v>
      </c>
      <c r="I8239" t="s">
        <v>22254</v>
      </c>
      <c r="J8239" t="s">
        <v>59</v>
      </c>
      <c r="K8239" s="6">
        <v>33911.03</v>
      </c>
      <c r="L8239" t="s">
        <v>26647</v>
      </c>
      <c r="M8239" t="s">
        <v>43</v>
      </c>
      <c r="N8239" s="1">
        <v>44778</v>
      </c>
      <c r="O8239" t="s">
        <v>87</v>
      </c>
      <c r="P8239" t="s">
        <v>45</v>
      </c>
    </row>
    <row r="8240" spans="1:16" x14ac:dyDescent="0.35">
      <c r="A8240" t="s">
        <v>22255</v>
      </c>
      <c r="B8240" s="6">
        <v>59</v>
      </c>
      <c r="C82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40" t="s">
        <v>26</v>
      </c>
      <c r="E8240" t="s">
        <v>17</v>
      </c>
      <c r="F8240" t="s">
        <v>18</v>
      </c>
      <c r="G8240" s="1">
        <v>45215</v>
      </c>
      <c r="H8240" t="s">
        <v>22256</v>
      </c>
      <c r="I8240" t="s">
        <v>22257</v>
      </c>
      <c r="J8240" t="s">
        <v>59</v>
      </c>
      <c r="K8240" s="6">
        <v>40356.730000000003</v>
      </c>
      <c r="L8240" t="s">
        <v>26667</v>
      </c>
      <c r="M8240" t="s">
        <v>43</v>
      </c>
      <c r="N8240" s="1">
        <v>45226</v>
      </c>
      <c r="O8240" t="s">
        <v>44</v>
      </c>
      <c r="P8240" t="s">
        <v>34</v>
      </c>
    </row>
    <row r="8241" spans="1:16" x14ac:dyDescent="0.35">
      <c r="A8241" t="s">
        <v>22258</v>
      </c>
      <c r="B8241" s="6">
        <v>83</v>
      </c>
      <c r="C82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41" t="s">
        <v>16</v>
      </c>
      <c r="E8241" t="s">
        <v>17</v>
      </c>
      <c r="F8241" t="s">
        <v>47</v>
      </c>
      <c r="G8241" s="1">
        <v>44190</v>
      </c>
      <c r="H8241" t="s">
        <v>13236</v>
      </c>
      <c r="I8241" t="s">
        <v>22259</v>
      </c>
      <c r="J8241" t="s">
        <v>59</v>
      </c>
      <c r="K8241" s="6">
        <v>28455.66</v>
      </c>
      <c r="L8241" t="s">
        <v>26855</v>
      </c>
      <c r="M8241" t="s">
        <v>22</v>
      </c>
      <c r="N8241" s="1">
        <v>44199</v>
      </c>
      <c r="O8241" t="s">
        <v>50</v>
      </c>
      <c r="P8241" t="s">
        <v>34</v>
      </c>
    </row>
    <row r="8242" spans="1:16" x14ac:dyDescent="0.35">
      <c r="A8242" t="s">
        <v>22260</v>
      </c>
      <c r="B8242" s="6">
        <v>84</v>
      </c>
      <c r="C82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42" t="s">
        <v>26</v>
      </c>
      <c r="E8242" t="s">
        <v>51</v>
      </c>
      <c r="F8242" t="s">
        <v>18</v>
      </c>
      <c r="G8242" s="1">
        <v>44214</v>
      </c>
      <c r="H8242" t="s">
        <v>10538</v>
      </c>
      <c r="I8242" t="s">
        <v>10591</v>
      </c>
      <c r="J8242" t="s">
        <v>59</v>
      </c>
      <c r="K8242" s="6">
        <v>22791.919999999998</v>
      </c>
      <c r="L8242" t="s">
        <v>26979</v>
      </c>
      <c r="M8242" t="s">
        <v>32</v>
      </c>
      <c r="N8242" s="1">
        <v>44228</v>
      </c>
      <c r="O8242" t="s">
        <v>23</v>
      </c>
      <c r="P8242" t="s">
        <v>34</v>
      </c>
    </row>
    <row r="8243" spans="1:16" x14ac:dyDescent="0.35">
      <c r="A8243" t="s">
        <v>22261</v>
      </c>
      <c r="B8243" s="6">
        <v>25</v>
      </c>
      <c r="C82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243" t="s">
        <v>26</v>
      </c>
      <c r="E8243" t="s">
        <v>17</v>
      </c>
      <c r="F8243" t="s">
        <v>37</v>
      </c>
      <c r="G8243" s="1">
        <v>44817</v>
      </c>
      <c r="H8243" t="s">
        <v>10378</v>
      </c>
      <c r="I8243" t="s">
        <v>22262</v>
      </c>
      <c r="J8243" t="s">
        <v>31</v>
      </c>
      <c r="K8243" s="6">
        <v>14188.55</v>
      </c>
      <c r="L8243" t="s">
        <v>26960</v>
      </c>
      <c r="M8243" t="s">
        <v>22</v>
      </c>
      <c r="N8243" s="1">
        <v>44835</v>
      </c>
      <c r="O8243" t="s">
        <v>50</v>
      </c>
      <c r="P8243" t="s">
        <v>24</v>
      </c>
    </row>
    <row r="8244" spans="1:16" x14ac:dyDescent="0.35">
      <c r="A8244" t="s">
        <v>22263</v>
      </c>
      <c r="B8244" s="6">
        <v>82</v>
      </c>
      <c r="C82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44" t="s">
        <v>16</v>
      </c>
      <c r="E8244" t="s">
        <v>27</v>
      </c>
      <c r="F8244" t="s">
        <v>72</v>
      </c>
      <c r="G8244" s="1">
        <v>44427</v>
      </c>
      <c r="H8244" t="s">
        <v>22264</v>
      </c>
      <c r="I8244" t="s">
        <v>22265</v>
      </c>
      <c r="J8244" t="s">
        <v>63</v>
      </c>
      <c r="K8244" s="6">
        <v>26835.31</v>
      </c>
      <c r="L8244" t="s">
        <v>26875</v>
      </c>
      <c r="M8244" t="s">
        <v>32</v>
      </c>
      <c r="N8244" s="1">
        <v>44451</v>
      </c>
      <c r="O8244" t="s">
        <v>44</v>
      </c>
      <c r="P8244" t="s">
        <v>24</v>
      </c>
    </row>
    <row r="8245" spans="1:16" x14ac:dyDescent="0.35">
      <c r="A8245" t="s">
        <v>22266</v>
      </c>
      <c r="B8245" s="6">
        <v>58</v>
      </c>
      <c r="C82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45" t="s">
        <v>26</v>
      </c>
      <c r="E8245" t="s">
        <v>117</v>
      </c>
      <c r="F8245" t="s">
        <v>56</v>
      </c>
      <c r="G8245" s="1">
        <v>44865</v>
      </c>
      <c r="H8245" t="s">
        <v>22267</v>
      </c>
      <c r="I8245" t="s">
        <v>22268</v>
      </c>
      <c r="J8245" t="s">
        <v>59</v>
      </c>
      <c r="K8245" s="6">
        <v>24150.49</v>
      </c>
      <c r="L8245" t="s">
        <v>26626</v>
      </c>
      <c r="M8245" t="s">
        <v>43</v>
      </c>
      <c r="N8245" s="1">
        <v>44892</v>
      </c>
      <c r="O8245" t="s">
        <v>33</v>
      </c>
      <c r="P8245" t="s">
        <v>45</v>
      </c>
    </row>
    <row r="8246" spans="1:16" x14ac:dyDescent="0.35">
      <c r="A8246" t="s">
        <v>22269</v>
      </c>
      <c r="B8246" s="6">
        <v>72</v>
      </c>
      <c r="C82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46" t="s">
        <v>26</v>
      </c>
      <c r="E8246" t="s">
        <v>233</v>
      </c>
      <c r="F8246" t="s">
        <v>37</v>
      </c>
      <c r="G8246" s="1">
        <v>44907</v>
      </c>
      <c r="H8246" t="s">
        <v>13666</v>
      </c>
      <c r="I8246" t="s">
        <v>22270</v>
      </c>
      <c r="J8246" t="s">
        <v>21</v>
      </c>
      <c r="K8246" s="6">
        <v>5068.2700000000004</v>
      </c>
      <c r="L8246" t="s">
        <v>26861</v>
      </c>
      <c r="M8246" t="s">
        <v>32</v>
      </c>
      <c r="N8246" s="1">
        <v>44915</v>
      </c>
      <c r="O8246" t="s">
        <v>50</v>
      </c>
      <c r="P8246" t="s">
        <v>24</v>
      </c>
    </row>
    <row r="8247" spans="1:16" x14ac:dyDescent="0.35">
      <c r="A8247" t="s">
        <v>22271</v>
      </c>
      <c r="B8247" s="6">
        <v>73</v>
      </c>
      <c r="C82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47" t="s">
        <v>16</v>
      </c>
      <c r="E8247" t="s">
        <v>65</v>
      </c>
      <c r="F8247" t="s">
        <v>37</v>
      </c>
      <c r="G8247" s="1">
        <v>44293</v>
      </c>
      <c r="H8247" t="s">
        <v>22272</v>
      </c>
      <c r="I8247" t="s">
        <v>22273</v>
      </c>
      <c r="J8247" t="s">
        <v>63</v>
      </c>
      <c r="K8247" s="6">
        <v>13579.36</v>
      </c>
      <c r="L8247" t="s">
        <v>26674</v>
      </c>
      <c r="M8247" t="s">
        <v>22</v>
      </c>
      <c r="N8247" s="1">
        <v>44298</v>
      </c>
      <c r="O8247" t="s">
        <v>33</v>
      </c>
      <c r="P8247" t="s">
        <v>24</v>
      </c>
    </row>
    <row r="8248" spans="1:16" x14ac:dyDescent="0.35">
      <c r="A8248" t="s">
        <v>22274</v>
      </c>
      <c r="B8248" s="6">
        <v>25</v>
      </c>
      <c r="C82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248" t="s">
        <v>26</v>
      </c>
      <c r="E8248" t="s">
        <v>27</v>
      </c>
      <c r="F8248" t="s">
        <v>18</v>
      </c>
      <c r="G8248" s="1">
        <v>44406</v>
      </c>
      <c r="H8248" t="s">
        <v>22275</v>
      </c>
      <c r="I8248" t="s">
        <v>10505</v>
      </c>
      <c r="J8248" t="s">
        <v>59</v>
      </c>
      <c r="K8248" s="6">
        <v>24728.48</v>
      </c>
      <c r="L8248" t="s">
        <v>26723</v>
      </c>
      <c r="M8248" t="s">
        <v>43</v>
      </c>
      <c r="N8248" s="1">
        <v>44426</v>
      </c>
      <c r="O8248" t="s">
        <v>50</v>
      </c>
      <c r="P8248" t="s">
        <v>24</v>
      </c>
    </row>
    <row r="8249" spans="1:16" x14ac:dyDescent="0.35">
      <c r="A8249" t="s">
        <v>22276</v>
      </c>
      <c r="B8249" s="6">
        <v>77</v>
      </c>
      <c r="C82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49" t="s">
        <v>26</v>
      </c>
      <c r="E8249" t="s">
        <v>65</v>
      </c>
      <c r="F8249" t="s">
        <v>72</v>
      </c>
      <c r="G8249" s="1">
        <v>44820</v>
      </c>
      <c r="H8249" t="s">
        <v>22277</v>
      </c>
      <c r="I8249" t="s">
        <v>22278</v>
      </c>
      <c r="J8249" t="s">
        <v>31</v>
      </c>
      <c r="K8249" s="6">
        <v>15951.64</v>
      </c>
      <c r="L8249" t="s">
        <v>26738</v>
      </c>
      <c r="M8249" t="s">
        <v>32</v>
      </c>
      <c r="N8249" s="1">
        <v>44830</v>
      </c>
      <c r="O8249" t="s">
        <v>33</v>
      </c>
      <c r="P8249" t="s">
        <v>34</v>
      </c>
    </row>
    <row r="8250" spans="1:16" x14ac:dyDescent="0.35">
      <c r="A8250" t="s">
        <v>22279</v>
      </c>
      <c r="B8250" s="6">
        <v>25</v>
      </c>
      <c r="C82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250" t="s">
        <v>16</v>
      </c>
      <c r="E8250" t="s">
        <v>17</v>
      </c>
      <c r="F8250" t="s">
        <v>72</v>
      </c>
      <c r="G8250" s="1">
        <v>45203</v>
      </c>
      <c r="H8250" t="s">
        <v>22280</v>
      </c>
      <c r="I8250" t="s">
        <v>22281</v>
      </c>
      <c r="J8250" t="s">
        <v>63</v>
      </c>
      <c r="K8250" s="6">
        <v>70620.05</v>
      </c>
      <c r="L8250" t="s">
        <v>26849</v>
      </c>
      <c r="M8250" t="s">
        <v>22</v>
      </c>
      <c r="N8250" s="1">
        <v>45205</v>
      </c>
      <c r="O8250" t="s">
        <v>87</v>
      </c>
      <c r="P8250" t="s">
        <v>45</v>
      </c>
    </row>
    <row r="8251" spans="1:16" x14ac:dyDescent="0.35">
      <c r="A8251" t="s">
        <v>22282</v>
      </c>
      <c r="B8251" s="6">
        <v>62</v>
      </c>
      <c r="C82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51" t="s">
        <v>16</v>
      </c>
      <c r="E8251" t="s">
        <v>27</v>
      </c>
      <c r="F8251" t="s">
        <v>56</v>
      </c>
      <c r="G8251" s="1">
        <v>43947</v>
      </c>
      <c r="H8251" t="s">
        <v>22283</v>
      </c>
      <c r="I8251" t="s">
        <v>22284</v>
      </c>
      <c r="J8251" t="s">
        <v>31</v>
      </c>
      <c r="K8251" s="6">
        <v>27342.93</v>
      </c>
      <c r="L8251" t="s">
        <v>26642</v>
      </c>
      <c r="M8251" t="s">
        <v>43</v>
      </c>
      <c r="N8251" s="1">
        <v>43965</v>
      </c>
      <c r="O8251" t="s">
        <v>50</v>
      </c>
      <c r="P8251" t="s">
        <v>24</v>
      </c>
    </row>
    <row r="8252" spans="1:16" x14ac:dyDescent="0.35">
      <c r="A8252" t="s">
        <v>22285</v>
      </c>
      <c r="B8252" s="6">
        <v>74</v>
      </c>
      <c r="C82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52" t="s">
        <v>26</v>
      </c>
      <c r="E8252" t="s">
        <v>27</v>
      </c>
      <c r="F8252" t="s">
        <v>56</v>
      </c>
      <c r="G8252" s="1">
        <v>43433</v>
      </c>
      <c r="H8252" t="s">
        <v>22286</v>
      </c>
      <c r="I8252" t="s">
        <v>22287</v>
      </c>
      <c r="J8252" t="s">
        <v>31</v>
      </c>
      <c r="K8252" s="6">
        <v>3162.31</v>
      </c>
      <c r="L8252" t="s">
        <v>26979</v>
      </c>
      <c r="M8252" t="s">
        <v>43</v>
      </c>
      <c r="N8252" s="1">
        <v>43443</v>
      </c>
      <c r="O8252" t="s">
        <v>50</v>
      </c>
      <c r="P8252" t="s">
        <v>45</v>
      </c>
    </row>
    <row r="8253" spans="1:16" x14ac:dyDescent="0.35">
      <c r="A8253" t="s">
        <v>22288</v>
      </c>
      <c r="B8253" s="6">
        <v>19</v>
      </c>
      <c r="C82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253" t="s">
        <v>16</v>
      </c>
      <c r="E8253" t="s">
        <v>92</v>
      </c>
      <c r="F8253" t="s">
        <v>72</v>
      </c>
      <c r="G8253" s="1">
        <v>44743</v>
      </c>
      <c r="H8253" t="s">
        <v>22289</v>
      </c>
      <c r="I8253" t="s">
        <v>8170</v>
      </c>
      <c r="J8253" t="s">
        <v>59</v>
      </c>
      <c r="K8253" s="6">
        <v>61482.01</v>
      </c>
      <c r="L8253" t="s">
        <v>26657</v>
      </c>
      <c r="M8253" t="s">
        <v>22</v>
      </c>
      <c r="N8253" s="1">
        <v>44756</v>
      </c>
      <c r="O8253" t="s">
        <v>23</v>
      </c>
      <c r="P8253" t="s">
        <v>24</v>
      </c>
    </row>
    <row r="8254" spans="1:16" x14ac:dyDescent="0.35">
      <c r="A8254" t="s">
        <v>22290</v>
      </c>
      <c r="B8254" s="6">
        <v>57</v>
      </c>
      <c r="C82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54" t="s">
        <v>26</v>
      </c>
      <c r="E8254" t="s">
        <v>117</v>
      </c>
      <c r="F8254" t="s">
        <v>28</v>
      </c>
      <c r="G8254" s="1">
        <v>43638</v>
      </c>
      <c r="H8254" t="s">
        <v>22291</v>
      </c>
      <c r="I8254" t="s">
        <v>22292</v>
      </c>
      <c r="J8254" t="s">
        <v>59</v>
      </c>
      <c r="K8254" s="6">
        <v>19366.080000000002</v>
      </c>
      <c r="L8254" t="s">
        <v>26791</v>
      </c>
      <c r="M8254" t="s">
        <v>22</v>
      </c>
      <c r="N8254" s="1">
        <v>43654</v>
      </c>
      <c r="O8254" t="s">
        <v>87</v>
      </c>
      <c r="P8254" t="s">
        <v>45</v>
      </c>
    </row>
    <row r="8255" spans="1:16" x14ac:dyDescent="0.35">
      <c r="A8255" t="s">
        <v>799</v>
      </c>
      <c r="B8255" s="6">
        <v>79</v>
      </c>
      <c r="C82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55" t="s">
        <v>26</v>
      </c>
      <c r="E8255" t="s">
        <v>36</v>
      </c>
      <c r="F8255" t="s">
        <v>37</v>
      </c>
      <c r="G8255" s="1">
        <v>44725</v>
      </c>
      <c r="H8255" t="s">
        <v>22293</v>
      </c>
      <c r="I8255" t="s">
        <v>22294</v>
      </c>
      <c r="J8255" t="s">
        <v>59</v>
      </c>
      <c r="K8255" s="6">
        <v>23144.29</v>
      </c>
      <c r="L8255" t="s">
        <v>26924</v>
      </c>
      <c r="M8255" t="s">
        <v>22</v>
      </c>
      <c r="N8255" s="1">
        <v>44726</v>
      </c>
      <c r="O8255" t="s">
        <v>44</v>
      </c>
      <c r="P8255" t="s">
        <v>34</v>
      </c>
    </row>
    <row r="8256" spans="1:16" x14ac:dyDescent="0.35">
      <c r="A8256" t="s">
        <v>14553</v>
      </c>
      <c r="B8256" s="6">
        <v>31</v>
      </c>
      <c r="C82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256" t="s">
        <v>26</v>
      </c>
      <c r="E8256" t="s">
        <v>65</v>
      </c>
      <c r="F8256" t="s">
        <v>28</v>
      </c>
      <c r="G8256" s="1">
        <v>44583</v>
      </c>
      <c r="H8256" t="s">
        <v>14509</v>
      </c>
      <c r="I8256" t="s">
        <v>22295</v>
      </c>
      <c r="J8256" t="s">
        <v>63</v>
      </c>
      <c r="K8256" s="6">
        <v>35741.230000000003</v>
      </c>
      <c r="L8256" t="s">
        <v>26767</v>
      </c>
      <c r="M8256" t="s">
        <v>43</v>
      </c>
      <c r="N8256" s="1">
        <v>44602</v>
      </c>
      <c r="O8256" t="s">
        <v>44</v>
      </c>
      <c r="P8256" t="s">
        <v>24</v>
      </c>
    </row>
    <row r="8257" spans="1:16" x14ac:dyDescent="0.35">
      <c r="A8257" t="s">
        <v>22296</v>
      </c>
      <c r="B8257" s="6">
        <v>58</v>
      </c>
      <c r="C82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57" t="s">
        <v>16</v>
      </c>
      <c r="E8257" t="s">
        <v>117</v>
      </c>
      <c r="F8257" t="s">
        <v>47</v>
      </c>
      <c r="G8257" s="1">
        <v>44217</v>
      </c>
      <c r="H8257" t="s">
        <v>22297</v>
      </c>
      <c r="I8257" t="s">
        <v>22298</v>
      </c>
      <c r="J8257" t="s">
        <v>21</v>
      </c>
      <c r="K8257" s="6">
        <v>2031.92</v>
      </c>
      <c r="L8257" t="s">
        <v>26604</v>
      </c>
      <c r="M8257" t="s">
        <v>32</v>
      </c>
      <c r="N8257" s="1">
        <v>44231</v>
      </c>
      <c r="O8257" t="s">
        <v>87</v>
      </c>
      <c r="P8257" t="s">
        <v>24</v>
      </c>
    </row>
    <row r="8258" spans="1:16" x14ac:dyDescent="0.35">
      <c r="A8258" t="s">
        <v>22299</v>
      </c>
      <c r="B8258" s="6">
        <v>66</v>
      </c>
      <c r="C82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58" t="s">
        <v>26</v>
      </c>
      <c r="E8258" t="s">
        <v>117</v>
      </c>
      <c r="F8258" t="s">
        <v>37</v>
      </c>
      <c r="G8258" s="1">
        <v>44078</v>
      </c>
      <c r="H8258" t="s">
        <v>22300</v>
      </c>
      <c r="I8258" t="s">
        <v>22301</v>
      </c>
      <c r="J8258" t="s">
        <v>54</v>
      </c>
      <c r="K8258" s="6">
        <v>14055.28</v>
      </c>
      <c r="L8258" t="s">
        <v>26714</v>
      </c>
      <c r="M8258" t="s">
        <v>22</v>
      </c>
      <c r="N8258" s="1">
        <v>44095</v>
      </c>
      <c r="O8258" t="s">
        <v>44</v>
      </c>
      <c r="P8258" t="s">
        <v>34</v>
      </c>
    </row>
    <row r="8259" spans="1:16" x14ac:dyDescent="0.35">
      <c r="A8259" t="s">
        <v>2193</v>
      </c>
      <c r="B8259" s="6">
        <v>30</v>
      </c>
      <c r="C82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259" t="s">
        <v>16</v>
      </c>
      <c r="E8259" t="s">
        <v>117</v>
      </c>
      <c r="F8259" t="s">
        <v>72</v>
      </c>
      <c r="G8259" s="1">
        <v>43461</v>
      </c>
      <c r="H8259" t="s">
        <v>22302</v>
      </c>
      <c r="I8259" t="s">
        <v>22303</v>
      </c>
      <c r="J8259" t="s">
        <v>54</v>
      </c>
      <c r="K8259" s="6">
        <v>72429.929999999993</v>
      </c>
      <c r="L8259" t="s">
        <v>26673</v>
      </c>
      <c r="M8259" t="s">
        <v>22</v>
      </c>
      <c r="N8259" s="1">
        <v>43483</v>
      </c>
      <c r="O8259" t="s">
        <v>33</v>
      </c>
      <c r="P8259" t="s">
        <v>24</v>
      </c>
    </row>
    <row r="8260" spans="1:16" x14ac:dyDescent="0.35">
      <c r="A8260" t="s">
        <v>22304</v>
      </c>
      <c r="B8260" s="6">
        <v>45</v>
      </c>
      <c r="C82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60" t="s">
        <v>26</v>
      </c>
      <c r="E8260" t="s">
        <v>92</v>
      </c>
      <c r="F8260" t="s">
        <v>72</v>
      </c>
      <c r="G8260" s="1">
        <v>43942</v>
      </c>
      <c r="H8260" t="s">
        <v>22305</v>
      </c>
      <c r="I8260" t="s">
        <v>22306</v>
      </c>
      <c r="J8260" t="s">
        <v>59</v>
      </c>
      <c r="K8260" s="6">
        <v>6139.92</v>
      </c>
      <c r="L8260" t="s">
        <v>26602</v>
      </c>
      <c r="M8260" t="s">
        <v>22</v>
      </c>
      <c r="N8260" s="1">
        <v>43958</v>
      </c>
      <c r="O8260" t="s">
        <v>87</v>
      </c>
      <c r="P8260" t="s">
        <v>45</v>
      </c>
    </row>
    <row r="8261" spans="1:16" x14ac:dyDescent="0.35">
      <c r="A8261" t="s">
        <v>142</v>
      </c>
      <c r="B8261" s="6">
        <v>49</v>
      </c>
      <c r="C82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61" t="s">
        <v>26</v>
      </c>
      <c r="E8261" t="s">
        <v>117</v>
      </c>
      <c r="F8261" t="s">
        <v>56</v>
      </c>
      <c r="G8261" s="1">
        <v>44339</v>
      </c>
      <c r="H8261" t="s">
        <v>22307</v>
      </c>
      <c r="I8261" t="s">
        <v>22308</v>
      </c>
      <c r="J8261" t="s">
        <v>31</v>
      </c>
      <c r="K8261" s="6">
        <v>27381.09</v>
      </c>
      <c r="L8261" t="s">
        <v>26734</v>
      </c>
      <c r="M8261" t="s">
        <v>43</v>
      </c>
      <c r="N8261" s="1">
        <v>44358</v>
      </c>
      <c r="O8261" t="s">
        <v>33</v>
      </c>
      <c r="P8261" t="s">
        <v>24</v>
      </c>
    </row>
    <row r="8262" spans="1:16" x14ac:dyDescent="0.35">
      <c r="A8262" t="s">
        <v>22309</v>
      </c>
      <c r="B8262" s="6">
        <v>77</v>
      </c>
      <c r="C82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62" t="s">
        <v>16</v>
      </c>
      <c r="E8262" t="s">
        <v>92</v>
      </c>
      <c r="F8262" t="s">
        <v>37</v>
      </c>
      <c r="G8262" s="1">
        <v>43810</v>
      </c>
      <c r="H8262" t="s">
        <v>22310</v>
      </c>
      <c r="I8262" t="s">
        <v>22311</v>
      </c>
      <c r="J8262" t="s">
        <v>63</v>
      </c>
      <c r="K8262" s="6">
        <v>18428.61</v>
      </c>
      <c r="L8262" t="s">
        <v>26900</v>
      </c>
      <c r="M8262" t="s">
        <v>32</v>
      </c>
      <c r="N8262" s="1">
        <v>43817</v>
      </c>
      <c r="O8262" t="s">
        <v>44</v>
      </c>
      <c r="P8262" t="s">
        <v>45</v>
      </c>
    </row>
    <row r="8263" spans="1:16" x14ac:dyDescent="0.35">
      <c r="A8263" t="s">
        <v>22312</v>
      </c>
      <c r="B8263" s="6">
        <v>83</v>
      </c>
      <c r="C82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63" t="s">
        <v>16</v>
      </c>
      <c r="E8263" t="s">
        <v>51</v>
      </c>
      <c r="F8263" t="s">
        <v>47</v>
      </c>
      <c r="G8263" s="1">
        <v>44527</v>
      </c>
      <c r="H8263" t="s">
        <v>2067</v>
      </c>
      <c r="I8263" t="s">
        <v>22313</v>
      </c>
      <c r="J8263" t="s">
        <v>31</v>
      </c>
      <c r="K8263" s="6">
        <v>30673.54</v>
      </c>
      <c r="L8263" t="s">
        <v>26924</v>
      </c>
      <c r="M8263" t="s">
        <v>22</v>
      </c>
      <c r="N8263" s="1">
        <v>44550</v>
      </c>
      <c r="O8263" t="s">
        <v>33</v>
      </c>
      <c r="P8263" t="s">
        <v>34</v>
      </c>
    </row>
    <row r="8264" spans="1:16" x14ac:dyDescent="0.35">
      <c r="A8264" t="s">
        <v>22314</v>
      </c>
      <c r="B8264" s="6">
        <v>38</v>
      </c>
      <c r="C82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264" t="s">
        <v>26</v>
      </c>
      <c r="E8264" t="s">
        <v>51</v>
      </c>
      <c r="F8264" t="s">
        <v>56</v>
      </c>
      <c r="G8264" s="1">
        <v>45100</v>
      </c>
      <c r="H8264" t="s">
        <v>22315</v>
      </c>
      <c r="I8264" t="s">
        <v>12399</v>
      </c>
      <c r="J8264" t="s">
        <v>21</v>
      </c>
      <c r="K8264" s="6">
        <v>24856.13</v>
      </c>
      <c r="L8264" t="s">
        <v>26807</v>
      </c>
      <c r="M8264" t="s">
        <v>43</v>
      </c>
      <c r="N8264" s="1">
        <v>45120</v>
      </c>
      <c r="O8264" t="s">
        <v>50</v>
      </c>
      <c r="P8264" t="s">
        <v>24</v>
      </c>
    </row>
    <row r="8265" spans="1:16" x14ac:dyDescent="0.35">
      <c r="A8265" t="s">
        <v>9900</v>
      </c>
      <c r="B8265" s="6">
        <v>52</v>
      </c>
      <c r="C82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65" t="s">
        <v>16</v>
      </c>
      <c r="E8265" t="s">
        <v>27</v>
      </c>
      <c r="F8265" t="s">
        <v>72</v>
      </c>
      <c r="G8265" s="1">
        <v>44826</v>
      </c>
      <c r="H8265" t="s">
        <v>13070</v>
      </c>
      <c r="I8265" t="s">
        <v>22316</v>
      </c>
      <c r="J8265" t="s">
        <v>59</v>
      </c>
      <c r="K8265" s="6">
        <v>72452.13</v>
      </c>
      <c r="L8265" t="s">
        <v>26947</v>
      </c>
      <c r="M8265" t="s">
        <v>22</v>
      </c>
      <c r="N8265" s="1">
        <v>44845</v>
      </c>
      <c r="O8265" t="s">
        <v>87</v>
      </c>
      <c r="P8265" t="s">
        <v>45</v>
      </c>
    </row>
    <row r="8266" spans="1:16" x14ac:dyDescent="0.35">
      <c r="A8266" t="s">
        <v>22317</v>
      </c>
      <c r="B8266" s="6">
        <v>19</v>
      </c>
      <c r="C82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266" t="s">
        <v>26</v>
      </c>
      <c r="E8266" t="s">
        <v>27</v>
      </c>
      <c r="F8266" t="s">
        <v>18</v>
      </c>
      <c r="G8266" s="1">
        <v>44833</v>
      </c>
      <c r="H8266" t="s">
        <v>22318</v>
      </c>
      <c r="I8266" t="s">
        <v>22319</v>
      </c>
      <c r="J8266" t="s">
        <v>59</v>
      </c>
      <c r="K8266" s="6">
        <v>2193.5300000000002</v>
      </c>
      <c r="L8266" t="s">
        <v>26681</v>
      </c>
      <c r="M8266" t="s">
        <v>32</v>
      </c>
      <c r="N8266" s="1">
        <v>44851</v>
      </c>
      <c r="O8266" t="s">
        <v>87</v>
      </c>
      <c r="P8266" t="s">
        <v>34</v>
      </c>
    </row>
    <row r="8267" spans="1:16" x14ac:dyDescent="0.35">
      <c r="A8267" t="s">
        <v>7133</v>
      </c>
      <c r="B8267" s="6">
        <v>69</v>
      </c>
      <c r="C82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67" t="s">
        <v>16</v>
      </c>
      <c r="E8267" t="s">
        <v>36</v>
      </c>
      <c r="F8267" t="s">
        <v>47</v>
      </c>
      <c r="G8267" s="1">
        <v>44421</v>
      </c>
      <c r="H8267" t="s">
        <v>484</v>
      </c>
      <c r="I8267" t="s">
        <v>22320</v>
      </c>
      <c r="J8267" t="s">
        <v>54</v>
      </c>
      <c r="K8267" s="6">
        <v>26607.51</v>
      </c>
      <c r="L8267" t="s">
        <v>26658</v>
      </c>
      <c r="M8267" t="s">
        <v>22</v>
      </c>
      <c r="N8267" s="1">
        <v>44442</v>
      </c>
      <c r="O8267" t="s">
        <v>33</v>
      </c>
      <c r="P8267" t="s">
        <v>45</v>
      </c>
    </row>
    <row r="8268" spans="1:16" x14ac:dyDescent="0.35">
      <c r="A8268" t="s">
        <v>22321</v>
      </c>
      <c r="B8268" s="6">
        <v>60</v>
      </c>
      <c r="C82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68" t="s">
        <v>16</v>
      </c>
      <c r="E8268" t="s">
        <v>92</v>
      </c>
      <c r="F8268" t="s">
        <v>47</v>
      </c>
      <c r="G8268" s="1">
        <v>44291</v>
      </c>
      <c r="H8268" t="s">
        <v>22322</v>
      </c>
      <c r="I8268" t="s">
        <v>22323</v>
      </c>
      <c r="J8268" t="s">
        <v>31</v>
      </c>
      <c r="K8268" s="6">
        <v>30537.35</v>
      </c>
      <c r="L8268" t="s">
        <v>26596</v>
      </c>
      <c r="M8268" t="s">
        <v>22</v>
      </c>
      <c r="N8268" s="1">
        <v>44292</v>
      </c>
      <c r="O8268" t="s">
        <v>50</v>
      </c>
      <c r="P8268" t="s">
        <v>45</v>
      </c>
    </row>
    <row r="8269" spans="1:16" x14ac:dyDescent="0.35">
      <c r="A8269" t="s">
        <v>22324</v>
      </c>
      <c r="B8269" s="6">
        <v>56</v>
      </c>
      <c r="C82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69" t="s">
        <v>16</v>
      </c>
      <c r="E8269" t="s">
        <v>51</v>
      </c>
      <c r="F8269" t="s">
        <v>72</v>
      </c>
      <c r="G8269" s="1">
        <v>44192</v>
      </c>
      <c r="H8269" t="s">
        <v>22325</v>
      </c>
      <c r="I8269" t="s">
        <v>22326</v>
      </c>
      <c r="J8269" t="s">
        <v>54</v>
      </c>
      <c r="K8269" s="6">
        <v>7222.07</v>
      </c>
      <c r="L8269" t="s">
        <v>26679</v>
      </c>
      <c r="M8269" t="s">
        <v>32</v>
      </c>
      <c r="N8269" s="1">
        <v>44202</v>
      </c>
      <c r="O8269" t="s">
        <v>23</v>
      </c>
      <c r="P8269" t="s">
        <v>24</v>
      </c>
    </row>
    <row r="8270" spans="1:16" x14ac:dyDescent="0.35">
      <c r="A8270" t="s">
        <v>19001</v>
      </c>
      <c r="B8270" s="6">
        <v>61</v>
      </c>
      <c r="C82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70" t="s">
        <v>26</v>
      </c>
      <c r="E8270" t="s">
        <v>17</v>
      </c>
      <c r="F8270" t="s">
        <v>72</v>
      </c>
      <c r="G8270" s="1">
        <v>43417</v>
      </c>
      <c r="H8270" t="s">
        <v>14086</v>
      </c>
      <c r="I8270" t="s">
        <v>22327</v>
      </c>
      <c r="J8270" t="s">
        <v>31</v>
      </c>
      <c r="K8270" s="6">
        <v>13660.13</v>
      </c>
      <c r="L8270" t="s">
        <v>26797</v>
      </c>
      <c r="M8270" t="s">
        <v>32</v>
      </c>
      <c r="N8270" s="1">
        <v>43431</v>
      </c>
      <c r="O8270" t="s">
        <v>44</v>
      </c>
      <c r="P8270" t="s">
        <v>45</v>
      </c>
    </row>
    <row r="8271" spans="1:16" x14ac:dyDescent="0.35">
      <c r="A8271" t="s">
        <v>22328</v>
      </c>
      <c r="B8271" s="6">
        <v>46</v>
      </c>
      <c r="C82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71" t="s">
        <v>16</v>
      </c>
      <c r="E8271" t="s">
        <v>117</v>
      </c>
      <c r="F8271" t="s">
        <v>37</v>
      </c>
      <c r="G8271" s="1">
        <v>44303</v>
      </c>
      <c r="H8271" t="s">
        <v>254</v>
      </c>
      <c r="I8271" t="s">
        <v>22329</v>
      </c>
      <c r="J8271" t="s">
        <v>63</v>
      </c>
      <c r="K8271" s="6">
        <v>19256.009999999998</v>
      </c>
      <c r="L8271" t="s">
        <v>26696</v>
      </c>
      <c r="M8271" t="s">
        <v>22</v>
      </c>
      <c r="N8271" s="1">
        <v>44309</v>
      </c>
      <c r="O8271" t="s">
        <v>23</v>
      </c>
      <c r="P8271" t="s">
        <v>45</v>
      </c>
    </row>
    <row r="8272" spans="1:16" x14ac:dyDescent="0.35">
      <c r="A8272" t="s">
        <v>19823</v>
      </c>
      <c r="B8272" s="6">
        <v>36</v>
      </c>
      <c r="C82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272" t="s">
        <v>16</v>
      </c>
      <c r="E8272" t="s">
        <v>117</v>
      </c>
      <c r="F8272" t="s">
        <v>18</v>
      </c>
      <c r="G8272" s="1">
        <v>43865</v>
      </c>
      <c r="H8272" t="s">
        <v>22330</v>
      </c>
      <c r="I8272" t="s">
        <v>22331</v>
      </c>
      <c r="J8272" t="s">
        <v>31</v>
      </c>
      <c r="K8272" s="6">
        <v>18951.96</v>
      </c>
      <c r="L8272" t="s">
        <v>26838</v>
      </c>
      <c r="M8272" t="s">
        <v>22</v>
      </c>
      <c r="N8272" s="1">
        <v>43871</v>
      </c>
      <c r="O8272" t="s">
        <v>87</v>
      </c>
      <c r="P8272" t="s">
        <v>34</v>
      </c>
    </row>
    <row r="8273" spans="1:16" x14ac:dyDescent="0.35">
      <c r="A8273" t="s">
        <v>22332</v>
      </c>
      <c r="B8273" s="6">
        <v>20</v>
      </c>
      <c r="C82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273" t="s">
        <v>16</v>
      </c>
      <c r="E8273" t="s">
        <v>17</v>
      </c>
      <c r="F8273" t="s">
        <v>18</v>
      </c>
      <c r="G8273" s="1">
        <v>44861</v>
      </c>
      <c r="H8273" t="s">
        <v>22333</v>
      </c>
      <c r="I8273" t="s">
        <v>4212</v>
      </c>
      <c r="J8273" t="s">
        <v>31</v>
      </c>
      <c r="K8273" s="6">
        <v>34479.19</v>
      </c>
      <c r="L8273" t="s">
        <v>26685</v>
      </c>
      <c r="M8273" t="s">
        <v>22</v>
      </c>
      <c r="N8273" s="1">
        <v>44870</v>
      </c>
      <c r="O8273" t="s">
        <v>44</v>
      </c>
      <c r="P8273" t="s">
        <v>24</v>
      </c>
    </row>
    <row r="8274" spans="1:16" x14ac:dyDescent="0.35">
      <c r="A8274" t="s">
        <v>22334</v>
      </c>
      <c r="B8274" s="6">
        <v>38</v>
      </c>
      <c r="C82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274" t="s">
        <v>16</v>
      </c>
      <c r="E8274" t="s">
        <v>36</v>
      </c>
      <c r="F8274" t="s">
        <v>37</v>
      </c>
      <c r="G8274" s="1">
        <v>44953</v>
      </c>
      <c r="H8274" t="s">
        <v>2976</v>
      </c>
      <c r="I8274" t="s">
        <v>22335</v>
      </c>
      <c r="J8274" t="s">
        <v>54</v>
      </c>
      <c r="K8274" s="6">
        <v>3482.12</v>
      </c>
      <c r="L8274" t="s">
        <v>26960</v>
      </c>
      <c r="M8274" t="s">
        <v>22</v>
      </c>
      <c r="N8274" s="1">
        <v>44960</v>
      </c>
      <c r="O8274" t="s">
        <v>87</v>
      </c>
      <c r="P8274" t="s">
        <v>34</v>
      </c>
    </row>
    <row r="8275" spans="1:16" x14ac:dyDescent="0.35">
      <c r="A8275" t="s">
        <v>22336</v>
      </c>
      <c r="B8275" s="6">
        <v>35</v>
      </c>
      <c r="C82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275" t="s">
        <v>26</v>
      </c>
      <c r="E8275" t="s">
        <v>51</v>
      </c>
      <c r="F8275" t="s">
        <v>56</v>
      </c>
      <c r="G8275" s="1">
        <v>43414</v>
      </c>
      <c r="H8275" t="s">
        <v>22337</v>
      </c>
      <c r="I8275" t="s">
        <v>12675</v>
      </c>
      <c r="J8275" t="s">
        <v>59</v>
      </c>
      <c r="K8275" s="6">
        <v>5113.26</v>
      </c>
      <c r="L8275" t="s">
        <v>26836</v>
      </c>
      <c r="M8275" t="s">
        <v>43</v>
      </c>
      <c r="N8275" s="1">
        <v>43435</v>
      </c>
      <c r="O8275" t="s">
        <v>44</v>
      </c>
      <c r="P8275" t="s">
        <v>34</v>
      </c>
    </row>
    <row r="8276" spans="1:16" x14ac:dyDescent="0.35">
      <c r="A8276" t="s">
        <v>22338</v>
      </c>
      <c r="B8276" s="6">
        <v>70</v>
      </c>
      <c r="C82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76" t="s">
        <v>26</v>
      </c>
      <c r="E8276" t="s">
        <v>36</v>
      </c>
      <c r="F8276" t="s">
        <v>37</v>
      </c>
      <c r="G8276" s="1">
        <v>44238</v>
      </c>
      <c r="H8276" t="s">
        <v>22339</v>
      </c>
      <c r="I8276" t="s">
        <v>22340</v>
      </c>
      <c r="J8276" t="s">
        <v>31</v>
      </c>
      <c r="K8276" s="6">
        <v>22518.73</v>
      </c>
      <c r="L8276" t="s">
        <v>26884</v>
      </c>
      <c r="M8276" t="s">
        <v>32</v>
      </c>
      <c r="N8276" s="1">
        <v>44262</v>
      </c>
      <c r="O8276" t="s">
        <v>87</v>
      </c>
      <c r="P8276" t="s">
        <v>34</v>
      </c>
    </row>
    <row r="8277" spans="1:16" x14ac:dyDescent="0.35">
      <c r="A8277" t="s">
        <v>22341</v>
      </c>
      <c r="B8277" s="6">
        <v>30</v>
      </c>
      <c r="C82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277" t="s">
        <v>16</v>
      </c>
      <c r="E8277" t="s">
        <v>27</v>
      </c>
      <c r="F8277" t="s">
        <v>28</v>
      </c>
      <c r="G8277" s="1">
        <v>44119</v>
      </c>
      <c r="H8277" t="s">
        <v>4817</v>
      </c>
      <c r="I8277" t="s">
        <v>22342</v>
      </c>
      <c r="J8277" t="s">
        <v>63</v>
      </c>
      <c r="K8277" s="6">
        <v>13502.22</v>
      </c>
      <c r="L8277" t="s">
        <v>26907</v>
      </c>
      <c r="M8277" t="s">
        <v>43</v>
      </c>
      <c r="N8277" s="1">
        <v>44125</v>
      </c>
      <c r="O8277" t="s">
        <v>44</v>
      </c>
      <c r="P8277" t="s">
        <v>45</v>
      </c>
    </row>
    <row r="8278" spans="1:16" x14ac:dyDescent="0.35">
      <c r="A8278" t="s">
        <v>22343</v>
      </c>
      <c r="B8278" s="6">
        <v>24</v>
      </c>
      <c r="C82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278" t="s">
        <v>26</v>
      </c>
      <c r="E8278" t="s">
        <v>27</v>
      </c>
      <c r="F8278" t="s">
        <v>18</v>
      </c>
      <c r="G8278" s="1">
        <v>43901</v>
      </c>
      <c r="H8278" t="s">
        <v>22344</v>
      </c>
      <c r="I8278" t="s">
        <v>22345</v>
      </c>
      <c r="J8278" t="s">
        <v>31</v>
      </c>
      <c r="K8278" s="6">
        <v>6483.59</v>
      </c>
      <c r="L8278" t="s">
        <v>26898</v>
      </c>
      <c r="M8278" t="s">
        <v>32</v>
      </c>
      <c r="N8278" s="1">
        <v>43906</v>
      </c>
      <c r="O8278" t="s">
        <v>23</v>
      </c>
      <c r="P8278" t="s">
        <v>24</v>
      </c>
    </row>
    <row r="8279" spans="1:16" x14ac:dyDescent="0.35">
      <c r="A8279" t="s">
        <v>3993</v>
      </c>
      <c r="B8279" s="6">
        <v>58</v>
      </c>
      <c r="C82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79" t="s">
        <v>26</v>
      </c>
      <c r="E8279" t="s">
        <v>51</v>
      </c>
      <c r="F8279" t="s">
        <v>56</v>
      </c>
      <c r="G8279" s="1">
        <v>44053</v>
      </c>
      <c r="H8279" t="s">
        <v>22346</v>
      </c>
      <c r="I8279" t="s">
        <v>22347</v>
      </c>
      <c r="J8279" t="s">
        <v>59</v>
      </c>
      <c r="K8279" s="6">
        <v>12378.71</v>
      </c>
      <c r="L8279" t="s">
        <v>26834</v>
      </c>
      <c r="M8279" t="s">
        <v>43</v>
      </c>
      <c r="N8279" s="1">
        <v>44059</v>
      </c>
      <c r="O8279" t="s">
        <v>87</v>
      </c>
      <c r="P8279" t="s">
        <v>45</v>
      </c>
    </row>
    <row r="8280" spans="1:16" x14ac:dyDescent="0.35">
      <c r="A8280" t="s">
        <v>22348</v>
      </c>
      <c r="B8280" s="6">
        <v>42</v>
      </c>
      <c r="C82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80" t="s">
        <v>26</v>
      </c>
      <c r="E8280" t="s">
        <v>233</v>
      </c>
      <c r="F8280" t="s">
        <v>56</v>
      </c>
      <c r="G8280" s="1">
        <v>43640</v>
      </c>
      <c r="H8280" t="s">
        <v>22349</v>
      </c>
      <c r="I8280" t="s">
        <v>22350</v>
      </c>
      <c r="J8280" t="s">
        <v>63</v>
      </c>
      <c r="K8280" s="6">
        <v>20820.349999999999</v>
      </c>
      <c r="L8280" t="s">
        <v>26704</v>
      </c>
      <c r="M8280" t="s">
        <v>43</v>
      </c>
      <c r="N8280" s="1">
        <v>43642</v>
      </c>
      <c r="O8280" t="s">
        <v>87</v>
      </c>
      <c r="P8280" t="s">
        <v>24</v>
      </c>
    </row>
    <row r="8281" spans="1:16" x14ac:dyDescent="0.35">
      <c r="A8281" t="s">
        <v>22351</v>
      </c>
      <c r="B8281" s="6">
        <v>27</v>
      </c>
      <c r="C82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281" t="s">
        <v>16</v>
      </c>
      <c r="E8281" t="s">
        <v>65</v>
      </c>
      <c r="F8281" t="s">
        <v>37</v>
      </c>
      <c r="G8281" s="1">
        <v>43427</v>
      </c>
      <c r="H8281" t="s">
        <v>22352</v>
      </c>
      <c r="I8281" t="s">
        <v>22353</v>
      </c>
      <c r="J8281" t="s">
        <v>31</v>
      </c>
      <c r="K8281" s="6">
        <v>12396.76</v>
      </c>
      <c r="L8281" t="s">
        <v>26596</v>
      </c>
      <c r="M8281" t="s">
        <v>32</v>
      </c>
      <c r="N8281" s="1">
        <v>43450</v>
      </c>
      <c r="O8281" t="s">
        <v>23</v>
      </c>
      <c r="P8281" t="s">
        <v>34</v>
      </c>
    </row>
    <row r="8282" spans="1:16" x14ac:dyDescent="0.35">
      <c r="A8282" t="s">
        <v>22354</v>
      </c>
      <c r="B8282" s="6">
        <v>40</v>
      </c>
      <c r="C82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282" t="s">
        <v>16</v>
      </c>
      <c r="E8282" t="s">
        <v>233</v>
      </c>
      <c r="F8282" t="s">
        <v>47</v>
      </c>
      <c r="G8282" s="1">
        <v>44735</v>
      </c>
      <c r="H8282" t="s">
        <v>22355</v>
      </c>
      <c r="I8282" t="s">
        <v>1567</v>
      </c>
      <c r="J8282" t="s">
        <v>31</v>
      </c>
      <c r="K8282" s="6">
        <v>10845.85</v>
      </c>
      <c r="L8282" t="s">
        <v>26791</v>
      </c>
      <c r="M8282" t="s">
        <v>43</v>
      </c>
      <c r="N8282" s="1">
        <v>44736</v>
      </c>
      <c r="O8282" t="s">
        <v>44</v>
      </c>
      <c r="P8282" t="s">
        <v>34</v>
      </c>
    </row>
    <row r="8283" spans="1:16" x14ac:dyDescent="0.35">
      <c r="A8283" t="s">
        <v>22356</v>
      </c>
      <c r="B8283" s="6">
        <v>64</v>
      </c>
      <c r="C82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83" t="s">
        <v>26</v>
      </c>
      <c r="E8283" t="s">
        <v>17</v>
      </c>
      <c r="F8283" t="s">
        <v>47</v>
      </c>
      <c r="G8283" s="1">
        <v>44735</v>
      </c>
      <c r="H8283" t="s">
        <v>22357</v>
      </c>
      <c r="I8283" t="s">
        <v>22358</v>
      </c>
      <c r="J8283" t="s">
        <v>63</v>
      </c>
      <c r="K8283" s="6">
        <v>13165.9</v>
      </c>
      <c r="L8283" t="s">
        <v>26611</v>
      </c>
      <c r="M8283" t="s">
        <v>22</v>
      </c>
      <c r="N8283" s="1">
        <v>44743</v>
      </c>
      <c r="O8283" t="s">
        <v>44</v>
      </c>
      <c r="P8283" t="s">
        <v>45</v>
      </c>
    </row>
    <row r="8284" spans="1:16" x14ac:dyDescent="0.35">
      <c r="A8284" t="s">
        <v>22359</v>
      </c>
      <c r="B8284" s="6">
        <v>52</v>
      </c>
      <c r="C82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84" t="s">
        <v>16</v>
      </c>
      <c r="E8284" t="s">
        <v>17</v>
      </c>
      <c r="F8284" t="s">
        <v>37</v>
      </c>
      <c r="G8284" s="1">
        <v>44977</v>
      </c>
      <c r="H8284" t="s">
        <v>15694</v>
      </c>
      <c r="I8284" t="s">
        <v>22360</v>
      </c>
      <c r="J8284" t="s">
        <v>59</v>
      </c>
      <c r="K8284" s="6">
        <v>19348.66</v>
      </c>
      <c r="L8284" t="s">
        <v>26984</v>
      </c>
      <c r="M8284" t="s">
        <v>22</v>
      </c>
      <c r="N8284" s="1">
        <v>44979</v>
      </c>
      <c r="O8284" t="s">
        <v>23</v>
      </c>
      <c r="P8284" t="s">
        <v>45</v>
      </c>
    </row>
    <row r="8285" spans="1:16" x14ac:dyDescent="0.35">
      <c r="A8285" t="s">
        <v>22361</v>
      </c>
      <c r="B8285" s="6">
        <v>22</v>
      </c>
      <c r="C82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285" t="s">
        <v>26</v>
      </c>
      <c r="E8285" t="s">
        <v>117</v>
      </c>
      <c r="F8285" t="s">
        <v>56</v>
      </c>
      <c r="G8285" s="1">
        <v>44532</v>
      </c>
      <c r="H8285" t="s">
        <v>7561</v>
      </c>
      <c r="I8285" t="s">
        <v>20350</v>
      </c>
      <c r="J8285" t="s">
        <v>31</v>
      </c>
      <c r="K8285" s="6">
        <v>29893.79</v>
      </c>
      <c r="L8285" t="s">
        <v>26657</v>
      </c>
      <c r="M8285" t="s">
        <v>43</v>
      </c>
      <c r="N8285" s="1">
        <v>44553</v>
      </c>
      <c r="O8285" t="s">
        <v>87</v>
      </c>
      <c r="P8285" t="s">
        <v>45</v>
      </c>
    </row>
    <row r="8286" spans="1:16" x14ac:dyDescent="0.35">
      <c r="A8286" t="s">
        <v>22362</v>
      </c>
      <c r="B8286" s="6">
        <v>60</v>
      </c>
      <c r="C82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86" t="s">
        <v>26</v>
      </c>
      <c r="E8286" t="s">
        <v>65</v>
      </c>
      <c r="F8286" t="s">
        <v>47</v>
      </c>
      <c r="G8286" s="1">
        <v>45091</v>
      </c>
      <c r="H8286" t="s">
        <v>22363</v>
      </c>
      <c r="I8286" t="s">
        <v>22364</v>
      </c>
      <c r="J8286" t="s">
        <v>59</v>
      </c>
      <c r="K8286" s="6">
        <v>14575.83</v>
      </c>
      <c r="L8286" t="s">
        <v>26894</v>
      </c>
      <c r="M8286" t="s">
        <v>32</v>
      </c>
      <c r="N8286" s="1">
        <v>45114</v>
      </c>
      <c r="O8286" t="s">
        <v>23</v>
      </c>
      <c r="P8286" t="s">
        <v>45</v>
      </c>
    </row>
    <row r="8287" spans="1:16" x14ac:dyDescent="0.35">
      <c r="A8287" t="s">
        <v>22365</v>
      </c>
      <c r="B8287" s="6">
        <v>46</v>
      </c>
      <c r="C82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87" t="s">
        <v>16</v>
      </c>
      <c r="E8287" t="s">
        <v>92</v>
      </c>
      <c r="F8287" t="s">
        <v>37</v>
      </c>
      <c r="G8287" s="1">
        <v>43808</v>
      </c>
      <c r="H8287" t="s">
        <v>22366</v>
      </c>
      <c r="I8287" t="s">
        <v>22367</v>
      </c>
      <c r="J8287" t="s">
        <v>54</v>
      </c>
      <c r="K8287" s="6">
        <v>12093.88</v>
      </c>
      <c r="L8287" t="s">
        <v>26868</v>
      </c>
      <c r="M8287" t="s">
        <v>32</v>
      </c>
      <c r="N8287" s="1">
        <v>43813</v>
      </c>
      <c r="O8287" t="s">
        <v>87</v>
      </c>
      <c r="P8287" t="s">
        <v>45</v>
      </c>
    </row>
    <row r="8288" spans="1:16" x14ac:dyDescent="0.35">
      <c r="A8288" t="s">
        <v>22368</v>
      </c>
      <c r="B8288" s="6">
        <v>37</v>
      </c>
      <c r="C82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288" t="s">
        <v>26</v>
      </c>
      <c r="E8288" t="s">
        <v>51</v>
      </c>
      <c r="F8288" t="s">
        <v>56</v>
      </c>
      <c r="G8288" s="1">
        <v>43850</v>
      </c>
      <c r="H8288" t="s">
        <v>22369</v>
      </c>
      <c r="I8288" t="s">
        <v>22370</v>
      </c>
      <c r="J8288" t="s">
        <v>54</v>
      </c>
      <c r="K8288" s="6">
        <v>12878.13</v>
      </c>
      <c r="L8288" t="s">
        <v>26858</v>
      </c>
      <c r="M8288" t="s">
        <v>43</v>
      </c>
      <c r="N8288" s="1">
        <v>43853</v>
      </c>
      <c r="O8288" t="s">
        <v>33</v>
      </c>
      <c r="P8288" t="s">
        <v>45</v>
      </c>
    </row>
    <row r="8289" spans="1:16" x14ac:dyDescent="0.35">
      <c r="A8289" t="s">
        <v>22371</v>
      </c>
      <c r="B8289" s="6">
        <v>52</v>
      </c>
      <c r="C82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89" t="s">
        <v>16</v>
      </c>
      <c r="E8289" t="s">
        <v>27</v>
      </c>
      <c r="F8289" t="s">
        <v>72</v>
      </c>
      <c r="G8289" s="1">
        <v>43803</v>
      </c>
      <c r="H8289" t="s">
        <v>10417</v>
      </c>
      <c r="I8289" t="s">
        <v>22372</v>
      </c>
      <c r="J8289" t="s">
        <v>59</v>
      </c>
      <c r="K8289" s="6">
        <v>77418.23</v>
      </c>
      <c r="L8289" t="s">
        <v>26915</v>
      </c>
      <c r="M8289" t="s">
        <v>22</v>
      </c>
      <c r="N8289" s="1">
        <v>43807</v>
      </c>
      <c r="O8289" t="s">
        <v>50</v>
      </c>
      <c r="P8289" t="s">
        <v>24</v>
      </c>
    </row>
    <row r="8290" spans="1:16" x14ac:dyDescent="0.35">
      <c r="A8290" t="s">
        <v>22373</v>
      </c>
      <c r="B8290" s="6">
        <v>77</v>
      </c>
      <c r="C82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90" t="s">
        <v>26</v>
      </c>
      <c r="E8290" t="s">
        <v>117</v>
      </c>
      <c r="F8290" t="s">
        <v>37</v>
      </c>
      <c r="G8290" s="1">
        <v>44798</v>
      </c>
      <c r="H8290" t="s">
        <v>22374</v>
      </c>
      <c r="I8290" t="s">
        <v>22375</v>
      </c>
      <c r="J8290" t="s">
        <v>63</v>
      </c>
      <c r="K8290" s="6">
        <v>12959.46</v>
      </c>
      <c r="L8290" t="s">
        <v>26928</v>
      </c>
      <c r="M8290" t="s">
        <v>22</v>
      </c>
      <c r="N8290" s="1">
        <v>44799</v>
      </c>
      <c r="O8290" t="s">
        <v>44</v>
      </c>
      <c r="P8290" t="s">
        <v>24</v>
      </c>
    </row>
    <row r="8291" spans="1:16" x14ac:dyDescent="0.35">
      <c r="A8291" t="s">
        <v>22376</v>
      </c>
      <c r="B8291" s="6">
        <v>26</v>
      </c>
      <c r="C82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291" t="s">
        <v>16</v>
      </c>
      <c r="E8291" t="s">
        <v>65</v>
      </c>
      <c r="F8291" t="s">
        <v>72</v>
      </c>
      <c r="G8291" s="1">
        <v>43509</v>
      </c>
      <c r="H8291" t="s">
        <v>2931</v>
      </c>
      <c r="I8291" t="s">
        <v>22377</v>
      </c>
      <c r="J8291" t="s">
        <v>31</v>
      </c>
      <c r="K8291" s="6">
        <v>34025.370000000003</v>
      </c>
      <c r="L8291" t="s">
        <v>26660</v>
      </c>
      <c r="M8291" t="s">
        <v>22</v>
      </c>
      <c r="N8291" s="1">
        <v>43523</v>
      </c>
      <c r="O8291" t="s">
        <v>33</v>
      </c>
      <c r="P8291" t="s">
        <v>24</v>
      </c>
    </row>
    <row r="8292" spans="1:16" x14ac:dyDescent="0.35">
      <c r="A8292" t="s">
        <v>22378</v>
      </c>
      <c r="B8292" s="6">
        <v>81</v>
      </c>
      <c r="C82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92" t="s">
        <v>16</v>
      </c>
      <c r="E8292" t="s">
        <v>27</v>
      </c>
      <c r="F8292" t="s">
        <v>18</v>
      </c>
      <c r="G8292" s="1">
        <v>43912</v>
      </c>
      <c r="H8292" t="s">
        <v>11683</v>
      </c>
      <c r="I8292" t="s">
        <v>22379</v>
      </c>
      <c r="J8292" t="s">
        <v>54</v>
      </c>
      <c r="K8292" s="6">
        <v>17283.61</v>
      </c>
      <c r="L8292" t="s">
        <v>26704</v>
      </c>
      <c r="M8292" t="s">
        <v>32</v>
      </c>
      <c r="N8292" s="1">
        <v>43920</v>
      </c>
      <c r="O8292" t="s">
        <v>87</v>
      </c>
      <c r="P8292" t="s">
        <v>24</v>
      </c>
    </row>
    <row r="8293" spans="1:16" x14ac:dyDescent="0.35">
      <c r="A8293" t="s">
        <v>546</v>
      </c>
      <c r="B8293" s="6">
        <v>62</v>
      </c>
      <c r="C82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93" t="s">
        <v>26</v>
      </c>
      <c r="E8293" t="s">
        <v>117</v>
      </c>
      <c r="F8293" t="s">
        <v>47</v>
      </c>
      <c r="G8293" s="1">
        <v>44038</v>
      </c>
      <c r="H8293" t="s">
        <v>22380</v>
      </c>
      <c r="I8293" t="s">
        <v>22381</v>
      </c>
      <c r="J8293" t="s">
        <v>21</v>
      </c>
      <c r="K8293" s="6">
        <v>31912.79</v>
      </c>
      <c r="L8293" t="s">
        <v>26776</v>
      </c>
      <c r="M8293" t="s">
        <v>43</v>
      </c>
      <c r="N8293" s="1">
        <v>44064</v>
      </c>
      <c r="O8293" t="s">
        <v>44</v>
      </c>
      <c r="P8293" t="s">
        <v>45</v>
      </c>
    </row>
    <row r="8294" spans="1:16" x14ac:dyDescent="0.35">
      <c r="A8294" t="s">
        <v>22382</v>
      </c>
      <c r="B8294" s="6">
        <v>60</v>
      </c>
      <c r="C82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294" t="s">
        <v>16</v>
      </c>
      <c r="E8294" t="s">
        <v>36</v>
      </c>
      <c r="F8294" t="s">
        <v>37</v>
      </c>
      <c r="G8294" s="1">
        <v>44150</v>
      </c>
      <c r="H8294" t="s">
        <v>22383</v>
      </c>
      <c r="I8294" t="s">
        <v>22384</v>
      </c>
      <c r="J8294" t="s">
        <v>31</v>
      </c>
      <c r="K8294" s="6">
        <v>17221.97</v>
      </c>
      <c r="L8294" t="s">
        <v>26962</v>
      </c>
      <c r="M8294" t="s">
        <v>22</v>
      </c>
      <c r="N8294" s="1">
        <v>44167</v>
      </c>
      <c r="O8294" t="s">
        <v>87</v>
      </c>
      <c r="P8294" t="s">
        <v>24</v>
      </c>
    </row>
    <row r="8295" spans="1:16" x14ac:dyDescent="0.35">
      <c r="A8295" t="s">
        <v>22385</v>
      </c>
      <c r="B8295" s="6">
        <v>41</v>
      </c>
      <c r="C82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295" t="s">
        <v>16</v>
      </c>
      <c r="E8295" t="s">
        <v>117</v>
      </c>
      <c r="F8295" t="s">
        <v>72</v>
      </c>
      <c r="G8295" s="1">
        <v>43569</v>
      </c>
      <c r="H8295" t="s">
        <v>22386</v>
      </c>
      <c r="I8295" t="s">
        <v>17575</v>
      </c>
      <c r="J8295" t="s">
        <v>63</v>
      </c>
      <c r="K8295" s="6">
        <v>47739.39</v>
      </c>
      <c r="L8295" t="s">
        <v>26738</v>
      </c>
      <c r="M8295" t="s">
        <v>22</v>
      </c>
      <c r="N8295" s="1">
        <v>43582</v>
      </c>
      <c r="O8295" t="s">
        <v>44</v>
      </c>
      <c r="P8295" t="s">
        <v>34</v>
      </c>
    </row>
    <row r="8296" spans="1:16" x14ac:dyDescent="0.35">
      <c r="A8296" t="s">
        <v>22387</v>
      </c>
      <c r="B8296" s="6">
        <v>29</v>
      </c>
      <c r="C82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296" t="s">
        <v>26</v>
      </c>
      <c r="E8296" t="s">
        <v>51</v>
      </c>
      <c r="F8296" t="s">
        <v>56</v>
      </c>
      <c r="G8296" s="1">
        <v>44241</v>
      </c>
      <c r="H8296" t="s">
        <v>22388</v>
      </c>
      <c r="I8296" t="s">
        <v>19645</v>
      </c>
      <c r="J8296" t="s">
        <v>59</v>
      </c>
      <c r="K8296" s="6">
        <v>34599.72</v>
      </c>
      <c r="L8296" t="s">
        <v>26802</v>
      </c>
      <c r="M8296" t="s">
        <v>43</v>
      </c>
      <c r="N8296" s="1">
        <v>44244</v>
      </c>
      <c r="O8296" t="s">
        <v>33</v>
      </c>
      <c r="P8296" t="s">
        <v>24</v>
      </c>
    </row>
    <row r="8297" spans="1:16" x14ac:dyDescent="0.35">
      <c r="A8297" t="s">
        <v>596</v>
      </c>
      <c r="B8297" s="6">
        <v>84</v>
      </c>
      <c r="C82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297" t="s">
        <v>26</v>
      </c>
      <c r="E8297" t="s">
        <v>17</v>
      </c>
      <c r="F8297" t="s">
        <v>47</v>
      </c>
      <c r="G8297" s="1">
        <v>43707</v>
      </c>
      <c r="H8297" t="s">
        <v>22389</v>
      </c>
      <c r="I8297" t="s">
        <v>22390</v>
      </c>
      <c r="J8297" t="s">
        <v>63</v>
      </c>
      <c r="K8297" s="6">
        <v>11221.71</v>
      </c>
      <c r="L8297" t="s">
        <v>26749</v>
      </c>
      <c r="M8297" t="s">
        <v>43</v>
      </c>
      <c r="N8297" s="1">
        <v>43723</v>
      </c>
      <c r="O8297" t="s">
        <v>87</v>
      </c>
      <c r="P8297" t="s">
        <v>45</v>
      </c>
    </row>
    <row r="8298" spans="1:16" x14ac:dyDescent="0.35">
      <c r="A8298" t="s">
        <v>22391</v>
      </c>
      <c r="B8298" s="6">
        <v>29</v>
      </c>
      <c r="C82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298" t="s">
        <v>26</v>
      </c>
      <c r="E8298" t="s">
        <v>51</v>
      </c>
      <c r="F8298" t="s">
        <v>28</v>
      </c>
      <c r="G8298" s="1">
        <v>44863</v>
      </c>
      <c r="H8298" t="s">
        <v>22392</v>
      </c>
      <c r="I8298" t="s">
        <v>9733</v>
      </c>
      <c r="J8298" t="s">
        <v>63</v>
      </c>
      <c r="K8298" s="6">
        <v>25265.39</v>
      </c>
      <c r="L8298" t="s">
        <v>26666</v>
      </c>
      <c r="M8298" t="s">
        <v>32</v>
      </c>
      <c r="N8298" s="1">
        <v>44870</v>
      </c>
      <c r="O8298" t="s">
        <v>87</v>
      </c>
      <c r="P8298" t="s">
        <v>34</v>
      </c>
    </row>
    <row r="8299" spans="1:16" x14ac:dyDescent="0.35">
      <c r="A8299" t="s">
        <v>22393</v>
      </c>
      <c r="B8299" s="6">
        <v>31</v>
      </c>
      <c r="C82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299" t="s">
        <v>16</v>
      </c>
      <c r="E8299" t="s">
        <v>36</v>
      </c>
      <c r="F8299" t="s">
        <v>47</v>
      </c>
      <c r="G8299" s="1">
        <v>44060</v>
      </c>
      <c r="H8299" t="s">
        <v>15739</v>
      </c>
      <c r="I8299" t="s">
        <v>22394</v>
      </c>
      <c r="J8299" t="s">
        <v>59</v>
      </c>
      <c r="K8299" s="6">
        <v>29621.85</v>
      </c>
      <c r="L8299" t="s">
        <v>26698</v>
      </c>
      <c r="M8299" t="s">
        <v>22</v>
      </c>
      <c r="N8299" s="1">
        <v>44062</v>
      </c>
      <c r="O8299" t="s">
        <v>44</v>
      </c>
      <c r="P8299" t="s">
        <v>34</v>
      </c>
    </row>
    <row r="8300" spans="1:16" x14ac:dyDescent="0.35">
      <c r="A8300" t="s">
        <v>22395</v>
      </c>
      <c r="B8300" s="6">
        <v>55</v>
      </c>
      <c r="C83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00" t="s">
        <v>26</v>
      </c>
      <c r="E8300" t="s">
        <v>233</v>
      </c>
      <c r="F8300" t="s">
        <v>56</v>
      </c>
      <c r="G8300" s="1">
        <v>43700</v>
      </c>
      <c r="H8300" t="s">
        <v>22396</v>
      </c>
      <c r="I8300" t="s">
        <v>22397</v>
      </c>
      <c r="J8300" t="s">
        <v>59</v>
      </c>
      <c r="K8300" s="6">
        <v>29385.75</v>
      </c>
      <c r="L8300" t="s">
        <v>26873</v>
      </c>
      <c r="M8300" t="s">
        <v>32</v>
      </c>
      <c r="N8300" s="1">
        <v>43729</v>
      </c>
      <c r="O8300" t="s">
        <v>50</v>
      </c>
      <c r="P8300" t="s">
        <v>24</v>
      </c>
    </row>
    <row r="8301" spans="1:16" x14ac:dyDescent="0.35">
      <c r="A8301" t="s">
        <v>22398</v>
      </c>
      <c r="B8301" s="6">
        <v>72</v>
      </c>
      <c r="C83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01" t="s">
        <v>16</v>
      </c>
      <c r="E8301" t="s">
        <v>27</v>
      </c>
      <c r="F8301" t="s">
        <v>37</v>
      </c>
      <c r="G8301" s="1">
        <v>44929</v>
      </c>
      <c r="H8301" t="s">
        <v>22399</v>
      </c>
      <c r="I8301" t="s">
        <v>22400</v>
      </c>
      <c r="J8301" t="s">
        <v>21</v>
      </c>
      <c r="K8301" s="6">
        <v>18559.14</v>
      </c>
      <c r="L8301" t="s">
        <v>26922</v>
      </c>
      <c r="M8301" t="s">
        <v>22</v>
      </c>
      <c r="N8301" s="1">
        <v>44942</v>
      </c>
      <c r="O8301" t="s">
        <v>33</v>
      </c>
      <c r="P8301" t="s">
        <v>45</v>
      </c>
    </row>
    <row r="8302" spans="1:16" x14ac:dyDescent="0.35">
      <c r="A8302" t="s">
        <v>22401</v>
      </c>
      <c r="B8302" s="6">
        <v>19</v>
      </c>
      <c r="C83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302" t="s">
        <v>16</v>
      </c>
      <c r="E8302" t="s">
        <v>27</v>
      </c>
      <c r="F8302" t="s">
        <v>18</v>
      </c>
      <c r="G8302" s="1">
        <v>43939</v>
      </c>
      <c r="H8302" t="s">
        <v>22402</v>
      </c>
      <c r="I8302" t="s">
        <v>22403</v>
      </c>
      <c r="J8302" t="s">
        <v>31</v>
      </c>
      <c r="K8302" s="6">
        <v>46592.77</v>
      </c>
      <c r="L8302" t="s">
        <v>26702</v>
      </c>
      <c r="M8302" t="s">
        <v>32</v>
      </c>
      <c r="N8302" s="1">
        <v>43948</v>
      </c>
      <c r="O8302" t="s">
        <v>23</v>
      </c>
      <c r="P8302" t="s">
        <v>34</v>
      </c>
    </row>
    <row r="8303" spans="1:16" x14ac:dyDescent="0.35">
      <c r="A8303" t="s">
        <v>22404</v>
      </c>
      <c r="B8303" s="6">
        <v>39</v>
      </c>
      <c r="C83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303" t="s">
        <v>16</v>
      </c>
      <c r="E8303" t="s">
        <v>17</v>
      </c>
      <c r="F8303" t="s">
        <v>47</v>
      </c>
      <c r="G8303" s="1">
        <v>43915</v>
      </c>
      <c r="H8303" t="s">
        <v>22405</v>
      </c>
      <c r="I8303" t="s">
        <v>22406</v>
      </c>
      <c r="J8303" t="s">
        <v>21</v>
      </c>
      <c r="K8303" s="6">
        <v>12128.38</v>
      </c>
      <c r="L8303" t="s">
        <v>26589</v>
      </c>
      <c r="M8303" t="s">
        <v>43</v>
      </c>
      <c r="N8303" s="1">
        <v>43939</v>
      </c>
      <c r="O8303" t="s">
        <v>44</v>
      </c>
      <c r="P8303" t="s">
        <v>24</v>
      </c>
    </row>
    <row r="8304" spans="1:16" x14ac:dyDescent="0.35">
      <c r="A8304" t="s">
        <v>22407</v>
      </c>
      <c r="B8304" s="6">
        <v>42</v>
      </c>
      <c r="C83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04" t="s">
        <v>16</v>
      </c>
      <c r="E8304" t="s">
        <v>233</v>
      </c>
      <c r="F8304" t="s">
        <v>37</v>
      </c>
      <c r="G8304" s="1">
        <v>45222</v>
      </c>
      <c r="H8304" t="s">
        <v>22408</v>
      </c>
      <c r="I8304" t="s">
        <v>6966</v>
      </c>
      <c r="J8304" t="s">
        <v>21</v>
      </c>
      <c r="K8304" s="6">
        <v>10644.92</v>
      </c>
      <c r="L8304" t="s">
        <v>26757</v>
      </c>
      <c r="M8304" t="s">
        <v>32</v>
      </c>
      <c r="N8304" s="1">
        <v>45231</v>
      </c>
      <c r="O8304" t="s">
        <v>50</v>
      </c>
      <c r="P8304" t="s">
        <v>34</v>
      </c>
    </row>
    <row r="8305" spans="1:16" x14ac:dyDescent="0.35">
      <c r="A8305" t="s">
        <v>22409</v>
      </c>
      <c r="B8305" s="6">
        <v>49</v>
      </c>
      <c r="C83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05" t="s">
        <v>16</v>
      </c>
      <c r="E8305" t="s">
        <v>233</v>
      </c>
      <c r="F8305" t="s">
        <v>56</v>
      </c>
      <c r="G8305" s="1">
        <v>43963</v>
      </c>
      <c r="H8305" t="s">
        <v>22410</v>
      </c>
      <c r="I8305" t="s">
        <v>22411</v>
      </c>
      <c r="J8305" t="s">
        <v>31</v>
      </c>
      <c r="K8305" s="6">
        <v>5855.68</v>
      </c>
      <c r="L8305" t="s">
        <v>26770</v>
      </c>
      <c r="M8305" t="s">
        <v>32</v>
      </c>
      <c r="N8305" s="1">
        <v>43983</v>
      </c>
      <c r="O8305" t="s">
        <v>44</v>
      </c>
      <c r="P8305" t="s">
        <v>24</v>
      </c>
    </row>
    <row r="8306" spans="1:16" x14ac:dyDescent="0.35">
      <c r="A8306" t="s">
        <v>22412</v>
      </c>
      <c r="B8306" s="6">
        <v>59</v>
      </c>
      <c r="C83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06" t="s">
        <v>16</v>
      </c>
      <c r="E8306" t="s">
        <v>36</v>
      </c>
      <c r="F8306" t="s">
        <v>47</v>
      </c>
      <c r="G8306" s="1">
        <v>45093</v>
      </c>
      <c r="H8306" t="s">
        <v>22413</v>
      </c>
      <c r="I8306" t="s">
        <v>22414</v>
      </c>
      <c r="J8306" t="s">
        <v>59</v>
      </c>
      <c r="K8306" s="6">
        <v>38270.239999999998</v>
      </c>
      <c r="L8306" t="s">
        <v>26925</v>
      </c>
      <c r="M8306" t="s">
        <v>32</v>
      </c>
      <c r="N8306" s="1">
        <v>45098</v>
      </c>
      <c r="O8306" t="s">
        <v>33</v>
      </c>
      <c r="P8306" t="s">
        <v>45</v>
      </c>
    </row>
    <row r="8307" spans="1:16" x14ac:dyDescent="0.35">
      <c r="A8307" t="s">
        <v>11262</v>
      </c>
      <c r="B8307" s="6">
        <v>74</v>
      </c>
      <c r="C83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07" t="s">
        <v>16</v>
      </c>
      <c r="E8307" t="s">
        <v>92</v>
      </c>
      <c r="F8307" t="s">
        <v>72</v>
      </c>
      <c r="G8307" s="1">
        <v>43602</v>
      </c>
      <c r="H8307" t="s">
        <v>22415</v>
      </c>
      <c r="I8307" t="s">
        <v>22416</v>
      </c>
      <c r="J8307" t="s">
        <v>59</v>
      </c>
      <c r="K8307" s="6">
        <v>48609.65</v>
      </c>
      <c r="L8307" t="s">
        <v>26866</v>
      </c>
      <c r="M8307" t="s">
        <v>22</v>
      </c>
      <c r="N8307" s="1">
        <v>43608</v>
      </c>
      <c r="O8307" t="s">
        <v>87</v>
      </c>
      <c r="P8307" t="s">
        <v>45</v>
      </c>
    </row>
    <row r="8308" spans="1:16" x14ac:dyDescent="0.35">
      <c r="A8308" t="s">
        <v>1710</v>
      </c>
      <c r="B8308" s="6">
        <v>78</v>
      </c>
      <c r="C83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08" t="s">
        <v>26</v>
      </c>
      <c r="E8308" t="s">
        <v>65</v>
      </c>
      <c r="F8308" t="s">
        <v>47</v>
      </c>
      <c r="G8308" s="1">
        <v>44004</v>
      </c>
      <c r="H8308" t="s">
        <v>22417</v>
      </c>
      <c r="I8308" t="s">
        <v>19803</v>
      </c>
      <c r="J8308" t="s">
        <v>59</v>
      </c>
      <c r="K8308" s="6">
        <v>23444.639999999999</v>
      </c>
      <c r="L8308" t="s">
        <v>26707</v>
      </c>
      <c r="M8308" t="s">
        <v>43</v>
      </c>
      <c r="N8308" s="1">
        <v>44019</v>
      </c>
      <c r="O8308" t="s">
        <v>87</v>
      </c>
      <c r="P8308" t="s">
        <v>34</v>
      </c>
    </row>
    <row r="8309" spans="1:16" x14ac:dyDescent="0.35">
      <c r="A8309" t="s">
        <v>22418</v>
      </c>
      <c r="B8309" s="6">
        <v>48</v>
      </c>
      <c r="C83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09" t="s">
        <v>26</v>
      </c>
      <c r="E8309" t="s">
        <v>17</v>
      </c>
      <c r="F8309" t="s">
        <v>56</v>
      </c>
      <c r="G8309" s="1">
        <v>44307</v>
      </c>
      <c r="H8309" t="s">
        <v>22419</v>
      </c>
      <c r="I8309" t="s">
        <v>22420</v>
      </c>
      <c r="J8309" t="s">
        <v>63</v>
      </c>
      <c r="K8309" s="6">
        <v>28834.35</v>
      </c>
      <c r="L8309" t="s">
        <v>26613</v>
      </c>
      <c r="M8309" t="s">
        <v>43</v>
      </c>
      <c r="N8309" s="1">
        <v>44328</v>
      </c>
      <c r="O8309" t="s">
        <v>44</v>
      </c>
      <c r="P8309" t="s">
        <v>24</v>
      </c>
    </row>
    <row r="8310" spans="1:16" x14ac:dyDescent="0.35">
      <c r="A8310" t="s">
        <v>22421</v>
      </c>
      <c r="B8310" s="6">
        <v>27</v>
      </c>
      <c r="C83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310" t="s">
        <v>26</v>
      </c>
      <c r="E8310" t="s">
        <v>17</v>
      </c>
      <c r="F8310" t="s">
        <v>37</v>
      </c>
      <c r="G8310" s="1">
        <v>43475</v>
      </c>
      <c r="H8310" t="s">
        <v>22422</v>
      </c>
      <c r="I8310" t="s">
        <v>886</v>
      </c>
      <c r="J8310" t="s">
        <v>63</v>
      </c>
      <c r="K8310" s="6">
        <v>2356.14</v>
      </c>
      <c r="L8310" t="s">
        <v>26642</v>
      </c>
      <c r="M8310" t="s">
        <v>32</v>
      </c>
      <c r="N8310" s="1">
        <v>43503</v>
      </c>
      <c r="O8310" t="s">
        <v>87</v>
      </c>
      <c r="P8310" t="s">
        <v>24</v>
      </c>
    </row>
    <row r="8311" spans="1:16" x14ac:dyDescent="0.35">
      <c r="A8311" t="s">
        <v>22423</v>
      </c>
      <c r="B8311" s="6">
        <v>58</v>
      </c>
      <c r="C83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11" t="s">
        <v>26</v>
      </c>
      <c r="E8311" t="s">
        <v>65</v>
      </c>
      <c r="F8311" t="s">
        <v>56</v>
      </c>
      <c r="G8311" s="1">
        <v>45076</v>
      </c>
      <c r="H8311" t="s">
        <v>22424</v>
      </c>
      <c r="I8311" t="s">
        <v>2334</v>
      </c>
      <c r="J8311" t="s">
        <v>59</v>
      </c>
      <c r="K8311" s="6">
        <v>5739.33</v>
      </c>
      <c r="L8311" t="s">
        <v>26936</v>
      </c>
      <c r="M8311" t="s">
        <v>32</v>
      </c>
      <c r="N8311" s="1">
        <v>45101</v>
      </c>
      <c r="O8311" t="s">
        <v>33</v>
      </c>
      <c r="P8311" t="s">
        <v>45</v>
      </c>
    </row>
    <row r="8312" spans="1:16" x14ac:dyDescent="0.35">
      <c r="A8312" t="s">
        <v>22425</v>
      </c>
      <c r="B8312" s="6">
        <v>61</v>
      </c>
      <c r="C83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12" t="s">
        <v>26</v>
      </c>
      <c r="E8312" t="s">
        <v>27</v>
      </c>
      <c r="F8312" t="s">
        <v>37</v>
      </c>
      <c r="G8312" s="1">
        <v>44561</v>
      </c>
      <c r="H8312" t="s">
        <v>22426</v>
      </c>
      <c r="I8312" t="s">
        <v>3531</v>
      </c>
      <c r="J8312" t="s">
        <v>31</v>
      </c>
      <c r="K8312" s="6">
        <v>22140.83</v>
      </c>
      <c r="L8312" t="s">
        <v>26846</v>
      </c>
      <c r="M8312" t="s">
        <v>32</v>
      </c>
      <c r="N8312" s="1">
        <v>44568</v>
      </c>
      <c r="O8312" t="s">
        <v>50</v>
      </c>
      <c r="P8312" t="s">
        <v>34</v>
      </c>
    </row>
    <row r="8313" spans="1:16" x14ac:dyDescent="0.35">
      <c r="A8313" t="s">
        <v>22427</v>
      </c>
      <c r="B8313" s="6">
        <v>52</v>
      </c>
      <c r="C83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13" t="s">
        <v>16</v>
      </c>
      <c r="E8313" t="s">
        <v>65</v>
      </c>
      <c r="F8313" t="s">
        <v>18</v>
      </c>
      <c r="G8313" s="1">
        <v>43937</v>
      </c>
      <c r="H8313" t="s">
        <v>13726</v>
      </c>
      <c r="I8313" t="s">
        <v>22428</v>
      </c>
      <c r="J8313" t="s">
        <v>63</v>
      </c>
      <c r="K8313" s="6">
        <v>41818.01</v>
      </c>
      <c r="L8313" t="s">
        <v>26891</v>
      </c>
      <c r="M8313" t="s">
        <v>32</v>
      </c>
      <c r="N8313" s="1">
        <v>43952</v>
      </c>
      <c r="O8313" t="s">
        <v>87</v>
      </c>
      <c r="P8313" t="s">
        <v>24</v>
      </c>
    </row>
    <row r="8314" spans="1:16" x14ac:dyDescent="0.35">
      <c r="A8314" t="s">
        <v>14915</v>
      </c>
      <c r="B8314" s="6">
        <v>44</v>
      </c>
      <c r="C83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14" t="s">
        <v>26</v>
      </c>
      <c r="E8314" t="s">
        <v>65</v>
      </c>
      <c r="F8314" t="s">
        <v>28</v>
      </c>
      <c r="G8314" s="1">
        <v>44631</v>
      </c>
      <c r="H8314" t="s">
        <v>22429</v>
      </c>
      <c r="I8314" t="s">
        <v>22430</v>
      </c>
      <c r="J8314" t="s">
        <v>21</v>
      </c>
      <c r="K8314" s="6">
        <v>13162</v>
      </c>
      <c r="L8314" t="s">
        <v>26931</v>
      </c>
      <c r="M8314" t="s">
        <v>43</v>
      </c>
      <c r="N8314" s="1">
        <v>44653</v>
      </c>
      <c r="O8314" t="s">
        <v>50</v>
      </c>
      <c r="P8314" t="s">
        <v>34</v>
      </c>
    </row>
    <row r="8315" spans="1:16" x14ac:dyDescent="0.35">
      <c r="A8315" t="s">
        <v>22431</v>
      </c>
      <c r="B8315" s="6">
        <v>56</v>
      </c>
      <c r="C83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15" t="s">
        <v>16</v>
      </c>
      <c r="E8315" t="s">
        <v>92</v>
      </c>
      <c r="F8315" t="s">
        <v>18</v>
      </c>
      <c r="G8315" s="1">
        <v>44881</v>
      </c>
      <c r="H8315" t="s">
        <v>22432</v>
      </c>
      <c r="I8315" t="s">
        <v>22433</v>
      </c>
      <c r="J8315" t="s">
        <v>63</v>
      </c>
      <c r="K8315" s="6">
        <v>15421.72</v>
      </c>
      <c r="L8315" t="s">
        <v>26643</v>
      </c>
      <c r="M8315" t="s">
        <v>43</v>
      </c>
      <c r="N8315" s="1">
        <v>44905</v>
      </c>
      <c r="O8315" t="s">
        <v>33</v>
      </c>
      <c r="P8315" t="s">
        <v>45</v>
      </c>
    </row>
    <row r="8316" spans="1:16" x14ac:dyDescent="0.35">
      <c r="A8316" t="s">
        <v>22434</v>
      </c>
      <c r="B8316" s="6">
        <v>61</v>
      </c>
      <c r="C83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16" t="s">
        <v>26</v>
      </c>
      <c r="E8316" t="s">
        <v>65</v>
      </c>
      <c r="F8316" t="s">
        <v>47</v>
      </c>
      <c r="G8316" s="1">
        <v>44997</v>
      </c>
      <c r="H8316" t="s">
        <v>22435</v>
      </c>
      <c r="I8316" t="s">
        <v>839</v>
      </c>
      <c r="J8316" t="s">
        <v>59</v>
      </c>
      <c r="K8316" s="6">
        <v>2488.02</v>
      </c>
      <c r="L8316" t="s">
        <v>26810</v>
      </c>
      <c r="M8316" t="s">
        <v>22</v>
      </c>
      <c r="N8316" s="1">
        <v>45019</v>
      </c>
      <c r="O8316" t="s">
        <v>87</v>
      </c>
      <c r="P8316" t="s">
        <v>34</v>
      </c>
    </row>
    <row r="8317" spans="1:16" x14ac:dyDescent="0.35">
      <c r="A8317" t="s">
        <v>21465</v>
      </c>
      <c r="B8317" s="6">
        <v>68</v>
      </c>
      <c r="C83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17" t="s">
        <v>26</v>
      </c>
      <c r="E8317" t="s">
        <v>51</v>
      </c>
      <c r="F8317" t="s">
        <v>47</v>
      </c>
      <c r="G8317" s="1">
        <v>44952</v>
      </c>
      <c r="H8317" t="s">
        <v>22436</v>
      </c>
      <c r="I8317" t="s">
        <v>22437</v>
      </c>
      <c r="J8317" t="s">
        <v>63</v>
      </c>
      <c r="K8317" s="6">
        <v>2966.41</v>
      </c>
      <c r="L8317" t="s">
        <v>26786</v>
      </c>
      <c r="M8317" t="s">
        <v>22</v>
      </c>
      <c r="N8317" s="1">
        <v>44973</v>
      </c>
      <c r="O8317" t="s">
        <v>33</v>
      </c>
      <c r="P8317" t="s">
        <v>24</v>
      </c>
    </row>
    <row r="8318" spans="1:16" x14ac:dyDescent="0.35">
      <c r="A8318" t="s">
        <v>22438</v>
      </c>
      <c r="B8318" s="6">
        <v>66</v>
      </c>
      <c r="C83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18" t="s">
        <v>16</v>
      </c>
      <c r="E8318" t="s">
        <v>117</v>
      </c>
      <c r="F8318" t="s">
        <v>56</v>
      </c>
      <c r="G8318" s="1">
        <v>44059</v>
      </c>
      <c r="H8318" t="s">
        <v>22439</v>
      </c>
      <c r="I8318" t="s">
        <v>22440</v>
      </c>
      <c r="J8318" t="s">
        <v>31</v>
      </c>
      <c r="K8318" s="6">
        <v>8841.2800000000007</v>
      </c>
      <c r="L8318" t="s">
        <v>26595</v>
      </c>
      <c r="M8318" t="s">
        <v>43</v>
      </c>
      <c r="N8318" s="1">
        <v>44084</v>
      </c>
      <c r="O8318" t="s">
        <v>23</v>
      </c>
      <c r="P8318" t="s">
        <v>34</v>
      </c>
    </row>
    <row r="8319" spans="1:16" x14ac:dyDescent="0.35">
      <c r="A8319" t="s">
        <v>22441</v>
      </c>
      <c r="B8319" s="6">
        <v>85</v>
      </c>
      <c r="C83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19" t="s">
        <v>26</v>
      </c>
      <c r="E8319" t="s">
        <v>117</v>
      </c>
      <c r="F8319" t="s">
        <v>47</v>
      </c>
      <c r="G8319" s="1">
        <v>44766</v>
      </c>
      <c r="H8319" t="s">
        <v>22442</v>
      </c>
      <c r="I8319" t="s">
        <v>22443</v>
      </c>
      <c r="J8319" t="s">
        <v>21</v>
      </c>
      <c r="K8319" s="6">
        <v>9674.4500000000007</v>
      </c>
      <c r="L8319" t="s">
        <v>26637</v>
      </c>
      <c r="M8319" t="s">
        <v>43</v>
      </c>
      <c r="N8319" s="1">
        <v>44788</v>
      </c>
      <c r="O8319" t="s">
        <v>33</v>
      </c>
      <c r="P8319" t="s">
        <v>34</v>
      </c>
    </row>
    <row r="8320" spans="1:16" x14ac:dyDescent="0.35">
      <c r="A8320" t="s">
        <v>22444</v>
      </c>
      <c r="B8320" s="6">
        <v>79</v>
      </c>
      <c r="C83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20" t="s">
        <v>26</v>
      </c>
      <c r="E8320" t="s">
        <v>65</v>
      </c>
      <c r="F8320" t="s">
        <v>47</v>
      </c>
      <c r="G8320" s="1">
        <v>44587</v>
      </c>
      <c r="H8320" t="s">
        <v>22445</v>
      </c>
      <c r="I8320" t="s">
        <v>22446</v>
      </c>
      <c r="J8320" t="s">
        <v>21</v>
      </c>
      <c r="K8320" s="6">
        <v>2508.83</v>
      </c>
      <c r="L8320" t="s">
        <v>26869</v>
      </c>
      <c r="M8320" t="s">
        <v>43</v>
      </c>
      <c r="N8320" s="1">
        <v>44605</v>
      </c>
      <c r="O8320" t="s">
        <v>87</v>
      </c>
      <c r="P8320" t="s">
        <v>45</v>
      </c>
    </row>
    <row r="8321" spans="1:16" x14ac:dyDescent="0.35">
      <c r="A8321" t="s">
        <v>22447</v>
      </c>
      <c r="B8321" s="6">
        <v>85</v>
      </c>
      <c r="C83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21" t="s">
        <v>26</v>
      </c>
      <c r="E8321" t="s">
        <v>117</v>
      </c>
      <c r="F8321" t="s">
        <v>18</v>
      </c>
      <c r="G8321" s="1">
        <v>43617</v>
      </c>
      <c r="H8321" t="s">
        <v>22448</v>
      </c>
      <c r="I8321" t="s">
        <v>22449</v>
      </c>
      <c r="J8321" t="s">
        <v>21</v>
      </c>
      <c r="K8321" s="6">
        <v>20447.87</v>
      </c>
      <c r="L8321" t="s">
        <v>26743</v>
      </c>
      <c r="M8321" t="s">
        <v>43</v>
      </c>
      <c r="N8321" s="1">
        <v>43627</v>
      </c>
      <c r="O8321" t="s">
        <v>44</v>
      </c>
      <c r="P8321" t="s">
        <v>45</v>
      </c>
    </row>
    <row r="8322" spans="1:16" x14ac:dyDescent="0.35">
      <c r="A8322" t="s">
        <v>22450</v>
      </c>
      <c r="B8322" s="6">
        <v>59</v>
      </c>
      <c r="C83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22" t="s">
        <v>16</v>
      </c>
      <c r="E8322" t="s">
        <v>27</v>
      </c>
      <c r="F8322" t="s">
        <v>37</v>
      </c>
      <c r="G8322" s="1">
        <v>43849</v>
      </c>
      <c r="H8322" t="s">
        <v>22451</v>
      </c>
      <c r="I8322" t="s">
        <v>22452</v>
      </c>
      <c r="J8322" t="s">
        <v>21</v>
      </c>
      <c r="K8322" s="6">
        <v>7991.01</v>
      </c>
      <c r="L8322" t="s">
        <v>26750</v>
      </c>
      <c r="M8322" t="s">
        <v>22</v>
      </c>
      <c r="N8322" s="1">
        <v>43864</v>
      </c>
      <c r="O8322" t="s">
        <v>50</v>
      </c>
      <c r="P8322" t="s">
        <v>24</v>
      </c>
    </row>
    <row r="8323" spans="1:16" x14ac:dyDescent="0.35">
      <c r="A8323" t="s">
        <v>22453</v>
      </c>
      <c r="B8323" s="6">
        <v>50</v>
      </c>
      <c r="C83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23" t="s">
        <v>16</v>
      </c>
      <c r="E8323" t="s">
        <v>92</v>
      </c>
      <c r="F8323" t="s">
        <v>37</v>
      </c>
      <c r="G8323" s="1">
        <v>43543</v>
      </c>
      <c r="H8323" t="s">
        <v>22454</v>
      </c>
      <c r="I8323" t="s">
        <v>1237</v>
      </c>
      <c r="J8323" t="s">
        <v>59</v>
      </c>
      <c r="K8323" s="6">
        <v>5741.44</v>
      </c>
      <c r="L8323" t="s">
        <v>26600</v>
      </c>
      <c r="M8323" t="s">
        <v>32</v>
      </c>
      <c r="N8323" s="1">
        <v>43562</v>
      </c>
      <c r="O8323" t="s">
        <v>87</v>
      </c>
      <c r="P8323" t="s">
        <v>24</v>
      </c>
    </row>
    <row r="8324" spans="1:16" x14ac:dyDescent="0.35">
      <c r="A8324" t="s">
        <v>15021</v>
      </c>
      <c r="B8324" s="6">
        <v>36</v>
      </c>
      <c r="C83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324" t="s">
        <v>16</v>
      </c>
      <c r="E8324" t="s">
        <v>92</v>
      </c>
      <c r="F8324" t="s">
        <v>37</v>
      </c>
      <c r="G8324" s="1">
        <v>43593</v>
      </c>
      <c r="H8324" t="s">
        <v>22455</v>
      </c>
      <c r="I8324" t="s">
        <v>22456</v>
      </c>
      <c r="J8324" t="s">
        <v>21</v>
      </c>
      <c r="K8324" s="6">
        <v>1804.2</v>
      </c>
      <c r="L8324" t="s">
        <v>26941</v>
      </c>
      <c r="M8324" t="s">
        <v>22</v>
      </c>
      <c r="N8324" s="1">
        <v>43599</v>
      </c>
      <c r="O8324" t="s">
        <v>33</v>
      </c>
      <c r="P8324" t="s">
        <v>34</v>
      </c>
    </row>
    <row r="8325" spans="1:16" x14ac:dyDescent="0.35">
      <c r="A8325" t="s">
        <v>22457</v>
      </c>
      <c r="B8325" s="6">
        <v>31</v>
      </c>
      <c r="C83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325" t="s">
        <v>16</v>
      </c>
      <c r="E8325" t="s">
        <v>233</v>
      </c>
      <c r="F8325" t="s">
        <v>18</v>
      </c>
      <c r="G8325" s="1">
        <v>44851</v>
      </c>
      <c r="H8325" t="s">
        <v>3631</v>
      </c>
      <c r="I8325" t="s">
        <v>4559</v>
      </c>
      <c r="J8325" t="s">
        <v>59</v>
      </c>
      <c r="K8325" s="6">
        <v>46962.39</v>
      </c>
      <c r="L8325" t="s">
        <v>26824</v>
      </c>
      <c r="M8325" t="s">
        <v>22</v>
      </c>
      <c r="N8325" s="1">
        <v>44851</v>
      </c>
      <c r="O8325" t="s">
        <v>23</v>
      </c>
      <c r="P8325" t="s">
        <v>24</v>
      </c>
    </row>
    <row r="8326" spans="1:16" x14ac:dyDescent="0.35">
      <c r="A8326" t="s">
        <v>22458</v>
      </c>
      <c r="B8326" s="6">
        <v>80</v>
      </c>
      <c r="C83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26" t="s">
        <v>26</v>
      </c>
      <c r="E8326" t="s">
        <v>51</v>
      </c>
      <c r="F8326" t="s">
        <v>47</v>
      </c>
      <c r="G8326" s="1">
        <v>45098</v>
      </c>
      <c r="H8326" t="s">
        <v>22459</v>
      </c>
      <c r="I8326" t="s">
        <v>22460</v>
      </c>
      <c r="J8326" t="s">
        <v>21</v>
      </c>
      <c r="K8326" s="6">
        <v>38709.699999999997</v>
      </c>
      <c r="L8326" t="s">
        <v>26601</v>
      </c>
      <c r="M8326" t="s">
        <v>43</v>
      </c>
      <c r="N8326" s="1">
        <v>45110</v>
      </c>
      <c r="O8326" t="s">
        <v>50</v>
      </c>
      <c r="P8326" t="s">
        <v>45</v>
      </c>
    </row>
    <row r="8327" spans="1:16" x14ac:dyDescent="0.35">
      <c r="A8327" t="s">
        <v>22461</v>
      </c>
      <c r="B8327" s="6">
        <v>32</v>
      </c>
      <c r="C83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327" t="s">
        <v>16</v>
      </c>
      <c r="E8327" t="s">
        <v>233</v>
      </c>
      <c r="F8327" t="s">
        <v>72</v>
      </c>
      <c r="G8327" s="1">
        <v>45214</v>
      </c>
      <c r="H8327" t="s">
        <v>22462</v>
      </c>
      <c r="I8327" t="s">
        <v>22463</v>
      </c>
      <c r="J8327" t="s">
        <v>54</v>
      </c>
      <c r="K8327" s="6">
        <v>46852.83</v>
      </c>
      <c r="L8327" t="s">
        <v>26612</v>
      </c>
      <c r="M8327" t="s">
        <v>32</v>
      </c>
      <c r="N8327" s="1">
        <v>45236</v>
      </c>
      <c r="O8327" t="s">
        <v>33</v>
      </c>
      <c r="P8327" t="s">
        <v>45</v>
      </c>
    </row>
    <row r="8328" spans="1:16" x14ac:dyDescent="0.35">
      <c r="A8328" t="s">
        <v>22464</v>
      </c>
      <c r="B8328" s="6">
        <v>77</v>
      </c>
      <c r="C83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28" t="s">
        <v>16</v>
      </c>
      <c r="E8328" t="s">
        <v>117</v>
      </c>
      <c r="F8328" t="s">
        <v>72</v>
      </c>
      <c r="G8328" s="1">
        <v>44986</v>
      </c>
      <c r="H8328" t="s">
        <v>22465</v>
      </c>
      <c r="I8328" t="s">
        <v>22466</v>
      </c>
      <c r="J8328" t="s">
        <v>21</v>
      </c>
      <c r="K8328" s="6">
        <v>16497.77</v>
      </c>
      <c r="L8328" t="s">
        <v>26898</v>
      </c>
      <c r="M8328" t="s">
        <v>22</v>
      </c>
      <c r="N8328" s="1">
        <v>44996</v>
      </c>
      <c r="O8328" t="s">
        <v>33</v>
      </c>
      <c r="P8328" t="s">
        <v>24</v>
      </c>
    </row>
    <row r="8329" spans="1:16" x14ac:dyDescent="0.35">
      <c r="A8329" t="s">
        <v>22467</v>
      </c>
      <c r="B8329" s="6">
        <v>54</v>
      </c>
      <c r="C83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29" t="s">
        <v>16</v>
      </c>
      <c r="E8329" t="s">
        <v>117</v>
      </c>
      <c r="F8329" t="s">
        <v>37</v>
      </c>
      <c r="G8329" s="1">
        <v>44744</v>
      </c>
      <c r="H8329" t="s">
        <v>22468</v>
      </c>
      <c r="I8329" t="s">
        <v>22469</v>
      </c>
      <c r="J8329" t="s">
        <v>21</v>
      </c>
      <c r="K8329" s="6">
        <v>14111.75</v>
      </c>
      <c r="L8329" t="s">
        <v>26985</v>
      </c>
      <c r="M8329" t="s">
        <v>22</v>
      </c>
      <c r="N8329" s="1">
        <v>44747</v>
      </c>
      <c r="O8329" t="s">
        <v>87</v>
      </c>
      <c r="P8329" t="s">
        <v>24</v>
      </c>
    </row>
    <row r="8330" spans="1:16" x14ac:dyDescent="0.35">
      <c r="A8330" t="s">
        <v>22470</v>
      </c>
      <c r="B8330" s="6">
        <v>22</v>
      </c>
      <c r="C83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330" t="s">
        <v>26</v>
      </c>
      <c r="E8330" t="s">
        <v>17</v>
      </c>
      <c r="F8330" t="s">
        <v>72</v>
      </c>
      <c r="G8330" s="1">
        <v>44137</v>
      </c>
      <c r="H8330" t="s">
        <v>22471</v>
      </c>
      <c r="I8330" t="s">
        <v>22472</v>
      </c>
      <c r="J8330" t="s">
        <v>54</v>
      </c>
      <c r="K8330" s="6">
        <v>68115.97</v>
      </c>
      <c r="L8330" t="s">
        <v>26890</v>
      </c>
      <c r="M8330" t="s">
        <v>22</v>
      </c>
      <c r="N8330" s="1">
        <v>44143</v>
      </c>
      <c r="O8330" t="s">
        <v>44</v>
      </c>
      <c r="P8330" t="s">
        <v>45</v>
      </c>
    </row>
    <row r="8331" spans="1:16" x14ac:dyDescent="0.35">
      <c r="A8331" t="s">
        <v>15144</v>
      </c>
      <c r="B8331" s="6">
        <v>61</v>
      </c>
      <c r="C83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31" t="s">
        <v>26</v>
      </c>
      <c r="E8331" t="s">
        <v>92</v>
      </c>
      <c r="F8331" t="s">
        <v>28</v>
      </c>
      <c r="G8331" s="1">
        <v>45058</v>
      </c>
      <c r="H8331" t="s">
        <v>13885</v>
      </c>
      <c r="I8331" t="s">
        <v>22473</v>
      </c>
      <c r="J8331" t="s">
        <v>21</v>
      </c>
      <c r="K8331" s="6">
        <v>36397.769999999997</v>
      </c>
      <c r="L8331" t="s">
        <v>26697</v>
      </c>
      <c r="M8331" t="s">
        <v>43</v>
      </c>
      <c r="N8331" s="1">
        <v>45087</v>
      </c>
      <c r="O8331" t="s">
        <v>33</v>
      </c>
      <c r="P8331" t="s">
        <v>34</v>
      </c>
    </row>
    <row r="8332" spans="1:16" x14ac:dyDescent="0.35">
      <c r="A8332" t="s">
        <v>22474</v>
      </c>
      <c r="B8332" s="6">
        <v>53</v>
      </c>
      <c r="C83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32" t="s">
        <v>26</v>
      </c>
      <c r="E8332" t="s">
        <v>36</v>
      </c>
      <c r="F8332" t="s">
        <v>37</v>
      </c>
      <c r="G8332" s="1">
        <v>45185</v>
      </c>
      <c r="H8332" t="s">
        <v>22475</v>
      </c>
      <c r="I8332" t="s">
        <v>22476</v>
      </c>
      <c r="J8332" t="s">
        <v>63</v>
      </c>
      <c r="K8332" s="6">
        <v>1192.5</v>
      </c>
      <c r="L8332" t="s">
        <v>26953</v>
      </c>
      <c r="M8332" t="s">
        <v>32</v>
      </c>
      <c r="N8332" s="1">
        <v>45196</v>
      </c>
      <c r="O8332" t="s">
        <v>44</v>
      </c>
      <c r="P8332" t="s">
        <v>45</v>
      </c>
    </row>
    <row r="8333" spans="1:16" x14ac:dyDescent="0.35">
      <c r="A8333" t="s">
        <v>22477</v>
      </c>
      <c r="B8333" s="6">
        <v>24</v>
      </c>
      <c r="C83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333" t="s">
        <v>16</v>
      </c>
      <c r="E8333" t="s">
        <v>92</v>
      </c>
      <c r="F8333" t="s">
        <v>18</v>
      </c>
      <c r="G8333" s="1">
        <v>43900</v>
      </c>
      <c r="H8333" t="s">
        <v>22478</v>
      </c>
      <c r="I8333" t="s">
        <v>22479</v>
      </c>
      <c r="J8333" t="s">
        <v>54</v>
      </c>
      <c r="K8333" s="6">
        <v>44128.160000000003</v>
      </c>
      <c r="L8333" t="s">
        <v>26853</v>
      </c>
      <c r="M8333" t="s">
        <v>32</v>
      </c>
      <c r="N8333" s="1">
        <v>43920</v>
      </c>
      <c r="O8333" t="s">
        <v>33</v>
      </c>
      <c r="P8333" t="s">
        <v>34</v>
      </c>
    </row>
    <row r="8334" spans="1:16" x14ac:dyDescent="0.35">
      <c r="A8334" t="s">
        <v>22480</v>
      </c>
      <c r="B8334" s="6">
        <v>72</v>
      </c>
      <c r="C83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34" t="s">
        <v>26</v>
      </c>
      <c r="E8334" t="s">
        <v>51</v>
      </c>
      <c r="F8334" t="s">
        <v>56</v>
      </c>
      <c r="G8334" s="1">
        <v>44485</v>
      </c>
      <c r="H8334" t="s">
        <v>2685</v>
      </c>
      <c r="I8334" t="s">
        <v>22481</v>
      </c>
      <c r="J8334" t="s">
        <v>21</v>
      </c>
      <c r="K8334" s="6">
        <v>30299.97</v>
      </c>
      <c r="L8334" t="s">
        <v>26811</v>
      </c>
      <c r="M8334" t="s">
        <v>43</v>
      </c>
      <c r="N8334" s="1">
        <v>44505</v>
      </c>
      <c r="O8334" t="s">
        <v>50</v>
      </c>
      <c r="P8334" t="s">
        <v>24</v>
      </c>
    </row>
    <row r="8335" spans="1:16" x14ac:dyDescent="0.35">
      <c r="A8335" t="s">
        <v>22482</v>
      </c>
      <c r="B8335" s="6">
        <v>73</v>
      </c>
      <c r="C83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35" t="s">
        <v>16</v>
      </c>
      <c r="E8335" t="s">
        <v>233</v>
      </c>
      <c r="F8335" t="s">
        <v>72</v>
      </c>
      <c r="G8335" s="1">
        <v>44403</v>
      </c>
      <c r="H8335" t="s">
        <v>22483</v>
      </c>
      <c r="I8335" t="s">
        <v>22484</v>
      </c>
      <c r="J8335" t="s">
        <v>21</v>
      </c>
      <c r="K8335" s="6">
        <v>67427.33</v>
      </c>
      <c r="L8335" t="s">
        <v>26668</v>
      </c>
      <c r="M8335" t="s">
        <v>22</v>
      </c>
      <c r="N8335" s="1">
        <v>44423</v>
      </c>
      <c r="O8335" t="s">
        <v>87</v>
      </c>
      <c r="P8335" t="s">
        <v>24</v>
      </c>
    </row>
    <row r="8336" spans="1:16" x14ac:dyDescent="0.35">
      <c r="A8336" t="s">
        <v>22485</v>
      </c>
      <c r="B8336" s="6">
        <v>85</v>
      </c>
      <c r="C83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36" t="s">
        <v>26</v>
      </c>
      <c r="E8336" t="s">
        <v>233</v>
      </c>
      <c r="F8336" t="s">
        <v>56</v>
      </c>
      <c r="G8336" s="1">
        <v>43796</v>
      </c>
      <c r="H8336" t="s">
        <v>22486</v>
      </c>
      <c r="I8336" t="s">
        <v>940</v>
      </c>
      <c r="J8336" t="s">
        <v>21</v>
      </c>
      <c r="K8336" s="6">
        <v>1827.71</v>
      </c>
      <c r="L8336" t="s">
        <v>26712</v>
      </c>
      <c r="M8336" t="s">
        <v>43</v>
      </c>
      <c r="N8336" s="1">
        <v>43804</v>
      </c>
      <c r="O8336" t="s">
        <v>33</v>
      </c>
      <c r="P8336" t="s">
        <v>34</v>
      </c>
    </row>
    <row r="8337" spans="1:16" x14ac:dyDescent="0.35">
      <c r="A8337" t="s">
        <v>22487</v>
      </c>
      <c r="B8337" s="6">
        <v>26</v>
      </c>
      <c r="C83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337" t="s">
        <v>16</v>
      </c>
      <c r="E8337" t="s">
        <v>117</v>
      </c>
      <c r="F8337" t="s">
        <v>56</v>
      </c>
      <c r="G8337" s="1">
        <v>44833</v>
      </c>
      <c r="H8337" t="s">
        <v>22488</v>
      </c>
      <c r="I8337" t="s">
        <v>7235</v>
      </c>
      <c r="J8337" t="s">
        <v>54</v>
      </c>
      <c r="K8337" s="6">
        <v>34398.620000000003</v>
      </c>
      <c r="L8337" t="s">
        <v>26699</v>
      </c>
      <c r="M8337" t="s">
        <v>43</v>
      </c>
      <c r="N8337" s="1">
        <v>44835</v>
      </c>
      <c r="O8337" t="s">
        <v>33</v>
      </c>
      <c r="P8337" t="s">
        <v>24</v>
      </c>
    </row>
    <row r="8338" spans="1:16" x14ac:dyDescent="0.35">
      <c r="A8338" t="s">
        <v>22489</v>
      </c>
      <c r="B8338" s="6">
        <v>77</v>
      </c>
      <c r="C83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38" t="s">
        <v>26</v>
      </c>
      <c r="E8338" t="s">
        <v>36</v>
      </c>
      <c r="F8338" t="s">
        <v>28</v>
      </c>
      <c r="G8338" s="1">
        <v>45118</v>
      </c>
      <c r="H8338" t="s">
        <v>22490</v>
      </c>
      <c r="I8338" t="s">
        <v>22491</v>
      </c>
      <c r="J8338" t="s">
        <v>21</v>
      </c>
      <c r="K8338" s="6">
        <v>31034.27</v>
      </c>
      <c r="L8338" t="s">
        <v>26772</v>
      </c>
      <c r="M8338" t="s">
        <v>43</v>
      </c>
      <c r="N8338" s="1">
        <v>45122</v>
      </c>
      <c r="O8338" t="s">
        <v>50</v>
      </c>
      <c r="P8338" t="s">
        <v>24</v>
      </c>
    </row>
    <row r="8339" spans="1:16" x14ac:dyDescent="0.35">
      <c r="A8339" t="s">
        <v>22492</v>
      </c>
      <c r="B8339" s="6">
        <v>73</v>
      </c>
      <c r="C83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39" t="s">
        <v>16</v>
      </c>
      <c r="E8339" t="s">
        <v>117</v>
      </c>
      <c r="F8339" t="s">
        <v>37</v>
      </c>
      <c r="G8339" s="1">
        <v>43816</v>
      </c>
      <c r="H8339" t="s">
        <v>22493</v>
      </c>
      <c r="I8339" t="s">
        <v>22494</v>
      </c>
      <c r="J8339" t="s">
        <v>21</v>
      </c>
      <c r="K8339" s="6">
        <v>22319.3</v>
      </c>
      <c r="L8339" t="s">
        <v>26614</v>
      </c>
      <c r="M8339" t="s">
        <v>22</v>
      </c>
      <c r="N8339" s="1">
        <v>43832</v>
      </c>
      <c r="O8339" t="s">
        <v>33</v>
      </c>
      <c r="P8339" t="s">
        <v>45</v>
      </c>
    </row>
    <row r="8340" spans="1:16" x14ac:dyDescent="0.35">
      <c r="A8340" t="s">
        <v>22495</v>
      </c>
      <c r="B8340" s="6">
        <v>20</v>
      </c>
      <c r="C83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340" t="s">
        <v>26</v>
      </c>
      <c r="E8340" t="s">
        <v>51</v>
      </c>
      <c r="F8340" t="s">
        <v>28</v>
      </c>
      <c r="G8340" s="1">
        <v>44846</v>
      </c>
      <c r="H8340" t="s">
        <v>22496</v>
      </c>
      <c r="I8340" t="s">
        <v>22497</v>
      </c>
      <c r="J8340" t="s">
        <v>59</v>
      </c>
      <c r="K8340" s="6">
        <v>7725.65</v>
      </c>
      <c r="L8340" t="s">
        <v>26770</v>
      </c>
      <c r="M8340" t="s">
        <v>32</v>
      </c>
      <c r="N8340" s="1">
        <v>44867</v>
      </c>
      <c r="O8340" t="s">
        <v>87</v>
      </c>
      <c r="P8340" t="s">
        <v>34</v>
      </c>
    </row>
    <row r="8341" spans="1:16" x14ac:dyDescent="0.35">
      <c r="A8341" t="s">
        <v>22498</v>
      </c>
      <c r="B8341" s="6">
        <v>18</v>
      </c>
      <c r="C83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341" t="s">
        <v>16</v>
      </c>
      <c r="E8341" t="s">
        <v>233</v>
      </c>
      <c r="F8341" t="s">
        <v>47</v>
      </c>
      <c r="G8341" s="1">
        <v>45182</v>
      </c>
      <c r="H8341" t="s">
        <v>22499</v>
      </c>
      <c r="I8341" t="s">
        <v>22500</v>
      </c>
      <c r="J8341" t="s">
        <v>54</v>
      </c>
      <c r="K8341" s="6">
        <v>23085.83</v>
      </c>
      <c r="L8341" t="s">
        <v>26790</v>
      </c>
      <c r="M8341" t="s">
        <v>32</v>
      </c>
      <c r="N8341" s="1">
        <v>45201</v>
      </c>
      <c r="O8341" t="s">
        <v>50</v>
      </c>
      <c r="P8341" t="s">
        <v>45</v>
      </c>
    </row>
    <row r="8342" spans="1:16" x14ac:dyDescent="0.35">
      <c r="A8342" t="s">
        <v>12646</v>
      </c>
      <c r="B8342" s="6">
        <v>66</v>
      </c>
      <c r="C83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42" t="s">
        <v>26</v>
      </c>
      <c r="E8342" t="s">
        <v>117</v>
      </c>
      <c r="F8342" t="s">
        <v>56</v>
      </c>
      <c r="G8342" s="1">
        <v>44109</v>
      </c>
      <c r="H8342" t="s">
        <v>22501</v>
      </c>
      <c r="I8342" t="s">
        <v>22502</v>
      </c>
      <c r="J8342" t="s">
        <v>21</v>
      </c>
      <c r="K8342" s="6">
        <v>2788.7</v>
      </c>
      <c r="L8342" t="s">
        <v>26774</v>
      </c>
      <c r="M8342" t="s">
        <v>43</v>
      </c>
      <c r="N8342" s="1">
        <v>44119</v>
      </c>
      <c r="O8342" t="s">
        <v>33</v>
      </c>
      <c r="P8342" t="s">
        <v>34</v>
      </c>
    </row>
    <row r="8343" spans="1:16" x14ac:dyDescent="0.35">
      <c r="A8343" t="s">
        <v>22503</v>
      </c>
      <c r="B8343" s="6">
        <v>35</v>
      </c>
      <c r="C83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343" t="s">
        <v>26</v>
      </c>
      <c r="E8343" t="s">
        <v>233</v>
      </c>
      <c r="F8343" t="s">
        <v>47</v>
      </c>
      <c r="G8343" s="1">
        <v>44829</v>
      </c>
      <c r="H8343" t="s">
        <v>22504</v>
      </c>
      <c r="I8343" t="s">
        <v>22505</v>
      </c>
      <c r="J8343" t="s">
        <v>21</v>
      </c>
      <c r="K8343" s="6">
        <v>2809.73</v>
      </c>
      <c r="L8343" t="s">
        <v>26688</v>
      </c>
      <c r="M8343" t="s">
        <v>43</v>
      </c>
      <c r="N8343" s="1">
        <v>44843</v>
      </c>
      <c r="O8343" t="s">
        <v>23</v>
      </c>
      <c r="P8343" t="s">
        <v>24</v>
      </c>
    </row>
    <row r="8344" spans="1:16" x14ac:dyDescent="0.35">
      <c r="A8344" t="s">
        <v>22506</v>
      </c>
      <c r="B8344" s="6">
        <v>65</v>
      </c>
      <c r="C83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44" t="s">
        <v>16</v>
      </c>
      <c r="E8344" t="s">
        <v>36</v>
      </c>
      <c r="F8344" t="s">
        <v>47</v>
      </c>
      <c r="G8344" s="1">
        <v>43707</v>
      </c>
      <c r="H8344" t="s">
        <v>22507</v>
      </c>
      <c r="I8344" t="s">
        <v>22508</v>
      </c>
      <c r="J8344" t="s">
        <v>21</v>
      </c>
      <c r="K8344" s="6">
        <v>23906.39</v>
      </c>
      <c r="L8344" t="s">
        <v>26891</v>
      </c>
      <c r="M8344" t="s">
        <v>43</v>
      </c>
      <c r="N8344" s="1">
        <v>43732</v>
      </c>
      <c r="O8344" t="s">
        <v>33</v>
      </c>
      <c r="P8344" t="s">
        <v>24</v>
      </c>
    </row>
    <row r="8345" spans="1:16" x14ac:dyDescent="0.35">
      <c r="A8345" t="s">
        <v>22509</v>
      </c>
      <c r="B8345" s="6">
        <v>61</v>
      </c>
      <c r="C83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45" t="s">
        <v>26</v>
      </c>
      <c r="E8345" t="s">
        <v>117</v>
      </c>
      <c r="F8345" t="s">
        <v>72</v>
      </c>
      <c r="G8345" s="1">
        <v>43415</v>
      </c>
      <c r="H8345" t="s">
        <v>22510</v>
      </c>
      <c r="I8345" t="s">
        <v>3935</v>
      </c>
      <c r="J8345" t="s">
        <v>21</v>
      </c>
      <c r="K8345" s="6">
        <v>7171.96</v>
      </c>
      <c r="L8345" t="s">
        <v>26593</v>
      </c>
      <c r="M8345" t="s">
        <v>32</v>
      </c>
      <c r="N8345" s="1">
        <v>43440</v>
      </c>
      <c r="O8345" t="s">
        <v>44</v>
      </c>
      <c r="P8345" t="s">
        <v>24</v>
      </c>
    </row>
    <row r="8346" spans="1:16" x14ac:dyDescent="0.35">
      <c r="A8346" t="s">
        <v>22511</v>
      </c>
      <c r="B8346" s="6">
        <v>73</v>
      </c>
      <c r="C83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46" t="s">
        <v>16</v>
      </c>
      <c r="E8346" t="s">
        <v>117</v>
      </c>
      <c r="F8346" t="s">
        <v>28</v>
      </c>
      <c r="G8346" s="1">
        <v>44084</v>
      </c>
      <c r="H8346" t="s">
        <v>22512</v>
      </c>
      <c r="I8346" t="s">
        <v>22513</v>
      </c>
      <c r="J8346" t="s">
        <v>21</v>
      </c>
      <c r="K8346" s="6">
        <v>37954.51</v>
      </c>
      <c r="L8346" t="s">
        <v>26739</v>
      </c>
      <c r="M8346" t="s">
        <v>43</v>
      </c>
      <c r="N8346" s="1">
        <v>44099</v>
      </c>
      <c r="O8346" t="s">
        <v>23</v>
      </c>
      <c r="P8346" t="s">
        <v>45</v>
      </c>
    </row>
    <row r="8347" spans="1:16" x14ac:dyDescent="0.35">
      <c r="A8347" t="s">
        <v>22514</v>
      </c>
      <c r="B8347" s="6">
        <v>64</v>
      </c>
      <c r="C83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47" t="s">
        <v>26</v>
      </c>
      <c r="E8347" t="s">
        <v>27</v>
      </c>
      <c r="F8347" t="s">
        <v>28</v>
      </c>
      <c r="G8347" s="1">
        <v>44568</v>
      </c>
      <c r="H8347" t="s">
        <v>22515</v>
      </c>
      <c r="I8347" t="s">
        <v>22516</v>
      </c>
      <c r="J8347" t="s">
        <v>21</v>
      </c>
      <c r="K8347" s="6">
        <v>8335.2000000000007</v>
      </c>
      <c r="L8347" t="s">
        <v>26721</v>
      </c>
      <c r="M8347" t="s">
        <v>43</v>
      </c>
      <c r="N8347" s="1">
        <v>44582</v>
      </c>
      <c r="O8347" t="s">
        <v>23</v>
      </c>
      <c r="P8347" t="s">
        <v>34</v>
      </c>
    </row>
    <row r="8348" spans="1:16" x14ac:dyDescent="0.35">
      <c r="A8348" t="s">
        <v>22517</v>
      </c>
      <c r="B8348" s="6">
        <v>74</v>
      </c>
      <c r="C83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48" t="s">
        <v>26</v>
      </c>
      <c r="E8348" t="s">
        <v>17</v>
      </c>
      <c r="F8348" t="s">
        <v>37</v>
      </c>
      <c r="G8348" s="1">
        <v>44672</v>
      </c>
      <c r="H8348" t="s">
        <v>22518</v>
      </c>
      <c r="I8348" t="s">
        <v>22519</v>
      </c>
      <c r="J8348" t="s">
        <v>21</v>
      </c>
      <c r="K8348" s="6">
        <v>24378.85</v>
      </c>
      <c r="L8348" t="s">
        <v>26848</v>
      </c>
      <c r="M8348" t="s">
        <v>22</v>
      </c>
      <c r="N8348" s="1">
        <v>44685</v>
      </c>
      <c r="O8348" t="s">
        <v>50</v>
      </c>
      <c r="P8348" t="s">
        <v>24</v>
      </c>
    </row>
    <row r="8349" spans="1:16" x14ac:dyDescent="0.35">
      <c r="A8349" t="s">
        <v>22520</v>
      </c>
      <c r="B8349" s="6">
        <v>38</v>
      </c>
      <c r="C83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349" t="s">
        <v>16</v>
      </c>
      <c r="E8349" t="s">
        <v>233</v>
      </c>
      <c r="F8349" t="s">
        <v>18</v>
      </c>
      <c r="G8349" s="1">
        <v>44701</v>
      </c>
      <c r="H8349" t="s">
        <v>22521</v>
      </c>
      <c r="I8349" t="s">
        <v>22522</v>
      </c>
      <c r="J8349" t="s">
        <v>31</v>
      </c>
      <c r="K8349" s="6">
        <v>22558.720000000001</v>
      </c>
      <c r="L8349" t="s">
        <v>26758</v>
      </c>
      <c r="M8349" t="s">
        <v>43</v>
      </c>
      <c r="N8349" s="1">
        <v>44724</v>
      </c>
      <c r="O8349" t="s">
        <v>87</v>
      </c>
      <c r="P8349" t="s">
        <v>45</v>
      </c>
    </row>
    <row r="8350" spans="1:16" x14ac:dyDescent="0.35">
      <c r="A8350" t="s">
        <v>22523</v>
      </c>
      <c r="B8350" s="6">
        <v>40</v>
      </c>
      <c r="C83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350" t="s">
        <v>26</v>
      </c>
      <c r="E8350" t="s">
        <v>92</v>
      </c>
      <c r="F8350" t="s">
        <v>47</v>
      </c>
      <c r="G8350" s="1">
        <v>43637</v>
      </c>
      <c r="H8350" t="s">
        <v>22524</v>
      </c>
      <c r="I8350" t="s">
        <v>22525</v>
      </c>
      <c r="J8350" t="s">
        <v>54</v>
      </c>
      <c r="K8350" s="6">
        <v>34548.28</v>
      </c>
      <c r="L8350" t="s">
        <v>26594</v>
      </c>
      <c r="M8350" t="s">
        <v>32</v>
      </c>
      <c r="N8350" s="1">
        <v>43650</v>
      </c>
      <c r="O8350" t="s">
        <v>23</v>
      </c>
      <c r="P8350" t="s">
        <v>24</v>
      </c>
    </row>
    <row r="8351" spans="1:16" x14ac:dyDescent="0.35">
      <c r="A8351" t="s">
        <v>22526</v>
      </c>
      <c r="B8351" s="6">
        <v>60</v>
      </c>
      <c r="C83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51" t="s">
        <v>26</v>
      </c>
      <c r="E8351" t="s">
        <v>117</v>
      </c>
      <c r="F8351" t="s">
        <v>47</v>
      </c>
      <c r="G8351" s="1">
        <v>43635</v>
      </c>
      <c r="H8351" t="s">
        <v>22527</v>
      </c>
      <c r="I8351" t="s">
        <v>2219</v>
      </c>
      <c r="J8351" t="s">
        <v>21</v>
      </c>
      <c r="K8351" s="6">
        <v>23924.15</v>
      </c>
      <c r="L8351" t="s">
        <v>26983</v>
      </c>
      <c r="M8351" t="s">
        <v>43</v>
      </c>
      <c r="N8351" s="1">
        <v>43642</v>
      </c>
      <c r="O8351" t="s">
        <v>33</v>
      </c>
      <c r="P8351" t="s">
        <v>34</v>
      </c>
    </row>
    <row r="8352" spans="1:16" x14ac:dyDescent="0.35">
      <c r="A8352" t="s">
        <v>22528</v>
      </c>
      <c r="B8352" s="6">
        <v>42</v>
      </c>
      <c r="C83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52" t="s">
        <v>26</v>
      </c>
      <c r="E8352" t="s">
        <v>117</v>
      </c>
      <c r="F8352" t="s">
        <v>18</v>
      </c>
      <c r="G8352" s="1">
        <v>44196</v>
      </c>
      <c r="H8352" t="s">
        <v>22529</v>
      </c>
      <c r="I8352" t="s">
        <v>22530</v>
      </c>
      <c r="J8352" t="s">
        <v>54</v>
      </c>
      <c r="K8352" s="6">
        <v>25692.69</v>
      </c>
      <c r="L8352" t="s">
        <v>26923</v>
      </c>
      <c r="M8352" t="s">
        <v>32</v>
      </c>
      <c r="N8352" s="1">
        <v>44220</v>
      </c>
      <c r="O8352" t="s">
        <v>23</v>
      </c>
      <c r="P8352" t="s">
        <v>24</v>
      </c>
    </row>
    <row r="8353" spans="1:16" x14ac:dyDescent="0.35">
      <c r="A8353" t="s">
        <v>22531</v>
      </c>
      <c r="B8353" s="6">
        <v>55</v>
      </c>
      <c r="C83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53" t="s">
        <v>26</v>
      </c>
      <c r="E8353" t="s">
        <v>233</v>
      </c>
      <c r="F8353" t="s">
        <v>18</v>
      </c>
      <c r="G8353" s="1">
        <v>44755</v>
      </c>
      <c r="H8353" t="s">
        <v>22532</v>
      </c>
      <c r="I8353" t="s">
        <v>10359</v>
      </c>
      <c r="J8353" t="s">
        <v>63</v>
      </c>
      <c r="K8353" s="6">
        <v>30158.13</v>
      </c>
      <c r="L8353" t="s">
        <v>26600</v>
      </c>
      <c r="M8353" t="s">
        <v>32</v>
      </c>
      <c r="N8353" s="1">
        <v>44779</v>
      </c>
      <c r="O8353" t="s">
        <v>87</v>
      </c>
      <c r="P8353" t="s">
        <v>34</v>
      </c>
    </row>
    <row r="8354" spans="1:16" x14ac:dyDescent="0.35">
      <c r="A8354" t="s">
        <v>22533</v>
      </c>
      <c r="B8354" s="6">
        <v>37</v>
      </c>
      <c r="C83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354" t="s">
        <v>26</v>
      </c>
      <c r="E8354" t="s">
        <v>51</v>
      </c>
      <c r="F8354" t="s">
        <v>37</v>
      </c>
      <c r="G8354" s="1">
        <v>44633</v>
      </c>
      <c r="H8354" t="s">
        <v>22534</v>
      </c>
      <c r="I8354" t="s">
        <v>22535</v>
      </c>
      <c r="J8354" t="s">
        <v>54</v>
      </c>
      <c r="K8354" s="6">
        <v>23257.11</v>
      </c>
      <c r="L8354" t="s">
        <v>26752</v>
      </c>
      <c r="M8354" t="s">
        <v>32</v>
      </c>
      <c r="N8354" s="1">
        <v>44637</v>
      </c>
      <c r="O8354" t="s">
        <v>44</v>
      </c>
      <c r="P8354" t="s">
        <v>34</v>
      </c>
    </row>
    <row r="8355" spans="1:16" x14ac:dyDescent="0.35">
      <c r="A8355" t="s">
        <v>22536</v>
      </c>
      <c r="B8355" s="6">
        <v>57</v>
      </c>
      <c r="C83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55" t="s">
        <v>26</v>
      </c>
      <c r="E8355" t="s">
        <v>17</v>
      </c>
      <c r="F8355" t="s">
        <v>72</v>
      </c>
      <c r="G8355" s="1">
        <v>45209</v>
      </c>
      <c r="H8355" t="s">
        <v>1756</v>
      </c>
      <c r="I8355" t="s">
        <v>22537</v>
      </c>
      <c r="J8355" t="s">
        <v>59</v>
      </c>
      <c r="K8355" s="6">
        <v>66608.86</v>
      </c>
      <c r="L8355" t="s">
        <v>26639</v>
      </c>
      <c r="M8355" t="s">
        <v>22</v>
      </c>
      <c r="N8355" s="1">
        <v>45228</v>
      </c>
      <c r="O8355" t="s">
        <v>44</v>
      </c>
      <c r="P8355" t="s">
        <v>34</v>
      </c>
    </row>
    <row r="8356" spans="1:16" x14ac:dyDescent="0.35">
      <c r="A8356" t="s">
        <v>22538</v>
      </c>
      <c r="B8356" s="6">
        <v>45</v>
      </c>
      <c r="C83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56" t="s">
        <v>16</v>
      </c>
      <c r="E8356" t="s">
        <v>17</v>
      </c>
      <c r="F8356" t="s">
        <v>47</v>
      </c>
      <c r="G8356" s="1">
        <v>43912</v>
      </c>
      <c r="H8356" t="s">
        <v>22539</v>
      </c>
      <c r="I8356" t="s">
        <v>22540</v>
      </c>
      <c r="J8356" t="s">
        <v>63</v>
      </c>
      <c r="K8356" s="6">
        <v>4762.8100000000004</v>
      </c>
      <c r="L8356" t="s">
        <v>26747</v>
      </c>
      <c r="M8356" t="s">
        <v>32</v>
      </c>
      <c r="N8356" s="1">
        <v>43935</v>
      </c>
      <c r="O8356" t="s">
        <v>87</v>
      </c>
      <c r="P8356" t="s">
        <v>24</v>
      </c>
    </row>
    <row r="8357" spans="1:16" x14ac:dyDescent="0.35">
      <c r="A8357" t="s">
        <v>22541</v>
      </c>
      <c r="B8357" s="6">
        <v>83</v>
      </c>
      <c r="C83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57" t="s">
        <v>26</v>
      </c>
      <c r="E8357" t="s">
        <v>233</v>
      </c>
      <c r="F8357" t="s">
        <v>56</v>
      </c>
      <c r="G8357" s="1">
        <v>43448</v>
      </c>
      <c r="H8357" t="s">
        <v>661</v>
      </c>
      <c r="I8357" t="s">
        <v>189</v>
      </c>
      <c r="J8357" t="s">
        <v>21</v>
      </c>
      <c r="K8357" s="6">
        <v>13642.74</v>
      </c>
      <c r="L8357" t="s">
        <v>26955</v>
      </c>
      <c r="M8357" t="s">
        <v>32</v>
      </c>
      <c r="N8357" s="1">
        <v>43474</v>
      </c>
      <c r="O8357" t="s">
        <v>87</v>
      </c>
      <c r="P8357" t="s">
        <v>45</v>
      </c>
    </row>
    <row r="8358" spans="1:16" x14ac:dyDescent="0.35">
      <c r="A8358" t="s">
        <v>22542</v>
      </c>
      <c r="B8358" s="6">
        <v>34</v>
      </c>
      <c r="C83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358" t="s">
        <v>26</v>
      </c>
      <c r="E8358" t="s">
        <v>17</v>
      </c>
      <c r="F8358" t="s">
        <v>56</v>
      </c>
      <c r="G8358" s="1">
        <v>45004</v>
      </c>
      <c r="H8358" t="s">
        <v>22543</v>
      </c>
      <c r="I8358" t="s">
        <v>22544</v>
      </c>
      <c r="J8358" t="s">
        <v>54</v>
      </c>
      <c r="K8358" s="6">
        <v>22129.83</v>
      </c>
      <c r="L8358" t="s">
        <v>26896</v>
      </c>
      <c r="M8358" t="s">
        <v>43</v>
      </c>
      <c r="N8358" s="1">
        <v>45020</v>
      </c>
      <c r="O8358" t="s">
        <v>50</v>
      </c>
      <c r="P8358" t="s">
        <v>34</v>
      </c>
    </row>
    <row r="8359" spans="1:16" x14ac:dyDescent="0.35">
      <c r="A8359" t="s">
        <v>22545</v>
      </c>
      <c r="B8359" s="6">
        <v>65</v>
      </c>
      <c r="C83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59" t="s">
        <v>26</v>
      </c>
      <c r="E8359" t="s">
        <v>17</v>
      </c>
      <c r="F8359" t="s">
        <v>56</v>
      </c>
      <c r="G8359" s="1">
        <v>44849</v>
      </c>
      <c r="H8359" t="s">
        <v>22546</v>
      </c>
      <c r="I8359" t="s">
        <v>22547</v>
      </c>
      <c r="J8359" t="s">
        <v>21</v>
      </c>
      <c r="K8359" s="6">
        <v>2444.92</v>
      </c>
      <c r="L8359" t="s">
        <v>26754</v>
      </c>
      <c r="M8359" t="s">
        <v>43</v>
      </c>
      <c r="N8359" s="1">
        <v>44862</v>
      </c>
      <c r="O8359" t="s">
        <v>23</v>
      </c>
      <c r="P8359" t="s">
        <v>45</v>
      </c>
    </row>
    <row r="8360" spans="1:16" x14ac:dyDescent="0.35">
      <c r="A8360" t="s">
        <v>22548</v>
      </c>
      <c r="B8360" s="6">
        <v>73</v>
      </c>
      <c r="C83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60" t="s">
        <v>26</v>
      </c>
      <c r="E8360" t="s">
        <v>36</v>
      </c>
      <c r="F8360" t="s">
        <v>56</v>
      </c>
      <c r="G8360" s="1">
        <v>44248</v>
      </c>
      <c r="H8360" t="s">
        <v>22549</v>
      </c>
      <c r="I8360" t="s">
        <v>22550</v>
      </c>
      <c r="J8360" t="s">
        <v>21</v>
      </c>
      <c r="K8360" s="6">
        <v>25412.06</v>
      </c>
      <c r="L8360" t="s">
        <v>26717</v>
      </c>
      <c r="M8360" t="s">
        <v>32</v>
      </c>
      <c r="N8360" s="1">
        <v>44258</v>
      </c>
      <c r="O8360" t="s">
        <v>50</v>
      </c>
      <c r="P8360" t="s">
        <v>45</v>
      </c>
    </row>
    <row r="8361" spans="1:16" x14ac:dyDescent="0.35">
      <c r="A8361" t="s">
        <v>22551</v>
      </c>
      <c r="B8361" s="6">
        <v>76</v>
      </c>
      <c r="C83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61" t="s">
        <v>16</v>
      </c>
      <c r="E8361" t="s">
        <v>92</v>
      </c>
      <c r="F8361" t="s">
        <v>72</v>
      </c>
      <c r="G8361" s="1">
        <v>44073</v>
      </c>
      <c r="H8361" t="s">
        <v>22552</v>
      </c>
      <c r="I8361" t="s">
        <v>22553</v>
      </c>
      <c r="J8361" t="s">
        <v>21</v>
      </c>
      <c r="K8361" s="6">
        <v>54116.42</v>
      </c>
      <c r="L8361" t="s">
        <v>26932</v>
      </c>
      <c r="M8361" t="s">
        <v>32</v>
      </c>
      <c r="N8361" s="1">
        <v>44080</v>
      </c>
      <c r="O8361" t="s">
        <v>23</v>
      </c>
      <c r="P8361" t="s">
        <v>45</v>
      </c>
    </row>
    <row r="8362" spans="1:16" x14ac:dyDescent="0.35">
      <c r="A8362" t="s">
        <v>22554</v>
      </c>
      <c r="B8362" s="6">
        <v>45</v>
      </c>
      <c r="C83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62" t="s">
        <v>26</v>
      </c>
      <c r="E8362" t="s">
        <v>36</v>
      </c>
      <c r="F8362" t="s">
        <v>56</v>
      </c>
      <c r="G8362" s="1">
        <v>44554</v>
      </c>
      <c r="H8362" t="s">
        <v>22555</v>
      </c>
      <c r="I8362" t="s">
        <v>22556</v>
      </c>
      <c r="J8362" t="s">
        <v>31</v>
      </c>
      <c r="K8362" s="6">
        <v>13862.67</v>
      </c>
      <c r="L8362" t="s">
        <v>26608</v>
      </c>
      <c r="M8362" t="s">
        <v>43</v>
      </c>
      <c r="N8362" s="1">
        <v>44584</v>
      </c>
      <c r="O8362" t="s">
        <v>33</v>
      </c>
      <c r="P8362" t="s">
        <v>45</v>
      </c>
    </row>
    <row r="8363" spans="1:16" x14ac:dyDescent="0.35">
      <c r="A8363" t="s">
        <v>18095</v>
      </c>
      <c r="B8363" s="6">
        <v>35</v>
      </c>
      <c r="C83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363" t="s">
        <v>16</v>
      </c>
      <c r="E8363" t="s">
        <v>233</v>
      </c>
      <c r="F8363" t="s">
        <v>18</v>
      </c>
      <c r="G8363" s="1">
        <v>44017</v>
      </c>
      <c r="H8363" t="s">
        <v>21268</v>
      </c>
      <c r="I8363" t="s">
        <v>22557</v>
      </c>
      <c r="J8363" t="s">
        <v>21</v>
      </c>
      <c r="K8363" s="6">
        <v>39039.379999999997</v>
      </c>
      <c r="L8363" t="s">
        <v>26918</v>
      </c>
      <c r="M8363" t="s">
        <v>43</v>
      </c>
      <c r="N8363" s="1">
        <v>44025</v>
      </c>
      <c r="O8363" t="s">
        <v>44</v>
      </c>
      <c r="P8363" t="s">
        <v>34</v>
      </c>
    </row>
    <row r="8364" spans="1:16" x14ac:dyDescent="0.35">
      <c r="A8364" t="s">
        <v>22558</v>
      </c>
      <c r="B8364" s="6">
        <v>42</v>
      </c>
      <c r="C83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64" t="s">
        <v>16</v>
      </c>
      <c r="E8364" t="s">
        <v>92</v>
      </c>
      <c r="F8364" t="s">
        <v>37</v>
      </c>
      <c r="G8364" s="1">
        <v>45067</v>
      </c>
      <c r="H8364" t="s">
        <v>22559</v>
      </c>
      <c r="I8364" t="s">
        <v>2906</v>
      </c>
      <c r="J8364" t="s">
        <v>63</v>
      </c>
      <c r="K8364" s="6">
        <v>10260.06</v>
      </c>
      <c r="L8364" t="s">
        <v>26674</v>
      </c>
      <c r="M8364" t="s">
        <v>43</v>
      </c>
      <c r="N8364" s="1">
        <v>45083</v>
      </c>
      <c r="O8364" t="s">
        <v>50</v>
      </c>
      <c r="P8364" t="s">
        <v>24</v>
      </c>
    </row>
    <row r="8365" spans="1:16" x14ac:dyDescent="0.35">
      <c r="A8365" t="s">
        <v>22560</v>
      </c>
      <c r="B8365" s="6">
        <v>68</v>
      </c>
      <c r="C83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65" t="s">
        <v>26</v>
      </c>
      <c r="E8365" t="s">
        <v>51</v>
      </c>
      <c r="F8365" t="s">
        <v>47</v>
      </c>
      <c r="G8365" s="1">
        <v>43510</v>
      </c>
      <c r="H8365" t="s">
        <v>22561</v>
      </c>
      <c r="I8365" t="s">
        <v>22562</v>
      </c>
      <c r="J8365" t="s">
        <v>21</v>
      </c>
      <c r="K8365" s="6">
        <v>29286.720000000001</v>
      </c>
      <c r="L8365" t="s">
        <v>26881</v>
      </c>
      <c r="M8365" t="s">
        <v>32</v>
      </c>
      <c r="N8365" s="1">
        <v>43522</v>
      </c>
      <c r="O8365" t="s">
        <v>33</v>
      </c>
      <c r="P8365" t="s">
        <v>34</v>
      </c>
    </row>
    <row r="8366" spans="1:16" x14ac:dyDescent="0.35">
      <c r="A8366" t="s">
        <v>22563</v>
      </c>
      <c r="B8366" s="6">
        <v>28</v>
      </c>
      <c r="C83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366" t="s">
        <v>16</v>
      </c>
      <c r="E8366" t="s">
        <v>65</v>
      </c>
      <c r="F8366" t="s">
        <v>47</v>
      </c>
      <c r="G8366" s="1">
        <v>44959</v>
      </c>
      <c r="H8366" t="s">
        <v>22564</v>
      </c>
      <c r="I8366" t="s">
        <v>22565</v>
      </c>
      <c r="J8366" t="s">
        <v>63</v>
      </c>
      <c r="K8366" s="6">
        <v>28970.95</v>
      </c>
      <c r="L8366" t="s">
        <v>26608</v>
      </c>
      <c r="M8366" t="s">
        <v>22</v>
      </c>
      <c r="N8366" s="1">
        <v>44978</v>
      </c>
      <c r="O8366" t="s">
        <v>50</v>
      </c>
      <c r="P8366" t="s">
        <v>24</v>
      </c>
    </row>
    <row r="8367" spans="1:16" x14ac:dyDescent="0.35">
      <c r="A8367" t="s">
        <v>22566</v>
      </c>
      <c r="B8367" s="6">
        <v>38</v>
      </c>
      <c r="C83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367" t="s">
        <v>26</v>
      </c>
      <c r="E8367" t="s">
        <v>233</v>
      </c>
      <c r="F8367" t="s">
        <v>56</v>
      </c>
      <c r="G8367" s="1">
        <v>43480</v>
      </c>
      <c r="H8367" t="s">
        <v>22567</v>
      </c>
      <c r="I8367" t="s">
        <v>22568</v>
      </c>
      <c r="J8367" t="s">
        <v>54</v>
      </c>
      <c r="K8367" s="6">
        <v>31223.14</v>
      </c>
      <c r="L8367" t="s">
        <v>26672</v>
      </c>
      <c r="M8367" t="s">
        <v>43</v>
      </c>
      <c r="N8367" s="1">
        <v>43483</v>
      </c>
      <c r="O8367" t="s">
        <v>44</v>
      </c>
      <c r="P8367" t="s">
        <v>45</v>
      </c>
    </row>
    <row r="8368" spans="1:16" x14ac:dyDescent="0.35">
      <c r="A8368" t="s">
        <v>22569</v>
      </c>
      <c r="B8368" s="6">
        <v>83</v>
      </c>
      <c r="C83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68" t="s">
        <v>26</v>
      </c>
      <c r="E8368" t="s">
        <v>51</v>
      </c>
      <c r="F8368" t="s">
        <v>72</v>
      </c>
      <c r="G8368" s="1">
        <v>43609</v>
      </c>
      <c r="H8368" t="s">
        <v>22570</v>
      </c>
      <c r="I8368" t="s">
        <v>22571</v>
      </c>
      <c r="J8368" t="s">
        <v>21</v>
      </c>
      <c r="K8368" s="6">
        <v>22076.77</v>
      </c>
      <c r="L8368" t="s">
        <v>26925</v>
      </c>
      <c r="M8368" t="s">
        <v>22</v>
      </c>
      <c r="N8368" s="1">
        <v>43612</v>
      </c>
      <c r="O8368" t="s">
        <v>23</v>
      </c>
      <c r="P8368" t="s">
        <v>34</v>
      </c>
    </row>
    <row r="8369" spans="1:16" x14ac:dyDescent="0.35">
      <c r="A8369" t="s">
        <v>22572</v>
      </c>
      <c r="B8369" s="6">
        <v>27</v>
      </c>
      <c r="C83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369" t="s">
        <v>26</v>
      </c>
      <c r="E8369" t="s">
        <v>51</v>
      </c>
      <c r="F8369" t="s">
        <v>72</v>
      </c>
      <c r="G8369" s="1">
        <v>43642</v>
      </c>
      <c r="H8369" t="s">
        <v>22573</v>
      </c>
      <c r="I8369" t="s">
        <v>22574</v>
      </c>
      <c r="J8369" t="s">
        <v>59</v>
      </c>
      <c r="K8369" s="6">
        <v>46907.24</v>
      </c>
      <c r="L8369" t="s">
        <v>26645</v>
      </c>
      <c r="M8369" t="s">
        <v>22</v>
      </c>
      <c r="N8369" s="1">
        <v>43644</v>
      </c>
      <c r="O8369" t="s">
        <v>87</v>
      </c>
      <c r="P8369" t="s">
        <v>24</v>
      </c>
    </row>
    <row r="8370" spans="1:16" x14ac:dyDescent="0.35">
      <c r="A8370" t="s">
        <v>22575</v>
      </c>
      <c r="B8370" s="6">
        <v>62</v>
      </c>
      <c r="C83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70" t="s">
        <v>16</v>
      </c>
      <c r="E8370" t="s">
        <v>27</v>
      </c>
      <c r="F8370" t="s">
        <v>72</v>
      </c>
      <c r="G8370" s="1">
        <v>44709</v>
      </c>
      <c r="H8370" t="s">
        <v>3810</v>
      </c>
      <c r="I8370" t="s">
        <v>22576</v>
      </c>
      <c r="J8370" t="s">
        <v>21</v>
      </c>
      <c r="K8370" s="6">
        <v>39915.660000000003</v>
      </c>
      <c r="L8370" t="s">
        <v>26931</v>
      </c>
      <c r="M8370" t="s">
        <v>32</v>
      </c>
      <c r="N8370" s="1">
        <v>44731</v>
      </c>
      <c r="O8370" t="s">
        <v>33</v>
      </c>
      <c r="P8370" t="s">
        <v>34</v>
      </c>
    </row>
    <row r="8371" spans="1:16" x14ac:dyDescent="0.35">
      <c r="A8371" t="s">
        <v>22577</v>
      </c>
      <c r="B8371" s="6">
        <v>22</v>
      </c>
      <c r="C83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371" t="s">
        <v>16</v>
      </c>
      <c r="E8371" t="s">
        <v>65</v>
      </c>
      <c r="F8371" t="s">
        <v>28</v>
      </c>
      <c r="G8371" s="1">
        <v>44903</v>
      </c>
      <c r="H8371" t="s">
        <v>22578</v>
      </c>
      <c r="I8371" t="s">
        <v>22579</v>
      </c>
      <c r="J8371" t="s">
        <v>63</v>
      </c>
      <c r="K8371" s="6">
        <v>3419.52</v>
      </c>
      <c r="L8371" t="s">
        <v>26746</v>
      </c>
      <c r="M8371" t="s">
        <v>32</v>
      </c>
      <c r="N8371" s="1">
        <v>44904</v>
      </c>
      <c r="O8371" t="s">
        <v>50</v>
      </c>
      <c r="P8371" t="s">
        <v>34</v>
      </c>
    </row>
    <row r="8372" spans="1:16" x14ac:dyDescent="0.35">
      <c r="A8372" t="s">
        <v>22580</v>
      </c>
      <c r="B8372" s="6">
        <v>73</v>
      </c>
      <c r="C83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72" t="s">
        <v>26</v>
      </c>
      <c r="E8372" t="s">
        <v>65</v>
      </c>
      <c r="F8372" t="s">
        <v>72</v>
      </c>
      <c r="G8372" s="1">
        <v>43972</v>
      </c>
      <c r="H8372" t="s">
        <v>22581</v>
      </c>
      <c r="I8372" t="s">
        <v>22582</v>
      </c>
      <c r="J8372" t="s">
        <v>21</v>
      </c>
      <c r="K8372" s="6">
        <v>25903.62</v>
      </c>
      <c r="L8372" t="s">
        <v>26776</v>
      </c>
      <c r="M8372" t="s">
        <v>22</v>
      </c>
      <c r="N8372" s="1">
        <v>43983</v>
      </c>
      <c r="O8372" t="s">
        <v>50</v>
      </c>
      <c r="P8372" t="s">
        <v>45</v>
      </c>
    </row>
    <row r="8373" spans="1:16" x14ac:dyDescent="0.35">
      <c r="A8373" t="s">
        <v>22583</v>
      </c>
      <c r="B8373" s="6">
        <v>57</v>
      </c>
      <c r="C83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73" t="s">
        <v>16</v>
      </c>
      <c r="E8373" t="s">
        <v>92</v>
      </c>
      <c r="F8373" t="s">
        <v>47</v>
      </c>
      <c r="G8373" s="1">
        <v>43565</v>
      </c>
      <c r="H8373" t="s">
        <v>7036</v>
      </c>
      <c r="I8373" t="s">
        <v>22584</v>
      </c>
      <c r="J8373" t="s">
        <v>59</v>
      </c>
      <c r="K8373" s="6">
        <v>3383.7</v>
      </c>
      <c r="L8373" t="s">
        <v>26929</v>
      </c>
      <c r="M8373" t="s">
        <v>43</v>
      </c>
      <c r="N8373" s="1">
        <v>43577</v>
      </c>
      <c r="O8373" t="s">
        <v>50</v>
      </c>
      <c r="P8373" t="s">
        <v>24</v>
      </c>
    </row>
    <row r="8374" spans="1:16" x14ac:dyDescent="0.35">
      <c r="A8374" t="s">
        <v>22585</v>
      </c>
      <c r="B8374" s="6">
        <v>21</v>
      </c>
      <c r="C83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374" t="s">
        <v>16</v>
      </c>
      <c r="E8374" t="s">
        <v>36</v>
      </c>
      <c r="F8374" t="s">
        <v>18</v>
      </c>
      <c r="G8374" s="1">
        <v>45228</v>
      </c>
      <c r="H8374" t="s">
        <v>21162</v>
      </c>
      <c r="I8374" t="s">
        <v>22586</v>
      </c>
      <c r="J8374" t="s">
        <v>63</v>
      </c>
      <c r="K8374" s="6">
        <v>34042.160000000003</v>
      </c>
      <c r="L8374" t="s">
        <v>26912</v>
      </c>
      <c r="M8374" t="s">
        <v>43</v>
      </c>
      <c r="N8374" s="1">
        <v>45241</v>
      </c>
      <c r="O8374" t="s">
        <v>33</v>
      </c>
      <c r="P8374" t="s">
        <v>24</v>
      </c>
    </row>
    <row r="8375" spans="1:16" x14ac:dyDescent="0.35">
      <c r="A8375" t="s">
        <v>22587</v>
      </c>
      <c r="B8375" s="6">
        <v>67</v>
      </c>
      <c r="C83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75" t="s">
        <v>26</v>
      </c>
      <c r="E8375" t="s">
        <v>65</v>
      </c>
      <c r="F8375" t="s">
        <v>28</v>
      </c>
      <c r="G8375" s="1">
        <v>44726</v>
      </c>
      <c r="H8375" t="s">
        <v>22588</v>
      </c>
      <c r="I8375" t="s">
        <v>22589</v>
      </c>
      <c r="J8375" t="s">
        <v>21</v>
      </c>
      <c r="K8375" s="6">
        <v>31690.05</v>
      </c>
      <c r="L8375" t="s">
        <v>26794</v>
      </c>
      <c r="M8375" t="s">
        <v>43</v>
      </c>
      <c r="N8375" s="1">
        <v>44750</v>
      </c>
      <c r="O8375" t="s">
        <v>33</v>
      </c>
      <c r="P8375" t="s">
        <v>24</v>
      </c>
    </row>
    <row r="8376" spans="1:16" x14ac:dyDescent="0.35">
      <c r="A8376" t="s">
        <v>22590</v>
      </c>
      <c r="B8376" s="6">
        <v>41</v>
      </c>
      <c r="C83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376" t="s">
        <v>26</v>
      </c>
      <c r="E8376" t="s">
        <v>51</v>
      </c>
      <c r="F8376" t="s">
        <v>72</v>
      </c>
      <c r="G8376" s="1">
        <v>44478</v>
      </c>
      <c r="H8376" t="s">
        <v>22591</v>
      </c>
      <c r="I8376" t="s">
        <v>22592</v>
      </c>
      <c r="J8376" t="s">
        <v>54</v>
      </c>
      <c r="K8376" s="6">
        <v>70124.52</v>
      </c>
      <c r="L8376" t="s">
        <v>26930</v>
      </c>
      <c r="M8376" t="s">
        <v>22</v>
      </c>
      <c r="N8376" s="1">
        <v>44484</v>
      </c>
      <c r="O8376" t="s">
        <v>44</v>
      </c>
      <c r="P8376" t="s">
        <v>24</v>
      </c>
    </row>
    <row r="8377" spans="1:16" x14ac:dyDescent="0.35">
      <c r="A8377" t="s">
        <v>22593</v>
      </c>
      <c r="B8377" s="6">
        <v>22</v>
      </c>
      <c r="C83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377" t="s">
        <v>26</v>
      </c>
      <c r="E8377" t="s">
        <v>92</v>
      </c>
      <c r="F8377" t="s">
        <v>28</v>
      </c>
      <c r="G8377" s="1">
        <v>45131</v>
      </c>
      <c r="H8377" t="s">
        <v>22594</v>
      </c>
      <c r="I8377" t="s">
        <v>22595</v>
      </c>
      <c r="J8377" t="s">
        <v>31</v>
      </c>
      <c r="K8377" s="6">
        <v>31153.09</v>
      </c>
      <c r="L8377" t="s">
        <v>26761</v>
      </c>
      <c r="M8377" t="s">
        <v>43</v>
      </c>
      <c r="N8377" s="1">
        <v>45137</v>
      </c>
      <c r="O8377" t="s">
        <v>33</v>
      </c>
      <c r="P8377" t="s">
        <v>34</v>
      </c>
    </row>
    <row r="8378" spans="1:16" x14ac:dyDescent="0.35">
      <c r="A8378" t="s">
        <v>22596</v>
      </c>
      <c r="B8378" s="6">
        <v>53</v>
      </c>
      <c r="C83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78" t="s">
        <v>26</v>
      </c>
      <c r="E8378" t="s">
        <v>233</v>
      </c>
      <c r="F8378" t="s">
        <v>28</v>
      </c>
      <c r="G8378" s="1">
        <v>44398</v>
      </c>
      <c r="H8378" t="s">
        <v>22597</v>
      </c>
      <c r="I8378" t="s">
        <v>998</v>
      </c>
      <c r="J8378" t="s">
        <v>63</v>
      </c>
      <c r="K8378" s="6">
        <v>8502.27</v>
      </c>
      <c r="L8378" t="s">
        <v>26811</v>
      </c>
      <c r="M8378" t="s">
        <v>32</v>
      </c>
      <c r="N8378" s="1">
        <v>44411</v>
      </c>
      <c r="O8378" t="s">
        <v>50</v>
      </c>
      <c r="P8378" t="s">
        <v>45</v>
      </c>
    </row>
    <row r="8379" spans="1:16" x14ac:dyDescent="0.35">
      <c r="A8379" t="s">
        <v>22598</v>
      </c>
      <c r="B8379" s="6">
        <v>68</v>
      </c>
      <c r="C83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79" t="s">
        <v>26</v>
      </c>
      <c r="E8379" t="s">
        <v>233</v>
      </c>
      <c r="F8379" t="s">
        <v>37</v>
      </c>
      <c r="G8379" s="1">
        <v>43870</v>
      </c>
      <c r="H8379" t="s">
        <v>22599</v>
      </c>
      <c r="I8379" t="s">
        <v>22600</v>
      </c>
      <c r="J8379" t="s">
        <v>21</v>
      </c>
      <c r="K8379" s="6">
        <v>23233.61</v>
      </c>
      <c r="L8379" t="s">
        <v>26732</v>
      </c>
      <c r="M8379" t="s">
        <v>43</v>
      </c>
      <c r="N8379" s="1">
        <v>43877</v>
      </c>
      <c r="O8379" t="s">
        <v>50</v>
      </c>
      <c r="P8379" t="s">
        <v>24</v>
      </c>
    </row>
    <row r="8380" spans="1:16" x14ac:dyDescent="0.35">
      <c r="A8380" t="s">
        <v>22601</v>
      </c>
      <c r="B8380" s="6">
        <v>74</v>
      </c>
      <c r="C83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80" t="s">
        <v>16</v>
      </c>
      <c r="E8380" t="s">
        <v>92</v>
      </c>
      <c r="F8380" t="s">
        <v>56</v>
      </c>
      <c r="G8380" s="1">
        <v>45186</v>
      </c>
      <c r="H8380" t="s">
        <v>22602</v>
      </c>
      <c r="I8380" t="s">
        <v>22603</v>
      </c>
      <c r="J8380" t="s">
        <v>21</v>
      </c>
      <c r="K8380" s="6">
        <v>23221.78</v>
      </c>
      <c r="L8380" t="s">
        <v>26739</v>
      </c>
      <c r="M8380" t="s">
        <v>32</v>
      </c>
      <c r="N8380" s="1">
        <v>45201</v>
      </c>
      <c r="O8380" t="s">
        <v>50</v>
      </c>
      <c r="P8380" t="s">
        <v>24</v>
      </c>
    </row>
    <row r="8381" spans="1:16" x14ac:dyDescent="0.35">
      <c r="A8381" t="s">
        <v>22604</v>
      </c>
      <c r="B8381" s="6">
        <v>67</v>
      </c>
      <c r="C83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81" t="s">
        <v>16</v>
      </c>
      <c r="E8381" t="s">
        <v>27</v>
      </c>
      <c r="F8381" t="s">
        <v>37</v>
      </c>
      <c r="G8381" s="1">
        <v>44498</v>
      </c>
      <c r="H8381" t="s">
        <v>22605</v>
      </c>
      <c r="I8381" t="s">
        <v>22606</v>
      </c>
      <c r="J8381" t="s">
        <v>21</v>
      </c>
      <c r="K8381" s="6">
        <v>7010.02</v>
      </c>
      <c r="L8381" t="s">
        <v>26792</v>
      </c>
      <c r="M8381" t="s">
        <v>22</v>
      </c>
      <c r="N8381" s="1">
        <v>44498</v>
      </c>
      <c r="O8381" t="s">
        <v>44</v>
      </c>
      <c r="P8381" t="s">
        <v>24</v>
      </c>
    </row>
    <row r="8382" spans="1:16" x14ac:dyDescent="0.35">
      <c r="A8382" t="s">
        <v>22607</v>
      </c>
      <c r="B8382" s="6">
        <v>83</v>
      </c>
      <c r="C83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82" t="s">
        <v>26</v>
      </c>
      <c r="E8382" t="s">
        <v>65</v>
      </c>
      <c r="F8382" t="s">
        <v>28</v>
      </c>
      <c r="G8382" s="1">
        <v>44699</v>
      </c>
      <c r="H8382" t="s">
        <v>22608</v>
      </c>
      <c r="I8382" t="s">
        <v>22609</v>
      </c>
      <c r="J8382" t="s">
        <v>21</v>
      </c>
      <c r="K8382" s="6">
        <v>39479.800000000003</v>
      </c>
      <c r="L8382" t="s">
        <v>26799</v>
      </c>
      <c r="M8382" t="s">
        <v>32</v>
      </c>
      <c r="N8382" s="1">
        <v>44725</v>
      </c>
      <c r="O8382" t="s">
        <v>23</v>
      </c>
      <c r="P8382" t="s">
        <v>45</v>
      </c>
    </row>
    <row r="8383" spans="1:16" x14ac:dyDescent="0.35">
      <c r="A8383" t="s">
        <v>3587</v>
      </c>
      <c r="B8383" s="6">
        <v>83</v>
      </c>
      <c r="C83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83" t="s">
        <v>16</v>
      </c>
      <c r="E8383" t="s">
        <v>51</v>
      </c>
      <c r="F8383" t="s">
        <v>47</v>
      </c>
      <c r="G8383" s="1">
        <v>44608</v>
      </c>
      <c r="H8383" t="s">
        <v>22610</v>
      </c>
      <c r="I8383" t="s">
        <v>22611</v>
      </c>
      <c r="J8383" t="s">
        <v>21</v>
      </c>
      <c r="K8383" s="6">
        <v>18349.21</v>
      </c>
      <c r="L8383" t="s">
        <v>26768</v>
      </c>
      <c r="M8383" t="s">
        <v>22</v>
      </c>
      <c r="N8383" s="1">
        <v>44612</v>
      </c>
      <c r="O8383" t="s">
        <v>44</v>
      </c>
      <c r="P8383" t="s">
        <v>24</v>
      </c>
    </row>
    <row r="8384" spans="1:16" x14ac:dyDescent="0.35">
      <c r="A8384" t="s">
        <v>22612</v>
      </c>
      <c r="B8384" s="6">
        <v>58</v>
      </c>
      <c r="C83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84" t="s">
        <v>16</v>
      </c>
      <c r="E8384" t="s">
        <v>233</v>
      </c>
      <c r="F8384" t="s">
        <v>56</v>
      </c>
      <c r="G8384" s="1">
        <v>43485</v>
      </c>
      <c r="H8384" t="s">
        <v>22613</v>
      </c>
      <c r="I8384" t="s">
        <v>22614</v>
      </c>
      <c r="J8384" t="s">
        <v>63</v>
      </c>
      <c r="K8384" s="6">
        <v>6577.09</v>
      </c>
      <c r="L8384" t="s">
        <v>26949</v>
      </c>
      <c r="M8384" t="s">
        <v>43</v>
      </c>
      <c r="N8384" s="1">
        <v>43504</v>
      </c>
      <c r="O8384" t="s">
        <v>87</v>
      </c>
      <c r="P8384" t="s">
        <v>45</v>
      </c>
    </row>
    <row r="8385" spans="1:16" x14ac:dyDescent="0.35">
      <c r="A8385" t="s">
        <v>22615</v>
      </c>
      <c r="B8385" s="6">
        <v>63</v>
      </c>
      <c r="C83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85" t="s">
        <v>16</v>
      </c>
      <c r="E8385" t="s">
        <v>27</v>
      </c>
      <c r="F8385" t="s">
        <v>47</v>
      </c>
      <c r="G8385" s="1">
        <v>44467</v>
      </c>
      <c r="H8385" t="s">
        <v>22616</v>
      </c>
      <c r="I8385" t="s">
        <v>22617</v>
      </c>
      <c r="J8385" t="s">
        <v>21</v>
      </c>
      <c r="K8385" s="6">
        <v>1297.46</v>
      </c>
      <c r="L8385" t="s">
        <v>26587</v>
      </c>
      <c r="M8385" t="s">
        <v>32</v>
      </c>
      <c r="N8385" s="1">
        <v>44472</v>
      </c>
      <c r="O8385" t="s">
        <v>33</v>
      </c>
      <c r="P8385" t="s">
        <v>24</v>
      </c>
    </row>
    <row r="8386" spans="1:16" x14ac:dyDescent="0.35">
      <c r="A8386" t="s">
        <v>22618</v>
      </c>
      <c r="B8386" s="6">
        <v>68</v>
      </c>
      <c r="C83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86" t="s">
        <v>26</v>
      </c>
      <c r="E8386" t="s">
        <v>92</v>
      </c>
      <c r="F8386" t="s">
        <v>72</v>
      </c>
      <c r="G8386" s="1">
        <v>43456</v>
      </c>
      <c r="H8386" t="s">
        <v>22619</v>
      </c>
      <c r="I8386" t="s">
        <v>22620</v>
      </c>
      <c r="J8386" t="s">
        <v>21</v>
      </c>
      <c r="K8386" s="6">
        <v>44094.31</v>
      </c>
      <c r="L8386" t="s">
        <v>26670</v>
      </c>
      <c r="M8386" t="s">
        <v>43</v>
      </c>
      <c r="N8386" s="1">
        <v>43481</v>
      </c>
      <c r="O8386" t="s">
        <v>44</v>
      </c>
      <c r="P8386" t="s">
        <v>45</v>
      </c>
    </row>
    <row r="8387" spans="1:16" x14ac:dyDescent="0.35">
      <c r="A8387" t="s">
        <v>8109</v>
      </c>
      <c r="B8387" s="6">
        <v>18</v>
      </c>
      <c r="C83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387" t="s">
        <v>16</v>
      </c>
      <c r="E8387" t="s">
        <v>65</v>
      </c>
      <c r="F8387" t="s">
        <v>28</v>
      </c>
      <c r="G8387" s="1">
        <v>44027</v>
      </c>
      <c r="H8387" t="s">
        <v>22621</v>
      </c>
      <c r="I8387" t="s">
        <v>22622</v>
      </c>
      <c r="J8387" t="s">
        <v>54</v>
      </c>
      <c r="K8387" s="6">
        <v>16354.34</v>
      </c>
      <c r="L8387" t="s">
        <v>26809</v>
      </c>
      <c r="M8387" t="s">
        <v>43</v>
      </c>
      <c r="N8387" s="1">
        <v>44052</v>
      </c>
      <c r="O8387" t="s">
        <v>33</v>
      </c>
      <c r="P8387" t="s">
        <v>34</v>
      </c>
    </row>
    <row r="8388" spans="1:16" x14ac:dyDescent="0.35">
      <c r="A8388" t="s">
        <v>22623</v>
      </c>
      <c r="B8388" s="6">
        <v>56</v>
      </c>
      <c r="C83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88" t="s">
        <v>26</v>
      </c>
      <c r="E8388" t="s">
        <v>51</v>
      </c>
      <c r="F8388" t="s">
        <v>56</v>
      </c>
      <c r="G8388" s="1">
        <v>43571</v>
      </c>
      <c r="H8388" t="s">
        <v>22624</v>
      </c>
      <c r="I8388" t="s">
        <v>22625</v>
      </c>
      <c r="J8388" t="s">
        <v>21</v>
      </c>
      <c r="K8388" s="6">
        <v>5351.74</v>
      </c>
      <c r="L8388" t="s">
        <v>26825</v>
      </c>
      <c r="M8388" t="s">
        <v>43</v>
      </c>
      <c r="N8388" s="1">
        <v>43579</v>
      </c>
      <c r="O8388" t="s">
        <v>44</v>
      </c>
      <c r="P8388" t="s">
        <v>34</v>
      </c>
    </row>
    <row r="8389" spans="1:16" x14ac:dyDescent="0.35">
      <c r="A8389" t="s">
        <v>22626</v>
      </c>
      <c r="B8389" s="6">
        <v>84</v>
      </c>
      <c r="C83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89" t="s">
        <v>16</v>
      </c>
      <c r="E8389" t="s">
        <v>51</v>
      </c>
      <c r="F8389" t="s">
        <v>47</v>
      </c>
      <c r="G8389" s="1">
        <v>44357</v>
      </c>
      <c r="H8389" t="s">
        <v>22627</v>
      </c>
      <c r="I8389" t="s">
        <v>8383</v>
      </c>
      <c r="J8389" t="s">
        <v>31</v>
      </c>
      <c r="K8389" s="6">
        <v>39443.93</v>
      </c>
      <c r="L8389" t="s">
        <v>26799</v>
      </c>
      <c r="M8389" t="s">
        <v>32</v>
      </c>
      <c r="N8389" s="1">
        <v>44387</v>
      </c>
      <c r="O8389" t="s">
        <v>33</v>
      </c>
      <c r="P8389" t="s">
        <v>24</v>
      </c>
    </row>
    <row r="8390" spans="1:16" x14ac:dyDescent="0.35">
      <c r="A8390" t="s">
        <v>22628</v>
      </c>
      <c r="B8390" s="6">
        <v>66</v>
      </c>
      <c r="C83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90" t="s">
        <v>16</v>
      </c>
      <c r="E8390" t="s">
        <v>17</v>
      </c>
      <c r="F8390" t="s">
        <v>56</v>
      </c>
      <c r="G8390" s="1">
        <v>44225</v>
      </c>
      <c r="H8390" t="s">
        <v>21010</v>
      </c>
      <c r="I8390" t="s">
        <v>1602</v>
      </c>
      <c r="J8390" t="s">
        <v>31</v>
      </c>
      <c r="K8390" s="6">
        <v>24281.040000000001</v>
      </c>
      <c r="L8390" t="s">
        <v>26650</v>
      </c>
      <c r="M8390" t="s">
        <v>43</v>
      </c>
      <c r="N8390" s="1">
        <v>44235</v>
      </c>
      <c r="O8390" t="s">
        <v>33</v>
      </c>
      <c r="P8390" t="s">
        <v>34</v>
      </c>
    </row>
    <row r="8391" spans="1:16" x14ac:dyDescent="0.35">
      <c r="A8391" t="s">
        <v>22629</v>
      </c>
      <c r="B8391" s="6">
        <v>58</v>
      </c>
      <c r="C83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91" t="s">
        <v>16</v>
      </c>
      <c r="E8391" t="s">
        <v>233</v>
      </c>
      <c r="F8391" t="s">
        <v>18</v>
      </c>
      <c r="G8391" s="1">
        <v>44417</v>
      </c>
      <c r="H8391" t="s">
        <v>22630</v>
      </c>
      <c r="I8391" t="s">
        <v>3885</v>
      </c>
      <c r="J8391" t="s">
        <v>31</v>
      </c>
      <c r="K8391" s="6">
        <v>22818.799999999999</v>
      </c>
      <c r="L8391" t="s">
        <v>26649</v>
      </c>
      <c r="M8391" t="s">
        <v>43</v>
      </c>
      <c r="N8391" s="1">
        <v>44439</v>
      </c>
      <c r="O8391" t="s">
        <v>44</v>
      </c>
      <c r="P8391" t="s">
        <v>45</v>
      </c>
    </row>
    <row r="8392" spans="1:16" x14ac:dyDescent="0.35">
      <c r="A8392" t="s">
        <v>22631</v>
      </c>
      <c r="B8392" s="6">
        <v>43</v>
      </c>
      <c r="C83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92" t="s">
        <v>16</v>
      </c>
      <c r="E8392" t="s">
        <v>51</v>
      </c>
      <c r="F8392" t="s">
        <v>18</v>
      </c>
      <c r="G8392" s="1">
        <v>43959</v>
      </c>
      <c r="H8392" t="s">
        <v>22632</v>
      </c>
      <c r="I8392" t="s">
        <v>22633</v>
      </c>
      <c r="J8392" t="s">
        <v>63</v>
      </c>
      <c r="K8392" s="6">
        <v>15756.43</v>
      </c>
      <c r="L8392" t="s">
        <v>26707</v>
      </c>
      <c r="M8392" t="s">
        <v>43</v>
      </c>
      <c r="N8392" s="1">
        <v>43962</v>
      </c>
      <c r="O8392" t="s">
        <v>44</v>
      </c>
      <c r="P8392" t="s">
        <v>45</v>
      </c>
    </row>
    <row r="8393" spans="1:16" x14ac:dyDescent="0.35">
      <c r="A8393" t="s">
        <v>22634</v>
      </c>
      <c r="B8393" s="6">
        <v>54</v>
      </c>
      <c r="C83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93" t="s">
        <v>26</v>
      </c>
      <c r="E8393" t="s">
        <v>36</v>
      </c>
      <c r="F8393" t="s">
        <v>28</v>
      </c>
      <c r="G8393" s="1">
        <v>44321</v>
      </c>
      <c r="H8393" t="s">
        <v>22635</v>
      </c>
      <c r="I8393" t="s">
        <v>22636</v>
      </c>
      <c r="J8393" t="s">
        <v>31</v>
      </c>
      <c r="K8393" s="6">
        <v>22556.06</v>
      </c>
      <c r="L8393" t="s">
        <v>26770</v>
      </c>
      <c r="M8393" t="s">
        <v>43</v>
      </c>
      <c r="N8393" s="1">
        <v>44329</v>
      </c>
      <c r="O8393" t="s">
        <v>50</v>
      </c>
      <c r="P8393" t="s">
        <v>45</v>
      </c>
    </row>
    <row r="8394" spans="1:16" x14ac:dyDescent="0.35">
      <c r="A8394" t="s">
        <v>22637</v>
      </c>
      <c r="B8394" s="6">
        <v>66</v>
      </c>
      <c r="C83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394" t="s">
        <v>16</v>
      </c>
      <c r="E8394" t="s">
        <v>92</v>
      </c>
      <c r="F8394" t="s">
        <v>47</v>
      </c>
      <c r="G8394" s="1">
        <v>44965</v>
      </c>
      <c r="H8394" t="s">
        <v>22638</v>
      </c>
      <c r="I8394" t="s">
        <v>22639</v>
      </c>
      <c r="J8394" t="s">
        <v>59</v>
      </c>
      <c r="K8394" s="6">
        <v>6664.63</v>
      </c>
      <c r="L8394" t="s">
        <v>26953</v>
      </c>
      <c r="M8394" t="s">
        <v>32</v>
      </c>
      <c r="N8394" s="1">
        <v>44972</v>
      </c>
      <c r="O8394" t="s">
        <v>44</v>
      </c>
      <c r="P8394" t="s">
        <v>24</v>
      </c>
    </row>
    <row r="8395" spans="1:16" x14ac:dyDescent="0.35">
      <c r="A8395" t="s">
        <v>22640</v>
      </c>
      <c r="B8395" s="6">
        <v>18</v>
      </c>
      <c r="C83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395" t="s">
        <v>16</v>
      </c>
      <c r="E8395" t="s">
        <v>117</v>
      </c>
      <c r="F8395" t="s">
        <v>72</v>
      </c>
      <c r="G8395" s="1">
        <v>43404</v>
      </c>
      <c r="H8395" t="s">
        <v>22641</v>
      </c>
      <c r="I8395" t="s">
        <v>22642</v>
      </c>
      <c r="J8395" t="s">
        <v>59</v>
      </c>
      <c r="K8395" s="6">
        <v>60768.24</v>
      </c>
      <c r="L8395" t="s">
        <v>26891</v>
      </c>
      <c r="M8395" t="s">
        <v>32</v>
      </c>
      <c r="N8395" s="1">
        <v>43428</v>
      </c>
      <c r="O8395" t="s">
        <v>33</v>
      </c>
      <c r="P8395" t="s">
        <v>45</v>
      </c>
    </row>
    <row r="8396" spans="1:16" x14ac:dyDescent="0.35">
      <c r="A8396" t="s">
        <v>22643</v>
      </c>
      <c r="B8396" s="6">
        <v>54</v>
      </c>
      <c r="C83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96" t="s">
        <v>26</v>
      </c>
      <c r="E8396" t="s">
        <v>51</v>
      </c>
      <c r="F8396" t="s">
        <v>72</v>
      </c>
      <c r="G8396" s="1">
        <v>44594</v>
      </c>
      <c r="H8396" t="s">
        <v>22644</v>
      </c>
      <c r="I8396" t="s">
        <v>22645</v>
      </c>
      <c r="J8396" t="s">
        <v>59</v>
      </c>
      <c r="K8396" s="6">
        <v>75296.63</v>
      </c>
      <c r="L8396" t="s">
        <v>26835</v>
      </c>
      <c r="M8396" t="s">
        <v>43</v>
      </c>
      <c r="N8396" s="1">
        <v>44606</v>
      </c>
      <c r="O8396" t="s">
        <v>33</v>
      </c>
      <c r="P8396" t="s">
        <v>45</v>
      </c>
    </row>
    <row r="8397" spans="1:16" x14ac:dyDescent="0.35">
      <c r="A8397" t="s">
        <v>22646</v>
      </c>
      <c r="B8397" s="6">
        <v>32</v>
      </c>
      <c r="C83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397" t="s">
        <v>16</v>
      </c>
      <c r="E8397" t="s">
        <v>36</v>
      </c>
      <c r="F8397" t="s">
        <v>56</v>
      </c>
      <c r="G8397" s="1">
        <v>44807</v>
      </c>
      <c r="H8397" t="s">
        <v>22647</v>
      </c>
      <c r="I8397" t="s">
        <v>22648</v>
      </c>
      <c r="J8397" t="s">
        <v>54</v>
      </c>
      <c r="K8397" s="6">
        <v>7915.85</v>
      </c>
      <c r="L8397" t="s">
        <v>26855</v>
      </c>
      <c r="M8397" t="s">
        <v>43</v>
      </c>
      <c r="N8397" s="1">
        <v>44835</v>
      </c>
      <c r="O8397" t="s">
        <v>33</v>
      </c>
      <c r="P8397" t="s">
        <v>45</v>
      </c>
    </row>
    <row r="8398" spans="1:16" x14ac:dyDescent="0.35">
      <c r="A8398" t="s">
        <v>22649</v>
      </c>
      <c r="B8398" s="6">
        <v>21</v>
      </c>
      <c r="C83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398" t="s">
        <v>16</v>
      </c>
      <c r="E8398" t="s">
        <v>51</v>
      </c>
      <c r="F8398" t="s">
        <v>47</v>
      </c>
      <c r="G8398" s="1">
        <v>43408</v>
      </c>
      <c r="H8398" t="s">
        <v>22650</v>
      </c>
      <c r="I8398" t="s">
        <v>6738</v>
      </c>
      <c r="J8398" t="s">
        <v>59</v>
      </c>
      <c r="K8398" s="6">
        <v>24902.25</v>
      </c>
      <c r="L8398" t="s">
        <v>26780</v>
      </c>
      <c r="M8398" t="s">
        <v>22</v>
      </c>
      <c r="N8398" s="1">
        <v>43411</v>
      </c>
      <c r="O8398" t="s">
        <v>44</v>
      </c>
      <c r="P8398" t="s">
        <v>34</v>
      </c>
    </row>
    <row r="8399" spans="1:16" x14ac:dyDescent="0.35">
      <c r="A8399" t="s">
        <v>22651</v>
      </c>
      <c r="B8399" s="6">
        <v>60</v>
      </c>
      <c r="C83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399" t="s">
        <v>16</v>
      </c>
      <c r="E8399" t="s">
        <v>92</v>
      </c>
      <c r="F8399" t="s">
        <v>72</v>
      </c>
      <c r="G8399" s="1">
        <v>44938</v>
      </c>
      <c r="H8399" t="s">
        <v>22652</v>
      </c>
      <c r="I8399" t="s">
        <v>395</v>
      </c>
      <c r="J8399" t="s">
        <v>31</v>
      </c>
      <c r="K8399" s="6">
        <v>20582.509999999998</v>
      </c>
      <c r="L8399" t="s">
        <v>26914</v>
      </c>
      <c r="M8399" t="s">
        <v>32</v>
      </c>
      <c r="N8399" s="1">
        <v>44948</v>
      </c>
      <c r="O8399" t="s">
        <v>87</v>
      </c>
      <c r="P8399" t="s">
        <v>34</v>
      </c>
    </row>
    <row r="8400" spans="1:16" x14ac:dyDescent="0.35">
      <c r="A8400" t="s">
        <v>22653</v>
      </c>
      <c r="B8400" s="6">
        <v>44</v>
      </c>
      <c r="C84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00" t="s">
        <v>16</v>
      </c>
      <c r="E8400" t="s">
        <v>117</v>
      </c>
      <c r="F8400" t="s">
        <v>18</v>
      </c>
      <c r="G8400" s="1">
        <v>45092</v>
      </c>
      <c r="H8400" t="s">
        <v>22654</v>
      </c>
      <c r="I8400" t="s">
        <v>22655</v>
      </c>
      <c r="J8400" t="s">
        <v>54</v>
      </c>
      <c r="K8400" s="6">
        <v>50394.02</v>
      </c>
      <c r="L8400" t="s">
        <v>26597</v>
      </c>
      <c r="M8400" t="s">
        <v>22</v>
      </c>
      <c r="N8400" s="1">
        <v>45111</v>
      </c>
      <c r="O8400" t="s">
        <v>23</v>
      </c>
      <c r="P8400" t="s">
        <v>45</v>
      </c>
    </row>
    <row r="8401" spans="1:16" x14ac:dyDescent="0.35">
      <c r="A8401" t="s">
        <v>20365</v>
      </c>
      <c r="B8401" s="6">
        <v>22</v>
      </c>
      <c r="C84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401" t="s">
        <v>26</v>
      </c>
      <c r="E8401" t="s">
        <v>27</v>
      </c>
      <c r="F8401" t="s">
        <v>28</v>
      </c>
      <c r="G8401" s="1">
        <v>43781</v>
      </c>
      <c r="H8401" t="s">
        <v>22656</v>
      </c>
      <c r="I8401" t="s">
        <v>2797</v>
      </c>
      <c r="J8401" t="s">
        <v>31</v>
      </c>
      <c r="K8401" s="6">
        <v>31075.45</v>
      </c>
      <c r="L8401" t="s">
        <v>26702</v>
      </c>
      <c r="M8401" t="s">
        <v>43</v>
      </c>
      <c r="N8401" s="1">
        <v>43782</v>
      </c>
      <c r="O8401" t="s">
        <v>33</v>
      </c>
      <c r="P8401" t="s">
        <v>24</v>
      </c>
    </row>
    <row r="8402" spans="1:16" x14ac:dyDescent="0.35">
      <c r="A8402" t="s">
        <v>22657</v>
      </c>
      <c r="B8402" s="6">
        <v>43</v>
      </c>
      <c r="C84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02" t="s">
        <v>16</v>
      </c>
      <c r="E8402" t="s">
        <v>117</v>
      </c>
      <c r="F8402" t="s">
        <v>37</v>
      </c>
      <c r="G8402" s="1">
        <v>44350</v>
      </c>
      <c r="H8402" t="s">
        <v>22658</v>
      </c>
      <c r="I8402" t="s">
        <v>22659</v>
      </c>
      <c r="J8402" t="s">
        <v>59</v>
      </c>
      <c r="K8402" s="6">
        <v>16654.14</v>
      </c>
      <c r="L8402" t="s">
        <v>26661</v>
      </c>
      <c r="M8402" t="s">
        <v>43</v>
      </c>
      <c r="N8402" s="1">
        <v>44355</v>
      </c>
      <c r="O8402" t="s">
        <v>50</v>
      </c>
      <c r="P8402" t="s">
        <v>45</v>
      </c>
    </row>
    <row r="8403" spans="1:16" x14ac:dyDescent="0.35">
      <c r="A8403" t="s">
        <v>22660</v>
      </c>
      <c r="B8403" s="6">
        <v>84</v>
      </c>
      <c r="C84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03" t="s">
        <v>26</v>
      </c>
      <c r="E8403" t="s">
        <v>17</v>
      </c>
      <c r="F8403" t="s">
        <v>28</v>
      </c>
      <c r="G8403" s="1">
        <v>44347</v>
      </c>
      <c r="H8403" t="s">
        <v>5393</v>
      </c>
      <c r="I8403" t="s">
        <v>22661</v>
      </c>
      <c r="J8403" t="s">
        <v>54</v>
      </c>
      <c r="K8403" s="6">
        <v>19702.2</v>
      </c>
      <c r="L8403" t="s">
        <v>26874</v>
      </c>
      <c r="M8403" t="s">
        <v>43</v>
      </c>
      <c r="N8403" s="1">
        <v>44355</v>
      </c>
      <c r="O8403" t="s">
        <v>87</v>
      </c>
      <c r="P8403" t="s">
        <v>34</v>
      </c>
    </row>
    <row r="8404" spans="1:16" x14ac:dyDescent="0.35">
      <c r="A8404" t="s">
        <v>22662</v>
      </c>
      <c r="B8404" s="6">
        <v>25</v>
      </c>
      <c r="C84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404" t="s">
        <v>26</v>
      </c>
      <c r="E8404" t="s">
        <v>92</v>
      </c>
      <c r="F8404" t="s">
        <v>28</v>
      </c>
      <c r="G8404" s="1">
        <v>44578</v>
      </c>
      <c r="H8404" t="s">
        <v>22663</v>
      </c>
      <c r="I8404" t="s">
        <v>22664</v>
      </c>
      <c r="J8404" t="s">
        <v>54</v>
      </c>
      <c r="K8404" s="6">
        <v>17885.38</v>
      </c>
      <c r="L8404" t="s">
        <v>26609</v>
      </c>
      <c r="M8404" t="s">
        <v>43</v>
      </c>
      <c r="N8404" s="1">
        <v>44605</v>
      </c>
      <c r="O8404" t="s">
        <v>23</v>
      </c>
      <c r="P8404" t="s">
        <v>24</v>
      </c>
    </row>
    <row r="8405" spans="1:16" x14ac:dyDescent="0.35">
      <c r="A8405" t="s">
        <v>22665</v>
      </c>
      <c r="B8405" s="6">
        <v>76</v>
      </c>
      <c r="C84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05" t="s">
        <v>16</v>
      </c>
      <c r="E8405" t="s">
        <v>36</v>
      </c>
      <c r="F8405" t="s">
        <v>28</v>
      </c>
      <c r="G8405" s="1">
        <v>43603</v>
      </c>
      <c r="H8405" t="s">
        <v>7363</v>
      </c>
      <c r="I8405" t="s">
        <v>22666</v>
      </c>
      <c r="J8405" t="s">
        <v>59</v>
      </c>
      <c r="K8405" s="6">
        <v>42651.44</v>
      </c>
      <c r="L8405" t="s">
        <v>26868</v>
      </c>
      <c r="M8405" t="s">
        <v>43</v>
      </c>
      <c r="N8405" s="1">
        <v>43623</v>
      </c>
      <c r="O8405" t="s">
        <v>87</v>
      </c>
      <c r="P8405" t="s">
        <v>45</v>
      </c>
    </row>
    <row r="8406" spans="1:16" x14ac:dyDescent="0.35">
      <c r="A8406" t="s">
        <v>22667</v>
      </c>
      <c r="B8406" s="6">
        <v>43</v>
      </c>
      <c r="C84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06" t="s">
        <v>16</v>
      </c>
      <c r="E8406" t="s">
        <v>51</v>
      </c>
      <c r="F8406" t="s">
        <v>72</v>
      </c>
      <c r="G8406" s="1">
        <v>43582</v>
      </c>
      <c r="H8406" t="s">
        <v>21016</v>
      </c>
      <c r="I8406" t="s">
        <v>22668</v>
      </c>
      <c r="J8406" t="s">
        <v>31</v>
      </c>
      <c r="K8406" s="6">
        <v>54812.24</v>
      </c>
      <c r="L8406" t="s">
        <v>26599</v>
      </c>
      <c r="M8406" t="s">
        <v>32</v>
      </c>
      <c r="N8406" s="1">
        <v>43586</v>
      </c>
      <c r="O8406" t="s">
        <v>87</v>
      </c>
      <c r="P8406" t="s">
        <v>45</v>
      </c>
    </row>
    <row r="8407" spans="1:16" x14ac:dyDescent="0.35">
      <c r="A8407" t="s">
        <v>22669</v>
      </c>
      <c r="B8407" s="6">
        <v>51</v>
      </c>
      <c r="C84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07" t="s">
        <v>26</v>
      </c>
      <c r="E8407" t="s">
        <v>117</v>
      </c>
      <c r="F8407" t="s">
        <v>28</v>
      </c>
      <c r="G8407" s="1">
        <v>44947</v>
      </c>
      <c r="H8407" t="s">
        <v>22670</v>
      </c>
      <c r="I8407" t="s">
        <v>22671</v>
      </c>
      <c r="J8407" t="s">
        <v>63</v>
      </c>
      <c r="K8407" s="6">
        <v>26931.98</v>
      </c>
      <c r="L8407" t="s">
        <v>26588</v>
      </c>
      <c r="M8407" t="s">
        <v>32</v>
      </c>
      <c r="N8407" s="1">
        <v>44949</v>
      </c>
      <c r="O8407" t="s">
        <v>87</v>
      </c>
      <c r="P8407" t="s">
        <v>34</v>
      </c>
    </row>
    <row r="8408" spans="1:16" x14ac:dyDescent="0.35">
      <c r="A8408" t="s">
        <v>22672</v>
      </c>
      <c r="B8408" s="6">
        <v>49</v>
      </c>
      <c r="C84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08" t="s">
        <v>26</v>
      </c>
      <c r="E8408" t="s">
        <v>27</v>
      </c>
      <c r="F8408" t="s">
        <v>18</v>
      </c>
      <c r="G8408" s="1">
        <v>45153</v>
      </c>
      <c r="H8408" t="s">
        <v>22673</v>
      </c>
      <c r="I8408" t="s">
        <v>22674</v>
      </c>
      <c r="J8408" t="s">
        <v>31</v>
      </c>
      <c r="K8408" s="6">
        <v>7174.86</v>
      </c>
      <c r="L8408" t="s">
        <v>26841</v>
      </c>
      <c r="M8408" t="s">
        <v>32</v>
      </c>
      <c r="N8408" s="1">
        <v>45155</v>
      </c>
      <c r="O8408" t="s">
        <v>87</v>
      </c>
      <c r="P8408" t="s">
        <v>24</v>
      </c>
    </row>
    <row r="8409" spans="1:16" x14ac:dyDescent="0.35">
      <c r="A8409" t="s">
        <v>22675</v>
      </c>
      <c r="B8409" s="6">
        <v>82</v>
      </c>
      <c r="C84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09" t="s">
        <v>26</v>
      </c>
      <c r="E8409" t="s">
        <v>36</v>
      </c>
      <c r="F8409" t="s">
        <v>47</v>
      </c>
      <c r="G8409" s="1">
        <v>43822</v>
      </c>
      <c r="H8409" t="s">
        <v>22676</v>
      </c>
      <c r="I8409" t="s">
        <v>627</v>
      </c>
      <c r="J8409" t="s">
        <v>63</v>
      </c>
      <c r="K8409" s="6">
        <v>9845</v>
      </c>
      <c r="L8409" t="s">
        <v>26957</v>
      </c>
      <c r="M8409" t="s">
        <v>43</v>
      </c>
      <c r="N8409" s="1">
        <v>43850</v>
      </c>
      <c r="O8409" t="s">
        <v>23</v>
      </c>
      <c r="P8409" t="s">
        <v>34</v>
      </c>
    </row>
    <row r="8410" spans="1:16" x14ac:dyDescent="0.35">
      <c r="A8410" t="s">
        <v>22677</v>
      </c>
      <c r="B8410" s="6">
        <v>21</v>
      </c>
      <c r="C84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410" t="s">
        <v>16</v>
      </c>
      <c r="E8410" t="s">
        <v>117</v>
      </c>
      <c r="F8410" t="s">
        <v>18</v>
      </c>
      <c r="G8410" s="1">
        <v>44762</v>
      </c>
      <c r="H8410" t="s">
        <v>22678</v>
      </c>
      <c r="I8410" t="s">
        <v>8386</v>
      </c>
      <c r="J8410" t="s">
        <v>59</v>
      </c>
      <c r="K8410" s="6">
        <v>50455.33</v>
      </c>
      <c r="L8410" t="s">
        <v>26917</v>
      </c>
      <c r="M8410" t="s">
        <v>43</v>
      </c>
      <c r="N8410" s="1">
        <v>44782</v>
      </c>
      <c r="O8410" t="s">
        <v>23</v>
      </c>
      <c r="P8410" t="s">
        <v>45</v>
      </c>
    </row>
    <row r="8411" spans="1:16" x14ac:dyDescent="0.35">
      <c r="A8411" t="s">
        <v>22679</v>
      </c>
      <c r="B8411" s="6">
        <v>44</v>
      </c>
      <c r="C84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11" t="s">
        <v>16</v>
      </c>
      <c r="E8411" t="s">
        <v>27</v>
      </c>
      <c r="F8411" t="s">
        <v>18</v>
      </c>
      <c r="G8411" s="1">
        <v>44813</v>
      </c>
      <c r="H8411" t="s">
        <v>13706</v>
      </c>
      <c r="I8411" t="s">
        <v>22680</v>
      </c>
      <c r="J8411" t="s">
        <v>31</v>
      </c>
      <c r="K8411" s="6">
        <v>40055.93</v>
      </c>
      <c r="L8411" t="s">
        <v>26736</v>
      </c>
      <c r="M8411" t="s">
        <v>32</v>
      </c>
      <c r="N8411" s="1">
        <v>44837</v>
      </c>
      <c r="O8411" t="s">
        <v>50</v>
      </c>
      <c r="P8411" t="s">
        <v>45</v>
      </c>
    </row>
    <row r="8412" spans="1:16" x14ac:dyDescent="0.35">
      <c r="A8412" t="s">
        <v>22681</v>
      </c>
      <c r="B8412" s="6">
        <v>34</v>
      </c>
      <c r="C84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412" t="s">
        <v>26</v>
      </c>
      <c r="E8412" t="s">
        <v>51</v>
      </c>
      <c r="F8412" t="s">
        <v>28</v>
      </c>
      <c r="G8412" s="1">
        <v>43514</v>
      </c>
      <c r="H8412" t="s">
        <v>1621</v>
      </c>
      <c r="I8412" t="s">
        <v>22682</v>
      </c>
      <c r="J8412" t="s">
        <v>59</v>
      </c>
      <c r="K8412" s="6">
        <v>10749.66</v>
      </c>
      <c r="L8412" t="s">
        <v>26802</v>
      </c>
      <c r="M8412" t="s">
        <v>32</v>
      </c>
      <c r="N8412" s="1">
        <v>43518</v>
      </c>
      <c r="O8412" t="s">
        <v>23</v>
      </c>
      <c r="P8412" t="s">
        <v>34</v>
      </c>
    </row>
    <row r="8413" spans="1:16" x14ac:dyDescent="0.35">
      <c r="A8413" t="s">
        <v>22683</v>
      </c>
      <c r="B8413" s="6">
        <v>35</v>
      </c>
      <c r="C84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413" t="s">
        <v>16</v>
      </c>
      <c r="E8413" t="s">
        <v>27</v>
      </c>
      <c r="F8413" t="s">
        <v>72</v>
      </c>
      <c r="G8413" s="1">
        <v>44606</v>
      </c>
      <c r="H8413" t="s">
        <v>22684</v>
      </c>
      <c r="I8413" t="s">
        <v>22685</v>
      </c>
      <c r="J8413" t="s">
        <v>21</v>
      </c>
      <c r="K8413" s="6">
        <v>39486.01</v>
      </c>
      <c r="L8413" t="s">
        <v>26602</v>
      </c>
      <c r="M8413" t="s">
        <v>32</v>
      </c>
      <c r="N8413" s="1">
        <v>44630</v>
      </c>
      <c r="O8413" t="s">
        <v>44</v>
      </c>
      <c r="P8413" t="s">
        <v>45</v>
      </c>
    </row>
    <row r="8414" spans="1:16" x14ac:dyDescent="0.35">
      <c r="A8414" t="s">
        <v>22686</v>
      </c>
      <c r="B8414" s="6">
        <v>84</v>
      </c>
      <c r="C84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14" t="s">
        <v>16</v>
      </c>
      <c r="E8414" t="s">
        <v>65</v>
      </c>
      <c r="F8414" t="s">
        <v>72</v>
      </c>
      <c r="G8414" s="1">
        <v>44315</v>
      </c>
      <c r="H8414" t="s">
        <v>22687</v>
      </c>
      <c r="I8414" t="s">
        <v>22688</v>
      </c>
      <c r="J8414" t="s">
        <v>31</v>
      </c>
      <c r="K8414" s="6">
        <v>42625.93</v>
      </c>
      <c r="L8414" t="s">
        <v>26956</v>
      </c>
      <c r="M8414" t="s">
        <v>32</v>
      </c>
      <c r="N8414" s="1">
        <v>44332</v>
      </c>
      <c r="O8414" t="s">
        <v>87</v>
      </c>
      <c r="P8414" t="s">
        <v>24</v>
      </c>
    </row>
    <row r="8415" spans="1:16" x14ac:dyDescent="0.35">
      <c r="A8415" t="s">
        <v>15130</v>
      </c>
      <c r="B8415" s="6">
        <v>43</v>
      </c>
      <c r="C84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15" t="s">
        <v>16</v>
      </c>
      <c r="E8415" t="s">
        <v>65</v>
      </c>
      <c r="F8415" t="s">
        <v>72</v>
      </c>
      <c r="G8415" s="1">
        <v>43676</v>
      </c>
      <c r="H8415" t="s">
        <v>22689</v>
      </c>
      <c r="I8415" t="s">
        <v>22690</v>
      </c>
      <c r="J8415" t="s">
        <v>31</v>
      </c>
      <c r="K8415" s="6">
        <v>50420.9</v>
      </c>
      <c r="L8415" t="s">
        <v>26705</v>
      </c>
      <c r="M8415" t="s">
        <v>22</v>
      </c>
      <c r="N8415" s="1">
        <v>43693</v>
      </c>
      <c r="O8415" t="s">
        <v>50</v>
      </c>
      <c r="P8415" t="s">
        <v>34</v>
      </c>
    </row>
    <row r="8416" spans="1:16" x14ac:dyDescent="0.35">
      <c r="A8416" t="s">
        <v>10107</v>
      </c>
      <c r="B8416" s="6">
        <v>21</v>
      </c>
      <c r="C84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416" t="s">
        <v>26</v>
      </c>
      <c r="E8416" t="s">
        <v>17</v>
      </c>
      <c r="F8416" t="s">
        <v>37</v>
      </c>
      <c r="G8416" s="1">
        <v>43847</v>
      </c>
      <c r="H8416" t="s">
        <v>22691</v>
      </c>
      <c r="I8416" t="s">
        <v>2561</v>
      </c>
      <c r="J8416" t="s">
        <v>54</v>
      </c>
      <c r="K8416" s="6">
        <v>24248.26</v>
      </c>
      <c r="L8416" t="s">
        <v>26917</v>
      </c>
      <c r="M8416" t="s">
        <v>22</v>
      </c>
      <c r="N8416" s="1">
        <v>43859</v>
      </c>
      <c r="O8416" t="s">
        <v>33</v>
      </c>
      <c r="P8416" t="s">
        <v>45</v>
      </c>
    </row>
    <row r="8417" spans="1:16" x14ac:dyDescent="0.35">
      <c r="A8417" t="s">
        <v>22692</v>
      </c>
      <c r="B8417" s="6">
        <v>82</v>
      </c>
      <c r="C84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17" t="s">
        <v>16</v>
      </c>
      <c r="E8417" t="s">
        <v>17</v>
      </c>
      <c r="F8417" t="s">
        <v>18</v>
      </c>
      <c r="G8417" s="1">
        <v>44628</v>
      </c>
      <c r="H8417" t="s">
        <v>22693</v>
      </c>
      <c r="I8417" t="s">
        <v>22694</v>
      </c>
      <c r="J8417" t="s">
        <v>54</v>
      </c>
      <c r="K8417" s="6">
        <v>8600.36</v>
      </c>
      <c r="L8417" t="s">
        <v>26619</v>
      </c>
      <c r="M8417" t="s">
        <v>43</v>
      </c>
      <c r="N8417" s="1">
        <v>44632</v>
      </c>
      <c r="O8417" t="s">
        <v>50</v>
      </c>
      <c r="P8417" t="s">
        <v>45</v>
      </c>
    </row>
    <row r="8418" spans="1:16" x14ac:dyDescent="0.35">
      <c r="A8418" t="s">
        <v>22695</v>
      </c>
      <c r="B8418" s="6">
        <v>36</v>
      </c>
      <c r="C84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418" t="s">
        <v>16</v>
      </c>
      <c r="E8418" t="s">
        <v>117</v>
      </c>
      <c r="F8418" t="s">
        <v>37</v>
      </c>
      <c r="G8418" s="1">
        <v>44461</v>
      </c>
      <c r="H8418" t="s">
        <v>9819</v>
      </c>
      <c r="I8418" t="s">
        <v>22696</v>
      </c>
      <c r="J8418" t="s">
        <v>31</v>
      </c>
      <c r="K8418" s="6">
        <v>4052.75</v>
      </c>
      <c r="L8418" t="s">
        <v>26817</v>
      </c>
      <c r="M8418" t="s">
        <v>22</v>
      </c>
      <c r="N8418" s="1">
        <v>44463</v>
      </c>
      <c r="O8418" t="s">
        <v>87</v>
      </c>
      <c r="P8418" t="s">
        <v>24</v>
      </c>
    </row>
    <row r="8419" spans="1:16" x14ac:dyDescent="0.35">
      <c r="A8419" t="s">
        <v>22697</v>
      </c>
      <c r="B8419" s="6">
        <v>47</v>
      </c>
      <c r="C84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19" t="s">
        <v>26</v>
      </c>
      <c r="E8419" t="s">
        <v>92</v>
      </c>
      <c r="F8419" t="s">
        <v>28</v>
      </c>
      <c r="G8419" s="1">
        <v>44109</v>
      </c>
      <c r="H8419" t="s">
        <v>20721</v>
      </c>
      <c r="I8419" t="s">
        <v>22698</v>
      </c>
      <c r="J8419" t="s">
        <v>54</v>
      </c>
      <c r="K8419" s="6">
        <v>12646.24</v>
      </c>
      <c r="L8419" t="s">
        <v>26854</v>
      </c>
      <c r="M8419" t="s">
        <v>43</v>
      </c>
      <c r="N8419" s="1">
        <v>44135</v>
      </c>
      <c r="O8419" t="s">
        <v>87</v>
      </c>
      <c r="P8419" t="s">
        <v>34</v>
      </c>
    </row>
    <row r="8420" spans="1:16" x14ac:dyDescent="0.35">
      <c r="A8420" t="s">
        <v>22699</v>
      </c>
      <c r="B8420" s="6">
        <v>74</v>
      </c>
      <c r="C84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20" t="s">
        <v>26</v>
      </c>
      <c r="E8420" t="s">
        <v>92</v>
      </c>
      <c r="F8420" t="s">
        <v>56</v>
      </c>
      <c r="G8420" s="1">
        <v>43823</v>
      </c>
      <c r="H8420" t="s">
        <v>22700</v>
      </c>
      <c r="I8420" t="s">
        <v>22701</v>
      </c>
      <c r="J8420" t="s">
        <v>31</v>
      </c>
      <c r="K8420" s="6">
        <v>32278.98</v>
      </c>
      <c r="L8420" t="s">
        <v>26915</v>
      </c>
      <c r="M8420" t="s">
        <v>43</v>
      </c>
      <c r="N8420" s="1">
        <v>43829</v>
      </c>
      <c r="O8420" t="s">
        <v>50</v>
      </c>
      <c r="P8420" t="s">
        <v>45</v>
      </c>
    </row>
    <row r="8421" spans="1:16" x14ac:dyDescent="0.35">
      <c r="A8421" t="s">
        <v>20134</v>
      </c>
      <c r="B8421" s="6">
        <v>72</v>
      </c>
      <c r="C84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21" t="s">
        <v>16</v>
      </c>
      <c r="E8421" t="s">
        <v>92</v>
      </c>
      <c r="F8421" t="s">
        <v>18</v>
      </c>
      <c r="G8421" s="1">
        <v>44931</v>
      </c>
      <c r="H8421" t="s">
        <v>22702</v>
      </c>
      <c r="I8421" t="s">
        <v>22703</v>
      </c>
      <c r="J8421" t="s">
        <v>31</v>
      </c>
      <c r="K8421" s="6">
        <v>22400.23</v>
      </c>
      <c r="L8421" t="s">
        <v>26870</v>
      </c>
      <c r="M8421" t="s">
        <v>43</v>
      </c>
      <c r="N8421" s="1">
        <v>44959</v>
      </c>
      <c r="O8421" t="s">
        <v>44</v>
      </c>
      <c r="P8421" t="s">
        <v>24</v>
      </c>
    </row>
    <row r="8422" spans="1:16" x14ac:dyDescent="0.35">
      <c r="A8422" t="s">
        <v>22704</v>
      </c>
      <c r="B8422" s="6">
        <v>26</v>
      </c>
      <c r="C84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422" t="s">
        <v>16</v>
      </c>
      <c r="E8422" t="s">
        <v>92</v>
      </c>
      <c r="F8422" t="s">
        <v>18</v>
      </c>
      <c r="G8422" s="1">
        <v>44936</v>
      </c>
      <c r="H8422" t="s">
        <v>15696</v>
      </c>
      <c r="I8422" t="s">
        <v>22705</v>
      </c>
      <c r="J8422" t="s">
        <v>54</v>
      </c>
      <c r="K8422" s="6">
        <v>12930.4</v>
      </c>
      <c r="L8422" t="s">
        <v>26805</v>
      </c>
      <c r="M8422" t="s">
        <v>32</v>
      </c>
      <c r="N8422" s="1">
        <v>44966</v>
      </c>
      <c r="O8422" t="s">
        <v>23</v>
      </c>
      <c r="P8422" t="s">
        <v>34</v>
      </c>
    </row>
    <row r="8423" spans="1:16" x14ac:dyDescent="0.35">
      <c r="A8423" t="s">
        <v>22706</v>
      </c>
      <c r="B8423" s="6">
        <v>50</v>
      </c>
      <c r="C84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23" t="s">
        <v>16</v>
      </c>
      <c r="E8423" t="s">
        <v>65</v>
      </c>
      <c r="F8423" t="s">
        <v>72</v>
      </c>
      <c r="G8423" s="1">
        <v>43669</v>
      </c>
      <c r="H8423" t="s">
        <v>22707</v>
      </c>
      <c r="I8423" t="s">
        <v>22708</v>
      </c>
      <c r="J8423" t="s">
        <v>21</v>
      </c>
      <c r="K8423" s="6">
        <v>59944.24</v>
      </c>
      <c r="L8423" t="s">
        <v>26799</v>
      </c>
      <c r="M8423" t="s">
        <v>32</v>
      </c>
      <c r="N8423" s="1">
        <v>43685</v>
      </c>
      <c r="O8423" t="s">
        <v>50</v>
      </c>
      <c r="P8423" t="s">
        <v>24</v>
      </c>
    </row>
    <row r="8424" spans="1:16" x14ac:dyDescent="0.35">
      <c r="A8424" t="s">
        <v>22709</v>
      </c>
      <c r="B8424" s="6">
        <v>73</v>
      </c>
      <c r="C84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24" t="s">
        <v>16</v>
      </c>
      <c r="E8424" t="s">
        <v>36</v>
      </c>
      <c r="F8424" t="s">
        <v>47</v>
      </c>
      <c r="G8424" s="1">
        <v>43771</v>
      </c>
      <c r="H8424" t="s">
        <v>22710</v>
      </c>
      <c r="I8424" t="s">
        <v>22711</v>
      </c>
      <c r="J8424" t="s">
        <v>21</v>
      </c>
      <c r="K8424" s="6">
        <v>16114.42</v>
      </c>
      <c r="L8424" t="s">
        <v>26928</v>
      </c>
      <c r="M8424" t="s">
        <v>22</v>
      </c>
      <c r="N8424" s="1">
        <v>43779</v>
      </c>
      <c r="O8424" t="s">
        <v>23</v>
      </c>
      <c r="P8424" t="s">
        <v>24</v>
      </c>
    </row>
    <row r="8425" spans="1:16" x14ac:dyDescent="0.35">
      <c r="A8425" t="s">
        <v>22712</v>
      </c>
      <c r="B8425" s="6">
        <v>68</v>
      </c>
      <c r="C84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25" t="s">
        <v>26</v>
      </c>
      <c r="E8425" t="s">
        <v>65</v>
      </c>
      <c r="F8425" t="s">
        <v>72</v>
      </c>
      <c r="G8425" s="1">
        <v>44555</v>
      </c>
      <c r="H8425" t="s">
        <v>22713</v>
      </c>
      <c r="I8425" t="s">
        <v>7511</v>
      </c>
      <c r="J8425" t="s">
        <v>31</v>
      </c>
      <c r="K8425" s="6">
        <v>57193.11</v>
      </c>
      <c r="L8425" t="s">
        <v>26820</v>
      </c>
      <c r="M8425" t="s">
        <v>32</v>
      </c>
      <c r="N8425" s="1">
        <v>44585</v>
      </c>
      <c r="O8425" t="s">
        <v>33</v>
      </c>
      <c r="P8425" t="s">
        <v>45</v>
      </c>
    </row>
    <row r="8426" spans="1:16" x14ac:dyDescent="0.35">
      <c r="A8426" t="s">
        <v>22714</v>
      </c>
      <c r="B8426" s="6">
        <v>29</v>
      </c>
      <c r="C84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426" t="s">
        <v>16</v>
      </c>
      <c r="E8426" t="s">
        <v>92</v>
      </c>
      <c r="F8426" t="s">
        <v>28</v>
      </c>
      <c r="G8426" s="1">
        <v>44363</v>
      </c>
      <c r="H8426" t="s">
        <v>22715</v>
      </c>
      <c r="I8426" t="s">
        <v>22716</v>
      </c>
      <c r="J8426" t="s">
        <v>31</v>
      </c>
      <c r="K8426" s="6">
        <v>1119.58</v>
      </c>
      <c r="L8426" t="s">
        <v>26906</v>
      </c>
      <c r="M8426" t="s">
        <v>32</v>
      </c>
      <c r="N8426" s="1">
        <v>44388</v>
      </c>
      <c r="O8426" t="s">
        <v>23</v>
      </c>
      <c r="P8426" t="s">
        <v>24</v>
      </c>
    </row>
    <row r="8427" spans="1:16" x14ac:dyDescent="0.35">
      <c r="A8427" t="s">
        <v>22717</v>
      </c>
      <c r="B8427" s="6">
        <v>34</v>
      </c>
      <c r="C84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427" t="s">
        <v>16</v>
      </c>
      <c r="E8427" t="s">
        <v>117</v>
      </c>
      <c r="F8427" t="s">
        <v>72</v>
      </c>
      <c r="G8427" s="1">
        <v>43486</v>
      </c>
      <c r="H8427" t="s">
        <v>22718</v>
      </c>
      <c r="I8427" t="s">
        <v>22719</v>
      </c>
      <c r="J8427" t="s">
        <v>59</v>
      </c>
      <c r="K8427" s="6">
        <v>78560.73</v>
      </c>
      <c r="L8427" t="s">
        <v>26764</v>
      </c>
      <c r="M8427" t="s">
        <v>22</v>
      </c>
      <c r="N8427" s="1">
        <v>43486</v>
      </c>
      <c r="O8427" t="s">
        <v>33</v>
      </c>
      <c r="P8427" t="s">
        <v>34</v>
      </c>
    </row>
    <row r="8428" spans="1:16" x14ac:dyDescent="0.35">
      <c r="A8428" t="s">
        <v>22720</v>
      </c>
      <c r="B8428" s="6">
        <v>41</v>
      </c>
      <c r="C84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428" t="s">
        <v>26</v>
      </c>
      <c r="E8428" t="s">
        <v>233</v>
      </c>
      <c r="F8428" t="s">
        <v>56</v>
      </c>
      <c r="G8428" s="1">
        <v>43837</v>
      </c>
      <c r="H8428" t="s">
        <v>22721</v>
      </c>
      <c r="I8428" t="s">
        <v>22722</v>
      </c>
      <c r="J8428" t="s">
        <v>63</v>
      </c>
      <c r="K8428" s="6">
        <v>28667.34</v>
      </c>
      <c r="L8428" t="s">
        <v>26949</v>
      </c>
      <c r="M8428" t="s">
        <v>43</v>
      </c>
      <c r="N8428" s="1">
        <v>43854</v>
      </c>
      <c r="O8428" t="s">
        <v>23</v>
      </c>
      <c r="P8428" t="s">
        <v>34</v>
      </c>
    </row>
    <row r="8429" spans="1:16" x14ac:dyDescent="0.35">
      <c r="A8429" t="s">
        <v>22723</v>
      </c>
      <c r="B8429" s="6">
        <v>60</v>
      </c>
      <c r="C84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29" t="s">
        <v>16</v>
      </c>
      <c r="E8429" t="s">
        <v>233</v>
      </c>
      <c r="F8429" t="s">
        <v>18</v>
      </c>
      <c r="G8429" s="1">
        <v>44010</v>
      </c>
      <c r="H8429" t="s">
        <v>22724</v>
      </c>
      <c r="I8429" t="s">
        <v>22725</v>
      </c>
      <c r="J8429" t="s">
        <v>63</v>
      </c>
      <c r="K8429" s="6">
        <v>55584.04</v>
      </c>
      <c r="L8429" t="s">
        <v>26764</v>
      </c>
      <c r="M8429" t="s">
        <v>32</v>
      </c>
      <c r="N8429" s="1">
        <v>44031</v>
      </c>
      <c r="O8429" t="s">
        <v>87</v>
      </c>
      <c r="P8429" t="s">
        <v>45</v>
      </c>
    </row>
    <row r="8430" spans="1:16" x14ac:dyDescent="0.35">
      <c r="A8430" t="s">
        <v>22726</v>
      </c>
      <c r="B8430" s="6">
        <v>42</v>
      </c>
      <c r="C84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30" t="s">
        <v>16</v>
      </c>
      <c r="E8430" t="s">
        <v>92</v>
      </c>
      <c r="F8430" t="s">
        <v>37</v>
      </c>
      <c r="G8430" s="1">
        <v>44965</v>
      </c>
      <c r="H8430" t="s">
        <v>19074</v>
      </c>
      <c r="I8430" t="s">
        <v>231</v>
      </c>
      <c r="J8430" t="s">
        <v>59</v>
      </c>
      <c r="K8430" s="6">
        <v>9349</v>
      </c>
      <c r="L8430" t="s">
        <v>26653</v>
      </c>
      <c r="M8430" t="s">
        <v>22</v>
      </c>
      <c r="N8430" s="1">
        <v>44965</v>
      </c>
      <c r="O8430" t="s">
        <v>87</v>
      </c>
      <c r="P8430" t="s">
        <v>24</v>
      </c>
    </row>
    <row r="8431" spans="1:16" x14ac:dyDescent="0.35">
      <c r="A8431" t="s">
        <v>22727</v>
      </c>
      <c r="B8431" s="6">
        <v>28</v>
      </c>
      <c r="C84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431" t="s">
        <v>16</v>
      </c>
      <c r="E8431" t="s">
        <v>27</v>
      </c>
      <c r="F8431" t="s">
        <v>56</v>
      </c>
      <c r="G8431" s="1">
        <v>44971</v>
      </c>
      <c r="H8431" t="s">
        <v>22728</v>
      </c>
      <c r="I8431" t="s">
        <v>9189</v>
      </c>
      <c r="J8431" t="s">
        <v>54</v>
      </c>
      <c r="K8431" s="6">
        <v>10635.63</v>
      </c>
      <c r="L8431" t="s">
        <v>26593</v>
      </c>
      <c r="M8431" t="s">
        <v>43</v>
      </c>
      <c r="N8431" s="1">
        <v>44979</v>
      </c>
      <c r="O8431" t="s">
        <v>87</v>
      </c>
      <c r="P8431" t="s">
        <v>45</v>
      </c>
    </row>
    <row r="8432" spans="1:16" x14ac:dyDescent="0.35">
      <c r="A8432" t="s">
        <v>22729</v>
      </c>
      <c r="B8432" s="6">
        <v>78</v>
      </c>
      <c r="C84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32" t="s">
        <v>16</v>
      </c>
      <c r="E8432" t="s">
        <v>51</v>
      </c>
      <c r="F8432" t="s">
        <v>18</v>
      </c>
      <c r="G8432" s="1">
        <v>43428</v>
      </c>
      <c r="H8432" t="s">
        <v>22730</v>
      </c>
      <c r="I8432" t="s">
        <v>22731</v>
      </c>
      <c r="J8432" t="s">
        <v>31</v>
      </c>
      <c r="K8432" s="6">
        <v>41954.23</v>
      </c>
      <c r="L8432" t="s">
        <v>26730</v>
      </c>
      <c r="M8432" t="s">
        <v>43</v>
      </c>
      <c r="N8432" s="1">
        <v>43450</v>
      </c>
      <c r="O8432" t="s">
        <v>87</v>
      </c>
      <c r="P8432" t="s">
        <v>24</v>
      </c>
    </row>
    <row r="8433" spans="1:16" x14ac:dyDescent="0.35">
      <c r="A8433" t="s">
        <v>22732</v>
      </c>
      <c r="B8433" s="6">
        <v>34</v>
      </c>
      <c r="C84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433" t="s">
        <v>16</v>
      </c>
      <c r="E8433" t="s">
        <v>17</v>
      </c>
      <c r="F8433" t="s">
        <v>72</v>
      </c>
      <c r="G8433" s="1">
        <v>43988</v>
      </c>
      <c r="H8433" t="s">
        <v>22733</v>
      </c>
      <c r="I8433" t="s">
        <v>22734</v>
      </c>
      <c r="J8433" t="s">
        <v>59</v>
      </c>
      <c r="K8433" s="6">
        <v>31726.48</v>
      </c>
      <c r="L8433" t="s">
        <v>26724</v>
      </c>
      <c r="M8433" t="s">
        <v>22</v>
      </c>
      <c r="N8433" s="1">
        <v>43989</v>
      </c>
      <c r="O8433" t="s">
        <v>50</v>
      </c>
      <c r="P8433" t="s">
        <v>45</v>
      </c>
    </row>
    <row r="8434" spans="1:16" x14ac:dyDescent="0.35">
      <c r="A8434" t="s">
        <v>22735</v>
      </c>
      <c r="B8434" s="6">
        <v>21</v>
      </c>
      <c r="C84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434" t="s">
        <v>16</v>
      </c>
      <c r="E8434" t="s">
        <v>36</v>
      </c>
      <c r="F8434" t="s">
        <v>47</v>
      </c>
      <c r="G8434" s="1">
        <v>44018</v>
      </c>
      <c r="H8434" t="s">
        <v>19896</v>
      </c>
      <c r="I8434" t="s">
        <v>20190</v>
      </c>
      <c r="J8434" t="s">
        <v>54</v>
      </c>
      <c r="K8434" s="6">
        <v>4922.7</v>
      </c>
      <c r="L8434" t="s">
        <v>26809</v>
      </c>
      <c r="M8434" t="s">
        <v>43</v>
      </c>
      <c r="N8434" s="1">
        <v>44046</v>
      </c>
      <c r="O8434" t="s">
        <v>33</v>
      </c>
      <c r="P8434" t="s">
        <v>45</v>
      </c>
    </row>
    <row r="8435" spans="1:16" x14ac:dyDescent="0.35">
      <c r="A8435" t="s">
        <v>22736</v>
      </c>
      <c r="B8435" s="6">
        <v>72</v>
      </c>
      <c r="C84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35" t="s">
        <v>26</v>
      </c>
      <c r="E8435" t="s">
        <v>92</v>
      </c>
      <c r="F8435" t="s">
        <v>18</v>
      </c>
      <c r="G8435" s="1">
        <v>43765</v>
      </c>
      <c r="H8435" t="s">
        <v>22737</v>
      </c>
      <c r="I8435" t="s">
        <v>22738</v>
      </c>
      <c r="J8435" t="s">
        <v>63</v>
      </c>
      <c r="K8435" s="6">
        <v>30629.99</v>
      </c>
      <c r="L8435" t="s">
        <v>26661</v>
      </c>
      <c r="M8435" t="s">
        <v>32</v>
      </c>
      <c r="N8435" s="1">
        <v>43773</v>
      </c>
      <c r="O8435" t="s">
        <v>23</v>
      </c>
      <c r="P8435" t="s">
        <v>45</v>
      </c>
    </row>
    <row r="8436" spans="1:16" x14ac:dyDescent="0.35">
      <c r="A8436" t="s">
        <v>22739</v>
      </c>
      <c r="B8436" s="6">
        <v>39</v>
      </c>
      <c r="C84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436" t="s">
        <v>16</v>
      </c>
      <c r="E8436" t="s">
        <v>36</v>
      </c>
      <c r="F8436" t="s">
        <v>37</v>
      </c>
      <c r="G8436" s="1">
        <v>43998</v>
      </c>
      <c r="H8436" t="s">
        <v>22740</v>
      </c>
      <c r="I8436" t="s">
        <v>22741</v>
      </c>
      <c r="J8436" t="s">
        <v>31</v>
      </c>
      <c r="K8436" s="6">
        <v>3908.49</v>
      </c>
      <c r="L8436" t="s">
        <v>26685</v>
      </c>
      <c r="M8436" t="s">
        <v>22</v>
      </c>
      <c r="N8436" s="1">
        <v>44002</v>
      </c>
      <c r="O8436" t="s">
        <v>50</v>
      </c>
      <c r="P8436" t="s">
        <v>45</v>
      </c>
    </row>
    <row r="8437" spans="1:16" x14ac:dyDescent="0.35">
      <c r="A8437" t="s">
        <v>22742</v>
      </c>
      <c r="B8437" s="6">
        <v>69</v>
      </c>
      <c r="C84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37" t="s">
        <v>26</v>
      </c>
      <c r="E8437" t="s">
        <v>65</v>
      </c>
      <c r="F8437" t="s">
        <v>56</v>
      </c>
      <c r="G8437" s="1">
        <v>43998</v>
      </c>
      <c r="H8437" t="s">
        <v>22743</v>
      </c>
      <c r="I8437" t="s">
        <v>8528</v>
      </c>
      <c r="J8437" t="s">
        <v>31</v>
      </c>
      <c r="K8437" s="6">
        <v>6556.15</v>
      </c>
      <c r="L8437" t="s">
        <v>26947</v>
      </c>
      <c r="M8437" t="s">
        <v>32</v>
      </c>
      <c r="N8437" s="1">
        <v>44027</v>
      </c>
      <c r="O8437" t="s">
        <v>87</v>
      </c>
      <c r="P8437" t="s">
        <v>24</v>
      </c>
    </row>
    <row r="8438" spans="1:16" x14ac:dyDescent="0.35">
      <c r="A8438" t="s">
        <v>22744</v>
      </c>
      <c r="B8438" s="6">
        <v>18</v>
      </c>
      <c r="C84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438" t="s">
        <v>16</v>
      </c>
      <c r="E8438" t="s">
        <v>117</v>
      </c>
      <c r="F8438" t="s">
        <v>72</v>
      </c>
      <c r="G8438" s="1">
        <v>44972</v>
      </c>
      <c r="H8438" t="s">
        <v>22745</v>
      </c>
      <c r="I8438" t="s">
        <v>3337</v>
      </c>
      <c r="J8438" t="s">
        <v>54</v>
      </c>
      <c r="K8438" s="6">
        <v>30133.96</v>
      </c>
      <c r="L8438" t="s">
        <v>26616</v>
      </c>
      <c r="M8438" t="s">
        <v>32</v>
      </c>
      <c r="N8438" s="1">
        <v>44978</v>
      </c>
      <c r="O8438" t="s">
        <v>50</v>
      </c>
      <c r="P8438" t="s">
        <v>24</v>
      </c>
    </row>
    <row r="8439" spans="1:16" x14ac:dyDescent="0.35">
      <c r="A8439" t="s">
        <v>22746</v>
      </c>
      <c r="B8439" s="6">
        <v>43</v>
      </c>
      <c r="C84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39" t="s">
        <v>26</v>
      </c>
      <c r="E8439" t="s">
        <v>233</v>
      </c>
      <c r="F8439" t="s">
        <v>47</v>
      </c>
      <c r="G8439" s="1">
        <v>44365</v>
      </c>
      <c r="H8439" t="s">
        <v>22747</v>
      </c>
      <c r="I8439" t="s">
        <v>2313</v>
      </c>
      <c r="J8439" t="s">
        <v>54</v>
      </c>
      <c r="K8439" s="6">
        <v>19566.77</v>
      </c>
      <c r="L8439" t="s">
        <v>26741</v>
      </c>
      <c r="M8439" t="s">
        <v>43</v>
      </c>
      <c r="N8439" s="1">
        <v>44382</v>
      </c>
      <c r="O8439" t="s">
        <v>33</v>
      </c>
      <c r="P8439" t="s">
        <v>45</v>
      </c>
    </row>
    <row r="8440" spans="1:16" x14ac:dyDescent="0.35">
      <c r="A8440" t="s">
        <v>16218</v>
      </c>
      <c r="B8440" s="6">
        <v>72</v>
      </c>
      <c r="C84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40" t="s">
        <v>16</v>
      </c>
      <c r="E8440" t="s">
        <v>51</v>
      </c>
      <c r="F8440" t="s">
        <v>56</v>
      </c>
      <c r="G8440" s="1">
        <v>44726</v>
      </c>
      <c r="H8440" t="s">
        <v>18215</v>
      </c>
      <c r="I8440" t="s">
        <v>22748</v>
      </c>
      <c r="J8440" t="s">
        <v>59</v>
      </c>
      <c r="K8440" s="6">
        <v>27135.69</v>
      </c>
      <c r="L8440" t="s">
        <v>26879</v>
      </c>
      <c r="M8440" t="s">
        <v>43</v>
      </c>
      <c r="N8440" s="1">
        <v>44728</v>
      </c>
      <c r="O8440" t="s">
        <v>23</v>
      </c>
      <c r="P8440" t="s">
        <v>45</v>
      </c>
    </row>
    <row r="8441" spans="1:16" x14ac:dyDescent="0.35">
      <c r="A8441" t="s">
        <v>22233</v>
      </c>
      <c r="B8441" s="6">
        <v>29</v>
      </c>
      <c r="C84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441" t="s">
        <v>16</v>
      </c>
      <c r="E8441" t="s">
        <v>117</v>
      </c>
      <c r="F8441" t="s">
        <v>28</v>
      </c>
      <c r="G8441" s="1">
        <v>44332</v>
      </c>
      <c r="H8441" t="s">
        <v>22749</v>
      </c>
      <c r="I8441" t="s">
        <v>22750</v>
      </c>
      <c r="J8441" t="s">
        <v>54</v>
      </c>
      <c r="K8441" s="6">
        <v>10306.44</v>
      </c>
      <c r="L8441" t="s">
        <v>26676</v>
      </c>
      <c r="M8441" t="s">
        <v>32</v>
      </c>
      <c r="N8441" s="1">
        <v>44349</v>
      </c>
      <c r="O8441" t="s">
        <v>87</v>
      </c>
      <c r="P8441" t="s">
        <v>24</v>
      </c>
    </row>
    <row r="8442" spans="1:16" x14ac:dyDescent="0.35">
      <c r="A8442" t="s">
        <v>22751</v>
      </c>
      <c r="B8442" s="6">
        <v>21</v>
      </c>
      <c r="C84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442" t="s">
        <v>26</v>
      </c>
      <c r="E8442" t="s">
        <v>17</v>
      </c>
      <c r="F8442" t="s">
        <v>28</v>
      </c>
      <c r="G8442" s="1">
        <v>43661</v>
      </c>
      <c r="H8442" t="s">
        <v>22752</v>
      </c>
      <c r="I8442" t="s">
        <v>22753</v>
      </c>
      <c r="J8442" t="s">
        <v>63</v>
      </c>
      <c r="K8442" s="6">
        <v>22620.57</v>
      </c>
      <c r="L8442" t="s">
        <v>26815</v>
      </c>
      <c r="M8442" t="s">
        <v>43</v>
      </c>
      <c r="N8442" s="1">
        <v>43665</v>
      </c>
      <c r="O8442" t="s">
        <v>23</v>
      </c>
      <c r="P8442" t="s">
        <v>45</v>
      </c>
    </row>
    <row r="8443" spans="1:16" x14ac:dyDescent="0.35">
      <c r="A8443" t="s">
        <v>22754</v>
      </c>
      <c r="B8443" s="6">
        <v>47</v>
      </c>
      <c r="C84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43" t="s">
        <v>26</v>
      </c>
      <c r="E8443" t="s">
        <v>117</v>
      </c>
      <c r="F8443" t="s">
        <v>72</v>
      </c>
      <c r="G8443" s="1">
        <v>44642</v>
      </c>
      <c r="H8443" t="s">
        <v>22755</v>
      </c>
      <c r="I8443" t="s">
        <v>22756</v>
      </c>
      <c r="J8443" t="s">
        <v>54</v>
      </c>
      <c r="K8443" s="6">
        <v>41049.050000000003</v>
      </c>
      <c r="L8443" t="s">
        <v>26711</v>
      </c>
      <c r="M8443" t="s">
        <v>22</v>
      </c>
      <c r="N8443" s="1">
        <v>44659</v>
      </c>
      <c r="O8443" t="s">
        <v>23</v>
      </c>
      <c r="P8443" t="s">
        <v>34</v>
      </c>
    </row>
    <row r="8444" spans="1:16" x14ac:dyDescent="0.35">
      <c r="A8444" t="s">
        <v>22757</v>
      </c>
      <c r="B8444" s="6">
        <v>81</v>
      </c>
      <c r="C84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44" t="s">
        <v>16</v>
      </c>
      <c r="E8444" t="s">
        <v>117</v>
      </c>
      <c r="F8444" t="s">
        <v>18</v>
      </c>
      <c r="G8444" s="1">
        <v>44756</v>
      </c>
      <c r="H8444" t="s">
        <v>22758</v>
      </c>
      <c r="I8444" t="s">
        <v>14547</v>
      </c>
      <c r="J8444" t="s">
        <v>59</v>
      </c>
      <c r="K8444" s="6">
        <v>20042.34</v>
      </c>
      <c r="L8444" t="s">
        <v>26609</v>
      </c>
      <c r="M8444" t="s">
        <v>32</v>
      </c>
      <c r="N8444" s="1">
        <v>44763</v>
      </c>
      <c r="O8444" t="s">
        <v>33</v>
      </c>
      <c r="P8444" t="s">
        <v>45</v>
      </c>
    </row>
    <row r="8445" spans="1:16" x14ac:dyDescent="0.35">
      <c r="A8445" t="s">
        <v>4438</v>
      </c>
      <c r="B8445" s="6">
        <v>78</v>
      </c>
      <c r="C84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45" t="s">
        <v>26</v>
      </c>
      <c r="E8445" t="s">
        <v>27</v>
      </c>
      <c r="F8445" t="s">
        <v>28</v>
      </c>
      <c r="G8445" s="1">
        <v>45041</v>
      </c>
      <c r="H8445" t="s">
        <v>22759</v>
      </c>
      <c r="I8445" t="s">
        <v>22760</v>
      </c>
      <c r="J8445" t="s">
        <v>54</v>
      </c>
      <c r="K8445" s="6">
        <v>3985.59</v>
      </c>
      <c r="L8445" t="s">
        <v>26785</v>
      </c>
      <c r="M8445" t="s">
        <v>32</v>
      </c>
      <c r="N8445" s="1">
        <v>45069</v>
      </c>
      <c r="O8445" t="s">
        <v>50</v>
      </c>
      <c r="P8445" t="s">
        <v>45</v>
      </c>
    </row>
    <row r="8446" spans="1:16" x14ac:dyDescent="0.35">
      <c r="A8446" t="s">
        <v>22761</v>
      </c>
      <c r="B8446" s="6">
        <v>31</v>
      </c>
      <c r="C84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446" t="s">
        <v>16</v>
      </c>
      <c r="E8446" t="s">
        <v>17</v>
      </c>
      <c r="F8446" t="s">
        <v>18</v>
      </c>
      <c r="G8446" s="1">
        <v>43461</v>
      </c>
      <c r="H8446" t="s">
        <v>22762</v>
      </c>
      <c r="I8446" t="s">
        <v>22763</v>
      </c>
      <c r="J8446" t="s">
        <v>63</v>
      </c>
      <c r="K8446" s="6">
        <v>13478.77</v>
      </c>
      <c r="L8446" t="s">
        <v>26863</v>
      </c>
      <c r="M8446" t="s">
        <v>32</v>
      </c>
      <c r="N8446" s="1">
        <v>43467</v>
      </c>
      <c r="O8446" t="s">
        <v>23</v>
      </c>
      <c r="P8446" t="s">
        <v>24</v>
      </c>
    </row>
    <row r="8447" spans="1:16" x14ac:dyDescent="0.35">
      <c r="A8447" t="s">
        <v>3326</v>
      </c>
      <c r="B8447" s="6">
        <v>35</v>
      </c>
      <c r="C84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447" t="s">
        <v>26</v>
      </c>
      <c r="E8447" t="s">
        <v>117</v>
      </c>
      <c r="F8447" t="s">
        <v>47</v>
      </c>
      <c r="G8447" s="1">
        <v>45170</v>
      </c>
      <c r="H8447" t="s">
        <v>2536</v>
      </c>
      <c r="I8447" t="s">
        <v>4608</v>
      </c>
      <c r="J8447" t="s">
        <v>63</v>
      </c>
      <c r="K8447" s="6">
        <v>23833.7</v>
      </c>
      <c r="L8447" t="s">
        <v>26646</v>
      </c>
      <c r="M8447" t="s">
        <v>43</v>
      </c>
      <c r="N8447" s="1">
        <v>45198</v>
      </c>
      <c r="O8447" t="s">
        <v>33</v>
      </c>
      <c r="P8447" t="s">
        <v>24</v>
      </c>
    </row>
    <row r="8448" spans="1:16" x14ac:dyDescent="0.35">
      <c r="A8448" t="s">
        <v>13330</v>
      </c>
      <c r="B8448" s="6">
        <v>35</v>
      </c>
      <c r="C84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448" t="s">
        <v>16</v>
      </c>
      <c r="E8448" t="s">
        <v>233</v>
      </c>
      <c r="F8448" t="s">
        <v>47</v>
      </c>
      <c r="G8448" s="1">
        <v>44063</v>
      </c>
      <c r="H8448" t="s">
        <v>22764</v>
      </c>
      <c r="I8448" t="s">
        <v>22765</v>
      </c>
      <c r="J8448" t="s">
        <v>54</v>
      </c>
      <c r="K8448" s="6">
        <v>32561.48</v>
      </c>
      <c r="L8448" t="s">
        <v>26811</v>
      </c>
      <c r="M8448" t="s">
        <v>43</v>
      </c>
      <c r="N8448" s="1">
        <v>44076</v>
      </c>
      <c r="O8448" t="s">
        <v>87</v>
      </c>
      <c r="P8448" t="s">
        <v>24</v>
      </c>
    </row>
    <row r="8449" spans="1:16" x14ac:dyDescent="0.35">
      <c r="A8449" t="s">
        <v>22766</v>
      </c>
      <c r="B8449" s="6">
        <v>50</v>
      </c>
      <c r="C84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49" t="s">
        <v>26</v>
      </c>
      <c r="E8449" t="s">
        <v>65</v>
      </c>
      <c r="F8449" t="s">
        <v>47</v>
      </c>
      <c r="G8449" s="1">
        <v>43504</v>
      </c>
      <c r="H8449" t="s">
        <v>3105</v>
      </c>
      <c r="I8449" t="s">
        <v>22767</v>
      </c>
      <c r="J8449" t="s">
        <v>59</v>
      </c>
      <c r="K8449" s="6">
        <v>15686.48</v>
      </c>
      <c r="L8449" t="s">
        <v>26804</v>
      </c>
      <c r="M8449" t="s">
        <v>43</v>
      </c>
      <c r="N8449" s="1">
        <v>43512</v>
      </c>
      <c r="O8449" t="s">
        <v>23</v>
      </c>
      <c r="P8449" t="s">
        <v>45</v>
      </c>
    </row>
    <row r="8450" spans="1:16" x14ac:dyDescent="0.35">
      <c r="A8450" t="s">
        <v>22768</v>
      </c>
      <c r="B8450" s="6">
        <v>53</v>
      </c>
      <c r="C84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50" t="s">
        <v>26</v>
      </c>
      <c r="E8450" t="s">
        <v>17</v>
      </c>
      <c r="F8450" t="s">
        <v>72</v>
      </c>
      <c r="G8450" s="1">
        <v>45062</v>
      </c>
      <c r="H8450" t="s">
        <v>22769</v>
      </c>
      <c r="I8450" t="s">
        <v>22770</v>
      </c>
      <c r="J8450" t="s">
        <v>63</v>
      </c>
      <c r="K8450" s="6">
        <v>49355.42</v>
      </c>
      <c r="L8450" t="s">
        <v>26729</v>
      </c>
      <c r="M8450" t="s">
        <v>32</v>
      </c>
      <c r="N8450" s="1">
        <v>45090</v>
      </c>
      <c r="O8450" t="s">
        <v>44</v>
      </c>
      <c r="P8450" t="s">
        <v>34</v>
      </c>
    </row>
    <row r="8451" spans="1:16" x14ac:dyDescent="0.35">
      <c r="A8451" t="s">
        <v>22771</v>
      </c>
      <c r="B8451" s="6">
        <v>33</v>
      </c>
      <c r="C84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451" t="s">
        <v>26</v>
      </c>
      <c r="E8451" t="s">
        <v>233</v>
      </c>
      <c r="F8451" t="s">
        <v>56</v>
      </c>
      <c r="G8451" s="1">
        <v>44140</v>
      </c>
      <c r="H8451" t="s">
        <v>22772</v>
      </c>
      <c r="I8451" t="s">
        <v>22773</v>
      </c>
      <c r="J8451" t="s">
        <v>59</v>
      </c>
      <c r="K8451" s="6">
        <v>25974.62</v>
      </c>
      <c r="L8451" t="s">
        <v>26815</v>
      </c>
      <c r="M8451" t="s">
        <v>43</v>
      </c>
      <c r="N8451" s="1">
        <v>44157</v>
      </c>
      <c r="O8451" t="s">
        <v>44</v>
      </c>
      <c r="P8451" t="s">
        <v>45</v>
      </c>
    </row>
    <row r="8452" spans="1:16" x14ac:dyDescent="0.35">
      <c r="A8452" t="s">
        <v>4881</v>
      </c>
      <c r="B8452" s="6">
        <v>78</v>
      </c>
      <c r="C84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52" t="s">
        <v>26</v>
      </c>
      <c r="E8452" t="s">
        <v>233</v>
      </c>
      <c r="F8452" t="s">
        <v>56</v>
      </c>
      <c r="G8452" s="1">
        <v>44842</v>
      </c>
      <c r="H8452" t="s">
        <v>2336</v>
      </c>
      <c r="I8452" t="s">
        <v>22774</v>
      </c>
      <c r="J8452" t="s">
        <v>63</v>
      </c>
      <c r="K8452" s="6">
        <v>7833.49</v>
      </c>
      <c r="L8452" t="s">
        <v>26709</v>
      </c>
      <c r="M8452" t="s">
        <v>32</v>
      </c>
      <c r="N8452" s="1">
        <v>44861</v>
      </c>
      <c r="O8452" t="s">
        <v>23</v>
      </c>
      <c r="P8452" t="s">
        <v>24</v>
      </c>
    </row>
    <row r="8453" spans="1:16" x14ac:dyDescent="0.35">
      <c r="A8453" t="s">
        <v>22775</v>
      </c>
      <c r="B8453" s="6">
        <v>66</v>
      </c>
      <c r="C84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53" t="s">
        <v>26</v>
      </c>
      <c r="E8453" t="s">
        <v>51</v>
      </c>
      <c r="F8453" t="s">
        <v>56</v>
      </c>
      <c r="G8453" s="1">
        <v>44531</v>
      </c>
      <c r="H8453" t="s">
        <v>22776</v>
      </c>
      <c r="I8453" t="s">
        <v>17446</v>
      </c>
      <c r="J8453" t="s">
        <v>63</v>
      </c>
      <c r="K8453" s="6">
        <v>15875.33</v>
      </c>
      <c r="L8453" t="s">
        <v>26948</v>
      </c>
      <c r="M8453" t="s">
        <v>43</v>
      </c>
      <c r="N8453" s="1">
        <v>44537</v>
      </c>
      <c r="O8453" t="s">
        <v>44</v>
      </c>
      <c r="P8453" t="s">
        <v>24</v>
      </c>
    </row>
    <row r="8454" spans="1:16" x14ac:dyDescent="0.35">
      <c r="A8454" t="s">
        <v>22777</v>
      </c>
      <c r="B8454" s="6">
        <v>49</v>
      </c>
      <c r="C84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54" t="s">
        <v>26</v>
      </c>
      <c r="E8454" t="s">
        <v>92</v>
      </c>
      <c r="F8454" t="s">
        <v>56</v>
      </c>
      <c r="G8454" s="1">
        <v>43967</v>
      </c>
      <c r="H8454" t="s">
        <v>2097</v>
      </c>
      <c r="I8454" t="s">
        <v>16265</v>
      </c>
      <c r="J8454" t="s">
        <v>54</v>
      </c>
      <c r="K8454" s="6">
        <v>23084.97</v>
      </c>
      <c r="L8454" t="s">
        <v>26899</v>
      </c>
      <c r="M8454" t="s">
        <v>22</v>
      </c>
      <c r="N8454" s="1">
        <v>43972</v>
      </c>
      <c r="O8454" t="s">
        <v>87</v>
      </c>
      <c r="P8454" t="s">
        <v>24</v>
      </c>
    </row>
    <row r="8455" spans="1:16" x14ac:dyDescent="0.35">
      <c r="A8455" t="s">
        <v>22778</v>
      </c>
      <c r="B8455" s="6">
        <v>58</v>
      </c>
      <c r="C84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55" t="s">
        <v>16</v>
      </c>
      <c r="E8455" t="s">
        <v>17</v>
      </c>
      <c r="F8455" t="s">
        <v>18</v>
      </c>
      <c r="G8455" s="1">
        <v>43584</v>
      </c>
      <c r="H8455" t="s">
        <v>2965</v>
      </c>
      <c r="I8455" t="s">
        <v>22779</v>
      </c>
      <c r="J8455" t="s">
        <v>54</v>
      </c>
      <c r="K8455" s="6">
        <v>9318</v>
      </c>
      <c r="L8455" t="s">
        <v>26623</v>
      </c>
      <c r="M8455" t="s">
        <v>32</v>
      </c>
      <c r="N8455" s="1">
        <v>43605</v>
      </c>
      <c r="O8455" t="s">
        <v>44</v>
      </c>
      <c r="P8455" t="s">
        <v>45</v>
      </c>
    </row>
    <row r="8456" spans="1:16" x14ac:dyDescent="0.35">
      <c r="A8456" t="s">
        <v>22780</v>
      </c>
      <c r="B8456" s="6">
        <v>64</v>
      </c>
      <c r="C84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56" t="s">
        <v>26</v>
      </c>
      <c r="E8456" t="s">
        <v>92</v>
      </c>
      <c r="F8456" t="s">
        <v>37</v>
      </c>
      <c r="G8456" s="1">
        <v>44973</v>
      </c>
      <c r="H8456" t="s">
        <v>22781</v>
      </c>
      <c r="I8456" t="s">
        <v>22782</v>
      </c>
      <c r="J8456" t="s">
        <v>63</v>
      </c>
      <c r="K8456" s="6">
        <v>7507.66</v>
      </c>
      <c r="L8456" t="s">
        <v>26658</v>
      </c>
      <c r="M8456" t="s">
        <v>32</v>
      </c>
      <c r="N8456" s="1">
        <v>44976</v>
      </c>
      <c r="O8456" t="s">
        <v>50</v>
      </c>
      <c r="P8456" t="s">
        <v>45</v>
      </c>
    </row>
    <row r="8457" spans="1:16" x14ac:dyDescent="0.35">
      <c r="A8457" t="s">
        <v>22783</v>
      </c>
      <c r="B8457" s="6">
        <v>79</v>
      </c>
      <c r="C84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57" t="s">
        <v>16</v>
      </c>
      <c r="E8457" t="s">
        <v>51</v>
      </c>
      <c r="F8457" t="s">
        <v>72</v>
      </c>
      <c r="G8457" s="1">
        <v>44342</v>
      </c>
      <c r="H8457" t="s">
        <v>22784</v>
      </c>
      <c r="I8457" t="s">
        <v>22785</v>
      </c>
      <c r="J8457" t="s">
        <v>54</v>
      </c>
      <c r="K8457" s="6">
        <v>32915.949999999997</v>
      </c>
      <c r="L8457" t="s">
        <v>26816</v>
      </c>
      <c r="M8457" t="s">
        <v>22</v>
      </c>
      <c r="N8457" s="1">
        <v>44344</v>
      </c>
      <c r="O8457" t="s">
        <v>50</v>
      </c>
      <c r="P8457" t="s">
        <v>34</v>
      </c>
    </row>
    <row r="8458" spans="1:16" x14ac:dyDescent="0.35">
      <c r="A8458" t="s">
        <v>22786</v>
      </c>
      <c r="B8458" s="6">
        <v>67</v>
      </c>
      <c r="C84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58" t="s">
        <v>16</v>
      </c>
      <c r="E8458" t="s">
        <v>65</v>
      </c>
      <c r="F8458" t="s">
        <v>56</v>
      </c>
      <c r="G8458" s="1">
        <v>45132</v>
      </c>
      <c r="H8458" t="s">
        <v>22787</v>
      </c>
      <c r="I8458" t="s">
        <v>22788</v>
      </c>
      <c r="J8458" t="s">
        <v>21</v>
      </c>
      <c r="K8458" s="6">
        <v>6731</v>
      </c>
      <c r="L8458" t="s">
        <v>26975</v>
      </c>
      <c r="M8458" t="s">
        <v>43</v>
      </c>
      <c r="N8458" s="1">
        <v>45142</v>
      </c>
      <c r="O8458" t="s">
        <v>44</v>
      </c>
      <c r="P8458" t="s">
        <v>45</v>
      </c>
    </row>
    <row r="8459" spans="1:16" x14ac:dyDescent="0.35">
      <c r="A8459" t="s">
        <v>3961</v>
      </c>
      <c r="B8459" s="6">
        <v>59</v>
      </c>
      <c r="C84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59" t="s">
        <v>26</v>
      </c>
      <c r="E8459" t="s">
        <v>65</v>
      </c>
      <c r="F8459" t="s">
        <v>47</v>
      </c>
      <c r="G8459" s="1">
        <v>43721</v>
      </c>
      <c r="H8459" t="s">
        <v>22789</v>
      </c>
      <c r="I8459" t="s">
        <v>3687</v>
      </c>
      <c r="J8459" t="s">
        <v>59</v>
      </c>
      <c r="K8459" s="6">
        <v>14727.56</v>
      </c>
      <c r="L8459" t="s">
        <v>26842</v>
      </c>
      <c r="M8459" t="s">
        <v>22</v>
      </c>
      <c r="N8459" s="1">
        <v>43726</v>
      </c>
      <c r="O8459" t="s">
        <v>50</v>
      </c>
      <c r="P8459" t="s">
        <v>34</v>
      </c>
    </row>
    <row r="8460" spans="1:16" x14ac:dyDescent="0.35">
      <c r="A8460" t="s">
        <v>79</v>
      </c>
      <c r="B8460" s="6">
        <v>44</v>
      </c>
      <c r="C84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60" t="s">
        <v>16</v>
      </c>
      <c r="E8460" t="s">
        <v>65</v>
      </c>
      <c r="F8460" t="s">
        <v>37</v>
      </c>
      <c r="G8460" s="1">
        <v>43694</v>
      </c>
      <c r="H8460" t="s">
        <v>1970</v>
      </c>
      <c r="I8460" t="s">
        <v>22790</v>
      </c>
      <c r="J8460" t="s">
        <v>63</v>
      </c>
      <c r="K8460" s="6">
        <v>6321.16</v>
      </c>
      <c r="L8460" t="s">
        <v>26851</v>
      </c>
      <c r="M8460" t="s">
        <v>32</v>
      </c>
      <c r="N8460" s="1">
        <v>43709</v>
      </c>
      <c r="O8460" t="s">
        <v>23</v>
      </c>
      <c r="P8460" t="s">
        <v>24</v>
      </c>
    </row>
    <row r="8461" spans="1:16" x14ac:dyDescent="0.35">
      <c r="A8461" t="s">
        <v>22791</v>
      </c>
      <c r="B8461" s="6">
        <v>81</v>
      </c>
      <c r="C84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61" t="s">
        <v>16</v>
      </c>
      <c r="E8461" t="s">
        <v>233</v>
      </c>
      <c r="F8461" t="s">
        <v>47</v>
      </c>
      <c r="G8461" s="1">
        <v>43634</v>
      </c>
      <c r="H8461" t="s">
        <v>22792</v>
      </c>
      <c r="I8461" t="s">
        <v>4534</v>
      </c>
      <c r="J8461" t="s">
        <v>31</v>
      </c>
      <c r="K8461" s="6">
        <v>39466.53</v>
      </c>
      <c r="L8461" t="s">
        <v>26661</v>
      </c>
      <c r="M8461" t="s">
        <v>43</v>
      </c>
      <c r="N8461" s="1">
        <v>43639</v>
      </c>
      <c r="O8461" t="s">
        <v>87</v>
      </c>
      <c r="P8461" t="s">
        <v>24</v>
      </c>
    </row>
    <row r="8462" spans="1:16" x14ac:dyDescent="0.35">
      <c r="A8462" t="s">
        <v>13070</v>
      </c>
      <c r="B8462" s="6">
        <v>63</v>
      </c>
      <c r="C84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62" t="s">
        <v>26</v>
      </c>
      <c r="E8462" t="s">
        <v>17</v>
      </c>
      <c r="F8462" t="s">
        <v>18</v>
      </c>
      <c r="G8462" s="1">
        <v>44037</v>
      </c>
      <c r="H8462" t="s">
        <v>1984</v>
      </c>
      <c r="I8462" t="s">
        <v>22793</v>
      </c>
      <c r="J8462" t="s">
        <v>54</v>
      </c>
      <c r="K8462" s="6">
        <v>51341.56</v>
      </c>
      <c r="L8462" t="s">
        <v>26791</v>
      </c>
      <c r="M8462" t="s">
        <v>32</v>
      </c>
      <c r="N8462" s="1">
        <v>44051</v>
      </c>
      <c r="O8462" t="s">
        <v>44</v>
      </c>
      <c r="P8462" t="s">
        <v>34</v>
      </c>
    </row>
    <row r="8463" spans="1:16" x14ac:dyDescent="0.35">
      <c r="A8463" t="s">
        <v>22794</v>
      </c>
      <c r="B8463" s="6">
        <v>58</v>
      </c>
      <c r="C84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63" t="s">
        <v>26</v>
      </c>
      <c r="E8463" t="s">
        <v>17</v>
      </c>
      <c r="F8463" t="s">
        <v>37</v>
      </c>
      <c r="G8463" s="1">
        <v>44509</v>
      </c>
      <c r="H8463" t="s">
        <v>3810</v>
      </c>
      <c r="I8463" t="s">
        <v>17804</v>
      </c>
      <c r="J8463" t="s">
        <v>21</v>
      </c>
      <c r="K8463" s="6">
        <v>13416</v>
      </c>
      <c r="L8463" t="s">
        <v>26744</v>
      </c>
      <c r="M8463" t="s">
        <v>22</v>
      </c>
      <c r="N8463" s="1">
        <v>44514</v>
      </c>
      <c r="O8463" t="s">
        <v>87</v>
      </c>
      <c r="P8463" t="s">
        <v>45</v>
      </c>
    </row>
    <row r="8464" spans="1:16" x14ac:dyDescent="0.35">
      <c r="A8464" t="s">
        <v>22795</v>
      </c>
      <c r="B8464" s="6">
        <v>67</v>
      </c>
      <c r="C84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64" t="s">
        <v>16</v>
      </c>
      <c r="E8464" t="s">
        <v>17</v>
      </c>
      <c r="F8464" t="s">
        <v>47</v>
      </c>
      <c r="G8464" s="1">
        <v>44256</v>
      </c>
      <c r="H8464" t="s">
        <v>22796</v>
      </c>
      <c r="I8464" t="s">
        <v>22797</v>
      </c>
      <c r="J8464" t="s">
        <v>59</v>
      </c>
      <c r="K8464" s="6">
        <v>11244.75</v>
      </c>
      <c r="L8464" t="s">
        <v>26985</v>
      </c>
      <c r="M8464" t="s">
        <v>43</v>
      </c>
      <c r="N8464" s="1">
        <v>44272</v>
      </c>
      <c r="O8464" t="s">
        <v>50</v>
      </c>
      <c r="P8464" t="s">
        <v>24</v>
      </c>
    </row>
    <row r="8465" spans="1:16" x14ac:dyDescent="0.35">
      <c r="A8465" t="s">
        <v>22798</v>
      </c>
      <c r="B8465" s="6">
        <v>37</v>
      </c>
      <c r="C84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465" t="s">
        <v>16</v>
      </c>
      <c r="E8465" t="s">
        <v>36</v>
      </c>
      <c r="F8465" t="s">
        <v>37</v>
      </c>
      <c r="G8465" s="1">
        <v>44137</v>
      </c>
      <c r="H8465" t="s">
        <v>22799</v>
      </c>
      <c r="I8465" t="s">
        <v>22800</v>
      </c>
      <c r="J8465" t="s">
        <v>21</v>
      </c>
      <c r="K8465" s="6">
        <v>2995.81</v>
      </c>
      <c r="L8465" t="s">
        <v>26691</v>
      </c>
      <c r="M8465" t="s">
        <v>22</v>
      </c>
      <c r="N8465" s="1">
        <v>44157</v>
      </c>
      <c r="O8465" t="s">
        <v>23</v>
      </c>
      <c r="P8465" t="s">
        <v>24</v>
      </c>
    </row>
    <row r="8466" spans="1:16" x14ac:dyDescent="0.35">
      <c r="A8466" t="s">
        <v>22801</v>
      </c>
      <c r="B8466" s="6">
        <v>65</v>
      </c>
      <c r="C84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66" t="s">
        <v>16</v>
      </c>
      <c r="E8466" t="s">
        <v>36</v>
      </c>
      <c r="F8466" t="s">
        <v>47</v>
      </c>
      <c r="G8466" s="1">
        <v>44085</v>
      </c>
      <c r="H8466" t="s">
        <v>4918</v>
      </c>
      <c r="I8466" t="s">
        <v>22802</v>
      </c>
      <c r="J8466" t="s">
        <v>63</v>
      </c>
      <c r="K8466" s="6">
        <v>2359.23</v>
      </c>
      <c r="L8466" t="s">
        <v>26727</v>
      </c>
      <c r="M8466" t="s">
        <v>32</v>
      </c>
      <c r="N8466" s="1">
        <v>44094</v>
      </c>
      <c r="O8466" t="s">
        <v>23</v>
      </c>
      <c r="P8466" t="s">
        <v>34</v>
      </c>
    </row>
    <row r="8467" spans="1:16" x14ac:dyDescent="0.35">
      <c r="A8467" t="s">
        <v>22803</v>
      </c>
      <c r="B8467" s="6">
        <v>63</v>
      </c>
      <c r="C84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67" t="s">
        <v>26</v>
      </c>
      <c r="E8467" t="s">
        <v>92</v>
      </c>
      <c r="F8467" t="s">
        <v>72</v>
      </c>
      <c r="G8467" s="1">
        <v>44022</v>
      </c>
      <c r="H8467" t="s">
        <v>22804</v>
      </c>
      <c r="I8467" t="s">
        <v>22805</v>
      </c>
      <c r="J8467" t="s">
        <v>21</v>
      </c>
      <c r="K8467" s="6">
        <v>6570.51</v>
      </c>
      <c r="L8467" t="s">
        <v>26762</v>
      </c>
      <c r="M8467" t="s">
        <v>32</v>
      </c>
      <c r="N8467" s="1">
        <v>44025</v>
      </c>
      <c r="O8467" t="s">
        <v>33</v>
      </c>
      <c r="P8467" t="s">
        <v>24</v>
      </c>
    </row>
    <row r="8468" spans="1:16" x14ac:dyDescent="0.35">
      <c r="A8468" t="s">
        <v>22806</v>
      </c>
      <c r="B8468" s="6">
        <v>75</v>
      </c>
      <c r="C84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68" t="s">
        <v>16</v>
      </c>
      <c r="E8468" t="s">
        <v>65</v>
      </c>
      <c r="F8468" t="s">
        <v>56</v>
      </c>
      <c r="G8468" s="1">
        <v>44095</v>
      </c>
      <c r="H8468" t="s">
        <v>19039</v>
      </c>
      <c r="I8468" t="s">
        <v>6553</v>
      </c>
      <c r="J8468" t="s">
        <v>54</v>
      </c>
      <c r="K8468" s="6">
        <v>12600.06</v>
      </c>
      <c r="L8468" t="s">
        <v>26974</v>
      </c>
      <c r="M8468" t="s">
        <v>43</v>
      </c>
      <c r="N8468" s="1">
        <v>44112</v>
      </c>
      <c r="O8468" t="s">
        <v>50</v>
      </c>
      <c r="P8468" t="s">
        <v>45</v>
      </c>
    </row>
    <row r="8469" spans="1:16" x14ac:dyDescent="0.35">
      <c r="A8469" t="s">
        <v>17001</v>
      </c>
      <c r="B8469" s="6">
        <v>56</v>
      </c>
      <c r="C84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69" t="s">
        <v>26</v>
      </c>
      <c r="E8469" t="s">
        <v>233</v>
      </c>
      <c r="F8469" t="s">
        <v>72</v>
      </c>
      <c r="G8469" s="1">
        <v>44845</v>
      </c>
      <c r="H8469" t="s">
        <v>22807</v>
      </c>
      <c r="I8469" t="s">
        <v>22808</v>
      </c>
      <c r="J8469" t="s">
        <v>21</v>
      </c>
      <c r="K8469" s="6">
        <v>50772.5</v>
      </c>
      <c r="L8469" t="s">
        <v>26827</v>
      </c>
      <c r="M8469" t="s">
        <v>32</v>
      </c>
      <c r="N8469" s="1">
        <v>44874</v>
      </c>
      <c r="O8469" t="s">
        <v>33</v>
      </c>
      <c r="P8469" t="s">
        <v>45</v>
      </c>
    </row>
    <row r="8470" spans="1:16" x14ac:dyDescent="0.35">
      <c r="A8470" t="s">
        <v>22809</v>
      </c>
      <c r="B8470" s="6">
        <v>66</v>
      </c>
      <c r="C84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70" t="s">
        <v>26</v>
      </c>
      <c r="E8470" t="s">
        <v>65</v>
      </c>
      <c r="F8470" t="s">
        <v>28</v>
      </c>
      <c r="G8470" s="1">
        <v>44140</v>
      </c>
      <c r="H8470" t="s">
        <v>22810</v>
      </c>
      <c r="I8470" t="s">
        <v>22811</v>
      </c>
      <c r="J8470" t="s">
        <v>21</v>
      </c>
      <c r="K8470" s="6">
        <v>15947.27</v>
      </c>
      <c r="L8470" t="s">
        <v>26948</v>
      </c>
      <c r="M8470" t="s">
        <v>43</v>
      </c>
      <c r="N8470" s="1">
        <v>44159</v>
      </c>
      <c r="O8470" t="s">
        <v>50</v>
      </c>
      <c r="P8470" t="s">
        <v>24</v>
      </c>
    </row>
    <row r="8471" spans="1:16" x14ac:dyDescent="0.35">
      <c r="A8471" t="s">
        <v>22812</v>
      </c>
      <c r="B8471" s="6">
        <v>53</v>
      </c>
      <c r="C84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71" t="s">
        <v>16</v>
      </c>
      <c r="E8471" t="s">
        <v>117</v>
      </c>
      <c r="F8471" t="s">
        <v>47</v>
      </c>
      <c r="G8471" s="1">
        <v>44228</v>
      </c>
      <c r="H8471" t="s">
        <v>22813</v>
      </c>
      <c r="I8471" t="s">
        <v>14171</v>
      </c>
      <c r="J8471" t="s">
        <v>21</v>
      </c>
      <c r="K8471" s="6">
        <v>22332.5</v>
      </c>
      <c r="L8471" t="s">
        <v>26855</v>
      </c>
      <c r="M8471" t="s">
        <v>22</v>
      </c>
      <c r="N8471" s="1">
        <v>44234</v>
      </c>
      <c r="O8471" t="s">
        <v>23</v>
      </c>
      <c r="P8471" t="s">
        <v>34</v>
      </c>
    </row>
    <row r="8472" spans="1:16" x14ac:dyDescent="0.35">
      <c r="A8472" t="s">
        <v>22814</v>
      </c>
      <c r="B8472" s="6">
        <v>40</v>
      </c>
      <c r="C84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472" t="s">
        <v>26</v>
      </c>
      <c r="E8472" t="s">
        <v>51</v>
      </c>
      <c r="F8472" t="s">
        <v>72</v>
      </c>
      <c r="G8472" s="1">
        <v>44212</v>
      </c>
      <c r="H8472" t="s">
        <v>22815</v>
      </c>
      <c r="I8472" t="s">
        <v>22816</v>
      </c>
      <c r="J8472" t="s">
        <v>63</v>
      </c>
      <c r="K8472" s="6">
        <v>66541.94</v>
      </c>
      <c r="L8472" t="s">
        <v>26878</v>
      </c>
      <c r="M8472" t="s">
        <v>32</v>
      </c>
      <c r="N8472" s="1">
        <v>44224</v>
      </c>
      <c r="O8472" t="s">
        <v>44</v>
      </c>
      <c r="P8472" t="s">
        <v>24</v>
      </c>
    </row>
    <row r="8473" spans="1:16" x14ac:dyDescent="0.35">
      <c r="A8473" t="s">
        <v>22817</v>
      </c>
      <c r="B8473" s="6">
        <v>83</v>
      </c>
      <c r="C84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73" t="s">
        <v>26</v>
      </c>
      <c r="E8473" t="s">
        <v>65</v>
      </c>
      <c r="F8473" t="s">
        <v>18</v>
      </c>
      <c r="G8473" s="1">
        <v>43613</v>
      </c>
      <c r="H8473" t="s">
        <v>22818</v>
      </c>
      <c r="I8473" t="s">
        <v>22819</v>
      </c>
      <c r="J8473" t="s">
        <v>31</v>
      </c>
      <c r="K8473" s="6">
        <v>5569.45</v>
      </c>
      <c r="L8473" t="s">
        <v>26672</v>
      </c>
      <c r="M8473" t="s">
        <v>32</v>
      </c>
      <c r="N8473" s="1">
        <v>43627</v>
      </c>
      <c r="O8473" t="s">
        <v>50</v>
      </c>
      <c r="P8473" t="s">
        <v>45</v>
      </c>
    </row>
    <row r="8474" spans="1:16" x14ac:dyDescent="0.35">
      <c r="A8474" t="s">
        <v>22820</v>
      </c>
      <c r="B8474" s="6">
        <v>27</v>
      </c>
      <c r="C84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474" t="s">
        <v>16</v>
      </c>
      <c r="E8474" t="s">
        <v>233</v>
      </c>
      <c r="F8474" t="s">
        <v>37</v>
      </c>
      <c r="G8474" s="1">
        <v>44050</v>
      </c>
      <c r="H8474" t="s">
        <v>22821</v>
      </c>
      <c r="I8474" t="s">
        <v>22822</v>
      </c>
      <c r="J8474" t="s">
        <v>54</v>
      </c>
      <c r="K8474" s="6">
        <v>13610.71</v>
      </c>
      <c r="L8474" t="s">
        <v>26912</v>
      </c>
      <c r="M8474" t="s">
        <v>22</v>
      </c>
      <c r="N8474" s="1">
        <v>44064</v>
      </c>
      <c r="O8474" t="s">
        <v>33</v>
      </c>
      <c r="P8474" t="s">
        <v>45</v>
      </c>
    </row>
    <row r="8475" spans="1:16" x14ac:dyDescent="0.35">
      <c r="A8475" t="s">
        <v>22823</v>
      </c>
      <c r="B8475" s="6">
        <v>65</v>
      </c>
      <c r="C84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75" t="s">
        <v>16</v>
      </c>
      <c r="E8475" t="s">
        <v>92</v>
      </c>
      <c r="F8475" t="s">
        <v>56</v>
      </c>
      <c r="G8475" s="1">
        <v>44005</v>
      </c>
      <c r="H8475" t="s">
        <v>22824</v>
      </c>
      <c r="I8475" t="s">
        <v>22825</v>
      </c>
      <c r="J8475" t="s">
        <v>63</v>
      </c>
      <c r="K8475" s="6">
        <v>19204.080000000002</v>
      </c>
      <c r="L8475" t="s">
        <v>26837</v>
      </c>
      <c r="M8475" t="s">
        <v>22</v>
      </c>
      <c r="N8475" s="1">
        <v>44011</v>
      </c>
      <c r="O8475" t="s">
        <v>50</v>
      </c>
      <c r="P8475" t="s">
        <v>34</v>
      </c>
    </row>
    <row r="8476" spans="1:16" x14ac:dyDescent="0.35">
      <c r="A8476" t="s">
        <v>22826</v>
      </c>
      <c r="B8476" s="6">
        <v>44</v>
      </c>
      <c r="C84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76" t="s">
        <v>16</v>
      </c>
      <c r="E8476" t="s">
        <v>92</v>
      </c>
      <c r="F8476" t="s">
        <v>47</v>
      </c>
      <c r="G8476" s="1">
        <v>43893</v>
      </c>
      <c r="H8476" t="s">
        <v>22827</v>
      </c>
      <c r="I8476" t="s">
        <v>22828</v>
      </c>
      <c r="J8476" t="s">
        <v>21</v>
      </c>
      <c r="K8476" s="6">
        <v>28658.01</v>
      </c>
      <c r="L8476" t="s">
        <v>26715</v>
      </c>
      <c r="M8476" t="s">
        <v>43</v>
      </c>
      <c r="N8476" s="1">
        <v>43915</v>
      </c>
      <c r="O8476" t="s">
        <v>23</v>
      </c>
      <c r="P8476" t="s">
        <v>24</v>
      </c>
    </row>
    <row r="8477" spans="1:16" x14ac:dyDescent="0.35">
      <c r="A8477" t="s">
        <v>11939</v>
      </c>
      <c r="B8477" s="6">
        <v>78</v>
      </c>
      <c r="C84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77" t="s">
        <v>26</v>
      </c>
      <c r="E8477" t="s">
        <v>27</v>
      </c>
      <c r="F8477" t="s">
        <v>28</v>
      </c>
      <c r="G8477" s="1">
        <v>45204</v>
      </c>
      <c r="H8477" t="s">
        <v>22829</v>
      </c>
      <c r="I8477" t="s">
        <v>22830</v>
      </c>
      <c r="J8477" t="s">
        <v>63</v>
      </c>
      <c r="K8477" s="6">
        <v>7999.19</v>
      </c>
      <c r="L8477" t="s">
        <v>26890</v>
      </c>
      <c r="M8477" t="s">
        <v>43</v>
      </c>
      <c r="N8477" s="1">
        <v>45225</v>
      </c>
      <c r="O8477" t="s">
        <v>23</v>
      </c>
      <c r="P8477" t="s">
        <v>45</v>
      </c>
    </row>
    <row r="8478" spans="1:16" x14ac:dyDescent="0.35">
      <c r="A8478" t="s">
        <v>22831</v>
      </c>
      <c r="B8478" s="6">
        <v>39</v>
      </c>
      <c r="C84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478" t="s">
        <v>16</v>
      </c>
      <c r="E8478" t="s">
        <v>36</v>
      </c>
      <c r="F8478" t="s">
        <v>72</v>
      </c>
      <c r="G8478" s="1">
        <v>43614</v>
      </c>
      <c r="H8478" t="s">
        <v>22832</v>
      </c>
      <c r="I8478" t="s">
        <v>22833</v>
      </c>
      <c r="J8478" t="s">
        <v>31</v>
      </c>
      <c r="K8478" s="6">
        <v>35667.870000000003</v>
      </c>
      <c r="L8478" t="s">
        <v>26713</v>
      </c>
      <c r="M8478" t="s">
        <v>32</v>
      </c>
      <c r="N8478" s="1">
        <v>43621</v>
      </c>
      <c r="O8478" t="s">
        <v>23</v>
      </c>
      <c r="P8478" t="s">
        <v>34</v>
      </c>
    </row>
    <row r="8479" spans="1:16" x14ac:dyDescent="0.35">
      <c r="A8479" t="s">
        <v>22834</v>
      </c>
      <c r="B8479" s="6">
        <v>57</v>
      </c>
      <c r="C84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79" t="s">
        <v>16</v>
      </c>
      <c r="E8479" t="s">
        <v>117</v>
      </c>
      <c r="F8479" t="s">
        <v>56</v>
      </c>
      <c r="G8479" s="1">
        <v>44210</v>
      </c>
      <c r="H8479" t="s">
        <v>22835</v>
      </c>
      <c r="I8479" t="s">
        <v>22836</v>
      </c>
      <c r="J8479" t="s">
        <v>31</v>
      </c>
      <c r="K8479" s="6">
        <v>3941.07</v>
      </c>
      <c r="L8479" t="s">
        <v>26808</v>
      </c>
      <c r="M8479" t="s">
        <v>32</v>
      </c>
      <c r="N8479" s="1">
        <v>44228</v>
      </c>
      <c r="O8479" t="s">
        <v>87</v>
      </c>
      <c r="P8479" t="s">
        <v>24</v>
      </c>
    </row>
    <row r="8480" spans="1:16" x14ac:dyDescent="0.35">
      <c r="A8480" t="s">
        <v>22837</v>
      </c>
      <c r="B8480" s="6">
        <v>80</v>
      </c>
      <c r="C84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80" t="s">
        <v>16</v>
      </c>
      <c r="E8480" t="s">
        <v>51</v>
      </c>
      <c r="F8480" t="s">
        <v>28</v>
      </c>
      <c r="G8480" s="1">
        <v>43944</v>
      </c>
      <c r="H8480" t="s">
        <v>22838</v>
      </c>
      <c r="I8480" t="s">
        <v>11411</v>
      </c>
      <c r="J8480" t="s">
        <v>54</v>
      </c>
      <c r="K8480" s="6">
        <v>28520.400000000001</v>
      </c>
      <c r="L8480" t="s">
        <v>26948</v>
      </c>
      <c r="M8480" t="s">
        <v>32</v>
      </c>
      <c r="N8480" s="1">
        <v>43958</v>
      </c>
      <c r="O8480" t="s">
        <v>50</v>
      </c>
      <c r="P8480" t="s">
        <v>24</v>
      </c>
    </row>
    <row r="8481" spans="1:16" x14ac:dyDescent="0.35">
      <c r="A8481" t="s">
        <v>22839</v>
      </c>
      <c r="B8481" s="6">
        <v>72</v>
      </c>
      <c r="C84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81" t="s">
        <v>26</v>
      </c>
      <c r="E8481" t="s">
        <v>51</v>
      </c>
      <c r="F8481" t="s">
        <v>47</v>
      </c>
      <c r="G8481" s="1">
        <v>43632</v>
      </c>
      <c r="H8481" t="s">
        <v>22840</v>
      </c>
      <c r="I8481" t="s">
        <v>22841</v>
      </c>
      <c r="J8481" t="s">
        <v>21</v>
      </c>
      <c r="K8481" s="6">
        <v>10403.92</v>
      </c>
      <c r="L8481" t="s">
        <v>26827</v>
      </c>
      <c r="M8481" t="s">
        <v>22</v>
      </c>
      <c r="N8481" s="1">
        <v>43634</v>
      </c>
      <c r="O8481" t="s">
        <v>33</v>
      </c>
      <c r="P8481" t="s">
        <v>34</v>
      </c>
    </row>
    <row r="8482" spans="1:16" x14ac:dyDescent="0.35">
      <c r="A8482" t="s">
        <v>22842</v>
      </c>
      <c r="B8482" s="6">
        <v>45</v>
      </c>
      <c r="C84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82" t="s">
        <v>16</v>
      </c>
      <c r="E8482" t="s">
        <v>36</v>
      </c>
      <c r="F8482" t="s">
        <v>72</v>
      </c>
      <c r="G8482" s="1">
        <v>43793</v>
      </c>
      <c r="H8482" t="s">
        <v>22843</v>
      </c>
      <c r="I8482" t="s">
        <v>22844</v>
      </c>
      <c r="J8482" t="s">
        <v>54</v>
      </c>
      <c r="K8482" s="6">
        <v>61390.81</v>
      </c>
      <c r="L8482" t="s">
        <v>26724</v>
      </c>
      <c r="M8482" t="s">
        <v>22</v>
      </c>
      <c r="N8482" s="1">
        <v>43808</v>
      </c>
      <c r="O8482" t="s">
        <v>50</v>
      </c>
      <c r="P8482" t="s">
        <v>45</v>
      </c>
    </row>
    <row r="8483" spans="1:16" x14ac:dyDescent="0.35">
      <c r="A8483" t="s">
        <v>22845</v>
      </c>
      <c r="B8483" s="6">
        <v>18</v>
      </c>
      <c r="C84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483" t="s">
        <v>16</v>
      </c>
      <c r="E8483" t="s">
        <v>17</v>
      </c>
      <c r="F8483" t="s">
        <v>72</v>
      </c>
      <c r="G8483" s="1">
        <v>45094</v>
      </c>
      <c r="H8483" t="s">
        <v>22846</v>
      </c>
      <c r="I8483" t="s">
        <v>10638</v>
      </c>
      <c r="J8483" t="s">
        <v>31</v>
      </c>
      <c r="K8483" s="6">
        <v>52647.26</v>
      </c>
      <c r="L8483" t="s">
        <v>26971</v>
      </c>
      <c r="M8483" t="s">
        <v>32</v>
      </c>
      <c r="N8483" s="1">
        <v>45112</v>
      </c>
      <c r="O8483" t="s">
        <v>33</v>
      </c>
      <c r="P8483" t="s">
        <v>45</v>
      </c>
    </row>
    <row r="8484" spans="1:16" x14ac:dyDescent="0.35">
      <c r="A8484" t="s">
        <v>7903</v>
      </c>
      <c r="B8484" s="6">
        <v>70</v>
      </c>
      <c r="C84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84" t="s">
        <v>16</v>
      </c>
      <c r="E8484" t="s">
        <v>65</v>
      </c>
      <c r="F8484" t="s">
        <v>18</v>
      </c>
      <c r="G8484" s="1">
        <v>44879</v>
      </c>
      <c r="H8484" t="s">
        <v>22847</v>
      </c>
      <c r="I8484" t="s">
        <v>22848</v>
      </c>
      <c r="J8484" t="s">
        <v>21</v>
      </c>
      <c r="K8484" s="6">
        <v>32715.279999999999</v>
      </c>
      <c r="L8484" t="s">
        <v>26683</v>
      </c>
      <c r="M8484" t="s">
        <v>32</v>
      </c>
      <c r="N8484" s="1">
        <v>44902</v>
      </c>
      <c r="O8484" t="s">
        <v>33</v>
      </c>
      <c r="P8484" t="s">
        <v>34</v>
      </c>
    </row>
    <row r="8485" spans="1:16" x14ac:dyDescent="0.35">
      <c r="A8485" t="s">
        <v>22849</v>
      </c>
      <c r="B8485" s="6">
        <v>48</v>
      </c>
      <c r="C84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85" t="s">
        <v>16</v>
      </c>
      <c r="E8485" t="s">
        <v>17</v>
      </c>
      <c r="F8485" t="s">
        <v>37</v>
      </c>
      <c r="G8485" s="1">
        <v>44567</v>
      </c>
      <c r="H8485" t="s">
        <v>22850</v>
      </c>
      <c r="I8485" t="s">
        <v>22851</v>
      </c>
      <c r="J8485" t="s">
        <v>54</v>
      </c>
      <c r="K8485" s="6">
        <v>23373.65</v>
      </c>
      <c r="L8485" t="s">
        <v>26621</v>
      </c>
      <c r="M8485" t="s">
        <v>43</v>
      </c>
      <c r="N8485" s="1">
        <v>44581</v>
      </c>
      <c r="O8485" t="s">
        <v>87</v>
      </c>
      <c r="P8485" t="s">
        <v>45</v>
      </c>
    </row>
    <row r="8486" spans="1:16" x14ac:dyDescent="0.35">
      <c r="A8486" t="s">
        <v>22852</v>
      </c>
      <c r="B8486" s="6">
        <v>82</v>
      </c>
      <c r="C84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86" t="s">
        <v>16</v>
      </c>
      <c r="E8486" t="s">
        <v>36</v>
      </c>
      <c r="F8486" t="s">
        <v>47</v>
      </c>
      <c r="G8486" s="1">
        <v>44209</v>
      </c>
      <c r="H8486" t="s">
        <v>6444</v>
      </c>
      <c r="I8486" t="s">
        <v>19666</v>
      </c>
      <c r="J8486" t="s">
        <v>54</v>
      </c>
      <c r="K8486" s="6">
        <v>29044.33</v>
      </c>
      <c r="L8486" t="s">
        <v>26696</v>
      </c>
      <c r="M8486" t="s">
        <v>32</v>
      </c>
      <c r="N8486" s="1">
        <v>44236</v>
      </c>
      <c r="O8486" t="s">
        <v>44</v>
      </c>
      <c r="P8486" t="s">
        <v>24</v>
      </c>
    </row>
    <row r="8487" spans="1:16" x14ac:dyDescent="0.35">
      <c r="A8487" t="s">
        <v>22853</v>
      </c>
      <c r="B8487" s="6">
        <v>82</v>
      </c>
      <c r="C84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87" t="s">
        <v>16</v>
      </c>
      <c r="E8487" t="s">
        <v>92</v>
      </c>
      <c r="F8487" t="s">
        <v>47</v>
      </c>
      <c r="G8487" s="1">
        <v>45190</v>
      </c>
      <c r="H8487" t="s">
        <v>22854</v>
      </c>
      <c r="I8487" t="s">
        <v>14603</v>
      </c>
      <c r="J8487" t="s">
        <v>63</v>
      </c>
      <c r="K8487" s="6">
        <v>9068.26</v>
      </c>
      <c r="L8487" t="s">
        <v>26860</v>
      </c>
      <c r="M8487" t="s">
        <v>43</v>
      </c>
      <c r="N8487" s="1">
        <v>45201</v>
      </c>
      <c r="O8487" t="s">
        <v>33</v>
      </c>
      <c r="P8487" t="s">
        <v>24</v>
      </c>
    </row>
    <row r="8488" spans="1:16" x14ac:dyDescent="0.35">
      <c r="A8488" t="s">
        <v>22855</v>
      </c>
      <c r="B8488" s="6">
        <v>26</v>
      </c>
      <c r="C84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488" t="s">
        <v>16</v>
      </c>
      <c r="E8488" t="s">
        <v>27</v>
      </c>
      <c r="F8488" t="s">
        <v>72</v>
      </c>
      <c r="G8488" s="1">
        <v>44227</v>
      </c>
      <c r="H8488" t="s">
        <v>22856</v>
      </c>
      <c r="I8488" t="s">
        <v>22857</v>
      </c>
      <c r="J8488" t="s">
        <v>59</v>
      </c>
      <c r="K8488" s="6">
        <v>52514.55</v>
      </c>
      <c r="L8488" t="s">
        <v>26624</v>
      </c>
      <c r="M8488" t="s">
        <v>32</v>
      </c>
      <c r="N8488" s="1">
        <v>44253</v>
      </c>
      <c r="O8488" t="s">
        <v>87</v>
      </c>
      <c r="P8488" t="s">
        <v>34</v>
      </c>
    </row>
    <row r="8489" spans="1:16" x14ac:dyDescent="0.35">
      <c r="A8489" t="s">
        <v>22858</v>
      </c>
      <c r="B8489" s="6">
        <v>66</v>
      </c>
      <c r="C84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89" t="s">
        <v>26</v>
      </c>
      <c r="E8489" t="s">
        <v>36</v>
      </c>
      <c r="F8489" t="s">
        <v>47</v>
      </c>
      <c r="G8489" s="1">
        <v>43507</v>
      </c>
      <c r="H8489" t="s">
        <v>22859</v>
      </c>
      <c r="I8489" t="s">
        <v>22860</v>
      </c>
      <c r="J8489" t="s">
        <v>63</v>
      </c>
      <c r="K8489" s="6">
        <v>15663.28</v>
      </c>
      <c r="L8489" t="s">
        <v>26715</v>
      </c>
      <c r="M8489" t="s">
        <v>22</v>
      </c>
      <c r="N8489" s="1">
        <v>43530</v>
      </c>
      <c r="O8489" t="s">
        <v>33</v>
      </c>
      <c r="P8489" t="s">
        <v>24</v>
      </c>
    </row>
    <row r="8490" spans="1:16" x14ac:dyDescent="0.35">
      <c r="A8490" t="s">
        <v>22861</v>
      </c>
      <c r="B8490" s="6">
        <v>71</v>
      </c>
      <c r="C84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90" t="s">
        <v>16</v>
      </c>
      <c r="E8490" t="s">
        <v>233</v>
      </c>
      <c r="F8490" t="s">
        <v>28</v>
      </c>
      <c r="G8490" s="1">
        <v>44121</v>
      </c>
      <c r="H8490" t="s">
        <v>22862</v>
      </c>
      <c r="I8490" t="s">
        <v>22863</v>
      </c>
      <c r="J8490" t="s">
        <v>59</v>
      </c>
      <c r="K8490" s="6">
        <v>42807.79</v>
      </c>
      <c r="L8490" t="s">
        <v>26759</v>
      </c>
      <c r="M8490" t="s">
        <v>43</v>
      </c>
      <c r="N8490" s="1">
        <v>44140</v>
      </c>
      <c r="O8490" t="s">
        <v>50</v>
      </c>
      <c r="P8490" t="s">
        <v>34</v>
      </c>
    </row>
    <row r="8491" spans="1:16" x14ac:dyDescent="0.35">
      <c r="A8491" t="s">
        <v>22864</v>
      </c>
      <c r="B8491" s="6">
        <v>29</v>
      </c>
      <c r="C84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491" t="s">
        <v>26</v>
      </c>
      <c r="E8491" t="s">
        <v>36</v>
      </c>
      <c r="F8491" t="s">
        <v>72</v>
      </c>
      <c r="G8491" s="1">
        <v>43658</v>
      </c>
      <c r="H8491" t="s">
        <v>22865</v>
      </c>
      <c r="I8491" t="s">
        <v>22866</v>
      </c>
      <c r="J8491" t="s">
        <v>63</v>
      </c>
      <c r="K8491" s="6">
        <v>73614.09</v>
      </c>
      <c r="L8491" t="s">
        <v>26777</v>
      </c>
      <c r="M8491" t="s">
        <v>22</v>
      </c>
      <c r="N8491" s="1">
        <v>43661</v>
      </c>
      <c r="O8491" t="s">
        <v>50</v>
      </c>
      <c r="P8491" t="s">
        <v>45</v>
      </c>
    </row>
    <row r="8492" spans="1:16" x14ac:dyDescent="0.35">
      <c r="A8492" t="s">
        <v>22867</v>
      </c>
      <c r="B8492" s="6">
        <v>67</v>
      </c>
      <c r="C84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92" t="s">
        <v>26</v>
      </c>
      <c r="E8492" t="s">
        <v>17</v>
      </c>
      <c r="F8492" t="s">
        <v>47</v>
      </c>
      <c r="G8492" s="1">
        <v>44746</v>
      </c>
      <c r="H8492" t="s">
        <v>22868</v>
      </c>
      <c r="I8492" t="s">
        <v>22372</v>
      </c>
      <c r="J8492" t="s">
        <v>63</v>
      </c>
      <c r="K8492" s="6">
        <v>3488.17</v>
      </c>
      <c r="L8492" t="s">
        <v>26956</v>
      </c>
      <c r="M8492" t="s">
        <v>22</v>
      </c>
      <c r="N8492" s="1">
        <v>44751</v>
      </c>
      <c r="O8492" t="s">
        <v>50</v>
      </c>
      <c r="P8492" t="s">
        <v>34</v>
      </c>
    </row>
    <row r="8493" spans="1:16" x14ac:dyDescent="0.35">
      <c r="A8493" t="s">
        <v>22869</v>
      </c>
      <c r="B8493" s="6">
        <v>46</v>
      </c>
      <c r="C84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493" t="s">
        <v>26</v>
      </c>
      <c r="E8493" t="s">
        <v>27</v>
      </c>
      <c r="F8493" t="s">
        <v>72</v>
      </c>
      <c r="G8493" s="1">
        <v>44844</v>
      </c>
      <c r="H8493" t="s">
        <v>22870</v>
      </c>
      <c r="I8493" t="s">
        <v>22871</v>
      </c>
      <c r="J8493" t="s">
        <v>63</v>
      </c>
      <c r="K8493" s="6">
        <v>56061.34</v>
      </c>
      <c r="L8493" t="s">
        <v>26930</v>
      </c>
      <c r="M8493" t="s">
        <v>32</v>
      </c>
      <c r="N8493" s="1">
        <v>44867</v>
      </c>
      <c r="O8493" t="s">
        <v>33</v>
      </c>
      <c r="P8493" t="s">
        <v>45</v>
      </c>
    </row>
    <row r="8494" spans="1:16" x14ac:dyDescent="0.35">
      <c r="A8494" t="s">
        <v>21174</v>
      </c>
      <c r="B8494" s="6">
        <v>80</v>
      </c>
      <c r="C84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94" t="s">
        <v>26</v>
      </c>
      <c r="E8494" t="s">
        <v>51</v>
      </c>
      <c r="F8494" t="s">
        <v>47</v>
      </c>
      <c r="G8494" s="1">
        <v>44718</v>
      </c>
      <c r="H8494" t="s">
        <v>22872</v>
      </c>
      <c r="I8494" t="s">
        <v>22873</v>
      </c>
      <c r="J8494" t="s">
        <v>31</v>
      </c>
      <c r="K8494" s="6">
        <v>34224.89</v>
      </c>
      <c r="L8494" t="s">
        <v>26728</v>
      </c>
      <c r="M8494" t="s">
        <v>22</v>
      </c>
      <c r="N8494" s="1">
        <v>44741</v>
      </c>
      <c r="O8494" t="s">
        <v>44</v>
      </c>
      <c r="P8494" t="s">
        <v>45</v>
      </c>
    </row>
    <row r="8495" spans="1:16" x14ac:dyDescent="0.35">
      <c r="A8495" t="s">
        <v>22874</v>
      </c>
      <c r="B8495" s="6">
        <v>27</v>
      </c>
      <c r="C84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495" t="s">
        <v>26</v>
      </c>
      <c r="E8495" t="s">
        <v>36</v>
      </c>
      <c r="F8495" t="s">
        <v>37</v>
      </c>
      <c r="G8495" s="1">
        <v>43974</v>
      </c>
      <c r="H8495" t="s">
        <v>22875</v>
      </c>
      <c r="I8495" t="s">
        <v>22876</v>
      </c>
      <c r="J8495" t="s">
        <v>59</v>
      </c>
      <c r="K8495" s="6">
        <v>4578.2700000000004</v>
      </c>
      <c r="L8495" t="s">
        <v>26685</v>
      </c>
      <c r="M8495" t="s">
        <v>22</v>
      </c>
      <c r="N8495" s="1">
        <v>43986</v>
      </c>
      <c r="O8495" t="s">
        <v>50</v>
      </c>
      <c r="P8495" t="s">
        <v>34</v>
      </c>
    </row>
    <row r="8496" spans="1:16" x14ac:dyDescent="0.35">
      <c r="A8496" t="s">
        <v>22877</v>
      </c>
      <c r="B8496" s="6">
        <v>31</v>
      </c>
      <c r="C84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496" t="s">
        <v>16</v>
      </c>
      <c r="E8496" t="s">
        <v>233</v>
      </c>
      <c r="F8496" t="s">
        <v>47</v>
      </c>
      <c r="G8496" s="1">
        <v>43883</v>
      </c>
      <c r="H8496" t="s">
        <v>22878</v>
      </c>
      <c r="I8496" t="s">
        <v>22879</v>
      </c>
      <c r="J8496" t="s">
        <v>59</v>
      </c>
      <c r="K8496" s="6">
        <v>18182.61</v>
      </c>
      <c r="L8496" t="s">
        <v>26692</v>
      </c>
      <c r="M8496" t="s">
        <v>22</v>
      </c>
      <c r="N8496" s="1">
        <v>43901</v>
      </c>
      <c r="O8496" t="s">
        <v>87</v>
      </c>
      <c r="P8496" t="s">
        <v>34</v>
      </c>
    </row>
    <row r="8497" spans="1:16" x14ac:dyDescent="0.35">
      <c r="A8497" t="s">
        <v>22880</v>
      </c>
      <c r="B8497" s="6">
        <v>36</v>
      </c>
      <c r="C84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497" t="s">
        <v>26</v>
      </c>
      <c r="E8497" t="s">
        <v>17</v>
      </c>
      <c r="F8497" t="s">
        <v>72</v>
      </c>
      <c r="G8497" s="1">
        <v>44278</v>
      </c>
      <c r="H8497" t="s">
        <v>22881</v>
      </c>
      <c r="I8497" t="s">
        <v>22882</v>
      </c>
      <c r="J8497" t="s">
        <v>31</v>
      </c>
      <c r="K8497" s="6">
        <v>2287.8200000000002</v>
      </c>
      <c r="L8497" t="s">
        <v>26748</v>
      </c>
      <c r="M8497" t="s">
        <v>32</v>
      </c>
      <c r="N8497" s="1">
        <v>44306</v>
      </c>
      <c r="O8497" t="s">
        <v>50</v>
      </c>
      <c r="P8497" t="s">
        <v>45</v>
      </c>
    </row>
    <row r="8498" spans="1:16" x14ac:dyDescent="0.35">
      <c r="A8498" t="s">
        <v>22883</v>
      </c>
      <c r="B8498" s="6">
        <v>79</v>
      </c>
      <c r="C84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98" t="s">
        <v>16</v>
      </c>
      <c r="E8498" t="s">
        <v>117</v>
      </c>
      <c r="F8498" t="s">
        <v>72</v>
      </c>
      <c r="G8498" s="1">
        <v>44482</v>
      </c>
      <c r="H8498" t="s">
        <v>22884</v>
      </c>
      <c r="I8498" t="s">
        <v>22885</v>
      </c>
      <c r="J8498" t="s">
        <v>63</v>
      </c>
      <c r="K8498" s="6">
        <v>33273.82</v>
      </c>
      <c r="L8498" t="s">
        <v>26818</v>
      </c>
      <c r="M8498" t="s">
        <v>32</v>
      </c>
      <c r="N8498" s="1">
        <v>44503</v>
      </c>
      <c r="O8498" t="s">
        <v>50</v>
      </c>
      <c r="P8498" t="s">
        <v>45</v>
      </c>
    </row>
    <row r="8499" spans="1:16" x14ac:dyDescent="0.35">
      <c r="A8499" t="s">
        <v>14939</v>
      </c>
      <c r="B8499" s="6">
        <v>75</v>
      </c>
      <c r="C84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499" t="s">
        <v>26</v>
      </c>
      <c r="E8499" t="s">
        <v>233</v>
      </c>
      <c r="F8499" t="s">
        <v>47</v>
      </c>
      <c r="G8499" s="1">
        <v>44274</v>
      </c>
      <c r="H8499" t="s">
        <v>22886</v>
      </c>
      <c r="I8499" t="s">
        <v>22887</v>
      </c>
      <c r="J8499" t="s">
        <v>21</v>
      </c>
      <c r="K8499" s="6">
        <v>15074.51</v>
      </c>
      <c r="L8499" t="s">
        <v>26934</v>
      </c>
      <c r="M8499" t="s">
        <v>22</v>
      </c>
      <c r="N8499" s="1">
        <v>44276</v>
      </c>
      <c r="O8499" t="s">
        <v>33</v>
      </c>
      <c r="P8499" t="s">
        <v>45</v>
      </c>
    </row>
    <row r="8500" spans="1:16" x14ac:dyDescent="0.35">
      <c r="A8500" t="s">
        <v>22888</v>
      </c>
      <c r="B8500" s="6">
        <v>25</v>
      </c>
      <c r="C85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500" t="s">
        <v>16</v>
      </c>
      <c r="E8500" t="s">
        <v>36</v>
      </c>
      <c r="F8500" t="s">
        <v>56</v>
      </c>
      <c r="G8500" s="1">
        <v>43938</v>
      </c>
      <c r="H8500" t="s">
        <v>15694</v>
      </c>
      <c r="I8500" t="s">
        <v>22889</v>
      </c>
      <c r="J8500" t="s">
        <v>54</v>
      </c>
      <c r="K8500" s="6">
        <v>21343.49</v>
      </c>
      <c r="L8500" t="s">
        <v>26651</v>
      </c>
      <c r="M8500" t="s">
        <v>32</v>
      </c>
      <c r="N8500" s="1">
        <v>43962</v>
      </c>
      <c r="O8500" t="s">
        <v>23</v>
      </c>
      <c r="P8500" t="s">
        <v>24</v>
      </c>
    </row>
    <row r="8501" spans="1:16" x14ac:dyDescent="0.35">
      <c r="A8501" t="s">
        <v>22890</v>
      </c>
      <c r="B8501" s="6">
        <v>69</v>
      </c>
      <c r="C85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01" t="s">
        <v>16</v>
      </c>
      <c r="E8501" t="s">
        <v>51</v>
      </c>
      <c r="F8501" t="s">
        <v>28</v>
      </c>
      <c r="G8501" s="1">
        <v>43815</v>
      </c>
      <c r="H8501" t="s">
        <v>22891</v>
      </c>
      <c r="I8501" t="s">
        <v>22892</v>
      </c>
      <c r="J8501" t="s">
        <v>21</v>
      </c>
      <c r="K8501" s="6">
        <v>37805.42</v>
      </c>
      <c r="L8501" t="s">
        <v>26695</v>
      </c>
      <c r="M8501" t="s">
        <v>43</v>
      </c>
      <c r="N8501" s="1">
        <v>43827</v>
      </c>
      <c r="O8501" t="s">
        <v>50</v>
      </c>
      <c r="P8501" t="s">
        <v>45</v>
      </c>
    </row>
    <row r="8502" spans="1:16" x14ac:dyDescent="0.35">
      <c r="A8502" t="s">
        <v>22893</v>
      </c>
      <c r="B8502" s="6">
        <v>59</v>
      </c>
      <c r="C85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02" t="s">
        <v>16</v>
      </c>
      <c r="E8502" t="s">
        <v>27</v>
      </c>
      <c r="F8502" t="s">
        <v>72</v>
      </c>
      <c r="G8502" s="1">
        <v>44358</v>
      </c>
      <c r="H8502" t="s">
        <v>22894</v>
      </c>
      <c r="I8502" t="s">
        <v>22895</v>
      </c>
      <c r="J8502" t="s">
        <v>54</v>
      </c>
      <c r="K8502" s="6">
        <v>2735.85</v>
      </c>
      <c r="L8502" t="s">
        <v>26899</v>
      </c>
      <c r="M8502" t="s">
        <v>32</v>
      </c>
      <c r="N8502" s="1">
        <v>44365</v>
      </c>
      <c r="O8502" t="s">
        <v>23</v>
      </c>
      <c r="P8502" t="s">
        <v>24</v>
      </c>
    </row>
    <row r="8503" spans="1:16" x14ac:dyDescent="0.35">
      <c r="A8503" t="s">
        <v>22896</v>
      </c>
      <c r="B8503" s="6">
        <v>40</v>
      </c>
      <c r="C85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503" t="s">
        <v>16</v>
      </c>
      <c r="E8503" t="s">
        <v>65</v>
      </c>
      <c r="F8503" t="s">
        <v>37</v>
      </c>
      <c r="G8503" s="1">
        <v>43779</v>
      </c>
      <c r="H8503" t="s">
        <v>13461</v>
      </c>
      <c r="I8503" t="s">
        <v>22897</v>
      </c>
      <c r="J8503" t="s">
        <v>21</v>
      </c>
      <c r="K8503" s="6">
        <v>22160.55</v>
      </c>
      <c r="L8503" t="s">
        <v>26719</v>
      </c>
      <c r="M8503" t="s">
        <v>43</v>
      </c>
      <c r="N8503" s="1">
        <v>43786</v>
      </c>
      <c r="O8503" t="s">
        <v>50</v>
      </c>
      <c r="P8503" t="s">
        <v>34</v>
      </c>
    </row>
    <row r="8504" spans="1:16" x14ac:dyDescent="0.35">
      <c r="A8504" t="s">
        <v>22898</v>
      </c>
      <c r="B8504" s="6">
        <v>46</v>
      </c>
      <c r="C85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04" t="s">
        <v>16</v>
      </c>
      <c r="E8504" t="s">
        <v>36</v>
      </c>
      <c r="F8504" t="s">
        <v>72</v>
      </c>
      <c r="G8504" s="1">
        <v>44274</v>
      </c>
      <c r="H8504" t="s">
        <v>22899</v>
      </c>
      <c r="I8504" t="s">
        <v>22900</v>
      </c>
      <c r="J8504" t="s">
        <v>59</v>
      </c>
      <c r="K8504" s="6">
        <v>76890.69</v>
      </c>
      <c r="L8504" t="s">
        <v>26757</v>
      </c>
      <c r="M8504" t="s">
        <v>32</v>
      </c>
      <c r="N8504" s="1">
        <v>44291</v>
      </c>
      <c r="O8504" t="s">
        <v>50</v>
      </c>
      <c r="P8504" t="s">
        <v>24</v>
      </c>
    </row>
    <row r="8505" spans="1:16" x14ac:dyDescent="0.35">
      <c r="A8505" t="s">
        <v>16539</v>
      </c>
      <c r="B8505" s="6">
        <v>18</v>
      </c>
      <c r="C85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505" t="s">
        <v>16</v>
      </c>
      <c r="E8505" t="s">
        <v>51</v>
      </c>
      <c r="F8505" t="s">
        <v>28</v>
      </c>
      <c r="G8505" s="1">
        <v>45102</v>
      </c>
      <c r="H8505" t="s">
        <v>12242</v>
      </c>
      <c r="I8505" t="s">
        <v>22901</v>
      </c>
      <c r="J8505" t="s">
        <v>54</v>
      </c>
      <c r="K8505" s="6">
        <v>15963.24</v>
      </c>
      <c r="L8505" t="s">
        <v>26812</v>
      </c>
      <c r="M8505" t="s">
        <v>43</v>
      </c>
      <c r="N8505" s="1">
        <v>45117</v>
      </c>
      <c r="O8505" t="s">
        <v>23</v>
      </c>
      <c r="P8505" t="s">
        <v>34</v>
      </c>
    </row>
    <row r="8506" spans="1:16" x14ac:dyDescent="0.35">
      <c r="A8506" t="s">
        <v>22902</v>
      </c>
      <c r="B8506" s="6">
        <v>18</v>
      </c>
      <c r="C85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506" t="s">
        <v>26</v>
      </c>
      <c r="E8506" t="s">
        <v>27</v>
      </c>
      <c r="F8506" t="s">
        <v>28</v>
      </c>
      <c r="G8506" s="1">
        <v>45101</v>
      </c>
      <c r="H8506" t="s">
        <v>4158</v>
      </c>
      <c r="I8506" t="s">
        <v>22903</v>
      </c>
      <c r="J8506" t="s">
        <v>63</v>
      </c>
      <c r="K8506" s="6">
        <v>15482.5</v>
      </c>
      <c r="L8506" t="s">
        <v>26726</v>
      </c>
      <c r="M8506" t="s">
        <v>43</v>
      </c>
      <c r="N8506" s="1">
        <v>45126</v>
      </c>
      <c r="O8506" t="s">
        <v>50</v>
      </c>
      <c r="P8506" t="s">
        <v>24</v>
      </c>
    </row>
    <row r="8507" spans="1:16" x14ac:dyDescent="0.35">
      <c r="A8507" t="s">
        <v>22904</v>
      </c>
      <c r="B8507" s="6">
        <v>68</v>
      </c>
      <c r="C85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07" t="s">
        <v>26</v>
      </c>
      <c r="E8507" t="s">
        <v>92</v>
      </c>
      <c r="F8507" t="s">
        <v>47</v>
      </c>
      <c r="G8507" s="1">
        <v>45045</v>
      </c>
      <c r="H8507" t="s">
        <v>22905</v>
      </c>
      <c r="I8507" t="s">
        <v>22906</v>
      </c>
      <c r="J8507" t="s">
        <v>31</v>
      </c>
      <c r="K8507" s="6">
        <v>39129.279999999999</v>
      </c>
      <c r="L8507" t="s">
        <v>26971</v>
      </c>
      <c r="M8507" t="s">
        <v>22</v>
      </c>
      <c r="N8507" s="1">
        <v>45052</v>
      </c>
      <c r="O8507" t="s">
        <v>23</v>
      </c>
      <c r="P8507" t="s">
        <v>34</v>
      </c>
    </row>
    <row r="8508" spans="1:16" x14ac:dyDescent="0.35">
      <c r="A8508" t="s">
        <v>22907</v>
      </c>
      <c r="B8508" s="6">
        <v>75</v>
      </c>
      <c r="C85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08" t="s">
        <v>26</v>
      </c>
      <c r="E8508" t="s">
        <v>233</v>
      </c>
      <c r="F8508" t="s">
        <v>72</v>
      </c>
      <c r="G8508" s="1">
        <v>43779</v>
      </c>
      <c r="H8508" t="s">
        <v>22908</v>
      </c>
      <c r="I8508" t="s">
        <v>22909</v>
      </c>
      <c r="J8508" t="s">
        <v>54</v>
      </c>
      <c r="K8508" s="6">
        <v>17569.849999999999</v>
      </c>
      <c r="L8508" t="s">
        <v>26683</v>
      </c>
      <c r="M8508" t="s">
        <v>32</v>
      </c>
      <c r="N8508" s="1">
        <v>43803</v>
      </c>
      <c r="O8508" t="s">
        <v>33</v>
      </c>
      <c r="P8508" t="s">
        <v>45</v>
      </c>
    </row>
    <row r="8509" spans="1:16" x14ac:dyDescent="0.35">
      <c r="A8509" t="s">
        <v>22910</v>
      </c>
      <c r="B8509" s="6">
        <v>24</v>
      </c>
      <c r="C85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509" t="s">
        <v>26</v>
      </c>
      <c r="E8509" t="s">
        <v>51</v>
      </c>
      <c r="F8509" t="s">
        <v>56</v>
      </c>
      <c r="G8509" s="1">
        <v>43814</v>
      </c>
      <c r="H8509" t="s">
        <v>22911</v>
      </c>
      <c r="I8509" t="s">
        <v>22912</v>
      </c>
      <c r="J8509" t="s">
        <v>31</v>
      </c>
      <c r="K8509" s="6">
        <v>26238.59</v>
      </c>
      <c r="L8509" t="s">
        <v>26876</v>
      </c>
      <c r="M8509" t="s">
        <v>22</v>
      </c>
      <c r="N8509" s="1">
        <v>43837</v>
      </c>
      <c r="O8509" t="s">
        <v>33</v>
      </c>
      <c r="P8509" t="s">
        <v>45</v>
      </c>
    </row>
    <row r="8510" spans="1:16" x14ac:dyDescent="0.35">
      <c r="A8510" t="s">
        <v>22913</v>
      </c>
      <c r="B8510" s="6">
        <v>54</v>
      </c>
      <c r="C85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10" t="s">
        <v>26</v>
      </c>
      <c r="E8510" t="s">
        <v>51</v>
      </c>
      <c r="F8510" t="s">
        <v>18</v>
      </c>
      <c r="G8510" s="1">
        <v>43838</v>
      </c>
      <c r="H8510" t="s">
        <v>22914</v>
      </c>
      <c r="I8510" t="s">
        <v>22915</v>
      </c>
      <c r="J8510" t="s">
        <v>31</v>
      </c>
      <c r="K8510" s="6">
        <v>35747.18</v>
      </c>
      <c r="L8510" t="s">
        <v>26642</v>
      </c>
      <c r="M8510" t="s">
        <v>32</v>
      </c>
      <c r="N8510" s="1">
        <v>43843</v>
      </c>
      <c r="O8510" t="s">
        <v>50</v>
      </c>
      <c r="P8510" t="s">
        <v>24</v>
      </c>
    </row>
    <row r="8511" spans="1:16" x14ac:dyDescent="0.35">
      <c r="A8511" t="s">
        <v>22916</v>
      </c>
      <c r="B8511" s="6">
        <v>43</v>
      </c>
      <c r="C85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11" t="s">
        <v>16</v>
      </c>
      <c r="E8511" t="s">
        <v>233</v>
      </c>
      <c r="F8511" t="s">
        <v>72</v>
      </c>
      <c r="G8511" s="1">
        <v>43604</v>
      </c>
      <c r="H8511" t="s">
        <v>9997</v>
      </c>
      <c r="I8511" t="s">
        <v>22917</v>
      </c>
      <c r="J8511" t="s">
        <v>21</v>
      </c>
      <c r="K8511" s="6">
        <v>9471.77</v>
      </c>
      <c r="L8511" t="s">
        <v>26887</v>
      </c>
      <c r="M8511" t="s">
        <v>32</v>
      </c>
      <c r="N8511" s="1">
        <v>43610</v>
      </c>
      <c r="O8511" t="s">
        <v>87</v>
      </c>
      <c r="P8511" t="s">
        <v>34</v>
      </c>
    </row>
    <row r="8512" spans="1:16" x14ac:dyDescent="0.35">
      <c r="A8512" t="s">
        <v>22918</v>
      </c>
      <c r="B8512" s="6">
        <v>55</v>
      </c>
      <c r="C85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12" t="s">
        <v>16</v>
      </c>
      <c r="E8512" t="s">
        <v>92</v>
      </c>
      <c r="F8512" t="s">
        <v>47</v>
      </c>
      <c r="G8512" s="1">
        <v>45155</v>
      </c>
      <c r="H8512" t="s">
        <v>22919</v>
      </c>
      <c r="I8512" t="s">
        <v>22920</v>
      </c>
      <c r="J8512" t="s">
        <v>31</v>
      </c>
      <c r="K8512" s="6">
        <v>17712.41</v>
      </c>
      <c r="L8512" t="s">
        <v>26827</v>
      </c>
      <c r="M8512" t="s">
        <v>22</v>
      </c>
      <c r="N8512" s="1">
        <v>45158</v>
      </c>
      <c r="O8512" t="s">
        <v>33</v>
      </c>
      <c r="P8512" t="s">
        <v>45</v>
      </c>
    </row>
    <row r="8513" spans="1:16" x14ac:dyDescent="0.35">
      <c r="A8513" t="s">
        <v>22921</v>
      </c>
      <c r="B8513" s="6">
        <v>83</v>
      </c>
      <c r="C85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13" t="s">
        <v>26</v>
      </c>
      <c r="E8513" t="s">
        <v>92</v>
      </c>
      <c r="F8513" t="s">
        <v>56</v>
      </c>
      <c r="G8513" s="1">
        <v>43695</v>
      </c>
      <c r="H8513" t="s">
        <v>22922</v>
      </c>
      <c r="I8513" t="s">
        <v>22923</v>
      </c>
      <c r="J8513" t="s">
        <v>54</v>
      </c>
      <c r="K8513" s="6">
        <v>24249.52</v>
      </c>
      <c r="L8513" t="s">
        <v>26670</v>
      </c>
      <c r="M8513" t="s">
        <v>22</v>
      </c>
      <c r="N8513" s="1">
        <v>43707</v>
      </c>
      <c r="O8513" t="s">
        <v>87</v>
      </c>
      <c r="P8513" t="s">
        <v>24</v>
      </c>
    </row>
    <row r="8514" spans="1:16" x14ac:dyDescent="0.35">
      <c r="A8514" t="s">
        <v>22924</v>
      </c>
      <c r="B8514" s="6">
        <v>82</v>
      </c>
      <c r="C85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14" t="s">
        <v>16</v>
      </c>
      <c r="E8514" t="s">
        <v>233</v>
      </c>
      <c r="F8514" t="s">
        <v>18</v>
      </c>
      <c r="G8514" s="1">
        <v>44103</v>
      </c>
      <c r="H8514" t="s">
        <v>22925</v>
      </c>
      <c r="I8514" t="s">
        <v>22926</v>
      </c>
      <c r="J8514" t="s">
        <v>54</v>
      </c>
      <c r="K8514" s="6">
        <v>46259.11</v>
      </c>
      <c r="L8514" t="s">
        <v>26717</v>
      </c>
      <c r="M8514" t="s">
        <v>32</v>
      </c>
      <c r="N8514" s="1">
        <v>44113</v>
      </c>
      <c r="O8514" t="s">
        <v>23</v>
      </c>
      <c r="P8514" t="s">
        <v>34</v>
      </c>
    </row>
    <row r="8515" spans="1:16" x14ac:dyDescent="0.35">
      <c r="A8515" t="s">
        <v>22927</v>
      </c>
      <c r="B8515" s="6">
        <v>65</v>
      </c>
      <c r="C85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15" t="s">
        <v>16</v>
      </c>
      <c r="E8515" t="s">
        <v>27</v>
      </c>
      <c r="F8515" t="s">
        <v>47</v>
      </c>
      <c r="G8515" s="1">
        <v>44432</v>
      </c>
      <c r="H8515" t="s">
        <v>22928</v>
      </c>
      <c r="I8515" t="s">
        <v>22929</v>
      </c>
      <c r="J8515" t="s">
        <v>31</v>
      </c>
      <c r="K8515" s="6">
        <v>23487.360000000001</v>
      </c>
      <c r="L8515" t="s">
        <v>26764</v>
      </c>
      <c r="M8515" t="s">
        <v>22</v>
      </c>
      <c r="N8515" s="1">
        <v>44433</v>
      </c>
      <c r="O8515" t="s">
        <v>44</v>
      </c>
      <c r="P8515" t="s">
        <v>45</v>
      </c>
    </row>
    <row r="8516" spans="1:16" x14ac:dyDescent="0.35">
      <c r="A8516" t="s">
        <v>9770</v>
      </c>
      <c r="B8516" s="6">
        <v>83</v>
      </c>
      <c r="C85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16" t="s">
        <v>16</v>
      </c>
      <c r="E8516" t="s">
        <v>65</v>
      </c>
      <c r="F8516" t="s">
        <v>47</v>
      </c>
      <c r="G8516" s="1">
        <v>45036</v>
      </c>
      <c r="H8516" t="s">
        <v>22930</v>
      </c>
      <c r="I8516" t="s">
        <v>22931</v>
      </c>
      <c r="J8516" t="s">
        <v>63</v>
      </c>
      <c r="K8516" s="6">
        <v>20829.53</v>
      </c>
      <c r="L8516" t="s">
        <v>26852</v>
      </c>
      <c r="M8516" t="s">
        <v>22</v>
      </c>
      <c r="N8516" s="1">
        <v>45043</v>
      </c>
      <c r="O8516" t="s">
        <v>33</v>
      </c>
      <c r="P8516" t="s">
        <v>24</v>
      </c>
    </row>
    <row r="8517" spans="1:16" x14ac:dyDescent="0.35">
      <c r="A8517" t="s">
        <v>22932</v>
      </c>
      <c r="B8517" s="6">
        <v>57</v>
      </c>
      <c r="C85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17" t="s">
        <v>16</v>
      </c>
      <c r="E8517" t="s">
        <v>233</v>
      </c>
      <c r="F8517" t="s">
        <v>37</v>
      </c>
      <c r="G8517" s="1">
        <v>45108</v>
      </c>
      <c r="H8517" t="s">
        <v>22933</v>
      </c>
      <c r="I8517" t="s">
        <v>22934</v>
      </c>
      <c r="J8517" t="s">
        <v>31</v>
      </c>
      <c r="K8517" s="6">
        <v>19045.72</v>
      </c>
      <c r="L8517" t="s">
        <v>26836</v>
      </c>
      <c r="M8517" t="s">
        <v>43</v>
      </c>
      <c r="N8517" s="1">
        <v>45112</v>
      </c>
      <c r="O8517" t="s">
        <v>33</v>
      </c>
      <c r="P8517" t="s">
        <v>45</v>
      </c>
    </row>
    <row r="8518" spans="1:16" x14ac:dyDescent="0.35">
      <c r="A8518" t="s">
        <v>22935</v>
      </c>
      <c r="B8518" s="6">
        <v>57</v>
      </c>
      <c r="C85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18" t="s">
        <v>26</v>
      </c>
      <c r="E8518" t="s">
        <v>36</v>
      </c>
      <c r="F8518" t="s">
        <v>28</v>
      </c>
      <c r="G8518" s="1">
        <v>44145</v>
      </c>
      <c r="H8518" t="s">
        <v>22936</v>
      </c>
      <c r="I8518" t="s">
        <v>5161</v>
      </c>
      <c r="J8518" t="s">
        <v>63</v>
      </c>
      <c r="K8518" s="6">
        <v>16080.28</v>
      </c>
      <c r="L8518" t="s">
        <v>26840</v>
      </c>
      <c r="M8518" t="s">
        <v>32</v>
      </c>
      <c r="N8518" s="1">
        <v>44165</v>
      </c>
      <c r="O8518" t="s">
        <v>23</v>
      </c>
      <c r="P8518" t="s">
        <v>45</v>
      </c>
    </row>
    <row r="8519" spans="1:16" x14ac:dyDescent="0.35">
      <c r="A8519" t="s">
        <v>22937</v>
      </c>
      <c r="B8519" s="6">
        <v>35</v>
      </c>
      <c r="C85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519" t="s">
        <v>26</v>
      </c>
      <c r="E8519" t="s">
        <v>65</v>
      </c>
      <c r="F8519" t="s">
        <v>18</v>
      </c>
      <c r="G8519" s="1">
        <v>44267</v>
      </c>
      <c r="H8519" t="s">
        <v>22938</v>
      </c>
      <c r="I8519" t="s">
        <v>729</v>
      </c>
      <c r="J8519" t="s">
        <v>63</v>
      </c>
      <c r="K8519" s="6">
        <v>47864.85</v>
      </c>
      <c r="L8519" t="s">
        <v>26619</v>
      </c>
      <c r="M8519" t="s">
        <v>32</v>
      </c>
      <c r="N8519" s="1">
        <v>44273</v>
      </c>
      <c r="O8519" t="s">
        <v>87</v>
      </c>
      <c r="P8519" t="s">
        <v>24</v>
      </c>
    </row>
    <row r="8520" spans="1:16" x14ac:dyDescent="0.35">
      <c r="A8520" t="s">
        <v>22939</v>
      </c>
      <c r="B8520" s="6">
        <v>21</v>
      </c>
      <c r="C85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520" t="s">
        <v>16</v>
      </c>
      <c r="E8520" t="s">
        <v>65</v>
      </c>
      <c r="F8520" t="s">
        <v>72</v>
      </c>
      <c r="G8520" s="1">
        <v>44659</v>
      </c>
      <c r="H8520" t="s">
        <v>22940</v>
      </c>
      <c r="I8520" t="s">
        <v>22941</v>
      </c>
      <c r="J8520" t="s">
        <v>59</v>
      </c>
      <c r="K8520" s="6">
        <v>62736.09</v>
      </c>
      <c r="L8520" t="s">
        <v>26750</v>
      </c>
      <c r="M8520" t="s">
        <v>32</v>
      </c>
      <c r="N8520" s="1">
        <v>44686</v>
      </c>
      <c r="O8520" t="s">
        <v>87</v>
      </c>
      <c r="P8520" t="s">
        <v>24</v>
      </c>
    </row>
    <row r="8521" spans="1:16" x14ac:dyDescent="0.35">
      <c r="A8521" t="s">
        <v>22942</v>
      </c>
      <c r="B8521" s="6">
        <v>47</v>
      </c>
      <c r="C85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21" t="s">
        <v>26</v>
      </c>
      <c r="E8521" t="s">
        <v>92</v>
      </c>
      <c r="F8521" t="s">
        <v>47</v>
      </c>
      <c r="G8521" s="1">
        <v>43473</v>
      </c>
      <c r="H8521" t="s">
        <v>22943</v>
      </c>
      <c r="I8521" t="s">
        <v>22944</v>
      </c>
      <c r="J8521" t="s">
        <v>59</v>
      </c>
      <c r="K8521" s="6">
        <v>22897.62</v>
      </c>
      <c r="L8521" t="s">
        <v>26861</v>
      </c>
      <c r="M8521" t="s">
        <v>22</v>
      </c>
      <c r="N8521" s="1">
        <v>43479</v>
      </c>
      <c r="O8521" t="s">
        <v>50</v>
      </c>
      <c r="P8521" t="s">
        <v>45</v>
      </c>
    </row>
    <row r="8522" spans="1:16" x14ac:dyDescent="0.35">
      <c r="A8522" t="s">
        <v>7921</v>
      </c>
      <c r="B8522" s="6">
        <v>82</v>
      </c>
      <c r="C85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22" t="s">
        <v>16</v>
      </c>
      <c r="E8522" t="s">
        <v>92</v>
      </c>
      <c r="F8522" t="s">
        <v>18</v>
      </c>
      <c r="G8522" s="1">
        <v>44906</v>
      </c>
      <c r="H8522" t="s">
        <v>22945</v>
      </c>
      <c r="I8522" t="s">
        <v>22946</v>
      </c>
      <c r="J8522" t="s">
        <v>31</v>
      </c>
      <c r="K8522" s="6">
        <v>18782.400000000001</v>
      </c>
      <c r="L8522" t="s">
        <v>26919</v>
      </c>
      <c r="M8522" t="s">
        <v>32</v>
      </c>
      <c r="N8522" s="1">
        <v>44911</v>
      </c>
      <c r="O8522" t="s">
        <v>50</v>
      </c>
      <c r="P8522" t="s">
        <v>24</v>
      </c>
    </row>
    <row r="8523" spans="1:16" x14ac:dyDescent="0.35">
      <c r="A8523" t="s">
        <v>22947</v>
      </c>
      <c r="B8523" s="6">
        <v>27</v>
      </c>
      <c r="C85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523" t="s">
        <v>16</v>
      </c>
      <c r="E8523" t="s">
        <v>92</v>
      </c>
      <c r="F8523" t="s">
        <v>47</v>
      </c>
      <c r="G8523" s="1">
        <v>44694</v>
      </c>
      <c r="H8523" t="s">
        <v>22948</v>
      </c>
      <c r="I8523" t="s">
        <v>22949</v>
      </c>
      <c r="J8523" t="s">
        <v>59</v>
      </c>
      <c r="K8523" s="6">
        <v>27354.39</v>
      </c>
      <c r="L8523" t="s">
        <v>26744</v>
      </c>
      <c r="M8523" t="s">
        <v>22</v>
      </c>
      <c r="N8523" s="1">
        <v>44717</v>
      </c>
      <c r="O8523" t="s">
        <v>50</v>
      </c>
      <c r="P8523" t="s">
        <v>24</v>
      </c>
    </row>
    <row r="8524" spans="1:16" x14ac:dyDescent="0.35">
      <c r="A8524" t="s">
        <v>22950</v>
      </c>
      <c r="B8524" s="6">
        <v>67</v>
      </c>
      <c r="C85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24" t="s">
        <v>26</v>
      </c>
      <c r="E8524" t="s">
        <v>27</v>
      </c>
      <c r="F8524" t="s">
        <v>72</v>
      </c>
      <c r="G8524" s="1">
        <v>44914</v>
      </c>
      <c r="H8524" t="s">
        <v>5077</v>
      </c>
      <c r="I8524" t="s">
        <v>22951</v>
      </c>
      <c r="J8524" t="s">
        <v>63</v>
      </c>
      <c r="K8524" s="6">
        <v>7468.07</v>
      </c>
      <c r="L8524" t="s">
        <v>26709</v>
      </c>
      <c r="M8524" t="s">
        <v>32</v>
      </c>
      <c r="N8524" s="1">
        <v>44929</v>
      </c>
      <c r="O8524" t="s">
        <v>50</v>
      </c>
      <c r="P8524" t="s">
        <v>24</v>
      </c>
    </row>
    <row r="8525" spans="1:16" x14ac:dyDescent="0.35">
      <c r="A8525" t="s">
        <v>22952</v>
      </c>
      <c r="B8525" s="6">
        <v>29</v>
      </c>
      <c r="C85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525" t="s">
        <v>16</v>
      </c>
      <c r="E8525" t="s">
        <v>36</v>
      </c>
      <c r="F8525" t="s">
        <v>47</v>
      </c>
      <c r="G8525" s="1">
        <v>44338</v>
      </c>
      <c r="H8525" t="s">
        <v>22953</v>
      </c>
      <c r="I8525" t="s">
        <v>22954</v>
      </c>
      <c r="J8525" t="s">
        <v>59</v>
      </c>
      <c r="K8525" s="6">
        <v>37786.97</v>
      </c>
      <c r="L8525" t="s">
        <v>26884</v>
      </c>
      <c r="M8525" t="s">
        <v>22</v>
      </c>
      <c r="N8525" s="1">
        <v>44356</v>
      </c>
      <c r="O8525" t="s">
        <v>87</v>
      </c>
      <c r="P8525" t="s">
        <v>24</v>
      </c>
    </row>
    <row r="8526" spans="1:16" x14ac:dyDescent="0.35">
      <c r="A8526" t="s">
        <v>22955</v>
      </c>
      <c r="B8526" s="6">
        <v>19</v>
      </c>
      <c r="C85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526" t="s">
        <v>26</v>
      </c>
      <c r="E8526" t="s">
        <v>17</v>
      </c>
      <c r="F8526" t="s">
        <v>56</v>
      </c>
      <c r="G8526" s="1">
        <v>44203</v>
      </c>
      <c r="H8526" t="s">
        <v>22956</v>
      </c>
      <c r="I8526" t="s">
        <v>22957</v>
      </c>
      <c r="J8526" t="s">
        <v>59</v>
      </c>
      <c r="K8526" s="6">
        <v>12088.47</v>
      </c>
      <c r="L8526" t="s">
        <v>26742</v>
      </c>
      <c r="M8526" t="s">
        <v>43</v>
      </c>
      <c r="N8526" s="1">
        <v>44218</v>
      </c>
      <c r="O8526" t="s">
        <v>50</v>
      </c>
      <c r="P8526" t="s">
        <v>34</v>
      </c>
    </row>
    <row r="8527" spans="1:16" x14ac:dyDescent="0.35">
      <c r="A8527" t="s">
        <v>22958</v>
      </c>
      <c r="B8527" s="6">
        <v>19</v>
      </c>
      <c r="C85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527" t="s">
        <v>16</v>
      </c>
      <c r="E8527" t="s">
        <v>233</v>
      </c>
      <c r="F8527" t="s">
        <v>28</v>
      </c>
      <c r="G8527" s="1">
        <v>44159</v>
      </c>
      <c r="H8527" t="s">
        <v>22959</v>
      </c>
      <c r="I8527" t="s">
        <v>22960</v>
      </c>
      <c r="J8527" t="s">
        <v>63</v>
      </c>
      <c r="K8527" s="6">
        <v>6842.57</v>
      </c>
      <c r="L8527" t="s">
        <v>26591</v>
      </c>
      <c r="M8527" t="s">
        <v>43</v>
      </c>
      <c r="N8527" s="1">
        <v>44167</v>
      </c>
      <c r="O8527" t="s">
        <v>23</v>
      </c>
      <c r="P8527" t="s">
        <v>34</v>
      </c>
    </row>
    <row r="8528" spans="1:16" x14ac:dyDescent="0.35">
      <c r="A8528" t="s">
        <v>20369</v>
      </c>
      <c r="B8528" s="6">
        <v>71</v>
      </c>
      <c r="C85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28" t="s">
        <v>16</v>
      </c>
      <c r="E8528" t="s">
        <v>92</v>
      </c>
      <c r="F8528" t="s">
        <v>72</v>
      </c>
      <c r="G8528" s="1">
        <v>43869</v>
      </c>
      <c r="H8528" t="s">
        <v>22961</v>
      </c>
      <c r="I8528" t="s">
        <v>22962</v>
      </c>
      <c r="J8528" t="s">
        <v>21</v>
      </c>
      <c r="K8528" s="6">
        <v>29905.61</v>
      </c>
      <c r="L8528" t="s">
        <v>26827</v>
      </c>
      <c r="M8528" t="s">
        <v>22</v>
      </c>
      <c r="N8528" s="1">
        <v>43891</v>
      </c>
      <c r="O8528" t="s">
        <v>33</v>
      </c>
      <c r="P8528" t="s">
        <v>24</v>
      </c>
    </row>
    <row r="8529" spans="1:16" x14ac:dyDescent="0.35">
      <c r="A8529" t="s">
        <v>22963</v>
      </c>
      <c r="B8529" s="6">
        <v>42</v>
      </c>
      <c r="C85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29" t="s">
        <v>16</v>
      </c>
      <c r="E8529" t="s">
        <v>92</v>
      </c>
      <c r="F8529" t="s">
        <v>72</v>
      </c>
      <c r="G8529" s="1">
        <v>43798</v>
      </c>
      <c r="H8529" t="s">
        <v>22964</v>
      </c>
      <c r="I8529" t="s">
        <v>3573</v>
      </c>
      <c r="J8529" t="s">
        <v>54</v>
      </c>
      <c r="K8529" s="6">
        <v>31515.200000000001</v>
      </c>
      <c r="L8529" t="s">
        <v>26749</v>
      </c>
      <c r="M8529" t="s">
        <v>32</v>
      </c>
      <c r="N8529" s="1">
        <v>43810</v>
      </c>
      <c r="O8529" t="s">
        <v>50</v>
      </c>
      <c r="P8529" t="s">
        <v>45</v>
      </c>
    </row>
    <row r="8530" spans="1:16" x14ac:dyDescent="0.35">
      <c r="A8530" t="s">
        <v>14691</v>
      </c>
      <c r="B8530" s="6">
        <v>58</v>
      </c>
      <c r="C85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30" t="s">
        <v>26</v>
      </c>
      <c r="E8530" t="s">
        <v>65</v>
      </c>
      <c r="F8530" t="s">
        <v>56</v>
      </c>
      <c r="G8530" s="1">
        <v>44880</v>
      </c>
      <c r="H8530" t="s">
        <v>22965</v>
      </c>
      <c r="I8530" t="s">
        <v>22966</v>
      </c>
      <c r="J8530" t="s">
        <v>21</v>
      </c>
      <c r="K8530" s="6">
        <v>22817.88</v>
      </c>
      <c r="L8530" t="s">
        <v>26768</v>
      </c>
      <c r="M8530" t="s">
        <v>32</v>
      </c>
      <c r="N8530" s="1">
        <v>44900</v>
      </c>
      <c r="O8530" t="s">
        <v>23</v>
      </c>
      <c r="P8530" t="s">
        <v>34</v>
      </c>
    </row>
    <row r="8531" spans="1:16" x14ac:dyDescent="0.35">
      <c r="A8531" t="s">
        <v>22967</v>
      </c>
      <c r="B8531" s="6">
        <v>66</v>
      </c>
      <c r="C85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31" t="s">
        <v>26</v>
      </c>
      <c r="E8531" t="s">
        <v>92</v>
      </c>
      <c r="F8531" t="s">
        <v>37</v>
      </c>
      <c r="G8531" s="1">
        <v>43725</v>
      </c>
      <c r="H8531" t="s">
        <v>22968</v>
      </c>
      <c r="I8531" t="s">
        <v>22969</v>
      </c>
      <c r="J8531" t="s">
        <v>59</v>
      </c>
      <c r="K8531" s="6">
        <v>14259.95</v>
      </c>
      <c r="L8531" t="s">
        <v>26811</v>
      </c>
      <c r="M8531" t="s">
        <v>43</v>
      </c>
      <c r="N8531" s="1">
        <v>43740</v>
      </c>
      <c r="O8531" t="s">
        <v>44</v>
      </c>
      <c r="P8531" t="s">
        <v>45</v>
      </c>
    </row>
    <row r="8532" spans="1:16" x14ac:dyDescent="0.35">
      <c r="A8532" t="s">
        <v>22970</v>
      </c>
      <c r="B8532" s="6">
        <v>50</v>
      </c>
      <c r="C85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32" t="s">
        <v>26</v>
      </c>
      <c r="E8532" t="s">
        <v>17</v>
      </c>
      <c r="F8532" t="s">
        <v>18</v>
      </c>
      <c r="G8532" s="1">
        <v>43520</v>
      </c>
      <c r="H8532" t="s">
        <v>22971</v>
      </c>
      <c r="I8532" t="s">
        <v>22972</v>
      </c>
      <c r="J8532" t="s">
        <v>54</v>
      </c>
      <c r="K8532" s="6">
        <v>55771.5</v>
      </c>
      <c r="L8532" t="s">
        <v>26810</v>
      </c>
      <c r="M8532" t="s">
        <v>32</v>
      </c>
      <c r="N8532" s="1">
        <v>43538</v>
      </c>
      <c r="O8532" t="s">
        <v>44</v>
      </c>
      <c r="P8532" t="s">
        <v>34</v>
      </c>
    </row>
    <row r="8533" spans="1:16" x14ac:dyDescent="0.35">
      <c r="A8533" t="s">
        <v>22973</v>
      </c>
      <c r="B8533" s="6">
        <v>30</v>
      </c>
      <c r="C85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533" t="s">
        <v>26</v>
      </c>
      <c r="E8533" t="s">
        <v>17</v>
      </c>
      <c r="F8533" t="s">
        <v>56</v>
      </c>
      <c r="G8533" s="1">
        <v>44320</v>
      </c>
      <c r="H8533" t="s">
        <v>22974</v>
      </c>
      <c r="I8533" t="s">
        <v>22975</v>
      </c>
      <c r="J8533" t="s">
        <v>54</v>
      </c>
      <c r="K8533" s="6">
        <v>27511.599999999999</v>
      </c>
      <c r="L8533" t="s">
        <v>26753</v>
      </c>
      <c r="M8533" t="s">
        <v>43</v>
      </c>
      <c r="N8533" s="1">
        <v>44334</v>
      </c>
      <c r="O8533" t="s">
        <v>23</v>
      </c>
      <c r="P8533" t="s">
        <v>45</v>
      </c>
    </row>
    <row r="8534" spans="1:16" x14ac:dyDescent="0.35">
      <c r="A8534" t="s">
        <v>22976</v>
      </c>
      <c r="B8534" s="6">
        <v>22</v>
      </c>
      <c r="C85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534" t="s">
        <v>26</v>
      </c>
      <c r="E8534" t="s">
        <v>51</v>
      </c>
      <c r="F8534" t="s">
        <v>47</v>
      </c>
      <c r="G8534" s="1">
        <v>44107</v>
      </c>
      <c r="H8534" t="s">
        <v>8441</v>
      </c>
      <c r="I8534" t="s">
        <v>22977</v>
      </c>
      <c r="J8534" t="s">
        <v>63</v>
      </c>
      <c r="K8534" s="6">
        <v>28524.01</v>
      </c>
      <c r="L8534" t="s">
        <v>26883</v>
      </c>
      <c r="M8534" t="s">
        <v>22</v>
      </c>
      <c r="N8534" s="1">
        <v>44115</v>
      </c>
      <c r="O8534" t="s">
        <v>50</v>
      </c>
      <c r="P8534" t="s">
        <v>24</v>
      </c>
    </row>
    <row r="8535" spans="1:16" x14ac:dyDescent="0.35">
      <c r="A8535" t="s">
        <v>22978</v>
      </c>
      <c r="B8535" s="6">
        <v>78</v>
      </c>
      <c r="C85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35" t="s">
        <v>16</v>
      </c>
      <c r="E8535" t="s">
        <v>51</v>
      </c>
      <c r="F8535" t="s">
        <v>56</v>
      </c>
      <c r="G8535" s="1">
        <v>43803</v>
      </c>
      <c r="H8535" t="s">
        <v>20073</v>
      </c>
      <c r="I8535" t="s">
        <v>12434</v>
      </c>
      <c r="J8535" t="s">
        <v>63</v>
      </c>
      <c r="K8535" s="6">
        <v>34669.279999999999</v>
      </c>
      <c r="L8535" t="s">
        <v>26719</v>
      </c>
      <c r="M8535" t="s">
        <v>22</v>
      </c>
      <c r="N8535" s="1">
        <v>43810</v>
      </c>
      <c r="O8535" t="s">
        <v>44</v>
      </c>
      <c r="P8535" t="s">
        <v>45</v>
      </c>
    </row>
    <row r="8536" spans="1:16" x14ac:dyDescent="0.35">
      <c r="A8536" t="s">
        <v>22979</v>
      </c>
      <c r="B8536" s="6">
        <v>51</v>
      </c>
      <c r="C85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36" t="s">
        <v>26</v>
      </c>
      <c r="E8536" t="s">
        <v>51</v>
      </c>
      <c r="F8536" t="s">
        <v>28</v>
      </c>
      <c r="G8536" s="1">
        <v>44802</v>
      </c>
      <c r="H8536" t="s">
        <v>22980</v>
      </c>
      <c r="I8536" t="s">
        <v>22981</v>
      </c>
      <c r="J8536" t="s">
        <v>59</v>
      </c>
      <c r="K8536" s="6">
        <v>17069.93</v>
      </c>
      <c r="L8536" t="s">
        <v>26799</v>
      </c>
      <c r="M8536" t="s">
        <v>32</v>
      </c>
      <c r="N8536" s="1">
        <v>44821</v>
      </c>
      <c r="O8536" t="s">
        <v>23</v>
      </c>
      <c r="P8536" t="s">
        <v>45</v>
      </c>
    </row>
    <row r="8537" spans="1:16" x14ac:dyDescent="0.35">
      <c r="A8537" t="s">
        <v>22982</v>
      </c>
      <c r="B8537" s="6">
        <v>39</v>
      </c>
      <c r="C85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537" t="s">
        <v>16</v>
      </c>
      <c r="E8537" t="s">
        <v>36</v>
      </c>
      <c r="F8537" t="s">
        <v>56</v>
      </c>
      <c r="G8537" s="1">
        <v>44333</v>
      </c>
      <c r="H8537" t="s">
        <v>22983</v>
      </c>
      <c r="I8537" t="s">
        <v>11668</v>
      </c>
      <c r="J8537" t="s">
        <v>59</v>
      </c>
      <c r="K8537" s="6">
        <v>4135.3500000000004</v>
      </c>
      <c r="L8537" t="s">
        <v>26985</v>
      </c>
      <c r="M8537" t="s">
        <v>32</v>
      </c>
      <c r="N8537" s="1">
        <v>44357</v>
      </c>
      <c r="O8537" t="s">
        <v>44</v>
      </c>
      <c r="P8537" t="s">
        <v>34</v>
      </c>
    </row>
    <row r="8538" spans="1:16" x14ac:dyDescent="0.35">
      <c r="A8538" t="s">
        <v>22984</v>
      </c>
      <c r="B8538" s="6">
        <v>82</v>
      </c>
      <c r="C85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38" t="s">
        <v>16</v>
      </c>
      <c r="E8538" t="s">
        <v>92</v>
      </c>
      <c r="F8538" t="s">
        <v>56</v>
      </c>
      <c r="G8538" s="1">
        <v>43468</v>
      </c>
      <c r="H8538" t="s">
        <v>22985</v>
      </c>
      <c r="I8538" t="s">
        <v>22986</v>
      </c>
      <c r="J8538" t="s">
        <v>31</v>
      </c>
      <c r="K8538" s="6">
        <v>31103.87</v>
      </c>
      <c r="L8538" t="s">
        <v>26890</v>
      </c>
      <c r="M8538" t="s">
        <v>22</v>
      </c>
      <c r="N8538" s="1">
        <v>43489</v>
      </c>
      <c r="O8538" t="s">
        <v>50</v>
      </c>
      <c r="P8538" t="s">
        <v>24</v>
      </c>
    </row>
    <row r="8539" spans="1:16" x14ac:dyDescent="0.35">
      <c r="A8539" t="s">
        <v>22987</v>
      </c>
      <c r="B8539" s="6">
        <v>61</v>
      </c>
      <c r="C85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39" t="s">
        <v>26</v>
      </c>
      <c r="E8539" t="s">
        <v>51</v>
      </c>
      <c r="F8539" t="s">
        <v>72</v>
      </c>
      <c r="G8539" s="1">
        <v>43442</v>
      </c>
      <c r="H8539" t="s">
        <v>22988</v>
      </c>
      <c r="I8539" t="s">
        <v>22760</v>
      </c>
      <c r="J8539" t="s">
        <v>63</v>
      </c>
      <c r="K8539" s="6">
        <v>44834.41</v>
      </c>
      <c r="L8539" t="s">
        <v>26624</v>
      </c>
      <c r="M8539" t="s">
        <v>32</v>
      </c>
      <c r="N8539" s="1">
        <v>43472</v>
      </c>
      <c r="O8539" t="s">
        <v>44</v>
      </c>
      <c r="P8539" t="s">
        <v>45</v>
      </c>
    </row>
    <row r="8540" spans="1:16" x14ac:dyDescent="0.35">
      <c r="A8540" t="s">
        <v>10920</v>
      </c>
      <c r="B8540" s="6">
        <v>73</v>
      </c>
      <c r="C85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40" t="s">
        <v>16</v>
      </c>
      <c r="E8540" t="s">
        <v>65</v>
      </c>
      <c r="F8540" t="s">
        <v>72</v>
      </c>
      <c r="G8540" s="1">
        <v>44794</v>
      </c>
      <c r="H8540" t="s">
        <v>22989</v>
      </c>
      <c r="I8540" t="s">
        <v>1148</v>
      </c>
      <c r="J8540" t="s">
        <v>63</v>
      </c>
      <c r="K8540" s="6">
        <v>68425.48</v>
      </c>
      <c r="L8540" t="s">
        <v>26894</v>
      </c>
      <c r="M8540" t="s">
        <v>32</v>
      </c>
      <c r="N8540" s="1">
        <v>44810</v>
      </c>
      <c r="O8540" t="s">
        <v>87</v>
      </c>
      <c r="P8540" t="s">
        <v>24</v>
      </c>
    </row>
    <row r="8541" spans="1:16" x14ac:dyDescent="0.35">
      <c r="A8541" t="s">
        <v>22990</v>
      </c>
      <c r="B8541" s="6">
        <v>41</v>
      </c>
      <c r="C85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541" t="s">
        <v>26</v>
      </c>
      <c r="E8541" t="s">
        <v>233</v>
      </c>
      <c r="F8541" t="s">
        <v>47</v>
      </c>
      <c r="G8541" s="1">
        <v>45042</v>
      </c>
      <c r="H8541" t="s">
        <v>22991</v>
      </c>
      <c r="I8541" t="s">
        <v>22992</v>
      </c>
      <c r="J8541" t="s">
        <v>59</v>
      </c>
      <c r="K8541" s="6">
        <v>34843.64</v>
      </c>
      <c r="L8541" t="s">
        <v>26725</v>
      </c>
      <c r="M8541" t="s">
        <v>22</v>
      </c>
      <c r="N8541" s="1">
        <v>45046</v>
      </c>
      <c r="O8541" t="s">
        <v>44</v>
      </c>
      <c r="P8541" t="s">
        <v>34</v>
      </c>
    </row>
    <row r="8542" spans="1:16" x14ac:dyDescent="0.35">
      <c r="A8542" t="s">
        <v>22993</v>
      </c>
      <c r="B8542" s="6">
        <v>58</v>
      </c>
      <c r="C85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42" t="s">
        <v>16</v>
      </c>
      <c r="E8542" t="s">
        <v>27</v>
      </c>
      <c r="F8542" t="s">
        <v>18</v>
      </c>
      <c r="G8542" s="1">
        <v>44614</v>
      </c>
      <c r="H8542" t="s">
        <v>22994</v>
      </c>
      <c r="I8542" t="s">
        <v>22995</v>
      </c>
      <c r="J8542" t="s">
        <v>63</v>
      </c>
      <c r="K8542" s="6">
        <v>16212.4</v>
      </c>
      <c r="L8542" t="s">
        <v>26864</v>
      </c>
      <c r="M8542" t="s">
        <v>43</v>
      </c>
      <c r="N8542" s="1">
        <v>44632</v>
      </c>
      <c r="O8542" t="s">
        <v>23</v>
      </c>
      <c r="P8542" t="s">
        <v>45</v>
      </c>
    </row>
    <row r="8543" spans="1:16" x14ac:dyDescent="0.35">
      <c r="A8543" t="s">
        <v>22996</v>
      </c>
      <c r="B8543" s="6">
        <v>56</v>
      </c>
      <c r="C85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43" t="s">
        <v>26</v>
      </c>
      <c r="E8543" t="s">
        <v>36</v>
      </c>
      <c r="F8543" t="s">
        <v>37</v>
      </c>
      <c r="G8543" s="1">
        <v>44743</v>
      </c>
      <c r="H8543" t="s">
        <v>22997</v>
      </c>
      <c r="I8543" t="s">
        <v>8780</v>
      </c>
      <c r="J8543" t="s">
        <v>63</v>
      </c>
      <c r="K8543" s="6">
        <v>3179.8</v>
      </c>
      <c r="L8543" t="s">
        <v>26788</v>
      </c>
      <c r="M8543" t="s">
        <v>43</v>
      </c>
      <c r="N8543" s="1">
        <v>44769</v>
      </c>
      <c r="O8543" t="s">
        <v>44</v>
      </c>
      <c r="P8543" t="s">
        <v>34</v>
      </c>
    </row>
    <row r="8544" spans="1:16" x14ac:dyDescent="0.35">
      <c r="A8544" t="s">
        <v>22998</v>
      </c>
      <c r="B8544" s="6">
        <v>77</v>
      </c>
      <c r="C85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44" t="s">
        <v>16</v>
      </c>
      <c r="E8544" t="s">
        <v>36</v>
      </c>
      <c r="F8544" t="s">
        <v>47</v>
      </c>
      <c r="G8544" s="1">
        <v>44330</v>
      </c>
      <c r="H8544" t="s">
        <v>22999</v>
      </c>
      <c r="I8544" t="s">
        <v>23000</v>
      </c>
      <c r="J8544" t="s">
        <v>31</v>
      </c>
      <c r="K8544" s="6">
        <v>13787.16</v>
      </c>
      <c r="L8544" t="s">
        <v>26933</v>
      </c>
      <c r="M8544" t="s">
        <v>22</v>
      </c>
      <c r="N8544" s="1">
        <v>44352</v>
      </c>
      <c r="O8544" t="s">
        <v>23</v>
      </c>
      <c r="P8544" t="s">
        <v>45</v>
      </c>
    </row>
    <row r="8545" spans="1:16" x14ac:dyDescent="0.35">
      <c r="A8545" t="s">
        <v>23001</v>
      </c>
      <c r="B8545" s="6">
        <v>46</v>
      </c>
      <c r="C85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45" t="s">
        <v>16</v>
      </c>
      <c r="E8545" t="s">
        <v>36</v>
      </c>
      <c r="F8545" t="s">
        <v>72</v>
      </c>
      <c r="G8545" s="1">
        <v>44852</v>
      </c>
      <c r="H8545" t="s">
        <v>23002</v>
      </c>
      <c r="I8545" t="s">
        <v>23003</v>
      </c>
      <c r="J8545" t="s">
        <v>54</v>
      </c>
      <c r="K8545" s="6">
        <v>56131.99</v>
      </c>
      <c r="L8545" t="s">
        <v>26828</v>
      </c>
      <c r="M8545" t="s">
        <v>32</v>
      </c>
      <c r="N8545" s="1">
        <v>44879</v>
      </c>
      <c r="O8545" t="s">
        <v>33</v>
      </c>
      <c r="P8545" t="s">
        <v>45</v>
      </c>
    </row>
    <row r="8546" spans="1:16" x14ac:dyDescent="0.35">
      <c r="A8546" t="s">
        <v>23004</v>
      </c>
      <c r="B8546" s="6">
        <v>73</v>
      </c>
      <c r="C85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46" t="s">
        <v>26</v>
      </c>
      <c r="E8546" t="s">
        <v>27</v>
      </c>
      <c r="F8546" t="s">
        <v>18</v>
      </c>
      <c r="G8546" s="1">
        <v>43518</v>
      </c>
      <c r="H8546" t="s">
        <v>23005</v>
      </c>
      <c r="I8546" t="s">
        <v>23006</v>
      </c>
      <c r="J8546" t="s">
        <v>54</v>
      </c>
      <c r="K8546" s="6">
        <v>15332.25</v>
      </c>
      <c r="L8546" t="s">
        <v>26850</v>
      </c>
      <c r="M8546" t="s">
        <v>32</v>
      </c>
      <c r="N8546" s="1">
        <v>43524</v>
      </c>
      <c r="O8546" t="s">
        <v>50</v>
      </c>
      <c r="P8546" t="s">
        <v>24</v>
      </c>
    </row>
    <row r="8547" spans="1:16" x14ac:dyDescent="0.35">
      <c r="A8547" t="s">
        <v>23007</v>
      </c>
      <c r="B8547" s="6">
        <v>53</v>
      </c>
      <c r="C85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47" t="s">
        <v>16</v>
      </c>
      <c r="E8547" t="s">
        <v>51</v>
      </c>
      <c r="F8547" t="s">
        <v>37</v>
      </c>
      <c r="G8547" s="1">
        <v>44675</v>
      </c>
      <c r="H8547" t="s">
        <v>23008</v>
      </c>
      <c r="I8547" t="s">
        <v>23009</v>
      </c>
      <c r="J8547" t="s">
        <v>63</v>
      </c>
      <c r="K8547" s="6">
        <v>16823.46</v>
      </c>
      <c r="L8547" t="s">
        <v>26677</v>
      </c>
      <c r="M8547" t="s">
        <v>43</v>
      </c>
      <c r="N8547" s="1">
        <v>44680</v>
      </c>
      <c r="O8547" t="s">
        <v>44</v>
      </c>
      <c r="P8547" t="s">
        <v>45</v>
      </c>
    </row>
    <row r="8548" spans="1:16" x14ac:dyDescent="0.35">
      <c r="A8548" t="s">
        <v>23010</v>
      </c>
      <c r="B8548" s="6">
        <v>28</v>
      </c>
      <c r="C85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548" t="s">
        <v>26</v>
      </c>
      <c r="E8548" t="s">
        <v>117</v>
      </c>
      <c r="F8548" t="s">
        <v>56</v>
      </c>
      <c r="G8548" s="1">
        <v>44032</v>
      </c>
      <c r="H8548" t="s">
        <v>23011</v>
      </c>
      <c r="I8548" t="s">
        <v>10985</v>
      </c>
      <c r="J8548" t="s">
        <v>54</v>
      </c>
      <c r="K8548" s="6">
        <v>1357.91</v>
      </c>
      <c r="L8548" t="s">
        <v>26647</v>
      </c>
      <c r="M8548" t="s">
        <v>32</v>
      </c>
      <c r="N8548" s="1">
        <v>44039</v>
      </c>
      <c r="O8548" t="s">
        <v>23</v>
      </c>
      <c r="P8548" t="s">
        <v>45</v>
      </c>
    </row>
    <row r="8549" spans="1:16" x14ac:dyDescent="0.35">
      <c r="A8549" t="s">
        <v>23012</v>
      </c>
      <c r="B8549" s="6">
        <v>61</v>
      </c>
      <c r="C85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49" t="s">
        <v>26</v>
      </c>
      <c r="E8549" t="s">
        <v>233</v>
      </c>
      <c r="F8549" t="s">
        <v>47</v>
      </c>
      <c r="G8549" s="1">
        <v>44019</v>
      </c>
      <c r="H8549" t="s">
        <v>23013</v>
      </c>
      <c r="I8549" t="s">
        <v>6608</v>
      </c>
      <c r="J8549" t="s">
        <v>31</v>
      </c>
      <c r="K8549" s="6">
        <v>24101.43</v>
      </c>
      <c r="L8549" t="s">
        <v>26985</v>
      </c>
      <c r="M8549" t="s">
        <v>22</v>
      </c>
      <c r="N8549" s="1">
        <v>44021</v>
      </c>
      <c r="O8549" t="s">
        <v>23</v>
      </c>
      <c r="P8549" t="s">
        <v>34</v>
      </c>
    </row>
    <row r="8550" spans="1:16" x14ac:dyDescent="0.35">
      <c r="A8550" t="s">
        <v>23014</v>
      </c>
      <c r="B8550" s="6">
        <v>72</v>
      </c>
      <c r="C85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50" t="s">
        <v>16</v>
      </c>
      <c r="E8550" t="s">
        <v>65</v>
      </c>
      <c r="F8550" t="s">
        <v>18</v>
      </c>
      <c r="G8550" s="1">
        <v>44728</v>
      </c>
      <c r="H8550" t="s">
        <v>23015</v>
      </c>
      <c r="I8550" t="s">
        <v>23016</v>
      </c>
      <c r="J8550" t="s">
        <v>63</v>
      </c>
      <c r="K8550" s="6">
        <v>38852.61</v>
      </c>
      <c r="L8550" t="s">
        <v>26911</v>
      </c>
      <c r="M8550" t="s">
        <v>32</v>
      </c>
      <c r="N8550" s="1">
        <v>44742</v>
      </c>
      <c r="O8550" t="s">
        <v>44</v>
      </c>
      <c r="P8550" t="s">
        <v>34</v>
      </c>
    </row>
    <row r="8551" spans="1:16" x14ac:dyDescent="0.35">
      <c r="A8551" t="s">
        <v>23017</v>
      </c>
      <c r="B8551" s="6">
        <v>68</v>
      </c>
      <c r="C85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51" t="s">
        <v>16</v>
      </c>
      <c r="E8551" t="s">
        <v>17</v>
      </c>
      <c r="F8551" t="s">
        <v>47</v>
      </c>
      <c r="G8551" s="1">
        <v>43423</v>
      </c>
      <c r="H8551" t="s">
        <v>23018</v>
      </c>
      <c r="I8551" t="s">
        <v>23019</v>
      </c>
      <c r="J8551" t="s">
        <v>54</v>
      </c>
      <c r="K8551" s="6">
        <v>32263.94</v>
      </c>
      <c r="L8551" t="s">
        <v>26900</v>
      </c>
      <c r="M8551" t="s">
        <v>22</v>
      </c>
      <c r="N8551" s="1">
        <v>43424</v>
      </c>
      <c r="O8551" t="s">
        <v>50</v>
      </c>
      <c r="P8551" t="s">
        <v>24</v>
      </c>
    </row>
    <row r="8552" spans="1:16" x14ac:dyDescent="0.35">
      <c r="A8552" t="s">
        <v>23020</v>
      </c>
      <c r="B8552" s="6">
        <v>38</v>
      </c>
      <c r="C85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552" t="s">
        <v>16</v>
      </c>
      <c r="E8552" t="s">
        <v>36</v>
      </c>
      <c r="F8552" t="s">
        <v>37</v>
      </c>
      <c r="G8552" s="1">
        <v>44770</v>
      </c>
      <c r="H8552" t="s">
        <v>23021</v>
      </c>
      <c r="I8552" t="s">
        <v>23022</v>
      </c>
      <c r="J8552" t="s">
        <v>63</v>
      </c>
      <c r="K8552" s="6">
        <v>17915.27</v>
      </c>
      <c r="L8552" t="s">
        <v>26912</v>
      </c>
      <c r="M8552" t="s">
        <v>22</v>
      </c>
      <c r="N8552" s="1">
        <v>44773</v>
      </c>
      <c r="O8552" t="s">
        <v>33</v>
      </c>
      <c r="P8552" t="s">
        <v>45</v>
      </c>
    </row>
    <row r="8553" spans="1:16" x14ac:dyDescent="0.35">
      <c r="A8553" t="s">
        <v>23023</v>
      </c>
      <c r="B8553" s="6">
        <v>48</v>
      </c>
      <c r="C85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53" t="s">
        <v>16</v>
      </c>
      <c r="E8553" t="s">
        <v>65</v>
      </c>
      <c r="F8553" t="s">
        <v>56</v>
      </c>
      <c r="G8553" s="1">
        <v>43420</v>
      </c>
      <c r="H8553" t="s">
        <v>23024</v>
      </c>
      <c r="I8553" t="s">
        <v>23025</v>
      </c>
      <c r="J8553" t="s">
        <v>63</v>
      </c>
      <c r="K8553" s="6">
        <v>12971.26</v>
      </c>
      <c r="L8553" t="s">
        <v>26640</v>
      </c>
      <c r="M8553" t="s">
        <v>32</v>
      </c>
      <c r="N8553" s="1">
        <v>43445</v>
      </c>
      <c r="O8553" t="s">
        <v>50</v>
      </c>
      <c r="P8553" t="s">
        <v>45</v>
      </c>
    </row>
    <row r="8554" spans="1:16" x14ac:dyDescent="0.35">
      <c r="A8554" t="s">
        <v>23026</v>
      </c>
      <c r="B8554" s="6">
        <v>84</v>
      </c>
      <c r="C85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54" t="s">
        <v>26</v>
      </c>
      <c r="E8554" t="s">
        <v>27</v>
      </c>
      <c r="F8554" t="s">
        <v>72</v>
      </c>
      <c r="G8554" s="1">
        <v>44034</v>
      </c>
      <c r="H8554" t="s">
        <v>17922</v>
      </c>
      <c r="I8554" t="s">
        <v>23027</v>
      </c>
      <c r="J8554" t="s">
        <v>63</v>
      </c>
      <c r="K8554" s="6">
        <v>3981.31</v>
      </c>
      <c r="L8554" t="s">
        <v>26766</v>
      </c>
      <c r="M8554" t="s">
        <v>22</v>
      </c>
      <c r="N8554" s="1">
        <v>44052</v>
      </c>
      <c r="O8554" t="s">
        <v>44</v>
      </c>
      <c r="P8554" t="s">
        <v>24</v>
      </c>
    </row>
    <row r="8555" spans="1:16" x14ac:dyDescent="0.35">
      <c r="A8555" t="s">
        <v>3583</v>
      </c>
      <c r="B8555" s="6">
        <v>75</v>
      </c>
      <c r="C85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55" t="s">
        <v>26</v>
      </c>
      <c r="E8555" t="s">
        <v>65</v>
      </c>
      <c r="F8555" t="s">
        <v>47</v>
      </c>
      <c r="G8555" s="1">
        <v>44372</v>
      </c>
      <c r="H8555" t="s">
        <v>14308</v>
      </c>
      <c r="I8555" t="s">
        <v>23028</v>
      </c>
      <c r="J8555" t="s">
        <v>21</v>
      </c>
      <c r="K8555" s="6">
        <v>14152.64</v>
      </c>
      <c r="L8555" t="s">
        <v>26923</v>
      </c>
      <c r="M8555" t="s">
        <v>22</v>
      </c>
      <c r="N8555" s="1">
        <v>44375</v>
      </c>
      <c r="O8555" t="s">
        <v>33</v>
      </c>
      <c r="P8555" t="s">
        <v>34</v>
      </c>
    </row>
    <row r="8556" spans="1:16" x14ac:dyDescent="0.35">
      <c r="A8556" t="s">
        <v>23029</v>
      </c>
      <c r="B8556" s="6">
        <v>40</v>
      </c>
      <c r="C85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556" t="s">
        <v>16</v>
      </c>
      <c r="E8556" t="s">
        <v>36</v>
      </c>
      <c r="F8556" t="s">
        <v>37</v>
      </c>
      <c r="G8556" s="1">
        <v>43860</v>
      </c>
      <c r="H8556" t="s">
        <v>15763</v>
      </c>
      <c r="I8556" t="s">
        <v>23030</v>
      </c>
      <c r="J8556" t="s">
        <v>63</v>
      </c>
      <c r="K8556" s="6">
        <v>13489.12</v>
      </c>
      <c r="L8556" t="s">
        <v>26598</v>
      </c>
      <c r="M8556" t="s">
        <v>43</v>
      </c>
      <c r="N8556" s="1">
        <v>43867</v>
      </c>
      <c r="O8556" t="s">
        <v>87</v>
      </c>
      <c r="P8556" t="s">
        <v>34</v>
      </c>
    </row>
    <row r="8557" spans="1:16" x14ac:dyDescent="0.35">
      <c r="A8557" t="s">
        <v>21720</v>
      </c>
      <c r="B8557" s="6">
        <v>39</v>
      </c>
      <c r="C85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557" t="s">
        <v>16</v>
      </c>
      <c r="E8557" t="s">
        <v>17</v>
      </c>
      <c r="F8557" t="s">
        <v>37</v>
      </c>
      <c r="G8557" s="1">
        <v>44222</v>
      </c>
      <c r="H8557" t="s">
        <v>23031</v>
      </c>
      <c r="I8557" t="s">
        <v>23032</v>
      </c>
      <c r="J8557" t="s">
        <v>21</v>
      </c>
      <c r="K8557" s="6">
        <v>6286.57</v>
      </c>
      <c r="L8557" t="s">
        <v>26646</v>
      </c>
      <c r="M8557" t="s">
        <v>22</v>
      </c>
      <c r="N8557" s="1">
        <v>44240</v>
      </c>
      <c r="O8557" t="s">
        <v>50</v>
      </c>
      <c r="P8557" t="s">
        <v>24</v>
      </c>
    </row>
    <row r="8558" spans="1:16" x14ac:dyDescent="0.35">
      <c r="A8558" t="s">
        <v>23033</v>
      </c>
      <c r="B8558" s="6">
        <v>42</v>
      </c>
      <c r="C85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58" t="s">
        <v>26</v>
      </c>
      <c r="E8558" t="s">
        <v>117</v>
      </c>
      <c r="F8558" t="s">
        <v>56</v>
      </c>
      <c r="G8558" s="1">
        <v>44733</v>
      </c>
      <c r="H8558" t="s">
        <v>23034</v>
      </c>
      <c r="I8558" t="s">
        <v>23035</v>
      </c>
      <c r="J8558" t="s">
        <v>31</v>
      </c>
      <c r="K8558" s="6">
        <v>10316.86</v>
      </c>
      <c r="L8558" t="s">
        <v>26791</v>
      </c>
      <c r="M8558" t="s">
        <v>43</v>
      </c>
      <c r="N8558" s="1">
        <v>44741</v>
      </c>
      <c r="O8558" t="s">
        <v>87</v>
      </c>
      <c r="P8558" t="s">
        <v>34</v>
      </c>
    </row>
    <row r="8559" spans="1:16" x14ac:dyDescent="0.35">
      <c r="A8559" t="s">
        <v>23036</v>
      </c>
      <c r="B8559" s="6">
        <v>61</v>
      </c>
      <c r="C85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59" t="s">
        <v>16</v>
      </c>
      <c r="E8559" t="s">
        <v>233</v>
      </c>
      <c r="F8559" t="s">
        <v>47</v>
      </c>
      <c r="G8559" s="1">
        <v>43621</v>
      </c>
      <c r="H8559" t="s">
        <v>23037</v>
      </c>
      <c r="I8559" t="s">
        <v>20233</v>
      </c>
      <c r="J8559" t="s">
        <v>54</v>
      </c>
      <c r="K8559" s="6">
        <v>29005.19</v>
      </c>
      <c r="L8559" t="s">
        <v>26712</v>
      </c>
      <c r="M8559" t="s">
        <v>22</v>
      </c>
      <c r="N8559" s="1">
        <v>43636</v>
      </c>
      <c r="O8559" t="s">
        <v>33</v>
      </c>
      <c r="P8559" t="s">
        <v>24</v>
      </c>
    </row>
    <row r="8560" spans="1:16" x14ac:dyDescent="0.35">
      <c r="A8560" t="s">
        <v>23038</v>
      </c>
      <c r="B8560" s="6">
        <v>31</v>
      </c>
      <c r="C85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560" t="s">
        <v>16</v>
      </c>
      <c r="E8560" t="s">
        <v>233</v>
      </c>
      <c r="F8560" t="s">
        <v>18</v>
      </c>
      <c r="G8560" s="1">
        <v>43717</v>
      </c>
      <c r="H8560" t="s">
        <v>23039</v>
      </c>
      <c r="I8560" t="s">
        <v>23040</v>
      </c>
      <c r="J8560" t="s">
        <v>59</v>
      </c>
      <c r="K8560" s="6">
        <v>17379.54</v>
      </c>
      <c r="L8560" t="s">
        <v>26889</v>
      </c>
      <c r="M8560" t="s">
        <v>32</v>
      </c>
      <c r="N8560" s="1">
        <v>43745</v>
      </c>
      <c r="O8560" t="s">
        <v>33</v>
      </c>
      <c r="P8560" t="s">
        <v>24</v>
      </c>
    </row>
    <row r="8561" spans="1:16" x14ac:dyDescent="0.35">
      <c r="A8561" t="s">
        <v>23041</v>
      </c>
      <c r="B8561" s="6">
        <v>26</v>
      </c>
      <c r="C85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561" t="s">
        <v>16</v>
      </c>
      <c r="E8561" t="s">
        <v>17</v>
      </c>
      <c r="F8561" t="s">
        <v>56</v>
      </c>
      <c r="G8561" s="1">
        <v>43878</v>
      </c>
      <c r="H8561" t="s">
        <v>14354</v>
      </c>
      <c r="I8561" t="s">
        <v>5353</v>
      </c>
      <c r="J8561" t="s">
        <v>59</v>
      </c>
      <c r="K8561" s="6">
        <v>26873.7</v>
      </c>
      <c r="L8561" t="s">
        <v>26685</v>
      </c>
      <c r="M8561" t="s">
        <v>22</v>
      </c>
      <c r="N8561" s="1">
        <v>43887</v>
      </c>
      <c r="O8561" t="s">
        <v>23</v>
      </c>
      <c r="P8561" t="s">
        <v>24</v>
      </c>
    </row>
    <row r="8562" spans="1:16" x14ac:dyDescent="0.35">
      <c r="A8562" t="s">
        <v>23042</v>
      </c>
      <c r="B8562" s="6">
        <v>27</v>
      </c>
      <c r="C85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562" t="s">
        <v>26</v>
      </c>
      <c r="E8562" t="s">
        <v>233</v>
      </c>
      <c r="F8562" t="s">
        <v>72</v>
      </c>
      <c r="G8562" s="1">
        <v>44573</v>
      </c>
      <c r="H8562" t="s">
        <v>23043</v>
      </c>
      <c r="I8562" t="s">
        <v>23044</v>
      </c>
      <c r="J8562" t="s">
        <v>59</v>
      </c>
      <c r="K8562" s="6">
        <v>22689.7</v>
      </c>
      <c r="L8562" t="s">
        <v>26830</v>
      </c>
      <c r="M8562" t="s">
        <v>32</v>
      </c>
      <c r="N8562" s="1">
        <v>44586</v>
      </c>
      <c r="O8562" t="s">
        <v>44</v>
      </c>
      <c r="P8562" t="s">
        <v>24</v>
      </c>
    </row>
    <row r="8563" spans="1:16" x14ac:dyDescent="0.35">
      <c r="A8563" t="s">
        <v>23045</v>
      </c>
      <c r="B8563" s="6">
        <v>45</v>
      </c>
      <c r="C85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63" t="s">
        <v>26</v>
      </c>
      <c r="E8563" t="s">
        <v>27</v>
      </c>
      <c r="F8563" t="s">
        <v>37</v>
      </c>
      <c r="G8563" s="1">
        <v>44918</v>
      </c>
      <c r="H8563" t="s">
        <v>23046</v>
      </c>
      <c r="I8563" t="s">
        <v>1602</v>
      </c>
      <c r="J8563" t="s">
        <v>63</v>
      </c>
      <c r="K8563" s="6">
        <v>19117.27</v>
      </c>
      <c r="L8563" t="s">
        <v>26779</v>
      </c>
      <c r="M8563" t="s">
        <v>43</v>
      </c>
      <c r="N8563" s="1">
        <v>44937</v>
      </c>
      <c r="O8563" t="s">
        <v>23</v>
      </c>
      <c r="P8563" t="s">
        <v>45</v>
      </c>
    </row>
    <row r="8564" spans="1:16" x14ac:dyDescent="0.35">
      <c r="A8564" t="s">
        <v>23047</v>
      </c>
      <c r="B8564" s="6">
        <v>34</v>
      </c>
      <c r="C85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564" t="s">
        <v>26</v>
      </c>
      <c r="E8564" t="s">
        <v>27</v>
      </c>
      <c r="F8564" t="s">
        <v>28</v>
      </c>
      <c r="G8564" s="1">
        <v>45135</v>
      </c>
      <c r="H8564" t="s">
        <v>23048</v>
      </c>
      <c r="I8564" t="s">
        <v>23049</v>
      </c>
      <c r="J8564" t="s">
        <v>63</v>
      </c>
      <c r="K8564" s="6">
        <v>17222.73</v>
      </c>
      <c r="L8564" t="s">
        <v>26720</v>
      </c>
      <c r="M8564" t="s">
        <v>43</v>
      </c>
      <c r="N8564" s="1">
        <v>45137</v>
      </c>
      <c r="O8564" t="s">
        <v>87</v>
      </c>
      <c r="P8564" t="s">
        <v>24</v>
      </c>
    </row>
    <row r="8565" spans="1:16" x14ac:dyDescent="0.35">
      <c r="A8565" t="s">
        <v>23050</v>
      </c>
      <c r="B8565" s="6">
        <v>80</v>
      </c>
      <c r="C85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65" t="s">
        <v>26</v>
      </c>
      <c r="E8565" t="s">
        <v>36</v>
      </c>
      <c r="F8565" t="s">
        <v>56</v>
      </c>
      <c r="G8565" s="1">
        <v>44813</v>
      </c>
      <c r="H8565" t="s">
        <v>23051</v>
      </c>
      <c r="I8565" t="s">
        <v>4608</v>
      </c>
      <c r="J8565" t="s">
        <v>21</v>
      </c>
      <c r="K8565" s="6">
        <v>11809.13</v>
      </c>
      <c r="L8565" t="s">
        <v>26859</v>
      </c>
      <c r="M8565" t="s">
        <v>32</v>
      </c>
      <c r="N8565" s="1">
        <v>44827</v>
      </c>
      <c r="O8565" t="s">
        <v>33</v>
      </c>
      <c r="P8565" t="s">
        <v>34</v>
      </c>
    </row>
    <row r="8566" spans="1:16" x14ac:dyDescent="0.35">
      <c r="A8566" t="s">
        <v>13828</v>
      </c>
      <c r="B8566" s="6">
        <v>43</v>
      </c>
      <c r="C85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66" t="s">
        <v>26</v>
      </c>
      <c r="E8566" t="s">
        <v>17</v>
      </c>
      <c r="F8566" t="s">
        <v>56</v>
      </c>
      <c r="G8566" s="1">
        <v>43917</v>
      </c>
      <c r="H8566" t="s">
        <v>23052</v>
      </c>
      <c r="I8566" t="s">
        <v>23053</v>
      </c>
      <c r="J8566" t="s">
        <v>21</v>
      </c>
      <c r="K8566" s="6">
        <v>15013.54</v>
      </c>
      <c r="L8566" t="s">
        <v>26832</v>
      </c>
      <c r="M8566" t="s">
        <v>22</v>
      </c>
      <c r="N8566" s="1">
        <v>43933</v>
      </c>
      <c r="O8566" t="s">
        <v>44</v>
      </c>
      <c r="P8566" t="s">
        <v>34</v>
      </c>
    </row>
    <row r="8567" spans="1:16" x14ac:dyDescent="0.35">
      <c r="A8567" t="s">
        <v>23054</v>
      </c>
      <c r="B8567" s="6">
        <v>28</v>
      </c>
      <c r="C85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567" t="s">
        <v>16</v>
      </c>
      <c r="E8567" t="s">
        <v>36</v>
      </c>
      <c r="F8567" t="s">
        <v>72</v>
      </c>
      <c r="G8567" s="1">
        <v>43882</v>
      </c>
      <c r="H8567" t="s">
        <v>23055</v>
      </c>
      <c r="I8567" t="s">
        <v>23056</v>
      </c>
      <c r="J8567" t="s">
        <v>59</v>
      </c>
      <c r="K8567" s="6">
        <v>17966.95</v>
      </c>
      <c r="L8567" t="s">
        <v>26966</v>
      </c>
      <c r="M8567" t="s">
        <v>22</v>
      </c>
      <c r="N8567" s="1">
        <v>43894</v>
      </c>
      <c r="O8567" t="s">
        <v>33</v>
      </c>
      <c r="P8567" t="s">
        <v>34</v>
      </c>
    </row>
    <row r="8568" spans="1:16" x14ac:dyDescent="0.35">
      <c r="A8568" t="s">
        <v>23057</v>
      </c>
      <c r="B8568" s="6">
        <v>85</v>
      </c>
      <c r="C85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68" t="s">
        <v>26</v>
      </c>
      <c r="E8568" t="s">
        <v>36</v>
      </c>
      <c r="F8568" t="s">
        <v>28</v>
      </c>
      <c r="G8568" s="1">
        <v>45046</v>
      </c>
      <c r="H8568" t="s">
        <v>23058</v>
      </c>
      <c r="I8568" t="s">
        <v>23059</v>
      </c>
      <c r="J8568" t="s">
        <v>59</v>
      </c>
      <c r="K8568" s="6">
        <v>18867.96</v>
      </c>
      <c r="L8568" t="s">
        <v>26838</v>
      </c>
      <c r="M8568" t="s">
        <v>32</v>
      </c>
      <c r="N8568" s="1">
        <v>45059</v>
      </c>
      <c r="O8568" t="s">
        <v>87</v>
      </c>
      <c r="P8568" t="s">
        <v>45</v>
      </c>
    </row>
    <row r="8569" spans="1:16" x14ac:dyDescent="0.35">
      <c r="A8569" t="s">
        <v>23060</v>
      </c>
      <c r="B8569" s="6">
        <v>61</v>
      </c>
      <c r="C85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69" t="s">
        <v>26</v>
      </c>
      <c r="E8569" t="s">
        <v>117</v>
      </c>
      <c r="F8569" t="s">
        <v>72</v>
      </c>
      <c r="G8569" s="1">
        <v>43473</v>
      </c>
      <c r="H8569" t="s">
        <v>23061</v>
      </c>
      <c r="I8569" t="s">
        <v>23062</v>
      </c>
      <c r="J8569" t="s">
        <v>21</v>
      </c>
      <c r="K8569" s="6">
        <v>62687.58</v>
      </c>
      <c r="L8569" t="s">
        <v>26840</v>
      </c>
      <c r="M8569" t="s">
        <v>43</v>
      </c>
      <c r="N8569" s="1">
        <v>43478</v>
      </c>
      <c r="O8569" t="s">
        <v>44</v>
      </c>
      <c r="P8569" t="s">
        <v>34</v>
      </c>
    </row>
    <row r="8570" spans="1:16" x14ac:dyDescent="0.35">
      <c r="A8570" t="s">
        <v>23063</v>
      </c>
      <c r="B8570" s="6">
        <v>67</v>
      </c>
      <c r="C85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70" t="s">
        <v>26</v>
      </c>
      <c r="E8570" t="s">
        <v>233</v>
      </c>
      <c r="F8570" t="s">
        <v>56</v>
      </c>
      <c r="G8570" s="1">
        <v>43899</v>
      </c>
      <c r="H8570" t="s">
        <v>23064</v>
      </c>
      <c r="I8570" t="s">
        <v>5729</v>
      </c>
      <c r="J8570" t="s">
        <v>59</v>
      </c>
      <c r="K8570" s="6">
        <v>14722.23</v>
      </c>
      <c r="L8570" t="s">
        <v>26680</v>
      </c>
      <c r="M8570" t="s">
        <v>43</v>
      </c>
      <c r="N8570" s="1">
        <v>43904</v>
      </c>
      <c r="O8570" t="s">
        <v>50</v>
      </c>
      <c r="P8570" t="s">
        <v>24</v>
      </c>
    </row>
    <row r="8571" spans="1:16" x14ac:dyDescent="0.35">
      <c r="A8571" t="s">
        <v>23065</v>
      </c>
      <c r="B8571" s="6">
        <v>27</v>
      </c>
      <c r="C85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571" t="s">
        <v>26</v>
      </c>
      <c r="E8571" t="s">
        <v>27</v>
      </c>
      <c r="F8571" t="s">
        <v>47</v>
      </c>
      <c r="G8571" s="1">
        <v>45133</v>
      </c>
      <c r="H8571" t="s">
        <v>23066</v>
      </c>
      <c r="I8571" t="s">
        <v>23067</v>
      </c>
      <c r="J8571" t="s">
        <v>59</v>
      </c>
      <c r="K8571" s="6">
        <v>39191.760000000002</v>
      </c>
      <c r="L8571" t="s">
        <v>26840</v>
      </c>
      <c r="M8571" t="s">
        <v>22</v>
      </c>
      <c r="N8571" s="1">
        <v>45143</v>
      </c>
      <c r="O8571" t="s">
        <v>44</v>
      </c>
      <c r="P8571" t="s">
        <v>45</v>
      </c>
    </row>
    <row r="8572" spans="1:16" x14ac:dyDescent="0.35">
      <c r="A8572" t="s">
        <v>23068</v>
      </c>
      <c r="B8572" s="6">
        <v>54</v>
      </c>
      <c r="C85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72" t="s">
        <v>16</v>
      </c>
      <c r="E8572" t="s">
        <v>117</v>
      </c>
      <c r="F8572" t="s">
        <v>72</v>
      </c>
      <c r="G8572" s="1">
        <v>45138</v>
      </c>
      <c r="H8572" t="s">
        <v>23069</v>
      </c>
      <c r="I8572" t="s">
        <v>23070</v>
      </c>
      <c r="J8572" t="s">
        <v>59</v>
      </c>
      <c r="K8572" s="6">
        <v>31303.57</v>
      </c>
      <c r="L8572" t="s">
        <v>26849</v>
      </c>
      <c r="M8572" t="s">
        <v>32</v>
      </c>
      <c r="N8572" s="1">
        <v>45153</v>
      </c>
      <c r="O8572" t="s">
        <v>87</v>
      </c>
      <c r="P8572" t="s">
        <v>34</v>
      </c>
    </row>
    <row r="8573" spans="1:16" x14ac:dyDescent="0.35">
      <c r="A8573" t="s">
        <v>23071</v>
      </c>
      <c r="B8573" s="6">
        <v>21</v>
      </c>
      <c r="C85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573" t="s">
        <v>16</v>
      </c>
      <c r="E8573" t="s">
        <v>65</v>
      </c>
      <c r="F8573" t="s">
        <v>28</v>
      </c>
      <c r="G8573" s="1">
        <v>43585</v>
      </c>
      <c r="H8573" t="s">
        <v>23072</v>
      </c>
      <c r="I8573" t="s">
        <v>3189</v>
      </c>
      <c r="J8573" t="s">
        <v>31</v>
      </c>
      <c r="K8573" s="6">
        <v>35605.11</v>
      </c>
      <c r="L8573" t="s">
        <v>26595</v>
      </c>
      <c r="M8573" t="s">
        <v>43</v>
      </c>
      <c r="N8573" s="1">
        <v>43599</v>
      </c>
      <c r="O8573" t="s">
        <v>23</v>
      </c>
      <c r="P8573" t="s">
        <v>45</v>
      </c>
    </row>
    <row r="8574" spans="1:16" x14ac:dyDescent="0.35">
      <c r="A8574" t="s">
        <v>23073</v>
      </c>
      <c r="B8574" s="6">
        <v>69</v>
      </c>
      <c r="C85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74" t="s">
        <v>16</v>
      </c>
      <c r="E8574" t="s">
        <v>65</v>
      </c>
      <c r="F8574" t="s">
        <v>72</v>
      </c>
      <c r="G8574" s="1">
        <v>45112</v>
      </c>
      <c r="H8574" t="s">
        <v>3669</v>
      </c>
      <c r="I8574" t="s">
        <v>4589</v>
      </c>
      <c r="J8574" t="s">
        <v>31</v>
      </c>
      <c r="K8574" s="6">
        <v>29176.66</v>
      </c>
      <c r="L8574" t="s">
        <v>26627</v>
      </c>
      <c r="M8574" t="s">
        <v>43</v>
      </c>
      <c r="N8574" s="1">
        <v>45115</v>
      </c>
      <c r="O8574" t="s">
        <v>87</v>
      </c>
      <c r="P8574" t="s">
        <v>24</v>
      </c>
    </row>
    <row r="8575" spans="1:16" x14ac:dyDescent="0.35">
      <c r="A8575" t="s">
        <v>23074</v>
      </c>
      <c r="B8575" s="6">
        <v>64</v>
      </c>
      <c r="C85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75" t="s">
        <v>26</v>
      </c>
      <c r="E8575" t="s">
        <v>233</v>
      </c>
      <c r="F8575" t="s">
        <v>56</v>
      </c>
      <c r="G8575" s="1">
        <v>43533</v>
      </c>
      <c r="H8575" t="s">
        <v>23075</v>
      </c>
      <c r="I8575" t="s">
        <v>23076</v>
      </c>
      <c r="J8575" t="s">
        <v>54</v>
      </c>
      <c r="K8575" s="6">
        <v>7728.67</v>
      </c>
      <c r="L8575" t="s">
        <v>26629</v>
      </c>
      <c r="M8575" t="s">
        <v>32</v>
      </c>
      <c r="N8575" s="1">
        <v>43538</v>
      </c>
      <c r="O8575" t="s">
        <v>87</v>
      </c>
      <c r="P8575" t="s">
        <v>45</v>
      </c>
    </row>
    <row r="8576" spans="1:16" x14ac:dyDescent="0.35">
      <c r="A8576" t="s">
        <v>23077</v>
      </c>
      <c r="B8576" s="6">
        <v>31</v>
      </c>
      <c r="C85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576" t="s">
        <v>26</v>
      </c>
      <c r="E8576" t="s">
        <v>65</v>
      </c>
      <c r="F8576" t="s">
        <v>28</v>
      </c>
      <c r="G8576" s="1">
        <v>43920</v>
      </c>
      <c r="H8576" t="s">
        <v>23078</v>
      </c>
      <c r="I8576" t="s">
        <v>23079</v>
      </c>
      <c r="J8576" t="s">
        <v>54</v>
      </c>
      <c r="K8576" s="6">
        <v>22476.14</v>
      </c>
      <c r="L8576" t="s">
        <v>26690</v>
      </c>
      <c r="M8576" t="s">
        <v>43</v>
      </c>
      <c r="N8576" s="1">
        <v>43923</v>
      </c>
      <c r="O8576" t="s">
        <v>50</v>
      </c>
      <c r="P8576" t="s">
        <v>24</v>
      </c>
    </row>
    <row r="8577" spans="1:16" x14ac:dyDescent="0.35">
      <c r="A8577" t="s">
        <v>23080</v>
      </c>
      <c r="B8577" s="6">
        <v>52</v>
      </c>
      <c r="C85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77" t="s">
        <v>26</v>
      </c>
      <c r="E8577" t="s">
        <v>117</v>
      </c>
      <c r="F8577" t="s">
        <v>56</v>
      </c>
      <c r="G8577" s="1">
        <v>45043</v>
      </c>
      <c r="H8577" t="s">
        <v>23081</v>
      </c>
      <c r="I8577" t="s">
        <v>23082</v>
      </c>
      <c r="J8577" t="s">
        <v>63</v>
      </c>
      <c r="K8577" s="6">
        <v>3266.3</v>
      </c>
      <c r="L8577" t="s">
        <v>26814</v>
      </c>
      <c r="M8577" t="s">
        <v>32</v>
      </c>
      <c r="N8577" s="1">
        <v>45067</v>
      </c>
      <c r="O8577" t="s">
        <v>87</v>
      </c>
      <c r="P8577" t="s">
        <v>34</v>
      </c>
    </row>
    <row r="8578" spans="1:16" x14ac:dyDescent="0.35">
      <c r="A8578" t="s">
        <v>23083</v>
      </c>
      <c r="B8578" s="6">
        <v>74</v>
      </c>
      <c r="C85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78" t="s">
        <v>16</v>
      </c>
      <c r="E8578" t="s">
        <v>17</v>
      </c>
      <c r="F8578" t="s">
        <v>72</v>
      </c>
      <c r="G8578" s="1">
        <v>44193</v>
      </c>
      <c r="H8578" t="s">
        <v>23084</v>
      </c>
      <c r="I8578" t="s">
        <v>23085</v>
      </c>
      <c r="J8578" t="s">
        <v>54</v>
      </c>
      <c r="K8578" s="6">
        <v>43759.49</v>
      </c>
      <c r="L8578" t="s">
        <v>26883</v>
      </c>
      <c r="M8578" t="s">
        <v>32</v>
      </c>
      <c r="N8578" s="1">
        <v>44209</v>
      </c>
      <c r="O8578" t="s">
        <v>87</v>
      </c>
      <c r="P8578" t="s">
        <v>24</v>
      </c>
    </row>
    <row r="8579" spans="1:16" x14ac:dyDescent="0.35">
      <c r="A8579" t="s">
        <v>23086</v>
      </c>
      <c r="B8579" s="6">
        <v>38</v>
      </c>
      <c r="C85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579" t="s">
        <v>26</v>
      </c>
      <c r="E8579" t="s">
        <v>36</v>
      </c>
      <c r="F8579" t="s">
        <v>56</v>
      </c>
      <c r="G8579" s="1">
        <v>44071</v>
      </c>
      <c r="H8579" t="s">
        <v>23087</v>
      </c>
      <c r="I8579" t="s">
        <v>23088</v>
      </c>
      <c r="J8579" t="s">
        <v>59</v>
      </c>
      <c r="K8579" s="6">
        <v>12972.45</v>
      </c>
      <c r="L8579" t="s">
        <v>26598</v>
      </c>
      <c r="M8579" t="s">
        <v>43</v>
      </c>
      <c r="N8579" s="1">
        <v>44078</v>
      </c>
      <c r="O8579" t="s">
        <v>23</v>
      </c>
      <c r="P8579" t="s">
        <v>24</v>
      </c>
    </row>
    <row r="8580" spans="1:16" x14ac:dyDescent="0.35">
      <c r="A8580" t="s">
        <v>23089</v>
      </c>
      <c r="B8580" s="6">
        <v>44</v>
      </c>
      <c r="C85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80" t="s">
        <v>16</v>
      </c>
      <c r="E8580" t="s">
        <v>92</v>
      </c>
      <c r="F8580" t="s">
        <v>28</v>
      </c>
      <c r="G8580" s="1">
        <v>44993</v>
      </c>
      <c r="H8580" t="s">
        <v>14727</v>
      </c>
      <c r="I8580" t="s">
        <v>928</v>
      </c>
      <c r="J8580" t="s">
        <v>59</v>
      </c>
      <c r="K8580" s="6">
        <v>43176.95</v>
      </c>
      <c r="L8580" t="s">
        <v>26704</v>
      </c>
      <c r="M8580" t="s">
        <v>43</v>
      </c>
      <c r="N8580" s="1">
        <v>45012</v>
      </c>
      <c r="O8580" t="s">
        <v>44</v>
      </c>
      <c r="P8580" t="s">
        <v>34</v>
      </c>
    </row>
    <row r="8581" spans="1:16" x14ac:dyDescent="0.35">
      <c r="A8581" t="s">
        <v>23090</v>
      </c>
      <c r="B8581" s="6">
        <v>76</v>
      </c>
      <c r="C85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81" t="s">
        <v>26</v>
      </c>
      <c r="E8581" t="s">
        <v>27</v>
      </c>
      <c r="F8581" t="s">
        <v>47</v>
      </c>
      <c r="G8581" s="1">
        <v>44883</v>
      </c>
      <c r="H8581" t="s">
        <v>23091</v>
      </c>
      <c r="I8581" t="s">
        <v>23092</v>
      </c>
      <c r="J8581" t="s">
        <v>59</v>
      </c>
      <c r="K8581" s="6">
        <v>4977.8900000000003</v>
      </c>
      <c r="L8581" t="s">
        <v>26859</v>
      </c>
      <c r="M8581" t="s">
        <v>22</v>
      </c>
      <c r="N8581" s="1">
        <v>44891</v>
      </c>
      <c r="O8581" t="s">
        <v>23</v>
      </c>
      <c r="P8581" t="s">
        <v>45</v>
      </c>
    </row>
    <row r="8582" spans="1:16" x14ac:dyDescent="0.35">
      <c r="A8582" t="s">
        <v>23093</v>
      </c>
      <c r="B8582" s="6">
        <v>74</v>
      </c>
      <c r="C85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82" t="s">
        <v>26</v>
      </c>
      <c r="E8582" t="s">
        <v>36</v>
      </c>
      <c r="F8582" t="s">
        <v>18</v>
      </c>
      <c r="G8582" s="1">
        <v>44822</v>
      </c>
      <c r="H8582" t="s">
        <v>23094</v>
      </c>
      <c r="I8582" t="s">
        <v>23095</v>
      </c>
      <c r="J8582" t="s">
        <v>63</v>
      </c>
      <c r="K8582" s="6">
        <v>11027.15</v>
      </c>
      <c r="L8582" t="s">
        <v>26671</v>
      </c>
      <c r="M8582" t="s">
        <v>43</v>
      </c>
      <c r="N8582" s="1">
        <v>44830</v>
      </c>
      <c r="O8582" t="s">
        <v>87</v>
      </c>
      <c r="P8582" t="s">
        <v>34</v>
      </c>
    </row>
    <row r="8583" spans="1:16" x14ac:dyDescent="0.35">
      <c r="A8583" t="s">
        <v>23096</v>
      </c>
      <c r="B8583" s="6">
        <v>22</v>
      </c>
      <c r="C85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583" t="s">
        <v>26</v>
      </c>
      <c r="E8583" t="s">
        <v>51</v>
      </c>
      <c r="F8583" t="s">
        <v>47</v>
      </c>
      <c r="G8583" s="1">
        <v>44703</v>
      </c>
      <c r="H8583" t="s">
        <v>23097</v>
      </c>
      <c r="I8583" t="s">
        <v>21501</v>
      </c>
      <c r="J8583" t="s">
        <v>59</v>
      </c>
      <c r="K8583" s="6">
        <v>4235.49</v>
      </c>
      <c r="L8583" t="s">
        <v>26789</v>
      </c>
      <c r="M8583" t="s">
        <v>22</v>
      </c>
      <c r="N8583" s="1">
        <v>44710</v>
      </c>
      <c r="O8583" t="s">
        <v>44</v>
      </c>
      <c r="P8583" t="s">
        <v>45</v>
      </c>
    </row>
    <row r="8584" spans="1:16" x14ac:dyDescent="0.35">
      <c r="A8584" t="s">
        <v>23098</v>
      </c>
      <c r="B8584" s="6">
        <v>30</v>
      </c>
      <c r="C85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584" t="s">
        <v>26</v>
      </c>
      <c r="E8584" t="s">
        <v>117</v>
      </c>
      <c r="F8584" t="s">
        <v>28</v>
      </c>
      <c r="G8584" s="1">
        <v>43973</v>
      </c>
      <c r="H8584" t="s">
        <v>23099</v>
      </c>
      <c r="I8584" t="s">
        <v>23100</v>
      </c>
      <c r="J8584" t="s">
        <v>59</v>
      </c>
      <c r="K8584" s="6">
        <v>20872.82</v>
      </c>
      <c r="L8584" t="s">
        <v>26810</v>
      </c>
      <c r="M8584" t="s">
        <v>43</v>
      </c>
      <c r="N8584" s="1">
        <v>43980</v>
      </c>
      <c r="O8584" t="s">
        <v>44</v>
      </c>
      <c r="P8584" t="s">
        <v>24</v>
      </c>
    </row>
    <row r="8585" spans="1:16" x14ac:dyDescent="0.35">
      <c r="A8585" t="s">
        <v>23101</v>
      </c>
      <c r="B8585" s="6">
        <v>50</v>
      </c>
      <c r="C85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85" t="s">
        <v>16</v>
      </c>
      <c r="E8585" t="s">
        <v>65</v>
      </c>
      <c r="F8585" t="s">
        <v>28</v>
      </c>
      <c r="G8585" s="1">
        <v>43404</v>
      </c>
      <c r="H8585" t="s">
        <v>23102</v>
      </c>
      <c r="I8585" t="s">
        <v>23103</v>
      </c>
      <c r="J8585" t="s">
        <v>59</v>
      </c>
      <c r="K8585" s="6">
        <v>13748.42</v>
      </c>
      <c r="L8585" t="s">
        <v>26980</v>
      </c>
      <c r="M8585" t="s">
        <v>43</v>
      </c>
      <c r="N8585" s="1">
        <v>43430</v>
      </c>
      <c r="O8585" t="s">
        <v>44</v>
      </c>
      <c r="P8585" t="s">
        <v>24</v>
      </c>
    </row>
    <row r="8586" spans="1:16" x14ac:dyDescent="0.35">
      <c r="A8586" t="s">
        <v>23104</v>
      </c>
      <c r="B8586" s="6">
        <v>54</v>
      </c>
      <c r="C85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86" t="s">
        <v>16</v>
      </c>
      <c r="E8586" t="s">
        <v>92</v>
      </c>
      <c r="F8586" t="s">
        <v>37</v>
      </c>
      <c r="G8586" s="1">
        <v>44171</v>
      </c>
      <c r="H8586" t="s">
        <v>23105</v>
      </c>
      <c r="I8586" t="s">
        <v>23106</v>
      </c>
      <c r="J8586" t="s">
        <v>59</v>
      </c>
      <c r="K8586" s="6">
        <v>16384.580000000002</v>
      </c>
      <c r="L8586" t="s">
        <v>26702</v>
      </c>
      <c r="M8586" t="s">
        <v>22</v>
      </c>
      <c r="N8586" s="1">
        <v>44188</v>
      </c>
      <c r="O8586" t="s">
        <v>50</v>
      </c>
      <c r="P8586" t="s">
        <v>45</v>
      </c>
    </row>
    <row r="8587" spans="1:16" x14ac:dyDescent="0.35">
      <c r="A8587" t="s">
        <v>23107</v>
      </c>
      <c r="B8587" s="6">
        <v>57</v>
      </c>
      <c r="C85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87" t="s">
        <v>26</v>
      </c>
      <c r="E8587" t="s">
        <v>17</v>
      </c>
      <c r="F8587" t="s">
        <v>56</v>
      </c>
      <c r="G8587" s="1">
        <v>43632</v>
      </c>
      <c r="H8587" t="s">
        <v>150</v>
      </c>
      <c r="I8587" t="s">
        <v>23108</v>
      </c>
      <c r="J8587" t="s">
        <v>54</v>
      </c>
      <c r="K8587" s="6">
        <v>20835.14</v>
      </c>
      <c r="L8587" t="s">
        <v>26745</v>
      </c>
      <c r="M8587" t="s">
        <v>32</v>
      </c>
      <c r="N8587" s="1">
        <v>43660</v>
      </c>
      <c r="O8587" t="s">
        <v>87</v>
      </c>
      <c r="P8587" t="s">
        <v>45</v>
      </c>
    </row>
    <row r="8588" spans="1:16" x14ac:dyDescent="0.35">
      <c r="A8588" t="s">
        <v>501</v>
      </c>
      <c r="B8588" s="6">
        <v>53</v>
      </c>
      <c r="C85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588" t="s">
        <v>26</v>
      </c>
      <c r="E8588" t="s">
        <v>233</v>
      </c>
      <c r="F8588" t="s">
        <v>56</v>
      </c>
      <c r="G8588" s="1">
        <v>44557</v>
      </c>
      <c r="H8588" t="s">
        <v>23109</v>
      </c>
      <c r="I8588" t="s">
        <v>23110</v>
      </c>
      <c r="J8588" t="s">
        <v>31</v>
      </c>
      <c r="K8588" s="6">
        <v>32878.730000000003</v>
      </c>
      <c r="L8588" t="s">
        <v>26876</v>
      </c>
      <c r="M8588" t="s">
        <v>32</v>
      </c>
      <c r="N8588" s="1">
        <v>44571</v>
      </c>
      <c r="O8588" t="s">
        <v>33</v>
      </c>
      <c r="P8588" t="s">
        <v>45</v>
      </c>
    </row>
    <row r="8589" spans="1:16" x14ac:dyDescent="0.35">
      <c r="A8589" t="s">
        <v>23111</v>
      </c>
      <c r="B8589" s="6">
        <v>75</v>
      </c>
      <c r="C85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89" t="s">
        <v>16</v>
      </c>
      <c r="E8589" t="s">
        <v>36</v>
      </c>
      <c r="F8589" t="s">
        <v>47</v>
      </c>
      <c r="G8589" s="1">
        <v>43697</v>
      </c>
      <c r="H8589" t="s">
        <v>23112</v>
      </c>
      <c r="I8589" t="s">
        <v>23113</v>
      </c>
      <c r="J8589" t="s">
        <v>54</v>
      </c>
      <c r="K8589" s="6">
        <v>16046.39</v>
      </c>
      <c r="L8589" t="s">
        <v>26806</v>
      </c>
      <c r="M8589" t="s">
        <v>43</v>
      </c>
      <c r="N8589" s="1">
        <v>43711</v>
      </c>
      <c r="O8589" t="s">
        <v>87</v>
      </c>
      <c r="P8589" t="s">
        <v>24</v>
      </c>
    </row>
    <row r="8590" spans="1:16" x14ac:dyDescent="0.35">
      <c r="A8590" t="s">
        <v>23114</v>
      </c>
      <c r="B8590" s="6">
        <v>73</v>
      </c>
      <c r="C85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90" t="s">
        <v>26</v>
      </c>
      <c r="E8590" t="s">
        <v>117</v>
      </c>
      <c r="F8590" t="s">
        <v>72</v>
      </c>
      <c r="G8590" s="1">
        <v>44643</v>
      </c>
      <c r="H8590" t="s">
        <v>15577</v>
      </c>
      <c r="I8590" t="s">
        <v>23115</v>
      </c>
      <c r="J8590" t="s">
        <v>54</v>
      </c>
      <c r="K8590" s="6">
        <v>15905.88</v>
      </c>
      <c r="L8590" t="s">
        <v>26718</v>
      </c>
      <c r="M8590" t="s">
        <v>22</v>
      </c>
      <c r="N8590" s="1">
        <v>44651</v>
      </c>
      <c r="O8590" t="s">
        <v>87</v>
      </c>
      <c r="P8590" t="s">
        <v>24</v>
      </c>
    </row>
    <row r="8591" spans="1:16" x14ac:dyDescent="0.35">
      <c r="A8591" t="s">
        <v>23116</v>
      </c>
      <c r="B8591" s="6">
        <v>33</v>
      </c>
      <c r="C85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591" t="s">
        <v>26</v>
      </c>
      <c r="E8591" t="s">
        <v>233</v>
      </c>
      <c r="F8591" t="s">
        <v>28</v>
      </c>
      <c r="G8591" s="1">
        <v>43982</v>
      </c>
      <c r="H8591" t="s">
        <v>23117</v>
      </c>
      <c r="I8591" t="s">
        <v>23118</v>
      </c>
      <c r="J8591" t="s">
        <v>31</v>
      </c>
      <c r="K8591" s="6">
        <v>17873.150000000001</v>
      </c>
      <c r="L8591" t="s">
        <v>26948</v>
      </c>
      <c r="M8591" t="s">
        <v>32</v>
      </c>
      <c r="N8591" s="1">
        <v>44008</v>
      </c>
      <c r="O8591" t="s">
        <v>87</v>
      </c>
      <c r="P8591" t="s">
        <v>34</v>
      </c>
    </row>
    <row r="8592" spans="1:16" x14ac:dyDescent="0.35">
      <c r="A8592" t="s">
        <v>16856</v>
      </c>
      <c r="B8592" s="6">
        <v>65</v>
      </c>
      <c r="C85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92" t="s">
        <v>26</v>
      </c>
      <c r="E8592" t="s">
        <v>17</v>
      </c>
      <c r="F8592" t="s">
        <v>47</v>
      </c>
      <c r="G8592" s="1">
        <v>45024</v>
      </c>
      <c r="H8592" t="s">
        <v>23119</v>
      </c>
      <c r="I8592" t="s">
        <v>23120</v>
      </c>
      <c r="J8592" t="s">
        <v>59</v>
      </c>
      <c r="K8592" s="6">
        <v>14226.2</v>
      </c>
      <c r="L8592" t="s">
        <v>26895</v>
      </c>
      <c r="M8592" t="s">
        <v>32</v>
      </c>
      <c r="N8592" s="1">
        <v>45043</v>
      </c>
      <c r="O8592" t="s">
        <v>33</v>
      </c>
      <c r="P8592" t="s">
        <v>45</v>
      </c>
    </row>
    <row r="8593" spans="1:16" x14ac:dyDescent="0.35">
      <c r="A8593" t="s">
        <v>23121</v>
      </c>
      <c r="B8593" s="6">
        <v>29</v>
      </c>
      <c r="C85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593" t="s">
        <v>26</v>
      </c>
      <c r="E8593" t="s">
        <v>17</v>
      </c>
      <c r="F8593" t="s">
        <v>72</v>
      </c>
      <c r="G8593" s="1">
        <v>44391</v>
      </c>
      <c r="H8593" t="s">
        <v>23122</v>
      </c>
      <c r="I8593" t="s">
        <v>23123</v>
      </c>
      <c r="J8593" t="s">
        <v>54</v>
      </c>
      <c r="K8593" s="6">
        <v>23870.16</v>
      </c>
      <c r="L8593" t="s">
        <v>26605</v>
      </c>
      <c r="M8593" t="s">
        <v>43</v>
      </c>
      <c r="N8593" s="1">
        <v>44396</v>
      </c>
      <c r="O8593" t="s">
        <v>23</v>
      </c>
      <c r="P8593" t="s">
        <v>45</v>
      </c>
    </row>
    <row r="8594" spans="1:16" x14ac:dyDescent="0.35">
      <c r="A8594" t="s">
        <v>23124</v>
      </c>
      <c r="B8594" s="6">
        <v>36</v>
      </c>
      <c r="C85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594" t="s">
        <v>16</v>
      </c>
      <c r="E8594" t="s">
        <v>51</v>
      </c>
      <c r="F8594" t="s">
        <v>72</v>
      </c>
      <c r="G8594" s="1">
        <v>45194</v>
      </c>
      <c r="H8594" t="s">
        <v>23125</v>
      </c>
      <c r="I8594" t="s">
        <v>23126</v>
      </c>
      <c r="J8594" t="s">
        <v>21</v>
      </c>
      <c r="K8594" s="6">
        <v>5727.16</v>
      </c>
      <c r="L8594" t="s">
        <v>26918</v>
      </c>
      <c r="M8594" t="s">
        <v>43</v>
      </c>
      <c r="N8594" s="1">
        <v>45220</v>
      </c>
      <c r="O8594" t="s">
        <v>23</v>
      </c>
      <c r="P8594" t="s">
        <v>24</v>
      </c>
    </row>
    <row r="8595" spans="1:16" x14ac:dyDescent="0.35">
      <c r="A8595" t="s">
        <v>23127</v>
      </c>
      <c r="B8595" s="6">
        <v>79</v>
      </c>
      <c r="C85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95" t="s">
        <v>26</v>
      </c>
      <c r="E8595" t="s">
        <v>36</v>
      </c>
      <c r="F8595" t="s">
        <v>47</v>
      </c>
      <c r="G8595" s="1">
        <v>44161</v>
      </c>
      <c r="H8595" t="s">
        <v>11364</v>
      </c>
      <c r="I8595" t="s">
        <v>19233</v>
      </c>
      <c r="J8595" t="s">
        <v>31</v>
      </c>
      <c r="K8595" s="6">
        <v>10632.58</v>
      </c>
      <c r="L8595" t="s">
        <v>26976</v>
      </c>
      <c r="M8595" t="s">
        <v>22</v>
      </c>
      <c r="N8595" s="1">
        <v>44184</v>
      </c>
      <c r="O8595" t="s">
        <v>50</v>
      </c>
      <c r="P8595" t="s">
        <v>24</v>
      </c>
    </row>
    <row r="8596" spans="1:16" x14ac:dyDescent="0.35">
      <c r="A8596" t="s">
        <v>23128</v>
      </c>
      <c r="B8596" s="6">
        <v>75</v>
      </c>
      <c r="C85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96" t="s">
        <v>26</v>
      </c>
      <c r="E8596" t="s">
        <v>27</v>
      </c>
      <c r="F8596" t="s">
        <v>56</v>
      </c>
      <c r="G8596" s="1">
        <v>43919</v>
      </c>
      <c r="H8596" t="s">
        <v>23129</v>
      </c>
      <c r="I8596" t="s">
        <v>23130</v>
      </c>
      <c r="J8596" t="s">
        <v>59</v>
      </c>
      <c r="K8596" s="6">
        <v>32839.279999999999</v>
      </c>
      <c r="L8596" t="s">
        <v>26630</v>
      </c>
      <c r="M8596" t="s">
        <v>43</v>
      </c>
      <c r="N8596" s="1">
        <v>43926</v>
      </c>
      <c r="O8596" t="s">
        <v>23</v>
      </c>
      <c r="P8596" t="s">
        <v>45</v>
      </c>
    </row>
    <row r="8597" spans="1:16" x14ac:dyDescent="0.35">
      <c r="A8597" t="s">
        <v>23131</v>
      </c>
      <c r="B8597" s="6">
        <v>38</v>
      </c>
      <c r="C85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597" t="s">
        <v>16</v>
      </c>
      <c r="E8597" t="s">
        <v>92</v>
      </c>
      <c r="F8597" t="s">
        <v>37</v>
      </c>
      <c r="G8597" s="1">
        <v>45012</v>
      </c>
      <c r="H8597" t="s">
        <v>23132</v>
      </c>
      <c r="I8597" t="s">
        <v>23133</v>
      </c>
      <c r="J8597" t="s">
        <v>21</v>
      </c>
      <c r="K8597" s="6">
        <v>8715.7099999999991</v>
      </c>
      <c r="L8597" t="s">
        <v>26745</v>
      </c>
      <c r="M8597" t="s">
        <v>22</v>
      </c>
      <c r="N8597" s="1">
        <v>45016</v>
      </c>
      <c r="O8597" t="s">
        <v>44</v>
      </c>
      <c r="P8597" t="s">
        <v>45</v>
      </c>
    </row>
    <row r="8598" spans="1:16" x14ac:dyDescent="0.35">
      <c r="A8598" t="s">
        <v>23134</v>
      </c>
      <c r="B8598" s="6">
        <v>81</v>
      </c>
      <c r="C85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598" t="s">
        <v>16</v>
      </c>
      <c r="E8598" t="s">
        <v>17</v>
      </c>
      <c r="F8598" t="s">
        <v>56</v>
      </c>
      <c r="G8598" s="1">
        <v>44697</v>
      </c>
      <c r="H8598" t="s">
        <v>23135</v>
      </c>
      <c r="I8598" t="s">
        <v>23136</v>
      </c>
      <c r="J8598" t="s">
        <v>21</v>
      </c>
      <c r="K8598" s="6">
        <v>5898.47</v>
      </c>
      <c r="L8598" t="s">
        <v>26900</v>
      </c>
      <c r="M8598" t="s">
        <v>32</v>
      </c>
      <c r="N8598" s="1">
        <v>44708</v>
      </c>
      <c r="O8598" t="s">
        <v>50</v>
      </c>
      <c r="P8598" t="s">
        <v>24</v>
      </c>
    </row>
    <row r="8599" spans="1:16" x14ac:dyDescent="0.35">
      <c r="A8599" t="s">
        <v>23137</v>
      </c>
      <c r="B8599" s="6">
        <v>18</v>
      </c>
      <c r="C85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599" t="s">
        <v>26</v>
      </c>
      <c r="E8599" t="s">
        <v>27</v>
      </c>
      <c r="F8599" t="s">
        <v>72</v>
      </c>
      <c r="G8599" s="1">
        <v>44111</v>
      </c>
      <c r="H8599" t="s">
        <v>23138</v>
      </c>
      <c r="I8599" t="s">
        <v>8108</v>
      </c>
      <c r="J8599" t="s">
        <v>31</v>
      </c>
      <c r="K8599" s="6">
        <v>49117.18</v>
      </c>
      <c r="L8599" t="s">
        <v>26710</v>
      </c>
      <c r="M8599" t="s">
        <v>43</v>
      </c>
      <c r="N8599" s="1">
        <v>44119</v>
      </c>
      <c r="O8599" t="s">
        <v>33</v>
      </c>
      <c r="P8599" t="s">
        <v>34</v>
      </c>
    </row>
    <row r="8600" spans="1:16" x14ac:dyDescent="0.35">
      <c r="A8600" t="s">
        <v>23139</v>
      </c>
      <c r="B8600" s="6">
        <v>78</v>
      </c>
      <c r="C86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600" t="s">
        <v>26</v>
      </c>
      <c r="E8600" t="s">
        <v>233</v>
      </c>
      <c r="F8600" t="s">
        <v>72</v>
      </c>
      <c r="G8600" s="1">
        <v>43433</v>
      </c>
      <c r="H8600" t="s">
        <v>23140</v>
      </c>
      <c r="I8600" t="s">
        <v>23141</v>
      </c>
      <c r="J8600" t="s">
        <v>54</v>
      </c>
      <c r="K8600" s="6">
        <v>38699.57</v>
      </c>
      <c r="L8600" t="s">
        <v>26694</v>
      </c>
      <c r="M8600" t="s">
        <v>43</v>
      </c>
      <c r="N8600" s="1">
        <v>43459</v>
      </c>
      <c r="O8600" t="s">
        <v>44</v>
      </c>
      <c r="P8600" t="s">
        <v>24</v>
      </c>
    </row>
    <row r="8601" spans="1:16" x14ac:dyDescent="0.35">
      <c r="A8601" t="s">
        <v>23142</v>
      </c>
      <c r="B8601" s="6">
        <v>75</v>
      </c>
      <c r="C86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601" t="s">
        <v>16</v>
      </c>
      <c r="E8601" t="s">
        <v>92</v>
      </c>
      <c r="F8601" t="s">
        <v>18</v>
      </c>
      <c r="G8601" s="1">
        <v>44722</v>
      </c>
      <c r="H8601" t="s">
        <v>23143</v>
      </c>
      <c r="I8601" t="s">
        <v>23144</v>
      </c>
      <c r="J8601" t="s">
        <v>63</v>
      </c>
      <c r="K8601" s="6">
        <v>17496.810000000001</v>
      </c>
      <c r="L8601" t="s">
        <v>26880</v>
      </c>
      <c r="M8601" t="s">
        <v>43</v>
      </c>
      <c r="N8601" s="1">
        <v>44744</v>
      </c>
      <c r="O8601" t="s">
        <v>50</v>
      </c>
      <c r="P8601" t="s">
        <v>34</v>
      </c>
    </row>
    <row r="8602" spans="1:16" x14ac:dyDescent="0.35">
      <c r="A8602" t="s">
        <v>23145</v>
      </c>
      <c r="B8602" s="6">
        <v>20</v>
      </c>
      <c r="C86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602" t="s">
        <v>26</v>
      </c>
      <c r="E8602" t="s">
        <v>92</v>
      </c>
      <c r="F8602" t="s">
        <v>47</v>
      </c>
      <c r="G8602" s="1">
        <v>44596</v>
      </c>
      <c r="H8602" t="s">
        <v>8460</v>
      </c>
      <c r="I8602" t="s">
        <v>23146</v>
      </c>
      <c r="J8602" t="s">
        <v>59</v>
      </c>
      <c r="K8602" s="6">
        <v>31773.53</v>
      </c>
      <c r="L8602" t="s">
        <v>26674</v>
      </c>
      <c r="M8602" t="s">
        <v>43</v>
      </c>
      <c r="N8602" s="1">
        <v>44614</v>
      </c>
      <c r="O8602" t="s">
        <v>87</v>
      </c>
      <c r="P8602" t="s">
        <v>24</v>
      </c>
    </row>
    <row r="8603" spans="1:16" x14ac:dyDescent="0.35">
      <c r="A8603" t="s">
        <v>23147</v>
      </c>
      <c r="B8603" s="6">
        <v>33</v>
      </c>
      <c r="C86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603" t="s">
        <v>16</v>
      </c>
      <c r="E8603" t="s">
        <v>36</v>
      </c>
      <c r="F8603" t="s">
        <v>72</v>
      </c>
      <c r="G8603" s="1">
        <v>43538</v>
      </c>
      <c r="H8603" t="s">
        <v>15246</v>
      </c>
      <c r="I8603" t="s">
        <v>23148</v>
      </c>
      <c r="J8603" t="s">
        <v>54</v>
      </c>
      <c r="K8603" s="6">
        <v>30527.23</v>
      </c>
      <c r="L8603" t="s">
        <v>26622</v>
      </c>
      <c r="M8603" t="s">
        <v>43</v>
      </c>
      <c r="N8603" s="1">
        <v>43539</v>
      </c>
      <c r="O8603" t="s">
        <v>87</v>
      </c>
      <c r="P8603" t="s">
        <v>34</v>
      </c>
    </row>
    <row r="8604" spans="1:16" x14ac:dyDescent="0.35">
      <c r="A8604" t="s">
        <v>23149</v>
      </c>
      <c r="B8604" s="6">
        <v>85</v>
      </c>
      <c r="C86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604" t="s">
        <v>16</v>
      </c>
      <c r="E8604" t="s">
        <v>51</v>
      </c>
      <c r="F8604" t="s">
        <v>72</v>
      </c>
      <c r="G8604" s="1">
        <v>44803</v>
      </c>
      <c r="H8604" t="s">
        <v>21688</v>
      </c>
      <c r="I8604" t="s">
        <v>23150</v>
      </c>
      <c r="J8604" t="s">
        <v>54</v>
      </c>
      <c r="K8604" s="6">
        <v>51829.919999999998</v>
      </c>
      <c r="L8604" t="s">
        <v>26966</v>
      </c>
      <c r="M8604" t="s">
        <v>32</v>
      </c>
      <c r="N8604" s="1">
        <v>44806</v>
      </c>
      <c r="O8604" t="s">
        <v>87</v>
      </c>
      <c r="P8604" t="s">
        <v>34</v>
      </c>
    </row>
    <row r="8605" spans="1:16" x14ac:dyDescent="0.35">
      <c r="A8605" t="s">
        <v>23151</v>
      </c>
      <c r="B8605" s="6">
        <v>44</v>
      </c>
      <c r="C86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05" t="s">
        <v>16</v>
      </c>
      <c r="E8605" t="s">
        <v>117</v>
      </c>
      <c r="F8605" t="s">
        <v>37</v>
      </c>
      <c r="G8605" s="1">
        <v>45087</v>
      </c>
      <c r="H8605" t="s">
        <v>4552</v>
      </c>
      <c r="I8605" t="s">
        <v>23152</v>
      </c>
      <c r="J8605" t="s">
        <v>21</v>
      </c>
      <c r="K8605" s="6">
        <v>11050.9</v>
      </c>
      <c r="L8605" t="s">
        <v>26811</v>
      </c>
      <c r="M8605" t="s">
        <v>22</v>
      </c>
      <c r="N8605" s="1">
        <v>45102</v>
      </c>
      <c r="O8605" t="s">
        <v>87</v>
      </c>
      <c r="P8605" t="s">
        <v>34</v>
      </c>
    </row>
    <row r="8606" spans="1:16" x14ac:dyDescent="0.35">
      <c r="A8606" t="s">
        <v>23153</v>
      </c>
      <c r="B8606" s="6">
        <v>28</v>
      </c>
      <c r="C86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606" t="s">
        <v>16</v>
      </c>
      <c r="E8606" t="s">
        <v>51</v>
      </c>
      <c r="F8606" t="s">
        <v>56</v>
      </c>
      <c r="G8606" s="1">
        <v>43988</v>
      </c>
      <c r="H8606" t="s">
        <v>8008</v>
      </c>
      <c r="I8606" t="s">
        <v>1564</v>
      </c>
      <c r="J8606" t="s">
        <v>54</v>
      </c>
      <c r="K8606" s="6">
        <v>29709.74</v>
      </c>
      <c r="L8606" t="s">
        <v>26645</v>
      </c>
      <c r="M8606" t="s">
        <v>22</v>
      </c>
      <c r="N8606" s="1">
        <v>43995</v>
      </c>
      <c r="O8606" t="s">
        <v>44</v>
      </c>
      <c r="P8606" t="s">
        <v>24</v>
      </c>
    </row>
    <row r="8607" spans="1:16" x14ac:dyDescent="0.35">
      <c r="A8607" t="s">
        <v>23154</v>
      </c>
      <c r="B8607" s="6">
        <v>57</v>
      </c>
      <c r="C86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07" t="s">
        <v>16</v>
      </c>
      <c r="E8607" t="s">
        <v>17</v>
      </c>
      <c r="F8607" t="s">
        <v>72</v>
      </c>
      <c r="G8607" s="1">
        <v>44126</v>
      </c>
      <c r="H8607" t="s">
        <v>23155</v>
      </c>
      <c r="I8607" t="s">
        <v>10353</v>
      </c>
      <c r="J8607" t="s">
        <v>63</v>
      </c>
      <c r="K8607" s="6">
        <v>65678.45</v>
      </c>
      <c r="L8607" t="s">
        <v>26884</v>
      </c>
      <c r="M8607" t="s">
        <v>43</v>
      </c>
      <c r="N8607" s="1">
        <v>44137</v>
      </c>
      <c r="O8607" t="s">
        <v>87</v>
      </c>
      <c r="P8607" t="s">
        <v>45</v>
      </c>
    </row>
    <row r="8608" spans="1:16" x14ac:dyDescent="0.35">
      <c r="A8608" t="s">
        <v>23156</v>
      </c>
      <c r="B8608" s="6">
        <v>18</v>
      </c>
      <c r="C86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608" t="s">
        <v>26</v>
      </c>
      <c r="E8608" t="s">
        <v>117</v>
      </c>
      <c r="F8608" t="s">
        <v>47</v>
      </c>
      <c r="G8608" s="1">
        <v>44506</v>
      </c>
      <c r="H8608" t="s">
        <v>23157</v>
      </c>
      <c r="I8608" t="s">
        <v>23158</v>
      </c>
      <c r="J8608" t="s">
        <v>54</v>
      </c>
      <c r="K8608" s="6">
        <v>31518.03</v>
      </c>
      <c r="L8608" t="s">
        <v>26785</v>
      </c>
      <c r="M8608" t="s">
        <v>22</v>
      </c>
      <c r="N8608" s="1">
        <v>44520</v>
      </c>
      <c r="O8608" t="s">
        <v>33</v>
      </c>
      <c r="P8608" t="s">
        <v>24</v>
      </c>
    </row>
    <row r="8609" spans="1:16" x14ac:dyDescent="0.35">
      <c r="A8609" t="s">
        <v>23159</v>
      </c>
      <c r="B8609" s="6">
        <v>24</v>
      </c>
      <c r="C86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609" t="s">
        <v>26</v>
      </c>
      <c r="E8609" t="s">
        <v>92</v>
      </c>
      <c r="F8609" t="s">
        <v>56</v>
      </c>
      <c r="G8609" s="1">
        <v>44810</v>
      </c>
      <c r="H8609" t="s">
        <v>23160</v>
      </c>
      <c r="I8609" t="s">
        <v>23161</v>
      </c>
      <c r="J8609" t="s">
        <v>54</v>
      </c>
      <c r="K8609" s="6">
        <v>4561.3500000000004</v>
      </c>
      <c r="L8609" t="s">
        <v>26886</v>
      </c>
      <c r="M8609" t="s">
        <v>22</v>
      </c>
      <c r="N8609" s="1">
        <v>44819</v>
      </c>
      <c r="O8609" t="s">
        <v>44</v>
      </c>
      <c r="P8609" t="s">
        <v>34</v>
      </c>
    </row>
    <row r="8610" spans="1:16" x14ac:dyDescent="0.35">
      <c r="A8610" t="s">
        <v>23162</v>
      </c>
      <c r="B8610" s="6">
        <v>63</v>
      </c>
      <c r="C86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10" t="s">
        <v>26</v>
      </c>
      <c r="E8610" t="s">
        <v>36</v>
      </c>
      <c r="F8610" t="s">
        <v>56</v>
      </c>
      <c r="G8610" s="1">
        <v>43614</v>
      </c>
      <c r="H8610" t="s">
        <v>23163</v>
      </c>
      <c r="I8610" t="s">
        <v>23164</v>
      </c>
      <c r="J8610" t="s">
        <v>31</v>
      </c>
      <c r="K8610" s="6">
        <v>903.84</v>
      </c>
      <c r="L8610" t="s">
        <v>26641</v>
      </c>
      <c r="M8610" t="s">
        <v>32</v>
      </c>
      <c r="N8610" s="1">
        <v>43618</v>
      </c>
      <c r="O8610" t="s">
        <v>23</v>
      </c>
      <c r="P8610" t="s">
        <v>34</v>
      </c>
    </row>
    <row r="8611" spans="1:16" x14ac:dyDescent="0.35">
      <c r="A8611" t="s">
        <v>23165</v>
      </c>
      <c r="B8611" s="6">
        <v>65</v>
      </c>
      <c r="C86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611" t="s">
        <v>26</v>
      </c>
      <c r="E8611" t="s">
        <v>92</v>
      </c>
      <c r="F8611" t="s">
        <v>72</v>
      </c>
      <c r="G8611" s="1">
        <v>45096</v>
      </c>
      <c r="H8611" t="s">
        <v>23166</v>
      </c>
      <c r="I8611" t="s">
        <v>23167</v>
      </c>
      <c r="J8611" t="s">
        <v>21</v>
      </c>
      <c r="K8611" s="6">
        <v>62299.53</v>
      </c>
      <c r="L8611" t="s">
        <v>26714</v>
      </c>
      <c r="M8611" t="s">
        <v>43</v>
      </c>
      <c r="N8611" s="1">
        <v>45107</v>
      </c>
      <c r="O8611" t="s">
        <v>44</v>
      </c>
      <c r="P8611" t="s">
        <v>24</v>
      </c>
    </row>
    <row r="8612" spans="1:16" x14ac:dyDescent="0.35">
      <c r="A8612" t="s">
        <v>23168</v>
      </c>
      <c r="B8612" s="6">
        <v>32</v>
      </c>
      <c r="C86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612" t="s">
        <v>16</v>
      </c>
      <c r="E8612" t="s">
        <v>17</v>
      </c>
      <c r="F8612" t="s">
        <v>47</v>
      </c>
      <c r="G8612" s="1">
        <v>43951</v>
      </c>
      <c r="H8612" t="s">
        <v>23169</v>
      </c>
      <c r="I8612" t="s">
        <v>1461</v>
      </c>
      <c r="J8612" t="s">
        <v>54</v>
      </c>
      <c r="K8612" s="6">
        <v>32744.94</v>
      </c>
      <c r="L8612" t="s">
        <v>26886</v>
      </c>
      <c r="M8612" t="s">
        <v>22</v>
      </c>
      <c r="N8612" s="1">
        <v>43959</v>
      </c>
      <c r="O8612" t="s">
        <v>87</v>
      </c>
      <c r="P8612" t="s">
        <v>45</v>
      </c>
    </row>
    <row r="8613" spans="1:16" x14ac:dyDescent="0.35">
      <c r="A8613" t="s">
        <v>4955</v>
      </c>
      <c r="B8613" s="6">
        <v>72</v>
      </c>
      <c r="C86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613" t="s">
        <v>26</v>
      </c>
      <c r="E8613" t="s">
        <v>65</v>
      </c>
      <c r="F8613" t="s">
        <v>47</v>
      </c>
      <c r="G8613" s="1">
        <v>44101</v>
      </c>
      <c r="H8613" t="s">
        <v>23170</v>
      </c>
      <c r="I8613" t="s">
        <v>12967</v>
      </c>
      <c r="J8613" t="s">
        <v>21</v>
      </c>
      <c r="K8613" s="6">
        <v>21639.22</v>
      </c>
      <c r="L8613" t="s">
        <v>26900</v>
      </c>
      <c r="M8613" t="s">
        <v>22</v>
      </c>
      <c r="N8613" s="1">
        <v>44109</v>
      </c>
      <c r="O8613" t="s">
        <v>50</v>
      </c>
      <c r="P8613" t="s">
        <v>34</v>
      </c>
    </row>
    <row r="8614" spans="1:16" x14ac:dyDescent="0.35">
      <c r="A8614" t="s">
        <v>12567</v>
      </c>
      <c r="B8614" s="6">
        <v>18</v>
      </c>
      <c r="C86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614" t="s">
        <v>26</v>
      </c>
      <c r="E8614" t="s">
        <v>65</v>
      </c>
      <c r="F8614" t="s">
        <v>56</v>
      </c>
      <c r="G8614" s="1">
        <v>44883</v>
      </c>
      <c r="H8614" t="s">
        <v>9589</v>
      </c>
      <c r="I8614" t="s">
        <v>23171</v>
      </c>
      <c r="J8614" t="s">
        <v>59</v>
      </c>
      <c r="K8614" s="6">
        <v>2972.64</v>
      </c>
      <c r="L8614" t="s">
        <v>26725</v>
      </c>
      <c r="M8614" t="s">
        <v>43</v>
      </c>
      <c r="N8614" s="1">
        <v>44890</v>
      </c>
      <c r="O8614" t="s">
        <v>23</v>
      </c>
      <c r="P8614" t="s">
        <v>45</v>
      </c>
    </row>
    <row r="8615" spans="1:16" x14ac:dyDescent="0.35">
      <c r="A8615" t="s">
        <v>23172</v>
      </c>
      <c r="B8615" s="6">
        <v>69</v>
      </c>
      <c r="C86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615" t="s">
        <v>16</v>
      </c>
      <c r="E8615" t="s">
        <v>36</v>
      </c>
      <c r="F8615" t="s">
        <v>47</v>
      </c>
      <c r="G8615" s="1">
        <v>43656</v>
      </c>
      <c r="H8615" t="s">
        <v>2176</v>
      </c>
      <c r="I8615" t="s">
        <v>2201</v>
      </c>
      <c r="J8615" t="s">
        <v>31</v>
      </c>
      <c r="K8615" s="6">
        <v>32645.41</v>
      </c>
      <c r="L8615" t="s">
        <v>26606</v>
      </c>
      <c r="M8615" t="s">
        <v>43</v>
      </c>
      <c r="N8615" s="1">
        <v>43681</v>
      </c>
      <c r="O8615" t="s">
        <v>50</v>
      </c>
      <c r="P8615" t="s">
        <v>45</v>
      </c>
    </row>
    <row r="8616" spans="1:16" x14ac:dyDescent="0.35">
      <c r="A8616" t="s">
        <v>23173</v>
      </c>
      <c r="B8616" s="6">
        <v>60</v>
      </c>
      <c r="C86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16" t="s">
        <v>26</v>
      </c>
      <c r="E8616" t="s">
        <v>36</v>
      </c>
      <c r="F8616" t="s">
        <v>28</v>
      </c>
      <c r="G8616" s="1">
        <v>43713</v>
      </c>
      <c r="H8616" t="s">
        <v>23174</v>
      </c>
      <c r="I8616" t="s">
        <v>23175</v>
      </c>
      <c r="J8616" t="s">
        <v>59</v>
      </c>
      <c r="K8616" s="6">
        <v>23455.68</v>
      </c>
      <c r="L8616" t="s">
        <v>26731</v>
      </c>
      <c r="M8616" t="s">
        <v>43</v>
      </c>
      <c r="N8616" s="1">
        <v>43743</v>
      </c>
      <c r="O8616" t="s">
        <v>50</v>
      </c>
      <c r="P8616" t="s">
        <v>34</v>
      </c>
    </row>
    <row r="8617" spans="1:16" x14ac:dyDescent="0.35">
      <c r="A8617" t="s">
        <v>23176</v>
      </c>
      <c r="B8617" s="6">
        <v>51</v>
      </c>
      <c r="C86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17" t="s">
        <v>16</v>
      </c>
      <c r="E8617" t="s">
        <v>17</v>
      </c>
      <c r="F8617" t="s">
        <v>47</v>
      </c>
      <c r="G8617" s="1">
        <v>43933</v>
      </c>
      <c r="H8617" t="s">
        <v>23177</v>
      </c>
      <c r="I8617" t="s">
        <v>2788</v>
      </c>
      <c r="J8617" t="s">
        <v>31</v>
      </c>
      <c r="K8617" s="6">
        <v>35754.81</v>
      </c>
      <c r="L8617" t="s">
        <v>26875</v>
      </c>
      <c r="M8617" t="s">
        <v>22</v>
      </c>
      <c r="N8617" s="1">
        <v>43938</v>
      </c>
      <c r="O8617" t="s">
        <v>50</v>
      </c>
      <c r="P8617" t="s">
        <v>24</v>
      </c>
    </row>
    <row r="8618" spans="1:16" x14ac:dyDescent="0.35">
      <c r="A8618" t="s">
        <v>23178</v>
      </c>
      <c r="B8618" s="6">
        <v>83</v>
      </c>
      <c r="C86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618" t="s">
        <v>16</v>
      </c>
      <c r="E8618" t="s">
        <v>65</v>
      </c>
      <c r="F8618" t="s">
        <v>72</v>
      </c>
      <c r="G8618" s="1">
        <v>43756</v>
      </c>
      <c r="H8618" t="s">
        <v>23179</v>
      </c>
      <c r="I8618" t="s">
        <v>23180</v>
      </c>
      <c r="J8618" t="s">
        <v>21</v>
      </c>
      <c r="K8618" s="6">
        <v>48696.160000000003</v>
      </c>
      <c r="L8618" t="s">
        <v>26795</v>
      </c>
      <c r="M8618" t="s">
        <v>22</v>
      </c>
      <c r="N8618" s="1">
        <v>43772</v>
      </c>
      <c r="O8618" t="s">
        <v>87</v>
      </c>
      <c r="P8618" t="s">
        <v>45</v>
      </c>
    </row>
    <row r="8619" spans="1:16" x14ac:dyDescent="0.35">
      <c r="A8619" t="s">
        <v>23181</v>
      </c>
      <c r="B8619" s="6">
        <v>37</v>
      </c>
      <c r="C86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619" t="s">
        <v>26</v>
      </c>
      <c r="E8619" t="s">
        <v>17</v>
      </c>
      <c r="F8619" t="s">
        <v>56</v>
      </c>
      <c r="G8619" s="1">
        <v>44849</v>
      </c>
      <c r="H8619" t="s">
        <v>23182</v>
      </c>
      <c r="I8619" t="s">
        <v>23183</v>
      </c>
      <c r="J8619" t="s">
        <v>31</v>
      </c>
      <c r="K8619" s="6">
        <v>7421.97</v>
      </c>
      <c r="L8619" t="s">
        <v>26783</v>
      </c>
      <c r="M8619" t="s">
        <v>32</v>
      </c>
      <c r="N8619" s="1">
        <v>44868</v>
      </c>
      <c r="O8619" t="s">
        <v>23</v>
      </c>
      <c r="P8619" t="s">
        <v>24</v>
      </c>
    </row>
    <row r="8620" spans="1:16" x14ac:dyDescent="0.35">
      <c r="A8620" t="s">
        <v>23184</v>
      </c>
      <c r="B8620" s="6">
        <v>28</v>
      </c>
      <c r="C86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620" t="s">
        <v>26</v>
      </c>
      <c r="E8620" t="s">
        <v>233</v>
      </c>
      <c r="F8620" t="s">
        <v>37</v>
      </c>
      <c r="G8620" s="1">
        <v>44961</v>
      </c>
      <c r="H8620" t="s">
        <v>23185</v>
      </c>
      <c r="I8620" t="s">
        <v>23186</v>
      </c>
      <c r="J8620" t="s">
        <v>59</v>
      </c>
      <c r="K8620" s="6">
        <v>3195.58</v>
      </c>
      <c r="L8620" t="s">
        <v>26676</v>
      </c>
      <c r="M8620" t="s">
        <v>43</v>
      </c>
      <c r="N8620" s="1">
        <v>44986</v>
      </c>
      <c r="O8620" t="s">
        <v>33</v>
      </c>
      <c r="P8620" t="s">
        <v>45</v>
      </c>
    </row>
    <row r="8621" spans="1:16" x14ac:dyDescent="0.35">
      <c r="A8621" t="s">
        <v>23187</v>
      </c>
      <c r="B8621" s="6">
        <v>65</v>
      </c>
      <c r="C86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621" t="s">
        <v>16</v>
      </c>
      <c r="E8621" t="s">
        <v>51</v>
      </c>
      <c r="F8621" t="s">
        <v>47</v>
      </c>
      <c r="G8621" s="1">
        <v>44638</v>
      </c>
      <c r="H8621" t="s">
        <v>14540</v>
      </c>
      <c r="I8621" t="s">
        <v>23188</v>
      </c>
      <c r="J8621" t="s">
        <v>54</v>
      </c>
      <c r="K8621" s="6">
        <v>18100.740000000002</v>
      </c>
      <c r="L8621" t="s">
        <v>26601</v>
      </c>
      <c r="M8621" t="s">
        <v>43</v>
      </c>
      <c r="N8621" s="1">
        <v>44646</v>
      </c>
      <c r="O8621" t="s">
        <v>50</v>
      </c>
      <c r="P8621" t="s">
        <v>45</v>
      </c>
    </row>
    <row r="8622" spans="1:16" x14ac:dyDescent="0.35">
      <c r="A8622" t="s">
        <v>23189</v>
      </c>
      <c r="B8622" s="6">
        <v>81</v>
      </c>
      <c r="C86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622" t="s">
        <v>16</v>
      </c>
      <c r="E8622" t="s">
        <v>27</v>
      </c>
      <c r="F8622" t="s">
        <v>28</v>
      </c>
      <c r="G8622" s="1">
        <v>45200</v>
      </c>
      <c r="H8622" t="s">
        <v>23190</v>
      </c>
      <c r="I8622" t="s">
        <v>23191</v>
      </c>
      <c r="J8622" t="s">
        <v>21</v>
      </c>
      <c r="K8622" s="6">
        <v>35230.400000000001</v>
      </c>
      <c r="L8622" t="s">
        <v>26955</v>
      </c>
      <c r="M8622" t="s">
        <v>43</v>
      </c>
      <c r="N8622" s="1">
        <v>45214</v>
      </c>
      <c r="O8622" t="s">
        <v>23</v>
      </c>
      <c r="P8622" t="s">
        <v>45</v>
      </c>
    </row>
    <row r="8623" spans="1:16" x14ac:dyDescent="0.35">
      <c r="A8623" t="s">
        <v>15813</v>
      </c>
      <c r="B8623" s="6">
        <v>31</v>
      </c>
      <c r="C86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623" t="s">
        <v>16</v>
      </c>
      <c r="E8623" t="s">
        <v>17</v>
      </c>
      <c r="F8623" t="s">
        <v>72</v>
      </c>
      <c r="G8623" s="1">
        <v>43650</v>
      </c>
      <c r="H8623" t="s">
        <v>23192</v>
      </c>
      <c r="I8623" t="s">
        <v>23193</v>
      </c>
      <c r="J8623" t="s">
        <v>31</v>
      </c>
      <c r="K8623" s="6">
        <v>11406.09</v>
      </c>
      <c r="L8623" t="s">
        <v>26935</v>
      </c>
      <c r="M8623" t="s">
        <v>22</v>
      </c>
      <c r="N8623" s="1">
        <v>43670</v>
      </c>
      <c r="O8623" t="s">
        <v>23</v>
      </c>
      <c r="P8623" t="s">
        <v>45</v>
      </c>
    </row>
    <row r="8624" spans="1:16" x14ac:dyDescent="0.35">
      <c r="A8624" t="s">
        <v>23194</v>
      </c>
      <c r="B8624" s="6">
        <v>32</v>
      </c>
      <c r="C86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624" t="s">
        <v>16</v>
      </c>
      <c r="E8624" t="s">
        <v>36</v>
      </c>
      <c r="F8624" t="s">
        <v>28</v>
      </c>
      <c r="G8624" s="1">
        <v>44761</v>
      </c>
      <c r="H8624" t="s">
        <v>23195</v>
      </c>
      <c r="I8624" t="s">
        <v>11578</v>
      </c>
      <c r="J8624" t="s">
        <v>59</v>
      </c>
      <c r="K8624" s="6">
        <v>41104.39</v>
      </c>
      <c r="L8624" t="s">
        <v>26657</v>
      </c>
      <c r="M8624" t="s">
        <v>43</v>
      </c>
      <c r="N8624" s="1">
        <v>44775</v>
      </c>
      <c r="O8624" t="s">
        <v>44</v>
      </c>
      <c r="P8624" t="s">
        <v>34</v>
      </c>
    </row>
    <row r="8625" spans="1:16" x14ac:dyDescent="0.35">
      <c r="A8625" t="s">
        <v>5077</v>
      </c>
      <c r="B8625" s="6">
        <v>39</v>
      </c>
      <c r="C86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625" t="s">
        <v>16</v>
      </c>
      <c r="E8625" t="s">
        <v>36</v>
      </c>
      <c r="F8625" t="s">
        <v>18</v>
      </c>
      <c r="G8625" s="1">
        <v>43876</v>
      </c>
      <c r="H8625" t="s">
        <v>23196</v>
      </c>
      <c r="I8625" t="s">
        <v>23197</v>
      </c>
      <c r="J8625" t="s">
        <v>63</v>
      </c>
      <c r="K8625" s="6">
        <v>31909.35</v>
      </c>
      <c r="L8625" t="s">
        <v>26648</v>
      </c>
      <c r="M8625" t="s">
        <v>32</v>
      </c>
      <c r="N8625" s="1">
        <v>43904</v>
      </c>
      <c r="O8625" t="s">
        <v>50</v>
      </c>
      <c r="P8625" t="s">
        <v>45</v>
      </c>
    </row>
    <row r="8626" spans="1:16" x14ac:dyDescent="0.35">
      <c r="A8626" t="s">
        <v>23198</v>
      </c>
      <c r="B8626" s="6">
        <v>72</v>
      </c>
      <c r="C86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626" t="s">
        <v>26</v>
      </c>
      <c r="E8626" t="s">
        <v>36</v>
      </c>
      <c r="F8626" t="s">
        <v>18</v>
      </c>
      <c r="G8626" s="1">
        <v>44187</v>
      </c>
      <c r="H8626" t="s">
        <v>13215</v>
      </c>
      <c r="I8626" t="s">
        <v>23199</v>
      </c>
      <c r="J8626" t="s">
        <v>21</v>
      </c>
      <c r="K8626" s="6">
        <v>29120.86</v>
      </c>
      <c r="L8626" t="s">
        <v>26815</v>
      </c>
      <c r="M8626" t="s">
        <v>32</v>
      </c>
      <c r="N8626" s="1">
        <v>44205</v>
      </c>
      <c r="O8626" t="s">
        <v>33</v>
      </c>
      <c r="P8626" t="s">
        <v>34</v>
      </c>
    </row>
    <row r="8627" spans="1:16" x14ac:dyDescent="0.35">
      <c r="A8627" t="s">
        <v>23200</v>
      </c>
      <c r="B8627" s="6">
        <v>82</v>
      </c>
      <c r="C86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627" t="s">
        <v>26</v>
      </c>
      <c r="E8627" t="s">
        <v>65</v>
      </c>
      <c r="F8627" t="s">
        <v>72</v>
      </c>
      <c r="G8627" s="1">
        <v>44657</v>
      </c>
      <c r="H8627" t="s">
        <v>23201</v>
      </c>
      <c r="I8627" t="s">
        <v>1873</v>
      </c>
      <c r="J8627" t="s">
        <v>63</v>
      </c>
      <c r="K8627" s="6">
        <v>44173.06</v>
      </c>
      <c r="L8627" t="s">
        <v>26868</v>
      </c>
      <c r="M8627" t="s">
        <v>43</v>
      </c>
      <c r="N8627" s="1">
        <v>44677</v>
      </c>
      <c r="O8627" t="s">
        <v>87</v>
      </c>
      <c r="P8627" t="s">
        <v>45</v>
      </c>
    </row>
    <row r="8628" spans="1:16" x14ac:dyDescent="0.35">
      <c r="A8628" t="s">
        <v>23202</v>
      </c>
      <c r="B8628" s="6">
        <v>29</v>
      </c>
      <c r="C86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628" t="s">
        <v>26</v>
      </c>
      <c r="E8628" t="s">
        <v>51</v>
      </c>
      <c r="F8628" t="s">
        <v>47</v>
      </c>
      <c r="G8628" s="1">
        <v>43766</v>
      </c>
      <c r="H8628" t="s">
        <v>23203</v>
      </c>
      <c r="I8628" t="s">
        <v>23204</v>
      </c>
      <c r="J8628" t="s">
        <v>54</v>
      </c>
      <c r="K8628" s="6">
        <v>23289.51</v>
      </c>
      <c r="L8628" t="s">
        <v>26603</v>
      </c>
      <c r="M8628" t="s">
        <v>32</v>
      </c>
      <c r="N8628" s="1">
        <v>43768</v>
      </c>
      <c r="O8628" t="s">
        <v>44</v>
      </c>
      <c r="P8628" t="s">
        <v>45</v>
      </c>
    </row>
    <row r="8629" spans="1:16" x14ac:dyDescent="0.35">
      <c r="A8629" t="s">
        <v>5460</v>
      </c>
      <c r="B8629" s="6">
        <v>61</v>
      </c>
      <c r="C86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29" t="s">
        <v>16</v>
      </c>
      <c r="E8629" t="s">
        <v>92</v>
      </c>
      <c r="F8629" t="s">
        <v>47</v>
      </c>
      <c r="G8629" s="1">
        <v>43764</v>
      </c>
      <c r="H8629" t="s">
        <v>23205</v>
      </c>
      <c r="I8629" t="s">
        <v>23206</v>
      </c>
      <c r="J8629" t="s">
        <v>31</v>
      </c>
      <c r="K8629" s="6">
        <v>22906.73</v>
      </c>
      <c r="L8629" t="s">
        <v>26649</v>
      </c>
      <c r="M8629" t="s">
        <v>32</v>
      </c>
      <c r="N8629" s="1">
        <v>43766</v>
      </c>
      <c r="O8629" t="s">
        <v>87</v>
      </c>
      <c r="P8629" t="s">
        <v>24</v>
      </c>
    </row>
    <row r="8630" spans="1:16" x14ac:dyDescent="0.35">
      <c r="A8630" t="s">
        <v>23207</v>
      </c>
      <c r="B8630" s="6">
        <v>50</v>
      </c>
      <c r="C86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30" t="s">
        <v>26</v>
      </c>
      <c r="E8630" t="s">
        <v>92</v>
      </c>
      <c r="F8630" t="s">
        <v>47</v>
      </c>
      <c r="G8630" s="1">
        <v>44512</v>
      </c>
      <c r="H8630" t="s">
        <v>23208</v>
      </c>
      <c r="I8630" t="s">
        <v>23209</v>
      </c>
      <c r="J8630" t="s">
        <v>54</v>
      </c>
      <c r="K8630" s="6">
        <v>37014.300000000003</v>
      </c>
      <c r="L8630" t="s">
        <v>26671</v>
      </c>
      <c r="M8630" t="s">
        <v>32</v>
      </c>
      <c r="N8630" s="1">
        <v>44533</v>
      </c>
      <c r="O8630" t="s">
        <v>44</v>
      </c>
      <c r="P8630" t="s">
        <v>24</v>
      </c>
    </row>
    <row r="8631" spans="1:16" x14ac:dyDescent="0.35">
      <c r="A8631" t="s">
        <v>23210</v>
      </c>
      <c r="B8631" s="6">
        <v>62</v>
      </c>
      <c r="C86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31" t="s">
        <v>16</v>
      </c>
      <c r="E8631" t="s">
        <v>36</v>
      </c>
      <c r="F8631" t="s">
        <v>47</v>
      </c>
      <c r="G8631" s="1">
        <v>43903</v>
      </c>
      <c r="H8631" t="s">
        <v>23211</v>
      </c>
      <c r="I8631" t="s">
        <v>16952</v>
      </c>
      <c r="J8631" t="s">
        <v>21</v>
      </c>
      <c r="K8631" s="6">
        <v>16925.310000000001</v>
      </c>
      <c r="L8631" t="s">
        <v>26914</v>
      </c>
      <c r="M8631" t="s">
        <v>43</v>
      </c>
      <c r="N8631" s="1">
        <v>43931</v>
      </c>
      <c r="O8631" t="s">
        <v>33</v>
      </c>
      <c r="P8631" t="s">
        <v>24</v>
      </c>
    </row>
    <row r="8632" spans="1:16" x14ac:dyDescent="0.35">
      <c r="A8632" t="s">
        <v>23212</v>
      </c>
      <c r="B8632" s="6">
        <v>47</v>
      </c>
      <c r="C86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32" t="s">
        <v>26</v>
      </c>
      <c r="E8632" t="s">
        <v>27</v>
      </c>
      <c r="F8632" t="s">
        <v>72</v>
      </c>
      <c r="G8632" s="1">
        <v>43584</v>
      </c>
      <c r="H8632" t="s">
        <v>23213</v>
      </c>
      <c r="I8632" t="s">
        <v>845</v>
      </c>
      <c r="J8632" t="s">
        <v>54</v>
      </c>
      <c r="K8632" s="6">
        <v>53973.33</v>
      </c>
      <c r="L8632" t="s">
        <v>26599</v>
      </c>
      <c r="M8632" t="s">
        <v>22</v>
      </c>
      <c r="N8632" s="1">
        <v>43590</v>
      </c>
      <c r="O8632" t="s">
        <v>44</v>
      </c>
      <c r="P8632" t="s">
        <v>45</v>
      </c>
    </row>
    <row r="8633" spans="1:16" x14ac:dyDescent="0.35">
      <c r="A8633" t="s">
        <v>23214</v>
      </c>
      <c r="B8633" s="6">
        <v>48</v>
      </c>
      <c r="C86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33" t="s">
        <v>26</v>
      </c>
      <c r="E8633" t="s">
        <v>233</v>
      </c>
      <c r="F8633" t="s">
        <v>28</v>
      </c>
      <c r="G8633" s="1">
        <v>43719</v>
      </c>
      <c r="H8633" t="s">
        <v>23215</v>
      </c>
      <c r="I8633" t="s">
        <v>23216</v>
      </c>
      <c r="J8633" t="s">
        <v>59</v>
      </c>
      <c r="K8633" s="6">
        <v>23303.16</v>
      </c>
      <c r="L8633" t="s">
        <v>26862</v>
      </c>
      <c r="M8633" t="s">
        <v>32</v>
      </c>
      <c r="N8633" s="1">
        <v>43728</v>
      </c>
      <c r="O8633" t="s">
        <v>23</v>
      </c>
      <c r="P8633" t="s">
        <v>45</v>
      </c>
    </row>
    <row r="8634" spans="1:16" x14ac:dyDescent="0.35">
      <c r="A8634" t="s">
        <v>23217</v>
      </c>
      <c r="B8634" s="6">
        <v>48</v>
      </c>
      <c r="C86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34" t="s">
        <v>26</v>
      </c>
      <c r="E8634" t="s">
        <v>65</v>
      </c>
      <c r="F8634" t="s">
        <v>18</v>
      </c>
      <c r="G8634" s="1">
        <v>45205</v>
      </c>
      <c r="H8634" t="s">
        <v>23218</v>
      </c>
      <c r="I8634" t="s">
        <v>23219</v>
      </c>
      <c r="J8634" t="s">
        <v>63</v>
      </c>
      <c r="K8634" s="6">
        <v>46996.62</v>
      </c>
      <c r="L8634" t="s">
        <v>26929</v>
      </c>
      <c r="M8634" t="s">
        <v>43</v>
      </c>
      <c r="N8634" s="1">
        <v>45210</v>
      </c>
      <c r="O8634" t="s">
        <v>44</v>
      </c>
      <c r="P8634" t="s">
        <v>45</v>
      </c>
    </row>
    <row r="8635" spans="1:16" x14ac:dyDescent="0.35">
      <c r="A8635" t="s">
        <v>22118</v>
      </c>
      <c r="B8635" s="6">
        <v>33</v>
      </c>
      <c r="C86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635" t="s">
        <v>26</v>
      </c>
      <c r="E8635" t="s">
        <v>92</v>
      </c>
      <c r="F8635" t="s">
        <v>47</v>
      </c>
      <c r="G8635" s="1">
        <v>44937</v>
      </c>
      <c r="H8635" t="s">
        <v>23220</v>
      </c>
      <c r="I8635" t="s">
        <v>23221</v>
      </c>
      <c r="J8635" t="s">
        <v>31</v>
      </c>
      <c r="K8635" s="6">
        <v>39334.11</v>
      </c>
      <c r="L8635" t="s">
        <v>26832</v>
      </c>
      <c r="M8635" t="s">
        <v>32</v>
      </c>
      <c r="N8635" s="1">
        <v>44946</v>
      </c>
      <c r="O8635" t="s">
        <v>23</v>
      </c>
      <c r="P8635" t="s">
        <v>24</v>
      </c>
    </row>
    <row r="8636" spans="1:16" x14ac:dyDescent="0.35">
      <c r="A8636" t="s">
        <v>23222</v>
      </c>
      <c r="B8636" s="6">
        <v>55</v>
      </c>
      <c r="C86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36" t="s">
        <v>16</v>
      </c>
      <c r="E8636" t="s">
        <v>233</v>
      </c>
      <c r="F8636" t="s">
        <v>47</v>
      </c>
      <c r="G8636" s="1">
        <v>44461</v>
      </c>
      <c r="H8636" t="s">
        <v>23223</v>
      </c>
      <c r="I8636" t="s">
        <v>3419</v>
      </c>
      <c r="J8636" t="s">
        <v>54</v>
      </c>
      <c r="K8636" s="6">
        <v>23075.65</v>
      </c>
      <c r="L8636" t="s">
        <v>26668</v>
      </c>
      <c r="M8636" t="s">
        <v>43</v>
      </c>
      <c r="N8636" s="1">
        <v>44481</v>
      </c>
      <c r="O8636" t="s">
        <v>50</v>
      </c>
      <c r="P8636" t="s">
        <v>24</v>
      </c>
    </row>
    <row r="8637" spans="1:16" x14ac:dyDescent="0.35">
      <c r="A8637" t="s">
        <v>13224</v>
      </c>
      <c r="B8637" s="6">
        <v>37</v>
      </c>
      <c r="C86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637" t="s">
        <v>16</v>
      </c>
      <c r="E8637" t="s">
        <v>117</v>
      </c>
      <c r="F8637" t="s">
        <v>18</v>
      </c>
      <c r="G8637" s="1">
        <v>44164</v>
      </c>
      <c r="H8637" t="s">
        <v>23224</v>
      </c>
      <c r="I8637" t="s">
        <v>17306</v>
      </c>
      <c r="J8637" t="s">
        <v>31</v>
      </c>
      <c r="K8637" s="6">
        <v>47883.99</v>
      </c>
      <c r="L8637" t="s">
        <v>26881</v>
      </c>
      <c r="M8637" t="s">
        <v>32</v>
      </c>
      <c r="N8637" s="1">
        <v>44184</v>
      </c>
      <c r="O8637" t="s">
        <v>33</v>
      </c>
      <c r="P8637" t="s">
        <v>24</v>
      </c>
    </row>
    <row r="8638" spans="1:16" x14ac:dyDescent="0.35">
      <c r="A8638" t="s">
        <v>23225</v>
      </c>
      <c r="B8638" s="6">
        <v>53</v>
      </c>
      <c r="C86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38" t="s">
        <v>16</v>
      </c>
      <c r="E8638" t="s">
        <v>27</v>
      </c>
      <c r="F8638" t="s">
        <v>47</v>
      </c>
      <c r="G8638" s="1">
        <v>43580</v>
      </c>
      <c r="H8638" t="s">
        <v>11331</v>
      </c>
      <c r="I8638" t="s">
        <v>23226</v>
      </c>
      <c r="J8638" t="s">
        <v>59</v>
      </c>
      <c r="K8638" s="6">
        <v>14104.86</v>
      </c>
      <c r="L8638" t="s">
        <v>26793</v>
      </c>
      <c r="M8638" t="s">
        <v>43</v>
      </c>
      <c r="N8638" s="1">
        <v>43582</v>
      </c>
      <c r="O8638" t="s">
        <v>23</v>
      </c>
      <c r="P8638" t="s">
        <v>34</v>
      </c>
    </row>
    <row r="8639" spans="1:16" x14ac:dyDescent="0.35">
      <c r="A8639" t="s">
        <v>23227</v>
      </c>
      <c r="B8639" s="6">
        <v>59</v>
      </c>
      <c r="C86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39" t="s">
        <v>26</v>
      </c>
      <c r="E8639" t="s">
        <v>27</v>
      </c>
      <c r="F8639" t="s">
        <v>28</v>
      </c>
      <c r="G8639" s="1">
        <v>43403</v>
      </c>
      <c r="H8639" t="s">
        <v>23228</v>
      </c>
      <c r="I8639" t="s">
        <v>23229</v>
      </c>
      <c r="J8639" t="s">
        <v>31</v>
      </c>
      <c r="K8639" s="6">
        <v>3330.44</v>
      </c>
      <c r="L8639" t="s">
        <v>26628</v>
      </c>
      <c r="M8639" t="s">
        <v>32</v>
      </c>
      <c r="N8639" s="1">
        <v>43405</v>
      </c>
      <c r="O8639" t="s">
        <v>33</v>
      </c>
      <c r="P8639" t="s">
        <v>34</v>
      </c>
    </row>
    <row r="8640" spans="1:16" x14ac:dyDescent="0.35">
      <c r="A8640" t="s">
        <v>23230</v>
      </c>
      <c r="B8640" s="6">
        <v>45</v>
      </c>
      <c r="C86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40" t="s">
        <v>16</v>
      </c>
      <c r="E8640" t="s">
        <v>17</v>
      </c>
      <c r="F8640" t="s">
        <v>37</v>
      </c>
      <c r="G8640" s="1">
        <v>44257</v>
      </c>
      <c r="H8640" t="s">
        <v>23231</v>
      </c>
      <c r="I8640" t="s">
        <v>23232</v>
      </c>
      <c r="J8640" t="s">
        <v>54</v>
      </c>
      <c r="K8640" s="6">
        <v>18313.78</v>
      </c>
      <c r="L8640" t="s">
        <v>26622</v>
      </c>
      <c r="M8640" t="s">
        <v>22</v>
      </c>
      <c r="N8640" s="1">
        <v>44269</v>
      </c>
      <c r="O8640" t="s">
        <v>33</v>
      </c>
      <c r="P8640" t="s">
        <v>34</v>
      </c>
    </row>
    <row r="8641" spans="1:16" x14ac:dyDescent="0.35">
      <c r="A8641" t="s">
        <v>4301</v>
      </c>
      <c r="B8641" s="6">
        <v>51</v>
      </c>
      <c r="C86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41" t="s">
        <v>26</v>
      </c>
      <c r="E8641" t="s">
        <v>27</v>
      </c>
      <c r="F8641" t="s">
        <v>72</v>
      </c>
      <c r="G8641" s="1">
        <v>43807</v>
      </c>
      <c r="H8641" t="s">
        <v>23233</v>
      </c>
      <c r="I8641" t="s">
        <v>23234</v>
      </c>
      <c r="J8641" t="s">
        <v>54</v>
      </c>
      <c r="K8641" s="6">
        <v>23597.9</v>
      </c>
      <c r="L8641" t="s">
        <v>26829</v>
      </c>
      <c r="M8641" t="s">
        <v>22</v>
      </c>
      <c r="N8641" s="1">
        <v>43823</v>
      </c>
      <c r="O8641" t="s">
        <v>50</v>
      </c>
      <c r="P8641" t="s">
        <v>24</v>
      </c>
    </row>
    <row r="8642" spans="1:16" x14ac:dyDescent="0.35">
      <c r="A8642" t="s">
        <v>12815</v>
      </c>
      <c r="B8642" s="6">
        <v>21</v>
      </c>
      <c r="C86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642" t="s">
        <v>26</v>
      </c>
      <c r="E8642" t="s">
        <v>65</v>
      </c>
      <c r="F8642" t="s">
        <v>28</v>
      </c>
      <c r="G8642" s="1">
        <v>45175</v>
      </c>
      <c r="H8642" t="s">
        <v>23235</v>
      </c>
      <c r="I8642" t="s">
        <v>23236</v>
      </c>
      <c r="J8642" t="s">
        <v>31</v>
      </c>
      <c r="K8642" s="6">
        <v>12848.83</v>
      </c>
      <c r="L8642" t="s">
        <v>26783</v>
      </c>
      <c r="M8642" t="s">
        <v>43</v>
      </c>
      <c r="N8642" s="1">
        <v>45204</v>
      </c>
      <c r="O8642" t="s">
        <v>50</v>
      </c>
      <c r="P8642" t="s">
        <v>45</v>
      </c>
    </row>
    <row r="8643" spans="1:16" x14ac:dyDescent="0.35">
      <c r="A8643" t="s">
        <v>23237</v>
      </c>
      <c r="B8643" s="6">
        <v>61</v>
      </c>
      <c r="C86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43" t="s">
        <v>26</v>
      </c>
      <c r="E8643" t="s">
        <v>17</v>
      </c>
      <c r="F8643" t="s">
        <v>56</v>
      </c>
      <c r="G8643" s="1">
        <v>43838</v>
      </c>
      <c r="H8643" t="s">
        <v>23238</v>
      </c>
      <c r="I8643" t="s">
        <v>23239</v>
      </c>
      <c r="J8643" t="s">
        <v>59</v>
      </c>
      <c r="K8643" s="6">
        <v>18554.87</v>
      </c>
      <c r="L8643" t="s">
        <v>26652</v>
      </c>
      <c r="M8643" t="s">
        <v>32</v>
      </c>
      <c r="N8643" s="1">
        <v>43867</v>
      </c>
      <c r="O8643" t="s">
        <v>44</v>
      </c>
      <c r="P8643" t="s">
        <v>45</v>
      </c>
    </row>
    <row r="8644" spans="1:16" x14ac:dyDescent="0.35">
      <c r="A8644" t="s">
        <v>23240</v>
      </c>
      <c r="B8644" s="6">
        <v>43</v>
      </c>
      <c r="C86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44" t="s">
        <v>26</v>
      </c>
      <c r="E8644" t="s">
        <v>92</v>
      </c>
      <c r="F8644" t="s">
        <v>37</v>
      </c>
      <c r="G8644" s="1">
        <v>44408</v>
      </c>
      <c r="H8644" t="s">
        <v>23241</v>
      </c>
      <c r="I8644" t="s">
        <v>2499</v>
      </c>
      <c r="J8644" t="s">
        <v>63</v>
      </c>
      <c r="K8644" s="6">
        <v>13491.33</v>
      </c>
      <c r="L8644" t="s">
        <v>26625</v>
      </c>
      <c r="M8644" t="s">
        <v>43</v>
      </c>
      <c r="N8644" s="1">
        <v>44418</v>
      </c>
      <c r="O8644" t="s">
        <v>33</v>
      </c>
      <c r="P8644" t="s">
        <v>24</v>
      </c>
    </row>
    <row r="8645" spans="1:16" x14ac:dyDescent="0.35">
      <c r="A8645" t="s">
        <v>2536</v>
      </c>
      <c r="B8645" s="6">
        <v>76</v>
      </c>
      <c r="C86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645" t="s">
        <v>16</v>
      </c>
      <c r="E8645" t="s">
        <v>27</v>
      </c>
      <c r="F8645" t="s">
        <v>72</v>
      </c>
      <c r="G8645" s="1">
        <v>43890</v>
      </c>
      <c r="H8645" t="s">
        <v>23242</v>
      </c>
      <c r="I8645" t="s">
        <v>23243</v>
      </c>
      <c r="J8645" t="s">
        <v>59</v>
      </c>
      <c r="K8645" s="6">
        <v>34534.86</v>
      </c>
      <c r="L8645" t="s">
        <v>26820</v>
      </c>
      <c r="M8645" t="s">
        <v>32</v>
      </c>
      <c r="N8645" s="1">
        <v>43894</v>
      </c>
      <c r="O8645" t="s">
        <v>50</v>
      </c>
      <c r="P8645" t="s">
        <v>34</v>
      </c>
    </row>
    <row r="8646" spans="1:16" x14ac:dyDescent="0.35">
      <c r="A8646" t="s">
        <v>23244</v>
      </c>
      <c r="B8646" s="6">
        <v>80</v>
      </c>
      <c r="C86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646" t="s">
        <v>16</v>
      </c>
      <c r="E8646" t="s">
        <v>51</v>
      </c>
      <c r="F8646" t="s">
        <v>28</v>
      </c>
      <c r="G8646" s="1">
        <v>43727</v>
      </c>
      <c r="H8646" t="s">
        <v>23245</v>
      </c>
      <c r="I8646" t="s">
        <v>23246</v>
      </c>
      <c r="J8646" t="s">
        <v>59</v>
      </c>
      <c r="K8646" s="6">
        <v>21344.6</v>
      </c>
      <c r="L8646" t="s">
        <v>26783</v>
      </c>
      <c r="M8646" t="s">
        <v>32</v>
      </c>
      <c r="N8646" s="1">
        <v>43735</v>
      </c>
      <c r="O8646" t="s">
        <v>23</v>
      </c>
      <c r="P8646" t="s">
        <v>45</v>
      </c>
    </row>
    <row r="8647" spans="1:16" x14ac:dyDescent="0.35">
      <c r="A8647" t="s">
        <v>23247</v>
      </c>
      <c r="B8647" s="6">
        <v>21</v>
      </c>
      <c r="C86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647" t="s">
        <v>26</v>
      </c>
      <c r="E8647" t="s">
        <v>36</v>
      </c>
      <c r="F8647" t="s">
        <v>28</v>
      </c>
      <c r="G8647" s="1">
        <v>44303</v>
      </c>
      <c r="H8647" t="s">
        <v>23248</v>
      </c>
      <c r="I8647" t="s">
        <v>23249</v>
      </c>
      <c r="J8647" t="s">
        <v>59</v>
      </c>
      <c r="K8647" s="6">
        <v>26748.57</v>
      </c>
      <c r="L8647" t="s">
        <v>26778</v>
      </c>
      <c r="M8647" t="s">
        <v>32</v>
      </c>
      <c r="N8647" s="1">
        <v>44319</v>
      </c>
      <c r="O8647" t="s">
        <v>50</v>
      </c>
      <c r="P8647" t="s">
        <v>45</v>
      </c>
    </row>
    <row r="8648" spans="1:16" x14ac:dyDescent="0.35">
      <c r="A8648" t="s">
        <v>23250</v>
      </c>
      <c r="B8648" s="6">
        <v>23</v>
      </c>
      <c r="C86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648" t="s">
        <v>16</v>
      </c>
      <c r="E8648" t="s">
        <v>117</v>
      </c>
      <c r="F8648" t="s">
        <v>56</v>
      </c>
      <c r="G8648" s="1">
        <v>44255</v>
      </c>
      <c r="H8648" t="s">
        <v>23251</v>
      </c>
      <c r="I8648" t="s">
        <v>23252</v>
      </c>
      <c r="J8648" t="s">
        <v>54</v>
      </c>
      <c r="K8648" s="6">
        <v>24700.080000000002</v>
      </c>
      <c r="L8648" t="s">
        <v>26784</v>
      </c>
      <c r="M8648" t="s">
        <v>22</v>
      </c>
      <c r="N8648" s="1">
        <v>44267</v>
      </c>
      <c r="O8648" t="s">
        <v>87</v>
      </c>
      <c r="P8648" t="s">
        <v>34</v>
      </c>
    </row>
    <row r="8649" spans="1:16" x14ac:dyDescent="0.35">
      <c r="A8649" t="s">
        <v>23253</v>
      </c>
      <c r="B8649" s="6">
        <v>37</v>
      </c>
      <c r="C86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649" t="s">
        <v>26</v>
      </c>
      <c r="E8649" t="s">
        <v>233</v>
      </c>
      <c r="F8649" t="s">
        <v>18</v>
      </c>
      <c r="G8649" s="1">
        <v>44921</v>
      </c>
      <c r="H8649" t="s">
        <v>23254</v>
      </c>
      <c r="I8649" t="s">
        <v>23255</v>
      </c>
      <c r="J8649" t="s">
        <v>21</v>
      </c>
      <c r="K8649" s="6">
        <v>16829.96</v>
      </c>
      <c r="L8649" t="s">
        <v>26827</v>
      </c>
      <c r="M8649" t="s">
        <v>43</v>
      </c>
      <c r="N8649" s="1">
        <v>44943</v>
      </c>
      <c r="O8649" t="s">
        <v>50</v>
      </c>
      <c r="P8649" t="s">
        <v>34</v>
      </c>
    </row>
    <row r="8650" spans="1:16" x14ac:dyDescent="0.35">
      <c r="A8650" t="s">
        <v>23256</v>
      </c>
      <c r="B8650" s="6">
        <v>52</v>
      </c>
      <c r="C86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50" t="s">
        <v>26</v>
      </c>
      <c r="E8650" t="s">
        <v>36</v>
      </c>
      <c r="F8650" t="s">
        <v>18</v>
      </c>
      <c r="G8650" s="1">
        <v>43903</v>
      </c>
      <c r="H8650" t="s">
        <v>23257</v>
      </c>
      <c r="I8650" t="s">
        <v>23258</v>
      </c>
      <c r="J8650" t="s">
        <v>31</v>
      </c>
      <c r="K8650" s="6">
        <v>33281.360000000001</v>
      </c>
      <c r="L8650" t="s">
        <v>26638</v>
      </c>
      <c r="M8650" t="s">
        <v>32</v>
      </c>
      <c r="N8650" s="1">
        <v>43908</v>
      </c>
      <c r="O8650" t="s">
        <v>44</v>
      </c>
      <c r="P8650" t="s">
        <v>34</v>
      </c>
    </row>
    <row r="8651" spans="1:16" x14ac:dyDescent="0.35">
      <c r="A8651" t="s">
        <v>23259</v>
      </c>
      <c r="B8651" s="6">
        <v>44</v>
      </c>
      <c r="C86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51" t="s">
        <v>16</v>
      </c>
      <c r="E8651" t="s">
        <v>36</v>
      </c>
      <c r="F8651" t="s">
        <v>28</v>
      </c>
      <c r="G8651" s="1">
        <v>44824</v>
      </c>
      <c r="H8651" t="s">
        <v>11311</v>
      </c>
      <c r="I8651" t="s">
        <v>4823</v>
      </c>
      <c r="J8651" t="s">
        <v>31</v>
      </c>
      <c r="K8651" s="6">
        <v>5880.46</v>
      </c>
      <c r="L8651" t="s">
        <v>26841</v>
      </c>
      <c r="M8651" t="s">
        <v>43</v>
      </c>
      <c r="N8651" s="1">
        <v>44841</v>
      </c>
      <c r="O8651" t="s">
        <v>87</v>
      </c>
      <c r="P8651" t="s">
        <v>34</v>
      </c>
    </row>
    <row r="8652" spans="1:16" x14ac:dyDescent="0.35">
      <c r="A8652" t="s">
        <v>23260</v>
      </c>
      <c r="B8652" s="6">
        <v>48</v>
      </c>
      <c r="C86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52" t="s">
        <v>16</v>
      </c>
      <c r="E8652" t="s">
        <v>92</v>
      </c>
      <c r="F8652" t="s">
        <v>72</v>
      </c>
      <c r="G8652" s="1">
        <v>44300</v>
      </c>
      <c r="H8652" t="s">
        <v>17782</v>
      </c>
      <c r="I8652" t="s">
        <v>23261</v>
      </c>
      <c r="J8652" t="s">
        <v>59</v>
      </c>
      <c r="K8652" s="6">
        <v>61359.63</v>
      </c>
      <c r="L8652" t="s">
        <v>26671</v>
      </c>
      <c r="M8652" t="s">
        <v>32</v>
      </c>
      <c r="N8652" s="1">
        <v>44305</v>
      </c>
      <c r="O8652" t="s">
        <v>33</v>
      </c>
      <c r="P8652" t="s">
        <v>34</v>
      </c>
    </row>
    <row r="8653" spans="1:16" x14ac:dyDescent="0.35">
      <c r="A8653" t="s">
        <v>23262</v>
      </c>
      <c r="B8653" s="6">
        <v>19</v>
      </c>
      <c r="C86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653" t="s">
        <v>26</v>
      </c>
      <c r="E8653" t="s">
        <v>233</v>
      </c>
      <c r="F8653" t="s">
        <v>37</v>
      </c>
      <c r="G8653" s="1">
        <v>44928</v>
      </c>
      <c r="H8653" t="s">
        <v>23263</v>
      </c>
      <c r="I8653" t="s">
        <v>18153</v>
      </c>
      <c r="J8653" t="s">
        <v>31</v>
      </c>
      <c r="K8653" s="6">
        <v>16948.490000000002</v>
      </c>
      <c r="L8653" t="s">
        <v>26927</v>
      </c>
      <c r="M8653" t="s">
        <v>43</v>
      </c>
      <c r="N8653" s="1">
        <v>44948</v>
      </c>
      <c r="O8653" t="s">
        <v>23</v>
      </c>
      <c r="P8653" t="s">
        <v>34</v>
      </c>
    </row>
    <row r="8654" spans="1:16" x14ac:dyDescent="0.35">
      <c r="A8654" t="s">
        <v>18198</v>
      </c>
      <c r="B8654" s="6">
        <v>67</v>
      </c>
      <c r="C86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654" t="s">
        <v>26</v>
      </c>
      <c r="E8654" t="s">
        <v>17</v>
      </c>
      <c r="F8654" t="s">
        <v>18</v>
      </c>
      <c r="G8654" s="1">
        <v>44833</v>
      </c>
      <c r="H8654" t="s">
        <v>23264</v>
      </c>
      <c r="I8654" t="s">
        <v>23265</v>
      </c>
      <c r="J8654" t="s">
        <v>31</v>
      </c>
      <c r="K8654" s="6">
        <v>9647.9699999999993</v>
      </c>
      <c r="L8654" t="s">
        <v>26873</v>
      </c>
      <c r="M8654" t="s">
        <v>32</v>
      </c>
      <c r="N8654" s="1">
        <v>44846</v>
      </c>
      <c r="O8654" t="s">
        <v>87</v>
      </c>
      <c r="P8654" t="s">
        <v>34</v>
      </c>
    </row>
    <row r="8655" spans="1:16" x14ac:dyDescent="0.35">
      <c r="A8655" t="s">
        <v>17142</v>
      </c>
      <c r="B8655" s="6">
        <v>22</v>
      </c>
      <c r="C86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655" t="s">
        <v>26</v>
      </c>
      <c r="E8655" t="s">
        <v>27</v>
      </c>
      <c r="F8655" t="s">
        <v>72</v>
      </c>
      <c r="G8655" s="1">
        <v>44926</v>
      </c>
      <c r="H8655" t="s">
        <v>23266</v>
      </c>
      <c r="I8655" t="s">
        <v>23267</v>
      </c>
      <c r="J8655" t="s">
        <v>59</v>
      </c>
      <c r="K8655" s="6">
        <v>57974.26</v>
      </c>
      <c r="L8655" t="s">
        <v>26845</v>
      </c>
      <c r="M8655" t="s">
        <v>43</v>
      </c>
      <c r="N8655" s="1">
        <v>44930</v>
      </c>
      <c r="O8655" t="s">
        <v>33</v>
      </c>
      <c r="P8655" t="s">
        <v>24</v>
      </c>
    </row>
    <row r="8656" spans="1:16" x14ac:dyDescent="0.35">
      <c r="A8656" t="s">
        <v>23268</v>
      </c>
      <c r="B8656" s="6">
        <v>38</v>
      </c>
      <c r="C86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656" t="s">
        <v>16</v>
      </c>
      <c r="E8656" t="s">
        <v>17</v>
      </c>
      <c r="F8656" t="s">
        <v>37</v>
      </c>
      <c r="G8656" s="1">
        <v>43862</v>
      </c>
      <c r="H8656" t="s">
        <v>23269</v>
      </c>
      <c r="I8656" t="s">
        <v>23270</v>
      </c>
      <c r="J8656" t="s">
        <v>54</v>
      </c>
      <c r="K8656" s="6">
        <v>576.16</v>
      </c>
      <c r="L8656" t="s">
        <v>26753</v>
      </c>
      <c r="M8656" t="s">
        <v>43</v>
      </c>
      <c r="N8656" s="1">
        <v>43871</v>
      </c>
      <c r="O8656" t="s">
        <v>44</v>
      </c>
      <c r="P8656" t="s">
        <v>45</v>
      </c>
    </row>
    <row r="8657" spans="1:16" x14ac:dyDescent="0.35">
      <c r="A8657" t="s">
        <v>23271</v>
      </c>
      <c r="B8657" s="6">
        <v>38</v>
      </c>
      <c r="C86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657" t="s">
        <v>16</v>
      </c>
      <c r="E8657" t="s">
        <v>27</v>
      </c>
      <c r="F8657" t="s">
        <v>28</v>
      </c>
      <c r="G8657" s="1">
        <v>45045</v>
      </c>
      <c r="H8657" t="s">
        <v>23272</v>
      </c>
      <c r="I8657" t="s">
        <v>23273</v>
      </c>
      <c r="J8657" t="s">
        <v>54</v>
      </c>
      <c r="K8657" s="6">
        <v>5146.8999999999996</v>
      </c>
      <c r="L8657" t="s">
        <v>26746</v>
      </c>
      <c r="M8657" t="s">
        <v>43</v>
      </c>
      <c r="N8657" s="1">
        <v>45075</v>
      </c>
      <c r="O8657" t="s">
        <v>50</v>
      </c>
      <c r="P8657" t="s">
        <v>45</v>
      </c>
    </row>
    <row r="8658" spans="1:16" x14ac:dyDescent="0.35">
      <c r="A8658" t="s">
        <v>23274</v>
      </c>
      <c r="B8658" s="6">
        <v>85</v>
      </c>
      <c r="C86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658" t="s">
        <v>26</v>
      </c>
      <c r="E8658" t="s">
        <v>27</v>
      </c>
      <c r="F8658" t="s">
        <v>37</v>
      </c>
      <c r="G8658" s="1">
        <v>44607</v>
      </c>
      <c r="H8658" t="s">
        <v>23275</v>
      </c>
      <c r="I8658" t="s">
        <v>13878</v>
      </c>
      <c r="J8658" t="s">
        <v>31</v>
      </c>
      <c r="K8658" s="6">
        <v>1453.27</v>
      </c>
      <c r="L8658" t="s">
        <v>26668</v>
      </c>
      <c r="M8658" t="s">
        <v>43</v>
      </c>
      <c r="N8658" s="1">
        <v>44635</v>
      </c>
      <c r="O8658" t="s">
        <v>87</v>
      </c>
      <c r="P8658" t="s">
        <v>34</v>
      </c>
    </row>
    <row r="8659" spans="1:16" x14ac:dyDescent="0.35">
      <c r="A8659" t="s">
        <v>23276</v>
      </c>
      <c r="B8659" s="6">
        <v>36</v>
      </c>
      <c r="C86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659" t="s">
        <v>16</v>
      </c>
      <c r="E8659" t="s">
        <v>117</v>
      </c>
      <c r="F8659" t="s">
        <v>28</v>
      </c>
      <c r="G8659" s="1">
        <v>44281</v>
      </c>
      <c r="H8659" t="s">
        <v>23277</v>
      </c>
      <c r="I8659" t="s">
        <v>15062</v>
      </c>
      <c r="J8659" t="s">
        <v>63</v>
      </c>
      <c r="K8659" s="6">
        <v>25384.03</v>
      </c>
      <c r="L8659" t="s">
        <v>26819</v>
      </c>
      <c r="M8659" t="s">
        <v>43</v>
      </c>
      <c r="N8659" s="1">
        <v>44289</v>
      </c>
      <c r="O8659" t="s">
        <v>33</v>
      </c>
      <c r="P8659" t="s">
        <v>45</v>
      </c>
    </row>
    <row r="8660" spans="1:16" x14ac:dyDescent="0.35">
      <c r="A8660" t="s">
        <v>23278</v>
      </c>
      <c r="B8660" s="6">
        <v>26</v>
      </c>
      <c r="C86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660" t="s">
        <v>16</v>
      </c>
      <c r="E8660" t="s">
        <v>27</v>
      </c>
      <c r="F8660" t="s">
        <v>28</v>
      </c>
      <c r="G8660" s="1">
        <v>43810</v>
      </c>
      <c r="H8660" t="s">
        <v>23279</v>
      </c>
      <c r="I8660" t="s">
        <v>23280</v>
      </c>
      <c r="J8660" t="s">
        <v>63</v>
      </c>
      <c r="K8660" s="6">
        <v>44272.26</v>
      </c>
      <c r="L8660" t="s">
        <v>26723</v>
      </c>
      <c r="M8660" t="s">
        <v>32</v>
      </c>
      <c r="N8660" s="1">
        <v>43831</v>
      </c>
      <c r="O8660" t="s">
        <v>33</v>
      </c>
      <c r="P8660" t="s">
        <v>45</v>
      </c>
    </row>
    <row r="8661" spans="1:16" x14ac:dyDescent="0.35">
      <c r="A8661" t="s">
        <v>23281</v>
      </c>
      <c r="B8661" s="6">
        <v>52</v>
      </c>
      <c r="C86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61" t="s">
        <v>26</v>
      </c>
      <c r="E8661" t="s">
        <v>27</v>
      </c>
      <c r="F8661" t="s">
        <v>72</v>
      </c>
      <c r="G8661" s="1">
        <v>44649</v>
      </c>
      <c r="H8661" t="s">
        <v>23282</v>
      </c>
      <c r="I8661" t="s">
        <v>23283</v>
      </c>
      <c r="J8661" t="s">
        <v>63</v>
      </c>
      <c r="K8661" s="6">
        <v>4743.93</v>
      </c>
      <c r="L8661" t="s">
        <v>26633</v>
      </c>
      <c r="M8661" t="s">
        <v>32</v>
      </c>
      <c r="N8661" s="1">
        <v>44657</v>
      </c>
      <c r="O8661" t="s">
        <v>44</v>
      </c>
      <c r="P8661" t="s">
        <v>24</v>
      </c>
    </row>
    <row r="8662" spans="1:16" x14ac:dyDescent="0.35">
      <c r="A8662" t="s">
        <v>23284</v>
      </c>
      <c r="B8662" s="6">
        <v>47</v>
      </c>
      <c r="C86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62" t="s">
        <v>26</v>
      </c>
      <c r="E8662" t="s">
        <v>36</v>
      </c>
      <c r="F8662" t="s">
        <v>28</v>
      </c>
      <c r="G8662" s="1">
        <v>44602</v>
      </c>
      <c r="H8662" t="s">
        <v>23285</v>
      </c>
      <c r="I8662" t="s">
        <v>23286</v>
      </c>
      <c r="J8662" t="s">
        <v>21</v>
      </c>
      <c r="K8662" s="6">
        <v>28337.31</v>
      </c>
      <c r="L8662" t="s">
        <v>26659</v>
      </c>
      <c r="M8662" t="s">
        <v>32</v>
      </c>
      <c r="N8662" s="1">
        <v>44623</v>
      </c>
      <c r="O8662" t="s">
        <v>23</v>
      </c>
      <c r="P8662" t="s">
        <v>45</v>
      </c>
    </row>
    <row r="8663" spans="1:16" x14ac:dyDescent="0.35">
      <c r="A8663" t="s">
        <v>23287</v>
      </c>
      <c r="B8663" s="6">
        <v>19</v>
      </c>
      <c r="C86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663" t="s">
        <v>16</v>
      </c>
      <c r="E8663" t="s">
        <v>65</v>
      </c>
      <c r="F8663" t="s">
        <v>47</v>
      </c>
      <c r="G8663" s="1">
        <v>43493</v>
      </c>
      <c r="H8663" t="s">
        <v>23288</v>
      </c>
      <c r="I8663" t="s">
        <v>23289</v>
      </c>
      <c r="J8663" t="s">
        <v>31</v>
      </c>
      <c r="K8663" s="6">
        <v>39421.78</v>
      </c>
      <c r="L8663" t="s">
        <v>26929</v>
      </c>
      <c r="M8663" t="s">
        <v>22</v>
      </c>
      <c r="N8663" s="1">
        <v>43497</v>
      </c>
      <c r="O8663" t="s">
        <v>50</v>
      </c>
      <c r="P8663" t="s">
        <v>24</v>
      </c>
    </row>
    <row r="8664" spans="1:16" x14ac:dyDescent="0.35">
      <c r="A8664" t="s">
        <v>2097</v>
      </c>
      <c r="B8664" s="6">
        <v>64</v>
      </c>
      <c r="C86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664" t="s">
        <v>16</v>
      </c>
      <c r="E8664" t="s">
        <v>27</v>
      </c>
      <c r="F8664" t="s">
        <v>28</v>
      </c>
      <c r="G8664" s="1">
        <v>43839</v>
      </c>
      <c r="H8664" t="s">
        <v>23290</v>
      </c>
      <c r="I8664" t="s">
        <v>23291</v>
      </c>
      <c r="J8664" t="s">
        <v>21</v>
      </c>
      <c r="K8664" s="6">
        <v>3259.38</v>
      </c>
      <c r="L8664" t="s">
        <v>26611</v>
      </c>
      <c r="M8664" t="s">
        <v>32</v>
      </c>
      <c r="N8664" s="1">
        <v>43856</v>
      </c>
      <c r="O8664" t="s">
        <v>33</v>
      </c>
      <c r="P8664" t="s">
        <v>45</v>
      </c>
    </row>
    <row r="8665" spans="1:16" x14ac:dyDescent="0.35">
      <c r="A8665" t="s">
        <v>23292</v>
      </c>
      <c r="B8665" s="6">
        <v>62</v>
      </c>
      <c r="C86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65" t="s">
        <v>16</v>
      </c>
      <c r="E8665" t="s">
        <v>27</v>
      </c>
      <c r="F8665" t="s">
        <v>72</v>
      </c>
      <c r="G8665" s="1">
        <v>44419</v>
      </c>
      <c r="H8665" t="s">
        <v>23293</v>
      </c>
      <c r="I8665" t="s">
        <v>23294</v>
      </c>
      <c r="J8665" t="s">
        <v>31</v>
      </c>
      <c r="K8665" s="6">
        <v>27925.25</v>
      </c>
      <c r="L8665" t="s">
        <v>26978</v>
      </c>
      <c r="M8665" t="s">
        <v>32</v>
      </c>
      <c r="N8665" s="1">
        <v>44426</v>
      </c>
      <c r="O8665" t="s">
        <v>87</v>
      </c>
      <c r="P8665" t="s">
        <v>34</v>
      </c>
    </row>
    <row r="8666" spans="1:16" x14ac:dyDescent="0.35">
      <c r="A8666" t="s">
        <v>2078</v>
      </c>
      <c r="B8666" s="6">
        <v>55</v>
      </c>
      <c r="C86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66" t="s">
        <v>26</v>
      </c>
      <c r="E8666" t="s">
        <v>92</v>
      </c>
      <c r="F8666" t="s">
        <v>18</v>
      </c>
      <c r="G8666" s="1">
        <v>44393</v>
      </c>
      <c r="H8666" t="s">
        <v>23295</v>
      </c>
      <c r="I8666" t="s">
        <v>23296</v>
      </c>
      <c r="J8666" t="s">
        <v>59</v>
      </c>
      <c r="K8666" s="6">
        <v>44909.88</v>
      </c>
      <c r="L8666" t="s">
        <v>26806</v>
      </c>
      <c r="M8666" t="s">
        <v>32</v>
      </c>
      <c r="N8666" s="1">
        <v>44399</v>
      </c>
      <c r="O8666" t="s">
        <v>87</v>
      </c>
      <c r="P8666" t="s">
        <v>24</v>
      </c>
    </row>
    <row r="8667" spans="1:16" x14ac:dyDescent="0.35">
      <c r="A8667" t="s">
        <v>23297</v>
      </c>
      <c r="B8667" s="6">
        <v>43</v>
      </c>
      <c r="C86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67" t="s">
        <v>26</v>
      </c>
      <c r="E8667" t="s">
        <v>233</v>
      </c>
      <c r="F8667" t="s">
        <v>18</v>
      </c>
      <c r="G8667" s="1">
        <v>44150</v>
      </c>
      <c r="H8667" t="s">
        <v>23298</v>
      </c>
      <c r="I8667" t="s">
        <v>23299</v>
      </c>
      <c r="J8667" t="s">
        <v>21</v>
      </c>
      <c r="K8667" s="6">
        <v>20282.78</v>
      </c>
      <c r="L8667" t="s">
        <v>26808</v>
      </c>
      <c r="M8667" t="s">
        <v>32</v>
      </c>
      <c r="N8667" s="1">
        <v>44180</v>
      </c>
      <c r="O8667" t="s">
        <v>23</v>
      </c>
      <c r="P8667" t="s">
        <v>34</v>
      </c>
    </row>
    <row r="8668" spans="1:16" x14ac:dyDescent="0.35">
      <c r="A8668" t="s">
        <v>23300</v>
      </c>
      <c r="B8668" s="6">
        <v>63</v>
      </c>
      <c r="C86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68" t="s">
        <v>16</v>
      </c>
      <c r="E8668" t="s">
        <v>65</v>
      </c>
      <c r="F8668" t="s">
        <v>18</v>
      </c>
      <c r="G8668" s="1">
        <v>44874</v>
      </c>
      <c r="H8668" t="s">
        <v>23301</v>
      </c>
      <c r="I8668" t="s">
        <v>23302</v>
      </c>
      <c r="J8668" t="s">
        <v>21</v>
      </c>
      <c r="K8668" s="6">
        <v>49600.32</v>
      </c>
      <c r="L8668" t="s">
        <v>26886</v>
      </c>
      <c r="M8668" t="s">
        <v>43</v>
      </c>
      <c r="N8668" s="1">
        <v>44900</v>
      </c>
      <c r="O8668" t="s">
        <v>33</v>
      </c>
      <c r="P8668" t="s">
        <v>45</v>
      </c>
    </row>
    <row r="8669" spans="1:16" x14ac:dyDescent="0.35">
      <c r="A8669" t="s">
        <v>23303</v>
      </c>
      <c r="B8669" s="6">
        <v>37</v>
      </c>
      <c r="C86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669" t="s">
        <v>16</v>
      </c>
      <c r="E8669" t="s">
        <v>51</v>
      </c>
      <c r="F8669" t="s">
        <v>56</v>
      </c>
      <c r="G8669" s="1">
        <v>43628</v>
      </c>
      <c r="H8669" t="s">
        <v>23304</v>
      </c>
      <c r="I8669" t="s">
        <v>23305</v>
      </c>
      <c r="J8669" t="s">
        <v>31</v>
      </c>
      <c r="K8669" s="6">
        <v>10657.4</v>
      </c>
      <c r="L8669" t="s">
        <v>26770</v>
      </c>
      <c r="M8669" t="s">
        <v>43</v>
      </c>
      <c r="N8669" s="1">
        <v>43633</v>
      </c>
      <c r="O8669" t="s">
        <v>50</v>
      </c>
      <c r="P8669" t="s">
        <v>24</v>
      </c>
    </row>
    <row r="8670" spans="1:16" x14ac:dyDescent="0.35">
      <c r="A8670" t="s">
        <v>23306</v>
      </c>
      <c r="B8670" s="6">
        <v>41</v>
      </c>
      <c r="C86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670" t="s">
        <v>26</v>
      </c>
      <c r="E8670" t="s">
        <v>27</v>
      </c>
      <c r="F8670" t="s">
        <v>28</v>
      </c>
      <c r="G8670" s="1">
        <v>45119</v>
      </c>
      <c r="H8670" t="s">
        <v>23307</v>
      </c>
      <c r="I8670" t="s">
        <v>23308</v>
      </c>
      <c r="J8670" t="s">
        <v>63</v>
      </c>
      <c r="K8670" s="6">
        <v>27023.61</v>
      </c>
      <c r="L8670" t="s">
        <v>26648</v>
      </c>
      <c r="M8670" t="s">
        <v>43</v>
      </c>
      <c r="N8670" s="1">
        <v>45123</v>
      </c>
      <c r="O8670" t="s">
        <v>87</v>
      </c>
      <c r="P8670" t="s">
        <v>34</v>
      </c>
    </row>
    <row r="8671" spans="1:16" x14ac:dyDescent="0.35">
      <c r="A8671" t="s">
        <v>23309</v>
      </c>
      <c r="B8671" s="6">
        <v>41</v>
      </c>
      <c r="C86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671" t="s">
        <v>26</v>
      </c>
      <c r="E8671" t="s">
        <v>233</v>
      </c>
      <c r="F8671" t="s">
        <v>28</v>
      </c>
      <c r="G8671" s="1">
        <v>45088</v>
      </c>
      <c r="H8671" t="s">
        <v>23310</v>
      </c>
      <c r="I8671" t="s">
        <v>23311</v>
      </c>
      <c r="J8671" t="s">
        <v>63</v>
      </c>
      <c r="K8671" s="6">
        <v>3759.15</v>
      </c>
      <c r="L8671" t="s">
        <v>26590</v>
      </c>
      <c r="M8671" t="s">
        <v>43</v>
      </c>
      <c r="N8671" s="1">
        <v>45101</v>
      </c>
      <c r="O8671" t="s">
        <v>44</v>
      </c>
      <c r="P8671" t="s">
        <v>34</v>
      </c>
    </row>
    <row r="8672" spans="1:16" x14ac:dyDescent="0.35">
      <c r="A8672" t="s">
        <v>23312</v>
      </c>
      <c r="B8672" s="6">
        <v>56</v>
      </c>
      <c r="C86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72" t="s">
        <v>16</v>
      </c>
      <c r="E8672" t="s">
        <v>92</v>
      </c>
      <c r="F8672" t="s">
        <v>72</v>
      </c>
      <c r="G8672" s="1">
        <v>44415</v>
      </c>
      <c r="H8672" t="s">
        <v>23313</v>
      </c>
      <c r="I8672" t="s">
        <v>23314</v>
      </c>
      <c r="J8672" t="s">
        <v>59</v>
      </c>
      <c r="K8672" s="6">
        <v>24445.5</v>
      </c>
      <c r="L8672" t="s">
        <v>26932</v>
      </c>
      <c r="M8672" t="s">
        <v>22</v>
      </c>
      <c r="N8672" s="1">
        <v>44435</v>
      </c>
      <c r="O8672" t="s">
        <v>87</v>
      </c>
      <c r="P8672" t="s">
        <v>24</v>
      </c>
    </row>
    <row r="8673" spans="1:16" x14ac:dyDescent="0.35">
      <c r="A8673" t="s">
        <v>23315</v>
      </c>
      <c r="B8673" s="6">
        <v>26</v>
      </c>
      <c r="C86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673" t="s">
        <v>26</v>
      </c>
      <c r="E8673" t="s">
        <v>27</v>
      </c>
      <c r="F8673" t="s">
        <v>56</v>
      </c>
      <c r="G8673" s="1">
        <v>45101</v>
      </c>
      <c r="H8673" t="s">
        <v>23316</v>
      </c>
      <c r="I8673" t="s">
        <v>23317</v>
      </c>
      <c r="J8673" t="s">
        <v>54</v>
      </c>
      <c r="K8673" s="6">
        <v>14177.15</v>
      </c>
      <c r="L8673" t="s">
        <v>26789</v>
      </c>
      <c r="M8673" t="s">
        <v>43</v>
      </c>
      <c r="N8673" s="1">
        <v>45105</v>
      </c>
      <c r="O8673" t="s">
        <v>87</v>
      </c>
      <c r="P8673" t="s">
        <v>34</v>
      </c>
    </row>
    <row r="8674" spans="1:16" x14ac:dyDescent="0.35">
      <c r="A8674" t="s">
        <v>4071</v>
      </c>
      <c r="B8674" s="6">
        <v>38</v>
      </c>
      <c r="C86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674" t="s">
        <v>16</v>
      </c>
      <c r="E8674" t="s">
        <v>27</v>
      </c>
      <c r="F8674" t="s">
        <v>72</v>
      </c>
      <c r="G8674" s="1">
        <v>45163</v>
      </c>
      <c r="H8674" t="s">
        <v>23318</v>
      </c>
      <c r="I8674" t="s">
        <v>23319</v>
      </c>
      <c r="J8674" t="s">
        <v>21</v>
      </c>
      <c r="K8674" s="6">
        <v>26296.38</v>
      </c>
      <c r="L8674" t="s">
        <v>26633</v>
      </c>
      <c r="M8674" t="s">
        <v>22</v>
      </c>
      <c r="N8674" s="1">
        <v>45178</v>
      </c>
      <c r="O8674" t="s">
        <v>50</v>
      </c>
      <c r="P8674" t="s">
        <v>24</v>
      </c>
    </row>
    <row r="8675" spans="1:16" x14ac:dyDescent="0.35">
      <c r="A8675" t="s">
        <v>23320</v>
      </c>
      <c r="B8675" s="6">
        <v>81</v>
      </c>
      <c r="C86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675" t="s">
        <v>26</v>
      </c>
      <c r="E8675" t="s">
        <v>51</v>
      </c>
      <c r="F8675" t="s">
        <v>18</v>
      </c>
      <c r="G8675" s="1">
        <v>44804</v>
      </c>
      <c r="H8675" t="s">
        <v>23321</v>
      </c>
      <c r="I8675" t="s">
        <v>23322</v>
      </c>
      <c r="J8675" t="s">
        <v>63</v>
      </c>
      <c r="K8675" s="6">
        <v>5054.0600000000004</v>
      </c>
      <c r="L8675" t="s">
        <v>26805</v>
      </c>
      <c r="M8675" t="s">
        <v>32</v>
      </c>
      <c r="N8675" s="1">
        <v>44812</v>
      </c>
      <c r="O8675" t="s">
        <v>44</v>
      </c>
      <c r="P8675" t="s">
        <v>34</v>
      </c>
    </row>
    <row r="8676" spans="1:16" x14ac:dyDescent="0.35">
      <c r="A8676" t="s">
        <v>23323</v>
      </c>
      <c r="B8676" s="6">
        <v>68</v>
      </c>
      <c r="C86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676" t="s">
        <v>26</v>
      </c>
      <c r="E8676" t="s">
        <v>27</v>
      </c>
      <c r="F8676" t="s">
        <v>28</v>
      </c>
      <c r="G8676" s="1">
        <v>43843</v>
      </c>
      <c r="H8676" t="s">
        <v>23324</v>
      </c>
      <c r="I8676" t="s">
        <v>16707</v>
      </c>
      <c r="J8676" t="s">
        <v>54</v>
      </c>
      <c r="K8676" s="6">
        <v>1423.87</v>
      </c>
      <c r="L8676" t="s">
        <v>26748</v>
      </c>
      <c r="M8676" t="s">
        <v>43</v>
      </c>
      <c r="N8676" s="1">
        <v>43863</v>
      </c>
      <c r="O8676" t="s">
        <v>87</v>
      </c>
      <c r="P8676" t="s">
        <v>24</v>
      </c>
    </row>
    <row r="8677" spans="1:16" x14ac:dyDescent="0.35">
      <c r="A8677" t="s">
        <v>23325</v>
      </c>
      <c r="B8677" s="6">
        <v>80</v>
      </c>
      <c r="C86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677" t="s">
        <v>26</v>
      </c>
      <c r="E8677" t="s">
        <v>233</v>
      </c>
      <c r="F8677" t="s">
        <v>56</v>
      </c>
      <c r="G8677" s="1">
        <v>43917</v>
      </c>
      <c r="H8677" t="s">
        <v>23326</v>
      </c>
      <c r="I8677" t="s">
        <v>23327</v>
      </c>
      <c r="J8677" t="s">
        <v>31</v>
      </c>
      <c r="K8677" s="6">
        <v>33133.550000000003</v>
      </c>
      <c r="L8677" t="s">
        <v>26654</v>
      </c>
      <c r="M8677" t="s">
        <v>32</v>
      </c>
      <c r="N8677" s="1">
        <v>43936</v>
      </c>
      <c r="O8677" t="s">
        <v>33</v>
      </c>
      <c r="P8677" t="s">
        <v>24</v>
      </c>
    </row>
    <row r="8678" spans="1:16" x14ac:dyDescent="0.35">
      <c r="A8678" t="s">
        <v>23328</v>
      </c>
      <c r="B8678" s="6">
        <v>51</v>
      </c>
      <c r="C86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78" t="s">
        <v>26</v>
      </c>
      <c r="E8678" t="s">
        <v>117</v>
      </c>
      <c r="F8678" t="s">
        <v>18</v>
      </c>
      <c r="G8678" s="1">
        <v>44845</v>
      </c>
      <c r="H8678" t="s">
        <v>23329</v>
      </c>
      <c r="I8678" t="s">
        <v>23330</v>
      </c>
      <c r="J8678" t="s">
        <v>59</v>
      </c>
      <c r="K8678" s="6">
        <v>15520.65</v>
      </c>
      <c r="L8678" t="s">
        <v>26874</v>
      </c>
      <c r="M8678" t="s">
        <v>32</v>
      </c>
      <c r="N8678" s="1">
        <v>44858</v>
      </c>
      <c r="O8678" t="s">
        <v>44</v>
      </c>
      <c r="P8678" t="s">
        <v>24</v>
      </c>
    </row>
    <row r="8679" spans="1:16" x14ac:dyDescent="0.35">
      <c r="A8679" t="s">
        <v>23331</v>
      </c>
      <c r="B8679" s="6">
        <v>44</v>
      </c>
      <c r="C86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79" t="s">
        <v>26</v>
      </c>
      <c r="E8679" t="s">
        <v>117</v>
      </c>
      <c r="F8679" t="s">
        <v>47</v>
      </c>
      <c r="G8679" s="1">
        <v>44538</v>
      </c>
      <c r="H8679" t="s">
        <v>23332</v>
      </c>
      <c r="I8679" t="s">
        <v>23333</v>
      </c>
      <c r="J8679" t="s">
        <v>31</v>
      </c>
      <c r="K8679" s="6">
        <v>29913.61</v>
      </c>
      <c r="L8679" t="s">
        <v>26979</v>
      </c>
      <c r="M8679" t="s">
        <v>22</v>
      </c>
      <c r="N8679" s="1">
        <v>44538</v>
      </c>
      <c r="O8679" t="s">
        <v>23</v>
      </c>
      <c r="P8679" t="s">
        <v>24</v>
      </c>
    </row>
    <row r="8680" spans="1:16" x14ac:dyDescent="0.35">
      <c r="A8680" t="s">
        <v>23334</v>
      </c>
      <c r="B8680" s="6">
        <v>52</v>
      </c>
      <c r="C86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80" t="s">
        <v>16</v>
      </c>
      <c r="E8680" t="s">
        <v>17</v>
      </c>
      <c r="F8680" t="s">
        <v>28</v>
      </c>
      <c r="G8680" s="1">
        <v>43661</v>
      </c>
      <c r="H8680" t="s">
        <v>2965</v>
      </c>
      <c r="I8680" t="s">
        <v>23335</v>
      </c>
      <c r="J8680" t="s">
        <v>31</v>
      </c>
      <c r="K8680" s="6">
        <v>37270.800000000003</v>
      </c>
      <c r="L8680" t="s">
        <v>26953</v>
      </c>
      <c r="M8680" t="s">
        <v>32</v>
      </c>
      <c r="N8680" s="1">
        <v>43685</v>
      </c>
      <c r="O8680" t="s">
        <v>87</v>
      </c>
      <c r="P8680" t="s">
        <v>45</v>
      </c>
    </row>
    <row r="8681" spans="1:16" x14ac:dyDescent="0.35">
      <c r="A8681" t="s">
        <v>347</v>
      </c>
      <c r="B8681" s="6">
        <v>70</v>
      </c>
      <c r="C86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681" t="s">
        <v>16</v>
      </c>
      <c r="E8681" t="s">
        <v>17</v>
      </c>
      <c r="F8681" t="s">
        <v>47</v>
      </c>
      <c r="G8681" s="1">
        <v>43790</v>
      </c>
      <c r="H8681" t="s">
        <v>23336</v>
      </c>
      <c r="I8681" t="s">
        <v>23337</v>
      </c>
      <c r="J8681" t="s">
        <v>31</v>
      </c>
      <c r="K8681" s="6">
        <v>20734.16</v>
      </c>
      <c r="L8681" t="s">
        <v>26666</v>
      </c>
      <c r="M8681" t="s">
        <v>22</v>
      </c>
      <c r="N8681" s="1">
        <v>43794</v>
      </c>
      <c r="O8681" t="s">
        <v>87</v>
      </c>
      <c r="P8681" t="s">
        <v>34</v>
      </c>
    </row>
    <row r="8682" spans="1:16" x14ac:dyDescent="0.35">
      <c r="A8682" t="s">
        <v>23338</v>
      </c>
      <c r="B8682" s="6">
        <v>57</v>
      </c>
      <c r="C86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82" t="s">
        <v>26</v>
      </c>
      <c r="E8682" t="s">
        <v>36</v>
      </c>
      <c r="F8682" t="s">
        <v>47</v>
      </c>
      <c r="G8682" s="1">
        <v>45118</v>
      </c>
      <c r="H8682" t="s">
        <v>23339</v>
      </c>
      <c r="I8682" t="s">
        <v>23340</v>
      </c>
      <c r="J8682" t="s">
        <v>63</v>
      </c>
      <c r="K8682" s="6">
        <v>12157.08</v>
      </c>
      <c r="L8682" t="s">
        <v>26691</v>
      </c>
      <c r="M8682" t="s">
        <v>22</v>
      </c>
      <c r="N8682" s="1">
        <v>45121</v>
      </c>
      <c r="O8682" t="s">
        <v>50</v>
      </c>
      <c r="P8682" t="s">
        <v>24</v>
      </c>
    </row>
    <row r="8683" spans="1:16" x14ac:dyDescent="0.35">
      <c r="A8683" t="s">
        <v>23341</v>
      </c>
      <c r="B8683" s="6">
        <v>42</v>
      </c>
      <c r="C86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83" t="s">
        <v>16</v>
      </c>
      <c r="E8683" t="s">
        <v>27</v>
      </c>
      <c r="F8683" t="s">
        <v>47</v>
      </c>
      <c r="G8683" s="1">
        <v>44950</v>
      </c>
      <c r="H8683" t="s">
        <v>23342</v>
      </c>
      <c r="I8683" t="s">
        <v>23343</v>
      </c>
      <c r="J8683" t="s">
        <v>63</v>
      </c>
      <c r="K8683" s="6">
        <v>4081.56</v>
      </c>
      <c r="L8683" t="s">
        <v>26644</v>
      </c>
      <c r="M8683" t="s">
        <v>22</v>
      </c>
      <c r="N8683" s="1">
        <v>44952</v>
      </c>
      <c r="O8683" t="s">
        <v>50</v>
      </c>
      <c r="P8683" t="s">
        <v>45</v>
      </c>
    </row>
    <row r="8684" spans="1:16" x14ac:dyDescent="0.35">
      <c r="A8684" t="s">
        <v>23344</v>
      </c>
      <c r="B8684" s="6">
        <v>37</v>
      </c>
      <c r="C86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684" t="s">
        <v>16</v>
      </c>
      <c r="E8684" t="s">
        <v>51</v>
      </c>
      <c r="F8684" t="s">
        <v>18</v>
      </c>
      <c r="G8684" s="1">
        <v>43792</v>
      </c>
      <c r="H8684" t="s">
        <v>23345</v>
      </c>
      <c r="I8684" t="s">
        <v>23346</v>
      </c>
      <c r="J8684" t="s">
        <v>21</v>
      </c>
      <c r="K8684" s="6">
        <v>52139.58</v>
      </c>
      <c r="L8684" t="s">
        <v>26780</v>
      </c>
      <c r="M8684" t="s">
        <v>43</v>
      </c>
      <c r="N8684" s="1">
        <v>43796</v>
      </c>
      <c r="O8684" t="s">
        <v>44</v>
      </c>
      <c r="P8684" t="s">
        <v>34</v>
      </c>
    </row>
    <row r="8685" spans="1:16" x14ac:dyDescent="0.35">
      <c r="A8685" t="s">
        <v>23347</v>
      </c>
      <c r="B8685" s="6">
        <v>74</v>
      </c>
      <c r="C86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685" t="s">
        <v>16</v>
      </c>
      <c r="E8685" t="s">
        <v>27</v>
      </c>
      <c r="F8685" t="s">
        <v>47</v>
      </c>
      <c r="G8685" s="1">
        <v>44378</v>
      </c>
      <c r="H8685" t="s">
        <v>23348</v>
      </c>
      <c r="I8685" t="s">
        <v>23349</v>
      </c>
      <c r="J8685" t="s">
        <v>21</v>
      </c>
      <c r="K8685" s="6">
        <v>36565.589999999997</v>
      </c>
      <c r="L8685" t="s">
        <v>26783</v>
      </c>
      <c r="M8685" t="s">
        <v>22</v>
      </c>
      <c r="N8685" s="1">
        <v>44381</v>
      </c>
      <c r="O8685" t="s">
        <v>87</v>
      </c>
      <c r="P8685" t="s">
        <v>24</v>
      </c>
    </row>
    <row r="8686" spans="1:16" x14ac:dyDescent="0.35">
      <c r="A8686" t="s">
        <v>23350</v>
      </c>
      <c r="B8686" s="6">
        <v>52</v>
      </c>
      <c r="C86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86" t="s">
        <v>16</v>
      </c>
      <c r="E8686" t="s">
        <v>51</v>
      </c>
      <c r="F8686" t="s">
        <v>37</v>
      </c>
      <c r="G8686" s="1">
        <v>44449</v>
      </c>
      <c r="H8686" t="s">
        <v>23351</v>
      </c>
      <c r="I8686" t="s">
        <v>23352</v>
      </c>
      <c r="J8686" t="s">
        <v>63</v>
      </c>
      <c r="K8686" s="6">
        <v>11297.56</v>
      </c>
      <c r="L8686" t="s">
        <v>26826</v>
      </c>
      <c r="M8686" t="s">
        <v>43</v>
      </c>
      <c r="N8686" s="1">
        <v>44479</v>
      </c>
      <c r="O8686" t="s">
        <v>50</v>
      </c>
      <c r="P8686" t="s">
        <v>24</v>
      </c>
    </row>
    <row r="8687" spans="1:16" x14ac:dyDescent="0.35">
      <c r="A8687" t="s">
        <v>23353</v>
      </c>
      <c r="B8687" s="6">
        <v>52</v>
      </c>
      <c r="C86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87" t="s">
        <v>26</v>
      </c>
      <c r="E8687" t="s">
        <v>117</v>
      </c>
      <c r="F8687" t="s">
        <v>47</v>
      </c>
      <c r="G8687" s="1">
        <v>44457</v>
      </c>
      <c r="H8687" t="s">
        <v>8530</v>
      </c>
      <c r="I8687" t="s">
        <v>23354</v>
      </c>
      <c r="J8687" t="s">
        <v>31</v>
      </c>
      <c r="K8687" s="6">
        <v>31001.82</v>
      </c>
      <c r="L8687" t="s">
        <v>26684</v>
      </c>
      <c r="M8687" t="s">
        <v>22</v>
      </c>
      <c r="N8687" s="1">
        <v>44457</v>
      </c>
      <c r="O8687" t="s">
        <v>87</v>
      </c>
      <c r="P8687" t="s">
        <v>34</v>
      </c>
    </row>
    <row r="8688" spans="1:16" x14ac:dyDescent="0.35">
      <c r="A8688" t="s">
        <v>23355</v>
      </c>
      <c r="B8688" s="6">
        <v>64</v>
      </c>
      <c r="C86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688" t="s">
        <v>26</v>
      </c>
      <c r="E8688" t="s">
        <v>27</v>
      </c>
      <c r="F8688" t="s">
        <v>18</v>
      </c>
      <c r="G8688" s="1">
        <v>43785</v>
      </c>
      <c r="H8688" t="s">
        <v>23356</v>
      </c>
      <c r="I8688" t="s">
        <v>23357</v>
      </c>
      <c r="J8688" t="s">
        <v>54</v>
      </c>
      <c r="K8688" s="6">
        <v>47625.760000000002</v>
      </c>
      <c r="L8688" t="s">
        <v>26793</v>
      </c>
      <c r="M8688" t="s">
        <v>32</v>
      </c>
      <c r="N8688" s="1">
        <v>43815</v>
      </c>
      <c r="O8688" t="s">
        <v>33</v>
      </c>
      <c r="P8688" t="s">
        <v>34</v>
      </c>
    </row>
    <row r="8689" spans="1:16" x14ac:dyDescent="0.35">
      <c r="A8689" t="s">
        <v>23358</v>
      </c>
      <c r="B8689" s="6">
        <v>48</v>
      </c>
      <c r="C86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89" t="s">
        <v>26</v>
      </c>
      <c r="E8689" t="s">
        <v>92</v>
      </c>
      <c r="F8689" t="s">
        <v>18</v>
      </c>
      <c r="G8689" s="1">
        <v>43991</v>
      </c>
      <c r="H8689" t="s">
        <v>23359</v>
      </c>
      <c r="I8689" t="s">
        <v>1942</v>
      </c>
      <c r="J8689" t="s">
        <v>31</v>
      </c>
      <c r="K8689" s="6">
        <v>40622.99</v>
      </c>
      <c r="L8689" t="s">
        <v>26701</v>
      </c>
      <c r="M8689" t="s">
        <v>32</v>
      </c>
      <c r="N8689" s="1">
        <v>44002</v>
      </c>
      <c r="O8689" t="s">
        <v>44</v>
      </c>
      <c r="P8689" t="s">
        <v>24</v>
      </c>
    </row>
    <row r="8690" spans="1:16" x14ac:dyDescent="0.35">
      <c r="A8690" t="s">
        <v>23360</v>
      </c>
      <c r="B8690" s="6">
        <v>41</v>
      </c>
      <c r="C86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690" t="s">
        <v>26</v>
      </c>
      <c r="E8690" t="s">
        <v>51</v>
      </c>
      <c r="F8690" t="s">
        <v>28</v>
      </c>
      <c r="G8690" s="1">
        <v>44976</v>
      </c>
      <c r="H8690" t="s">
        <v>23361</v>
      </c>
      <c r="I8690" t="s">
        <v>23362</v>
      </c>
      <c r="J8690" t="s">
        <v>31</v>
      </c>
      <c r="K8690" s="6">
        <v>26348.080000000002</v>
      </c>
      <c r="L8690" t="s">
        <v>26750</v>
      </c>
      <c r="M8690" t="s">
        <v>43</v>
      </c>
      <c r="N8690" s="1">
        <v>44992</v>
      </c>
      <c r="O8690" t="s">
        <v>50</v>
      </c>
      <c r="P8690" t="s">
        <v>24</v>
      </c>
    </row>
    <row r="8691" spans="1:16" x14ac:dyDescent="0.35">
      <c r="A8691" t="s">
        <v>23363</v>
      </c>
      <c r="B8691" s="6">
        <v>84</v>
      </c>
      <c r="C86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691" t="s">
        <v>16</v>
      </c>
      <c r="E8691" t="s">
        <v>233</v>
      </c>
      <c r="F8691" t="s">
        <v>28</v>
      </c>
      <c r="G8691" s="1">
        <v>44313</v>
      </c>
      <c r="H8691" t="s">
        <v>23364</v>
      </c>
      <c r="I8691" t="s">
        <v>1193</v>
      </c>
      <c r="J8691" t="s">
        <v>21</v>
      </c>
      <c r="K8691" s="6">
        <v>41088.379999999997</v>
      </c>
      <c r="L8691" t="s">
        <v>26788</v>
      </c>
      <c r="M8691" t="s">
        <v>32</v>
      </c>
      <c r="N8691" s="1">
        <v>44314</v>
      </c>
      <c r="O8691" t="s">
        <v>44</v>
      </c>
      <c r="P8691" t="s">
        <v>45</v>
      </c>
    </row>
    <row r="8692" spans="1:16" x14ac:dyDescent="0.35">
      <c r="A8692" t="s">
        <v>23365</v>
      </c>
      <c r="B8692" s="6">
        <v>61</v>
      </c>
      <c r="C86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92" t="s">
        <v>26</v>
      </c>
      <c r="E8692" t="s">
        <v>92</v>
      </c>
      <c r="F8692" t="s">
        <v>56</v>
      </c>
      <c r="G8692" s="1">
        <v>44512</v>
      </c>
      <c r="H8692" t="s">
        <v>23366</v>
      </c>
      <c r="I8692" t="s">
        <v>23367</v>
      </c>
      <c r="J8692" t="s">
        <v>21</v>
      </c>
      <c r="K8692" s="6">
        <v>5177.32</v>
      </c>
      <c r="L8692" t="s">
        <v>26655</v>
      </c>
      <c r="M8692" t="s">
        <v>43</v>
      </c>
      <c r="N8692" s="1">
        <v>44524</v>
      </c>
      <c r="O8692" t="s">
        <v>87</v>
      </c>
      <c r="P8692" t="s">
        <v>24</v>
      </c>
    </row>
    <row r="8693" spans="1:16" x14ac:dyDescent="0.35">
      <c r="A8693" t="s">
        <v>23368</v>
      </c>
      <c r="B8693" s="6">
        <v>70</v>
      </c>
      <c r="C86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693" t="s">
        <v>16</v>
      </c>
      <c r="E8693" t="s">
        <v>65</v>
      </c>
      <c r="F8693" t="s">
        <v>37</v>
      </c>
      <c r="G8693" s="1">
        <v>45083</v>
      </c>
      <c r="H8693" t="s">
        <v>23369</v>
      </c>
      <c r="I8693" t="s">
        <v>23370</v>
      </c>
      <c r="J8693" t="s">
        <v>21</v>
      </c>
      <c r="K8693" s="6">
        <v>13882.09</v>
      </c>
      <c r="L8693" t="s">
        <v>26687</v>
      </c>
      <c r="M8693" t="s">
        <v>22</v>
      </c>
      <c r="N8693" s="1">
        <v>45102</v>
      </c>
      <c r="O8693" t="s">
        <v>50</v>
      </c>
      <c r="P8693" t="s">
        <v>45</v>
      </c>
    </row>
    <row r="8694" spans="1:16" x14ac:dyDescent="0.35">
      <c r="A8694" t="s">
        <v>23371</v>
      </c>
      <c r="B8694" s="6">
        <v>65</v>
      </c>
      <c r="C86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694" t="s">
        <v>16</v>
      </c>
      <c r="E8694" t="s">
        <v>117</v>
      </c>
      <c r="F8694" t="s">
        <v>18</v>
      </c>
      <c r="G8694" s="1">
        <v>44389</v>
      </c>
      <c r="H8694" t="s">
        <v>23372</v>
      </c>
      <c r="I8694" t="s">
        <v>23373</v>
      </c>
      <c r="J8694" t="s">
        <v>59</v>
      </c>
      <c r="K8694" s="6">
        <v>2378.6799999999998</v>
      </c>
      <c r="L8694" t="s">
        <v>26757</v>
      </c>
      <c r="M8694" t="s">
        <v>32</v>
      </c>
      <c r="N8694" s="1">
        <v>44391</v>
      </c>
      <c r="O8694" t="s">
        <v>33</v>
      </c>
      <c r="P8694" t="s">
        <v>34</v>
      </c>
    </row>
    <row r="8695" spans="1:16" x14ac:dyDescent="0.35">
      <c r="A8695" t="s">
        <v>23374</v>
      </c>
      <c r="B8695" s="6">
        <v>40</v>
      </c>
      <c r="C86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695" t="s">
        <v>16</v>
      </c>
      <c r="E8695" t="s">
        <v>233</v>
      </c>
      <c r="F8695" t="s">
        <v>56</v>
      </c>
      <c r="G8695" s="1">
        <v>44942</v>
      </c>
      <c r="H8695" t="s">
        <v>78</v>
      </c>
      <c r="I8695" t="s">
        <v>23375</v>
      </c>
      <c r="J8695" t="s">
        <v>31</v>
      </c>
      <c r="K8695" s="6">
        <v>19784.41</v>
      </c>
      <c r="L8695" t="s">
        <v>26977</v>
      </c>
      <c r="M8695" t="s">
        <v>32</v>
      </c>
      <c r="N8695" s="1">
        <v>44958</v>
      </c>
      <c r="O8695" t="s">
        <v>23</v>
      </c>
      <c r="P8695" t="s">
        <v>34</v>
      </c>
    </row>
    <row r="8696" spans="1:16" x14ac:dyDescent="0.35">
      <c r="A8696" t="s">
        <v>23376</v>
      </c>
      <c r="B8696" s="6">
        <v>26</v>
      </c>
      <c r="C86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696" t="s">
        <v>26</v>
      </c>
      <c r="E8696" t="s">
        <v>117</v>
      </c>
      <c r="F8696" t="s">
        <v>37</v>
      </c>
      <c r="G8696" s="1">
        <v>44214</v>
      </c>
      <c r="H8696" t="s">
        <v>23377</v>
      </c>
      <c r="I8696" t="s">
        <v>23378</v>
      </c>
      <c r="J8696" t="s">
        <v>63</v>
      </c>
      <c r="K8696" s="6">
        <v>11844.51</v>
      </c>
      <c r="L8696" t="s">
        <v>26587</v>
      </c>
      <c r="M8696" t="s">
        <v>22</v>
      </c>
      <c r="N8696" s="1">
        <v>44215</v>
      </c>
      <c r="O8696" t="s">
        <v>33</v>
      </c>
      <c r="P8696" t="s">
        <v>24</v>
      </c>
    </row>
    <row r="8697" spans="1:16" x14ac:dyDescent="0.35">
      <c r="A8697" t="s">
        <v>6873</v>
      </c>
      <c r="B8697" s="6">
        <v>51</v>
      </c>
      <c r="C86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97" t="s">
        <v>16</v>
      </c>
      <c r="E8697" t="s">
        <v>27</v>
      </c>
      <c r="F8697" t="s">
        <v>56</v>
      </c>
      <c r="G8697" s="1">
        <v>45139</v>
      </c>
      <c r="H8697" t="s">
        <v>23379</v>
      </c>
      <c r="I8697" t="s">
        <v>2579</v>
      </c>
      <c r="J8697" t="s">
        <v>54</v>
      </c>
      <c r="K8697" s="6">
        <v>10147.27</v>
      </c>
      <c r="L8697" t="s">
        <v>26610</v>
      </c>
      <c r="M8697" t="s">
        <v>22</v>
      </c>
      <c r="N8697" s="1">
        <v>45145</v>
      </c>
      <c r="O8697" t="s">
        <v>23</v>
      </c>
      <c r="P8697" t="s">
        <v>24</v>
      </c>
    </row>
    <row r="8698" spans="1:16" x14ac:dyDescent="0.35">
      <c r="A8698" t="s">
        <v>23380</v>
      </c>
      <c r="B8698" s="6">
        <v>54</v>
      </c>
      <c r="C86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98" t="s">
        <v>26</v>
      </c>
      <c r="E8698" t="s">
        <v>92</v>
      </c>
      <c r="F8698" t="s">
        <v>47</v>
      </c>
      <c r="G8698" s="1">
        <v>44989</v>
      </c>
      <c r="H8698" t="s">
        <v>23381</v>
      </c>
      <c r="I8698" t="s">
        <v>23382</v>
      </c>
      <c r="J8698" t="s">
        <v>21</v>
      </c>
      <c r="K8698" s="6">
        <v>16298.47</v>
      </c>
      <c r="L8698" t="s">
        <v>26899</v>
      </c>
      <c r="M8698" t="s">
        <v>22</v>
      </c>
      <c r="N8698" s="1">
        <v>45009</v>
      </c>
      <c r="O8698" t="s">
        <v>23</v>
      </c>
      <c r="P8698" t="s">
        <v>34</v>
      </c>
    </row>
    <row r="8699" spans="1:16" x14ac:dyDescent="0.35">
      <c r="A8699" t="s">
        <v>23383</v>
      </c>
      <c r="B8699" s="6">
        <v>46</v>
      </c>
      <c r="C86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699" t="s">
        <v>26</v>
      </c>
      <c r="E8699" t="s">
        <v>51</v>
      </c>
      <c r="F8699" t="s">
        <v>28</v>
      </c>
      <c r="G8699" s="1">
        <v>44389</v>
      </c>
      <c r="H8699" t="s">
        <v>23384</v>
      </c>
      <c r="I8699" t="s">
        <v>23385</v>
      </c>
      <c r="J8699" t="s">
        <v>54</v>
      </c>
      <c r="K8699" s="6">
        <v>13643.63</v>
      </c>
      <c r="L8699" t="s">
        <v>26860</v>
      </c>
      <c r="M8699" t="s">
        <v>32</v>
      </c>
      <c r="N8699" s="1">
        <v>44400</v>
      </c>
      <c r="O8699" t="s">
        <v>44</v>
      </c>
      <c r="P8699" t="s">
        <v>34</v>
      </c>
    </row>
    <row r="8700" spans="1:16" x14ac:dyDescent="0.35">
      <c r="A8700" t="s">
        <v>23386</v>
      </c>
      <c r="B8700" s="6">
        <v>49</v>
      </c>
      <c r="C87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00" t="s">
        <v>16</v>
      </c>
      <c r="E8700" t="s">
        <v>36</v>
      </c>
      <c r="F8700" t="s">
        <v>72</v>
      </c>
      <c r="G8700" s="1">
        <v>44665</v>
      </c>
      <c r="H8700" t="s">
        <v>23387</v>
      </c>
      <c r="I8700" t="s">
        <v>23388</v>
      </c>
      <c r="J8700" t="s">
        <v>59</v>
      </c>
      <c r="K8700" s="6">
        <v>64425.84</v>
      </c>
      <c r="L8700" t="s">
        <v>26686</v>
      </c>
      <c r="M8700" t="s">
        <v>43</v>
      </c>
      <c r="N8700" s="1">
        <v>44690</v>
      </c>
      <c r="O8700" t="s">
        <v>44</v>
      </c>
      <c r="P8700" t="s">
        <v>24</v>
      </c>
    </row>
    <row r="8701" spans="1:16" x14ac:dyDescent="0.35">
      <c r="A8701" t="s">
        <v>23389</v>
      </c>
      <c r="B8701" s="6">
        <v>52</v>
      </c>
      <c r="C87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01" t="s">
        <v>26</v>
      </c>
      <c r="E8701" t="s">
        <v>233</v>
      </c>
      <c r="F8701" t="s">
        <v>18</v>
      </c>
      <c r="G8701" s="1">
        <v>43934</v>
      </c>
      <c r="H8701" t="s">
        <v>23390</v>
      </c>
      <c r="I8701" t="s">
        <v>23391</v>
      </c>
      <c r="J8701" t="s">
        <v>59</v>
      </c>
      <c r="K8701" s="6">
        <v>23804.31</v>
      </c>
      <c r="L8701" t="s">
        <v>26738</v>
      </c>
      <c r="M8701" t="s">
        <v>32</v>
      </c>
      <c r="N8701" s="1">
        <v>43964</v>
      </c>
      <c r="O8701" t="s">
        <v>23</v>
      </c>
      <c r="P8701" t="s">
        <v>45</v>
      </c>
    </row>
    <row r="8702" spans="1:16" x14ac:dyDescent="0.35">
      <c r="A8702" t="s">
        <v>23392</v>
      </c>
      <c r="B8702" s="6">
        <v>30</v>
      </c>
      <c r="C87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702" t="s">
        <v>26</v>
      </c>
      <c r="E8702" t="s">
        <v>17</v>
      </c>
      <c r="F8702" t="s">
        <v>37</v>
      </c>
      <c r="G8702" s="1">
        <v>43456</v>
      </c>
      <c r="H8702" t="s">
        <v>17074</v>
      </c>
      <c r="I8702" t="s">
        <v>23393</v>
      </c>
      <c r="J8702" t="s">
        <v>54</v>
      </c>
      <c r="K8702" s="6">
        <v>22120.04</v>
      </c>
      <c r="L8702" t="s">
        <v>26913</v>
      </c>
      <c r="M8702" t="s">
        <v>22</v>
      </c>
      <c r="N8702" s="1">
        <v>43460</v>
      </c>
      <c r="O8702" t="s">
        <v>87</v>
      </c>
      <c r="P8702" t="s">
        <v>24</v>
      </c>
    </row>
    <row r="8703" spans="1:16" x14ac:dyDescent="0.35">
      <c r="A8703" t="s">
        <v>19248</v>
      </c>
      <c r="B8703" s="6">
        <v>51</v>
      </c>
      <c r="C87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03" t="s">
        <v>16</v>
      </c>
      <c r="E8703" t="s">
        <v>51</v>
      </c>
      <c r="F8703" t="s">
        <v>47</v>
      </c>
      <c r="G8703" s="1">
        <v>44917</v>
      </c>
      <c r="H8703" t="s">
        <v>23394</v>
      </c>
      <c r="I8703" t="s">
        <v>12134</v>
      </c>
      <c r="J8703" t="s">
        <v>54</v>
      </c>
      <c r="K8703" s="6">
        <v>4912.53</v>
      </c>
      <c r="L8703" t="s">
        <v>26613</v>
      </c>
      <c r="M8703" t="s">
        <v>22</v>
      </c>
      <c r="N8703" s="1">
        <v>44936</v>
      </c>
      <c r="O8703" t="s">
        <v>44</v>
      </c>
      <c r="P8703" t="s">
        <v>45</v>
      </c>
    </row>
    <row r="8704" spans="1:16" x14ac:dyDescent="0.35">
      <c r="A8704" t="s">
        <v>23395</v>
      </c>
      <c r="B8704" s="6">
        <v>85</v>
      </c>
      <c r="C87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04" t="s">
        <v>26</v>
      </c>
      <c r="E8704" t="s">
        <v>117</v>
      </c>
      <c r="F8704" t="s">
        <v>56</v>
      </c>
      <c r="G8704" s="1">
        <v>44057</v>
      </c>
      <c r="H8704" t="s">
        <v>23396</v>
      </c>
      <c r="I8704" t="s">
        <v>23397</v>
      </c>
      <c r="J8704" t="s">
        <v>63</v>
      </c>
      <c r="K8704" s="6">
        <v>27522.85</v>
      </c>
      <c r="L8704" t="s">
        <v>26696</v>
      </c>
      <c r="M8704" t="s">
        <v>32</v>
      </c>
      <c r="N8704" s="1">
        <v>44083</v>
      </c>
      <c r="O8704" t="s">
        <v>87</v>
      </c>
      <c r="P8704" t="s">
        <v>45</v>
      </c>
    </row>
    <row r="8705" spans="1:16" x14ac:dyDescent="0.35">
      <c r="A8705" t="s">
        <v>23398</v>
      </c>
      <c r="B8705" s="6">
        <v>50</v>
      </c>
      <c r="C87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05" t="s">
        <v>26</v>
      </c>
      <c r="E8705" t="s">
        <v>92</v>
      </c>
      <c r="F8705" t="s">
        <v>18</v>
      </c>
      <c r="G8705" s="1">
        <v>44704</v>
      </c>
      <c r="H8705" t="s">
        <v>23399</v>
      </c>
      <c r="I8705" t="s">
        <v>23400</v>
      </c>
      <c r="J8705" t="s">
        <v>31</v>
      </c>
      <c r="K8705" s="6">
        <v>17072.21</v>
      </c>
      <c r="L8705" t="s">
        <v>26935</v>
      </c>
      <c r="M8705" t="s">
        <v>43</v>
      </c>
      <c r="N8705" s="1">
        <v>44714</v>
      </c>
      <c r="O8705" t="s">
        <v>87</v>
      </c>
      <c r="P8705" t="s">
        <v>34</v>
      </c>
    </row>
    <row r="8706" spans="1:16" x14ac:dyDescent="0.35">
      <c r="A8706" t="s">
        <v>23401</v>
      </c>
      <c r="B8706" s="6">
        <v>60</v>
      </c>
      <c r="C87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06" t="s">
        <v>16</v>
      </c>
      <c r="E8706" t="s">
        <v>233</v>
      </c>
      <c r="F8706" t="s">
        <v>47</v>
      </c>
      <c r="G8706" s="1">
        <v>43689</v>
      </c>
      <c r="H8706" t="s">
        <v>23402</v>
      </c>
      <c r="I8706" t="s">
        <v>23403</v>
      </c>
      <c r="J8706" t="s">
        <v>63</v>
      </c>
      <c r="K8706" s="6">
        <v>16247.63</v>
      </c>
      <c r="L8706" t="s">
        <v>26824</v>
      </c>
      <c r="M8706" t="s">
        <v>22</v>
      </c>
      <c r="N8706" s="1">
        <v>43704</v>
      </c>
      <c r="O8706" t="s">
        <v>33</v>
      </c>
      <c r="P8706" t="s">
        <v>45</v>
      </c>
    </row>
    <row r="8707" spans="1:16" x14ac:dyDescent="0.35">
      <c r="A8707" t="s">
        <v>23404</v>
      </c>
      <c r="B8707" s="6">
        <v>29</v>
      </c>
      <c r="C87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707" t="s">
        <v>16</v>
      </c>
      <c r="E8707" t="s">
        <v>117</v>
      </c>
      <c r="F8707" t="s">
        <v>28</v>
      </c>
      <c r="G8707" s="1">
        <v>45069</v>
      </c>
      <c r="H8707" t="s">
        <v>23405</v>
      </c>
      <c r="I8707" t="s">
        <v>1237</v>
      </c>
      <c r="J8707" t="s">
        <v>59</v>
      </c>
      <c r="K8707" s="6">
        <v>21216.62</v>
      </c>
      <c r="L8707" t="s">
        <v>26605</v>
      </c>
      <c r="M8707" t="s">
        <v>43</v>
      </c>
      <c r="N8707" s="1">
        <v>45099</v>
      </c>
      <c r="O8707" t="s">
        <v>50</v>
      </c>
      <c r="P8707" t="s">
        <v>45</v>
      </c>
    </row>
    <row r="8708" spans="1:16" x14ac:dyDescent="0.35">
      <c r="A8708" t="s">
        <v>23406</v>
      </c>
      <c r="B8708" s="6">
        <v>36</v>
      </c>
      <c r="C87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708" t="s">
        <v>16</v>
      </c>
      <c r="E8708" t="s">
        <v>51</v>
      </c>
      <c r="F8708" t="s">
        <v>28</v>
      </c>
      <c r="G8708" s="1">
        <v>44139</v>
      </c>
      <c r="H8708" t="s">
        <v>23407</v>
      </c>
      <c r="I8708" t="s">
        <v>20945</v>
      </c>
      <c r="J8708" t="s">
        <v>21</v>
      </c>
      <c r="K8708" s="6">
        <v>28095.35</v>
      </c>
      <c r="L8708" t="s">
        <v>26628</v>
      </c>
      <c r="M8708" t="s">
        <v>43</v>
      </c>
      <c r="N8708" s="1">
        <v>44160</v>
      </c>
      <c r="O8708" t="s">
        <v>23</v>
      </c>
      <c r="P8708" t="s">
        <v>34</v>
      </c>
    </row>
    <row r="8709" spans="1:16" x14ac:dyDescent="0.35">
      <c r="A8709" t="s">
        <v>23408</v>
      </c>
      <c r="B8709" s="6">
        <v>24</v>
      </c>
      <c r="C87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709" t="s">
        <v>16</v>
      </c>
      <c r="E8709" t="s">
        <v>117</v>
      </c>
      <c r="F8709" t="s">
        <v>37</v>
      </c>
      <c r="G8709" s="1">
        <v>45118</v>
      </c>
      <c r="H8709" t="s">
        <v>23409</v>
      </c>
      <c r="I8709" t="s">
        <v>23410</v>
      </c>
      <c r="J8709" t="s">
        <v>63</v>
      </c>
      <c r="K8709" s="6">
        <v>1157.6099999999999</v>
      </c>
      <c r="L8709" t="s">
        <v>26624</v>
      </c>
      <c r="M8709" t="s">
        <v>22</v>
      </c>
      <c r="N8709" s="1">
        <v>45141</v>
      </c>
      <c r="O8709" t="s">
        <v>50</v>
      </c>
      <c r="P8709" t="s">
        <v>24</v>
      </c>
    </row>
    <row r="8710" spans="1:16" x14ac:dyDescent="0.35">
      <c r="A8710" t="s">
        <v>23411</v>
      </c>
      <c r="B8710" s="6">
        <v>72</v>
      </c>
      <c r="C87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10" t="s">
        <v>26</v>
      </c>
      <c r="E8710" t="s">
        <v>27</v>
      </c>
      <c r="F8710" t="s">
        <v>28</v>
      </c>
      <c r="G8710" s="1">
        <v>44539</v>
      </c>
      <c r="H8710" t="s">
        <v>23412</v>
      </c>
      <c r="I8710" t="s">
        <v>23413</v>
      </c>
      <c r="J8710" t="s">
        <v>54</v>
      </c>
      <c r="K8710" s="6">
        <v>13507.9</v>
      </c>
      <c r="L8710" t="s">
        <v>26836</v>
      </c>
      <c r="M8710" t="s">
        <v>43</v>
      </c>
      <c r="N8710" s="1">
        <v>44551</v>
      </c>
      <c r="O8710" t="s">
        <v>87</v>
      </c>
      <c r="P8710" t="s">
        <v>45</v>
      </c>
    </row>
    <row r="8711" spans="1:16" x14ac:dyDescent="0.35">
      <c r="A8711" t="s">
        <v>23414</v>
      </c>
      <c r="B8711" s="6">
        <v>42</v>
      </c>
      <c r="C87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11" t="s">
        <v>16</v>
      </c>
      <c r="E8711" t="s">
        <v>27</v>
      </c>
      <c r="F8711" t="s">
        <v>72</v>
      </c>
      <c r="G8711" s="1">
        <v>43405</v>
      </c>
      <c r="H8711" t="s">
        <v>23415</v>
      </c>
      <c r="I8711" t="s">
        <v>23416</v>
      </c>
      <c r="J8711" t="s">
        <v>59</v>
      </c>
      <c r="K8711" s="6">
        <v>25944.16</v>
      </c>
      <c r="L8711" t="s">
        <v>26726</v>
      </c>
      <c r="M8711" t="s">
        <v>43</v>
      </c>
      <c r="N8711" s="1">
        <v>43413</v>
      </c>
      <c r="O8711" t="s">
        <v>23</v>
      </c>
      <c r="P8711" t="s">
        <v>34</v>
      </c>
    </row>
    <row r="8712" spans="1:16" x14ac:dyDescent="0.35">
      <c r="A8712" t="s">
        <v>23417</v>
      </c>
      <c r="B8712" s="6">
        <v>80</v>
      </c>
      <c r="C87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12" t="s">
        <v>26</v>
      </c>
      <c r="E8712" t="s">
        <v>51</v>
      </c>
      <c r="F8712" t="s">
        <v>18</v>
      </c>
      <c r="G8712" s="1">
        <v>45147</v>
      </c>
      <c r="H8712" t="s">
        <v>23418</v>
      </c>
      <c r="I8712" t="s">
        <v>23419</v>
      </c>
      <c r="J8712" t="s">
        <v>59</v>
      </c>
      <c r="K8712" s="6">
        <v>4521.03</v>
      </c>
      <c r="L8712" t="s">
        <v>26966</v>
      </c>
      <c r="M8712" t="s">
        <v>43</v>
      </c>
      <c r="N8712" s="1">
        <v>45165</v>
      </c>
      <c r="O8712" t="s">
        <v>87</v>
      </c>
      <c r="P8712" t="s">
        <v>24</v>
      </c>
    </row>
    <row r="8713" spans="1:16" x14ac:dyDescent="0.35">
      <c r="A8713" t="s">
        <v>23420</v>
      </c>
      <c r="B8713" s="6">
        <v>81</v>
      </c>
      <c r="C87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13" t="s">
        <v>26</v>
      </c>
      <c r="E8713" t="s">
        <v>65</v>
      </c>
      <c r="F8713" t="s">
        <v>47</v>
      </c>
      <c r="G8713" s="1">
        <v>44253</v>
      </c>
      <c r="H8713" t="s">
        <v>23421</v>
      </c>
      <c r="I8713" t="s">
        <v>23422</v>
      </c>
      <c r="J8713" t="s">
        <v>54</v>
      </c>
      <c r="K8713" s="6">
        <v>7622.29</v>
      </c>
      <c r="L8713" t="s">
        <v>26797</v>
      </c>
      <c r="M8713" t="s">
        <v>22</v>
      </c>
      <c r="N8713" s="1">
        <v>44267</v>
      </c>
      <c r="O8713" t="s">
        <v>23</v>
      </c>
      <c r="P8713" t="s">
        <v>24</v>
      </c>
    </row>
    <row r="8714" spans="1:16" x14ac:dyDescent="0.35">
      <c r="A8714" t="s">
        <v>23423</v>
      </c>
      <c r="B8714" s="6">
        <v>63</v>
      </c>
      <c r="C87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14" t="s">
        <v>16</v>
      </c>
      <c r="E8714" t="s">
        <v>36</v>
      </c>
      <c r="F8714" t="s">
        <v>56</v>
      </c>
      <c r="G8714" s="1">
        <v>43477</v>
      </c>
      <c r="H8714" t="s">
        <v>23424</v>
      </c>
      <c r="I8714" t="s">
        <v>23425</v>
      </c>
      <c r="J8714" t="s">
        <v>54</v>
      </c>
      <c r="K8714" s="6">
        <v>29765.31</v>
      </c>
      <c r="L8714" t="s">
        <v>26708</v>
      </c>
      <c r="M8714" t="s">
        <v>32</v>
      </c>
      <c r="N8714" s="1">
        <v>43483</v>
      </c>
      <c r="O8714" t="s">
        <v>87</v>
      </c>
      <c r="P8714" t="s">
        <v>34</v>
      </c>
    </row>
    <row r="8715" spans="1:16" x14ac:dyDescent="0.35">
      <c r="A8715" t="s">
        <v>23426</v>
      </c>
      <c r="B8715" s="6">
        <v>81</v>
      </c>
      <c r="C87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15" t="s">
        <v>16</v>
      </c>
      <c r="E8715" t="s">
        <v>65</v>
      </c>
      <c r="F8715" t="s">
        <v>47</v>
      </c>
      <c r="G8715" s="1">
        <v>44474</v>
      </c>
      <c r="H8715" t="s">
        <v>23427</v>
      </c>
      <c r="I8715" t="s">
        <v>23428</v>
      </c>
      <c r="J8715" t="s">
        <v>31</v>
      </c>
      <c r="K8715" s="6">
        <v>20911.63</v>
      </c>
      <c r="L8715" t="s">
        <v>26625</v>
      </c>
      <c r="M8715" t="s">
        <v>22</v>
      </c>
      <c r="N8715" s="1">
        <v>44480</v>
      </c>
      <c r="O8715" t="s">
        <v>33</v>
      </c>
      <c r="P8715" t="s">
        <v>24</v>
      </c>
    </row>
    <row r="8716" spans="1:16" x14ac:dyDescent="0.35">
      <c r="A8716" t="s">
        <v>23429</v>
      </c>
      <c r="B8716" s="6">
        <v>39</v>
      </c>
      <c r="C87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716" t="s">
        <v>26</v>
      </c>
      <c r="E8716" t="s">
        <v>233</v>
      </c>
      <c r="F8716" t="s">
        <v>56</v>
      </c>
      <c r="G8716" s="1">
        <v>45089</v>
      </c>
      <c r="H8716" t="s">
        <v>23430</v>
      </c>
      <c r="I8716" t="s">
        <v>23431</v>
      </c>
      <c r="J8716" t="s">
        <v>21</v>
      </c>
      <c r="K8716" s="6">
        <v>11321.21</v>
      </c>
      <c r="L8716" t="s">
        <v>26635</v>
      </c>
      <c r="M8716" t="s">
        <v>32</v>
      </c>
      <c r="N8716" s="1">
        <v>45100</v>
      </c>
      <c r="O8716" t="s">
        <v>87</v>
      </c>
      <c r="P8716" t="s">
        <v>45</v>
      </c>
    </row>
    <row r="8717" spans="1:16" x14ac:dyDescent="0.35">
      <c r="A8717" t="s">
        <v>18092</v>
      </c>
      <c r="B8717" s="6">
        <v>21</v>
      </c>
      <c r="C87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717" t="s">
        <v>26</v>
      </c>
      <c r="E8717" t="s">
        <v>233</v>
      </c>
      <c r="F8717" t="s">
        <v>56</v>
      </c>
      <c r="G8717" s="1">
        <v>44416</v>
      </c>
      <c r="H8717" t="s">
        <v>23432</v>
      </c>
      <c r="I8717" t="s">
        <v>23433</v>
      </c>
      <c r="J8717" t="s">
        <v>59</v>
      </c>
      <c r="K8717" s="6">
        <v>7914.82</v>
      </c>
      <c r="L8717" t="s">
        <v>26941</v>
      </c>
      <c r="M8717" t="s">
        <v>32</v>
      </c>
      <c r="N8717" s="1">
        <v>44429</v>
      </c>
      <c r="O8717" t="s">
        <v>23</v>
      </c>
      <c r="P8717" t="s">
        <v>34</v>
      </c>
    </row>
    <row r="8718" spans="1:16" x14ac:dyDescent="0.35">
      <c r="A8718" t="s">
        <v>23434</v>
      </c>
      <c r="B8718" s="6">
        <v>54</v>
      </c>
      <c r="C87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18" t="s">
        <v>26</v>
      </c>
      <c r="E8718" t="s">
        <v>233</v>
      </c>
      <c r="F8718" t="s">
        <v>47</v>
      </c>
      <c r="G8718" s="1">
        <v>44896</v>
      </c>
      <c r="H8718" t="s">
        <v>23435</v>
      </c>
      <c r="I8718" t="s">
        <v>23436</v>
      </c>
      <c r="J8718" t="s">
        <v>54</v>
      </c>
      <c r="K8718" s="6">
        <v>21211.19</v>
      </c>
      <c r="L8718" t="s">
        <v>26945</v>
      </c>
      <c r="M8718" t="s">
        <v>22</v>
      </c>
      <c r="N8718" s="1">
        <v>44909</v>
      </c>
      <c r="O8718" t="s">
        <v>33</v>
      </c>
      <c r="P8718" t="s">
        <v>34</v>
      </c>
    </row>
    <row r="8719" spans="1:16" x14ac:dyDescent="0.35">
      <c r="A8719" t="s">
        <v>23437</v>
      </c>
      <c r="B8719" s="6">
        <v>26</v>
      </c>
      <c r="C87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719" t="s">
        <v>26</v>
      </c>
      <c r="E8719" t="s">
        <v>17</v>
      </c>
      <c r="F8719" t="s">
        <v>47</v>
      </c>
      <c r="G8719" s="1">
        <v>44933</v>
      </c>
      <c r="H8719" t="s">
        <v>23438</v>
      </c>
      <c r="I8719" t="s">
        <v>23439</v>
      </c>
      <c r="J8719" t="s">
        <v>54</v>
      </c>
      <c r="K8719" s="6">
        <v>9302.32</v>
      </c>
      <c r="L8719" t="s">
        <v>26594</v>
      </c>
      <c r="M8719" t="s">
        <v>22</v>
      </c>
      <c r="N8719" s="1">
        <v>44936</v>
      </c>
      <c r="O8719" t="s">
        <v>44</v>
      </c>
      <c r="P8719" t="s">
        <v>34</v>
      </c>
    </row>
    <row r="8720" spans="1:16" x14ac:dyDescent="0.35">
      <c r="A8720" t="s">
        <v>23440</v>
      </c>
      <c r="B8720" s="6">
        <v>33</v>
      </c>
      <c r="C87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720" t="s">
        <v>16</v>
      </c>
      <c r="E8720" t="s">
        <v>233</v>
      </c>
      <c r="F8720" t="s">
        <v>28</v>
      </c>
      <c r="G8720" s="1">
        <v>43428</v>
      </c>
      <c r="H8720" t="s">
        <v>23441</v>
      </c>
      <c r="I8720" t="s">
        <v>23442</v>
      </c>
      <c r="J8720" t="s">
        <v>59</v>
      </c>
      <c r="K8720" s="6">
        <v>18471.13</v>
      </c>
      <c r="L8720" t="s">
        <v>26830</v>
      </c>
      <c r="M8720" t="s">
        <v>43</v>
      </c>
      <c r="N8720" s="1">
        <v>43434</v>
      </c>
      <c r="O8720" t="s">
        <v>87</v>
      </c>
      <c r="P8720" t="s">
        <v>45</v>
      </c>
    </row>
    <row r="8721" spans="1:16" x14ac:dyDescent="0.35">
      <c r="A8721" t="s">
        <v>23443</v>
      </c>
      <c r="B8721" s="6">
        <v>39</v>
      </c>
      <c r="C87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721" t="s">
        <v>16</v>
      </c>
      <c r="E8721" t="s">
        <v>92</v>
      </c>
      <c r="F8721" t="s">
        <v>18</v>
      </c>
      <c r="G8721" s="1">
        <v>44073</v>
      </c>
      <c r="H8721" t="s">
        <v>23444</v>
      </c>
      <c r="I8721" t="s">
        <v>23445</v>
      </c>
      <c r="J8721" t="s">
        <v>31</v>
      </c>
      <c r="K8721" s="6">
        <v>23337.67</v>
      </c>
      <c r="L8721" t="s">
        <v>26663</v>
      </c>
      <c r="M8721" t="s">
        <v>32</v>
      </c>
      <c r="N8721" s="1">
        <v>44081</v>
      </c>
      <c r="O8721" t="s">
        <v>87</v>
      </c>
      <c r="P8721" t="s">
        <v>34</v>
      </c>
    </row>
    <row r="8722" spans="1:16" x14ac:dyDescent="0.35">
      <c r="A8722" t="s">
        <v>23446</v>
      </c>
      <c r="B8722" s="6">
        <v>58</v>
      </c>
      <c r="C87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22" t="s">
        <v>26</v>
      </c>
      <c r="E8722" t="s">
        <v>36</v>
      </c>
      <c r="F8722" t="s">
        <v>72</v>
      </c>
      <c r="G8722" s="1">
        <v>43454</v>
      </c>
      <c r="H8722" t="s">
        <v>23447</v>
      </c>
      <c r="I8722" t="s">
        <v>14618</v>
      </c>
      <c r="J8722" t="s">
        <v>59</v>
      </c>
      <c r="K8722" s="6">
        <v>70682.880000000005</v>
      </c>
      <c r="L8722" t="s">
        <v>26771</v>
      </c>
      <c r="M8722" t="s">
        <v>22</v>
      </c>
      <c r="N8722" s="1">
        <v>43473</v>
      </c>
      <c r="O8722" t="s">
        <v>44</v>
      </c>
      <c r="P8722" t="s">
        <v>34</v>
      </c>
    </row>
    <row r="8723" spans="1:16" x14ac:dyDescent="0.35">
      <c r="A8723" t="s">
        <v>23448</v>
      </c>
      <c r="B8723" s="6">
        <v>78</v>
      </c>
      <c r="C87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23" t="s">
        <v>26</v>
      </c>
      <c r="E8723" t="s">
        <v>65</v>
      </c>
      <c r="F8723" t="s">
        <v>18</v>
      </c>
      <c r="G8723" s="1">
        <v>44582</v>
      </c>
      <c r="H8723" t="s">
        <v>23449</v>
      </c>
      <c r="I8723" t="s">
        <v>23450</v>
      </c>
      <c r="J8723" t="s">
        <v>31</v>
      </c>
      <c r="K8723" s="6">
        <v>8884.6</v>
      </c>
      <c r="L8723" t="s">
        <v>26946</v>
      </c>
      <c r="M8723" t="s">
        <v>32</v>
      </c>
      <c r="N8723" s="1">
        <v>44591</v>
      </c>
      <c r="O8723" t="s">
        <v>87</v>
      </c>
      <c r="P8723" t="s">
        <v>24</v>
      </c>
    </row>
    <row r="8724" spans="1:16" x14ac:dyDescent="0.35">
      <c r="A8724" t="s">
        <v>23451</v>
      </c>
      <c r="B8724" s="6">
        <v>64</v>
      </c>
      <c r="C87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24" t="s">
        <v>16</v>
      </c>
      <c r="E8724" t="s">
        <v>17</v>
      </c>
      <c r="F8724" t="s">
        <v>18</v>
      </c>
      <c r="G8724" s="1">
        <v>45153</v>
      </c>
      <c r="H8724" t="s">
        <v>23452</v>
      </c>
      <c r="I8724" t="s">
        <v>23453</v>
      </c>
      <c r="J8724" t="s">
        <v>54</v>
      </c>
      <c r="K8724" s="6">
        <v>2218.1799999999998</v>
      </c>
      <c r="L8724" t="s">
        <v>26800</v>
      </c>
      <c r="M8724" t="s">
        <v>43</v>
      </c>
      <c r="N8724" s="1">
        <v>45177</v>
      </c>
      <c r="O8724" t="s">
        <v>44</v>
      </c>
      <c r="P8724" t="s">
        <v>45</v>
      </c>
    </row>
    <row r="8725" spans="1:16" x14ac:dyDescent="0.35">
      <c r="A8725" t="s">
        <v>5412</v>
      </c>
      <c r="B8725" s="6">
        <v>34</v>
      </c>
      <c r="C87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725" t="s">
        <v>16</v>
      </c>
      <c r="E8725" t="s">
        <v>27</v>
      </c>
      <c r="F8725" t="s">
        <v>28</v>
      </c>
      <c r="G8725" s="1">
        <v>44193</v>
      </c>
      <c r="H8725" t="s">
        <v>2944</v>
      </c>
      <c r="I8725" t="s">
        <v>23454</v>
      </c>
      <c r="J8725" t="s">
        <v>54</v>
      </c>
      <c r="K8725" s="6">
        <v>42281.69</v>
      </c>
      <c r="L8725" t="s">
        <v>26624</v>
      </c>
      <c r="M8725" t="s">
        <v>43</v>
      </c>
      <c r="N8725" s="1">
        <v>44203</v>
      </c>
      <c r="O8725" t="s">
        <v>33</v>
      </c>
      <c r="P8725" t="s">
        <v>45</v>
      </c>
    </row>
    <row r="8726" spans="1:16" x14ac:dyDescent="0.35">
      <c r="A8726" t="s">
        <v>23455</v>
      </c>
      <c r="B8726" s="6">
        <v>23</v>
      </c>
      <c r="C87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726" t="s">
        <v>16</v>
      </c>
      <c r="E8726" t="s">
        <v>36</v>
      </c>
      <c r="F8726" t="s">
        <v>18</v>
      </c>
      <c r="G8726" s="1">
        <v>43979</v>
      </c>
      <c r="H8726" t="s">
        <v>23456</v>
      </c>
      <c r="I8726" t="s">
        <v>23457</v>
      </c>
      <c r="J8726" t="s">
        <v>59</v>
      </c>
      <c r="K8726" s="6">
        <v>13495.08</v>
      </c>
      <c r="L8726" t="s">
        <v>26779</v>
      </c>
      <c r="M8726" t="s">
        <v>43</v>
      </c>
      <c r="N8726" s="1">
        <v>44006</v>
      </c>
      <c r="O8726" t="s">
        <v>23</v>
      </c>
      <c r="P8726" t="s">
        <v>24</v>
      </c>
    </row>
    <row r="8727" spans="1:16" x14ac:dyDescent="0.35">
      <c r="A8727" t="s">
        <v>16890</v>
      </c>
      <c r="B8727" s="6">
        <v>49</v>
      </c>
      <c r="C87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27" t="s">
        <v>16</v>
      </c>
      <c r="E8727" t="s">
        <v>117</v>
      </c>
      <c r="F8727" t="s">
        <v>37</v>
      </c>
      <c r="G8727" s="1">
        <v>43682</v>
      </c>
      <c r="H8727" t="s">
        <v>23458</v>
      </c>
      <c r="I8727" t="s">
        <v>23459</v>
      </c>
      <c r="J8727" t="s">
        <v>21</v>
      </c>
      <c r="K8727" s="6">
        <v>7765.72</v>
      </c>
      <c r="L8727" t="s">
        <v>26757</v>
      </c>
      <c r="M8727" t="s">
        <v>22</v>
      </c>
      <c r="N8727" s="1">
        <v>43694</v>
      </c>
      <c r="O8727" t="s">
        <v>44</v>
      </c>
      <c r="P8727" t="s">
        <v>34</v>
      </c>
    </row>
    <row r="8728" spans="1:16" x14ac:dyDescent="0.35">
      <c r="A8728" t="s">
        <v>23460</v>
      </c>
      <c r="B8728" s="6">
        <v>32</v>
      </c>
      <c r="C87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728" t="s">
        <v>16</v>
      </c>
      <c r="E8728" t="s">
        <v>233</v>
      </c>
      <c r="F8728" t="s">
        <v>56</v>
      </c>
      <c r="G8728" s="1">
        <v>43994</v>
      </c>
      <c r="H8728" t="s">
        <v>23461</v>
      </c>
      <c r="I8728" t="s">
        <v>23462</v>
      </c>
      <c r="J8728" t="s">
        <v>59</v>
      </c>
      <c r="K8728" s="6">
        <v>14765.8</v>
      </c>
      <c r="L8728" t="s">
        <v>26933</v>
      </c>
      <c r="M8728" t="s">
        <v>32</v>
      </c>
      <c r="N8728" s="1">
        <v>44010</v>
      </c>
      <c r="O8728" t="s">
        <v>44</v>
      </c>
      <c r="P8728" t="s">
        <v>24</v>
      </c>
    </row>
    <row r="8729" spans="1:16" x14ac:dyDescent="0.35">
      <c r="A8729" t="s">
        <v>23463</v>
      </c>
      <c r="B8729" s="6">
        <v>58</v>
      </c>
      <c r="C87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29" t="s">
        <v>16</v>
      </c>
      <c r="E8729" t="s">
        <v>27</v>
      </c>
      <c r="F8729" t="s">
        <v>47</v>
      </c>
      <c r="G8729" s="1">
        <v>44555</v>
      </c>
      <c r="H8729" t="s">
        <v>23464</v>
      </c>
      <c r="I8729" t="s">
        <v>23465</v>
      </c>
      <c r="J8729" t="s">
        <v>54</v>
      </c>
      <c r="K8729" s="6">
        <v>29665.25</v>
      </c>
      <c r="L8729" t="s">
        <v>26718</v>
      </c>
      <c r="M8729" t="s">
        <v>22</v>
      </c>
      <c r="N8729" s="1">
        <v>44561</v>
      </c>
      <c r="O8729" t="s">
        <v>33</v>
      </c>
      <c r="P8729" t="s">
        <v>24</v>
      </c>
    </row>
    <row r="8730" spans="1:16" x14ac:dyDescent="0.35">
      <c r="A8730" t="s">
        <v>23466</v>
      </c>
      <c r="B8730" s="6">
        <v>49</v>
      </c>
      <c r="C87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30" t="s">
        <v>16</v>
      </c>
      <c r="E8730" t="s">
        <v>233</v>
      </c>
      <c r="F8730" t="s">
        <v>47</v>
      </c>
      <c r="G8730" s="1">
        <v>44024</v>
      </c>
      <c r="H8730" t="s">
        <v>23467</v>
      </c>
      <c r="I8730" t="s">
        <v>23468</v>
      </c>
      <c r="J8730" t="s">
        <v>31</v>
      </c>
      <c r="K8730" s="6">
        <v>10505.1</v>
      </c>
      <c r="L8730" t="s">
        <v>26734</v>
      </c>
      <c r="M8730" t="s">
        <v>22</v>
      </c>
      <c r="N8730" s="1">
        <v>44036</v>
      </c>
      <c r="O8730" t="s">
        <v>33</v>
      </c>
      <c r="P8730" t="s">
        <v>24</v>
      </c>
    </row>
    <row r="8731" spans="1:16" x14ac:dyDescent="0.35">
      <c r="A8731" t="s">
        <v>23469</v>
      </c>
      <c r="B8731" s="6">
        <v>75</v>
      </c>
      <c r="C87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31" t="s">
        <v>26</v>
      </c>
      <c r="E8731" t="s">
        <v>65</v>
      </c>
      <c r="F8731" t="s">
        <v>37</v>
      </c>
      <c r="G8731" s="1">
        <v>43959</v>
      </c>
      <c r="H8731" t="s">
        <v>13018</v>
      </c>
      <c r="I8731" t="s">
        <v>23470</v>
      </c>
      <c r="J8731" t="s">
        <v>31</v>
      </c>
      <c r="K8731" s="6">
        <v>10910.02</v>
      </c>
      <c r="L8731" t="s">
        <v>26589</v>
      </c>
      <c r="M8731" t="s">
        <v>22</v>
      </c>
      <c r="N8731" s="1">
        <v>43968</v>
      </c>
      <c r="O8731" t="s">
        <v>87</v>
      </c>
      <c r="P8731" t="s">
        <v>34</v>
      </c>
    </row>
    <row r="8732" spans="1:16" x14ac:dyDescent="0.35">
      <c r="A8732" t="s">
        <v>23471</v>
      </c>
      <c r="B8732" s="6">
        <v>52</v>
      </c>
      <c r="C87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32" t="s">
        <v>16</v>
      </c>
      <c r="E8732" t="s">
        <v>117</v>
      </c>
      <c r="F8732" t="s">
        <v>47</v>
      </c>
      <c r="G8732" s="1">
        <v>43756</v>
      </c>
      <c r="H8732" t="s">
        <v>23472</v>
      </c>
      <c r="I8732" t="s">
        <v>23473</v>
      </c>
      <c r="J8732" t="s">
        <v>54</v>
      </c>
      <c r="K8732" s="6">
        <v>27899.46</v>
      </c>
      <c r="L8732" t="s">
        <v>26757</v>
      </c>
      <c r="M8732" t="s">
        <v>22</v>
      </c>
      <c r="N8732" s="1">
        <v>43773</v>
      </c>
      <c r="O8732" t="s">
        <v>23</v>
      </c>
      <c r="P8732" t="s">
        <v>45</v>
      </c>
    </row>
    <row r="8733" spans="1:16" x14ac:dyDescent="0.35">
      <c r="A8733" t="s">
        <v>4238</v>
      </c>
      <c r="B8733" s="6">
        <v>21</v>
      </c>
      <c r="C87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733" t="s">
        <v>26</v>
      </c>
      <c r="E8733" t="s">
        <v>27</v>
      </c>
      <c r="F8733" t="s">
        <v>28</v>
      </c>
      <c r="G8733" s="1">
        <v>44178</v>
      </c>
      <c r="H8733" t="s">
        <v>23474</v>
      </c>
      <c r="I8733" t="s">
        <v>4909</v>
      </c>
      <c r="J8733" t="s">
        <v>59</v>
      </c>
      <c r="K8733" s="6">
        <v>3686.97</v>
      </c>
      <c r="L8733" t="s">
        <v>26591</v>
      </c>
      <c r="M8733" t="s">
        <v>43</v>
      </c>
      <c r="N8733" s="1">
        <v>44207</v>
      </c>
      <c r="O8733" t="s">
        <v>44</v>
      </c>
      <c r="P8733" t="s">
        <v>24</v>
      </c>
    </row>
    <row r="8734" spans="1:16" x14ac:dyDescent="0.35">
      <c r="A8734" t="s">
        <v>23475</v>
      </c>
      <c r="B8734" s="6">
        <v>38</v>
      </c>
      <c r="C87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734" t="s">
        <v>26</v>
      </c>
      <c r="E8734" t="s">
        <v>36</v>
      </c>
      <c r="F8734" t="s">
        <v>28</v>
      </c>
      <c r="G8734" s="1">
        <v>44633</v>
      </c>
      <c r="H8734" t="s">
        <v>23476</v>
      </c>
      <c r="I8734" t="s">
        <v>23477</v>
      </c>
      <c r="J8734" t="s">
        <v>54</v>
      </c>
      <c r="K8734" s="6">
        <v>21050.18</v>
      </c>
      <c r="L8734" t="s">
        <v>26980</v>
      </c>
      <c r="M8734" t="s">
        <v>43</v>
      </c>
      <c r="N8734" s="1">
        <v>44653</v>
      </c>
      <c r="O8734" t="s">
        <v>50</v>
      </c>
      <c r="P8734" t="s">
        <v>45</v>
      </c>
    </row>
    <row r="8735" spans="1:16" x14ac:dyDescent="0.35">
      <c r="A8735" t="s">
        <v>23478</v>
      </c>
      <c r="B8735" s="6">
        <v>67</v>
      </c>
      <c r="C87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35" t="s">
        <v>16</v>
      </c>
      <c r="E8735" t="s">
        <v>36</v>
      </c>
      <c r="F8735" t="s">
        <v>37</v>
      </c>
      <c r="G8735" s="1">
        <v>44054</v>
      </c>
      <c r="H8735" t="s">
        <v>23479</v>
      </c>
      <c r="I8735" t="s">
        <v>13358</v>
      </c>
      <c r="J8735" t="s">
        <v>31</v>
      </c>
      <c r="K8735" s="6">
        <v>10722.88</v>
      </c>
      <c r="L8735" t="s">
        <v>26615</v>
      </c>
      <c r="M8735" t="s">
        <v>22</v>
      </c>
      <c r="N8735" s="1">
        <v>44074</v>
      </c>
      <c r="O8735" t="s">
        <v>44</v>
      </c>
      <c r="P8735" t="s">
        <v>45</v>
      </c>
    </row>
    <row r="8736" spans="1:16" x14ac:dyDescent="0.35">
      <c r="A8736" t="s">
        <v>23480</v>
      </c>
      <c r="B8736" s="6">
        <v>52</v>
      </c>
      <c r="C87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36" t="s">
        <v>26</v>
      </c>
      <c r="E8736" t="s">
        <v>92</v>
      </c>
      <c r="F8736" t="s">
        <v>37</v>
      </c>
      <c r="G8736" s="1">
        <v>45192</v>
      </c>
      <c r="H8736" t="s">
        <v>23481</v>
      </c>
      <c r="I8736" t="s">
        <v>23482</v>
      </c>
      <c r="J8736" t="s">
        <v>31</v>
      </c>
      <c r="K8736" s="6">
        <v>11481.47</v>
      </c>
      <c r="L8736" t="s">
        <v>26706</v>
      </c>
      <c r="M8736" t="s">
        <v>22</v>
      </c>
      <c r="N8736" s="1">
        <v>45207</v>
      </c>
      <c r="O8736" t="s">
        <v>44</v>
      </c>
      <c r="P8736" t="s">
        <v>45</v>
      </c>
    </row>
    <row r="8737" spans="1:16" x14ac:dyDescent="0.35">
      <c r="A8737" t="s">
        <v>23483</v>
      </c>
      <c r="B8737" s="6">
        <v>34</v>
      </c>
      <c r="C87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737" t="s">
        <v>16</v>
      </c>
      <c r="E8737" t="s">
        <v>36</v>
      </c>
      <c r="F8737" t="s">
        <v>47</v>
      </c>
      <c r="G8737" s="1">
        <v>44085</v>
      </c>
      <c r="H8737" t="s">
        <v>113</v>
      </c>
      <c r="I8737" t="s">
        <v>23484</v>
      </c>
      <c r="J8737" t="s">
        <v>63</v>
      </c>
      <c r="K8737" s="6">
        <v>28825.67</v>
      </c>
      <c r="L8737" t="s">
        <v>26704</v>
      </c>
      <c r="M8737" t="s">
        <v>22</v>
      </c>
      <c r="N8737" s="1">
        <v>44103</v>
      </c>
      <c r="O8737" t="s">
        <v>87</v>
      </c>
      <c r="P8737" t="s">
        <v>45</v>
      </c>
    </row>
    <row r="8738" spans="1:16" x14ac:dyDescent="0.35">
      <c r="A8738" t="s">
        <v>23485</v>
      </c>
      <c r="B8738" s="6">
        <v>42</v>
      </c>
      <c r="C87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38" t="s">
        <v>16</v>
      </c>
      <c r="E8738" t="s">
        <v>51</v>
      </c>
      <c r="F8738" t="s">
        <v>37</v>
      </c>
      <c r="G8738" s="1">
        <v>44237</v>
      </c>
      <c r="H8738" t="s">
        <v>23486</v>
      </c>
      <c r="I8738" t="s">
        <v>16605</v>
      </c>
      <c r="J8738" t="s">
        <v>31</v>
      </c>
      <c r="K8738" s="6">
        <v>6429.28</v>
      </c>
      <c r="L8738" t="s">
        <v>26880</v>
      </c>
      <c r="M8738" t="s">
        <v>22</v>
      </c>
      <c r="N8738" s="1">
        <v>44244</v>
      </c>
      <c r="O8738" t="s">
        <v>44</v>
      </c>
      <c r="P8738" t="s">
        <v>34</v>
      </c>
    </row>
    <row r="8739" spans="1:16" x14ac:dyDescent="0.35">
      <c r="A8739" t="s">
        <v>23487</v>
      </c>
      <c r="B8739" s="6">
        <v>61</v>
      </c>
      <c r="C87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39" t="s">
        <v>26</v>
      </c>
      <c r="E8739" t="s">
        <v>65</v>
      </c>
      <c r="F8739" t="s">
        <v>47</v>
      </c>
      <c r="G8739" s="1">
        <v>44637</v>
      </c>
      <c r="H8739" t="s">
        <v>23488</v>
      </c>
      <c r="I8739" t="s">
        <v>23489</v>
      </c>
      <c r="J8739" t="s">
        <v>31</v>
      </c>
      <c r="K8739" s="6">
        <v>9835.52</v>
      </c>
      <c r="L8739" t="s">
        <v>26703</v>
      </c>
      <c r="M8739" t="s">
        <v>22</v>
      </c>
      <c r="N8739" s="1">
        <v>44660</v>
      </c>
      <c r="O8739" t="s">
        <v>23</v>
      </c>
      <c r="P8739" t="s">
        <v>45</v>
      </c>
    </row>
    <row r="8740" spans="1:16" x14ac:dyDescent="0.35">
      <c r="A8740" t="s">
        <v>23490</v>
      </c>
      <c r="B8740" s="6">
        <v>51</v>
      </c>
      <c r="C87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40" t="s">
        <v>26</v>
      </c>
      <c r="E8740" t="s">
        <v>51</v>
      </c>
      <c r="F8740" t="s">
        <v>28</v>
      </c>
      <c r="G8740" s="1">
        <v>44782</v>
      </c>
      <c r="H8740" t="s">
        <v>23491</v>
      </c>
      <c r="I8740" t="s">
        <v>23492</v>
      </c>
      <c r="J8740" t="s">
        <v>54</v>
      </c>
      <c r="K8740" s="6">
        <v>21831.98</v>
      </c>
      <c r="L8740" t="s">
        <v>26669</v>
      </c>
      <c r="M8740" t="s">
        <v>43</v>
      </c>
      <c r="N8740" s="1">
        <v>44786</v>
      </c>
      <c r="O8740" t="s">
        <v>87</v>
      </c>
      <c r="P8740" t="s">
        <v>24</v>
      </c>
    </row>
    <row r="8741" spans="1:16" x14ac:dyDescent="0.35">
      <c r="A8741" t="s">
        <v>23493</v>
      </c>
      <c r="B8741" s="6">
        <v>84</v>
      </c>
      <c r="C87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41" t="s">
        <v>26</v>
      </c>
      <c r="E8741" t="s">
        <v>65</v>
      </c>
      <c r="F8741" t="s">
        <v>47</v>
      </c>
      <c r="G8741" s="1">
        <v>44243</v>
      </c>
      <c r="H8741" t="s">
        <v>23494</v>
      </c>
      <c r="I8741" t="s">
        <v>23495</v>
      </c>
      <c r="J8741" t="s">
        <v>54</v>
      </c>
      <c r="K8741" s="6">
        <v>16758.62</v>
      </c>
      <c r="L8741" t="s">
        <v>26905</v>
      </c>
      <c r="M8741" t="s">
        <v>22</v>
      </c>
      <c r="N8741" s="1">
        <v>44265</v>
      </c>
      <c r="O8741" t="s">
        <v>44</v>
      </c>
      <c r="P8741" t="s">
        <v>24</v>
      </c>
    </row>
    <row r="8742" spans="1:16" x14ac:dyDescent="0.35">
      <c r="A8742" t="s">
        <v>23496</v>
      </c>
      <c r="B8742" s="6">
        <v>33</v>
      </c>
      <c r="C87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742" t="s">
        <v>26</v>
      </c>
      <c r="E8742" t="s">
        <v>117</v>
      </c>
      <c r="F8742" t="s">
        <v>37</v>
      </c>
      <c r="G8742" s="1">
        <v>44287</v>
      </c>
      <c r="H8742" t="s">
        <v>23497</v>
      </c>
      <c r="I8742" t="s">
        <v>22400</v>
      </c>
      <c r="J8742" t="s">
        <v>63</v>
      </c>
      <c r="K8742" s="6">
        <v>1949.17</v>
      </c>
      <c r="L8742" t="s">
        <v>26698</v>
      </c>
      <c r="M8742" t="s">
        <v>22</v>
      </c>
      <c r="N8742" s="1">
        <v>44288</v>
      </c>
      <c r="O8742" t="s">
        <v>87</v>
      </c>
      <c r="P8742" t="s">
        <v>45</v>
      </c>
    </row>
    <row r="8743" spans="1:16" x14ac:dyDescent="0.35">
      <c r="A8743" t="s">
        <v>23498</v>
      </c>
      <c r="B8743" s="6">
        <v>72</v>
      </c>
      <c r="C87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43" t="s">
        <v>16</v>
      </c>
      <c r="E8743" t="s">
        <v>92</v>
      </c>
      <c r="F8743" t="s">
        <v>47</v>
      </c>
      <c r="G8743" s="1">
        <v>44012</v>
      </c>
      <c r="H8743" t="s">
        <v>23499</v>
      </c>
      <c r="I8743" t="s">
        <v>23500</v>
      </c>
      <c r="J8743" t="s">
        <v>21</v>
      </c>
      <c r="K8743" s="6">
        <v>22710.52</v>
      </c>
      <c r="L8743" t="s">
        <v>26869</v>
      </c>
      <c r="M8743" t="s">
        <v>22</v>
      </c>
      <c r="N8743" s="1">
        <v>44025</v>
      </c>
      <c r="O8743" t="s">
        <v>87</v>
      </c>
      <c r="P8743" t="s">
        <v>45</v>
      </c>
    </row>
    <row r="8744" spans="1:16" x14ac:dyDescent="0.35">
      <c r="A8744" t="s">
        <v>23501</v>
      </c>
      <c r="B8744" s="6">
        <v>74</v>
      </c>
      <c r="C87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44" t="s">
        <v>16</v>
      </c>
      <c r="E8744" t="s">
        <v>27</v>
      </c>
      <c r="F8744" t="s">
        <v>56</v>
      </c>
      <c r="G8744" s="1">
        <v>44184</v>
      </c>
      <c r="H8744" t="s">
        <v>23502</v>
      </c>
      <c r="I8744" t="s">
        <v>23503</v>
      </c>
      <c r="J8744" t="s">
        <v>21</v>
      </c>
      <c r="K8744" s="6">
        <v>16101.6</v>
      </c>
      <c r="L8744" t="s">
        <v>26627</v>
      </c>
      <c r="M8744" t="s">
        <v>32</v>
      </c>
      <c r="N8744" s="1">
        <v>44205</v>
      </c>
      <c r="O8744" t="s">
        <v>50</v>
      </c>
      <c r="P8744" t="s">
        <v>45</v>
      </c>
    </row>
    <row r="8745" spans="1:16" x14ac:dyDescent="0.35">
      <c r="A8745" t="s">
        <v>23504</v>
      </c>
      <c r="B8745" s="6">
        <v>33</v>
      </c>
      <c r="C87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745" t="s">
        <v>26</v>
      </c>
      <c r="E8745" t="s">
        <v>51</v>
      </c>
      <c r="F8745" t="s">
        <v>47</v>
      </c>
      <c r="G8745" s="1">
        <v>43602</v>
      </c>
      <c r="H8745" t="s">
        <v>23505</v>
      </c>
      <c r="I8745" t="s">
        <v>23506</v>
      </c>
      <c r="J8745" t="s">
        <v>59</v>
      </c>
      <c r="K8745" s="6">
        <v>19216.59</v>
      </c>
      <c r="L8745" t="s">
        <v>26653</v>
      </c>
      <c r="M8745" t="s">
        <v>22</v>
      </c>
      <c r="N8745" s="1">
        <v>43603</v>
      </c>
      <c r="O8745" t="s">
        <v>23</v>
      </c>
      <c r="P8745" t="s">
        <v>45</v>
      </c>
    </row>
    <row r="8746" spans="1:16" x14ac:dyDescent="0.35">
      <c r="A8746" t="s">
        <v>12412</v>
      </c>
      <c r="B8746" s="6">
        <v>65</v>
      </c>
      <c r="C87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46" t="s">
        <v>26</v>
      </c>
      <c r="E8746" t="s">
        <v>117</v>
      </c>
      <c r="F8746" t="s">
        <v>47</v>
      </c>
      <c r="G8746" s="1">
        <v>43560</v>
      </c>
      <c r="H8746" t="s">
        <v>23507</v>
      </c>
      <c r="I8746" t="s">
        <v>23508</v>
      </c>
      <c r="J8746" t="s">
        <v>21</v>
      </c>
      <c r="K8746" s="6">
        <v>32746.45</v>
      </c>
      <c r="L8746" t="s">
        <v>26728</v>
      </c>
      <c r="M8746" t="s">
        <v>22</v>
      </c>
      <c r="N8746" s="1">
        <v>43576</v>
      </c>
      <c r="O8746" t="s">
        <v>50</v>
      </c>
      <c r="P8746" t="s">
        <v>34</v>
      </c>
    </row>
    <row r="8747" spans="1:16" x14ac:dyDescent="0.35">
      <c r="A8747" t="s">
        <v>23509</v>
      </c>
      <c r="B8747" s="6">
        <v>55</v>
      </c>
      <c r="C87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47" t="s">
        <v>26</v>
      </c>
      <c r="E8747" t="s">
        <v>117</v>
      </c>
      <c r="F8747" t="s">
        <v>28</v>
      </c>
      <c r="G8747" s="1">
        <v>45162</v>
      </c>
      <c r="H8747" t="s">
        <v>23510</v>
      </c>
      <c r="I8747" t="s">
        <v>23511</v>
      </c>
      <c r="J8747" t="s">
        <v>31</v>
      </c>
      <c r="K8747" s="6">
        <v>40943.879999999997</v>
      </c>
      <c r="L8747" t="s">
        <v>26985</v>
      </c>
      <c r="M8747" t="s">
        <v>32</v>
      </c>
      <c r="N8747" s="1">
        <v>45172</v>
      </c>
      <c r="O8747" t="s">
        <v>50</v>
      </c>
      <c r="P8747" t="s">
        <v>45</v>
      </c>
    </row>
    <row r="8748" spans="1:16" x14ac:dyDescent="0.35">
      <c r="A8748" t="s">
        <v>23512</v>
      </c>
      <c r="B8748" s="6">
        <v>75</v>
      </c>
      <c r="C87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48" t="s">
        <v>26</v>
      </c>
      <c r="E8748" t="s">
        <v>65</v>
      </c>
      <c r="F8748" t="s">
        <v>28</v>
      </c>
      <c r="G8748" s="1">
        <v>44861</v>
      </c>
      <c r="H8748" t="s">
        <v>18809</v>
      </c>
      <c r="I8748" t="s">
        <v>23513</v>
      </c>
      <c r="J8748" t="s">
        <v>21</v>
      </c>
      <c r="K8748" s="6">
        <v>14832.51</v>
      </c>
      <c r="L8748" t="s">
        <v>26983</v>
      </c>
      <c r="M8748" t="s">
        <v>32</v>
      </c>
      <c r="N8748" s="1">
        <v>44891</v>
      </c>
      <c r="O8748" t="s">
        <v>33</v>
      </c>
      <c r="P8748" t="s">
        <v>45</v>
      </c>
    </row>
    <row r="8749" spans="1:16" x14ac:dyDescent="0.35">
      <c r="A8749" t="s">
        <v>23514</v>
      </c>
      <c r="B8749" s="6">
        <v>48</v>
      </c>
      <c r="C87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49" t="s">
        <v>26</v>
      </c>
      <c r="E8749" t="s">
        <v>233</v>
      </c>
      <c r="F8749" t="s">
        <v>37</v>
      </c>
      <c r="G8749" s="1">
        <v>43540</v>
      </c>
      <c r="H8749" t="s">
        <v>23515</v>
      </c>
      <c r="I8749" t="s">
        <v>11099</v>
      </c>
      <c r="J8749" t="s">
        <v>54</v>
      </c>
      <c r="K8749" s="6">
        <v>9682.15</v>
      </c>
      <c r="L8749" t="s">
        <v>26635</v>
      </c>
      <c r="M8749" t="s">
        <v>22</v>
      </c>
      <c r="N8749" s="1">
        <v>43543</v>
      </c>
      <c r="O8749" t="s">
        <v>44</v>
      </c>
      <c r="P8749" t="s">
        <v>45</v>
      </c>
    </row>
    <row r="8750" spans="1:16" x14ac:dyDescent="0.35">
      <c r="A8750" t="s">
        <v>23516</v>
      </c>
      <c r="B8750" s="6">
        <v>52</v>
      </c>
      <c r="C87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50" t="s">
        <v>26</v>
      </c>
      <c r="E8750" t="s">
        <v>92</v>
      </c>
      <c r="F8750" t="s">
        <v>72</v>
      </c>
      <c r="G8750" s="1">
        <v>44827</v>
      </c>
      <c r="H8750" t="s">
        <v>23517</v>
      </c>
      <c r="I8750" t="s">
        <v>23518</v>
      </c>
      <c r="J8750" t="s">
        <v>59</v>
      </c>
      <c r="K8750" s="6">
        <v>25428.79</v>
      </c>
      <c r="L8750" t="s">
        <v>26910</v>
      </c>
      <c r="M8750" t="s">
        <v>43</v>
      </c>
      <c r="N8750" s="1">
        <v>44836</v>
      </c>
      <c r="O8750" t="s">
        <v>87</v>
      </c>
      <c r="P8750" t="s">
        <v>45</v>
      </c>
    </row>
    <row r="8751" spans="1:16" x14ac:dyDescent="0.35">
      <c r="A8751" t="s">
        <v>23519</v>
      </c>
      <c r="B8751" s="6">
        <v>63</v>
      </c>
      <c r="C87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51" t="s">
        <v>26</v>
      </c>
      <c r="E8751" t="s">
        <v>51</v>
      </c>
      <c r="F8751" t="s">
        <v>72</v>
      </c>
      <c r="G8751" s="1">
        <v>44252</v>
      </c>
      <c r="H8751" t="s">
        <v>7496</v>
      </c>
      <c r="I8751" t="s">
        <v>23520</v>
      </c>
      <c r="J8751" t="s">
        <v>21</v>
      </c>
      <c r="K8751" s="6">
        <v>7343.71</v>
      </c>
      <c r="L8751" t="s">
        <v>26604</v>
      </c>
      <c r="M8751" t="s">
        <v>22</v>
      </c>
      <c r="N8751" s="1">
        <v>44271</v>
      </c>
      <c r="O8751" t="s">
        <v>23</v>
      </c>
      <c r="P8751" t="s">
        <v>34</v>
      </c>
    </row>
    <row r="8752" spans="1:16" x14ac:dyDescent="0.35">
      <c r="A8752" t="s">
        <v>23521</v>
      </c>
      <c r="B8752" s="6">
        <v>60</v>
      </c>
      <c r="C87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52" t="s">
        <v>16</v>
      </c>
      <c r="E8752" t="s">
        <v>233</v>
      </c>
      <c r="F8752" t="s">
        <v>18</v>
      </c>
      <c r="G8752" s="1">
        <v>44705</v>
      </c>
      <c r="H8752" t="s">
        <v>23522</v>
      </c>
      <c r="I8752" t="s">
        <v>23523</v>
      </c>
      <c r="J8752" t="s">
        <v>21</v>
      </c>
      <c r="K8752" s="6">
        <v>26477.279999999999</v>
      </c>
      <c r="L8752" t="s">
        <v>26697</v>
      </c>
      <c r="M8752" t="s">
        <v>43</v>
      </c>
      <c r="N8752" s="1">
        <v>44719</v>
      </c>
      <c r="O8752" t="s">
        <v>44</v>
      </c>
      <c r="P8752" t="s">
        <v>34</v>
      </c>
    </row>
    <row r="8753" spans="1:16" x14ac:dyDescent="0.35">
      <c r="A8753" t="s">
        <v>23524</v>
      </c>
      <c r="B8753" s="6">
        <v>78</v>
      </c>
      <c r="C87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53" t="s">
        <v>16</v>
      </c>
      <c r="E8753" t="s">
        <v>92</v>
      </c>
      <c r="F8753" t="s">
        <v>72</v>
      </c>
      <c r="G8753" s="1">
        <v>43738</v>
      </c>
      <c r="H8753" t="s">
        <v>23525</v>
      </c>
      <c r="I8753" t="s">
        <v>23526</v>
      </c>
      <c r="J8753" t="s">
        <v>21</v>
      </c>
      <c r="K8753" s="6">
        <v>18432.79</v>
      </c>
      <c r="L8753" t="s">
        <v>26690</v>
      </c>
      <c r="M8753" t="s">
        <v>22</v>
      </c>
      <c r="N8753" s="1">
        <v>43739</v>
      </c>
      <c r="O8753" t="s">
        <v>33</v>
      </c>
      <c r="P8753" t="s">
        <v>45</v>
      </c>
    </row>
    <row r="8754" spans="1:16" x14ac:dyDescent="0.35">
      <c r="A8754" t="s">
        <v>23527</v>
      </c>
      <c r="B8754" s="6">
        <v>49</v>
      </c>
      <c r="C87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54" t="s">
        <v>26</v>
      </c>
      <c r="E8754" t="s">
        <v>51</v>
      </c>
      <c r="F8754" t="s">
        <v>28</v>
      </c>
      <c r="G8754" s="1">
        <v>43825</v>
      </c>
      <c r="H8754" t="s">
        <v>23528</v>
      </c>
      <c r="I8754" t="s">
        <v>23529</v>
      </c>
      <c r="J8754" t="s">
        <v>63</v>
      </c>
      <c r="K8754" s="6">
        <v>25695.07</v>
      </c>
      <c r="L8754" t="s">
        <v>26613</v>
      </c>
      <c r="M8754" t="s">
        <v>43</v>
      </c>
      <c r="N8754" s="1">
        <v>43850</v>
      </c>
      <c r="O8754" t="s">
        <v>50</v>
      </c>
      <c r="P8754" t="s">
        <v>45</v>
      </c>
    </row>
    <row r="8755" spans="1:16" x14ac:dyDescent="0.35">
      <c r="A8755" t="s">
        <v>23530</v>
      </c>
      <c r="B8755" s="6">
        <v>57</v>
      </c>
      <c r="C87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55" t="s">
        <v>16</v>
      </c>
      <c r="E8755" t="s">
        <v>117</v>
      </c>
      <c r="F8755" t="s">
        <v>28</v>
      </c>
      <c r="G8755" s="1">
        <v>44337</v>
      </c>
      <c r="H8755" t="s">
        <v>9160</v>
      </c>
      <c r="I8755" t="s">
        <v>23531</v>
      </c>
      <c r="J8755" t="s">
        <v>59</v>
      </c>
      <c r="K8755" s="6">
        <v>38283.339999999997</v>
      </c>
      <c r="L8755" t="s">
        <v>26711</v>
      </c>
      <c r="M8755" t="s">
        <v>32</v>
      </c>
      <c r="N8755" s="1">
        <v>44343</v>
      </c>
      <c r="O8755" t="s">
        <v>23</v>
      </c>
      <c r="P8755" t="s">
        <v>34</v>
      </c>
    </row>
    <row r="8756" spans="1:16" x14ac:dyDescent="0.35">
      <c r="A8756" t="s">
        <v>8304</v>
      </c>
      <c r="B8756" s="6">
        <v>37</v>
      </c>
      <c r="C87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756" t="s">
        <v>16</v>
      </c>
      <c r="E8756" t="s">
        <v>27</v>
      </c>
      <c r="F8756" t="s">
        <v>72</v>
      </c>
      <c r="G8756" s="1">
        <v>43682</v>
      </c>
      <c r="H8756" t="s">
        <v>23532</v>
      </c>
      <c r="I8756" t="s">
        <v>23533</v>
      </c>
      <c r="J8756" t="s">
        <v>63</v>
      </c>
      <c r="K8756" s="6">
        <v>45178.97</v>
      </c>
      <c r="L8756" t="s">
        <v>26849</v>
      </c>
      <c r="M8756" t="s">
        <v>43</v>
      </c>
      <c r="N8756" s="1">
        <v>43690</v>
      </c>
      <c r="O8756" t="s">
        <v>50</v>
      </c>
      <c r="P8756" t="s">
        <v>45</v>
      </c>
    </row>
    <row r="8757" spans="1:16" x14ac:dyDescent="0.35">
      <c r="A8757" t="s">
        <v>23534</v>
      </c>
      <c r="B8757" s="6">
        <v>45</v>
      </c>
      <c r="C87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57" t="s">
        <v>26</v>
      </c>
      <c r="E8757" t="s">
        <v>65</v>
      </c>
      <c r="F8757" t="s">
        <v>47</v>
      </c>
      <c r="G8757" s="1">
        <v>45228</v>
      </c>
      <c r="H8757" t="s">
        <v>23535</v>
      </c>
      <c r="I8757" t="s">
        <v>23536</v>
      </c>
      <c r="J8757" t="s">
        <v>54</v>
      </c>
      <c r="K8757" s="6">
        <v>36811.56</v>
      </c>
      <c r="L8757" t="s">
        <v>26920</v>
      </c>
      <c r="M8757" t="s">
        <v>43</v>
      </c>
      <c r="N8757" s="1">
        <v>45242</v>
      </c>
      <c r="O8757" t="s">
        <v>33</v>
      </c>
      <c r="P8757" t="s">
        <v>34</v>
      </c>
    </row>
    <row r="8758" spans="1:16" x14ac:dyDescent="0.35">
      <c r="A8758" t="s">
        <v>23537</v>
      </c>
      <c r="B8758" s="6">
        <v>59</v>
      </c>
      <c r="C87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58" t="s">
        <v>16</v>
      </c>
      <c r="E8758" t="s">
        <v>36</v>
      </c>
      <c r="F8758" t="s">
        <v>56</v>
      </c>
      <c r="G8758" s="1">
        <v>44457</v>
      </c>
      <c r="H8758" t="s">
        <v>23538</v>
      </c>
      <c r="I8758" t="s">
        <v>13341</v>
      </c>
      <c r="J8758" t="s">
        <v>21</v>
      </c>
      <c r="K8758" s="6">
        <v>34565.64</v>
      </c>
      <c r="L8758" t="s">
        <v>26768</v>
      </c>
      <c r="M8758" t="s">
        <v>43</v>
      </c>
      <c r="N8758" s="1">
        <v>44480</v>
      </c>
      <c r="O8758" t="s">
        <v>50</v>
      </c>
      <c r="P8758" t="s">
        <v>45</v>
      </c>
    </row>
    <row r="8759" spans="1:16" x14ac:dyDescent="0.35">
      <c r="A8759" t="s">
        <v>23539</v>
      </c>
      <c r="B8759" s="6">
        <v>59</v>
      </c>
      <c r="C87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59" t="s">
        <v>16</v>
      </c>
      <c r="E8759" t="s">
        <v>36</v>
      </c>
      <c r="F8759" t="s">
        <v>28</v>
      </c>
      <c r="G8759" s="1">
        <v>43950</v>
      </c>
      <c r="H8759" t="s">
        <v>23540</v>
      </c>
      <c r="I8759" t="s">
        <v>23541</v>
      </c>
      <c r="J8759" t="s">
        <v>31</v>
      </c>
      <c r="K8759" s="6">
        <v>35655.17</v>
      </c>
      <c r="L8759" t="s">
        <v>26977</v>
      </c>
      <c r="M8759" t="s">
        <v>22</v>
      </c>
      <c r="N8759" s="1">
        <v>43958</v>
      </c>
      <c r="O8759" t="s">
        <v>44</v>
      </c>
      <c r="P8759" t="s">
        <v>45</v>
      </c>
    </row>
    <row r="8760" spans="1:16" x14ac:dyDescent="0.35">
      <c r="A8760" t="s">
        <v>23542</v>
      </c>
      <c r="B8760" s="6">
        <v>39</v>
      </c>
      <c r="C87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760" t="s">
        <v>16</v>
      </c>
      <c r="E8760" t="s">
        <v>36</v>
      </c>
      <c r="F8760" t="s">
        <v>47</v>
      </c>
      <c r="G8760" s="1">
        <v>44741</v>
      </c>
      <c r="H8760" t="s">
        <v>23543</v>
      </c>
      <c r="I8760" t="s">
        <v>23544</v>
      </c>
      <c r="J8760" t="s">
        <v>63</v>
      </c>
      <c r="K8760" s="6">
        <v>12490.47</v>
      </c>
      <c r="L8760" t="s">
        <v>26652</v>
      </c>
      <c r="M8760" t="s">
        <v>43</v>
      </c>
      <c r="N8760" s="1">
        <v>44771</v>
      </c>
      <c r="O8760" t="s">
        <v>33</v>
      </c>
      <c r="P8760" t="s">
        <v>34</v>
      </c>
    </row>
    <row r="8761" spans="1:16" x14ac:dyDescent="0.35">
      <c r="A8761" t="s">
        <v>23545</v>
      </c>
      <c r="B8761" s="6">
        <v>60</v>
      </c>
      <c r="C87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61" t="s">
        <v>16</v>
      </c>
      <c r="E8761" t="s">
        <v>36</v>
      </c>
      <c r="F8761" t="s">
        <v>37</v>
      </c>
      <c r="G8761" s="1">
        <v>43894</v>
      </c>
      <c r="H8761" t="s">
        <v>23546</v>
      </c>
      <c r="I8761" t="s">
        <v>23547</v>
      </c>
      <c r="J8761" t="s">
        <v>21</v>
      </c>
      <c r="K8761" s="6">
        <v>9972.06</v>
      </c>
      <c r="L8761" t="s">
        <v>26906</v>
      </c>
      <c r="M8761" t="s">
        <v>22</v>
      </c>
      <c r="N8761" s="1">
        <v>43912</v>
      </c>
      <c r="O8761" t="s">
        <v>50</v>
      </c>
      <c r="P8761" t="s">
        <v>45</v>
      </c>
    </row>
    <row r="8762" spans="1:16" x14ac:dyDescent="0.35">
      <c r="A8762" t="s">
        <v>23548</v>
      </c>
      <c r="B8762" s="6">
        <v>85</v>
      </c>
      <c r="C87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62" t="s">
        <v>16</v>
      </c>
      <c r="E8762" t="s">
        <v>233</v>
      </c>
      <c r="F8762" t="s">
        <v>37</v>
      </c>
      <c r="G8762" s="1">
        <v>44540</v>
      </c>
      <c r="H8762" t="s">
        <v>23549</v>
      </c>
      <c r="I8762" t="s">
        <v>23550</v>
      </c>
      <c r="J8762" t="s">
        <v>21</v>
      </c>
      <c r="K8762" s="6">
        <v>10556.6</v>
      </c>
      <c r="L8762" t="s">
        <v>26668</v>
      </c>
      <c r="M8762" t="s">
        <v>43</v>
      </c>
      <c r="N8762" s="1">
        <v>44542</v>
      </c>
      <c r="O8762" t="s">
        <v>50</v>
      </c>
      <c r="P8762" t="s">
        <v>24</v>
      </c>
    </row>
    <row r="8763" spans="1:16" x14ac:dyDescent="0.35">
      <c r="A8763" t="s">
        <v>23551</v>
      </c>
      <c r="B8763" s="6">
        <v>85</v>
      </c>
      <c r="C87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63" t="s">
        <v>16</v>
      </c>
      <c r="E8763" t="s">
        <v>92</v>
      </c>
      <c r="F8763" t="s">
        <v>37</v>
      </c>
      <c r="G8763" s="1">
        <v>44513</v>
      </c>
      <c r="H8763" t="s">
        <v>23552</v>
      </c>
      <c r="I8763" t="s">
        <v>2942</v>
      </c>
      <c r="J8763" t="s">
        <v>21</v>
      </c>
      <c r="K8763" s="6">
        <v>5872.48</v>
      </c>
      <c r="L8763" t="s">
        <v>26716</v>
      </c>
      <c r="M8763" t="s">
        <v>22</v>
      </c>
      <c r="N8763" s="1">
        <v>44521</v>
      </c>
      <c r="O8763" t="s">
        <v>87</v>
      </c>
      <c r="P8763" t="s">
        <v>24</v>
      </c>
    </row>
    <row r="8764" spans="1:16" x14ac:dyDescent="0.35">
      <c r="A8764" t="s">
        <v>23553</v>
      </c>
      <c r="B8764" s="6">
        <v>24</v>
      </c>
      <c r="C87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764" t="s">
        <v>16</v>
      </c>
      <c r="E8764" t="s">
        <v>17</v>
      </c>
      <c r="F8764" t="s">
        <v>37</v>
      </c>
      <c r="G8764" s="1">
        <v>45195</v>
      </c>
      <c r="H8764" t="s">
        <v>23554</v>
      </c>
      <c r="I8764" t="s">
        <v>20848</v>
      </c>
      <c r="J8764" t="s">
        <v>59</v>
      </c>
      <c r="K8764" s="6">
        <v>4966.05</v>
      </c>
      <c r="L8764" t="s">
        <v>26964</v>
      </c>
      <c r="M8764" t="s">
        <v>22</v>
      </c>
      <c r="N8764" s="1">
        <v>45215</v>
      </c>
      <c r="O8764" t="s">
        <v>23</v>
      </c>
      <c r="P8764" t="s">
        <v>45</v>
      </c>
    </row>
    <row r="8765" spans="1:16" x14ac:dyDescent="0.35">
      <c r="A8765" t="s">
        <v>23555</v>
      </c>
      <c r="B8765" s="6">
        <v>64</v>
      </c>
      <c r="C87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65" t="s">
        <v>26</v>
      </c>
      <c r="E8765" t="s">
        <v>36</v>
      </c>
      <c r="F8765" t="s">
        <v>47</v>
      </c>
      <c r="G8765" s="1">
        <v>43536</v>
      </c>
      <c r="H8765" t="s">
        <v>20901</v>
      </c>
      <c r="I8765" t="s">
        <v>23556</v>
      </c>
      <c r="J8765" t="s">
        <v>21</v>
      </c>
      <c r="K8765" s="6">
        <v>16682.12</v>
      </c>
      <c r="L8765" t="s">
        <v>26738</v>
      </c>
      <c r="M8765" t="s">
        <v>32</v>
      </c>
      <c r="N8765" s="1">
        <v>43562</v>
      </c>
      <c r="O8765" t="s">
        <v>50</v>
      </c>
      <c r="P8765" t="s">
        <v>34</v>
      </c>
    </row>
    <row r="8766" spans="1:16" x14ac:dyDescent="0.35">
      <c r="A8766" t="s">
        <v>23557</v>
      </c>
      <c r="B8766" s="6">
        <v>39</v>
      </c>
      <c r="C87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766" t="s">
        <v>26</v>
      </c>
      <c r="E8766" t="s">
        <v>92</v>
      </c>
      <c r="F8766" t="s">
        <v>72</v>
      </c>
      <c r="G8766" s="1">
        <v>44094</v>
      </c>
      <c r="H8766" t="s">
        <v>23558</v>
      </c>
      <c r="I8766" t="s">
        <v>23559</v>
      </c>
      <c r="J8766" t="s">
        <v>31</v>
      </c>
      <c r="K8766" s="6">
        <v>31123.75</v>
      </c>
      <c r="L8766" t="s">
        <v>26626</v>
      </c>
      <c r="M8766" t="s">
        <v>22</v>
      </c>
      <c r="N8766" s="1">
        <v>44113</v>
      </c>
      <c r="O8766" t="s">
        <v>33</v>
      </c>
      <c r="P8766" t="s">
        <v>34</v>
      </c>
    </row>
    <row r="8767" spans="1:16" x14ac:dyDescent="0.35">
      <c r="A8767" t="s">
        <v>23560</v>
      </c>
      <c r="B8767" s="6">
        <v>55</v>
      </c>
      <c r="C87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67" t="s">
        <v>16</v>
      </c>
      <c r="E8767" t="s">
        <v>117</v>
      </c>
      <c r="F8767" t="s">
        <v>72</v>
      </c>
      <c r="G8767" s="1">
        <v>44644</v>
      </c>
      <c r="H8767" t="s">
        <v>23561</v>
      </c>
      <c r="I8767" t="s">
        <v>23562</v>
      </c>
      <c r="J8767" t="s">
        <v>31</v>
      </c>
      <c r="K8767" s="6">
        <v>58617.29</v>
      </c>
      <c r="L8767" t="s">
        <v>26822</v>
      </c>
      <c r="M8767" t="s">
        <v>22</v>
      </c>
      <c r="N8767" s="1">
        <v>44651</v>
      </c>
      <c r="O8767" t="s">
        <v>87</v>
      </c>
      <c r="P8767" t="s">
        <v>24</v>
      </c>
    </row>
    <row r="8768" spans="1:16" x14ac:dyDescent="0.35">
      <c r="A8768" t="s">
        <v>23563</v>
      </c>
      <c r="B8768" s="6">
        <v>51</v>
      </c>
      <c r="C87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68" t="s">
        <v>16</v>
      </c>
      <c r="E8768" t="s">
        <v>65</v>
      </c>
      <c r="F8768" t="s">
        <v>37</v>
      </c>
      <c r="G8768" s="1">
        <v>43894</v>
      </c>
      <c r="H8768" t="s">
        <v>23564</v>
      </c>
      <c r="I8768" t="s">
        <v>23565</v>
      </c>
      <c r="J8768" t="s">
        <v>63</v>
      </c>
      <c r="K8768" s="6">
        <v>7748.57</v>
      </c>
      <c r="L8768" t="s">
        <v>26943</v>
      </c>
      <c r="M8768" t="s">
        <v>22</v>
      </c>
      <c r="N8768" s="1">
        <v>43900</v>
      </c>
      <c r="O8768" t="s">
        <v>23</v>
      </c>
      <c r="P8768" t="s">
        <v>45</v>
      </c>
    </row>
    <row r="8769" spans="1:16" x14ac:dyDescent="0.35">
      <c r="A8769" t="s">
        <v>23566</v>
      </c>
      <c r="B8769" s="6">
        <v>67</v>
      </c>
      <c r="C87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69" t="s">
        <v>26</v>
      </c>
      <c r="E8769" t="s">
        <v>27</v>
      </c>
      <c r="F8769" t="s">
        <v>72</v>
      </c>
      <c r="G8769" s="1">
        <v>45128</v>
      </c>
      <c r="H8769" t="s">
        <v>23567</v>
      </c>
      <c r="I8769" t="s">
        <v>8468</v>
      </c>
      <c r="J8769" t="s">
        <v>21</v>
      </c>
      <c r="K8769" s="6">
        <v>62796.46</v>
      </c>
      <c r="L8769" t="s">
        <v>26744</v>
      </c>
      <c r="M8769" t="s">
        <v>32</v>
      </c>
      <c r="N8769" s="1">
        <v>45142</v>
      </c>
      <c r="O8769" t="s">
        <v>23</v>
      </c>
      <c r="P8769" t="s">
        <v>34</v>
      </c>
    </row>
    <row r="8770" spans="1:16" x14ac:dyDescent="0.35">
      <c r="A8770" t="s">
        <v>23568</v>
      </c>
      <c r="B8770" s="6">
        <v>73</v>
      </c>
      <c r="C87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70" t="s">
        <v>16</v>
      </c>
      <c r="E8770" t="s">
        <v>36</v>
      </c>
      <c r="F8770" t="s">
        <v>28</v>
      </c>
      <c r="G8770" s="1">
        <v>43849</v>
      </c>
      <c r="H8770" t="s">
        <v>23569</v>
      </c>
      <c r="I8770" t="s">
        <v>23570</v>
      </c>
      <c r="J8770" t="s">
        <v>21</v>
      </c>
      <c r="K8770" s="6">
        <v>18427.150000000001</v>
      </c>
      <c r="L8770" t="s">
        <v>26798</v>
      </c>
      <c r="M8770" t="s">
        <v>22</v>
      </c>
      <c r="N8770" s="1">
        <v>43852</v>
      </c>
      <c r="O8770" t="s">
        <v>50</v>
      </c>
      <c r="P8770" t="s">
        <v>34</v>
      </c>
    </row>
    <row r="8771" spans="1:16" x14ac:dyDescent="0.35">
      <c r="A8771" t="s">
        <v>23571</v>
      </c>
      <c r="B8771" s="6">
        <v>23</v>
      </c>
      <c r="C87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771" t="s">
        <v>16</v>
      </c>
      <c r="E8771" t="s">
        <v>51</v>
      </c>
      <c r="F8771" t="s">
        <v>37</v>
      </c>
      <c r="G8771" s="1">
        <v>43515</v>
      </c>
      <c r="H8771" t="s">
        <v>23572</v>
      </c>
      <c r="I8771" t="s">
        <v>23573</v>
      </c>
      <c r="J8771" t="s">
        <v>54</v>
      </c>
      <c r="K8771" s="6">
        <v>16182.8</v>
      </c>
      <c r="L8771" t="s">
        <v>26591</v>
      </c>
      <c r="M8771" t="s">
        <v>22</v>
      </c>
      <c r="N8771" s="1">
        <v>43531</v>
      </c>
      <c r="O8771" t="s">
        <v>44</v>
      </c>
      <c r="P8771" t="s">
        <v>34</v>
      </c>
    </row>
    <row r="8772" spans="1:16" x14ac:dyDescent="0.35">
      <c r="A8772" t="s">
        <v>23574</v>
      </c>
      <c r="B8772" s="6">
        <v>64</v>
      </c>
      <c r="C87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72" t="s">
        <v>26</v>
      </c>
      <c r="E8772" t="s">
        <v>233</v>
      </c>
      <c r="F8772" t="s">
        <v>72</v>
      </c>
      <c r="G8772" s="1">
        <v>44973</v>
      </c>
      <c r="H8772" t="s">
        <v>23575</v>
      </c>
      <c r="I8772" t="s">
        <v>23576</v>
      </c>
      <c r="J8772" t="s">
        <v>21</v>
      </c>
      <c r="K8772" s="6">
        <v>50892.03</v>
      </c>
      <c r="L8772" t="s">
        <v>26740</v>
      </c>
      <c r="M8772" t="s">
        <v>22</v>
      </c>
      <c r="N8772" s="1">
        <v>44991</v>
      </c>
      <c r="O8772" t="s">
        <v>87</v>
      </c>
      <c r="P8772" t="s">
        <v>24</v>
      </c>
    </row>
    <row r="8773" spans="1:16" x14ac:dyDescent="0.35">
      <c r="A8773" t="s">
        <v>23577</v>
      </c>
      <c r="B8773" s="6">
        <v>26</v>
      </c>
      <c r="C87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773" t="s">
        <v>26</v>
      </c>
      <c r="E8773" t="s">
        <v>92</v>
      </c>
      <c r="F8773" t="s">
        <v>28</v>
      </c>
      <c r="G8773" s="1">
        <v>43766</v>
      </c>
      <c r="H8773" t="s">
        <v>23578</v>
      </c>
      <c r="I8773" t="s">
        <v>23579</v>
      </c>
      <c r="J8773" t="s">
        <v>59</v>
      </c>
      <c r="K8773" s="6">
        <v>29450.26</v>
      </c>
      <c r="L8773" t="s">
        <v>26831</v>
      </c>
      <c r="M8773" t="s">
        <v>22</v>
      </c>
      <c r="N8773" s="1">
        <v>43769</v>
      </c>
      <c r="O8773" t="s">
        <v>33</v>
      </c>
      <c r="P8773" t="s">
        <v>34</v>
      </c>
    </row>
    <row r="8774" spans="1:16" x14ac:dyDescent="0.35">
      <c r="A8774" t="s">
        <v>1618</v>
      </c>
      <c r="B8774" s="6">
        <v>24</v>
      </c>
      <c r="C87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774" t="s">
        <v>26</v>
      </c>
      <c r="E8774" t="s">
        <v>27</v>
      </c>
      <c r="F8774" t="s">
        <v>56</v>
      </c>
      <c r="G8774" s="1">
        <v>43599</v>
      </c>
      <c r="H8774" t="s">
        <v>23580</v>
      </c>
      <c r="I8774" t="s">
        <v>23581</v>
      </c>
      <c r="J8774" t="s">
        <v>59</v>
      </c>
      <c r="K8774" s="6">
        <v>13413.43</v>
      </c>
      <c r="L8774" t="s">
        <v>26801</v>
      </c>
      <c r="M8774" t="s">
        <v>32</v>
      </c>
      <c r="N8774" s="1">
        <v>43613</v>
      </c>
      <c r="O8774" t="s">
        <v>23</v>
      </c>
      <c r="P8774" t="s">
        <v>24</v>
      </c>
    </row>
    <row r="8775" spans="1:16" x14ac:dyDescent="0.35">
      <c r="A8775" t="s">
        <v>23582</v>
      </c>
      <c r="B8775" s="6">
        <v>38</v>
      </c>
      <c r="C87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775" t="s">
        <v>26</v>
      </c>
      <c r="E8775" t="s">
        <v>51</v>
      </c>
      <c r="F8775" t="s">
        <v>37</v>
      </c>
      <c r="G8775" s="1">
        <v>44475</v>
      </c>
      <c r="H8775" t="s">
        <v>23583</v>
      </c>
      <c r="I8775" t="s">
        <v>4608</v>
      </c>
      <c r="J8775" t="s">
        <v>21</v>
      </c>
      <c r="K8775" s="6">
        <v>4573.88</v>
      </c>
      <c r="L8775" t="s">
        <v>26771</v>
      </c>
      <c r="M8775" t="s">
        <v>22</v>
      </c>
      <c r="N8775" s="1">
        <v>44480</v>
      </c>
      <c r="O8775" t="s">
        <v>50</v>
      </c>
      <c r="P8775" t="s">
        <v>45</v>
      </c>
    </row>
    <row r="8776" spans="1:16" x14ac:dyDescent="0.35">
      <c r="A8776" t="s">
        <v>23584</v>
      </c>
      <c r="B8776" s="6">
        <v>60</v>
      </c>
      <c r="C87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76" t="s">
        <v>16</v>
      </c>
      <c r="E8776" t="s">
        <v>92</v>
      </c>
      <c r="F8776" t="s">
        <v>56</v>
      </c>
      <c r="G8776" s="1">
        <v>43629</v>
      </c>
      <c r="H8776" t="s">
        <v>23585</v>
      </c>
      <c r="I8776" t="s">
        <v>2634</v>
      </c>
      <c r="J8776" t="s">
        <v>21</v>
      </c>
      <c r="K8776" s="6">
        <v>22780.38</v>
      </c>
      <c r="L8776" t="s">
        <v>26912</v>
      </c>
      <c r="M8776" t="s">
        <v>32</v>
      </c>
      <c r="N8776" s="1">
        <v>43636</v>
      </c>
      <c r="O8776" t="s">
        <v>23</v>
      </c>
      <c r="P8776" t="s">
        <v>34</v>
      </c>
    </row>
    <row r="8777" spans="1:16" x14ac:dyDescent="0.35">
      <c r="A8777" t="s">
        <v>23586</v>
      </c>
      <c r="B8777" s="6">
        <v>38</v>
      </c>
      <c r="C87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777" t="s">
        <v>26</v>
      </c>
      <c r="E8777" t="s">
        <v>117</v>
      </c>
      <c r="F8777" t="s">
        <v>56</v>
      </c>
      <c r="G8777" s="1">
        <v>43482</v>
      </c>
      <c r="H8777" t="s">
        <v>23587</v>
      </c>
      <c r="I8777" t="s">
        <v>23588</v>
      </c>
      <c r="J8777" t="s">
        <v>31</v>
      </c>
      <c r="K8777" s="6">
        <v>18829.5</v>
      </c>
      <c r="L8777" t="s">
        <v>26670</v>
      </c>
      <c r="M8777" t="s">
        <v>32</v>
      </c>
      <c r="N8777" s="1">
        <v>43489</v>
      </c>
      <c r="O8777" t="s">
        <v>87</v>
      </c>
      <c r="P8777" t="s">
        <v>45</v>
      </c>
    </row>
    <row r="8778" spans="1:16" x14ac:dyDescent="0.35">
      <c r="A8778" t="s">
        <v>23589</v>
      </c>
      <c r="B8778" s="6">
        <v>47</v>
      </c>
      <c r="C87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78" t="s">
        <v>26</v>
      </c>
      <c r="E8778" t="s">
        <v>17</v>
      </c>
      <c r="F8778" t="s">
        <v>37</v>
      </c>
      <c r="G8778" s="1">
        <v>44644</v>
      </c>
      <c r="H8778" t="s">
        <v>19378</v>
      </c>
      <c r="I8778" t="s">
        <v>6142</v>
      </c>
      <c r="J8778" t="s">
        <v>59</v>
      </c>
      <c r="K8778" s="6">
        <v>11431.82</v>
      </c>
      <c r="L8778" t="s">
        <v>26813</v>
      </c>
      <c r="M8778" t="s">
        <v>22</v>
      </c>
      <c r="N8778" s="1">
        <v>44648</v>
      </c>
      <c r="O8778" t="s">
        <v>33</v>
      </c>
      <c r="P8778" t="s">
        <v>45</v>
      </c>
    </row>
    <row r="8779" spans="1:16" x14ac:dyDescent="0.35">
      <c r="A8779" t="s">
        <v>23590</v>
      </c>
      <c r="B8779" s="6">
        <v>28</v>
      </c>
      <c r="C87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779" t="s">
        <v>26</v>
      </c>
      <c r="E8779" t="s">
        <v>92</v>
      </c>
      <c r="F8779" t="s">
        <v>56</v>
      </c>
      <c r="G8779" s="1">
        <v>44242</v>
      </c>
      <c r="H8779" t="s">
        <v>23591</v>
      </c>
      <c r="I8779" t="s">
        <v>23592</v>
      </c>
      <c r="J8779" t="s">
        <v>54</v>
      </c>
      <c r="K8779" s="6">
        <v>1659.42</v>
      </c>
      <c r="L8779" t="s">
        <v>26774</v>
      </c>
      <c r="M8779" t="s">
        <v>32</v>
      </c>
      <c r="N8779" s="1">
        <v>44255</v>
      </c>
      <c r="O8779" t="s">
        <v>23</v>
      </c>
      <c r="P8779" t="s">
        <v>34</v>
      </c>
    </row>
    <row r="8780" spans="1:16" x14ac:dyDescent="0.35">
      <c r="A8780" t="s">
        <v>23593</v>
      </c>
      <c r="B8780" s="6">
        <v>42</v>
      </c>
      <c r="C87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80" t="s">
        <v>16</v>
      </c>
      <c r="E8780" t="s">
        <v>27</v>
      </c>
      <c r="F8780" t="s">
        <v>47</v>
      </c>
      <c r="G8780" s="1">
        <v>44704</v>
      </c>
      <c r="H8780" t="s">
        <v>23594</v>
      </c>
      <c r="I8780" t="s">
        <v>23595</v>
      </c>
      <c r="J8780" t="s">
        <v>21</v>
      </c>
      <c r="K8780" s="6">
        <v>25441.61</v>
      </c>
      <c r="L8780" t="s">
        <v>26759</v>
      </c>
      <c r="M8780" t="s">
        <v>22</v>
      </c>
      <c r="N8780" s="1">
        <v>44720</v>
      </c>
      <c r="O8780" t="s">
        <v>87</v>
      </c>
      <c r="P8780" t="s">
        <v>34</v>
      </c>
    </row>
    <row r="8781" spans="1:16" x14ac:dyDescent="0.35">
      <c r="A8781" t="s">
        <v>23596</v>
      </c>
      <c r="B8781" s="6">
        <v>53</v>
      </c>
      <c r="C87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81" t="s">
        <v>26</v>
      </c>
      <c r="E8781" t="s">
        <v>92</v>
      </c>
      <c r="F8781" t="s">
        <v>18</v>
      </c>
      <c r="G8781" s="1">
        <v>43879</v>
      </c>
      <c r="H8781" t="s">
        <v>23597</v>
      </c>
      <c r="I8781" t="s">
        <v>23598</v>
      </c>
      <c r="J8781" t="s">
        <v>54</v>
      </c>
      <c r="K8781" s="6">
        <v>15744.31</v>
      </c>
      <c r="L8781" t="s">
        <v>26735</v>
      </c>
      <c r="M8781" t="s">
        <v>43</v>
      </c>
      <c r="N8781" s="1">
        <v>43904</v>
      </c>
      <c r="O8781" t="s">
        <v>50</v>
      </c>
      <c r="P8781" t="s">
        <v>34</v>
      </c>
    </row>
    <row r="8782" spans="1:16" x14ac:dyDescent="0.35">
      <c r="A8782" t="s">
        <v>2563</v>
      </c>
      <c r="B8782" s="6">
        <v>22</v>
      </c>
      <c r="C87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782" t="s">
        <v>16</v>
      </c>
      <c r="E8782" t="s">
        <v>51</v>
      </c>
      <c r="F8782" t="s">
        <v>18</v>
      </c>
      <c r="G8782" s="1">
        <v>44859</v>
      </c>
      <c r="H8782" t="s">
        <v>23599</v>
      </c>
      <c r="I8782" t="s">
        <v>23600</v>
      </c>
      <c r="J8782" t="s">
        <v>63</v>
      </c>
      <c r="K8782" s="6">
        <v>38503.49</v>
      </c>
      <c r="L8782" t="s">
        <v>26910</v>
      </c>
      <c r="M8782" t="s">
        <v>32</v>
      </c>
      <c r="N8782" s="1">
        <v>44879</v>
      </c>
      <c r="O8782" t="s">
        <v>87</v>
      </c>
      <c r="P8782" t="s">
        <v>45</v>
      </c>
    </row>
    <row r="8783" spans="1:16" x14ac:dyDescent="0.35">
      <c r="A8783" t="s">
        <v>23601</v>
      </c>
      <c r="B8783" s="6">
        <v>68</v>
      </c>
      <c r="C87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83" t="s">
        <v>26</v>
      </c>
      <c r="E8783" t="s">
        <v>17</v>
      </c>
      <c r="F8783" t="s">
        <v>72</v>
      </c>
      <c r="G8783" s="1">
        <v>43800</v>
      </c>
      <c r="H8783" t="s">
        <v>23602</v>
      </c>
      <c r="I8783" t="s">
        <v>23603</v>
      </c>
      <c r="J8783" t="s">
        <v>21</v>
      </c>
      <c r="K8783" s="6">
        <v>14259</v>
      </c>
      <c r="L8783" t="s">
        <v>26711</v>
      </c>
      <c r="M8783" t="s">
        <v>22</v>
      </c>
      <c r="N8783" s="1">
        <v>43809</v>
      </c>
      <c r="O8783" t="s">
        <v>23</v>
      </c>
      <c r="P8783" t="s">
        <v>24</v>
      </c>
    </row>
    <row r="8784" spans="1:16" x14ac:dyDescent="0.35">
      <c r="A8784" t="s">
        <v>23604</v>
      </c>
      <c r="B8784" s="6">
        <v>45</v>
      </c>
      <c r="C87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84" t="s">
        <v>26</v>
      </c>
      <c r="E8784" t="s">
        <v>117</v>
      </c>
      <c r="F8784" t="s">
        <v>72</v>
      </c>
      <c r="G8784" s="1">
        <v>44263</v>
      </c>
      <c r="H8784" t="s">
        <v>3518</v>
      </c>
      <c r="I8784" t="s">
        <v>20210</v>
      </c>
      <c r="J8784" t="s">
        <v>31</v>
      </c>
      <c r="K8784" s="6">
        <v>4692.24</v>
      </c>
      <c r="L8784" t="s">
        <v>26631</v>
      </c>
      <c r="M8784" t="s">
        <v>43</v>
      </c>
      <c r="N8784" s="1">
        <v>44288</v>
      </c>
      <c r="O8784" t="s">
        <v>50</v>
      </c>
      <c r="P8784" t="s">
        <v>24</v>
      </c>
    </row>
    <row r="8785" spans="1:16" x14ac:dyDescent="0.35">
      <c r="A8785" t="s">
        <v>23605</v>
      </c>
      <c r="B8785" s="6">
        <v>67</v>
      </c>
      <c r="C87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85" t="s">
        <v>16</v>
      </c>
      <c r="E8785" t="s">
        <v>117</v>
      </c>
      <c r="F8785" t="s">
        <v>28</v>
      </c>
      <c r="G8785" s="1">
        <v>44379</v>
      </c>
      <c r="H8785" t="s">
        <v>23606</v>
      </c>
      <c r="I8785" t="s">
        <v>23607</v>
      </c>
      <c r="J8785" t="s">
        <v>21</v>
      </c>
      <c r="K8785" s="6">
        <v>18419.88</v>
      </c>
      <c r="L8785" t="s">
        <v>26966</v>
      </c>
      <c r="M8785" t="s">
        <v>43</v>
      </c>
      <c r="N8785" s="1">
        <v>44400</v>
      </c>
      <c r="O8785" t="s">
        <v>44</v>
      </c>
      <c r="P8785" t="s">
        <v>45</v>
      </c>
    </row>
    <row r="8786" spans="1:16" x14ac:dyDescent="0.35">
      <c r="A8786" t="s">
        <v>16856</v>
      </c>
      <c r="B8786" s="6">
        <v>66</v>
      </c>
      <c r="C87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86" t="s">
        <v>16</v>
      </c>
      <c r="E8786" t="s">
        <v>117</v>
      </c>
      <c r="F8786" t="s">
        <v>28</v>
      </c>
      <c r="G8786" s="1">
        <v>44266</v>
      </c>
      <c r="H8786" t="s">
        <v>23608</v>
      </c>
      <c r="I8786" t="s">
        <v>23609</v>
      </c>
      <c r="J8786" t="s">
        <v>21</v>
      </c>
      <c r="K8786" s="6">
        <v>39018.61</v>
      </c>
      <c r="L8786" t="s">
        <v>26908</v>
      </c>
      <c r="M8786" t="s">
        <v>32</v>
      </c>
      <c r="N8786" s="1">
        <v>44282</v>
      </c>
      <c r="O8786" t="s">
        <v>87</v>
      </c>
      <c r="P8786" t="s">
        <v>45</v>
      </c>
    </row>
    <row r="8787" spans="1:16" x14ac:dyDescent="0.35">
      <c r="A8787" t="s">
        <v>23610</v>
      </c>
      <c r="B8787" s="6">
        <v>62</v>
      </c>
      <c r="C87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87" t="s">
        <v>16</v>
      </c>
      <c r="E8787" t="s">
        <v>233</v>
      </c>
      <c r="F8787" t="s">
        <v>18</v>
      </c>
      <c r="G8787" s="1">
        <v>43532</v>
      </c>
      <c r="H8787" t="s">
        <v>23611</v>
      </c>
      <c r="I8787" t="s">
        <v>23612</v>
      </c>
      <c r="J8787" t="s">
        <v>21</v>
      </c>
      <c r="K8787" s="6">
        <v>48263.51</v>
      </c>
      <c r="L8787" t="s">
        <v>26782</v>
      </c>
      <c r="M8787" t="s">
        <v>32</v>
      </c>
      <c r="N8787" s="1">
        <v>43538</v>
      </c>
      <c r="O8787" t="s">
        <v>87</v>
      </c>
      <c r="P8787" t="s">
        <v>34</v>
      </c>
    </row>
    <row r="8788" spans="1:16" x14ac:dyDescent="0.35">
      <c r="A8788" t="s">
        <v>12858</v>
      </c>
      <c r="B8788" s="6">
        <v>49</v>
      </c>
      <c r="C87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88" t="s">
        <v>16</v>
      </c>
      <c r="E8788" t="s">
        <v>117</v>
      </c>
      <c r="F8788" t="s">
        <v>18</v>
      </c>
      <c r="G8788" s="1">
        <v>44849</v>
      </c>
      <c r="H8788" t="s">
        <v>23613</v>
      </c>
      <c r="I8788" t="s">
        <v>23614</v>
      </c>
      <c r="J8788" t="s">
        <v>63</v>
      </c>
      <c r="K8788" s="6">
        <v>32841.39</v>
      </c>
      <c r="L8788" t="s">
        <v>26868</v>
      </c>
      <c r="M8788" t="s">
        <v>32</v>
      </c>
      <c r="N8788" s="1">
        <v>44862</v>
      </c>
      <c r="O8788" t="s">
        <v>33</v>
      </c>
      <c r="P8788" t="s">
        <v>45</v>
      </c>
    </row>
    <row r="8789" spans="1:16" x14ac:dyDescent="0.35">
      <c r="A8789" t="s">
        <v>23615</v>
      </c>
      <c r="B8789" s="6">
        <v>30</v>
      </c>
      <c r="C87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789" t="s">
        <v>26</v>
      </c>
      <c r="E8789" t="s">
        <v>27</v>
      </c>
      <c r="F8789" t="s">
        <v>56</v>
      </c>
      <c r="G8789" s="1">
        <v>44104</v>
      </c>
      <c r="H8789" t="s">
        <v>23616</v>
      </c>
      <c r="I8789" t="s">
        <v>23617</v>
      </c>
      <c r="J8789" t="s">
        <v>59</v>
      </c>
      <c r="K8789" s="6">
        <v>21970.19</v>
      </c>
      <c r="L8789" t="s">
        <v>26711</v>
      </c>
      <c r="M8789" t="s">
        <v>32</v>
      </c>
      <c r="N8789" s="1">
        <v>44112</v>
      </c>
      <c r="O8789" t="s">
        <v>33</v>
      </c>
      <c r="P8789" t="s">
        <v>24</v>
      </c>
    </row>
    <row r="8790" spans="1:16" x14ac:dyDescent="0.35">
      <c r="A8790" t="s">
        <v>23618</v>
      </c>
      <c r="B8790" s="6">
        <v>26</v>
      </c>
      <c r="C87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790" t="s">
        <v>26</v>
      </c>
      <c r="E8790" t="s">
        <v>51</v>
      </c>
      <c r="F8790" t="s">
        <v>56</v>
      </c>
      <c r="G8790" s="1">
        <v>44999</v>
      </c>
      <c r="H8790" t="s">
        <v>23619</v>
      </c>
      <c r="I8790" t="s">
        <v>23620</v>
      </c>
      <c r="J8790" t="s">
        <v>31</v>
      </c>
      <c r="K8790" s="6">
        <v>22886.26</v>
      </c>
      <c r="L8790" t="s">
        <v>26687</v>
      </c>
      <c r="M8790" t="s">
        <v>32</v>
      </c>
      <c r="N8790" s="1">
        <v>45006</v>
      </c>
      <c r="O8790" t="s">
        <v>44</v>
      </c>
      <c r="P8790" t="s">
        <v>45</v>
      </c>
    </row>
    <row r="8791" spans="1:16" x14ac:dyDescent="0.35">
      <c r="A8791" t="s">
        <v>15763</v>
      </c>
      <c r="B8791" s="6">
        <v>77</v>
      </c>
      <c r="C87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91" t="s">
        <v>26</v>
      </c>
      <c r="E8791" t="s">
        <v>65</v>
      </c>
      <c r="F8791" t="s">
        <v>56</v>
      </c>
      <c r="G8791" s="1">
        <v>43447</v>
      </c>
      <c r="H8791" t="s">
        <v>23621</v>
      </c>
      <c r="I8791" t="s">
        <v>23622</v>
      </c>
      <c r="J8791" t="s">
        <v>21</v>
      </c>
      <c r="K8791" s="6">
        <v>34997.129999999997</v>
      </c>
      <c r="L8791" t="s">
        <v>26774</v>
      </c>
      <c r="M8791" t="s">
        <v>32</v>
      </c>
      <c r="N8791" s="1">
        <v>43454</v>
      </c>
      <c r="O8791" t="s">
        <v>50</v>
      </c>
      <c r="P8791" t="s">
        <v>45</v>
      </c>
    </row>
    <row r="8792" spans="1:16" x14ac:dyDescent="0.35">
      <c r="A8792" t="s">
        <v>23623</v>
      </c>
      <c r="B8792" s="6">
        <v>55</v>
      </c>
      <c r="C87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92" t="s">
        <v>16</v>
      </c>
      <c r="E8792" t="s">
        <v>36</v>
      </c>
      <c r="F8792" t="s">
        <v>47</v>
      </c>
      <c r="G8792" s="1">
        <v>43843</v>
      </c>
      <c r="H8792" t="s">
        <v>23624</v>
      </c>
      <c r="I8792" t="s">
        <v>23625</v>
      </c>
      <c r="J8792" t="s">
        <v>31</v>
      </c>
      <c r="K8792" s="6">
        <v>19639.47</v>
      </c>
      <c r="L8792" t="s">
        <v>26853</v>
      </c>
      <c r="M8792" t="s">
        <v>32</v>
      </c>
      <c r="N8792" s="1">
        <v>43870</v>
      </c>
      <c r="O8792" t="s">
        <v>44</v>
      </c>
      <c r="P8792" t="s">
        <v>24</v>
      </c>
    </row>
    <row r="8793" spans="1:16" x14ac:dyDescent="0.35">
      <c r="A8793" t="s">
        <v>23626</v>
      </c>
      <c r="B8793" s="6">
        <v>78</v>
      </c>
      <c r="C87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93" t="s">
        <v>26</v>
      </c>
      <c r="E8793" t="s">
        <v>17</v>
      </c>
      <c r="F8793" t="s">
        <v>72</v>
      </c>
      <c r="G8793" s="1">
        <v>44208</v>
      </c>
      <c r="H8793" t="s">
        <v>23627</v>
      </c>
      <c r="I8793" t="s">
        <v>23628</v>
      </c>
      <c r="J8793" t="s">
        <v>21</v>
      </c>
      <c r="K8793" s="6">
        <v>36859.96</v>
      </c>
      <c r="L8793" t="s">
        <v>26889</v>
      </c>
      <c r="M8793" t="s">
        <v>32</v>
      </c>
      <c r="N8793" s="1">
        <v>44228</v>
      </c>
      <c r="O8793" t="s">
        <v>87</v>
      </c>
      <c r="P8793" t="s">
        <v>34</v>
      </c>
    </row>
    <row r="8794" spans="1:16" x14ac:dyDescent="0.35">
      <c r="A8794" t="s">
        <v>1239</v>
      </c>
      <c r="B8794" s="6">
        <v>54</v>
      </c>
      <c r="C87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94" t="s">
        <v>26</v>
      </c>
      <c r="E8794" t="s">
        <v>233</v>
      </c>
      <c r="F8794" t="s">
        <v>56</v>
      </c>
      <c r="G8794" s="1">
        <v>43768</v>
      </c>
      <c r="H8794" t="s">
        <v>23629</v>
      </c>
      <c r="I8794" t="s">
        <v>23630</v>
      </c>
      <c r="J8794" t="s">
        <v>21</v>
      </c>
      <c r="K8794" s="6">
        <v>22558.94</v>
      </c>
      <c r="L8794" t="s">
        <v>26849</v>
      </c>
      <c r="M8794" t="s">
        <v>32</v>
      </c>
      <c r="N8794" s="1">
        <v>43782</v>
      </c>
      <c r="O8794" t="s">
        <v>33</v>
      </c>
      <c r="P8794" t="s">
        <v>45</v>
      </c>
    </row>
    <row r="8795" spans="1:16" x14ac:dyDescent="0.35">
      <c r="A8795" t="s">
        <v>17007</v>
      </c>
      <c r="B8795" s="6">
        <v>53</v>
      </c>
      <c r="C87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95" t="s">
        <v>26</v>
      </c>
      <c r="E8795" t="s">
        <v>27</v>
      </c>
      <c r="F8795" t="s">
        <v>56</v>
      </c>
      <c r="G8795" s="1">
        <v>44360</v>
      </c>
      <c r="H8795" t="s">
        <v>23631</v>
      </c>
      <c r="I8795" t="s">
        <v>13981</v>
      </c>
      <c r="J8795" t="s">
        <v>59</v>
      </c>
      <c r="K8795" s="6">
        <v>22124.86</v>
      </c>
      <c r="L8795" t="s">
        <v>26656</v>
      </c>
      <c r="M8795" t="s">
        <v>32</v>
      </c>
      <c r="N8795" s="1">
        <v>44365</v>
      </c>
      <c r="O8795" t="s">
        <v>23</v>
      </c>
      <c r="P8795" t="s">
        <v>34</v>
      </c>
    </row>
    <row r="8796" spans="1:16" x14ac:dyDescent="0.35">
      <c r="A8796" t="s">
        <v>1015</v>
      </c>
      <c r="B8796" s="6">
        <v>72</v>
      </c>
      <c r="C87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796" t="s">
        <v>16</v>
      </c>
      <c r="E8796" t="s">
        <v>117</v>
      </c>
      <c r="F8796" t="s">
        <v>47</v>
      </c>
      <c r="G8796" s="1">
        <v>44233</v>
      </c>
      <c r="H8796" t="s">
        <v>13706</v>
      </c>
      <c r="I8796" t="s">
        <v>23632</v>
      </c>
      <c r="J8796" t="s">
        <v>21</v>
      </c>
      <c r="K8796" s="6">
        <v>26905.17</v>
      </c>
      <c r="L8796" t="s">
        <v>26644</v>
      </c>
      <c r="M8796" t="s">
        <v>22</v>
      </c>
      <c r="N8796" s="1">
        <v>44233</v>
      </c>
      <c r="O8796" t="s">
        <v>44</v>
      </c>
      <c r="P8796" t="s">
        <v>45</v>
      </c>
    </row>
    <row r="8797" spans="1:16" x14ac:dyDescent="0.35">
      <c r="A8797" t="s">
        <v>23633</v>
      </c>
      <c r="B8797" s="6">
        <v>45</v>
      </c>
      <c r="C87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97" t="s">
        <v>16</v>
      </c>
      <c r="E8797" t="s">
        <v>92</v>
      </c>
      <c r="F8797" t="s">
        <v>56</v>
      </c>
      <c r="G8797" s="1">
        <v>44136</v>
      </c>
      <c r="H8797" t="s">
        <v>23634</v>
      </c>
      <c r="I8797" t="s">
        <v>23635</v>
      </c>
      <c r="J8797" t="s">
        <v>54</v>
      </c>
      <c r="K8797" s="6">
        <v>26208.93</v>
      </c>
      <c r="L8797" t="s">
        <v>26687</v>
      </c>
      <c r="M8797" t="s">
        <v>43</v>
      </c>
      <c r="N8797" s="1">
        <v>44143</v>
      </c>
      <c r="O8797" t="s">
        <v>44</v>
      </c>
      <c r="P8797" t="s">
        <v>45</v>
      </c>
    </row>
    <row r="8798" spans="1:16" x14ac:dyDescent="0.35">
      <c r="A8798" t="s">
        <v>23636</v>
      </c>
      <c r="B8798" s="6">
        <v>48</v>
      </c>
      <c r="C87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98" t="s">
        <v>26</v>
      </c>
      <c r="E8798" t="s">
        <v>27</v>
      </c>
      <c r="F8798" t="s">
        <v>56</v>
      </c>
      <c r="G8798" s="1">
        <v>44785</v>
      </c>
      <c r="H8798" t="s">
        <v>23048</v>
      </c>
      <c r="I8798" t="s">
        <v>23637</v>
      </c>
      <c r="J8798" t="s">
        <v>54</v>
      </c>
      <c r="K8798" s="6">
        <v>15963.03</v>
      </c>
      <c r="L8798" t="s">
        <v>26724</v>
      </c>
      <c r="M8798" t="s">
        <v>32</v>
      </c>
      <c r="N8798" s="1">
        <v>44793</v>
      </c>
      <c r="O8798" t="s">
        <v>87</v>
      </c>
      <c r="P8798" t="s">
        <v>45</v>
      </c>
    </row>
    <row r="8799" spans="1:16" x14ac:dyDescent="0.35">
      <c r="A8799" t="s">
        <v>23638</v>
      </c>
      <c r="B8799" s="6">
        <v>50</v>
      </c>
      <c r="C87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799" t="s">
        <v>16</v>
      </c>
      <c r="E8799" t="s">
        <v>17</v>
      </c>
      <c r="F8799" t="s">
        <v>47</v>
      </c>
      <c r="G8799" s="1">
        <v>44881</v>
      </c>
      <c r="H8799" t="s">
        <v>21631</v>
      </c>
      <c r="I8799" t="s">
        <v>23639</v>
      </c>
      <c r="J8799" t="s">
        <v>63</v>
      </c>
      <c r="K8799" s="6">
        <v>23348.06</v>
      </c>
      <c r="L8799" t="s">
        <v>26851</v>
      </c>
      <c r="M8799" t="s">
        <v>32</v>
      </c>
      <c r="N8799" s="1">
        <v>44896</v>
      </c>
      <c r="O8799" t="s">
        <v>50</v>
      </c>
      <c r="P8799" t="s">
        <v>24</v>
      </c>
    </row>
    <row r="8800" spans="1:16" x14ac:dyDescent="0.35">
      <c r="A8800" t="s">
        <v>23640</v>
      </c>
      <c r="B8800" s="6">
        <v>59</v>
      </c>
      <c r="C88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00" t="s">
        <v>16</v>
      </c>
      <c r="E8800" t="s">
        <v>233</v>
      </c>
      <c r="F8800" t="s">
        <v>47</v>
      </c>
      <c r="G8800" s="1">
        <v>44132</v>
      </c>
      <c r="H8800" t="s">
        <v>23641</v>
      </c>
      <c r="I8800" t="s">
        <v>2517</v>
      </c>
      <c r="J8800" t="s">
        <v>31</v>
      </c>
      <c r="K8800" s="6">
        <v>37557.74</v>
      </c>
      <c r="L8800" t="s">
        <v>26821</v>
      </c>
      <c r="M8800" t="s">
        <v>43</v>
      </c>
      <c r="N8800" s="1">
        <v>44133</v>
      </c>
      <c r="O8800" t="s">
        <v>23</v>
      </c>
      <c r="P8800" t="s">
        <v>24</v>
      </c>
    </row>
    <row r="8801" spans="1:16" x14ac:dyDescent="0.35">
      <c r="A8801" t="s">
        <v>23642</v>
      </c>
      <c r="B8801" s="6">
        <v>33</v>
      </c>
      <c r="C88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801" t="s">
        <v>16</v>
      </c>
      <c r="E8801" t="s">
        <v>51</v>
      </c>
      <c r="F8801" t="s">
        <v>37</v>
      </c>
      <c r="G8801" s="1">
        <v>44642</v>
      </c>
      <c r="H8801" t="s">
        <v>23643</v>
      </c>
      <c r="I8801" t="s">
        <v>23644</v>
      </c>
      <c r="J8801" t="s">
        <v>59</v>
      </c>
      <c r="K8801" s="6">
        <v>7003.56</v>
      </c>
      <c r="L8801" t="s">
        <v>26602</v>
      </c>
      <c r="M8801" t="s">
        <v>43</v>
      </c>
      <c r="N8801" s="1">
        <v>44660</v>
      </c>
      <c r="O8801" t="s">
        <v>44</v>
      </c>
      <c r="P8801" t="s">
        <v>45</v>
      </c>
    </row>
    <row r="8802" spans="1:16" x14ac:dyDescent="0.35">
      <c r="A8802" t="s">
        <v>23645</v>
      </c>
      <c r="B8802" s="6">
        <v>42</v>
      </c>
      <c r="C88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02" t="s">
        <v>16</v>
      </c>
      <c r="E8802" t="s">
        <v>51</v>
      </c>
      <c r="F8802" t="s">
        <v>72</v>
      </c>
      <c r="G8802" s="1">
        <v>43837</v>
      </c>
      <c r="H8802" t="s">
        <v>23646</v>
      </c>
      <c r="I8802" t="s">
        <v>23647</v>
      </c>
      <c r="J8802" t="s">
        <v>59</v>
      </c>
      <c r="K8802" s="6">
        <v>66234.98</v>
      </c>
      <c r="L8802" t="s">
        <v>26946</v>
      </c>
      <c r="M8802" t="s">
        <v>43</v>
      </c>
      <c r="N8802" s="1">
        <v>43848</v>
      </c>
      <c r="O8802" t="s">
        <v>23</v>
      </c>
      <c r="P8802" t="s">
        <v>45</v>
      </c>
    </row>
    <row r="8803" spans="1:16" x14ac:dyDescent="0.35">
      <c r="A8803" t="s">
        <v>23648</v>
      </c>
      <c r="B8803" s="6">
        <v>77</v>
      </c>
      <c r="C88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803" t="s">
        <v>16</v>
      </c>
      <c r="E8803" t="s">
        <v>27</v>
      </c>
      <c r="F8803" t="s">
        <v>28</v>
      </c>
      <c r="G8803" s="1">
        <v>44965</v>
      </c>
      <c r="H8803" t="s">
        <v>23649</v>
      </c>
      <c r="I8803" t="s">
        <v>23650</v>
      </c>
      <c r="J8803" t="s">
        <v>21</v>
      </c>
      <c r="K8803" s="6">
        <v>5393.02</v>
      </c>
      <c r="L8803" t="s">
        <v>26625</v>
      </c>
      <c r="M8803" t="s">
        <v>22</v>
      </c>
      <c r="N8803" s="1">
        <v>44967</v>
      </c>
      <c r="O8803" t="s">
        <v>33</v>
      </c>
      <c r="P8803" t="s">
        <v>34</v>
      </c>
    </row>
    <row r="8804" spans="1:16" x14ac:dyDescent="0.35">
      <c r="A8804" t="s">
        <v>23651</v>
      </c>
      <c r="B8804" s="6">
        <v>76</v>
      </c>
      <c r="C88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804" t="s">
        <v>26</v>
      </c>
      <c r="E8804" t="s">
        <v>65</v>
      </c>
      <c r="F8804" t="s">
        <v>18</v>
      </c>
      <c r="G8804" s="1">
        <v>44497</v>
      </c>
      <c r="H8804" t="s">
        <v>7758</v>
      </c>
      <c r="I8804" t="s">
        <v>23652</v>
      </c>
      <c r="J8804" t="s">
        <v>21</v>
      </c>
      <c r="K8804" s="6">
        <v>33686.080000000002</v>
      </c>
      <c r="L8804" t="s">
        <v>26771</v>
      </c>
      <c r="M8804" t="s">
        <v>22</v>
      </c>
      <c r="N8804" s="1">
        <v>44501</v>
      </c>
      <c r="O8804" t="s">
        <v>50</v>
      </c>
      <c r="P8804" t="s">
        <v>45</v>
      </c>
    </row>
    <row r="8805" spans="1:16" x14ac:dyDescent="0.35">
      <c r="A8805" t="s">
        <v>23653</v>
      </c>
      <c r="B8805" s="6">
        <v>56</v>
      </c>
      <c r="C88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05" t="s">
        <v>16</v>
      </c>
      <c r="E8805" t="s">
        <v>65</v>
      </c>
      <c r="F8805" t="s">
        <v>37</v>
      </c>
      <c r="G8805" s="1">
        <v>43828</v>
      </c>
      <c r="H8805" t="s">
        <v>23654</v>
      </c>
      <c r="I8805" t="s">
        <v>23655</v>
      </c>
      <c r="J8805" t="s">
        <v>63</v>
      </c>
      <c r="K8805" s="6">
        <v>7995.69</v>
      </c>
      <c r="L8805" t="s">
        <v>26653</v>
      </c>
      <c r="M8805" t="s">
        <v>22</v>
      </c>
      <c r="N8805" s="1">
        <v>43834</v>
      </c>
      <c r="O8805" t="s">
        <v>87</v>
      </c>
      <c r="P8805" t="s">
        <v>24</v>
      </c>
    </row>
    <row r="8806" spans="1:16" x14ac:dyDescent="0.35">
      <c r="A8806" t="s">
        <v>23656</v>
      </c>
      <c r="B8806" s="6">
        <v>40</v>
      </c>
      <c r="C88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806" t="s">
        <v>26</v>
      </c>
      <c r="E8806" t="s">
        <v>36</v>
      </c>
      <c r="F8806" t="s">
        <v>56</v>
      </c>
      <c r="G8806" s="1">
        <v>43644</v>
      </c>
      <c r="H8806" t="s">
        <v>23657</v>
      </c>
      <c r="I8806" t="s">
        <v>23658</v>
      </c>
      <c r="J8806" t="s">
        <v>54</v>
      </c>
      <c r="K8806" s="6">
        <v>994.82</v>
      </c>
      <c r="L8806" t="s">
        <v>26660</v>
      </c>
      <c r="M8806" t="s">
        <v>32</v>
      </c>
      <c r="N8806" s="1">
        <v>43666</v>
      </c>
      <c r="O8806" t="s">
        <v>44</v>
      </c>
      <c r="P8806" t="s">
        <v>34</v>
      </c>
    </row>
    <row r="8807" spans="1:16" x14ac:dyDescent="0.35">
      <c r="A8807" t="s">
        <v>23659</v>
      </c>
      <c r="B8807" s="6">
        <v>18</v>
      </c>
      <c r="C88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807" t="s">
        <v>16</v>
      </c>
      <c r="E8807" t="s">
        <v>36</v>
      </c>
      <c r="F8807" t="s">
        <v>47</v>
      </c>
      <c r="G8807" s="1">
        <v>44529</v>
      </c>
      <c r="H8807" t="s">
        <v>23660</v>
      </c>
      <c r="I8807" t="s">
        <v>23661</v>
      </c>
      <c r="J8807" t="s">
        <v>54</v>
      </c>
      <c r="K8807" s="6">
        <v>31823.46</v>
      </c>
      <c r="L8807" t="s">
        <v>26747</v>
      </c>
      <c r="M8807" t="s">
        <v>32</v>
      </c>
      <c r="N8807" s="1">
        <v>44531</v>
      </c>
      <c r="O8807" t="s">
        <v>23</v>
      </c>
      <c r="P8807" t="s">
        <v>45</v>
      </c>
    </row>
    <row r="8808" spans="1:16" x14ac:dyDescent="0.35">
      <c r="A8808" t="s">
        <v>23662</v>
      </c>
      <c r="B8808" s="6">
        <v>37</v>
      </c>
      <c r="C88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808" t="s">
        <v>16</v>
      </c>
      <c r="E8808" t="s">
        <v>117</v>
      </c>
      <c r="F8808" t="s">
        <v>18</v>
      </c>
      <c r="G8808" s="1">
        <v>44199</v>
      </c>
      <c r="H8808" t="s">
        <v>23663</v>
      </c>
      <c r="I8808" t="s">
        <v>23664</v>
      </c>
      <c r="J8808" t="s">
        <v>59</v>
      </c>
      <c r="K8808" s="6">
        <v>34973</v>
      </c>
      <c r="L8808" t="s">
        <v>26591</v>
      </c>
      <c r="M8808" t="s">
        <v>22</v>
      </c>
      <c r="N8808" s="1">
        <v>44204</v>
      </c>
      <c r="O8808" t="s">
        <v>44</v>
      </c>
      <c r="P8808" t="s">
        <v>24</v>
      </c>
    </row>
    <row r="8809" spans="1:16" x14ac:dyDescent="0.35">
      <c r="A8809" t="s">
        <v>23665</v>
      </c>
      <c r="B8809" s="6">
        <v>31</v>
      </c>
      <c r="C88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809" t="s">
        <v>26</v>
      </c>
      <c r="E8809" t="s">
        <v>27</v>
      </c>
      <c r="F8809" t="s">
        <v>28</v>
      </c>
      <c r="G8809" s="1">
        <v>44386</v>
      </c>
      <c r="H8809" t="s">
        <v>23666</v>
      </c>
      <c r="I8809" t="s">
        <v>23667</v>
      </c>
      <c r="J8809" t="s">
        <v>54</v>
      </c>
      <c r="K8809" s="6">
        <v>29930.03</v>
      </c>
      <c r="L8809" t="s">
        <v>26812</v>
      </c>
      <c r="M8809" t="s">
        <v>32</v>
      </c>
      <c r="N8809" s="1">
        <v>44401</v>
      </c>
      <c r="O8809" t="s">
        <v>33</v>
      </c>
      <c r="P8809" t="s">
        <v>34</v>
      </c>
    </row>
    <row r="8810" spans="1:16" x14ac:dyDescent="0.35">
      <c r="A8810" t="s">
        <v>23668</v>
      </c>
      <c r="B8810" s="6">
        <v>32</v>
      </c>
      <c r="C88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810" t="s">
        <v>26</v>
      </c>
      <c r="E8810" t="s">
        <v>92</v>
      </c>
      <c r="F8810" t="s">
        <v>37</v>
      </c>
      <c r="G8810" s="1">
        <v>44958</v>
      </c>
      <c r="H8810" t="s">
        <v>23669</v>
      </c>
      <c r="I8810" t="s">
        <v>23670</v>
      </c>
      <c r="J8810" t="s">
        <v>59</v>
      </c>
      <c r="K8810" s="6">
        <v>11933.75</v>
      </c>
      <c r="L8810" t="s">
        <v>26740</v>
      </c>
      <c r="M8810" t="s">
        <v>22</v>
      </c>
      <c r="N8810" s="1">
        <v>44963</v>
      </c>
      <c r="O8810" t="s">
        <v>23</v>
      </c>
      <c r="P8810" t="s">
        <v>34</v>
      </c>
    </row>
    <row r="8811" spans="1:16" x14ac:dyDescent="0.35">
      <c r="A8811" t="s">
        <v>23671</v>
      </c>
      <c r="B8811" s="6">
        <v>57</v>
      </c>
      <c r="C88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11" t="s">
        <v>26</v>
      </c>
      <c r="E8811" t="s">
        <v>36</v>
      </c>
      <c r="F8811" t="s">
        <v>56</v>
      </c>
      <c r="G8811" s="1">
        <v>44093</v>
      </c>
      <c r="H8811" t="s">
        <v>20791</v>
      </c>
      <c r="I8811" t="s">
        <v>4254</v>
      </c>
      <c r="J8811" t="s">
        <v>31</v>
      </c>
      <c r="K8811" s="6">
        <v>13231.7</v>
      </c>
      <c r="L8811" t="s">
        <v>26950</v>
      </c>
      <c r="M8811" t="s">
        <v>43</v>
      </c>
      <c r="N8811" s="1">
        <v>44114</v>
      </c>
      <c r="O8811" t="s">
        <v>33</v>
      </c>
      <c r="P8811" t="s">
        <v>34</v>
      </c>
    </row>
    <row r="8812" spans="1:16" x14ac:dyDescent="0.35">
      <c r="A8812" t="s">
        <v>23672</v>
      </c>
      <c r="B8812" s="6">
        <v>81</v>
      </c>
      <c r="C88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812" t="s">
        <v>26</v>
      </c>
      <c r="E8812" t="s">
        <v>92</v>
      </c>
      <c r="F8812" t="s">
        <v>72</v>
      </c>
      <c r="G8812" s="1">
        <v>44301</v>
      </c>
      <c r="H8812" t="s">
        <v>8269</v>
      </c>
      <c r="I8812" t="s">
        <v>23673</v>
      </c>
      <c r="J8812" t="s">
        <v>21</v>
      </c>
      <c r="K8812" s="6">
        <v>31746.400000000001</v>
      </c>
      <c r="L8812" t="s">
        <v>26675</v>
      </c>
      <c r="M8812" t="s">
        <v>32</v>
      </c>
      <c r="N8812" s="1">
        <v>44325</v>
      </c>
      <c r="O8812" t="s">
        <v>87</v>
      </c>
      <c r="P8812" t="s">
        <v>45</v>
      </c>
    </row>
    <row r="8813" spans="1:16" x14ac:dyDescent="0.35">
      <c r="A8813" t="s">
        <v>23674</v>
      </c>
      <c r="B8813" s="6">
        <v>21</v>
      </c>
      <c r="C88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813" t="s">
        <v>26</v>
      </c>
      <c r="E8813" t="s">
        <v>51</v>
      </c>
      <c r="F8813" t="s">
        <v>47</v>
      </c>
      <c r="G8813" s="1">
        <v>43505</v>
      </c>
      <c r="H8813" t="s">
        <v>23675</v>
      </c>
      <c r="I8813" t="s">
        <v>23676</v>
      </c>
      <c r="J8813" t="s">
        <v>31</v>
      </c>
      <c r="K8813" s="6">
        <v>14050.66</v>
      </c>
      <c r="L8813" t="s">
        <v>26970</v>
      </c>
      <c r="M8813" t="s">
        <v>43</v>
      </c>
      <c r="N8813" s="1">
        <v>43519</v>
      </c>
      <c r="O8813" t="s">
        <v>87</v>
      </c>
      <c r="P8813" t="s">
        <v>34</v>
      </c>
    </row>
    <row r="8814" spans="1:16" x14ac:dyDescent="0.35">
      <c r="A8814" t="s">
        <v>2685</v>
      </c>
      <c r="B8814" s="6">
        <v>81</v>
      </c>
      <c r="C88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814" t="s">
        <v>16</v>
      </c>
      <c r="E8814" t="s">
        <v>233</v>
      </c>
      <c r="F8814" t="s">
        <v>47</v>
      </c>
      <c r="G8814" s="1">
        <v>43797</v>
      </c>
      <c r="H8814" t="s">
        <v>23677</v>
      </c>
      <c r="I8814" t="s">
        <v>1193</v>
      </c>
      <c r="J8814" t="s">
        <v>21</v>
      </c>
      <c r="K8814" s="6">
        <v>20137.89</v>
      </c>
      <c r="L8814" t="s">
        <v>26679</v>
      </c>
      <c r="M8814" t="s">
        <v>43</v>
      </c>
      <c r="N8814" s="1">
        <v>43824</v>
      </c>
      <c r="O8814" t="s">
        <v>50</v>
      </c>
      <c r="P8814" t="s">
        <v>24</v>
      </c>
    </row>
    <row r="8815" spans="1:16" x14ac:dyDescent="0.35">
      <c r="A8815" t="s">
        <v>23678</v>
      </c>
      <c r="B8815" s="6">
        <v>42</v>
      </c>
      <c r="C88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15" t="s">
        <v>16</v>
      </c>
      <c r="E8815" t="s">
        <v>117</v>
      </c>
      <c r="F8815" t="s">
        <v>37</v>
      </c>
      <c r="G8815" s="1">
        <v>44932</v>
      </c>
      <c r="H8815" t="s">
        <v>23679</v>
      </c>
      <c r="I8815" t="s">
        <v>23680</v>
      </c>
      <c r="J8815" t="s">
        <v>63</v>
      </c>
      <c r="K8815" s="6">
        <v>14790.7</v>
      </c>
      <c r="L8815" t="s">
        <v>26639</v>
      </c>
      <c r="M8815" t="s">
        <v>22</v>
      </c>
      <c r="N8815" s="1">
        <v>44949</v>
      </c>
      <c r="O8815" t="s">
        <v>50</v>
      </c>
      <c r="P8815" t="s">
        <v>45</v>
      </c>
    </row>
    <row r="8816" spans="1:16" x14ac:dyDescent="0.35">
      <c r="A8816" t="s">
        <v>23681</v>
      </c>
      <c r="B8816" s="6">
        <v>64</v>
      </c>
      <c r="C88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816" t="s">
        <v>16</v>
      </c>
      <c r="E8816" t="s">
        <v>117</v>
      </c>
      <c r="F8816" t="s">
        <v>28</v>
      </c>
      <c r="G8816" s="1">
        <v>44179</v>
      </c>
      <c r="H8816" t="s">
        <v>23682</v>
      </c>
      <c r="I8816" t="s">
        <v>23683</v>
      </c>
      <c r="J8816" t="s">
        <v>21</v>
      </c>
      <c r="K8816" s="6">
        <v>42275.11</v>
      </c>
      <c r="L8816" t="s">
        <v>26701</v>
      </c>
      <c r="M8816" t="s">
        <v>22</v>
      </c>
      <c r="N8816" s="1">
        <v>44194</v>
      </c>
      <c r="O8816" t="s">
        <v>33</v>
      </c>
      <c r="P8816" t="s">
        <v>34</v>
      </c>
    </row>
    <row r="8817" spans="1:16" x14ac:dyDescent="0.35">
      <c r="A8817" t="s">
        <v>78</v>
      </c>
      <c r="B8817" s="6">
        <v>20</v>
      </c>
      <c r="C88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817" t="s">
        <v>26</v>
      </c>
      <c r="E8817" t="s">
        <v>17</v>
      </c>
      <c r="F8817" t="s">
        <v>56</v>
      </c>
      <c r="G8817" s="1">
        <v>44528</v>
      </c>
      <c r="H8817" t="s">
        <v>23684</v>
      </c>
      <c r="I8817" t="s">
        <v>23685</v>
      </c>
      <c r="J8817" t="s">
        <v>54</v>
      </c>
      <c r="K8817" s="6">
        <v>19343.419999999998</v>
      </c>
      <c r="L8817" t="s">
        <v>26900</v>
      </c>
      <c r="M8817" t="s">
        <v>32</v>
      </c>
      <c r="N8817" s="1">
        <v>44553</v>
      </c>
      <c r="O8817" t="s">
        <v>23</v>
      </c>
      <c r="P8817" t="s">
        <v>45</v>
      </c>
    </row>
    <row r="8818" spans="1:16" x14ac:dyDescent="0.35">
      <c r="A8818" t="s">
        <v>23686</v>
      </c>
      <c r="B8818" s="6">
        <v>32</v>
      </c>
      <c r="C88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818" t="s">
        <v>16</v>
      </c>
      <c r="E8818" t="s">
        <v>36</v>
      </c>
      <c r="F8818" t="s">
        <v>28</v>
      </c>
      <c r="G8818" s="1">
        <v>43844</v>
      </c>
      <c r="H8818" t="s">
        <v>23687</v>
      </c>
      <c r="I8818" t="s">
        <v>17183</v>
      </c>
      <c r="J8818" t="s">
        <v>59</v>
      </c>
      <c r="K8818" s="6">
        <v>20815.939999999999</v>
      </c>
      <c r="L8818" t="s">
        <v>26662</v>
      </c>
      <c r="M8818" t="s">
        <v>32</v>
      </c>
      <c r="N8818" s="1">
        <v>43849</v>
      </c>
      <c r="O8818" t="s">
        <v>50</v>
      </c>
      <c r="P8818" t="s">
        <v>34</v>
      </c>
    </row>
    <row r="8819" spans="1:16" x14ac:dyDescent="0.35">
      <c r="A8819" t="s">
        <v>23688</v>
      </c>
      <c r="B8819" s="6">
        <v>24</v>
      </c>
      <c r="C88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819" t="s">
        <v>16</v>
      </c>
      <c r="E8819" t="s">
        <v>36</v>
      </c>
      <c r="F8819" t="s">
        <v>18</v>
      </c>
      <c r="G8819" s="1">
        <v>45038</v>
      </c>
      <c r="H8819" t="s">
        <v>23689</v>
      </c>
      <c r="I8819" t="s">
        <v>7142</v>
      </c>
      <c r="J8819" t="s">
        <v>31</v>
      </c>
      <c r="K8819" s="6">
        <v>47859.56</v>
      </c>
      <c r="L8819" t="s">
        <v>26772</v>
      </c>
      <c r="M8819" t="s">
        <v>22</v>
      </c>
      <c r="N8819" s="1">
        <v>45048</v>
      </c>
      <c r="O8819" t="s">
        <v>87</v>
      </c>
      <c r="P8819" t="s">
        <v>34</v>
      </c>
    </row>
    <row r="8820" spans="1:16" x14ac:dyDescent="0.35">
      <c r="A8820" t="s">
        <v>23690</v>
      </c>
      <c r="B8820" s="6">
        <v>31</v>
      </c>
      <c r="C88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820" t="s">
        <v>16</v>
      </c>
      <c r="E8820" t="s">
        <v>36</v>
      </c>
      <c r="F8820" t="s">
        <v>28</v>
      </c>
      <c r="G8820" s="1">
        <v>43720</v>
      </c>
      <c r="H8820" t="s">
        <v>23691</v>
      </c>
      <c r="I8820" t="s">
        <v>23692</v>
      </c>
      <c r="J8820" t="s">
        <v>63</v>
      </c>
      <c r="K8820" s="6">
        <v>1086.6400000000001</v>
      </c>
      <c r="L8820" t="s">
        <v>26658</v>
      </c>
      <c r="M8820" t="s">
        <v>32</v>
      </c>
      <c r="N8820" s="1">
        <v>43740</v>
      </c>
      <c r="O8820" t="s">
        <v>50</v>
      </c>
      <c r="P8820" t="s">
        <v>34</v>
      </c>
    </row>
    <row r="8821" spans="1:16" x14ac:dyDescent="0.35">
      <c r="A8821" t="s">
        <v>23693</v>
      </c>
      <c r="B8821" s="6">
        <v>19</v>
      </c>
      <c r="C88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821" t="s">
        <v>16</v>
      </c>
      <c r="E8821" t="s">
        <v>17</v>
      </c>
      <c r="F8821" t="s">
        <v>47</v>
      </c>
      <c r="G8821" s="1">
        <v>44180</v>
      </c>
      <c r="H8821" t="s">
        <v>23694</v>
      </c>
      <c r="I8821" t="s">
        <v>23695</v>
      </c>
      <c r="J8821" t="s">
        <v>31</v>
      </c>
      <c r="K8821" s="6">
        <v>25679.11</v>
      </c>
      <c r="L8821" t="s">
        <v>26731</v>
      </c>
      <c r="M8821" t="s">
        <v>22</v>
      </c>
      <c r="N8821" s="1">
        <v>44189</v>
      </c>
      <c r="O8821" t="s">
        <v>87</v>
      </c>
      <c r="P8821" t="s">
        <v>24</v>
      </c>
    </row>
    <row r="8822" spans="1:16" x14ac:dyDescent="0.35">
      <c r="A8822" t="s">
        <v>10156</v>
      </c>
      <c r="B8822" s="6">
        <v>28</v>
      </c>
      <c r="C88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822" t="s">
        <v>16</v>
      </c>
      <c r="E8822" t="s">
        <v>36</v>
      </c>
      <c r="F8822" t="s">
        <v>47</v>
      </c>
      <c r="G8822" s="1">
        <v>44331</v>
      </c>
      <c r="H8822" t="s">
        <v>23696</v>
      </c>
      <c r="I8822" t="s">
        <v>23697</v>
      </c>
      <c r="J8822" t="s">
        <v>59</v>
      </c>
      <c r="K8822" s="6">
        <v>8692.7199999999993</v>
      </c>
      <c r="L8822" t="s">
        <v>26980</v>
      </c>
      <c r="M8822" t="s">
        <v>22</v>
      </c>
      <c r="N8822" s="1">
        <v>44347</v>
      </c>
      <c r="O8822" t="s">
        <v>23</v>
      </c>
      <c r="P8822" t="s">
        <v>34</v>
      </c>
    </row>
    <row r="8823" spans="1:16" x14ac:dyDescent="0.35">
      <c r="A8823" t="s">
        <v>23698</v>
      </c>
      <c r="B8823" s="6">
        <v>68</v>
      </c>
      <c r="C88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823" t="s">
        <v>16</v>
      </c>
      <c r="E8823" t="s">
        <v>27</v>
      </c>
      <c r="F8823" t="s">
        <v>47</v>
      </c>
      <c r="G8823" s="1">
        <v>43858</v>
      </c>
      <c r="H8823" t="s">
        <v>23699</v>
      </c>
      <c r="I8823" t="s">
        <v>23700</v>
      </c>
      <c r="J8823" t="s">
        <v>21</v>
      </c>
      <c r="K8823" s="6">
        <v>8119.94</v>
      </c>
      <c r="L8823" t="s">
        <v>26930</v>
      </c>
      <c r="M8823" t="s">
        <v>32</v>
      </c>
      <c r="N8823" s="1">
        <v>43867</v>
      </c>
      <c r="O8823" t="s">
        <v>87</v>
      </c>
      <c r="P8823" t="s">
        <v>34</v>
      </c>
    </row>
    <row r="8824" spans="1:16" x14ac:dyDescent="0.35">
      <c r="A8824" t="s">
        <v>23701</v>
      </c>
      <c r="B8824" s="6">
        <v>48</v>
      </c>
      <c r="C88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24" t="s">
        <v>16</v>
      </c>
      <c r="E8824" t="s">
        <v>36</v>
      </c>
      <c r="F8824" t="s">
        <v>18</v>
      </c>
      <c r="G8824" s="1">
        <v>44722</v>
      </c>
      <c r="H8824" t="s">
        <v>23702</v>
      </c>
      <c r="I8824" t="s">
        <v>23703</v>
      </c>
      <c r="J8824" t="s">
        <v>31</v>
      </c>
      <c r="K8824" s="6">
        <v>37232.58</v>
      </c>
      <c r="L8824" t="s">
        <v>26846</v>
      </c>
      <c r="M8824" t="s">
        <v>22</v>
      </c>
      <c r="N8824" s="1">
        <v>44732</v>
      </c>
      <c r="O8824" t="s">
        <v>33</v>
      </c>
      <c r="P8824" t="s">
        <v>34</v>
      </c>
    </row>
    <row r="8825" spans="1:16" x14ac:dyDescent="0.35">
      <c r="A8825" t="s">
        <v>23704</v>
      </c>
      <c r="B8825" s="6">
        <v>58</v>
      </c>
      <c r="C88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25" t="s">
        <v>16</v>
      </c>
      <c r="E8825" t="s">
        <v>92</v>
      </c>
      <c r="F8825" t="s">
        <v>47</v>
      </c>
      <c r="G8825" s="1">
        <v>44880</v>
      </c>
      <c r="H8825" t="s">
        <v>23705</v>
      </c>
      <c r="I8825" t="s">
        <v>23706</v>
      </c>
      <c r="J8825" t="s">
        <v>63</v>
      </c>
      <c r="K8825" s="6">
        <v>28926.73</v>
      </c>
      <c r="L8825" t="s">
        <v>26888</v>
      </c>
      <c r="M8825" t="s">
        <v>22</v>
      </c>
      <c r="N8825" s="1">
        <v>44903</v>
      </c>
      <c r="O8825" t="s">
        <v>50</v>
      </c>
      <c r="P8825" t="s">
        <v>24</v>
      </c>
    </row>
    <row r="8826" spans="1:16" x14ac:dyDescent="0.35">
      <c r="A8826" t="s">
        <v>23707</v>
      </c>
      <c r="B8826" s="6">
        <v>51</v>
      </c>
      <c r="C88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26" t="s">
        <v>26</v>
      </c>
      <c r="E8826" t="s">
        <v>51</v>
      </c>
      <c r="F8826" t="s">
        <v>72</v>
      </c>
      <c r="G8826" s="1">
        <v>44859</v>
      </c>
      <c r="H8826" t="s">
        <v>23708</v>
      </c>
      <c r="I8826" t="s">
        <v>23709</v>
      </c>
      <c r="J8826" t="s">
        <v>54</v>
      </c>
      <c r="K8826" s="6">
        <v>72384.679999999993</v>
      </c>
      <c r="L8826" t="s">
        <v>26900</v>
      </c>
      <c r="M8826" t="s">
        <v>22</v>
      </c>
      <c r="N8826" s="1">
        <v>44882</v>
      </c>
      <c r="O8826" t="s">
        <v>87</v>
      </c>
      <c r="P8826" t="s">
        <v>24</v>
      </c>
    </row>
    <row r="8827" spans="1:16" x14ac:dyDescent="0.35">
      <c r="A8827" t="s">
        <v>23710</v>
      </c>
      <c r="B8827" s="6">
        <v>60</v>
      </c>
      <c r="C88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27" t="s">
        <v>26</v>
      </c>
      <c r="E8827" t="s">
        <v>17</v>
      </c>
      <c r="F8827" t="s">
        <v>28</v>
      </c>
      <c r="G8827" s="1">
        <v>44429</v>
      </c>
      <c r="H8827" t="s">
        <v>23711</v>
      </c>
      <c r="I8827" t="s">
        <v>23712</v>
      </c>
      <c r="J8827" t="s">
        <v>21</v>
      </c>
      <c r="K8827" s="6">
        <v>3102.07</v>
      </c>
      <c r="L8827" t="s">
        <v>26643</v>
      </c>
      <c r="M8827" t="s">
        <v>32</v>
      </c>
      <c r="N8827" s="1">
        <v>44452</v>
      </c>
      <c r="O8827" t="s">
        <v>33</v>
      </c>
      <c r="P8827" t="s">
        <v>24</v>
      </c>
    </row>
    <row r="8828" spans="1:16" x14ac:dyDescent="0.35">
      <c r="A8828" t="s">
        <v>23713</v>
      </c>
      <c r="B8828" s="6">
        <v>52</v>
      </c>
      <c r="C88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28" t="s">
        <v>16</v>
      </c>
      <c r="E8828" t="s">
        <v>51</v>
      </c>
      <c r="F8828" t="s">
        <v>28</v>
      </c>
      <c r="G8828" s="1">
        <v>45010</v>
      </c>
      <c r="H8828" t="s">
        <v>23714</v>
      </c>
      <c r="I8828" t="s">
        <v>4261</v>
      </c>
      <c r="J8828" t="s">
        <v>59</v>
      </c>
      <c r="K8828" s="6">
        <v>40294.06</v>
      </c>
      <c r="L8828" t="s">
        <v>26631</v>
      </c>
      <c r="M8828" t="s">
        <v>22</v>
      </c>
      <c r="N8828" s="1">
        <v>45020</v>
      </c>
      <c r="O8828" t="s">
        <v>44</v>
      </c>
      <c r="P8828" t="s">
        <v>45</v>
      </c>
    </row>
    <row r="8829" spans="1:16" x14ac:dyDescent="0.35">
      <c r="A8829" t="s">
        <v>23715</v>
      </c>
      <c r="B8829" s="6">
        <v>53</v>
      </c>
      <c r="C88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29" t="s">
        <v>26</v>
      </c>
      <c r="E8829" t="s">
        <v>17</v>
      </c>
      <c r="F8829" t="s">
        <v>72</v>
      </c>
      <c r="G8829" s="1">
        <v>43483</v>
      </c>
      <c r="H8829" t="s">
        <v>22930</v>
      </c>
      <c r="I8829" t="s">
        <v>23716</v>
      </c>
      <c r="J8829" t="s">
        <v>21</v>
      </c>
      <c r="K8829" s="6">
        <v>43510.41</v>
      </c>
      <c r="L8829" t="s">
        <v>26780</v>
      </c>
      <c r="M8829" t="s">
        <v>22</v>
      </c>
      <c r="N8829" s="1">
        <v>43496</v>
      </c>
      <c r="O8829" t="s">
        <v>33</v>
      </c>
      <c r="P8829" t="s">
        <v>24</v>
      </c>
    </row>
    <row r="8830" spans="1:16" x14ac:dyDescent="0.35">
      <c r="A8830" t="s">
        <v>18714</v>
      </c>
      <c r="B8830" s="6">
        <v>39</v>
      </c>
      <c r="C88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830" t="s">
        <v>16</v>
      </c>
      <c r="E8830" t="s">
        <v>51</v>
      </c>
      <c r="F8830" t="s">
        <v>18</v>
      </c>
      <c r="G8830" s="1">
        <v>44494</v>
      </c>
      <c r="H8830" t="s">
        <v>23717</v>
      </c>
      <c r="I8830" t="s">
        <v>23718</v>
      </c>
      <c r="J8830" t="s">
        <v>54</v>
      </c>
      <c r="K8830" s="6">
        <v>21909.86</v>
      </c>
      <c r="L8830" t="s">
        <v>26754</v>
      </c>
      <c r="M8830" t="s">
        <v>43</v>
      </c>
      <c r="N8830" s="1">
        <v>44512</v>
      </c>
      <c r="O8830" t="s">
        <v>33</v>
      </c>
      <c r="P8830" t="s">
        <v>45</v>
      </c>
    </row>
    <row r="8831" spans="1:16" x14ac:dyDescent="0.35">
      <c r="A8831" t="s">
        <v>16395</v>
      </c>
      <c r="B8831" s="6">
        <v>62</v>
      </c>
      <c r="C88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31" t="s">
        <v>26</v>
      </c>
      <c r="E8831" t="s">
        <v>36</v>
      </c>
      <c r="F8831" t="s">
        <v>47</v>
      </c>
      <c r="G8831" s="1">
        <v>44189</v>
      </c>
      <c r="H8831" t="s">
        <v>23719</v>
      </c>
      <c r="I8831" t="s">
        <v>23720</v>
      </c>
      <c r="J8831" t="s">
        <v>21</v>
      </c>
      <c r="K8831" s="6">
        <v>29404.59</v>
      </c>
      <c r="L8831" t="s">
        <v>26920</v>
      </c>
      <c r="M8831" t="s">
        <v>32</v>
      </c>
      <c r="N8831" s="1">
        <v>44218</v>
      </c>
      <c r="O8831" t="s">
        <v>44</v>
      </c>
      <c r="P8831" t="s">
        <v>24</v>
      </c>
    </row>
    <row r="8832" spans="1:16" x14ac:dyDescent="0.35">
      <c r="A8832" t="s">
        <v>23721</v>
      </c>
      <c r="B8832" s="6">
        <v>58</v>
      </c>
      <c r="C88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32" t="s">
        <v>26</v>
      </c>
      <c r="E8832" t="s">
        <v>233</v>
      </c>
      <c r="F8832" t="s">
        <v>72</v>
      </c>
      <c r="G8832" s="1">
        <v>43969</v>
      </c>
      <c r="H8832" t="s">
        <v>23722</v>
      </c>
      <c r="I8832" t="s">
        <v>23723</v>
      </c>
      <c r="J8832" t="s">
        <v>54</v>
      </c>
      <c r="K8832" s="6">
        <v>73738.02</v>
      </c>
      <c r="L8832" t="s">
        <v>26627</v>
      </c>
      <c r="M8832" t="s">
        <v>22</v>
      </c>
      <c r="N8832" s="1">
        <v>43988</v>
      </c>
      <c r="O8832" t="s">
        <v>23</v>
      </c>
      <c r="P8832" t="s">
        <v>45</v>
      </c>
    </row>
    <row r="8833" spans="1:16" x14ac:dyDescent="0.35">
      <c r="A8833" t="s">
        <v>8578</v>
      </c>
      <c r="B8833" s="6">
        <v>75</v>
      </c>
      <c r="C88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833" t="s">
        <v>16</v>
      </c>
      <c r="E8833" t="s">
        <v>65</v>
      </c>
      <c r="F8833" t="s">
        <v>47</v>
      </c>
      <c r="G8833" s="1">
        <v>44384</v>
      </c>
      <c r="H8833" t="s">
        <v>23724</v>
      </c>
      <c r="I8833" t="s">
        <v>23725</v>
      </c>
      <c r="J8833" t="s">
        <v>54</v>
      </c>
      <c r="K8833" s="6">
        <v>12024.16</v>
      </c>
      <c r="L8833" t="s">
        <v>26640</v>
      </c>
      <c r="M8833" t="s">
        <v>22</v>
      </c>
      <c r="N8833" s="1">
        <v>44395</v>
      </c>
      <c r="O8833" t="s">
        <v>50</v>
      </c>
      <c r="P8833" t="s">
        <v>45</v>
      </c>
    </row>
    <row r="8834" spans="1:16" x14ac:dyDescent="0.35">
      <c r="A8834" t="s">
        <v>23726</v>
      </c>
      <c r="B8834" s="6">
        <v>39</v>
      </c>
      <c r="C88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834" t="s">
        <v>26</v>
      </c>
      <c r="E8834" t="s">
        <v>233</v>
      </c>
      <c r="F8834" t="s">
        <v>28</v>
      </c>
      <c r="G8834" s="1">
        <v>44734</v>
      </c>
      <c r="H8834" t="s">
        <v>8736</v>
      </c>
      <c r="I8834" t="s">
        <v>13041</v>
      </c>
      <c r="J8834" t="s">
        <v>63</v>
      </c>
      <c r="K8834" s="6">
        <v>30687.29</v>
      </c>
      <c r="L8834" t="s">
        <v>26794</v>
      </c>
      <c r="M8834" t="s">
        <v>32</v>
      </c>
      <c r="N8834" s="1">
        <v>44740</v>
      </c>
      <c r="O8834" t="s">
        <v>33</v>
      </c>
      <c r="P8834" t="s">
        <v>45</v>
      </c>
    </row>
    <row r="8835" spans="1:16" x14ac:dyDescent="0.35">
      <c r="A8835" t="s">
        <v>23727</v>
      </c>
      <c r="B8835" s="6">
        <v>26</v>
      </c>
      <c r="C88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835" t="s">
        <v>16</v>
      </c>
      <c r="E8835" t="s">
        <v>51</v>
      </c>
      <c r="F8835" t="s">
        <v>28</v>
      </c>
      <c r="G8835" s="1">
        <v>44623</v>
      </c>
      <c r="H8835" t="s">
        <v>6315</v>
      </c>
      <c r="I8835" t="s">
        <v>23728</v>
      </c>
      <c r="J8835" t="s">
        <v>59</v>
      </c>
      <c r="K8835" s="6">
        <v>1483.81</v>
      </c>
      <c r="L8835" t="s">
        <v>26865</v>
      </c>
      <c r="M8835" t="s">
        <v>22</v>
      </c>
      <c r="N8835" s="1">
        <v>44626</v>
      </c>
      <c r="O8835" t="s">
        <v>44</v>
      </c>
      <c r="P8835" t="s">
        <v>45</v>
      </c>
    </row>
    <row r="8836" spans="1:16" x14ac:dyDescent="0.35">
      <c r="A8836" t="s">
        <v>23729</v>
      </c>
      <c r="B8836" s="6">
        <v>44</v>
      </c>
      <c r="C88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36" t="s">
        <v>26</v>
      </c>
      <c r="E8836" t="s">
        <v>117</v>
      </c>
      <c r="F8836" t="s">
        <v>28</v>
      </c>
      <c r="G8836" s="1">
        <v>44785</v>
      </c>
      <c r="H8836" t="s">
        <v>23730</v>
      </c>
      <c r="I8836" t="s">
        <v>18454</v>
      </c>
      <c r="J8836" t="s">
        <v>21</v>
      </c>
      <c r="K8836" s="6">
        <v>15693.51</v>
      </c>
      <c r="L8836" t="s">
        <v>26780</v>
      </c>
      <c r="M8836" t="s">
        <v>43</v>
      </c>
      <c r="N8836" s="1">
        <v>44811</v>
      </c>
      <c r="O8836" t="s">
        <v>23</v>
      </c>
      <c r="P8836" t="s">
        <v>45</v>
      </c>
    </row>
    <row r="8837" spans="1:16" x14ac:dyDescent="0.35">
      <c r="A8837" t="s">
        <v>23731</v>
      </c>
      <c r="B8837" s="6">
        <v>69</v>
      </c>
      <c r="C88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837" t="s">
        <v>26</v>
      </c>
      <c r="E8837" t="s">
        <v>17</v>
      </c>
      <c r="F8837" t="s">
        <v>72</v>
      </c>
      <c r="G8837" s="1">
        <v>44503</v>
      </c>
      <c r="H8837" t="s">
        <v>23732</v>
      </c>
      <c r="I8837" t="s">
        <v>23733</v>
      </c>
      <c r="J8837" t="s">
        <v>31</v>
      </c>
      <c r="K8837" s="6">
        <v>34556.550000000003</v>
      </c>
      <c r="L8837" t="s">
        <v>26937</v>
      </c>
      <c r="M8837" t="s">
        <v>22</v>
      </c>
      <c r="N8837" s="1">
        <v>44508</v>
      </c>
      <c r="O8837" t="s">
        <v>23</v>
      </c>
      <c r="P8837" t="s">
        <v>45</v>
      </c>
    </row>
    <row r="8838" spans="1:16" x14ac:dyDescent="0.35">
      <c r="A8838" t="s">
        <v>23734</v>
      </c>
      <c r="B8838" s="6">
        <v>70</v>
      </c>
      <c r="C88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838" t="s">
        <v>26</v>
      </c>
      <c r="E8838" t="s">
        <v>36</v>
      </c>
      <c r="F8838" t="s">
        <v>18</v>
      </c>
      <c r="G8838" s="1">
        <v>44219</v>
      </c>
      <c r="H8838" t="s">
        <v>23735</v>
      </c>
      <c r="I8838" t="s">
        <v>23736</v>
      </c>
      <c r="J8838" t="s">
        <v>63</v>
      </c>
      <c r="K8838" s="6">
        <v>26364.25</v>
      </c>
      <c r="L8838" t="s">
        <v>26737</v>
      </c>
      <c r="M8838" t="s">
        <v>32</v>
      </c>
      <c r="N8838" s="1">
        <v>44229</v>
      </c>
      <c r="O8838" t="s">
        <v>87</v>
      </c>
      <c r="P8838" t="s">
        <v>34</v>
      </c>
    </row>
    <row r="8839" spans="1:16" x14ac:dyDescent="0.35">
      <c r="A8839" t="s">
        <v>3907</v>
      </c>
      <c r="B8839" s="6">
        <v>63</v>
      </c>
      <c r="C88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39" t="s">
        <v>16</v>
      </c>
      <c r="E8839" t="s">
        <v>117</v>
      </c>
      <c r="F8839" t="s">
        <v>72</v>
      </c>
      <c r="G8839" s="1">
        <v>43826</v>
      </c>
      <c r="H8839" t="s">
        <v>23737</v>
      </c>
      <c r="I8839" t="s">
        <v>23738</v>
      </c>
      <c r="J8839" t="s">
        <v>21</v>
      </c>
      <c r="K8839" s="6">
        <v>7562.14</v>
      </c>
      <c r="L8839" t="s">
        <v>26848</v>
      </c>
      <c r="M8839" t="s">
        <v>32</v>
      </c>
      <c r="N8839" s="1">
        <v>43836</v>
      </c>
      <c r="O8839" t="s">
        <v>50</v>
      </c>
      <c r="P8839" t="s">
        <v>24</v>
      </c>
    </row>
    <row r="8840" spans="1:16" x14ac:dyDescent="0.35">
      <c r="A8840" t="s">
        <v>23739</v>
      </c>
      <c r="B8840" s="6">
        <v>60</v>
      </c>
      <c r="C88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40" t="s">
        <v>16</v>
      </c>
      <c r="E8840" t="s">
        <v>65</v>
      </c>
      <c r="F8840" t="s">
        <v>72</v>
      </c>
      <c r="G8840" s="1">
        <v>44560</v>
      </c>
      <c r="H8840" t="s">
        <v>23740</v>
      </c>
      <c r="I8840" t="s">
        <v>23741</v>
      </c>
      <c r="J8840" t="s">
        <v>21</v>
      </c>
      <c r="K8840" s="6">
        <v>55536.800000000003</v>
      </c>
      <c r="L8840" t="s">
        <v>26900</v>
      </c>
      <c r="M8840" t="s">
        <v>32</v>
      </c>
      <c r="N8840" s="1">
        <v>44582</v>
      </c>
      <c r="O8840" t="s">
        <v>23</v>
      </c>
      <c r="P8840" t="s">
        <v>24</v>
      </c>
    </row>
    <row r="8841" spans="1:16" x14ac:dyDescent="0.35">
      <c r="A8841" t="s">
        <v>4796</v>
      </c>
      <c r="B8841" s="6">
        <v>68</v>
      </c>
      <c r="C88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841" t="s">
        <v>26</v>
      </c>
      <c r="E8841" t="s">
        <v>17</v>
      </c>
      <c r="F8841" t="s">
        <v>47</v>
      </c>
      <c r="G8841" s="1">
        <v>44172</v>
      </c>
      <c r="H8841" t="s">
        <v>23742</v>
      </c>
      <c r="I8841" t="s">
        <v>23743</v>
      </c>
      <c r="J8841" t="s">
        <v>63</v>
      </c>
      <c r="K8841" s="6">
        <v>21550.59</v>
      </c>
      <c r="L8841" t="s">
        <v>26790</v>
      </c>
      <c r="M8841" t="s">
        <v>43</v>
      </c>
      <c r="N8841" s="1">
        <v>44200</v>
      </c>
      <c r="O8841" t="s">
        <v>44</v>
      </c>
      <c r="P8841" t="s">
        <v>34</v>
      </c>
    </row>
    <row r="8842" spans="1:16" x14ac:dyDescent="0.35">
      <c r="A8842" t="s">
        <v>23744</v>
      </c>
      <c r="B8842" s="6">
        <v>23</v>
      </c>
      <c r="C88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842" t="s">
        <v>16</v>
      </c>
      <c r="E8842" t="s">
        <v>17</v>
      </c>
      <c r="F8842" t="s">
        <v>37</v>
      </c>
      <c r="G8842" s="1">
        <v>43463</v>
      </c>
      <c r="H8842" t="s">
        <v>23745</v>
      </c>
      <c r="I8842" t="s">
        <v>23746</v>
      </c>
      <c r="J8842" t="s">
        <v>54</v>
      </c>
      <c r="K8842" s="6">
        <v>16625.22</v>
      </c>
      <c r="L8842" t="s">
        <v>26897</v>
      </c>
      <c r="M8842" t="s">
        <v>22</v>
      </c>
      <c r="N8842" s="1">
        <v>43470</v>
      </c>
      <c r="O8842" t="s">
        <v>33</v>
      </c>
      <c r="P8842" t="s">
        <v>24</v>
      </c>
    </row>
    <row r="8843" spans="1:16" x14ac:dyDescent="0.35">
      <c r="A8843" t="s">
        <v>20161</v>
      </c>
      <c r="B8843" s="6">
        <v>62</v>
      </c>
      <c r="C88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43" t="s">
        <v>16</v>
      </c>
      <c r="E8843" t="s">
        <v>36</v>
      </c>
      <c r="F8843" t="s">
        <v>72</v>
      </c>
      <c r="G8843" s="1">
        <v>44292</v>
      </c>
      <c r="H8843" t="s">
        <v>23747</v>
      </c>
      <c r="I8843" t="s">
        <v>23748</v>
      </c>
      <c r="J8843" t="s">
        <v>31</v>
      </c>
      <c r="K8843" s="6">
        <v>77282.539999999994</v>
      </c>
      <c r="L8843" t="s">
        <v>26595</v>
      </c>
      <c r="M8843" t="s">
        <v>22</v>
      </c>
      <c r="N8843" s="1">
        <v>44303</v>
      </c>
      <c r="O8843" t="s">
        <v>23</v>
      </c>
      <c r="P8843" t="s">
        <v>45</v>
      </c>
    </row>
    <row r="8844" spans="1:16" x14ac:dyDescent="0.35">
      <c r="A8844" t="s">
        <v>23749</v>
      </c>
      <c r="B8844" s="6">
        <v>51</v>
      </c>
      <c r="C88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44" t="s">
        <v>16</v>
      </c>
      <c r="E8844" t="s">
        <v>17</v>
      </c>
      <c r="F8844" t="s">
        <v>28</v>
      </c>
      <c r="G8844" s="1">
        <v>45181</v>
      </c>
      <c r="H8844" t="s">
        <v>4819</v>
      </c>
      <c r="I8844" t="s">
        <v>23750</v>
      </c>
      <c r="J8844" t="s">
        <v>21</v>
      </c>
      <c r="K8844" s="6">
        <v>951.32</v>
      </c>
      <c r="L8844" t="s">
        <v>26872</v>
      </c>
      <c r="M8844" t="s">
        <v>22</v>
      </c>
      <c r="N8844" s="1">
        <v>45182</v>
      </c>
      <c r="O8844" t="s">
        <v>44</v>
      </c>
      <c r="P8844" t="s">
        <v>34</v>
      </c>
    </row>
    <row r="8845" spans="1:16" x14ac:dyDescent="0.35">
      <c r="A8845" t="s">
        <v>23751</v>
      </c>
      <c r="B8845" s="6">
        <v>67</v>
      </c>
      <c r="C88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845" t="s">
        <v>16</v>
      </c>
      <c r="E8845" t="s">
        <v>36</v>
      </c>
      <c r="F8845" t="s">
        <v>28</v>
      </c>
      <c r="G8845" s="1">
        <v>43443</v>
      </c>
      <c r="H8845" t="s">
        <v>23752</v>
      </c>
      <c r="I8845" t="s">
        <v>23753</v>
      </c>
      <c r="J8845" t="s">
        <v>59</v>
      </c>
      <c r="K8845" s="6">
        <v>19161.5</v>
      </c>
      <c r="L8845" t="s">
        <v>26787</v>
      </c>
      <c r="M8845" t="s">
        <v>22</v>
      </c>
      <c r="N8845" s="1">
        <v>43450</v>
      </c>
      <c r="O8845" t="s">
        <v>23</v>
      </c>
      <c r="P8845" t="s">
        <v>45</v>
      </c>
    </row>
    <row r="8846" spans="1:16" x14ac:dyDescent="0.35">
      <c r="A8846" t="s">
        <v>23754</v>
      </c>
      <c r="B8846" s="6">
        <v>40</v>
      </c>
      <c r="C88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846" t="s">
        <v>16</v>
      </c>
      <c r="E8846" t="s">
        <v>36</v>
      </c>
      <c r="F8846" t="s">
        <v>28</v>
      </c>
      <c r="G8846" s="1">
        <v>43449</v>
      </c>
      <c r="H8846" t="s">
        <v>23755</v>
      </c>
      <c r="I8846" t="s">
        <v>5741</v>
      </c>
      <c r="J8846" t="s">
        <v>21</v>
      </c>
      <c r="K8846" s="6">
        <v>31405.27</v>
      </c>
      <c r="L8846" t="s">
        <v>26908</v>
      </c>
      <c r="M8846" t="s">
        <v>43</v>
      </c>
      <c r="N8846" s="1">
        <v>43453</v>
      </c>
      <c r="O8846" t="s">
        <v>87</v>
      </c>
      <c r="P8846" t="s">
        <v>34</v>
      </c>
    </row>
    <row r="8847" spans="1:16" x14ac:dyDescent="0.35">
      <c r="A8847" t="s">
        <v>23756</v>
      </c>
      <c r="B8847" s="6">
        <v>23</v>
      </c>
      <c r="C88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847" t="s">
        <v>26</v>
      </c>
      <c r="E8847" t="s">
        <v>233</v>
      </c>
      <c r="F8847" t="s">
        <v>37</v>
      </c>
      <c r="G8847" s="1">
        <v>44865</v>
      </c>
      <c r="H8847" t="s">
        <v>23757</v>
      </c>
      <c r="I8847" t="s">
        <v>23758</v>
      </c>
      <c r="J8847" t="s">
        <v>31</v>
      </c>
      <c r="K8847" s="6">
        <v>17876.169999999998</v>
      </c>
      <c r="L8847" t="s">
        <v>26978</v>
      </c>
      <c r="M8847" t="s">
        <v>22</v>
      </c>
      <c r="N8847" s="1">
        <v>44867</v>
      </c>
      <c r="O8847" t="s">
        <v>23</v>
      </c>
      <c r="P8847" t="s">
        <v>45</v>
      </c>
    </row>
    <row r="8848" spans="1:16" x14ac:dyDescent="0.35">
      <c r="A8848" t="s">
        <v>22651</v>
      </c>
      <c r="B8848" s="6">
        <v>79</v>
      </c>
      <c r="C88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848" t="s">
        <v>26</v>
      </c>
      <c r="E8848" t="s">
        <v>65</v>
      </c>
      <c r="F8848" t="s">
        <v>47</v>
      </c>
      <c r="G8848" s="1">
        <v>43584</v>
      </c>
      <c r="H8848" t="s">
        <v>23759</v>
      </c>
      <c r="I8848" t="s">
        <v>23760</v>
      </c>
      <c r="J8848" t="s">
        <v>63</v>
      </c>
      <c r="K8848" s="6">
        <v>14013.16</v>
      </c>
      <c r="L8848" t="s">
        <v>26953</v>
      </c>
      <c r="M8848" t="s">
        <v>22</v>
      </c>
      <c r="N8848" s="1">
        <v>43584</v>
      </c>
      <c r="O8848" t="s">
        <v>87</v>
      </c>
      <c r="P8848" t="s">
        <v>24</v>
      </c>
    </row>
    <row r="8849" spans="1:16" x14ac:dyDescent="0.35">
      <c r="A8849" t="s">
        <v>23761</v>
      </c>
      <c r="B8849" s="6">
        <v>46</v>
      </c>
      <c r="C88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49" t="s">
        <v>16</v>
      </c>
      <c r="E8849" t="s">
        <v>92</v>
      </c>
      <c r="F8849" t="s">
        <v>47</v>
      </c>
      <c r="G8849" s="1">
        <v>44815</v>
      </c>
      <c r="H8849" t="s">
        <v>23762</v>
      </c>
      <c r="I8849" t="s">
        <v>6154</v>
      </c>
      <c r="J8849" t="s">
        <v>31</v>
      </c>
      <c r="K8849" s="6">
        <v>38809.760000000002</v>
      </c>
      <c r="L8849" t="s">
        <v>26633</v>
      </c>
      <c r="M8849" t="s">
        <v>43</v>
      </c>
      <c r="N8849" s="1">
        <v>44842</v>
      </c>
      <c r="O8849" t="s">
        <v>50</v>
      </c>
      <c r="P8849" t="s">
        <v>45</v>
      </c>
    </row>
    <row r="8850" spans="1:16" x14ac:dyDescent="0.35">
      <c r="A8850" t="s">
        <v>6209</v>
      </c>
      <c r="B8850" s="6">
        <v>64</v>
      </c>
      <c r="C88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850" t="s">
        <v>16</v>
      </c>
      <c r="E8850" t="s">
        <v>65</v>
      </c>
      <c r="F8850" t="s">
        <v>47</v>
      </c>
      <c r="G8850" s="1">
        <v>43692</v>
      </c>
      <c r="H8850" t="s">
        <v>23763</v>
      </c>
      <c r="I8850" t="s">
        <v>3337</v>
      </c>
      <c r="J8850" t="s">
        <v>54</v>
      </c>
      <c r="K8850" s="6">
        <v>3377.22</v>
      </c>
      <c r="L8850" t="s">
        <v>26852</v>
      </c>
      <c r="M8850" t="s">
        <v>32</v>
      </c>
      <c r="N8850" s="1">
        <v>43710</v>
      </c>
      <c r="O8850" t="s">
        <v>23</v>
      </c>
      <c r="P8850" t="s">
        <v>24</v>
      </c>
    </row>
    <row r="8851" spans="1:16" x14ac:dyDescent="0.35">
      <c r="A8851" t="s">
        <v>23764</v>
      </c>
      <c r="B8851" s="6">
        <v>57</v>
      </c>
      <c r="C88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51" t="s">
        <v>16</v>
      </c>
      <c r="E8851" t="s">
        <v>65</v>
      </c>
      <c r="F8851" t="s">
        <v>56</v>
      </c>
      <c r="G8851" s="1">
        <v>44420</v>
      </c>
      <c r="H8851" t="s">
        <v>23765</v>
      </c>
      <c r="I8851" t="s">
        <v>23766</v>
      </c>
      <c r="J8851" t="s">
        <v>54</v>
      </c>
      <c r="K8851" s="6">
        <v>31935.919999999998</v>
      </c>
      <c r="L8851" t="s">
        <v>26744</v>
      </c>
      <c r="M8851" t="s">
        <v>32</v>
      </c>
      <c r="N8851" s="1">
        <v>44426</v>
      </c>
      <c r="O8851" t="s">
        <v>44</v>
      </c>
      <c r="P8851" t="s">
        <v>34</v>
      </c>
    </row>
    <row r="8852" spans="1:16" x14ac:dyDescent="0.35">
      <c r="A8852" t="s">
        <v>23767</v>
      </c>
      <c r="B8852" s="6">
        <v>56</v>
      </c>
      <c r="C88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52" t="s">
        <v>16</v>
      </c>
      <c r="E8852" t="s">
        <v>65</v>
      </c>
      <c r="F8852" t="s">
        <v>18</v>
      </c>
      <c r="G8852" s="1">
        <v>43665</v>
      </c>
      <c r="H8852" t="s">
        <v>23768</v>
      </c>
      <c r="I8852" t="s">
        <v>23769</v>
      </c>
      <c r="J8852" t="s">
        <v>59</v>
      </c>
      <c r="K8852" s="6">
        <v>25698.36</v>
      </c>
      <c r="L8852" t="s">
        <v>26866</v>
      </c>
      <c r="M8852" t="s">
        <v>43</v>
      </c>
      <c r="N8852" s="1">
        <v>43675</v>
      </c>
      <c r="O8852" t="s">
        <v>87</v>
      </c>
      <c r="P8852" t="s">
        <v>34</v>
      </c>
    </row>
    <row r="8853" spans="1:16" x14ac:dyDescent="0.35">
      <c r="A8853" t="s">
        <v>23770</v>
      </c>
      <c r="B8853" s="6">
        <v>72</v>
      </c>
      <c r="C88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853" t="s">
        <v>16</v>
      </c>
      <c r="E8853" t="s">
        <v>27</v>
      </c>
      <c r="F8853" t="s">
        <v>47</v>
      </c>
      <c r="G8853" s="1">
        <v>44909</v>
      </c>
      <c r="H8853" t="s">
        <v>23771</v>
      </c>
      <c r="I8853" t="s">
        <v>23772</v>
      </c>
      <c r="J8853" t="s">
        <v>31</v>
      </c>
      <c r="K8853" s="6">
        <v>29671.09</v>
      </c>
      <c r="L8853" t="s">
        <v>26625</v>
      </c>
      <c r="M8853" t="s">
        <v>32</v>
      </c>
      <c r="N8853" s="1">
        <v>44921</v>
      </c>
      <c r="O8853" t="s">
        <v>87</v>
      </c>
      <c r="P8853" t="s">
        <v>34</v>
      </c>
    </row>
    <row r="8854" spans="1:16" x14ac:dyDescent="0.35">
      <c r="A8854" t="s">
        <v>23773</v>
      </c>
      <c r="B8854" s="6">
        <v>30</v>
      </c>
      <c r="C88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854" t="s">
        <v>26</v>
      </c>
      <c r="E8854" t="s">
        <v>51</v>
      </c>
      <c r="F8854" t="s">
        <v>37</v>
      </c>
      <c r="G8854" s="1">
        <v>44516</v>
      </c>
      <c r="H8854" t="s">
        <v>23774</v>
      </c>
      <c r="I8854" t="s">
        <v>23775</v>
      </c>
      <c r="J8854" t="s">
        <v>59</v>
      </c>
      <c r="K8854" s="6">
        <v>21166.48</v>
      </c>
      <c r="L8854" t="s">
        <v>26861</v>
      </c>
      <c r="M8854" t="s">
        <v>43</v>
      </c>
      <c r="N8854" s="1">
        <v>44522</v>
      </c>
      <c r="O8854" t="s">
        <v>44</v>
      </c>
      <c r="P8854" t="s">
        <v>24</v>
      </c>
    </row>
    <row r="8855" spans="1:16" x14ac:dyDescent="0.35">
      <c r="A8855" t="s">
        <v>23776</v>
      </c>
      <c r="B8855" s="6">
        <v>55</v>
      </c>
      <c r="C88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55" t="s">
        <v>16</v>
      </c>
      <c r="E8855" t="s">
        <v>117</v>
      </c>
      <c r="F8855" t="s">
        <v>56</v>
      </c>
      <c r="G8855" s="1">
        <v>43602</v>
      </c>
      <c r="H8855" t="s">
        <v>23777</v>
      </c>
      <c r="I8855" t="s">
        <v>23778</v>
      </c>
      <c r="J8855" t="s">
        <v>54</v>
      </c>
      <c r="K8855" s="6">
        <v>10888.25</v>
      </c>
      <c r="L8855" t="s">
        <v>26970</v>
      </c>
      <c r="M8855" t="s">
        <v>32</v>
      </c>
      <c r="N8855" s="1">
        <v>43621</v>
      </c>
      <c r="O8855" t="s">
        <v>23</v>
      </c>
      <c r="P8855" t="s">
        <v>24</v>
      </c>
    </row>
    <row r="8856" spans="1:16" x14ac:dyDescent="0.35">
      <c r="A8856" t="s">
        <v>23779</v>
      </c>
      <c r="B8856" s="6">
        <v>81</v>
      </c>
      <c r="C88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856" t="s">
        <v>26</v>
      </c>
      <c r="E8856" t="s">
        <v>51</v>
      </c>
      <c r="F8856" t="s">
        <v>72</v>
      </c>
      <c r="G8856" s="1">
        <v>43404</v>
      </c>
      <c r="H8856" t="s">
        <v>23780</v>
      </c>
      <c r="I8856" t="s">
        <v>23781</v>
      </c>
      <c r="J8856" t="s">
        <v>54</v>
      </c>
      <c r="K8856" s="6">
        <v>26148.240000000002</v>
      </c>
      <c r="L8856" t="s">
        <v>26632</v>
      </c>
      <c r="M8856" t="s">
        <v>32</v>
      </c>
      <c r="N8856" s="1">
        <v>43413</v>
      </c>
      <c r="O8856" t="s">
        <v>87</v>
      </c>
      <c r="P8856" t="s">
        <v>34</v>
      </c>
    </row>
    <row r="8857" spans="1:16" x14ac:dyDescent="0.35">
      <c r="A8857" t="s">
        <v>23782</v>
      </c>
      <c r="B8857" s="6">
        <v>22</v>
      </c>
      <c r="C88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857" t="s">
        <v>16</v>
      </c>
      <c r="E8857" t="s">
        <v>36</v>
      </c>
      <c r="F8857" t="s">
        <v>28</v>
      </c>
      <c r="G8857" s="1">
        <v>44941</v>
      </c>
      <c r="H8857" t="s">
        <v>23783</v>
      </c>
      <c r="I8857" t="s">
        <v>23784</v>
      </c>
      <c r="J8857" t="s">
        <v>59</v>
      </c>
      <c r="K8857" s="6">
        <v>23388.57</v>
      </c>
      <c r="L8857" t="s">
        <v>26893</v>
      </c>
      <c r="M8857" t="s">
        <v>32</v>
      </c>
      <c r="N8857" s="1">
        <v>44952</v>
      </c>
      <c r="O8857" t="s">
        <v>44</v>
      </c>
      <c r="P8857" t="s">
        <v>34</v>
      </c>
    </row>
    <row r="8858" spans="1:16" x14ac:dyDescent="0.35">
      <c r="A8858" t="s">
        <v>20588</v>
      </c>
      <c r="B8858" s="6">
        <v>85</v>
      </c>
      <c r="C88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858" t="s">
        <v>16</v>
      </c>
      <c r="E8858" t="s">
        <v>92</v>
      </c>
      <c r="F8858" t="s">
        <v>37</v>
      </c>
      <c r="G8858" s="1">
        <v>43901</v>
      </c>
      <c r="H8858" t="s">
        <v>23785</v>
      </c>
      <c r="I8858" t="s">
        <v>23786</v>
      </c>
      <c r="J8858" t="s">
        <v>59</v>
      </c>
      <c r="K8858" s="6">
        <v>11347.63</v>
      </c>
      <c r="L8858" t="s">
        <v>26736</v>
      </c>
      <c r="M8858" t="s">
        <v>22</v>
      </c>
      <c r="N8858" s="1">
        <v>43909</v>
      </c>
      <c r="O8858" t="s">
        <v>50</v>
      </c>
      <c r="P8858" t="s">
        <v>34</v>
      </c>
    </row>
    <row r="8859" spans="1:16" x14ac:dyDescent="0.35">
      <c r="A8859" t="s">
        <v>23787</v>
      </c>
      <c r="B8859" s="6">
        <v>18</v>
      </c>
      <c r="C88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859" t="s">
        <v>16</v>
      </c>
      <c r="E8859" t="s">
        <v>36</v>
      </c>
      <c r="F8859" t="s">
        <v>18</v>
      </c>
      <c r="G8859" s="1">
        <v>44834</v>
      </c>
      <c r="H8859" t="s">
        <v>23788</v>
      </c>
      <c r="I8859" t="s">
        <v>23789</v>
      </c>
      <c r="J8859" t="s">
        <v>31</v>
      </c>
      <c r="K8859" s="6">
        <v>1055.58</v>
      </c>
      <c r="L8859" t="s">
        <v>26682</v>
      </c>
      <c r="M8859" t="s">
        <v>43</v>
      </c>
      <c r="N8859" s="1">
        <v>44857</v>
      </c>
      <c r="O8859" t="s">
        <v>44</v>
      </c>
      <c r="P8859" t="s">
        <v>45</v>
      </c>
    </row>
    <row r="8860" spans="1:16" x14ac:dyDescent="0.35">
      <c r="A8860" t="s">
        <v>23790</v>
      </c>
      <c r="B8860" s="6">
        <v>18</v>
      </c>
      <c r="C88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860" t="s">
        <v>26</v>
      </c>
      <c r="E8860" t="s">
        <v>17</v>
      </c>
      <c r="F8860" t="s">
        <v>37</v>
      </c>
      <c r="G8860" s="1">
        <v>44647</v>
      </c>
      <c r="H8860" t="s">
        <v>23791</v>
      </c>
      <c r="I8860" t="s">
        <v>23792</v>
      </c>
      <c r="J8860" t="s">
        <v>31</v>
      </c>
      <c r="K8860" s="6">
        <v>13925.95</v>
      </c>
      <c r="L8860" t="s">
        <v>26935</v>
      </c>
      <c r="M8860" t="s">
        <v>22</v>
      </c>
      <c r="N8860" s="1">
        <v>44658</v>
      </c>
      <c r="O8860" t="s">
        <v>50</v>
      </c>
      <c r="P8860" t="s">
        <v>45</v>
      </c>
    </row>
    <row r="8861" spans="1:16" x14ac:dyDescent="0.35">
      <c r="A8861" t="s">
        <v>23793</v>
      </c>
      <c r="B8861" s="6">
        <v>22</v>
      </c>
      <c r="C88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861" t="s">
        <v>26</v>
      </c>
      <c r="E8861" t="s">
        <v>65</v>
      </c>
      <c r="F8861" t="s">
        <v>56</v>
      </c>
      <c r="G8861" s="1">
        <v>44754</v>
      </c>
      <c r="H8861" t="s">
        <v>23794</v>
      </c>
      <c r="I8861" t="s">
        <v>23795</v>
      </c>
      <c r="J8861" t="s">
        <v>59</v>
      </c>
      <c r="K8861" s="6">
        <v>3343.43</v>
      </c>
      <c r="L8861" t="s">
        <v>26599</v>
      </c>
      <c r="M8861" t="s">
        <v>32</v>
      </c>
      <c r="N8861" s="1">
        <v>44784</v>
      </c>
      <c r="O8861" t="s">
        <v>33</v>
      </c>
      <c r="P8861" t="s">
        <v>24</v>
      </c>
    </row>
    <row r="8862" spans="1:16" x14ac:dyDescent="0.35">
      <c r="A8862" t="s">
        <v>20220</v>
      </c>
      <c r="B8862" s="6">
        <v>29</v>
      </c>
      <c r="C88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862" t="s">
        <v>26</v>
      </c>
      <c r="E8862" t="s">
        <v>117</v>
      </c>
      <c r="F8862" t="s">
        <v>37</v>
      </c>
      <c r="G8862" s="1">
        <v>43676</v>
      </c>
      <c r="H8862" t="s">
        <v>23796</v>
      </c>
      <c r="I8862" t="s">
        <v>23797</v>
      </c>
      <c r="J8862" t="s">
        <v>31</v>
      </c>
      <c r="K8862" s="6">
        <v>17172.599999999999</v>
      </c>
      <c r="L8862" t="s">
        <v>26921</v>
      </c>
      <c r="M8862" t="s">
        <v>22</v>
      </c>
      <c r="N8862" s="1">
        <v>43684</v>
      </c>
      <c r="O8862" t="s">
        <v>50</v>
      </c>
      <c r="P8862" t="s">
        <v>45</v>
      </c>
    </row>
    <row r="8863" spans="1:16" x14ac:dyDescent="0.35">
      <c r="A8863" t="s">
        <v>23798</v>
      </c>
      <c r="B8863" s="6">
        <v>68</v>
      </c>
      <c r="C88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863" t="s">
        <v>26</v>
      </c>
      <c r="E8863" t="s">
        <v>92</v>
      </c>
      <c r="F8863" t="s">
        <v>18</v>
      </c>
      <c r="G8863" s="1">
        <v>43956</v>
      </c>
      <c r="H8863" t="s">
        <v>23799</v>
      </c>
      <c r="I8863" t="s">
        <v>23800</v>
      </c>
      <c r="J8863" t="s">
        <v>54</v>
      </c>
      <c r="K8863" s="6">
        <v>55263.82</v>
      </c>
      <c r="L8863" t="s">
        <v>26954</v>
      </c>
      <c r="M8863" t="s">
        <v>22</v>
      </c>
      <c r="N8863" s="1">
        <v>43959</v>
      </c>
      <c r="O8863" t="s">
        <v>23</v>
      </c>
      <c r="P8863" t="s">
        <v>34</v>
      </c>
    </row>
    <row r="8864" spans="1:16" x14ac:dyDescent="0.35">
      <c r="A8864" t="s">
        <v>23801</v>
      </c>
      <c r="B8864" s="6">
        <v>42</v>
      </c>
      <c r="C88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64" t="s">
        <v>16</v>
      </c>
      <c r="E8864" t="s">
        <v>36</v>
      </c>
      <c r="F8864" t="s">
        <v>56</v>
      </c>
      <c r="G8864" s="1">
        <v>44332</v>
      </c>
      <c r="H8864" t="s">
        <v>23802</v>
      </c>
      <c r="I8864" t="s">
        <v>23803</v>
      </c>
      <c r="J8864" t="s">
        <v>54</v>
      </c>
      <c r="K8864" s="6">
        <v>31033.02</v>
      </c>
      <c r="L8864" t="s">
        <v>26694</v>
      </c>
      <c r="M8864" t="s">
        <v>32</v>
      </c>
      <c r="N8864" s="1">
        <v>44342</v>
      </c>
      <c r="O8864" t="s">
        <v>87</v>
      </c>
      <c r="P8864" t="s">
        <v>45</v>
      </c>
    </row>
    <row r="8865" spans="1:16" x14ac:dyDescent="0.35">
      <c r="A8865" t="s">
        <v>1601</v>
      </c>
      <c r="B8865" s="6">
        <v>57</v>
      </c>
      <c r="C88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65" t="s">
        <v>26</v>
      </c>
      <c r="E8865" t="s">
        <v>117</v>
      </c>
      <c r="F8865" t="s">
        <v>37</v>
      </c>
      <c r="G8865" s="1">
        <v>44850</v>
      </c>
      <c r="H8865" t="s">
        <v>23804</v>
      </c>
      <c r="I8865" t="s">
        <v>13978</v>
      </c>
      <c r="J8865" t="s">
        <v>31</v>
      </c>
      <c r="K8865" s="6">
        <v>18119.59</v>
      </c>
      <c r="L8865" t="s">
        <v>26732</v>
      </c>
      <c r="M8865" t="s">
        <v>22</v>
      </c>
      <c r="N8865" s="1">
        <v>44851</v>
      </c>
      <c r="O8865" t="s">
        <v>23</v>
      </c>
      <c r="P8865" t="s">
        <v>45</v>
      </c>
    </row>
    <row r="8866" spans="1:16" x14ac:dyDescent="0.35">
      <c r="A8866" t="s">
        <v>23805</v>
      </c>
      <c r="B8866" s="6">
        <v>37</v>
      </c>
      <c r="C88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866" t="s">
        <v>16</v>
      </c>
      <c r="E8866" t="s">
        <v>51</v>
      </c>
      <c r="F8866" t="s">
        <v>56</v>
      </c>
      <c r="G8866" s="1">
        <v>44404</v>
      </c>
      <c r="H8866" t="s">
        <v>23806</v>
      </c>
      <c r="I8866" t="s">
        <v>2788</v>
      </c>
      <c r="J8866" t="s">
        <v>21</v>
      </c>
      <c r="K8866" s="6">
        <v>5711.16</v>
      </c>
      <c r="L8866" t="s">
        <v>26870</v>
      </c>
      <c r="M8866" t="s">
        <v>32</v>
      </c>
      <c r="N8866" s="1">
        <v>44420</v>
      </c>
      <c r="O8866" t="s">
        <v>33</v>
      </c>
      <c r="P8866" t="s">
        <v>34</v>
      </c>
    </row>
    <row r="8867" spans="1:16" x14ac:dyDescent="0.35">
      <c r="A8867" t="s">
        <v>23807</v>
      </c>
      <c r="B8867" s="6">
        <v>61</v>
      </c>
      <c r="C88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67" t="s">
        <v>16</v>
      </c>
      <c r="E8867" t="s">
        <v>233</v>
      </c>
      <c r="F8867" t="s">
        <v>47</v>
      </c>
      <c r="G8867" s="1">
        <v>43673</v>
      </c>
      <c r="H8867" t="s">
        <v>23808</v>
      </c>
      <c r="I8867" t="s">
        <v>23809</v>
      </c>
      <c r="J8867" t="s">
        <v>54</v>
      </c>
      <c r="K8867" s="6">
        <v>15712.18</v>
      </c>
      <c r="L8867" t="s">
        <v>26819</v>
      </c>
      <c r="M8867" t="s">
        <v>22</v>
      </c>
      <c r="N8867" s="1">
        <v>43696</v>
      </c>
      <c r="O8867" t="s">
        <v>87</v>
      </c>
      <c r="P8867" t="s">
        <v>24</v>
      </c>
    </row>
    <row r="8868" spans="1:16" x14ac:dyDescent="0.35">
      <c r="A8868" t="s">
        <v>23810</v>
      </c>
      <c r="B8868" s="6">
        <v>48</v>
      </c>
      <c r="C88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68" t="s">
        <v>26</v>
      </c>
      <c r="E8868" t="s">
        <v>36</v>
      </c>
      <c r="F8868" t="s">
        <v>18</v>
      </c>
      <c r="G8868" s="1">
        <v>44233</v>
      </c>
      <c r="H8868" t="s">
        <v>23811</v>
      </c>
      <c r="I8868" t="s">
        <v>2216</v>
      </c>
      <c r="J8868" t="s">
        <v>54</v>
      </c>
      <c r="K8868" s="6">
        <v>26724.26</v>
      </c>
      <c r="L8868" t="s">
        <v>26862</v>
      </c>
      <c r="M8868" t="s">
        <v>43</v>
      </c>
      <c r="N8868" s="1">
        <v>44246</v>
      </c>
      <c r="O8868" t="s">
        <v>33</v>
      </c>
      <c r="P8868" t="s">
        <v>34</v>
      </c>
    </row>
    <row r="8869" spans="1:16" x14ac:dyDescent="0.35">
      <c r="A8869" t="s">
        <v>17146</v>
      </c>
      <c r="B8869" s="6">
        <v>79</v>
      </c>
      <c r="C88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869" t="s">
        <v>16</v>
      </c>
      <c r="E8869" t="s">
        <v>65</v>
      </c>
      <c r="F8869" t="s">
        <v>72</v>
      </c>
      <c r="G8869" s="1">
        <v>43434</v>
      </c>
      <c r="H8869" t="s">
        <v>23812</v>
      </c>
      <c r="I8869" t="s">
        <v>23813</v>
      </c>
      <c r="J8869" t="s">
        <v>21</v>
      </c>
      <c r="K8869" s="6">
        <v>16488.900000000001</v>
      </c>
      <c r="L8869" t="s">
        <v>26843</v>
      </c>
      <c r="M8869" t="s">
        <v>22</v>
      </c>
      <c r="N8869" s="1">
        <v>43435</v>
      </c>
      <c r="O8869" t="s">
        <v>44</v>
      </c>
      <c r="P8869" t="s">
        <v>34</v>
      </c>
    </row>
    <row r="8870" spans="1:16" x14ac:dyDescent="0.35">
      <c r="A8870" t="s">
        <v>23814</v>
      </c>
      <c r="B8870" s="6">
        <v>82</v>
      </c>
      <c r="C88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870" t="s">
        <v>26</v>
      </c>
      <c r="E8870" t="s">
        <v>36</v>
      </c>
      <c r="F8870" t="s">
        <v>56</v>
      </c>
      <c r="G8870" s="1">
        <v>43996</v>
      </c>
      <c r="H8870" t="s">
        <v>2741</v>
      </c>
      <c r="I8870" t="s">
        <v>2906</v>
      </c>
      <c r="J8870" t="s">
        <v>31</v>
      </c>
      <c r="K8870" s="6">
        <v>20093.22</v>
      </c>
      <c r="L8870" t="s">
        <v>26731</v>
      </c>
      <c r="M8870" t="s">
        <v>32</v>
      </c>
      <c r="N8870" s="1">
        <v>44004</v>
      </c>
      <c r="O8870" t="s">
        <v>44</v>
      </c>
      <c r="P8870" t="s">
        <v>34</v>
      </c>
    </row>
    <row r="8871" spans="1:16" x14ac:dyDescent="0.35">
      <c r="A8871" t="s">
        <v>23815</v>
      </c>
      <c r="B8871" s="6">
        <v>29</v>
      </c>
      <c r="C88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871" t="s">
        <v>26</v>
      </c>
      <c r="E8871" t="s">
        <v>36</v>
      </c>
      <c r="F8871" t="s">
        <v>47</v>
      </c>
      <c r="G8871" s="1">
        <v>44137</v>
      </c>
      <c r="H8871" t="s">
        <v>23816</v>
      </c>
      <c r="I8871" t="s">
        <v>23817</v>
      </c>
      <c r="J8871" t="s">
        <v>59</v>
      </c>
      <c r="K8871" s="6">
        <v>10638.38</v>
      </c>
      <c r="L8871" t="s">
        <v>26900</v>
      </c>
      <c r="M8871" t="s">
        <v>22</v>
      </c>
      <c r="N8871" s="1">
        <v>44157</v>
      </c>
      <c r="O8871" t="s">
        <v>33</v>
      </c>
      <c r="P8871" t="s">
        <v>24</v>
      </c>
    </row>
    <row r="8872" spans="1:16" x14ac:dyDescent="0.35">
      <c r="A8872" t="s">
        <v>23818</v>
      </c>
      <c r="B8872" s="6">
        <v>72</v>
      </c>
      <c r="C88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872" t="s">
        <v>16</v>
      </c>
      <c r="E8872" t="s">
        <v>65</v>
      </c>
      <c r="F8872" t="s">
        <v>72</v>
      </c>
      <c r="G8872" s="1">
        <v>44120</v>
      </c>
      <c r="H8872" t="s">
        <v>23819</v>
      </c>
      <c r="I8872" t="s">
        <v>23820</v>
      </c>
      <c r="J8872" t="s">
        <v>31</v>
      </c>
      <c r="K8872" s="6">
        <v>62417.11</v>
      </c>
      <c r="L8872" t="s">
        <v>26677</v>
      </c>
      <c r="M8872" t="s">
        <v>22</v>
      </c>
      <c r="N8872" s="1">
        <v>44129</v>
      </c>
      <c r="O8872" t="s">
        <v>23</v>
      </c>
      <c r="P8872" t="s">
        <v>24</v>
      </c>
    </row>
    <row r="8873" spans="1:16" x14ac:dyDescent="0.35">
      <c r="A8873" t="s">
        <v>23821</v>
      </c>
      <c r="B8873" s="6">
        <v>72</v>
      </c>
      <c r="C88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873" t="s">
        <v>26</v>
      </c>
      <c r="E8873" t="s">
        <v>117</v>
      </c>
      <c r="F8873" t="s">
        <v>37</v>
      </c>
      <c r="G8873" s="1">
        <v>44110</v>
      </c>
      <c r="H8873" t="s">
        <v>23719</v>
      </c>
      <c r="I8873" t="s">
        <v>23822</v>
      </c>
      <c r="J8873" t="s">
        <v>63</v>
      </c>
      <c r="K8873" s="6">
        <v>12182.78</v>
      </c>
      <c r="L8873" t="s">
        <v>26950</v>
      </c>
      <c r="M8873" t="s">
        <v>22</v>
      </c>
      <c r="N8873" s="1">
        <v>44114</v>
      </c>
      <c r="O8873" t="s">
        <v>50</v>
      </c>
      <c r="P8873" t="s">
        <v>45</v>
      </c>
    </row>
    <row r="8874" spans="1:16" x14ac:dyDescent="0.35">
      <c r="A8874" t="s">
        <v>23823</v>
      </c>
      <c r="B8874" s="6">
        <v>64</v>
      </c>
      <c r="C88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874" t="s">
        <v>26</v>
      </c>
      <c r="E8874" t="s">
        <v>117</v>
      </c>
      <c r="F8874" t="s">
        <v>18</v>
      </c>
      <c r="G8874" s="1">
        <v>44019</v>
      </c>
      <c r="H8874" t="s">
        <v>23824</v>
      </c>
      <c r="I8874" t="s">
        <v>23825</v>
      </c>
      <c r="J8874" t="s">
        <v>31</v>
      </c>
      <c r="K8874" s="6">
        <v>34646.67</v>
      </c>
      <c r="L8874" t="s">
        <v>26964</v>
      </c>
      <c r="M8874" t="s">
        <v>22</v>
      </c>
      <c r="N8874" s="1">
        <v>44024</v>
      </c>
      <c r="O8874" t="s">
        <v>87</v>
      </c>
      <c r="P8874" t="s">
        <v>24</v>
      </c>
    </row>
    <row r="8875" spans="1:16" x14ac:dyDescent="0.35">
      <c r="A8875" t="s">
        <v>23826</v>
      </c>
      <c r="B8875" s="6">
        <v>76</v>
      </c>
      <c r="C88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875" t="s">
        <v>16</v>
      </c>
      <c r="E8875" t="s">
        <v>233</v>
      </c>
      <c r="F8875" t="s">
        <v>18</v>
      </c>
      <c r="G8875" s="1">
        <v>44126</v>
      </c>
      <c r="H8875" t="s">
        <v>23827</v>
      </c>
      <c r="I8875" t="s">
        <v>3076</v>
      </c>
      <c r="J8875" t="s">
        <v>63</v>
      </c>
      <c r="K8875" s="6">
        <v>20529.060000000001</v>
      </c>
      <c r="L8875" t="s">
        <v>26767</v>
      </c>
      <c r="M8875" t="s">
        <v>32</v>
      </c>
      <c r="N8875" s="1">
        <v>44137</v>
      </c>
      <c r="O8875" t="s">
        <v>87</v>
      </c>
      <c r="P8875" t="s">
        <v>24</v>
      </c>
    </row>
    <row r="8876" spans="1:16" x14ac:dyDescent="0.35">
      <c r="A8876" t="s">
        <v>23828</v>
      </c>
      <c r="B8876" s="6">
        <v>41</v>
      </c>
      <c r="C88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876" t="s">
        <v>26</v>
      </c>
      <c r="E8876" t="s">
        <v>27</v>
      </c>
      <c r="F8876" t="s">
        <v>47</v>
      </c>
      <c r="G8876" s="1">
        <v>43990</v>
      </c>
      <c r="H8876" t="s">
        <v>23829</v>
      </c>
      <c r="I8876" t="s">
        <v>23830</v>
      </c>
      <c r="J8876" t="s">
        <v>21</v>
      </c>
      <c r="K8876" s="6">
        <v>17888.86</v>
      </c>
      <c r="L8876" t="s">
        <v>26868</v>
      </c>
      <c r="M8876" t="s">
        <v>22</v>
      </c>
      <c r="N8876" s="1">
        <v>43995</v>
      </c>
      <c r="O8876" t="s">
        <v>87</v>
      </c>
      <c r="P8876" t="s">
        <v>34</v>
      </c>
    </row>
    <row r="8877" spans="1:16" x14ac:dyDescent="0.35">
      <c r="A8877" t="s">
        <v>23831</v>
      </c>
      <c r="B8877" s="6">
        <v>20</v>
      </c>
      <c r="C88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877" t="s">
        <v>16</v>
      </c>
      <c r="E8877" t="s">
        <v>233</v>
      </c>
      <c r="F8877" t="s">
        <v>18</v>
      </c>
      <c r="G8877" s="1">
        <v>44400</v>
      </c>
      <c r="H8877" t="s">
        <v>23832</v>
      </c>
      <c r="I8877" t="s">
        <v>23833</v>
      </c>
      <c r="J8877" t="s">
        <v>59</v>
      </c>
      <c r="K8877" s="6">
        <v>53822.47</v>
      </c>
      <c r="L8877" t="s">
        <v>26591</v>
      </c>
      <c r="M8877" t="s">
        <v>22</v>
      </c>
      <c r="N8877" s="1">
        <v>44409</v>
      </c>
      <c r="O8877" t="s">
        <v>23</v>
      </c>
      <c r="P8877" t="s">
        <v>34</v>
      </c>
    </row>
    <row r="8878" spans="1:16" x14ac:dyDescent="0.35">
      <c r="A8878" t="s">
        <v>23834</v>
      </c>
      <c r="B8878" s="6">
        <v>60</v>
      </c>
      <c r="C88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78" t="s">
        <v>16</v>
      </c>
      <c r="E8878" t="s">
        <v>117</v>
      </c>
      <c r="F8878" t="s">
        <v>47</v>
      </c>
      <c r="G8878" s="1">
        <v>45122</v>
      </c>
      <c r="H8878" t="s">
        <v>23835</v>
      </c>
      <c r="I8878" t="s">
        <v>23836</v>
      </c>
      <c r="J8878" t="s">
        <v>59</v>
      </c>
      <c r="K8878" s="6">
        <v>6587.48</v>
      </c>
      <c r="L8878" t="s">
        <v>26826</v>
      </c>
      <c r="M8878" t="s">
        <v>43</v>
      </c>
      <c r="N8878" s="1">
        <v>45126</v>
      </c>
      <c r="O8878" t="s">
        <v>33</v>
      </c>
      <c r="P8878" t="s">
        <v>24</v>
      </c>
    </row>
    <row r="8879" spans="1:16" x14ac:dyDescent="0.35">
      <c r="A8879" t="s">
        <v>23837</v>
      </c>
      <c r="B8879" s="6">
        <v>18</v>
      </c>
      <c r="C88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879" t="s">
        <v>16</v>
      </c>
      <c r="E8879" t="s">
        <v>233</v>
      </c>
      <c r="F8879" t="s">
        <v>37</v>
      </c>
      <c r="G8879" s="1">
        <v>44141</v>
      </c>
      <c r="H8879" t="s">
        <v>23838</v>
      </c>
      <c r="I8879" t="s">
        <v>23839</v>
      </c>
      <c r="J8879" t="s">
        <v>59</v>
      </c>
      <c r="K8879" s="6">
        <v>13445.85</v>
      </c>
      <c r="L8879" t="s">
        <v>26648</v>
      </c>
      <c r="M8879" t="s">
        <v>22</v>
      </c>
      <c r="N8879" s="1">
        <v>44147</v>
      </c>
      <c r="O8879" t="s">
        <v>50</v>
      </c>
      <c r="P8879" t="s">
        <v>24</v>
      </c>
    </row>
    <row r="8880" spans="1:16" x14ac:dyDescent="0.35">
      <c r="A8880" t="s">
        <v>20374</v>
      </c>
      <c r="B8880" s="6">
        <v>18</v>
      </c>
      <c r="C88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880" t="s">
        <v>16</v>
      </c>
      <c r="E8880" t="s">
        <v>92</v>
      </c>
      <c r="F8880" t="s">
        <v>56</v>
      </c>
      <c r="G8880" s="1">
        <v>43539</v>
      </c>
      <c r="H8880" t="s">
        <v>23840</v>
      </c>
      <c r="I8880" t="s">
        <v>23841</v>
      </c>
      <c r="J8880" t="s">
        <v>59</v>
      </c>
      <c r="K8880" s="6">
        <v>11282.93</v>
      </c>
      <c r="L8880" t="s">
        <v>26624</v>
      </c>
      <c r="M8880" t="s">
        <v>32</v>
      </c>
      <c r="N8880" s="1">
        <v>43546</v>
      </c>
      <c r="O8880" t="s">
        <v>33</v>
      </c>
      <c r="P8880" t="s">
        <v>24</v>
      </c>
    </row>
    <row r="8881" spans="1:16" x14ac:dyDescent="0.35">
      <c r="A8881" t="s">
        <v>23842</v>
      </c>
      <c r="B8881" s="6">
        <v>29</v>
      </c>
      <c r="C88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881" t="s">
        <v>26</v>
      </c>
      <c r="E8881" t="s">
        <v>233</v>
      </c>
      <c r="F8881" t="s">
        <v>28</v>
      </c>
      <c r="G8881" s="1">
        <v>44136</v>
      </c>
      <c r="H8881" t="s">
        <v>8849</v>
      </c>
      <c r="I8881" t="s">
        <v>23843</v>
      </c>
      <c r="J8881" t="s">
        <v>54</v>
      </c>
      <c r="K8881" s="6">
        <v>15092</v>
      </c>
      <c r="L8881" t="s">
        <v>26770</v>
      </c>
      <c r="M8881" t="s">
        <v>43</v>
      </c>
      <c r="N8881" s="1">
        <v>44140</v>
      </c>
      <c r="O8881" t="s">
        <v>44</v>
      </c>
      <c r="P8881" t="s">
        <v>45</v>
      </c>
    </row>
    <row r="8882" spans="1:16" x14ac:dyDescent="0.35">
      <c r="A8882" t="s">
        <v>23844</v>
      </c>
      <c r="B8882" s="6">
        <v>32</v>
      </c>
      <c r="C88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882" t="s">
        <v>16</v>
      </c>
      <c r="E8882" t="s">
        <v>17</v>
      </c>
      <c r="F8882" t="s">
        <v>72</v>
      </c>
      <c r="G8882" s="1">
        <v>45103</v>
      </c>
      <c r="H8882" t="s">
        <v>23845</v>
      </c>
      <c r="I8882" t="s">
        <v>23846</v>
      </c>
      <c r="J8882" t="s">
        <v>59</v>
      </c>
      <c r="K8882" s="6">
        <v>31104.240000000002</v>
      </c>
      <c r="L8882" t="s">
        <v>26622</v>
      </c>
      <c r="M8882" t="s">
        <v>32</v>
      </c>
      <c r="N8882" s="1">
        <v>45133</v>
      </c>
      <c r="O8882" t="s">
        <v>50</v>
      </c>
      <c r="P8882" t="s">
        <v>45</v>
      </c>
    </row>
    <row r="8883" spans="1:16" x14ac:dyDescent="0.35">
      <c r="A8883" t="s">
        <v>23847</v>
      </c>
      <c r="B8883" s="6">
        <v>41</v>
      </c>
      <c r="C88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883" t="s">
        <v>26</v>
      </c>
      <c r="E8883" t="s">
        <v>51</v>
      </c>
      <c r="F8883" t="s">
        <v>56</v>
      </c>
      <c r="G8883" s="1">
        <v>45127</v>
      </c>
      <c r="H8883" t="s">
        <v>23848</v>
      </c>
      <c r="I8883" t="s">
        <v>23849</v>
      </c>
      <c r="J8883" t="s">
        <v>31</v>
      </c>
      <c r="K8883" s="6">
        <v>31637.26</v>
      </c>
      <c r="L8883" t="s">
        <v>26894</v>
      </c>
      <c r="M8883" t="s">
        <v>43</v>
      </c>
      <c r="N8883" s="1">
        <v>45143</v>
      </c>
      <c r="O8883" t="s">
        <v>23</v>
      </c>
      <c r="P8883" t="s">
        <v>34</v>
      </c>
    </row>
    <row r="8884" spans="1:16" x14ac:dyDescent="0.35">
      <c r="A8884" t="s">
        <v>23850</v>
      </c>
      <c r="B8884" s="6">
        <v>84</v>
      </c>
      <c r="C88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884" t="s">
        <v>26</v>
      </c>
      <c r="E8884" t="s">
        <v>233</v>
      </c>
      <c r="F8884" t="s">
        <v>37</v>
      </c>
      <c r="G8884" s="1">
        <v>43869</v>
      </c>
      <c r="H8884" t="s">
        <v>23851</v>
      </c>
      <c r="I8884" t="s">
        <v>23852</v>
      </c>
      <c r="J8884" t="s">
        <v>63</v>
      </c>
      <c r="K8884" s="6">
        <v>16189.79</v>
      </c>
      <c r="L8884" t="s">
        <v>26614</v>
      </c>
      <c r="M8884" t="s">
        <v>22</v>
      </c>
      <c r="N8884" s="1">
        <v>43875</v>
      </c>
      <c r="O8884" t="s">
        <v>87</v>
      </c>
      <c r="P8884" t="s">
        <v>45</v>
      </c>
    </row>
    <row r="8885" spans="1:16" x14ac:dyDescent="0.35">
      <c r="A8885" t="s">
        <v>23853</v>
      </c>
      <c r="B8885" s="6">
        <v>82</v>
      </c>
      <c r="C88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885" t="s">
        <v>16</v>
      </c>
      <c r="E8885" t="s">
        <v>117</v>
      </c>
      <c r="F8885" t="s">
        <v>47</v>
      </c>
      <c r="G8885" s="1">
        <v>43594</v>
      </c>
      <c r="H8885" t="s">
        <v>23854</v>
      </c>
      <c r="I8885" t="s">
        <v>23855</v>
      </c>
      <c r="J8885" t="s">
        <v>54</v>
      </c>
      <c r="K8885" s="6">
        <v>18484.39</v>
      </c>
      <c r="L8885" t="s">
        <v>26904</v>
      </c>
      <c r="M8885" t="s">
        <v>32</v>
      </c>
      <c r="N8885" s="1">
        <v>43597</v>
      </c>
      <c r="O8885" t="s">
        <v>87</v>
      </c>
      <c r="P8885" t="s">
        <v>45</v>
      </c>
    </row>
    <row r="8886" spans="1:16" x14ac:dyDescent="0.35">
      <c r="A8886" t="s">
        <v>23856</v>
      </c>
      <c r="B8886" s="6">
        <v>55</v>
      </c>
      <c r="C88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86" t="s">
        <v>26</v>
      </c>
      <c r="E8886" t="s">
        <v>17</v>
      </c>
      <c r="F8886" t="s">
        <v>72</v>
      </c>
      <c r="G8886" s="1">
        <v>45150</v>
      </c>
      <c r="H8886" t="s">
        <v>23857</v>
      </c>
      <c r="I8886" t="s">
        <v>23858</v>
      </c>
      <c r="J8886" t="s">
        <v>31</v>
      </c>
      <c r="K8886" s="6">
        <v>55688.46</v>
      </c>
      <c r="L8886" t="s">
        <v>26726</v>
      </c>
      <c r="M8886" t="s">
        <v>32</v>
      </c>
      <c r="N8886" s="1">
        <v>45160</v>
      </c>
      <c r="O8886" t="s">
        <v>33</v>
      </c>
      <c r="P8886" t="s">
        <v>45</v>
      </c>
    </row>
    <row r="8887" spans="1:16" x14ac:dyDescent="0.35">
      <c r="A8887" t="s">
        <v>23859</v>
      </c>
      <c r="B8887" s="6">
        <v>83</v>
      </c>
      <c r="C88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887" t="s">
        <v>16</v>
      </c>
      <c r="E8887" t="s">
        <v>51</v>
      </c>
      <c r="F8887" t="s">
        <v>28</v>
      </c>
      <c r="G8887" s="1">
        <v>45213</v>
      </c>
      <c r="H8887" t="s">
        <v>23860</v>
      </c>
      <c r="I8887" t="s">
        <v>12579</v>
      </c>
      <c r="J8887" t="s">
        <v>63</v>
      </c>
      <c r="K8887" s="6">
        <v>40929.35</v>
      </c>
      <c r="L8887" t="s">
        <v>26957</v>
      </c>
      <c r="M8887" t="s">
        <v>43</v>
      </c>
      <c r="N8887" s="1">
        <v>45235</v>
      </c>
      <c r="O8887" t="s">
        <v>33</v>
      </c>
      <c r="P8887" t="s">
        <v>34</v>
      </c>
    </row>
    <row r="8888" spans="1:16" x14ac:dyDescent="0.35">
      <c r="A8888" t="s">
        <v>20164</v>
      </c>
      <c r="B8888" s="6">
        <v>57</v>
      </c>
      <c r="C88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88" t="s">
        <v>16</v>
      </c>
      <c r="E8888" t="s">
        <v>233</v>
      </c>
      <c r="F8888" t="s">
        <v>72</v>
      </c>
      <c r="G8888" s="1">
        <v>44567</v>
      </c>
      <c r="H8888" t="s">
        <v>23861</v>
      </c>
      <c r="I8888" t="s">
        <v>23862</v>
      </c>
      <c r="J8888" t="s">
        <v>31</v>
      </c>
      <c r="K8888" s="6">
        <v>65390.91</v>
      </c>
      <c r="L8888" t="s">
        <v>26599</v>
      </c>
      <c r="M8888" t="s">
        <v>22</v>
      </c>
      <c r="N8888" s="1">
        <v>44582</v>
      </c>
      <c r="O8888" t="s">
        <v>44</v>
      </c>
      <c r="P8888" t="s">
        <v>24</v>
      </c>
    </row>
    <row r="8889" spans="1:16" x14ac:dyDescent="0.35">
      <c r="A8889" t="s">
        <v>23863</v>
      </c>
      <c r="B8889" s="6">
        <v>60</v>
      </c>
      <c r="C88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89" t="s">
        <v>16</v>
      </c>
      <c r="E8889" t="s">
        <v>117</v>
      </c>
      <c r="F8889" t="s">
        <v>47</v>
      </c>
      <c r="G8889" s="1">
        <v>44170</v>
      </c>
      <c r="H8889" t="s">
        <v>23864</v>
      </c>
      <c r="I8889" t="s">
        <v>23865</v>
      </c>
      <c r="J8889" t="s">
        <v>31</v>
      </c>
      <c r="K8889" s="6">
        <v>9039.44</v>
      </c>
      <c r="L8889" t="s">
        <v>26696</v>
      </c>
      <c r="M8889" t="s">
        <v>43</v>
      </c>
      <c r="N8889" s="1">
        <v>44193</v>
      </c>
      <c r="O8889" t="s">
        <v>23</v>
      </c>
      <c r="P8889" t="s">
        <v>24</v>
      </c>
    </row>
    <row r="8890" spans="1:16" x14ac:dyDescent="0.35">
      <c r="A8890" t="s">
        <v>23866</v>
      </c>
      <c r="B8890" s="6">
        <v>31</v>
      </c>
      <c r="C88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890" t="s">
        <v>26</v>
      </c>
      <c r="E8890" t="s">
        <v>65</v>
      </c>
      <c r="F8890" t="s">
        <v>47</v>
      </c>
      <c r="G8890" s="1">
        <v>44600</v>
      </c>
      <c r="H8890" t="s">
        <v>23867</v>
      </c>
      <c r="I8890" t="s">
        <v>23868</v>
      </c>
      <c r="J8890" t="s">
        <v>54</v>
      </c>
      <c r="K8890" s="6">
        <v>29507.85</v>
      </c>
      <c r="L8890" t="s">
        <v>26683</v>
      </c>
      <c r="M8890" t="s">
        <v>22</v>
      </c>
      <c r="N8890" s="1">
        <v>44609</v>
      </c>
      <c r="O8890" t="s">
        <v>50</v>
      </c>
      <c r="P8890" t="s">
        <v>24</v>
      </c>
    </row>
    <row r="8891" spans="1:16" x14ac:dyDescent="0.35">
      <c r="A8891" t="s">
        <v>23869</v>
      </c>
      <c r="B8891" s="6">
        <v>35</v>
      </c>
      <c r="C88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891" t="s">
        <v>16</v>
      </c>
      <c r="E8891" t="s">
        <v>27</v>
      </c>
      <c r="F8891" t="s">
        <v>47</v>
      </c>
      <c r="G8891" s="1">
        <v>44738</v>
      </c>
      <c r="H8891" t="s">
        <v>10622</v>
      </c>
      <c r="I8891" t="s">
        <v>23870</v>
      </c>
      <c r="J8891" t="s">
        <v>59</v>
      </c>
      <c r="K8891" s="6">
        <v>8295.26</v>
      </c>
      <c r="L8891" t="s">
        <v>26622</v>
      </c>
      <c r="M8891" t="s">
        <v>32</v>
      </c>
      <c r="N8891" s="1">
        <v>44749</v>
      </c>
      <c r="O8891" t="s">
        <v>50</v>
      </c>
      <c r="P8891" t="s">
        <v>45</v>
      </c>
    </row>
    <row r="8892" spans="1:16" x14ac:dyDescent="0.35">
      <c r="A8892" t="s">
        <v>23871</v>
      </c>
      <c r="B8892" s="6">
        <v>38</v>
      </c>
      <c r="C88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892" t="s">
        <v>26</v>
      </c>
      <c r="E8892" t="s">
        <v>51</v>
      </c>
      <c r="F8892" t="s">
        <v>47</v>
      </c>
      <c r="G8892" s="1">
        <v>43766</v>
      </c>
      <c r="H8892" t="s">
        <v>22354</v>
      </c>
      <c r="I8892" t="s">
        <v>23872</v>
      </c>
      <c r="J8892" t="s">
        <v>63</v>
      </c>
      <c r="K8892" s="6">
        <v>30585.53</v>
      </c>
      <c r="L8892" t="s">
        <v>26941</v>
      </c>
      <c r="M8892" t="s">
        <v>32</v>
      </c>
      <c r="N8892" s="1">
        <v>43777</v>
      </c>
      <c r="O8892" t="s">
        <v>44</v>
      </c>
      <c r="P8892" t="s">
        <v>34</v>
      </c>
    </row>
    <row r="8893" spans="1:16" x14ac:dyDescent="0.35">
      <c r="A8893" t="s">
        <v>23873</v>
      </c>
      <c r="B8893" s="6">
        <v>20</v>
      </c>
      <c r="C88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893" t="s">
        <v>16</v>
      </c>
      <c r="E8893" t="s">
        <v>51</v>
      </c>
      <c r="F8893" t="s">
        <v>18</v>
      </c>
      <c r="G8893" s="1">
        <v>44806</v>
      </c>
      <c r="H8893" t="s">
        <v>1651</v>
      </c>
      <c r="I8893" t="s">
        <v>23874</v>
      </c>
      <c r="J8893" t="s">
        <v>63</v>
      </c>
      <c r="K8893" s="6">
        <v>20301.48</v>
      </c>
      <c r="L8893" t="s">
        <v>26865</v>
      </c>
      <c r="M8893" t="s">
        <v>43</v>
      </c>
      <c r="N8893" s="1">
        <v>44830</v>
      </c>
      <c r="O8893" t="s">
        <v>50</v>
      </c>
      <c r="P8893" t="s">
        <v>45</v>
      </c>
    </row>
    <row r="8894" spans="1:16" x14ac:dyDescent="0.35">
      <c r="A8894" t="s">
        <v>23875</v>
      </c>
      <c r="B8894" s="6">
        <v>36</v>
      </c>
      <c r="C88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894" t="s">
        <v>26</v>
      </c>
      <c r="E8894" t="s">
        <v>233</v>
      </c>
      <c r="F8894" t="s">
        <v>28</v>
      </c>
      <c r="G8894" s="1">
        <v>43622</v>
      </c>
      <c r="H8894" t="s">
        <v>23876</v>
      </c>
      <c r="I8894" t="s">
        <v>23877</v>
      </c>
      <c r="J8894" t="s">
        <v>59</v>
      </c>
      <c r="K8894" s="6">
        <v>24945.31</v>
      </c>
      <c r="L8894" t="s">
        <v>26590</v>
      </c>
      <c r="M8894" t="s">
        <v>43</v>
      </c>
      <c r="N8894" s="1">
        <v>43631</v>
      </c>
      <c r="O8894" t="s">
        <v>50</v>
      </c>
      <c r="P8894" t="s">
        <v>45</v>
      </c>
    </row>
    <row r="8895" spans="1:16" x14ac:dyDescent="0.35">
      <c r="A8895" t="s">
        <v>23878</v>
      </c>
      <c r="B8895" s="6">
        <v>19</v>
      </c>
      <c r="C88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895" t="s">
        <v>16</v>
      </c>
      <c r="E8895" t="s">
        <v>117</v>
      </c>
      <c r="F8895" t="s">
        <v>37</v>
      </c>
      <c r="G8895" s="1">
        <v>43932</v>
      </c>
      <c r="H8895" t="s">
        <v>12242</v>
      </c>
      <c r="I8895" t="s">
        <v>23879</v>
      </c>
      <c r="J8895" t="s">
        <v>59</v>
      </c>
      <c r="K8895" s="6">
        <v>21605.55</v>
      </c>
      <c r="L8895" t="s">
        <v>26768</v>
      </c>
      <c r="M8895" t="s">
        <v>22</v>
      </c>
      <c r="N8895" s="1">
        <v>43936</v>
      </c>
      <c r="O8895" t="s">
        <v>50</v>
      </c>
      <c r="P8895" t="s">
        <v>24</v>
      </c>
    </row>
    <row r="8896" spans="1:16" x14ac:dyDescent="0.35">
      <c r="A8896" t="s">
        <v>329</v>
      </c>
      <c r="B8896" s="6">
        <v>23</v>
      </c>
      <c r="C88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896" t="s">
        <v>26</v>
      </c>
      <c r="E8896" t="s">
        <v>17</v>
      </c>
      <c r="F8896" t="s">
        <v>56</v>
      </c>
      <c r="G8896" s="1">
        <v>43810</v>
      </c>
      <c r="H8896" t="s">
        <v>23880</v>
      </c>
      <c r="I8896" t="s">
        <v>13292</v>
      </c>
      <c r="J8896" t="s">
        <v>63</v>
      </c>
      <c r="K8896" s="6">
        <v>4237.1400000000003</v>
      </c>
      <c r="L8896" t="s">
        <v>26859</v>
      </c>
      <c r="M8896" t="s">
        <v>32</v>
      </c>
      <c r="N8896" s="1">
        <v>43819</v>
      </c>
      <c r="O8896" t="s">
        <v>44</v>
      </c>
      <c r="P8896" t="s">
        <v>45</v>
      </c>
    </row>
    <row r="8897" spans="1:16" x14ac:dyDescent="0.35">
      <c r="A8897" t="s">
        <v>23881</v>
      </c>
      <c r="B8897" s="6">
        <v>78</v>
      </c>
      <c r="C88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897" t="s">
        <v>26</v>
      </c>
      <c r="E8897" t="s">
        <v>27</v>
      </c>
      <c r="F8897" t="s">
        <v>47</v>
      </c>
      <c r="G8897" s="1">
        <v>44721</v>
      </c>
      <c r="H8897" t="s">
        <v>23882</v>
      </c>
      <c r="I8897" t="s">
        <v>23883</v>
      </c>
      <c r="J8897" t="s">
        <v>21</v>
      </c>
      <c r="K8897" s="6">
        <v>35607.410000000003</v>
      </c>
      <c r="L8897" t="s">
        <v>26717</v>
      </c>
      <c r="M8897" t="s">
        <v>32</v>
      </c>
      <c r="N8897" s="1">
        <v>44734</v>
      </c>
      <c r="O8897" t="s">
        <v>44</v>
      </c>
      <c r="P8897" t="s">
        <v>24</v>
      </c>
    </row>
    <row r="8898" spans="1:16" x14ac:dyDescent="0.35">
      <c r="A8898" t="s">
        <v>23884</v>
      </c>
      <c r="B8898" s="6">
        <v>42</v>
      </c>
      <c r="C88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898" t="s">
        <v>26</v>
      </c>
      <c r="E8898" t="s">
        <v>27</v>
      </c>
      <c r="F8898" t="s">
        <v>72</v>
      </c>
      <c r="G8898" s="1">
        <v>45211</v>
      </c>
      <c r="H8898" t="s">
        <v>23885</v>
      </c>
      <c r="I8898" t="s">
        <v>788</v>
      </c>
      <c r="J8898" t="s">
        <v>21</v>
      </c>
      <c r="K8898" s="6">
        <v>45218.720000000001</v>
      </c>
      <c r="L8898" t="s">
        <v>26604</v>
      </c>
      <c r="M8898" t="s">
        <v>32</v>
      </c>
      <c r="N8898" s="1">
        <v>45212</v>
      </c>
      <c r="O8898" t="s">
        <v>44</v>
      </c>
      <c r="P8898" t="s">
        <v>24</v>
      </c>
    </row>
    <row r="8899" spans="1:16" x14ac:dyDescent="0.35">
      <c r="A8899" t="s">
        <v>23886</v>
      </c>
      <c r="B8899" s="6">
        <v>20</v>
      </c>
      <c r="C88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899" t="s">
        <v>26</v>
      </c>
      <c r="E8899" t="s">
        <v>117</v>
      </c>
      <c r="F8899" t="s">
        <v>56</v>
      </c>
      <c r="G8899" s="1">
        <v>44484</v>
      </c>
      <c r="H8899" t="s">
        <v>23887</v>
      </c>
      <c r="I8899" t="s">
        <v>23888</v>
      </c>
      <c r="J8899" t="s">
        <v>59</v>
      </c>
      <c r="K8899" s="6">
        <v>31737.83</v>
      </c>
      <c r="L8899" t="s">
        <v>26929</v>
      </c>
      <c r="M8899" t="s">
        <v>32</v>
      </c>
      <c r="N8899" s="1">
        <v>44497</v>
      </c>
      <c r="O8899" t="s">
        <v>87</v>
      </c>
      <c r="P8899" t="s">
        <v>34</v>
      </c>
    </row>
    <row r="8900" spans="1:16" x14ac:dyDescent="0.35">
      <c r="A8900" t="s">
        <v>23889</v>
      </c>
      <c r="B8900" s="6">
        <v>29</v>
      </c>
      <c r="C89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900" t="s">
        <v>16</v>
      </c>
      <c r="E8900" t="s">
        <v>27</v>
      </c>
      <c r="F8900" t="s">
        <v>72</v>
      </c>
      <c r="G8900" s="1">
        <v>43843</v>
      </c>
      <c r="H8900" t="s">
        <v>23890</v>
      </c>
      <c r="I8900" t="s">
        <v>2514</v>
      </c>
      <c r="J8900" t="s">
        <v>31</v>
      </c>
      <c r="K8900" s="6">
        <v>79208.289999999994</v>
      </c>
      <c r="L8900" t="s">
        <v>26703</v>
      </c>
      <c r="M8900" t="s">
        <v>32</v>
      </c>
      <c r="N8900" s="1">
        <v>43865</v>
      </c>
      <c r="O8900" t="s">
        <v>33</v>
      </c>
      <c r="P8900" t="s">
        <v>24</v>
      </c>
    </row>
    <row r="8901" spans="1:16" x14ac:dyDescent="0.35">
      <c r="A8901" t="s">
        <v>23891</v>
      </c>
      <c r="B8901" s="6">
        <v>77</v>
      </c>
      <c r="C89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01" t="s">
        <v>26</v>
      </c>
      <c r="E8901" t="s">
        <v>65</v>
      </c>
      <c r="F8901" t="s">
        <v>56</v>
      </c>
      <c r="G8901" s="1">
        <v>45210</v>
      </c>
      <c r="H8901" t="s">
        <v>23892</v>
      </c>
      <c r="I8901" t="s">
        <v>23893</v>
      </c>
      <c r="J8901" t="s">
        <v>21</v>
      </c>
      <c r="K8901" s="6">
        <v>32847.800000000003</v>
      </c>
      <c r="L8901" t="s">
        <v>26889</v>
      </c>
      <c r="M8901" t="s">
        <v>32</v>
      </c>
      <c r="N8901" s="1">
        <v>45214</v>
      </c>
      <c r="O8901" t="s">
        <v>33</v>
      </c>
      <c r="P8901" t="s">
        <v>45</v>
      </c>
    </row>
    <row r="8902" spans="1:16" x14ac:dyDescent="0.35">
      <c r="A8902" t="s">
        <v>23894</v>
      </c>
      <c r="B8902" s="6">
        <v>55</v>
      </c>
      <c r="C89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02" t="s">
        <v>16</v>
      </c>
      <c r="E8902" t="s">
        <v>233</v>
      </c>
      <c r="F8902" t="s">
        <v>28</v>
      </c>
      <c r="G8902" s="1">
        <v>44537</v>
      </c>
      <c r="H8902" t="s">
        <v>23895</v>
      </c>
      <c r="I8902" t="s">
        <v>23896</v>
      </c>
      <c r="J8902" t="s">
        <v>21</v>
      </c>
      <c r="K8902" s="6">
        <v>38697.53</v>
      </c>
      <c r="L8902" t="s">
        <v>26718</v>
      </c>
      <c r="M8902" t="s">
        <v>43</v>
      </c>
      <c r="N8902" s="1">
        <v>44548</v>
      </c>
      <c r="O8902" t="s">
        <v>23</v>
      </c>
      <c r="P8902" t="s">
        <v>24</v>
      </c>
    </row>
    <row r="8903" spans="1:16" x14ac:dyDescent="0.35">
      <c r="A8903" t="s">
        <v>23897</v>
      </c>
      <c r="B8903" s="6">
        <v>29</v>
      </c>
      <c r="C89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903" t="s">
        <v>26</v>
      </c>
      <c r="E8903" t="s">
        <v>36</v>
      </c>
      <c r="F8903" t="s">
        <v>28</v>
      </c>
      <c r="G8903" s="1">
        <v>44918</v>
      </c>
      <c r="H8903" t="s">
        <v>15348</v>
      </c>
      <c r="I8903" t="s">
        <v>23898</v>
      </c>
      <c r="J8903" t="s">
        <v>54</v>
      </c>
      <c r="K8903" s="6">
        <v>43115.040000000001</v>
      </c>
      <c r="L8903" t="s">
        <v>26693</v>
      </c>
      <c r="M8903" t="s">
        <v>32</v>
      </c>
      <c r="N8903" s="1">
        <v>44939</v>
      </c>
      <c r="O8903" t="s">
        <v>23</v>
      </c>
      <c r="P8903" t="s">
        <v>34</v>
      </c>
    </row>
    <row r="8904" spans="1:16" x14ac:dyDescent="0.35">
      <c r="A8904" t="s">
        <v>23899</v>
      </c>
      <c r="B8904" s="6">
        <v>65</v>
      </c>
      <c r="C89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04" t="s">
        <v>16</v>
      </c>
      <c r="E8904" t="s">
        <v>92</v>
      </c>
      <c r="F8904" t="s">
        <v>37</v>
      </c>
      <c r="G8904" s="1">
        <v>44988</v>
      </c>
      <c r="H8904" t="s">
        <v>23900</v>
      </c>
      <c r="I8904" t="s">
        <v>23901</v>
      </c>
      <c r="J8904" t="s">
        <v>54</v>
      </c>
      <c r="K8904" s="6">
        <v>2803.79</v>
      </c>
      <c r="L8904" t="s">
        <v>26922</v>
      </c>
      <c r="M8904" t="s">
        <v>22</v>
      </c>
      <c r="N8904" s="1">
        <v>44989</v>
      </c>
      <c r="O8904" t="s">
        <v>33</v>
      </c>
      <c r="P8904" t="s">
        <v>45</v>
      </c>
    </row>
    <row r="8905" spans="1:16" x14ac:dyDescent="0.35">
      <c r="A8905" t="s">
        <v>23902</v>
      </c>
      <c r="B8905" s="6">
        <v>42</v>
      </c>
      <c r="C89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05" t="s">
        <v>16</v>
      </c>
      <c r="E8905" t="s">
        <v>65</v>
      </c>
      <c r="F8905" t="s">
        <v>47</v>
      </c>
      <c r="G8905" s="1">
        <v>43645</v>
      </c>
      <c r="H8905" t="s">
        <v>23903</v>
      </c>
      <c r="I8905" t="s">
        <v>23904</v>
      </c>
      <c r="J8905" t="s">
        <v>54</v>
      </c>
      <c r="K8905" s="6">
        <v>33542.42</v>
      </c>
      <c r="L8905" t="s">
        <v>26632</v>
      </c>
      <c r="M8905" t="s">
        <v>22</v>
      </c>
      <c r="N8905" s="1">
        <v>43650</v>
      </c>
      <c r="O8905" t="s">
        <v>87</v>
      </c>
      <c r="P8905" t="s">
        <v>34</v>
      </c>
    </row>
    <row r="8906" spans="1:16" x14ac:dyDescent="0.35">
      <c r="A8906" t="s">
        <v>23905</v>
      </c>
      <c r="B8906" s="6">
        <v>51</v>
      </c>
      <c r="C89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06" t="s">
        <v>26</v>
      </c>
      <c r="E8906" t="s">
        <v>51</v>
      </c>
      <c r="F8906" t="s">
        <v>18</v>
      </c>
      <c r="G8906" s="1">
        <v>44428</v>
      </c>
      <c r="H8906" t="s">
        <v>23906</v>
      </c>
      <c r="I8906" t="s">
        <v>23907</v>
      </c>
      <c r="J8906" t="s">
        <v>63</v>
      </c>
      <c r="K8906" s="6">
        <v>49103.73</v>
      </c>
      <c r="L8906" t="s">
        <v>26665</v>
      </c>
      <c r="M8906" t="s">
        <v>32</v>
      </c>
      <c r="N8906" s="1">
        <v>44447</v>
      </c>
      <c r="O8906" t="s">
        <v>50</v>
      </c>
      <c r="P8906" t="s">
        <v>45</v>
      </c>
    </row>
    <row r="8907" spans="1:16" x14ac:dyDescent="0.35">
      <c r="A8907" t="s">
        <v>23908</v>
      </c>
      <c r="B8907" s="6">
        <v>23</v>
      </c>
      <c r="C89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907" t="s">
        <v>26</v>
      </c>
      <c r="E8907" t="s">
        <v>51</v>
      </c>
      <c r="F8907" t="s">
        <v>37</v>
      </c>
      <c r="G8907" s="1">
        <v>44696</v>
      </c>
      <c r="H8907" t="s">
        <v>23909</v>
      </c>
      <c r="I8907" t="s">
        <v>9556</v>
      </c>
      <c r="J8907" t="s">
        <v>63</v>
      </c>
      <c r="K8907" s="6">
        <v>5582.02</v>
      </c>
      <c r="L8907" t="s">
        <v>26887</v>
      </c>
      <c r="M8907" t="s">
        <v>22</v>
      </c>
      <c r="N8907" s="1">
        <v>44717</v>
      </c>
      <c r="O8907" t="s">
        <v>50</v>
      </c>
      <c r="P8907" t="s">
        <v>34</v>
      </c>
    </row>
    <row r="8908" spans="1:16" x14ac:dyDescent="0.35">
      <c r="A8908" t="s">
        <v>23910</v>
      </c>
      <c r="B8908" s="6">
        <v>68</v>
      </c>
      <c r="C89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08" t="s">
        <v>16</v>
      </c>
      <c r="E8908" t="s">
        <v>51</v>
      </c>
      <c r="F8908" t="s">
        <v>28</v>
      </c>
      <c r="G8908" s="1">
        <v>44252</v>
      </c>
      <c r="H8908" t="s">
        <v>23911</v>
      </c>
      <c r="I8908" t="s">
        <v>23912</v>
      </c>
      <c r="J8908" t="s">
        <v>59</v>
      </c>
      <c r="K8908" s="6">
        <v>4863.8</v>
      </c>
      <c r="L8908" t="s">
        <v>26807</v>
      </c>
      <c r="M8908" t="s">
        <v>43</v>
      </c>
      <c r="N8908" s="1">
        <v>44278</v>
      </c>
      <c r="O8908" t="s">
        <v>44</v>
      </c>
      <c r="P8908" t="s">
        <v>24</v>
      </c>
    </row>
    <row r="8909" spans="1:16" x14ac:dyDescent="0.35">
      <c r="A8909" t="s">
        <v>23913</v>
      </c>
      <c r="B8909" s="6">
        <v>74</v>
      </c>
      <c r="C89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09" t="s">
        <v>26</v>
      </c>
      <c r="E8909" t="s">
        <v>117</v>
      </c>
      <c r="F8909" t="s">
        <v>18</v>
      </c>
      <c r="G8909" s="1">
        <v>43480</v>
      </c>
      <c r="H8909" t="s">
        <v>23914</v>
      </c>
      <c r="I8909" t="s">
        <v>23915</v>
      </c>
      <c r="J8909" t="s">
        <v>63</v>
      </c>
      <c r="K8909" s="6">
        <v>54187.03</v>
      </c>
      <c r="L8909" t="s">
        <v>26879</v>
      </c>
      <c r="M8909" t="s">
        <v>43</v>
      </c>
      <c r="N8909" s="1">
        <v>43487</v>
      </c>
      <c r="O8909" t="s">
        <v>23</v>
      </c>
      <c r="P8909" t="s">
        <v>24</v>
      </c>
    </row>
    <row r="8910" spans="1:16" x14ac:dyDescent="0.35">
      <c r="A8910" t="s">
        <v>23916</v>
      </c>
      <c r="B8910" s="6">
        <v>59</v>
      </c>
      <c r="C89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10" t="s">
        <v>26</v>
      </c>
      <c r="E8910" t="s">
        <v>117</v>
      </c>
      <c r="F8910" t="s">
        <v>72</v>
      </c>
      <c r="G8910" s="1">
        <v>44823</v>
      </c>
      <c r="H8910" t="s">
        <v>23917</v>
      </c>
      <c r="I8910" t="s">
        <v>9733</v>
      </c>
      <c r="J8910" t="s">
        <v>54</v>
      </c>
      <c r="K8910" s="6">
        <v>62810.43</v>
      </c>
      <c r="L8910" t="s">
        <v>26750</v>
      </c>
      <c r="M8910" t="s">
        <v>22</v>
      </c>
      <c r="N8910" s="1">
        <v>44839</v>
      </c>
      <c r="O8910" t="s">
        <v>87</v>
      </c>
      <c r="P8910" t="s">
        <v>45</v>
      </c>
    </row>
    <row r="8911" spans="1:16" x14ac:dyDescent="0.35">
      <c r="A8911" t="s">
        <v>23918</v>
      </c>
      <c r="B8911" s="6">
        <v>43</v>
      </c>
      <c r="C89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11" t="s">
        <v>26</v>
      </c>
      <c r="E8911" t="s">
        <v>92</v>
      </c>
      <c r="F8911" t="s">
        <v>72</v>
      </c>
      <c r="G8911" s="1">
        <v>44994</v>
      </c>
      <c r="H8911" t="s">
        <v>23919</v>
      </c>
      <c r="I8911" t="s">
        <v>23920</v>
      </c>
      <c r="J8911" t="s">
        <v>63</v>
      </c>
      <c r="K8911" s="6">
        <v>25153.23</v>
      </c>
      <c r="L8911" t="s">
        <v>26955</v>
      </c>
      <c r="M8911" t="s">
        <v>22</v>
      </c>
      <c r="N8911" s="1">
        <v>44997</v>
      </c>
      <c r="O8911" t="s">
        <v>33</v>
      </c>
      <c r="P8911" t="s">
        <v>24</v>
      </c>
    </row>
    <row r="8912" spans="1:16" x14ac:dyDescent="0.35">
      <c r="A8912" t="s">
        <v>23921</v>
      </c>
      <c r="B8912" s="6">
        <v>24</v>
      </c>
      <c r="C89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912" t="s">
        <v>16</v>
      </c>
      <c r="E8912" t="s">
        <v>65</v>
      </c>
      <c r="F8912" t="s">
        <v>56</v>
      </c>
      <c r="G8912" s="1">
        <v>44043</v>
      </c>
      <c r="H8912" t="s">
        <v>10367</v>
      </c>
      <c r="I8912" t="s">
        <v>7611</v>
      </c>
      <c r="J8912" t="s">
        <v>59</v>
      </c>
      <c r="K8912" s="6">
        <v>27703.51</v>
      </c>
      <c r="L8912" t="s">
        <v>26825</v>
      </c>
      <c r="M8912" t="s">
        <v>32</v>
      </c>
      <c r="N8912" s="1">
        <v>44055</v>
      </c>
      <c r="O8912" t="s">
        <v>87</v>
      </c>
      <c r="P8912" t="s">
        <v>45</v>
      </c>
    </row>
    <row r="8913" spans="1:16" x14ac:dyDescent="0.35">
      <c r="A8913" t="s">
        <v>23922</v>
      </c>
      <c r="B8913" s="6">
        <v>47</v>
      </c>
      <c r="C89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13" t="s">
        <v>16</v>
      </c>
      <c r="E8913" t="s">
        <v>117</v>
      </c>
      <c r="F8913" t="s">
        <v>47</v>
      </c>
      <c r="G8913" s="1">
        <v>45142</v>
      </c>
      <c r="H8913" t="s">
        <v>2467</v>
      </c>
      <c r="I8913" t="s">
        <v>23923</v>
      </c>
      <c r="J8913" t="s">
        <v>31</v>
      </c>
      <c r="K8913" s="6">
        <v>27995.08</v>
      </c>
      <c r="L8913" t="s">
        <v>26657</v>
      </c>
      <c r="M8913" t="s">
        <v>43</v>
      </c>
      <c r="N8913" s="1">
        <v>45158</v>
      </c>
      <c r="O8913" t="s">
        <v>50</v>
      </c>
      <c r="P8913" t="s">
        <v>24</v>
      </c>
    </row>
    <row r="8914" spans="1:16" x14ac:dyDescent="0.35">
      <c r="A8914" t="s">
        <v>19385</v>
      </c>
      <c r="B8914" s="6">
        <v>63</v>
      </c>
      <c r="C89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14" t="s">
        <v>26</v>
      </c>
      <c r="E8914" t="s">
        <v>117</v>
      </c>
      <c r="F8914" t="s">
        <v>37</v>
      </c>
      <c r="G8914" s="1">
        <v>45118</v>
      </c>
      <c r="H8914" t="s">
        <v>23924</v>
      </c>
      <c r="I8914" t="s">
        <v>23925</v>
      </c>
      <c r="J8914" t="s">
        <v>59</v>
      </c>
      <c r="K8914" s="6">
        <v>13764.99</v>
      </c>
      <c r="L8914" t="s">
        <v>26864</v>
      </c>
      <c r="M8914" t="s">
        <v>22</v>
      </c>
      <c r="N8914" s="1">
        <v>45134</v>
      </c>
      <c r="O8914" t="s">
        <v>50</v>
      </c>
      <c r="P8914" t="s">
        <v>34</v>
      </c>
    </row>
    <row r="8915" spans="1:16" x14ac:dyDescent="0.35">
      <c r="A8915" t="s">
        <v>23926</v>
      </c>
      <c r="B8915" s="6">
        <v>80</v>
      </c>
      <c r="C89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15" t="s">
        <v>16</v>
      </c>
      <c r="E8915" t="s">
        <v>51</v>
      </c>
      <c r="F8915" t="s">
        <v>37</v>
      </c>
      <c r="G8915" s="1">
        <v>44104</v>
      </c>
      <c r="H8915" t="s">
        <v>12389</v>
      </c>
      <c r="I8915" t="s">
        <v>23927</v>
      </c>
      <c r="J8915" t="s">
        <v>54</v>
      </c>
      <c r="K8915" s="6">
        <v>18804.5</v>
      </c>
      <c r="L8915" t="s">
        <v>26705</v>
      </c>
      <c r="M8915" t="s">
        <v>22</v>
      </c>
      <c r="N8915" s="1">
        <v>44117</v>
      </c>
      <c r="O8915" t="s">
        <v>33</v>
      </c>
      <c r="P8915" t="s">
        <v>34</v>
      </c>
    </row>
    <row r="8916" spans="1:16" x14ac:dyDescent="0.35">
      <c r="A8916" t="s">
        <v>23928</v>
      </c>
      <c r="B8916" s="6">
        <v>60</v>
      </c>
      <c r="C89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16" t="s">
        <v>26</v>
      </c>
      <c r="E8916" t="s">
        <v>117</v>
      </c>
      <c r="F8916" t="s">
        <v>28</v>
      </c>
      <c r="G8916" s="1">
        <v>43966</v>
      </c>
      <c r="H8916" t="s">
        <v>23929</v>
      </c>
      <c r="I8916" t="s">
        <v>2885</v>
      </c>
      <c r="J8916" t="s">
        <v>63</v>
      </c>
      <c r="K8916" s="6">
        <v>29540.28</v>
      </c>
      <c r="L8916" t="s">
        <v>26632</v>
      </c>
      <c r="M8916" t="s">
        <v>32</v>
      </c>
      <c r="N8916" s="1">
        <v>43994</v>
      </c>
      <c r="O8916" t="s">
        <v>33</v>
      </c>
      <c r="P8916" t="s">
        <v>45</v>
      </c>
    </row>
    <row r="8917" spans="1:16" x14ac:dyDescent="0.35">
      <c r="A8917" t="s">
        <v>23930</v>
      </c>
      <c r="B8917" s="6">
        <v>25</v>
      </c>
      <c r="C89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917" t="s">
        <v>16</v>
      </c>
      <c r="E8917" t="s">
        <v>27</v>
      </c>
      <c r="F8917" t="s">
        <v>72</v>
      </c>
      <c r="G8917" s="1">
        <v>44314</v>
      </c>
      <c r="H8917" t="s">
        <v>23931</v>
      </c>
      <c r="I8917" t="s">
        <v>23932</v>
      </c>
      <c r="J8917" t="s">
        <v>59</v>
      </c>
      <c r="K8917" s="6">
        <v>46812.19</v>
      </c>
      <c r="L8917" t="s">
        <v>26942</v>
      </c>
      <c r="M8917" t="s">
        <v>22</v>
      </c>
      <c r="N8917" s="1">
        <v>44318</v>
      </c>
      <c r="O8917" t="s">
        <v>23</v>
      </c>
      <c r="P8917" t="s">
        <v>24</v>
      </c>
    </row>
    <row r="8918" spans="1:16" x14ac:dyDescent="0.35">
      <c r="A8918" t="s">
        <v>23933</v>
      </c>
      <c r="B8918" s="6">
        <v>25</v>
      </c>
      <c r="C89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918" t="s">
        <v>16</v>
      </c>
      <c r="E8918" t="s">
        <v>17</v>
      </c>
      <c r="F8918" t="s">
        <v>72</v>
      </c>
      <c r="G8918" s="1">
        <v>43439</v>
      </c>
      <c r="H8918" t="s">
        <v>23934</v>
      </c>
      <c r="I8918" t="s">
        <v>23935</v>
      </c>
      <c r="J8918" t="s">
        <v>54</v>
      </c>
      <c r="K8918" s="6">
        <v>28213.1</v>
      </c>
      <c r="L8918" t="s">
        <v>26938</v>
      </c>
      <c r="M8918" t="s">
        <v>22</v>
      </c>
      <c r="N8918" s="1">
        <v>43445</v>
      </c>
      <c r="O8918" t="s">
        <v>44</v>
      </c>
      <c r="P8918" t="s">
        <v>34</v>
      </c>
    </row>
    <row r="8919" spans="1:16" x14ac:dyDescent="0.35">
      <c r="A8919" t="s">
        <v>23936</v>
      </c>
      <c r="B8919" s="6">
        <v>77</v>
      </c>
      <c r="C89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19" t="s">
        <v>16</v>
      </c>
      <c r="E8919" t="s">
        <v>92</v>
      </c>
      <c r="F8919" t="s">
        <v>56</v>
      </c>
      <c r="G8919" s="1">
        <v>43472</v>
      </c>
      <c r="H8919" t="s">
        <v>23937</v>
      </c>
      <c r="I8919" t="s">
        <v>1829</v>
      </c>
      <c r="J8919" t="s">
        <v>31</v>
      </c>
      <c r="K8919" s="6">
        <v>6002.28</v>
      </c>
      <c r="L8919" t="s">
        <v>26785</v>
      </c>
      <c r="M8919" t="s">
        <v>43</v>
      </c>
      <c r="N8919" s="1">
        <v>43498</v>
      </c>
      <c r="O8919" t="s">
        <v>50</v>
      </c>
      <c r="P8919" t="s">
        <v>45</v>
      </c>
    </row>
    <row r="8920" spans="1:16" x14ac:dyDescent="0.35">
      <c r="A8920" t="s">
        <v>23938</v>
      </c>
      <c r="B8920" s="6">
        <v>55</v>
      </c>
      <c r="C89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20" t="s">
        <v>26</v>
      </c>
      <c r="E8920" t="s">
        <v>418</v>
      </c>
      <c r="F8920" t="s">
        <v>56</v>
      </c>
      <c r="G8920" s="1">
        <v>45042</v>
      </c>
      <c r="H8920" t="s">
        <v>22222</v>
      </c>
      <c r="I8920" t="s">
        <v>3968</v>
      </c>
      <c r="J8920" t="s">
        <v>54</v>
      </c>
      <c r="K8920" s="6">
        <v>4884.59</v>
      </c>
      <c r="L8920" t="s">
        <v>26878</v>
      </c>
      <c r="M8920" t="s">
        <v>32</v>
      </c>
      <c r="N8920" s="1">
        <v>45060</v>
      </c>
      <c r="O8920" t="s">
        <v>44</v>
      </c>
      <c r="P8920" t="s">
        <v>34</v>
      </c>
    </row>
    <row r="8921" spans="1:16" x14ac:dyDescent="0.35">
      <c r="A8921" t="s">
        <v>23939</v>
      </c>
      <c r="B8921" s="6">
        <v>67</v>
      </c>
      <c r="C89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21" t="s">
        <v>16</v>
      </c>
      <c r="E8921" t="s">
        <v>27</v>
      </c>
      <c r="F8921" t="s">
        <v>28</v>
      </c>
      <c r="G8921" s="1">
        <v>43480</v>
      </c>
      <c r="H8921" t="s">
        <v>23940</v>
      </c>
      <c r="I8921" t="s">
        <v>23941</v>
      </c>
      <c r="J8921" t="s">
        <v>59</v>
      </c>
      <c r="K8921" s="6">
        <v>23362.1</v>
      </c>
      <c r="L8921" t="s">
        <v>26877</v>
      </c>
      <c r="M8921" t="s">
        <v>43</v>
      </c>
      <c r="N8921" s="1">
        <v>43486</v>
      </c>
      <c r="O8921" t="s">
        <v>50</v>
      </c>
      <c r="P8921" t="s">
        <v>34</v>
      </c>
    </row>
    <row r="8922" spans="1:16" x14ac:dyDescent="0.35">
      <c r="A8922" t="s">
        <v>23942</v>
      </c>
      <c r="B8922" s="6">
        <v>68</v>
      </c>
      <c r="C89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22" t="s">
        <v>26</v>
      </c>
      <c r="E8922" t="s">
        <v>17</v>
      </c>
      <c r="F8922" t="s">
        <v>18</v>
      </c>
      <c r="G8922" s="1">
        <v>44118</v>
      </c>
      <c r="H8922" t="s">
        <v>23943</v>
      </c>
      <c r="I8922" t="s">
        <v>23944</v>
      </c>
      <c r="J8922" t="s">
        <v>63</v>
      </c>
      <c r="K8922" s="6">
        <v>7599.34</v>
      </c>
      <c r="L8922" t="s">
        <v>26812</v>
      </c>
      <c r="M8922" t="s">
        <v>43</v>
      </c>
      <c r="N8922" s="1">
        <v>44128</v>
      </c>
      <c r="O8922" t="s">
        <v>33</v>
      </c>
      <c r="P8922" t="s">
        <v>34</v>
      </c>
    </row>
    <row r="8923" spans="1:16" x14ac:dyDescent="0.35">
      <c r="A8923" t="s">
        <v>23945</v>
      </c>
      <c r="B8923" s="6">
        <v>30</v>
      </c>
      <c r="C89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923" t="s">
        <v>26</v>
      </c>
      <c r="E8923" t="s">
        <v>117</v>
      </c>
      <c r="F8923" t="s">
        <v>56</v>
      </c>
      <c r="G8923" s="1">
        <v>44577</v>
      </c>
      <c r="H8923" t="s">
        <v>23946</v>
      </c>
      <c r="I8923" t="s">
        <v>4276</v>
      </c>
      <c r="J8923" t="s">
        <v>59</v>
      </c>
      <c r="K8923" s="6">
        <v>32960.53</v>
      </c>
      <c r="L8923" t="s">
        <v>26652</v>
      </c>
      <c r="M8923" t="s">
        <v>32</v>
      </c>
      <c r="N8923" s="1">
        <v>44583</v>
      </c>
      <c r="O8923" t="s">
        <v>33</v>
      </c>
      <c r="P8923" t="s">
        <v>24</v>
      </c>
    </row>
    <row r="8924" spans="1:16" x14ac:dyDescent="0.35">
      <c r="A8924" t="s">
        <v>20621</v>
      </c>
      <c r="B8924" s="6">
        <v>18</v>
      </c>
      <c r="C89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924" t="s">
        <v>16</v>
      </c>
      <c r="E8924" t="s">
        <v>36</v>
      </c>
      <c r="F8924" t="s">
        <v>18</v>
      </c>
      <c r="G8924" s="1">
        <v>44935</v>
      </c>
      <c r="H8924" t="s">
        <v>23947</v>
      </c>
      <c r="I8924" t="s">
        <v>23948</v>
      </c>
      <c r="J8924" t="s">
        <v>59</v>
      </c>
      <c r="K8924" s="6">
        <v>49992.02</v>
      </c>
      <c r="L8924" t="s">
        <v>26695</v>
      </c>
      <c r="M8924" t="s">
        <v>32</v>
      </c>
      <c r="N8924" s="1">
        <v>44936</v>
      </c>
      <c r="O8924" t="s">
        <v>44</v>
      </c>
      <c r="P8924" t="s">
        <v>24</v>
      </c>
    </row>
    <row r="8925" spans="1:16" x14ac:dyDescent="0.35">
      <c r="A8925" t="s">
        <v>23949</v>
      </c>
      <c r="B8925" s="6">
        <v>53</v>
      </c>
      <c r="C89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25" t="s">
        <v>16</v>
      </c>
      <c r="E8925" t="s">
        <v>27</v>
      </c>
      <c r="F8925" t="s">
        <v>37</v>
      </c>
      <c r="G8925" s="1">
        <v>45204</v>
      </c>
      <c r="H8925" t="s">
        <v>23950</v>
      </c>
      <c r="I8925" t="s">
        <v>23951</v>
      </c>
      <c r="J8925" t="s">
        <v>63</v>
      </c>
      <c r="K8925" s="6">
        <v>6189.48</v>
      </c>
      <c r="L8925" t="s">
        <v>26924</v>
      </c>
      <c r="M8925" t="s">
        <v>22</v>
      </c>
      <c r="N8925" s="1">
        <v>45205</v>
      </c>
      <c r="O8925" t="s">
        <v>44</v>
      </c>
      <c r="P8925" t="s">
        <v>24</v>
      </c>
    </row>
    <row r="8926" spans="1:16" x14ac:dyDescent="0.35">
      <c r="A8926" t="s">
        <v>23952</v>
      </c>
      <c r="B8926" s="6">
        <v>72</v>
      </c>
      <c r="C89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26" t="s">
        <v>16</v>
      </c>
      <c r="E8926" t="s">
        <v>65</v>
      </c>
      <c r="F8926" t="s">
        <v>47</v>
      </c>
      <c r="G8926" s="1">
        <v>44571</v>
      </c>
      <c r="H8926" t="s">
        <v>12486</v>
      </c>
      <c r="I8926" t="s">
        <v>23953</v>
      </c>
      <c r="J8926" t="s">
        <v>21</v>
      </c>
      <c r="K8926" s="6">
        <v>29744.52</v>
      </c>
      <c r="L8926" t="s">
        <v>26911</v>
      </c>
      <c r="M8926" t="s">
        <v>32</v>
      </c>
      <c r="N8926" s="1">
        <v>44601</v>
      </c>
      <c r="O8926" t="s">
        <v>87</v>
      </c>
      <c r="P8926" t="s">
        <v>45</v>
      </c>
    </row>
    <row r="8927" spans="1:16" x14ac:dyDescent="0.35">
      <c r="A8927" t="s">
        <v>23954</v>
      </c>
      <c r="B8927" s="6">
        <v>63</v>
      </c>
      <c r="C89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27" t="s">
        <v>16</v>
      </c>
      <c r="E8927" t="s">
        <v>117</v>
      </c>
      <c r="F8927" t="s">
        <v>28</v>
      </c>
      <c r="G8927" s="1">
        <v>43496</v>
      </c>
      <c r="H8927" t="s">
        <v>1732</v>
      </c>
      <c r="I8927" t="s">
        <v>23955</v>
      </c>
      <c r="J8927" t="s">
        <v>31</v>
      </c>
      <c r="K8927" s="6">
        <v>9166.2800000000007</v>
      </c>
      <c r="L8927" t="s">
        <v>26693</v>
      </c>
      <c r="M8927" t="s">
        <v>22</v>
      </c>
      <c r="N8927" s="1">
        <v>43499</v>
      </c>
      <c r="O8927" t="s">
        <v>33</v>
      </c>
      <c r="P8927" t="s">
        <v>24</v>
      </c>
    </row>
    <row r="8928" spans="1:16" x14ac:dyDescent="0.35">
      <c r="A8928" t="s">
        <v>23956</v>
      </c>
      <c r="B8928" s="6">
        <v>40</v>
      </c>
      <c r="C89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928" t="s">
        <v>16</v>
      </c>
      <c r="E8928" t="s">
        <v>117</v>
      </c>
      <c r="F8928" t="s">
        <v>47</v>
      </c>
      <c r="G8928" s="1">
        <v>43825</v>
      </c>
      <c r="H8928" t="s">
        <v>23957</v>
      </c>
      <c r="I8928" t="s">
        <v>23958</v>
      </c>
      <c r="J8928" t="s">
        <v>21</v>
      </c>
      <c r="K8928" s="6">
        <v>14556.14</v>
      </c>
      <c r="L8928" t="s">
        <v>26636</v>
      </c>
      <c r="M8928" t="s">
        <v>22</v>
      </c>
      <c r="N8928" s="1">
        <v>43843</v>
      </c>
      <c r="O8928" t="s">
        <v>33</v>
      </c>
      <c r="P8928" t="s">
        <v>34</v>
      </c>
    </row>
    <row r="8929" spans="1:16" x14ac:dyDescent="0.35">
      <c r="A8929" t="s">
        <v>17746</v>
      </c>
      <c r="B8929" s="6">
        <v>41</v>
      </c>
      <c r="C89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929" t="s">
        <v>16</v>
      </c>
      <c r="E8929" t="s">
        <v>27</v>
      </c>
      <c r="F8929" t="s">
        <v>72</v>
      </c>
      <c r="G8929" s="1">
        <v>43699</v>
      </c>
      <c r="H8929" t="s">
        <v>23959</v>
      </c>
      <c r="I8929" t="s">
        <v>23960</v>
      </c>
      <c r="J8929" t="s">
        <v>31</v>
      </c>
      <c r="K8929" s="6">
        <v>61100.12</v>
      </c>
      <c r="L8929" t="s">
        <v>26873</v>
      </c>
      <c r="M8929" t="s">
        <v>22</v>
      </c>
      <c r="N8929" s="1">
        <v>43720</v>
      </c>
      <c r="O8929" t="s">
        <v>87</v>
      </c>
      <c r="P8929" t="s">
        <v>45</v>
      </c>
    </row>
    <row r="8930" spans="1:16" x14ac:dyDescent="0.35">
      <c r="A8930" t="s">
        <v>23961</v>
      </c>
      <c r="B8930" s="6">
        <v>71</v>
      </c>
      <c r="C89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30" t="s">
        <v>16</v>
      </c>
      <c r="E8930" t="s">
        <v>92</v>
      </c>
      <c r="F8930" t="s">
        <v>28</v>
      </c>
      <c r="G8930" s="1">
        <v>44607</v>
      </c>
      <c r="H8930" t="s">
        <v>18006</v>
      </c>
      <c r="I8930" t="s">
        <v>23962</v>
      </c>
      <c r="J8930" t="s">
        <v>59</v>
      </c>
      <c r="K8930" s="6">
        <v>24704.37</v>
      </c>
      <c r="L8930" t="s">
        <v>26681</v>
      </c>
      <c r="M8930" t="s">
        <v>43</v>
      </c>
      <c r="N8930" s="1">
        <v>44620</v>
      </c>
      <c r="O8930" t="s">
        <v>87</v>
      </c>
      <c r="P8930" t="s">
        <v>45</v>
      </c>
    </row>
    <row r="8931" spans="1:16" x14ac:dyDescent="0.35">
      <c r="A8931" t="s">
        <v>13535</v>
      </c>
      <c r="B8931" s="6">
        <v>83</v>
      </c>
      <c r="C89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31" t="s">
        <v>26</v>
      </c>
      <c r="E8931" t="s">
        <v>92</v>
      </c>
      <c r="F8931" t="s">
        <v>37</v>
      </c>
      <c r="G8931" s="1">
        <v>44991</v>
      </c>
      <c r="H8931" t="s">
        <v>23963</v>
      </c>
      <c r="I8931" t="s">
        <v>23964</v>
      </c>
      <c r="J8931" t="s">
        <v>31</v>
      </c>
      <c r="K8931" s="6">
        <v>15924.58</v>
      </c>
      <c r="L8931" t="s">
        <v>26767</v>
      </c>
      <c r="M8931" t="s">
        <v>43</v>
      </c>
      <c r="N8931" s="1">
        <v>45019</v>
      </c>
      <c r="O8931" t="s">
        <v>50</v>
      </c>
      <c r="P8931" t="s">
        <v>34</v>
      </c>
    </row>
    <row r="8932" spans="1:16" x14ac:dyDescent="0.35">
      <c r="A8932" t="s">
        <v>23965</v>
      </c>
      <c r="B8932" s="6">
        <v>49</v>
      </c>
      <c r="C89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32" t="s">
        <v>16</v>
      </c>
      <c r="E8932" t="s">
        <v>27</v>
      </c>
      <c r="F8932" t="s">
        <v>56</v>
      </c>
      <c r="G8932" s="1">
        <v>45208</v>
      </c>
      <c r="H8932" t="s">
        <v>23966</v>
      </c>
      <c r="I8932" t="s">
        <v>23967</v>
      </c>
      <c r="J8932" t="s">
        <v>54</v>
      </c>
      <c r="K8932" s="6">
        <v>18178.349999999999</v>
      </c>
      <c r="L8932" t="s">
        <v>26839</v>
      </c>
      <c r="M8932" t="s">
        <v>43</v>
      </c>
      <c r="N8932" s="1">
        <v>45221</v>
      </c>
      <c r="O8932" t="s">
        <v>23</v>
      </c>
      <c r="P8932" t="s">
        <v>45</v>
      </c>
    </row>
    <row r="8933" spans="1:16" x14ac:dyDescent="0.35">
      <c r="A8933" t="s">
        <v>23968</v>
      </c>
      <c r="B8933" s="6">
        <v>71</v>
      </c>
      <c r="C89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33" t="s">
        <v>26</v>
      </c>
      <c r="E8933" t="s">
        <v>51</v>
      </c>
      <c r="F8933" t="s">
        <v>28</v>
      </c>
      <c r="G8933" s="1">
        <v>43950</v>
      </c>
      <c r="H8933" t="s">
        <v>23969</v>
      </c>
      <c r="I8933" t="s">
        <v>23970</v>
      </c>
      <c r="J8933" t="s">
        <v>59</v>
      </c>
      <c r="K8933" s="6">
        <v>16824.79</v>
      </c>
      <c r="L8933" t="s">
        <v>26644</v>
      </c>
      <c r="M8933" t="s">
        <v>32</v>
      </c>
      <c r="N8933" s="1">
        <v>43976</v>
      </c>
      <c r="O8933" t="s">
        <v>87</v>
      </c>
      <c r="P8933" t="s">
        <v>24</v>
      </c>
    </row>
    <row r="8934" spans="1:16" x14ac:dyDescent="0.35">
      <c r="A8934" t="s">
        <v>23971</v>
      </c>
      <c r="B8934" s="6">
        <v>79</v>
      </c>
      <c r="C89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34" t="s">
        <v>26</v>
      </c>
      <c r="E8934" t="s">
        <v>17</v>
      </c>
      <c r="F8934" t="s">
        <v>56</v>
      </c>
      <c r="G8934" s="1">
        <v>44310</v>
      </c>
      <c r="H8934" t="s">
        <v>23972</v>
      </c>
      <c r="I8934" t="s">
        <v>23973</v>
      </c>
      <c r="J8934" t="s">
        <v>63</v>
      </c>
      <c r="K8934" s="6">
        <v>34502.9</v>
      </c>
      <c r="L8934" t="s">
        <v>26772</v>
      </c>
      <c r="M8934" t="s">
        <v>32</v>
      </c>
      <c r="N8934" s="1">
        <v>44323</v>
      </c>
      <c r="O8934" t="s">
        <v>87</v>
      </c>
      <c r="P8934" t="s">
        <v>45</v>
      </c>
    </row>
    <row r="8935" spans="1:16" x14ac:dyDescent="0.35">
      <c r="A8935" t="s">
        <v>23974</v>
      </c>
      <c r="B8935" s="6">
        <v>78</v>
      </c>
      <c r="C89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35" t="s">
        <v>16</v>
      </c>
      <c r="E8935" t="s">
        <v>117</v>
      </c>
      <c r="F8935" t="s">
        <v>28</v>
      </c>
      <c r="G8935" s="1">
        <v>44659</v>
      </c>
      <c r="H8935" t="s">
        <v>23975</v>
      </c>
      <c r="I8935" t="s">
        <v>23976</v>
      </c>
      <c r="J8935" t="s">
        <v>21</v>
      </c>
      <c r="K8935" s="6">
        <v>43133.99</v>
      </c>
      <c r="L8935" t="s">
        <v>26606</v>
      </c>
      <c r="M8935" t="s">
        <v>43</v>
      </c>
      <c r="N8935" s="1">
        <v>44684</v>
      </c>
      <c r="O8935" t="s">
        <v>23</v>
      </c>
      <c r="P8935" t="s">
        <v>45</v>
      </c>
    </row>
    <row r="8936" spans="1:16" x14ac:dyDescent="0.35">
      <c r="A8936" t="s">
        <v>23977</v>
      </c>
      <c r="B8936" s="6">
        <v>45</v>
      </c>
      <c r="C89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36" t="s">
        <v>26</v>
      </c>
      <c r="E8936" t="s">
        <v>17</v>
      </c>
      <c r="F8936" t="s">
        <v>18</v>
      </c>
      <c r="G8936" s="1">
        <v>45037</v>
      </c>
      <c r="H8936" t="s">
        <v>23978</v>
      </c>
      <c r="I8936" t="s">
        <v>23979</v>
      </c>
      <c r="J8936" t="s">
        <v>59</v>
      </c>
      <c r="K8936" s="6">
        <v>28784.28</v>
      </c>
      <c r="L8936" t="s">
        <v>26952</v>
      </c>
      <c r="M8936" t="s">
        <v>43</v>
      </c>
      <c r="N8936" s="1">
        <v>45053</v>
      </c>
      <c r="O8936" t="s">
        <v>87</v>
      </c>
      <c r="P8936" t="s">
        <v>24</v>
      </c>
    </row>
    <row r="8937" spans="1:16" x14ac:dyDescent="0.35">
      <c r="A8937" t="s">
        <v>23980</v>
      </c>
      <c r="B8937" s="6">
        <v>68</v>
      </c>
      <c r="C89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37" t="s">
        <v>16</v>
      </c>
      <c r="E8937" t="s">
        <v>36</v>
      </c>
      <c r="F8937" t="s">
        <v>18</v>
      </c>
      <c r="G8937" s="1">
        <v>43866</v>
      </c>
      <c r="H8937" t="s">
        <v>23981</v>
      </c>
      <c r="I8937" t="s">
        <v>219</v>
      </c>
      <c r="J8937" t="s">
        <v>63</v>
      </c>
      <c r="K8937" s="6">
        <v>55224.92</v>
      </c>
      <c r="L8937" t="s">
        <v>26825</v>
      </c>
      <c r="M8937" t="s">
        <v>22</v>
      </c>
      <c r="N8937" s="1">
        <v>43870</v>
      </c>
      <c r="O8937" t="s">
        <v>44</v>
      </c>
      <c r="P8937" t="s">
        <v>24</v>
      </c>
    </row>
    <row r="8938" spans="1:16" x14ac:dyDescent="0.35">
      <c r="A8938" t="s">
        <v>23982</v>
      </c>
      <c r="B8938" s="6">
        <v>38</v>
      </c>
      <c r="C89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938" t="s">
        <v>26</v>
      </c>
      <c r="E8938" t="s">
        <v>418</v>
      </c>
      <c r="F8938" t="s">
        <v>56</v>
      </c>
      <c r="G8938" s="1">
        <v>44327</v>
      </c>
      <c r="H8938" t="s">
        <v>23983</v>
      </c>
      <c r="I8938" t="s">
        <v>23984</v>
      </c>
      <c r="J8938" t="s">
        <v>59</v>
      </c>
      <c r="K8938" s="6">
        <v>18887.14</v>
      </c>
      <c r="L8938" t="s">
        <v>26725</v>
      </c>
      <c r="M8938" t="s">
        <v>32</v>
      </c>
      <c r="N8938" s="1">
        <v>44353</v>
      </c>
      <c r="O8938" t="s">
        <v>33</v>
      </c>
      <c r="P8938" t="s">
        <v>34</v>
      </c>
    </row>
    <row r="8939" spans="1:16" x14ac:dyDescent="0.35">
      <c r="A8939" t="s">
        <v>23985</v>
      </c>
      <c r="B8939" s="6">
        <v>18</v>
      </c>
      <c r="C89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939" t="s">
        <v>26</v>
      </c>
      <c r="E8939" t="s">
        <v>65</v>
      </c>
      <c r="F8939" t="s">
        <v>37</v>
      </c>
      <c r="G8939" s="1">
        <v>44809</v>
      </c>
      <c r="H8939" t="s">
        <v>23986</v>
      </c>
      <c r="I8939" t="s">
        <v>23987</v>
      </c>
      <c r="J8939" t="s">
        <v>54</v>
      </c>
      <c r="K8939" s="6">
        <v>15659.23</v>
      </c>
      <c r="L8939" t="s">
        <v>26761</v>
      </c>
      <c r="M8939" t="s">
        <v>22</v>
      </c>
      <c r="N8939" s="1">
        <v>44829</v>
      </c>
      <c r="O8939" t="s">
        <v>44</v>
      </c>
      <c r="P8939" t="s">
        <v>45</v>
      </c>
    </row>
    <row r="8940" spans="1:16" x14ac:dyDescent="0.35">
      <c r="A8940" t="s">
        <v>23988</v>
      </c>
      <c r="B8940" s="6">
        <v>71</v>
      </c>
      <c r="C89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40" t="s">
        <v>16</v>
      </c>
      <c r="E8940" t="s">
        <v>27</v>
      </c>
      <c r="F8940" t="s">
        <v>72</v>
      </c>
      <c r="G8940" s="1">
        <v>43412</v>
      </c>
      <c r="H8940" t="s">
        <v>23980</v>
      </c>
      <c r="I8940" t="s">
        <v>23989</v>
      </c>
      <c r="J8940" t="s">
        <v>54</v>
      </c>
      <c r="K8940" s="6">
        <v>61525.07</v>
      </c>
      <c r="L8940" t="s">
        <v>26968</v>
      </c>
      <c r="M8940" t="s">
        <v>22</v>
      </c>
      <c r="N8940" s="1">
        <v>43414</v>
      </c>
      <c r="O8940" t="s">
        <v>33</v>
      </c>
      <c r="P8940" t="s">
        <v>24</v>
      </c>
    </row>
    <row r="8941" spans="1:16" x14ac:dyDescent="0.35">
      <c r="A8941" t="s">
        <v>23990</v>
      </c>
      <c r="B8941" s="6">
        <v>34</v>
      </c>
      <c r="C89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941" t="s">
        <v>26</v>
      </c>
      <c r="E8941" t="s">
        <v>418</v>
      </c>
      <c r="F8941" t="s">
        <v>37</v>
      </c>
      <c r="G8941" s="1">
        <v>44661</v>
      </c>
      <c r="H8941" t="s">
        <v>23991</v>
      </c>
      <c r="I8941" t="s">
        <v>23992</v>
      </c>
      <c r="J8941" t="s">
        <v>63</v>
      </c>
      <c r="K8941" s="6">
        <v>18312.490000000002</v>
      </c>
      <c r="L8941" t="s">
        <v>26871</v>
      </c>
      <c r="M8941" t="s">
        <v>32</v>
      </c>
      <c r="N8941" s="1">
        <v>44668</v>
      </c>
      <c r="O8941" t="s">
        <v>44</v>
      </c>
      <c r="P8941" t="s">
        <v>34</v>
      </c>
    </row>
    <row r="8942" spans="1:16" x14ac:dyDescent="0.35">
      <c r="A8942" t="s">
        <v>23993</v>
      </c>
      <c r="B8942" s="6">
        <v>50</v>
      </c>
      <c r="C89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42" t="s">
        <v>26</v>
      </c>
      <c r="E8942" t="s">
        <v>117</v>
      </c>
      <c r="F8942" t="s">
        <v>28</v>
      </c>
      <c r="G8942" s="1">
        <v>44823</v>
      </c>
      <c r="H8942" t="s">
        <v>23994</v>
      </c>
      <c r="I8942" t="s">
        <v>23995</v>
      </c>
      <c r="J8942" t="s">
        <v>59</v>
      </c>
      <c r="K8942" s="6">
        <v>41143.17</v>
      </c>
      <c r="L8942" t="s">
        <v>26669</v>
      </c>
      <c r="M8942" t="s">
        <v>32</v>
      </c>
      <c r="N8942" s="1">
        <v>44847</v>
      </c>
      <c r="O8942" t="s">
        <v>33</v>
      </c>
      <c r="P8942" t="s">
        <v>24</v>
      </c>
    </row>
    <row r="8943" spans="1:16" x14ac:dyDescent="0.35">
      <c r="A8943" t="s">
        <v>23996</v>
      </c>
      <c r="B8943" s="6">
        <v>48</v>
      </c>
      <c r="C89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43" t="s">
        <v>16</v>
      </c>
      <c r="E8943" t="s">
        <v>27</v>
      </c>
      <c r="F8943" t="s">
        <v>56</v>
      </c>
      <c r="G8943" s="1">
        <v>44878</v>
      </c>
      <c r="H8943" t="s">
        <v>18293</v>
      </c>
      <c r="I8943" t="s">
        <v>7577</v>
      </c>
      <c r="J8943" t="s">
        <v>21</v>
      </c>
      <c r="K8943" s="6">
        <v>6830.59</v>
      </c>
      <c r="L8943" t="s">
        <v>26590</v>
      </c>
      <c r="M8943" t="s">
        <v>43</v>
      </c>
      <c r="N8943" s="1">
        <v>44897</v>
      </c>
      <c r="O8943" t="s">
        <v>87</v>
      </c>
      <c r="P8943" t="s">
        <v>24</v>
      </c>
    </row>
    <row r="8944" spans="1:16" x14ac:dyDescent="0.35">
      <c r="A8944" t="s">
        <v>10920</v>
      </c>
      <c r="B8944" s="6">
        <v>23</v>
      </c>
      <c r="C89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944" t="s">
        <v>26</v>
      </c>
      <c r="E8944" t="s">
        <v>51</v>
      </c>
      <c r="F8944" t="s">
        <v>37</v>
      </c>
      <c r="G8944" s="1">
        <v>43687</v>
      </c>
      <c r="H8944" t="s">
        <v>23997</v>
      </c>
      <c r="I8944" t="s">
        <v>23998</v>
      </c>
      <c r="J8944" t="s">
        <v>31</v>
      </c>
      <c r="K8944" s="6">
        <v>4550.18</v>
      </c>
      <c r="L8944" t="s">
        <v>26652</v>
      </c>
      <c r="M8944" t="s">
        <v>22</v>
      </c>
      <c r="N8944" s="1">
        <v>43688</v>
      </c>
      <c r="O8944" t="s">
        <v>87</v>
      </c>
      <c r="P8944" t="s">
        <v>34</v>
      </c>
    </row>
    <row r="8945" spans="1:16" x14ac:dyDescent="0.35">
      <c r="A8945" t="s">
        <v>23999</v>
      </c>
      <c r="B8945" s="6">
        <v>39</v>
      </c>
      <c r="C89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945" t="s">
        <v>16</v>
      </c>
      <c r="E8945" t="s">
        <v>51</v>
      </c>
      <c r="F8945" t="s">
        <v>37</v>
      </c>
      <c r="G8945" s="1">
        <v>43444</v>
      </c>
      <c r="H8945" t="s">
        <v>24000</v>
      </c>
      <c r="I8945" t="s">
        <v>24001</v>
      </c>
      <c r="J8945" t="s">
        <v>31</v>
      </c>
      <c r="K8945" s="6">
        <v>10789.14</v>
      </c>
      <c r="L8945" t="s">
        <v>26594</v>
      </c>
      <c r="M8945" t="s">
        <v>32</v>
      </c>
      <c r="N8945" s="1">
        <v>43447</v>
      </c>
      <c r="O8945" t="s">
        <v>87</v>
      </c>
      <c r="P8945" t="s">
        <v>24</v>
      </c>
    </row>
    <row r="8946" spans="1:16" x14ac:dyDescent="0.35">
      <c r="A8946" t="s">
        <v>24002</v>
      </c>
      <c r="B8946" s="6">
        <v>21</v>
      </c>
      <c r="C89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946" t="s">
        <v>26</v>
      </c>
      <c r="E8946" t="s">
        <v>418</v>
      </c>
      <c r="F8946" t="s">
        <v>47</v>
      </c>
      <c r="G8946" s="1">
        <v>44290</v>
      </c>
      <c r="H8946" t="s">
        <v>24003</v>
      </c>
      <c r="I8946" t="s">
        <v>24004</v>
      </c>
      <c r="J8946" t="s">
        <v>63</v>
      </c>
      <c r="K8946" s="6">
        <v>22230.959999999999</v>
      </c>
      <c r="L8946" t="s">
        <v>26715</v>
      </c>
      <c r="M8946" t="s">
        <v>22</v>
      </c>
      <c r="N8946" s="1">
        <v>44297</v>
      </c>
      <c r="O8946" t="s">
        <v>44</v>
      </c>
      <c r="P8946" t="s">
        <v>45</v>
      </c>
    </row>
    <row r="8947" spans="1:16" x14ac:dyDescent="0.35">
      <c r="A8947" t="s">
        <v>24005</v>
      </c>
      <c r="B8947" s="6">
        <v>73</v>
      </c>
      <c r="C89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47" t="s">
        <v>26</v>
      </c>
      <c r="E8947" t="s">
        <v>418</v>
      </c>
      <c r="F8947" t="s">
        <v>18</v>
      </c>
      <c r="G8947" s="1">
        <v>45180</v>
      </c>
      <c r="H8947" t="s">
        <v>24006</v>
      </c>
      <c r="I8947" t="s">
        <v>24007</v>
      </c>
      <c r="J8947" t="s">
        <v>21</v>
      </c>
      <c r="K8947" s="6">
        <v>12285.51</v>
      </c>
      <c r="L8947" t="s">
        <v>26854</v>
      </c>
      <c r="M8947" t="s">
        <v>32</v>
      </c>
      <c r="N8947" s="1">
        <v>45186</v>
      </c>
      <c r="O8947" t="s">
        <v>87</v>
      </c>
      <c r="P8947" t="s">
        <v>24</v>
      </c>
    </row>
    <row r="8948" spans="1:16" x14ac:dyDescent="0.35">
      <c r="A8948" t="s">
        <v>24008</v>
      </c>
      <c r="B8948" s="6">
        <v>66</v>
      </c>
      <c r="C89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48" t="s">
        <v>26</v>
      </c>
      <c r="E8948" t="s">
        <v>92</v>
      </c>
      <c r="F8948" t="s">
        <v>47</v>
      </c>
      <c r="G8948" s="1">
        <v>45130</v>
      </c>
      <c r="H8948" t="s">
        <v>24009</v>
      </c>
      <c r="I8948" t="s">
        <v>24010</v>
      </c>
      <c r="J8948" t="s">
        <v>31</v>
      </c>
      <c r="K8948" s="6">
        <v>22010.75</v>
      </c>
      <c r="L8948" t="s">
        <v>26907</v>
      </c>
      <c r="M8948" t="s">
        <v>43</v>
      </c>
      <c r="N8948" s="1">
        <v>45140</v>
      </c>
      <c r="O8948" t="s">
        <v>33</v>
      </c>
      <c r="P8948" t="s">
        <v>24</v>
      </c>
    </row>
    <row r="8949" spans="1:16" x14ac:dyDescent="0.35">
      <c r="A8949" t="s">
        <v>24011</v>
      </c>
      <c r="B8949" s="6">
        <v>38</v>
      </c>
      <c r="C89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949" t="s">
        <v>16</v>
      </c>
      <c r="E8949" t="s">
        <v>17</v>
      </c>
      <c r="F8949" t="s">
        <v>72</v>
      </c>
      <c r="G8949" s="1">
        <v>44143</v>
      </c>
      <c r="H8949" t="s">
        <v>24012</v>
      </c>
      <c r="I8949" t="s">
        <v>998</v>
      </c>
      <c r="J8949" t="s">
        <v>59</v>
      </c>
      <c r="K8949" s="6">
        <v>24409.46</v>
      </c>
      <c r="L8949" t="s">
        <v>26815</v>
      </c>
      <c r="M8949" t="s">
        <v>32</v>
      </c>
      <c r="N8949" s="1">
        <v>44161</v>
      </c>
      <c r="O8949" t="s">
        <v>23</v>
      </c>
      <c r="P8949" t="s">
        <v>24</v>
      </c>
    </row>
    <row r="8950" spans="1:16" x14ac:dyDescent="0.35">
      <c r="A8950" t="s">
        <v>24013</v>
      </c>
      <c r="B8950" s="6">
        <v>48</v>
      </c>
      <c r="C89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50" t="s">
        <v>16</v>
      </c>
      <c r="E8950" t="s">
        <v>117</v>
      </c>
      <c r="F8950" t="s">
        <v>47</v>
      </c>
      <c r="G8950" s="1">
        <v>43923</v>
      </c>
      <c r="H8950" t="s">
        <v>24014</v>
      </c>
      <c r="I8950" t="s">
        <v>24015</v>
      </c>
      <c r="J8950" t="s">
        <v>59</v>
      </c>
      <c r="K8950" s="6">
        <v>31471.97</v>
      </c>
      <c r="L8950" t="s">
        <v>26796</v>
      </c>
      <c r="M8950" t="s">
        <v>22</v>
      </c>
      <c r="N8950" s="1">
        <v>43939</v>
      </c>
      <c r="O8950" t="s">
        <v>23</v>
      </c>
      <c r="P8950" t="s">
        <v>45</v>
      </c>
    </row>
    <row r="8951" spans="1:16" x14ac:dyDescent="0.35">
      <c r="A8951" t="s">
        <v>24016</v>
      </c>
      <c r="B8951" s="6">
        <v>80</v>
      </c>
      <c r="C89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51" t="s">
        <v>26</v>
      </c>
      <c r="E8951" t="s">
        <v>117</v>
      </c>
      <c r="F8951" t="s">
        <v>56</v>
      </c>
      <c r="G8951" s="1">
        <v>44694</v>
      </c>
      <c r="H8951" t="s">
        <v>24017</v>
      </c>
      <c r="I8951" t="s">
        <v>24018</v>
      </c>
      <c r="J8951" t="s">
        <v>59</v>
      </c>
      <c r="K8951" s="6">
        <v>772.49</v>
      </c>
      <c r="L8951" t="s">
        <v>26947</v>
      </c>
      <c r="M8951" t="s">
        <v>32</v>
      </c>
      <c r="N8951" s="1">
        <v>44715</v>
      </c>
      <c r="O8951" t="s">
        <v>50</v>
      </c>
      <c r="P8951" t="s">
        <v>45</v>
      </c>
    </row>
    <row r="8952" spans="1:16" x14ac:dyDescent="0.35">
      <c r="A8952" t="s">
        <v>24019</v>
      </c>
      <c r="B8952" s="6">
        <v>54</v>
      </c>
      <c r="C89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52" t="s">
        <v>26</v>
      </c>
      <c r="E8952" t="s">
        <v>418</v>
      </c>
      <c r="F8952" t="s">
        <v>28</v>
      </c>
      <c r="G8952" s="1">
        <v>45035</v>
      </c>
      <c r="H8952" t="s">
        <v>24020</v>
      </c>
      <c r="I8952" t="s">
        <v>24021</v>
      </c>
      <c r="J8952" t="s">
        <v>59</v>
      </c>
      <c r="K8952" s="6">
        <v>2681.6</v>
      </c>
      <c r="L8952" t="s">
        <v>26729</v>
      </c>
      <c r="M8952" t="s">
        <v>43</v>
      </c>
      <c r="N8952" s="1">
        <v>45052</v>
      </c>
      <c r="O8952" t="s">
        <v>50</v>
      </c>
      <c r="P8952" t="s">
        <v>24</v>
      </c>
    </row>
    <row r="8953" spans="1:16" x14ac:dyDescent="0.35">
      <c r="A8953" t="s">
        <v>24022</v>
      </c>
      <c r="B8953" s="6">
        <v>41</v>
      </c>
      <c r="C89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953" t="s">
        <v>16</v>
      </c>
      <c r="E8953" t="s">
        <v>17</v>
      </c>
      <c r="F8953" t="s">
        <v>18</v>
      </c>
      <c r="G8953" s="1">
        <v>43635</v>
      </c>
      <c r="H8953" t="s">
        <v>24023</v>
      </c>
      <c r="I8953" t="s">
        <v>20571</v>
      </c>
      <c r="J8953" t="s">
        <v>31</v>
      </c>
      <c r="K8953" s="6">
        <v>44729.96</v>
      </c>
      <c r="L8953" t="s">
        <v>26598</v>
      </c>
      <c r="M8953" t="s">
        <v>22</v>
      </c>
      <c r="N8953" s="1">
        <v>43654</v>
      </c>
      <c r="O8953" t="s">
        <v>87</v>
      </c>
      <c r="P8953" t="s">
        <v>34</v>
      </c>
    </row>
    <row r="8954" spans="1:16" x14ac:dyDescent="0.35">
      <c r="A8954" t="s">
        <v>8640</v>
      </c>
      <c r="B8954" s="6">
        <v>59</v>
      </c>
      <c r="C89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54" t="s">
        <v>26</v>
      </c>
      <c r="E8954" t="s">
        <v>51</v>
      </c>
      <c r="F8954" t="s">
        <v>47</v>
      </c>
      <c r="G8954" s="1">
        <v>43544</v>
      </c>
      <c r="H8954" t="s">
        <v>24024</v>
      </c>
      <c r="I8954" t="s">
        <v>24025</v>
      </c>
      <c r="J8954" t="s">
        <v>21</v>
      </c>
      <c r="K8954" s="6">
        <v>29893.01</v>
      </c>
      <c r="L8954" t="s">
        <v>26943</v>
      </c>
      <c r="M8954" t="s">
        <v>43</v>
      </c>
      <c r="N8954" s="1">
        <v>43560</v>
      </c>
      <c r="O8954" t="s">
        <v>23</v>
      </c>
      <c r="P8954" t="s">
        <v>34</v>
      </c>
    </row>
    <row r="8955" spans="1:16" x14ac:dyDescent="0.35">
      <c r="A8955" t="s">
        <v>24026</v>
      </c>
      <c r="B8955" s="6">
        <v>61</v>
      </c>
      <c r="C89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55" t="s">
        <v>26</v>
      </c>
      <c r="E8955" t="s">
        <v>117</v>
      </c>
      <c r="F8955" t="s">
        <v>28</v>
      </c>
      <c r="G8955" s="1">
        <v>43659</v>
      </c>
      <c r="H8955" t="s">
        <v>17402</v>
      </c>
      <c r="I8955" t="s">
        <v>24027</v>
      </c>
      <c r="J8955" t="s">
        <v>59</v>
      </c>
      <c r="K8955" s="6">
        <v>33380.54</v>
      </c>
      <c r="L8955" t="s">
        <v>26915</v>
      </c>
      <c r="M8955" t="s">
        <v>43</v>
      </c>
      <c r="N8955" s="1">
        <v>43681</v>
      </c>
      <c r="O8955" t="s">
        <v>50</v>
      </c>
      <c r="P8955" t="s">
        <v>34</v>
      </c>
    </row>
    <row r="8956" spans="1:16" x14ac:dyDescent="0.35">
      <c r="A8956" t="s">
        <v>24028</v>
      </c>
      <c r="B8956" s="6">
        <v>51</v>
      </c>
      <c r="C89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56" t="s">
        <v>16</v>
      </c>
      <c r="E8956" t="s">
        <v>65</v>
      </c>
      <c r="F8956" t="s">
        <v>28</v>
      </c>
      <c r="G8956" s="1">
        <v>43735</v>
      </c>
      <c r="H8956" t="s">
        <v>24029</v>
      </c>
      <c r="I8956" t="s">
        <v>24030</v>
      </c>
      <c r="J8956" t="s">
        <v>63</v>
      </c>
      <c r="K8956" s="6">
        <v>13122.75</v>
      </c>
      <c r="L8956" t="s">
        <v>26844</v>
      </c>
      <c r="M8956" t="s">
        <v>32</v>
      </c>
      <c r="N8956" s="1">
        <v>43739</v>
      </c>
      <c r="O8956" t="s">
        <v>23</v>
      </c>
      <c r="P8956" t="s">
        <v>34</v>
      </c>
    </row>
    <row r="8957" spans="1:16" x14ac:dyDescent="0.35">
      <c r="A8957" t="s">
        <v>17703</v>
      </c>
      <c r="B8957" s="6">
        <v>85</v>
      </c>
      <c r="C89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57" t="s">
        <v>16</v>
      </c>
      <c r="E8957" t="s">
        <v>117</v>
      </c>
      <c r="F8957" t="s">
        <v>47</v>
      </c>
      <c r="G8957" s="1">
        <v>44820</v>
      </c>
      <c r="H8957" t="s">
        <v>24031</v>
      </c>
      <c r="I8957" t="s">
        <v>21184</v>
      </c>
      <c r="J8957" t="s">
        <v>54</v>
      </c>
      <c r="K8957" s="6">
        <v>15012.31</v>
      </c>
      <c r="L8957" t="s">
        <v>26776</v>
      </c>
      <c r="M8957" t="s">
        <v>43</v>
      </c>
      <c r="N8957" s="1">
        <v>44825</v>
      </c>
      <c r="O8957" t="s">
        <v>50</v>
      </c>
      <c r="P8957" t="s">
        <v>45</v>
      </c>
    </row>
    <row r="8958" spans="1:16" x14ac:dyDescent="0.35">
      <c r="A8958" t="s">
        <v>24032</v>
      </c>
      <c r="B8958" s="6">
        <v>21</v>
      </c>
      <c r="C89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958" t="s">
        <v>16</v>
      </c>
      <c r="E8958" t="s">
        <v>27</v>
      </c>
      <c r="F8958" t="s">
        <v>56</v>
      </c>
      <c r="G8958" s="1">
        <v>43556</v>
      </c>
      <c r="H8958" t="s">
        <v>5254</v>
      </c>
      <c r="I8958" t="s">
        <v>24033</v>
      </c>
      <c r="J8958" t="s">
        <v>59</v>
      </c>
      <c r="K8958" s="6">
        <v>11566.34</v>
      </c>
      <c r="L8958" t="s">
        <v>26769</v>
      </c>
      <c r="M8958" t="s">
        <v>43</v>
      </c>
      <c r="N8958" s="1">
        <v>43582</v>
      </c>
      <c r="O8958" t="s">
        <v>50</v>
      </c>
      <c r="P8958" t="s">
        <v>24</v>
      </c>
    </row>
    <row r="8959" spans="1:16" x14ac:dyDescent="0.35">
      <c r="A8959" t="s">
        <v>24034</v>
      </c>
      <c r="B8959" s="6">
        <v>83</v>
      </c>
      <c r="C89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59" t="s">
        <v>16</v>
      </c>
      <c r="E8959" t="s">
        <v>418</v>
      </c>
      <c r="F8959" t="s">
        <v>56</v>
      </c>
      <c r="G8959" s="1">
        <v>43427</v>
      </c>
      <c r="H8959" t="s">
        <v>24035</v>
      </c>
      <c r="I8959" t="s">
        <v>19693</v>
      </c>
      <c r="J8959" t="s">
        <v>63</v>
      </c>
      <c r="K8959" s="6">
        <v>1639.76</v>
      </c>
      <c r="L8959" t="s">
        <v>26794</v>
      </c>
      <c r="M8959" t="s">
        <v>32</v>
      </c>
      <c r="N8959" s="1">
        <v>43454</v>
      </c>
      <c r="O8959" t="s">
        <v>44</v>
      </c>
      <c r="P8959" t="s">
        <v>34</v>
      </c>
    </row>
    <row r="8960" spans="1:16" x14ac:dyDescent="0.35">
      <c r="A8960" t="s">
        <v>24036</v>
      </c>
      <c r="B8960" s="6">
        <v>48</v>
      </c>
      <c r="C89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60" t="s">
        <v>26</v>
      </c>
      <c r="E8960" t="s">
        <v>51</v>
      </c>
      <c r="F8960" t="s">
        <v>47</v>
      </c>
      <c r="G8960" s="1">
        <v>43954</v>
      </c>
      <c r="H8960" t="s">
        <v>24037</v>
      </c>
      <c r="I8960" t="s">
        <v>24038</v>
      </c>
      <c r="J8960" t="s">
        <v>54</v>
      </c>
      <c r="K8960" s="6">
        <v>9983.11</v>
      </c>
      <c r="L8960" t="s">
        <v>26709</v>
      </c>
      <c r="M8960" t="s">
        <v>43</v>
      </c>
      <c r="N8960" s="1">
        <v>43984</v>
      </c>
      <c r="O8960" t="s">
        <v>44</v>
      </c>
      <c r="P8960" t="s">
        <v>45</v>
      </c>
    </row>
    <row r="8961" spans="1:16" x14ac:dyDescent="0.35">
      <c r="A8961" t="s">
        <v>21795</v>
      </c>
      <c r="B8961" s="6">
        <v>62</v>
      </c>
      <c r="C89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61" t="s">
        <v>16</v>
      </c>
      <c r="E8961" t="s">
        <v>51</v>
      </c>
      <c r="F8961" t="s">
        <v>47</v>
      </c>
      <c r="G8961" s="1">
        <v>44242</v>
      </c>
      <c r="H8961" t="s">
        <v>24039</v>
      </c>
      <c r="I8961" t="s">
        <v>24040</v>
      </c>
      <c r="J8961" t="s">
        <v>63</v>
      </c>
      <c r="K8961" s="6">
        <v>20014.02</v>
      </c>
      <c r="L8961" t="s">
        <v>26854</v>
      </c>
      <c r="M8961" t="s">
        <v>43</v>
      </c>
      <c r="N8961" s="1">
        <v>44248</v>
      </c>
      <c r="O8961" t="s">
        <v>50</v>
      </c>
      <c r="P8961" t="s">
        <v>45</v>
      </c>
    </row>
    <row r="8962" spans="1:16" x14ac:dyDescent="0.35">
      <c r="A8962" t="s">
        <v>24041</v>
      </c>
      <c r="B8962" s="6">
        <v>52</v>
      </c>
      <c r="C89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62" t="s">
        <v>26</v>
      </c>
      <c r="E8962" t="s">
        <v>51</v>
      </c>
      <c r="F8962" t="s">
        <v>72</v>
      </c>
      <c r="G8962" s="1">
        <v>44870</v>
      </c>
      <c r="H8962" t="s">
        <v>24042</v>
      </c>
      <c r="I8962" t="s">
        <v>24043</v>
      </c>
      <c r="J8962" t="s">
        <v>31</v>
      </c>
      <c r="K8962" s="6">
        <v>62985.47</v>
      </c>
      <c r="L8962" t="s">
        <v>26785</v>
      </c>
      <c r="M8962" t="s">
        <v>22</v>
      </c>
      <c r="N8962" s="1">
        <v>44877</v>
      </c>
      <c r="O8962" t="s">
        <v>50</v>
      </c>
      <c r="P8962" t="s">
        <v>24</v>
      </c>
    </row>
    <row r="8963" spans="1:16" x14ac:dyDescent="0.35">
      <c r="A8963" t="s">
        <v>24044</v>
      </c>
      <c r="B8963" s="6">
        <v>53</v>
      </c>
      <c r="C89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63" t="s">
        <v>16</v>
      </c>
      <c r="E8963" t="s">
        <v>65</v>
      </c>
      <c r="F8963" t="s">
        <v>56</v>
      </c>
      <c r="G8963" s="1">
        <v>43704</v>
      </c>
      <c r="H8963" t="s">
        <v>24045</v>
      </c>
      <c r="I8963" t="s">
        <v>5072</v>
      </c>
      <c r="J8963" t="s">
        <v>21</v>
      </c>
      <c r="K8963" s="6">
        <v>14549.43</v>
      </c>
      <c r="L8963" t="s">
        <v>26625</v>
      </c>
      <c r="M8963" t="s">
        <v>43</v>
      </c>
      <c r="N8963" s="1">
        <v>43714</v>
      </c>
      <c r="O8963" t="s">
        <v>23</v>
      </c>
      <c r="P8963" t="s">
        <v>34</v>
      </c>
    </row>
    <row r="8964" spans="1:16" x14ac:dyDescent="0.35">
      <c r="A8964" t="s">
        <v>24046</v>
      </c>
      <c r="B8964" s="6">
        <v>82</v>
      </c>
      <c r="C89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64" t="s">
        <v>16</v>
      </c>
      <c r="E8964" t="s">
        <v>117</v>
      </c>
      <c r="F8964" t="s">
        <v>56</v>
      </c>
      <c r="G8964" s="1">
        <v>43781</v>
      </c>
      <c r="H8964" t="s">
        <v>24047</v>
      </c>
      <c r="I8964" t="s">
        <v>24048</v>
      </c>
      <c r="J8964" t="s">
        <v>63</v>
      </c>
      <c r="K8964" s="6">
        <v>14722.02</v>
      </c>
      <c r="L8964" t="s">
        <v>26720</v>
      </c>
      <c r="M8964" t="s">
        <v>32</v>
      </c>
      <c r="N8964" s="1">
        <v>43803</v>
      </c>
      <c r="O8964" t="s">
        <v>33</v>
      </c>
      <c r="P8964" t="s">
        <v>34</v>
      </c>
    </row>
    <row r="8965" spans="1:16" x14ac:dyDescent="0.35">
      <c r="A8965" t="s">
        <v>24049</v>
      </c>
      <c r="B8965" s="6">
        <v>18</v>
      </c>
      <c r="C89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965" t="s">
        <v>16</v>
      </c>
      <c r="E8965" t="s">
        <v>117</v>
      </c>
      <c r="F8965" t="s">
        <v>56</v>
      </c>
      <c r="G8965" s="1">
        <v>44678</v>
      </c>
      <c r="H8965" t="s">
        <v>24050</v>
      </c>
      <c r="I8965" t="s">
        <v>24051</v>
      </c>
      <c r="J8965" t="s">
        <v>63</v>
      </c>
      <c r="K8965" s="6">
        <v>24810.87</v>
      </c>
      <c r="L8965" t="s">
        <v>26943</v>
      </c>
      <c r="M8965" t="s">
        <v>32</v>
      </c>
      <c r="N8965" s="1">
        <v>44698</v>
      </c>
      <c r="O8965" t="s">
        <v>44</v>
      </c>
      <c r="P8965" t="s">
        <v>45</v>
      </c>
    </row>
    <row r="8966" spans="1:16" x14ac:dyDescent="0.35">
      <c r="A8966" t="s">
        <v>21453</v>
      </c>
      <c r="B8966" s="6">
        <v>74</v>
      </c>
      <c r="C89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66" t="s">
        <v>16</v>
      </c>
      <c r="E8966" t="s">
        <v>117</v>
      </c>
      <c r="F8966" t="s">
        <v>72</v>
      </c>
      <c r="G8966" s="1">
        <v>43648</v>
      </c>
      <c r="H8966" t="s">
        <v>24052</v>
      </c>
      <c r="I8966" t="s">
        <v>24053</v>
      </c>
      <c r="J8966" t="s">
        <v>54</v>
      </c>
      <c r="K8966" s="6">
        <v>50985.8</v>
      </c>
      <c r="L8966" t="s">
        <v>26758</v>
      </c>
      <c r="M8966" t="s">
        <v>22</v>
      </c>
      <c r="N8966" s="1">
        <v>43655</v>
      </c>
      <c r="O8966" t="s">
        <v>44</v>
      </c>
      <c r="P8966" t="s">
        <v>34</v>
      </c>
    </row>
    <row r="8967" spans="1:16" x14ac:dyDescent="0.35">
      <c r="A8967" t="s">
        <v>24054</v>
      </c>
      <c r="B8967" s="6">
        <v>35</v>
      </c>
      <c r="C89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967" t="s">
        <v>26</v>
      </c>
      <c r="E8967" t="s">
        <v>418</v>
      </c>
      <c r="F8967" t="s">
        <v>47</v>
      </c>
      <c r="G8967" s="1">
        <v>43619</v>
      </c>
      <c r="H8967" t="s">
        <v>24055</v>
      </c>
      <c r="I8967" t="s">
        <v>24056</v>
      </c>
      <c r="J8967" t="s">
        <v>54</v>
      </c>
      <c r="K8967" s="6">
        <v>33026.44</v>
      </c>
      <c r="L8967" t="s">
        <v>26926</v>
      </c>
      <c r="M8967" t="s">
        <v>22</v>
      </c>
      <c r="N8967" s="1">
        <v>43641</v>
      </c>
      <c r="O8967" t="s">
        <v>87</v>
      </c>
      <c r="P8967" t="s">
        <v>45</v>
      </c>
    </row>
    <row r="8968" spans="1:16" x14ac:dyDescent="0.35">
      <c r="A8968" t="s">
        <v>24057</v>
      </c>
      <c r="B8968" s="6">
        <v>73</v>
      </c>
      <c r="C89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68" t="s">
        <v>16</v>
      </c>
      <c r="E8968" t="s">
        <v>92</v>
      </c>
      <c r="F8968" t="s">
        <v>28</v>
      </c>
      <c r="G8968" s="1">
        <v>45229</v>
      </c>
      <c r="H8968" t="s">
        <v>10652</v>
      </c>
      <c r="I8968" t="s">
        <v>24058</v>
      </c>
      <c r="J8968" t="s">
        <v>54</v>
      </c>
      <c r="K8968" s="6">
        <v>32110.3</v>
      </c>
      <c r="L8968" t="s">
        <v>26823</v>
      </c>
      <c r="M8968" t="s">
        <v>32</v>
      </c>
      <c r="N8968" s="1">
        <v>45254</v>
      </c>
      <c r="O8968" t="s">
        <v>33</v>
      </c>
      <c r="P8968" t="s">
        <v>24</v>
      </c>
    </row>
    <row r="8969" spans="1:16" x14ac:dyDescent="0.35">
      <c r="A8969" t="s">
        <v>24059</v>
      </c>
      <c r="B8969" s="6">
        <v>32</v>
      </c>
      <c r="C89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969" t="s">
        <v>26</v>
      </c>
      <c r="E8969" t="s">
        <v>36</v>
      </c>
      <c r="F8969" t="s">
        <v>72</v>
      </c>
      <c r="G8969" s="1">
        <v>44047</v>
      </c>
      <c r="H8969" t="s">
        <v>24060</v>
      </c>
      <c r="I8969" t="s">
        <v>24061</v>
      </c>
      <c r="J8969" t="s">
        <v>54</v>
      </c>
      <c r="K8969" s="6">
        <v>73601.53</v>
      </c>
      <c r="L8969" t="s">
        <v>26690</v>
      </c>
      <c r="M8969" t="s">
        <v>22</v>
      </c>
      <c r="N8969" s="1">
        <v>44053</v>
      </c>
      <c r="O8969" t="s">
        <v>50</v>
      </c>
      <c r="P8969" t="s">
        <v>34</v>
      </c>
    </row>
    <row r="8970" spans="1:16" x14ac:dyDescent="0.35">
      <c r="A8970" t="s">
        <v>448</v>
      </c>
      <c r="B8970" s="6">
        <v>25</v>
      </c>
      <c r="C89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970" t="s">
        <v>16</v>
      </c>
      <c r="E8970" t="s">
        <v>27</v>
      </c>
      <c r="F8970" t="s">
        <v>18</v>
      </c>
      <c r="G8970" s="1">
        <v>44970</v>
      </c>
      <c r="H8970" t="s">
        <v>24062</v>
      </c>
      <c r="I8970" t="s">
        <v>24063</v>
      </c>
      <c r="J8970" t="s">
        <v>59</v>
      </c>
      <c r="K8970" s="6">
        <v>12050.47</v>
      </c>
      <c r="L8970" t="s">
        <v>26960</v>
      </c>
      <c r="M8970" t="s">
        <v>32</v>
      </c>
      <c r="N8970" s="1">
        <v>44994</v>
      </c>
      <c r="O8970" t="s">
        <v>33</v>
      </c>
      <c r="P8970" t="s">
        <v>34</v>
      </c>
    </row>
    <row r="8971" spans="1:16" x14ac:dyDescent="0.35">
      <c r="A8971" t="s">
        <v>7780</v>
      </c>
      <c r="B8971" s="6">
        <v>50</v>
      </c>
      <c r="C89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71" t="s">
        <v>16</v>
      </c>
      <c r="E8971" t="s">
        <v>27</v>
      </c>
      <c r="F8971" t="s">
        <v>37</v>
      </c>
      <c r="G8971" s="1">
        <v>44341</v>
      </c>
      <c r="H8971" t="s">
        <v>24064</v>
      </c>
      <c r="I8971" t="s">
        <v>24065</v>
      </c>
      <c r="J8971" t="s">
        <v>21</v>
      </c>
      <c r="K8971" s="6">
        <v>6198.38</v>
      </c>
      <c r="L8971" t="s">
        <v>26587</v>
      </c>
      <c r="M8971" t="s">
        <v>22</v>
      </c>
      <c r="N8971" s="1">
        <v>44357</v>
      </c>
      <c r="O8971" t="s">
        <v>23</v>
      </c>
      <c r="P8971" t="s">
        <v>45</v>
      </c>
    </row>
    <row r="8972" spans="1:16" x14ac:dyDescent="0.35">
      <c r="A8972" t="s">
        <v>24066</v>
      </c>
      <c r="B8972" s="6">
        <v>25</v>
      </c>
      <c r="C89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972" t="s">
        <v>16</v>
      </c>
      <c r="E8972" t="s">
        <v>65</v>
      </c>
      <c r="F8972" t="s">
        <v>56</v>
      </c>
      <c r="G8972" s="1">
        <v>44547</v>
      </c>
      <c r="H8972" t="s">
        <v>24067</v>
      </c>
      <c r="I8972" t="s">
        <v>20945</v>
      </c>
      <c r="J8972" t="s">
        <v>31</v>
      </c>
      <c r="K8972" s="6">
        <v>17959.669999999998</v>
      </c>
      <c r="L8972" t="s">
        <v>26621</v>
      </c>
      <c r="M8972" t="s">
        <v>32</v>
      </c>
      <c r="N8972" s="1">
        <v>44554</v>
      </c>
      <c r="O8972" t="s">
        <v>23</v>
      </c>
      <c r="P8972" t="s">
        <v>45</v>
      </c>
    </row>
    <row r="8973" spans="1:16" x14ac:dyDescent="0.35">
      <c r="A8973" t="s">
        <v>24068</v>
      </c>
      <c r="B8973" s="6">
        <v>74</v>
      </c>
      <c r="C89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73" t="s">
        <v>16</v>
      </c>
      <c r="E8973" t="s">
        <v>27</v>
      </c>
      <c r="F8973" t="s">
        <v>72</v>
      </c>
      <c r="G8973" s="1">
        <v>44202</v>
      </c>
      <c r="H8973" t="s">
        <v>24069</v>
      </c>
      <c r="I8973" t="s">
        <v>24070</v>
      </c>
      <c r="J8973" t="s">
        <v>59</v>
      </c>
      <c r="K8973" s="6">
        <v>58945.89</v>
      </c>
      <c r="L8973" t="s">
        <v>26616</v>
      </c>
      <c r="M8973" t="s">
        <v>22</v>
      </c>
      <c r="N8973" s="1">
        <v>44210</v>
      </c>
      <c r="O8973" t="s">
        <v>44</v>
      </c>
      <c r="P8973" t="s">
        <v>24</v>
      </c>
    </row>
    <row r="8974" spans="1:16" x14ac:dyDescent="0.35">
      <c r="A8974" t="s">
        <v>5046</v>
      </c>
      <c r="B8974" s="6">
        <v>59</v>
      </c>
      <c r="C89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74" t="s">
        <v>16</v>
      </c>
      <c r="E8974" t="s">
        <v>27</v>
      </c>
      <c r="F8974" t="s">
        <v>37</v>
      </c>
      <c r="G8974" s="1">
        <v>44856</v>
      </c>
      <c r="H8974" t="s">
        <v>24071</v>
      </c>
      <c r="I8974" t="s">
        <v>24072</v>
      </c>
      <c r="J8974" t="s">
        <v>31</v>
      </c>
      <c r="K8974" s="6">
        <v>9537.98</v>
      </c>
      <c r="L8974" t="s">
        <v>26901</v>
      </c>
      <c r="M8974" t="s">
        <v>22</v>
      </c>
      <c r="N8974" s="1">
        <v>44862</v>
      </c>
      <c r="O8974" t="s">
        <v>44</v>
      </c>
      <c r="P8974" t="s">
        <v>34</v>
      </c>
    </row>
    <row r="8975" spans="1:16" x14ac:dyDescent="0.35">
      <c r="A8975" t="s">
        <v>24073</v>
      </c>
      <c r="B8975" s="6">
        <v>77</v>
      </c>
      <c r="C89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75" t="s">
        <v>26</v>
      </c>
      <c r="E8975" t="s">
        <v>27</v>
      </c>
      <c r="F8975" t="s">
        <v>37</v>
      </c>
      <c r="G8975" s="1">
        <v>44009</v>
      </c>
      <c r="H8975" t="s">
        <v>24074</v>
      </c>
      <c r="I8975" t="s">
        <v>24075</v>
      </c>
      <c r="J8975" t="s">
        <v>54</v>
      </c>
      <c r="K8975" s="6">
        <v>534.21</v>
      </c>
      <c r="L8975" t="s">
        <v>26639</v>
      </c>
      <c r="M8975" t="s">
        <v>43</v>
      </c>
      <c r="N8975" s="1">
        <v>44015</v>
      </c>
      <c r="O8975" t="s">
        <v>33</v>
      </c>
      <c r="P8975" t="s">
        <v>34</v>
      </c>
    </row>
    <row r="8976" spans="1:16" x14ac:dyDescent="0.35">
      <c r="A8976" t="s">
        <v>24076</v>
      </c>
      <c r="B8976" s="6">
        <v>82</v>
      </c>
      <c r="C89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76" t="s">
        <v>16</v>
      </c>
      <c r="E8976" t="s">
        <v>65</v>
      </c>
      <c r="F8976" t="s">
        <v>47</v>
      </c>
      <c r="G8976" s="1">
        <v>44319</v>
      </c>
      <c r="H8976" t="s">
        <v>18652</v>
      </c>
      <c r="I8976" t="s">
        <v>24077</v>
      </c>
      <c r="J8976" t="s">
        <v>21</v>
      </c>
      <c r="K8976" s="6">
        <v>32490.52</v>
      </c>
      <c r="L8976" t="s">
        <v>26597</v>
      </c>
      <c r="M8976" t="s">
        <v>22</v>
      </c>
      <c r="N8976" s="1">
        <v>44328</v>
      </c>
      <c r="O8976" t="s">
        <v>33</v>
      </c>
      <c r="P8976" t="s">
        <v>24</v>
      </c>
    </row>
    <row r="8977" spans="1:16" x14ac:dyDescent="0.35">
      <c r="A8977" t="s">
        <v>24078</v>
      </c>
      <c r="B8977" s="6">
        <v>66</v>
      </c>
      <c r="C89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77" t="s">
        <v>16</v>
      </c>
      <c r="E8977" t="s">
        <v>65</v>
      </c>
      <c r="F8977" t="s">
        <v>72</v>
      </c>
      <c r="G8977" s="1">
        <v>43407</v>
      </c>
      <c r="H8977" t="s">
        <v>24079</v>
      </c>
      <c r="I8977" t="s">
        <v>24080</v>
      </c>
      <c r="J8977" t="s">
        <v>21</v>
      </c>
      <c r="K8977" s="6">
        <v>35467.89</v>
      </c>
      <c r="L8977" t="s">
        <v>26846</v>
      </c>
      <c r="M8977" t="s">
        <v>22</v>
      </c>
      <c r="N8977" s="1">
        <v>43418</v>
      </c>
      <c r="O8977" t="s">
        <v>44</v>
      </c>
      <c r="P8977" t="s">
        <v>45</v>
      </c>
    </row>
    <row r="8978" spans="1:16" x14ac:dyDescent="0.35">
      <c r="A8978" t="s">
        <v>24081</v>
      </c>
      <c r="B8978" s="6">
        <v>43</v>
      </c>
      <c r="C89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78" t="s">
        <v>16</v>
      </c>
      <c r="E8978" t="s">
        <v>17</v>
      </c>
      <c r="F8978" t="s">
        <v>56</v>
      </c>
      <c r="G8978" s="1">
        <v>44259</v>
      </c>
      <c r="H8978" t="s">
        <v>24082</v>
      </c>
      <c r="I8978" t="s">
        <v>24083</v>
      </c>
      <c r="J8978" t="s">
        <v>59</v>
      </c>
      <c r="K8978" s="6">
        <v>30844.9</v>
      </c>
      <c r="L8978" t="s">
        <v>26935</v>
      </c>
      <c r="M8978" t="s">
        <v>43</v>
      </c>
      <c r="N8978" s="1">
        <v>44261</v>
      </c>
      <c r="O8978" t="s">
        <v>33</v>
      </c>
      <c r="P8978" t="s">
        <v>24</v>
      </c>
    </row>
    <row r="8979" spans="1:16" x14ac:dyDescent="0.35">
      <c r="A8979" t="s">
        <v>24084</v>
      </c>
      <c r="B8979" s="6">
        <v>32</v>
      </c>
      <c r="C89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8979" t="s">
        <v>16</v>
      </c>
      <c r="E8979" t="s">
        <v>27</v>
      </c>
      <c r="F8979" t="s">
        <v>47</v>
      </c>
      <c r="G8979" s="1">
        <v>43545</v>
      </c>
      <c r="H8979" t="s">
        <v>24085</v>
      </c>
      <c r="I8979" t="s">
        <v>24086</v>
      </c>
      <c r="J8979" t="s">
        <v>54</v>
      </c>
      <c r="K8979" s="6">
        <v>3702.81</v>
      </c>
      <c r="L8979" t="s">
        <v>26900</v>
      </c>
      <c r="M8979" t="s">
        <v>32</v>
      </c>
      <c r="N8979" s="1">
        <v>43549</v>
      </c>
      <c r="O8979" t="s">
        <v>23</v>
      </c>
      <c r="P8979" t="s">
        <v>34</v>
      </c>
    </row>
    <row r="8980" spans="1:16" x14ac:dyDescent="0.35">
      <c r="A8980" t="s">
        <v>24087</v>
      </c>
      <c r="B8980" s="6">
        <v>51</v>
      </c>
      <c r="C89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80" t="s">
        <v>26</v>
      </c>
      <c r="E8980" t="s">
        <v>17</v>
      </c>
      <c r="F8980" t="s">
        <v>28</v>
      </c>
      <c r="G8980" s="1">
        <v>44014</v>
      </c>
      <c r="H8980" t="s">
        <v>24088</v>
      </c>
      <c r="I8980" t="s">
        <v>24089</v>
      </c>
      <c r="J8980" t="s">
        <v>31</v>
      </c>
      <c r="K8980" s="6">
        <v>10184.43</v>
      </c>
      <c r="L8980" t="s">
        <v>26696</v>
      </c>
      <c r="M8980" t="s">
        <v>43</v>
      </c>
      <c r="N8980" s="1">
        <v>44036</v>
      </c>
      <c r="O8980" t="s">
        <v>23</v>
      </c>
      <c r="P8980" t="s">
        <v>34</v>
      </c>
    </row>
    <row r="8981" spans="1:16" x14ac:dyDescent="0.35">
      <c r="A8981" t="s">
        <v>24090</v>
      </c>
      <c r="B8981" s="6">
        <v>58</v>
      </c>
      <c r="C89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81" t="s">
        <v>26</v>
      </c>
      <c r="E8981" t="s">
        <v>36</v>
      </c>
      <c r="F8981" t="s">
        <v>28</v>
      </c>
      <c r="G8981" s="1">
        <v>43775</v>
      </c>
      <c r="H8981" t="s">
        <v>4476</v>
      </c>
      <c r="I8981" t="s">
        <v>24091</v>
      </c>
      <c r="J8981" t="s">
        <v>63</v>
      </c>
      <c r="K8981" s="6">
        <v>6202.34</v>
      </c>
      <c r="L8981" t="s">
        <v>26958</v>
      </c>
      <c r="M8981" t="s">
        <v>22</v>
      </c>
      <c r="N8981" s="1">
        <v>43786</v>
      </c>
      <c r="O8981" t="s">
        <v>44</v>
      </c>
      <c r="P8981" t="s">
        <v>24</v>
      </c>
    </row>
    <row r="8982" spans="1:16" x14ac:dyDescent="0.35">
      <c r="A8982" t="s">
        <v>24092</v>
      </c>
      <c r="B8982" s="6">
        <v>73</v>
      </c>
      <c r="C89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82" t="s">
        <v>26</v>
      </c>
      <c r="E8982" t="s">
        <v>117</v>
      </c>
      <c r="F8982" t="s">
        <v>56</v>
      </c>
      <c r="G8982" s="1">
        <v>43978</v>
      </c>
      <c r="H8982" t="s">
        <v>24093</v>
      </c>
      <c r="I8982" t="s">
        <v>24094</v>
      </c>
      <c r="J8982" t="s">
        <v>31</v>
      </c>
      <c r="K8982" s="6">
        <v>29661.21</v>
      </c>
      <c r="L8982" t="s">
        <v>26866</v>
      </c>
      <c r="M8982" t="s">
        <v>43</v>
      </c>
      <c r="N8982" s="1">
        <v>43991</v>
      </c>
      <c r="O8982" t="s">
        <v>33</v>
      </c>
      <c r="P8982" t="s">
        <v>24</v>
      </c>
    </row>
    <row r="8983" spans="1:16" x14ac:dyDescent="0.35">
      <c r="A8983" t="s">
        <v>2852</v>
      </c>
      <c r="B8983" s="6">
        <v>42</v>
      </c>
      <c r="C89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83" t="s">
        <v>26</v>
      </c>
      <c r="E8983" t="s">
        <v>36</v>
      </c>
      <c r="F8983" t="s">
        <v>47</v>
      </c>
      <c r="G8983" s="1">
        <v>44768</v>
      </c>
      <c r="H8983" t="s">
        <v>24095</v>
      </c>
      <c r="I8983" t="s">
        <v>24096</v>
      </c>
      <c r="J8983" t="s">
        <v>21</v>
      </c>
      <c r="K8983" s="6">
        <v>7144.3</v>
      </c>
      <c r="L8983" t="s">
        <v>26594</v>
      </c>
      <c r="M8983" t="s">
        <v>43</v>
      </c>
      <c r="N8983" s="1">
        <v>44777</v>
      </c>
      <c r="O8983" t="s">
        <v>87</v>
      </c>
      <c r="P8983" t="s">
        <v>45</v>
      </c>
    </row>
    <row r="8984" spans="1:16" x14ac:dyDescent="0.35">
      <c r="A8984" t="s">
        <v>6606</v>
      </c>
      <c r="B8984" s="6">
        <v>27</v>
      </c>
      <c r="C89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984" t="s">
        <v>16</v>
      </c>
      <c r="E8984" t="s">
        <v>65</v>
      </c>
      <c r="F8984" t="s">
        <v>56</v>
      </c>
      <c r="G8984" s="1">
        <v>45038</v>
      </c>
      <c r="H8984" t="s">
        <v>24097</v>
      </c>
      <c r="I8984" t="s">
        <v>24098</v>
      </c>
      <c r="J8984" t="s">
        <v>54</v>
      </c>
      <c r="K8984" s="6">
        <v>25460.18</v>
      </c>
      <c r="L8984" t="s">
        <v>26745</v>
      </c>
      <c r="M8984" t="s">
        <v>43</v>
      </c>
      <c r="N8984" s="1">
        <v>45041</v>
      </c>
      <c r="O8984" t="s">
        <v>33</v>
      </c>
      <c r="P8984" t="s">
        <v>24</v>
      </c>
    </row>
    <row r="8985" spans="1:16" x14ac:dyDescent="0.35">
      <c r="A8985" t="s">
        <v>24099</v>
      </c>
      <c r="B8985" s="6">
        <v>42</v>
      </c>
      <c r="C89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85" t="s">
        <v>26</v>
      </c>
      <c r="E8985" t="s">
        <v>51</v>
      </c>
      <c r="F8985" t="s">
        <v>72</v>
      </c>
      <c r="G8985" s="1">
        <v>44822</v>
      </c>
      <c r="H8985" t="s">
        <v>24100</v>
      </c>
      <c r="I8985" t="s">
        <v>24101</v>
      </c>
      <c r="J8985" t="s">
        <v>21</v>
      </c>
      <c r="K8985" s="6">
        <v>73180.41</v>
      </c>
      <c r="L8985" t="s">
        <v>26808</v>
      </c>
      <c r="M8985" t="s">
        <v>22</v>
      </c>
      <c r="N8985" s="1">
        <v>44840</v>
      </c>
      <c r="O8985" t="s">
        <v>23</v>
      </c>
      <c r="P8985" t="s">
        <v>24</v>
      </c>
    </row>
    <row r="8986" spans="1:16" x14ac:dyDescent="0.35">
      <c r="A8986" t="s">
        <v>24102</v>
      </c>
      <c r="B8986" s="6">
        <v>66</v>
      </c>
      <c r="C89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86" t="s">
        <v>16</v>
      </c>
      <c r="E8986" t="s">
        <v>92</v>
      </c>
      <c r="F8986" t="s">
        <v>56</v>
      </c>
      <c r="G8986" s="1">
        <v>45226</v>
      </c>
      <c r="H8986" t="s">
        <v>6504</v>
      </c>
      <c r="I8986" t="s">
        <v>24103</v>
      </c>
      <c r="J8986" t="s">
        <v>59</v>
      </c>
      <c r="K8986" s="6">
        <v>27202.13</v>
      </c>
      <c r="L8986" t="s">
        <v>26744</v>
      </c>
      <c r="M8986" t="s">
        <v>32</v>
      </c>
      <c r="N8986" s="1">
        <v>45254</v>
      </c>
      <c r="O8986" t="s">
        <v>33</v>
      </c>
      <c r="P8986" t="s">
        <v>34</v>
      </c>
    </row>
    <row r="8987" spans="1:16" x14ac:dyDescent="0.35">
      <c r="A8987" t="s">
        <v>24104</v>
      </c>
      <c r="B8987" s="6">
        <v>79</v>
      </c>
      <c r="C89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87" t="s">
        <v>16</v>
      </c>
      <c r="E8987" t="s">
        <v>65</v>
      </c>
      <c r="F8987" t="s">
        <v>18</v>
      </c>
      <c r="G8987" s="1">
        <v>43659</v>
      </c>
      <c r="H8987" t="s">
        <v>6970</v>
      </c>
      <c r="I8987" t="s">
        <v>24105</v>
      </c>
      <c r="J8987" t="s">
        <v>21</v>
      </c>
      <c r="K8987" s="6">
        <v>17361.38</v>
      </c>
      <c r="L8987" t="s">
        <v>26768</v>
      </c>
      <c r="M8987" t="s">
        <v>32</v>
      </c>
      <c r="N8987" s="1">
        <v>43678</v>
      </c>
      <c r="O8987" t="s">
        <v>23</v>
      </c>
      <c r="P8987" t="s">
        <v>45</v>
      </c>
    </row>
    <row r="8988" spans="1:16" x14ac:dyDescent="0.35">
      <c r="A8988" t="s">
        <v>24106</v>
      </c>
      <c r="B8988" s="6">
        <v>27</v>
      </c>
      <c r="C89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988" t="s">
        <v>16</v>
      </c>
      <c r="E8988" t="s">
        <v>65</v>
      </c>
      <c r="F8988" t="s">
        <v>18</v>
      </c>
      <c r="G8988" s="1">
        <v>45152</v>
      </c>
      <c r="H8988" t="s">
        <v>24107</v>
      </c>
      <c r="I8988" t="s">
        <v>24108</v>
      </c>
      <c r="J8988" t="s">
        <v>54</v>
      </c>
      <c r="K8988" s="6">
        <v>13180.95</v>
      </c>
      <c r="L8988" t="s">
        <v>26825</v>
      </c>
      <c r="M8988" t="s">
        <v>43</v>
      </c>
      <c r="N8988" s="1">
        <v>45165</v>
      </c>
      <c r="O8988" t="s">
        <v>23</v>
      </c>
      <c r="P8988" t="s">
        <v>34</v>
      </c>
    </row>
    <row r="8989" spans="1:16" x14ac:dyDescent="0.35">
      <c r="A8989" t="s">
        <v>24109</v>
      </c>
      <c r="B8989" s="6">
        <v>47</v>
      </c>
      <c r="C89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89" t="s">
        <v>16</v>
      </c>
      <c r="E8989" t="s">
        <v>418</v>
      </c>
      <c r="F8989" t="s">
        <v>72</v>
      </c>
      <c r="G8989" s="1">
        <v>43505</v>
      </c>
      <c r="H8989" t="s">
        <v>24110</v>
      </c>
      <c r="I8989" t="s">
        <v>24111</v>
      </c>
      <c r="J8989" t="s">
        <v>31</v>
      </c>
      <c r="K8989" s="6">
        <v>27526.959999999999</v>
      </c>
      <c r="L8989" t="s">
        <v>26619</v>
      </c>
      <c r="M8989" t="s">
        <v>22</v>
      </c>
      <c r="N8989" s="1">
        <v>43505</v>
      </c>
      <c r="O8989" t="s">
        <v>50</v>
      </c>
      <c r="P8989" t="s">
        <v>34</v>
      </c>
    </row>
    <row r="8990" spans="1:16" x14ac:dyDescent="0.35">
      <c r="A8990" t="s">
        <v>3483</v>
      </c>
      <c r="B8990" s="6">
        <v>49</v>
      </c>
      <c r="C89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90" t="s">
        <v>26</v>
      </c>
      <c r="E8990" t="s">
        <v>51</v>
      </c>
      <c r="F8990" t="s">
        <v>47</v>
      </c>
      <c r="G8990" s="1">
        <v>44601</v>
      </c>
      <c r="H8990" t="s">
        <v>24112</v>
      </c>
      <c r="I8990" t="s">
        <v>24113</v>
      </c>
      <c r="J8990" t="s">
        <v>59</v>
      </c>
      <c r="K8990" s="6">
        <v>21305.040000000001</v>
      </c>
      <c r="L8990" t="s">
        <v>26704</v>
      </c>
      <c r="M8990" t="s">
        <v>22</v>
      </c>
      <c r="N8990" s="1">
        <v>44602</v>
      </c>
      <c r="O8990" t="s">
        <v>50</v>
      </c>
      <c r="P8990" t="s">
        <v>24</v>
      </c>
    </row>
    <row r="8991" spans="1:16" x14ac:dyDescent="0.35">
      <c r="A8991" t="s">
        <v>24114</v>
      </c>
      <c r="B8991" s="6">
        <v>60</v>
      </c>
      <c r="C89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91" t="s">
        <v>16</v>
      </c>
      <c r="E8991" t="s">
        <v>51</v>
      </c>
      <c r="F8991" t="s">
        <v>18</v>
      </c>
      <c r="G8991" s="1">
        <v>44473</v>
      </c>
      <c r="H8991" t="s">
        <v>18865</v>
      </c>
      <c r="I8991" t="s">
        <v>24115</v>
      </c>
      <c r="J8991" t="s">
        <v>21</v>
      </c>
      <c r="K8991" s="6">
        <v>38279.07</v>
      </c>
      <c r="L8991" t="s">
        <v>26899</v>
      </c>
      <c r="M8991" t="s">
        <v>22</v>
      </c>
      <c r="N8991" s="1">
        <v>44482</v>
      </c>
      <c r="O8991" t="s">
        <v>23</v>
      </c>
      <c r="P8991" t="s">
        <v>24</v>
      </c>
    </row>
    <row r="8992" spans="1:16" x14ac:dyDescent="0.35">
      <c r="A8992" t="s">
        <v>24116</v>
      </c>
      <c r="B8992" s="6">
        <v>42</v>
      </c>
      <c r="C89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92" t="s">
        <v>26</v>
      </c>
      <c r="E8992" t="s">
        <v>51</v>
      </c>
      <c r="F8992" t="s">
        <v>56</v>
      </c>
      <c r="G8992" s="1">
        <v>43675</v>
      </c>
      <c r="H8992" t="s">
        <v>24117</v>
      </c>
      <c r="I8992" t="s">
        <v>22760</v>
      </c>
      <c r="J8992" t="s">
        <v>54</v>
      </c>
      <c r="K8992" s="6">
        <v>14580.19</v>
      </c>
      <c r="L8992" t="s">
        <v>26847</v>
      </c>
      <c r="M8992" t="s">
        <v>32</v>
      </c>
      <c r="N8992" s="1">
        <v>43704</v>
      </c>
      <c r="O8992" t="s">
        <v>33</v>
      </c>
      <c r="P8992" t="s">
        <v>45</v>
      </c>
    </row>
    <row r="8993" spans="1:16" x14ac:dyDescent="0.35">
      <c r="A8993" t="s">
        <v>24118</v>
      </c>
      <c r="B8993" s="6">
        <v>58</v>
      </c>
      <c r="C89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8993" t="s">
        <v>16</v>
      </c>
      <c r="E8993" t="s">
        <v>117</v>
      </c>
      <c r="F8993" t="s">
        <v>37</v>
      </c>
      <c r="G8993" s="1">
        <v>45011</v>
      </c>
      <c r="H8993" t="s">
        <v>24119</v>
      </c>
      <c r="I8993" t="s">
        <v>24120</v>
      </c>
      <c r="J8993" t="s">
        <v>31</v>
      </c>
      <c r="K8993" s="6">
        <v>12085.43</v>
      </c>
      <c r="L8993" t="s">
        <v>26770</v>
      </c>
      <c r="M8993" t="s">
        <v>43</v>
      </c>
      <c r="N8993" s="1">
        <v>45013</v>
      </c>
      <c r="O8993" t="s">
        <v>50</v>
      </c>
      <c r="P8993" t="s">
        <v>34</v>
      </c>
    </row>
    <row r="8994" spans="1:16" x14ac:dyDescent="0.35">
      <c r="A8994" t="s">
        <v>11101</v>
      </c>
      <c r="B8994" s="6">
        <v>67</v>
      </c>
      <c r="C89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94" t="s">
        <v>16</v>
      </c>
      <c r="E8994" t="s">
        <v>117</v>
      </c>
      <c r="F8994" t="s">
        <v>37</v>
      </c>
      <c r="G8994" s="1">
        <v>44151</v>
      </c>
      <c r="H8994" t="s">
        <v>24121</v>
      </c>
      <c r="I8994" t="s">
        <v>24122</v>
      </c>
      <c r="J8994" t="s">
        <v>31</v>
      </c>
      <c r="K8994" s="6">
        <v>23768.47</v>
      </c>
      <c r="L8994" t="s">
        <v>26889</v>
      </c>
      <c r="M8994" t="s">
        <v>32</v>
      </c>
      <c r="N8994" s="1">
        <v>44153</v>
      </c>
      <c r="O8994" t="s">
        <v>33</v>
      </c>
      <c r="P8994" t="s">
        <v>24</v>
      </c>
    </row>
    <row r="8995" spans="1:16" x14ac:dyDescent="0.35">
      <c r="A8995" t="s">
        <v>24123</v>
      </c>
      <c r="B8995" s="6">
        <v>22</v>
      </c>
      <c r="C89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8995" t="s">
        <v>26</v>
      </c>
      <c r="E8995" t="s">
        <v>117</v>
      </c>
      <c r="F8995" t="s">
        <v>18</v>
      </c>
      <c r="G8995" s="1">
        <v>43862</v>
      </c>
      <c r="H8995" t="s">
        <v>24124</v>
      </c>
      <c r="I8995" t="s">
        <v>24125</v>
      </c>
      <c r="J8995" t="s">
        <v>31</v>
      </c>
      <c r="K8995" s="6">
        <v>39003.480000000003</v>
      </c>
      <c r="L8995" t="s">
        <v>26800</v>
      </c>
      <c r="M8995" t="s">
        <v>43</v>
      </c>
      <c r="N8995" s="1">
        <v>43865</v>
      </c>
      <c r="O8995" t="s">
        <v>87</v>
      </c>
      <c r="P8995" t="s">
        <v>34</v>
      </c>
    </row>
    <row r="8996" spans="1:16" x14ac:dyDescent="0.35">
      <c r="A8996" t="s">
        <v>24126</v>
      </c>
      <c r="B8996" s="6">
        <v>71</v>
      </c>
      <c r="C89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96" t="s">
        <v>16</v>
      </c>
      <c r="E8996" t="s">
        <v>92</v>
      </c>
      <c r="F8996" t="s">
        <v>56</v>
      </c>
      <c r="G8996" s="1">
        <v>43874</v>
      </c>
      <c r="H8996" t="s">
        <v>24127</v>
      </c>
      <c r="I8996" t="s">
        <v>24128</v>
      </c>
      <c r="J8996" t="s">
        <v>31</v>
      </c>
      <c r="K8996" s="6">
        <v>2116.96</v>
      </c>
      <c r="L8996" t="s">
        <v>26588</v>
      </c>
      <c r="M8996" t="s">
        <v>32</v>
      </c>
      <c r="N8996" s="1">
        <v>43891</v>
      </c>
      <c r="O8996" t="s">
        <v>23</v>
      </c>
      <c r="P8996" t="s">
        <v>45</v>
      </c>
    </row>
    <row r="8997" spans="1:16" x14ac:dyDescent="0.35">
      <c r="A8997" t="s">
        <v>23900</v>
      </c>
      <c r="B8997" s="6">
        <v>68</v>
      </c>
      <c r="C89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97" t="s">
        <v>16</v>
      </c>
      <c r="E8997" t="s">
        <v>51</v>
      </c>
      <c r="F8997" t="s">
        <v>56</v>
      </c>
      <c r="G8997" s="1">
        <v>45152</v>
      </c>
      <c r="H8997" t="s">
        <v>24129</v>
      </c>
      <c r="I8997" t="s">
        <v>1193</v>
      </c>
      <c r="J8997" t="s">
        <v>63</v>
      </c>
      <c r="K8997" s="6">
        <v>9555.73</v>
      </c>
      <c r="L8997" t="s">
        <v>26886</v>
      </c>
      <c r="M8997" t="s">
        <v>43</v>
      </c>
      <c r="N8997" s="1">
        <v>45176</v>
      </c>
      <c r="O8997" t="s">
        <v>33</v>
      </c>
      <c r="P8997" t="s">
        <v>34</v>
      </c>
    </row>
    <row r="8998" spans="1:16" x14ac:dyDescent="0.35">
      <c r="A8998" t="s">
        <v>9120</v>
      </c>
      <c r="B8998" s="6">
        <v>76</v>
      </c>
      <c r="C89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98" t="s">
        <v>16</v>
      </c>
      <c r="E8998" t="s">
        <v>418</v>
      </c>
      <c r="F8998" t="s">
        <v>47</v>
      </c>
      <c r="G8998" s="1">
        <v>45099</v>
      </c>
      <c r="H8998" t="s">
        <v>24130</v>
      </c>
      <c r="I8998" t="s">
        <v>998</v>
      </c>
      <c r="J8998" t="s">
        <v>59</v>
      </c>
      <c r="K8998" s="6">
        <v>6739.72</v>
      </c>
      <c r="L8998" t="s">
        <v>26833</v>
      </c>
      <c r="M8998" t="s">
        <v>22</v>
      </c>
      <c r="N8998" s="1">
        <v>45122</v>
      </c>
      <c r="O8998" t="s">
        <v>87</v>
      </c>
      <c r="P8998" t="s">
        <v>45</v>
      </c>
    </row>
    <row r="8999" spans="1:16" x14ac:dyDescent="0.35">
      <c r="A8999" t="s">
        <v>24131</v>
      </c>
      <c r="B8999" s="6">
        <v>66</v>
      </c>
      <c r="C89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8999" t="s">
        <v>16</v>
      </c>
      <c r="E8999" t="s">
        <v>17</v>
      </c>
      <c r="F8999" t="s">
        <v>47</v>
      </c>
      <c r="G8999" s="1">
        <v>43970</v>
      </c>
      <c r="H8999" t="s">
        <v>10778</v>
      </c>
      <c r="I8999" t="s">
        <v>24132</v>
      </c>
      <c r="J8999" t="s">
        <v>21</v>
      </c>
      <c r="K8999" s="6">
        <v>36723.74</v>
      </c>
      <c r="L8999" t="s">
        <v>26874</v>
      </c>
      <c r="M8999" t="s">
        <v>22</v>
      </c>
      <c r="N8999" s="1">
        <v>43974</v>
      </c>
      <c r="O8999" t="s">
        <v>87</v>
      </c>
      <c r="P8999" t="s">
        <v>24</v>
      </c>
    </row>
    <row r="9000" spans="1:16" x14ac:dyDescent="0.35">
      <c r="A9000" t="s">
        <v>24133</v>
      </c>
      <c r="B9000" s="6">
        <v>59</v>
      </c>
      <c r="C90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00" t="s">
        <v>26</v>
      </c>
      <c r="E9000" t="s">
        <v>27</v>
      </c>
      <c r="F9000" t="s">
        <v>28</v>
      </c>
      <c r="G9000" s="1">
        <v>44505</v>
      </c>
      <c r="H9000" t="s">
        <v>24134</v>
      </c>
      <c r="I9000" t="s">
        <v>24135</v>
      </c>
      <c r="J9000" t="s">
        <v>54</v>
      </c>
      <c r="K9000" s="6">
        <v>23928.23</v>
      </c>
      <c r="L9000" t="s">
        <v>26652</v>
      </c>
      <c r="M9000" t="s">
        <v>43</v>
      </c>
      <c r="N9000" s="1">
        <v>44526</v>
      </c>
      <c r="O9000" t="s">
        <v>44</v>
      </c>
      <c r="P9000" t="s">
        <v>45</v>
      </c>
    </row>
    <row r="9001" spans="1:16" x14ac:dyDescent="0.35">
      <c r="A9001" t="s">
        <v>24136</v>
      </c>
      <c r="B9001" s="6">
        <v>78</v>
      </c>
      <c r="C90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01" t="s">
        <v>26</v>
      </c>
      <c r="E9001" t="s">
        <v>117</v>
      </c>
      <c r="F9001" t="s">
        <v>18</v>
      </c>
      <c r="G9001" s="1">
        <v>44815</v>
      </c>
      <c r="H9001" t="s">
        <v>16053</v>
      </c>
      <c r="I9001" t="s">
        <v>24137</v>
      </c>
      <c r="J9001" t="s">
        <v>21</v>
      </c>
      <c r="K9001" s="6">
        <v>18842.66</v>
      </c>
      <c r="L9001" t="s">
        <v>26714</v>
      </c>
      <c r="M9001" t="s">
        <v>22</v>
      </c>
      <c r="N9001" s="1">
        <v>44821</v>
      </c>
      <c r="O9001" t="s">
        <v>87</v>
      </c>
      <c r="P9001" t="s">
        <v>24</v>
      </c>
    </row>
    <row r="9002" spans="1:16" x14ac:dyDescent="0.35">
      <c r="A9002" t="s">
        <v>18806</v>
      </c>
      <c r="B9002" s="6">
        <v>63</v>
      </c>
      <c r="C90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02" t="s">
        <v>26</v>
      </c>
      <c r="E9002" t="s">
        <v>65</v>
      </c>
      <c r="F9002" t="s">
        <v>56</v>
      </c>
      <c r="G9002" s="1">
        <v>43882</v>
      </c>
      <c r="H9002" t="s">
        <v>24138</v>
      </c>
      <c r="I9002" t="s">
        <v>24139</v>
      </c>
      <c r="J9002" t="s">
        <v>59</v>
      </c>
      <c r="K9002" s="6">
        <v>12638.73</v>
      </c>
      <c r="L9002" t="s">
        <v>26678</v>
      </c>
      <c r="M9002" t="s">
        <v>43</v>
      </c>
      <c r="N9002" s="1">
        <v>43911</v>
      </c>
      <c r="O9002" t="s">
        <v>23</v>
      </c>
      <c r="P9002" t="s">
        <v>45</v>
      </c>
    </row>
    <row r="9003" spans="1:16" x14ac:dyDescent="0.35">
      <c r="A9003" t="s">
        <v>24140</v>
      </c>
      <c r="B9003" s="6">
        <v>85</v>
      </c>
      <c r="C90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03" t="s">
        <v>26</v>
      </c>
      <c r="E9003" t="s">
        <v>36</v>
      </c>
      <c r="F9003" t="s">
        <v>56</v>
      </c>
      <c r="G9003" s="1">
        <v>44846</v>
      </c>
      <c r="H9003" t="s">
        <v>24141</v>
      </c>
      <c r="I9003" t="s">
        <v>24142</v>
      </c>
      <c r="J9003" t="s">
        <v>31</v>
      </c>
      <c r="K9003" s="6">
        <v>17651.37</v>
      </c>
      <c r="L9003" t="s">
        <v>26829</v>
      </c>
      <c r="M9003" t="s">
        <v>32</v>
      </c>
      <c r="N9003" s="1">
        <v>44862</v>
      </c>
      <c r="O9003" t="s">
        <v>44</v>
      </c>
      <c r="P9003" t="s">
        <v>45</v>
      </c>
    </row>
    <row r="9004" spans="1:16" x14ac:dyDescent="0.35">
      <c r="A9004" t="s">
        <v>24143</v>
      </c>
      <c r="B9004" s="6">
        <v>49</v>
      </c>
      <c r="C90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04" t="s">
        <v>16</v>
      </c>
      <c r="E9004" t="s">
        <v>117</v>
      </c>
      <c r="F9004" t="s">
        <v>18</v>
      </c>
      <c r="G9004" s="1">
        <v>44249</v>
      </c>
      <c r="H9004" t="s">
        <v>24144</v>
      </c>
      <c r="I9004" t="s">
        <v>24145</v>
      </c>
      <c r="J9004" t="s">
        <v>63</v>
      </c>
      <c r="K9004" s="6">
        <v>16870.939999999999</v>
      </c>
      <c r="L9004" t="s">
        <v>26914</v>
      </c>
      <c r="M9004" t="s">
        <v>32</v>
      </c>
      <c r="N9004" s="1">
        <v>44267</v>
      </c>
      <c r="O9004" t="s">
        <v>23</v>
      </c>
      <c r="P9004" t="s">
        <v>24</v>
      </c>
    </row>
    <row r="9005" spans="1:16" x14ac:dyDescent="0.35">
      <c r="A9005" t="s">
        <v>24146</v>
      </c>
      <c r="B9005" s="6">
        <v>26</v>
      </c>
      <c r="C90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005" t="s">
        <v>26</v>
      </c>
      <c r="E9005" t="s">
        <v>36</v>
      </c>
      <c r="F9005" t="s">
        <v>37</v>
      </c>
      <c r="G9005" s="1">
        <v>44689</v>
      </c>
      <c r="H9005" t="s">
        <v>24147</v>
      </c>
      <c r="I9005" t="s">
        <v>24148</v>
      </c>
      <c r="J9005" t="s">
        <v>63</v>
      </c>
      <c r="K9005" s="6">
        <v>13213.04</v>
      </c>
      <c r="L9005" t="s">
        <v>26665</v>
      </c>
      <c r="M9005" t="s">
        <v>43</v>
      </c>
      <c r="N9005" s="1">
        <v>44695</v>
      </c>
      <c r="O9005" t="s">
        <v>23</v>
      </c>
      <c r="P9005" t="s">
        <v>45</v>
      </c>
    </row>
    <row r="9006" spans="1:16" x14ac:dyDescent="0.35">
      <c r="A9006" t="s">
        <v>24149</v>
      </c>
      <c r="B9006" s="6">
        <v>55</v>
      </c>
      <c r="C90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06" t="s">
        <v>26</v>
      </c>
      <c r="E9006" t="s">
        <v>27</v>
      </c>
      <c r="F9006" t="s">
        <v>37</v>
      </c>
      <c r="G9006" s="1">
        <v>44080</v>
      </c>
      <c r="H9006" t="s">
        <v>24150</v>
      </c>
      <c r="I9006" t="s">
        <v>24151</v>
      </c>
      <c r="J9006" t="s">
        <v>54</v>
      </c>
      <c r="K9006" s="6">
        <v>7874.65</v>
      </c>
      <c r="L9006" t="s">
        <v>26763</v>
      </c>
      <c r="M9006" t="s">
        <v>43</v>
      </c>
      <c r="N9006" s="1">
        <v>44106</v>
      </c>
      <c r="O9006" t="s">
        <v>33</v>
      </c>
      <c r="P9006" t="s">
        <v>24</v>
      </c>
    </row>
    <row r="9007" spans="1:16" x14ac:dyDescent="0.35">
      <c r="A9007" t="s">
        <v>24152</v>
      </c>
      <c r="B9007" s="6">
        <v>61</v>
      </c>
      <c r="C90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07" t="s">
        <v>26</v>
      </c>
      <c r="E9007" t="s">
        <v>92</v>
      </c>
      <c r="F9007" t="s">
        <v>72</v>
      </c>
      <c r="G9007" s="1">
        <v>44456</v>
      </c>
      <c r="H9007" t="s">
        <v>24153</v>
      </c>
      <c r="I9007" t="s">
        <v>24154</v>
      </c>
      <c r="J9007" t="s">
        <v>21</v>
      </c>
      <c r="K9007" s="6">
        <v>61098.27</v>
      </c>
      <c r="L9007" t="s">
        <v>26617</v>
      </c>
      <c r="M9007" t="s">
        <v>22</v>
      </c>
      <c r="N9007" s="1">
        <v>44465</v>
      </c>
      <c r="O9007" t="s">
        <v>44</v>
      </c>
      <c r="P9007" t="s">
        <v>24</v>
      </c>
    </row>
    <row r="9008" spans="1:16" x14ac:dyDescent="0.35">
      <c r="A9008" t="s">
        <v>24155</v>
      </c>
      <c r="B9008" s="6">
        <v>78</v>
      </c>
      <c r="C90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08" t="s">
        <v>26</v>
      </c>
      <c r="E9008" t="s">
        <v>65</v>
      </c>
      <c r="F9008" t="s">
        <v>56</v>
      </c>
      <c r="G9008" s="1">
        <v>43918</v>
      </c>
      <c r="H9008" t="s">
        <v>24156</v>
      </c>
      <c r="I9008" t="s">
        <v>24157</v>
      </c>
      <c r="J9008" t="s">
        <v>21</v>
      </c>
      <c r="K9008" s="6">
        <v>6136.83</v>
      </c>
      <c r="L9008" t="s">
        <v>26639</v>
      </c>
      <c r="M9008" t="s">
        <v>32</v>
      </c>
      <c r="N9008" s="1">
        <v>43944</v>
      </c>
      <c r="O9008" t="s">
        <v>23</v>
      </c>
      <c r="P9008" t="s">
        <v>24</v>
      </c>
    </row>
    <row r="9009" spans="1:16" x14ac:dyDescent="0.35">
      <c r="A9009" t="s">
        <v>24158</v>
      </c>
      <c r="B9009" s="6">
        <v>45</v>
      </c>
      <c r="C90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09" t="s">
        <v>16</v>
      </c>
      <c r="E9009" t="s">
        <v>17</v>
      </c>
      <c r="F9009" t="s">
        <v>37</v>
      </c>
      <c r="G9009" s="1">
        <v>43947</v>
      </c>
      <c r="H9009" t="s">
        <v>21166</v>
      </c>
      <c r="I9009" t="s">
        <v>13366</v>
      </c>
      <c r="J9009" t="s">
        <v>21</v>
      </c>
      <c r="K9009" s="6">
        <v>6888.66</v>
      </c>
      <c r="L9009" t="s">
        <v>26694</v>
      </c>
      <c r="M9009" t="s">
        <v>22</v>
      </c>
      <c r="N9009" s="1">
        <v>43964</v>
      </c>
      <c r="O9009" t="s">
        <v>44</v>
      </c>
      <c r="P9009" t="s">
        <v>34</v>
      </c>
    </row>
    <row r="9010" spans="1:16" x14ac:dyDescent="0.35">
      <c r="A9010" t="s">
        <v>24159</v>
      </c>
      <c r="B9010" s="6">
        <v>24</v>
      </c>
      <c r="C90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010" t="s">
        <v>26</v>
      </c>
      <c r="E9010" t="s">
        <v>51</v>
      </c>
      <c r="F9010" t="s">
        <v>28</v>
      </c>
      <c r="G9010" s="1">
        <v>43686</v>
      </c>
      <c r="H9010" t="s">
        <v>24160</v>
      </c>
      <c r="I9010" t="s">
        <v>24161</v>
      </c>
      <c r="J9010" t="s">
        <v>31</v>
      </c>
      <c r="K9010" s="6">
        <v>11633.66</v>
      </c>
      <c r="L9010" t="s">
        <v>26630</v>
      </c>
      <c r="M9010" t="s">
        <v>43</v>
      </c>
      <c r="N9010" s="1">
        <v>43709</v>
      </c>
      <c r="O9010" t="s">
        <v>44</v>
      </c>
      <c r="P9010" t="s">
        <v>24</v>
      </c>
    </row>
    <row r="9011" spans="1:16" x14ac:dyDescent="0.35">
      <c r="A9011" t="s">
        <v>3279</v>
      </c>
      <c r="B9011" s="6">
        <v>63</v>
      </c>
      <c r="C90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11" t="s">
        <v>26</v>
      </c>
      <c r="E9011" t="s">
        <v>51</v>
      </c>
      <c r="F9011" t="s">
        <v>56</v>
      </c>
      <c r="G9011" s="1">
        <v>44498</v>
      </c>
      <c r="H9011" t="s">
        <v>24162</v>
      </c>
      <c r="I9011" t="s">
        <v>24163</v>
      </c>
      <c r="J9011" t="s">
        <v>21</v>
      </c>
      <c r="K9011" s="6">
        <v>20138.240000000002</v>
      </c>
      <c r="L9011" t="s">
        <v>26645</v>
      </c>
      <c r="M9011" t="s">
        <v>32</v>
      </c>
      <c r="N9011" s="1">
        <v>44501</v>
      </c>
      <c r="O9011" t="s">
        <v>23</v>
      </c>
      <c r="P9011" t="s">
        <v>24</v>
      </c>
    </row>
    <row r="9012" spans="1:16" x14ac:dyDescent="0.35">
      <c r="A9012" t="s">
        <v>24164</v>
      </c>
      <c r="B9012" s="6">
        <v>55</v>
      </c>
      <c r="C90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12" t="s">
        <v>16</v>
      </c>
      <c r="E9012" t="s">
        <v>418</v>
      </c>
      <c r="F9012" t="s">
        <v>18</v>
      </c>
      <c r="G9012" s="1">
        <v>43943</v>
      </c>
      <c r="H9012" t="s">
        <v>24165</v>
      </c>
      <c r="I9012" t="s">
        <v>24166</v>
      </c>
      <c r="J9012" t="s">
        <v>54</v>
      </c>
      <c r="K9012" s="6">
        <v>48090.8</v>
      </c>
      <c r="L9012" t="s">
        <v>26679</v>
      </c>
      <c r="M9012" t="s">
        <v>22</v>
      </c>
      <c r="N9012" s="1">
        <v>43965</v>
      </c>
      <c r="O9012" t="s">
        <v>87</v>
      </c>
      <c r="P9012" t="s">
        <v>34</v>
      </c>
    </row>
    <row r="9013" spans="1:16" x14ac:dyDescent="0.35">
      <c r="A9013" t="s">
        <v>24167</v>
      </c>
      <c r="B9013" s="6">
        <v>50</v>
      </c>
      <c r="C90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13" t="s">
        <v>16</v>
      </c>
      <c r="E9013" t="s">
        <v>92</v>
      </c>
      <c r="F9013" t="s">
        <v>72</v>
      </c>
      <c r="G9013" s="1">
        <v>43479</v>
      </c>
      <c r="H9013" t="s">
        <v>24168</v>
      </c>
      <c r="I9013" t="s">
        <v>24169</v>
      </c>
      <c r="J9013" t="s">
        <v>63</v>
      </c>
      <c r="K9013" s="6">
        <v>23688.78</v>
      </c>
      <c r="L9013" t="s">
        <v>26678</v>
      </c>
      <c r="M9013" t="s">
        <v>22</v>
      </c>
      <c r="N9013" s="1">
        <v>43502</v>
      </c>
      <c r="O9013" t="s">
        <v>50</v>
      </c>
      <c r="P9013" t="s">
        <v>45</v>
      </c>
    </row>
    <row r="9014" spans="1:16" x14ac:dyDescent="0.35">
      <c r="A9014" t="s">
        <v>24170</v>
      </c>
      <c r="B9014" s="6">
        <v>18</v>
      </c>
      <c r="C90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014" t="s">
        <v>26</v>
      </c>
      <c r="E9014" t="s">
        <v>51</v>
      </c>
      <c r="F9014" t="s">
        <v>56</v>
      </c>
      <c r="G9014" s="1">
        <v>44072</v>
      </c>
      <c r="H9014" t="s">
        <v>24171</v>
      </c>
      <c r="I9014" t="s">
        <v>24172</v>
      </c>
      <c r="J9014" t="s">
        <v>54</v>
      </c>
      <c r="K9014" s="6">
        <v>29551.51</v>
      </c>
      <c r="L9014" t="s">
        <v>26747</v>
      </c>
      <c r="M9014" t="s">
        <v>32</v>
      </c>
      <c r="N9014" s="1">
        <v>44102</v>
      </c>
      <c r="O9014" t="s">
        <v>23</v>
      </c>
      <c r="P9014" t="s">
        <v>24</v>
      </c>
    </row>
    <row r="9015" spans="1:16" x14ac:dyDescent="0.35">
      <c r="A9015" t="s">
        <v>24173</v>
      </c>
      <c r="B9015" s="6">
        <v>77</v>
      </c>
      <c r="C90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15" t="s">
        <v>16</v>
      </c>
      <c r="E9015" t="s">
        <v>65</v>
      </c>
      <c r="F9015" t="s">
        <v>37</v>
      </c>
      <c r="G9015" s="1">
        <v>43480</v>
      </c>
      <c r="H9015" t="s">
        <v>24174</v>
      </c>
      <c r="I9015" t="s">
        <v>24175</v>
      </c>
      <c r="J9015" t="s">
        <v>21</v>
      </c>
      <c r="K9015" s="6">
        <v>4555.33</v>
      </c>
      <c r="L9015" t="s">
        <v>26936</v>
      </c>
      <c r="M9015" t="s">
        <v>22</v>
      </c>
      <c r="N9015" s="1">
        <v>43486</v>
      </c>
      <c r="O9015" t="s">
        <v>33</v>
      </c>
      <c r="P9015" t="s">
        <v>24</v>
      </c>
    </row>
    <row r="9016" spans="1:16" x14ac:dyDescent="0.35">
      <c r="A9016" t="s">
        <v>24176</v>
      </c>
      <c r="B9016" s="6">
        <v>56</v>
      </c>
      <c r="C90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16" t="s">
        <v>16</v>
      </c>
      <c r="E9016" t="s">
        <v>27</v>
      </c>
      <c r="F9016" t="s">
        <v>72</v>
      </c>
      <c r="G9016" s="1">
        <v>44480</v>
      </c>
      <c r="H9016" t="s">
        <v>24177</v>
      </c>
      <c r="I9016" t="s">
        <v>24178</v>
      </c>
      <c r="J9016" t="s">
        <v>31</v>
      </c>
      <c r="K9016" s="6">
        <v>10617.59</v>
      </c>
      <c r="L9016" t="s">
        <v>26756</v>
      </c>
      <c r="M9016" t="s">
        <v>22</v>
      </c>
      <c r="N9016" s="1">
        <v>44499</v>
      </c>
      <c r="O9016" t="s">
        <v>87</v>
      </c>
      <c r="P9016" t="s">
        <v>24</v>
      </c>
    </row>
    <row r="9017" spans="1:16" x14ac:dyDescent="0.35">
      <c r="A9017" t="s">
        <v>24179</v>
      </c>
      <c r="B9017" s="6">
        <v>50</v>
      </c>
      <c r="C90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17" t="s">
        <v>26</v>
      </c>
      <c r="E9017" t="s">
        <v>65</v>
      </c>
      <c r="F9017" t="s">
        <v>28</v>
      </c>
      <c r="G9017" s="1">
        <v>43457</v>
      </c>
      <c r="H9017" t="s">
        <v>24180</v>
      </c>
      <c r="I9017" t="s">
        <v>24181</v>
      </c>
      <c r="J9017" t="s">
        <v>59</v>
      </c>
      <c r="K9017" s="6">
        <v>8753</v>
      </c>
      <c r="L9017" t="s">
        <v>26619</v>
      </c>
      <c r="M9017" t="s">
        <v>43</v>
      </c>
      <c r="N9017" s="1">
        <v>43481</v>
      </c>
      <c r="O9017" t="s">
        <v>33</v>
      </c>
      <c r="P9017" t="s">
        <v>34</v>
      </c>
    </row>
    <row r="9018" spans="1:16" x14ac:dyDescent="0.35">
      <c r="A9018" t="s">
        <v>24182</v>
      </c>
      <c r="B9018" s="6">
        <v>26</v>
      </c>
      <c r="C90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018" t="s">
        <v>26</v>
      </c>
      <c r="E9018" t="s">
        <v>117</v>
      </c>
      <c r="F9018" t="s">
        <v>72</v>
      </c>
      <c r="G9018" s="1">
        <v>44399</v>
      </c>
      <c r="H9018" t="s">
        <v>24183</v>
      </c>
      <c r="I9018" t="s">
        <v>24184</v>
      </c>
      <c r="J9018" t="s">
        <v>59</v>
      </c>
      <c r="K9018" s="6">
        <v>35999.339999999997</v>
      </c>
      <c r="L9018" t="s">
        <v>26853</v>
      </c>
      <c r="M9018" t="s">
        <v>22</v>
      </c>
      <c r="N9018" s="1">
        <v>44411</v>
      </c>
      <c r="O9018" t="s">
        <v>50</v>
      </c>
      <c r="P9018" t="s">
        <v>24</v>
      </c>
    </row>
    <row r="9019" spans="1:16" x14ac:dyDescent="0.35">
      <c r="A9019" t="s">
        <v>24185</v>
      </c>
      <c r="B9019" s="6">
        <v>22</v>
      </c>
      <c r="C90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019" t="s">
        <v>16</v>
      </c>
      <c r="E9019" t="s">
        <v>36</v>
      </c>
      <c r="F9019" t="s">
        <v>18</v>
      </c>
      <c r="G9019" s="1">
        <v>43906</v>
      </c>
      <c r="H9019" t="s">
        <v>24186</v>
      </c>
      <c r="I9019" t="s">
        <v>24187</v>
      </c>
      <c r="J9019" t="s">
        <v>59</v>
      </c>
      <c r="K9019" s="6">
        <v>57270.07</v>
      </c>
      <c r="L9019" t="s">
        <v>26831</v>
      </c>
      <c r="M9019" t="s">
        <v>32</v>
      </c>
      <c r="N9019" s="1">
        <v>43924</v>
      </c>
      <c r="O9019" t="s">
        <v>50</v>
      </c>
      <c r="P9019" t="s">
        <v>34</v>
      </c>
    </row>
    <row r="9020" spans="1:16" x14ac:dyDescent="0.35">
      <c r="A9020" t="s">
        <v>24188</v>
      </c>
      <c r="B9020" s="6">
        <v>82</v>
      </c>
      <c r="C90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20" t="s">
        <v>16</v>
      </c>
      <c r="E9020" t="s">
        <v>17</v>
      </c>
      <c r="F9020" t="s">
        <v>56</v>
      </c>
      <c r="G9020" s="1">
        <v>43723</v>
      </c>
      <c r="H9020" t="s">
        <v>24189</v>
      </c>
      <c r="I9020" t="s">
        <v>20074</v>
      </c>
      <c r="J9020" t="s">
        <v>21</v>
      </c>
      <c r="K9020" s="6">
        <v>32070.21</v>
      </c>
      <c r="L9020" t="s">
        <v>26739</v>
      </c>
      <c r="M9020" t="s">
        <v>32</v>
      </c>
      <c r="N9020" s="1">
        <v>43731</v>
      </c>
      <c r="O9020" t="s">
        <v>33</v>
      </c>
      <c r="P9020" t="s">
        <v>34</v>
      </c>
    </row>
    <row r="9021" spans="1:16" x14ac:dyDescent="0.35">
      <c r="A9021" t="s">
        <v>10360</v>
      </c>
      <c r="B9021" s="6">
        <v>85</v>
      </c>
      <c r="C90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21" t="s">
        <v>16</v>
      </c>
      <c r="E9021" t="s">
        <v>51</v>
      </c>
      <c r="F9021" t="s">
        <v>72</v>
      </c>
      <c r="G9021" s="1">
        <v>43583</v>
      </c>
      <c r="H9021" t="s">
        <v>24190</v>
      </c>
      <c r="I9021" t="s">
        <v>24191</v>
      </c>
      <c r="J9021" t="s">
        <v>21</v>
      </c>
      <c r="K9021" s="6">
        <v>55505.57</v>
      </c>
      <c r="L9021" t="s">
        <v>26686</v>
      </c>
      <c r="M9021" t="s">
        <v>22</v>
      </c>
      <c r="N9021" s="1">
        <v>43586</v>
      </c>
      <c r="O9021" t="s">
        <v>87</v>
      </c>
      <c r="P9021" t="s">
        <v>24</v>
      </c>
    </row>
    <row r="9022" spans="1:16" x14ac:dyDescent="0.35">
      <c r="A9022" t="s">
        <v>24192</v>
      </c>
      <c r="B9022" s="6">
        <v>53</v>
      </c>
      <c r="C90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22" t="s">
        <v>26</v>
      </c>
      <c r="E9022" t="s">
        <v>27</v>
      </c>
      <c r="F9022" t="s">
        <v>72</v>
      </c>
      <c r="G9022" s="1">
        <v>44361</v>
      </c>
      <c r="H9022" t="s">
        <v>917</v>
      </c>
      <c r="I9022" t="s">
        <v>24193</v>
      </c>
      <c r="J9022" t="s">
        <v>31</v>
      </c>
      <c r="K9022" s="6">
        <v>9683.9699999999993</v>
      </c>
      <c r="L9022" t="s">
        <v>26768</v>
      </c>
      <c r="M9022" t="s">
        <v>32</v>
      </c>
      <c r="N9022" s="1">
        <v>44381</v>
      </c>
      <c r="O9022" t="s">
        <v>50</v>
      </c>
      <c r="P9022" t="s">
        <v>45</v>
      </c>
    </row>
    <row r="9023" spans="1:16" x14ac:dyDescent="0.35">
      <c r="A9023" t="s">
        <v>15876</v>
      </c>
      <c r="B9023" s="6">
        <v>64</v>
      </c>
      <c r="C90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23" t="s">
        <v>16</v>
      </c>
      <c r="E9023" t="s">
        <v>65</v>
      </c>
      <c r="F9023" t="s">
        <v>56</v>
      </c>
      <c r="G9023" s="1">
        <v>43823</v>
      </c>
      <c r="H9023" t="s">
        <v>24194</v>
      </c>
      <c r="I9023" t="s">
        <v>19178</v>
      </c>
      <c r="J9023" t="s">
        <v>21</v>
      </c>
      <c r="K9023" s="6">
        <v>11139.97</v>
      </c>
      <c r="L9023" t="s">
        <v>26610</v>
      </c>
      <c r="M9023" t="s">
        <v>32</v>
      </c>
      <c r="N9023" s="1">
        <v>43835</v>
      </c>
      <c r="O9023" t="s">
        <v>50</v>
      </c>
      <c r="P9023" t="s">
        <v>34</v>
      </c>
    </row>
    <row r="9024" spans="1:16" x14ac:dyDescent="0.35">
      <c r="A9024" t="s">
        <v>24195</v>
      </c>
      <c r="B9024" s="6">
        <v>84</v>
      </c>
      <c r="C90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24" t="s">
        <v>26</v>
      </c>
      <c r="E9024" t="s">
        <v>92</v>
      </c>
      <c r="F9024" t="s">
        <v>56</v>
      </c>
      <c r="G9024" s="1">
        <v>43616</v>
      </c>
      <c r="H9024" t="s">
        <v>24196</v>
      </c>
      <c r="I9024" t="s">
        <v>24197</v>
      </c>
      <c r="J9024" t="s">
        <v>21</v>
      </c>
      <c r="K9024" s="6">
        <v>3781.98</v>
      </c>
      <c r="L9024" t="s">
        <v>26645</v>
      </c>
      <c r="M9024" t="s">
        <v>22</v>
      </c>
      <c r="N9024" s="1">
        <v>43618</v>
      </c>
      <c r="O9024" t="s">
        <v>44</v>
      </c>
      <c r="P9024" t="s">
        <v>45</v>
      </c>
    </row>
    <row r="9025" spans="1:16" x14ac:dyDescent="0.35">
      <c r="A9025" t="s">
        <v>24198</v>
      </c>
      <c r="B9025" s="6">
        <v>39</v>
      </c>
      <c r="C90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025" t="s">
        <v>16</v>
      </c>
      <c r="E9025" t="s">
        <v>51</v>
      </c>
      <c r="F9025" t="s">
        <v>37</v>
      </c>
      <c r="G9025" s="1">
        <v>43574</v>
      </c>
      <c r="H9025" t="s">
        <v>24199</v>
      </c>
      <c r="I9025" t="s">
        <v>24200</v>
      </c>
      <c r="J9025" t="s">
        <v>63</v>
      </c>
      <c r="K9025" s="6">
        <v>20243.509999999998</v>
      </c>
      <c r="L9025" t="s">
        <v>26851</v>
      </c>
      <c r="M9025" t="s">
        <v>22</v>
      </c>
      <c r="N9025" s="1">
        <v>43596</v>
      </c>
      <c r="O9025" t="s">
        <v>87</v>
      </c>
      <c r="P9025" t="s">
        <v>45</v>
      </c>
    </row>
    <row r="9026" spans="1:16" x14ac:dyDescent="0.35">
      <c r="A9026" t="s">
        <v>24201</v>
      </c>
      <c r="B9026" s="6">
        <v>75</v>
      </c>
      <c r="C90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26" t="s">
        <v>16</v>
      </c>
      <c r="E9026" t="s">
        <v>117</v>
      </c>
      <c r="F9026" t="s">
        <v>47</v>
      </c>
      <c r="G9026" s="1">
        <v>44285</v>
      </c>
      <c r="H9026" t="s">
        <v>24202</v>
      </c>
      <c r="I9026" t="s">
        <v>24203</v>
      </c>
      <c r="J9026" t="s">
        <v>21</v>
      </c>
      <c r="K9026" s="6">
        <v>37945.519999999997</v>
      </c>
      <c r="L9026" t="s">
        <v>26755</v>
      </c>
      <c r="M9026" t="s">
        <v>43</v>
      </c>
      <c r="N9026" s="1">
        <v>44303</v>
      </c>
      <c r="O9026" t="s">
        <v>87</v>
      </c>
      <c r="P9026" t="s">
        <v>34</v>
      </c>
    </row>
    <row r="9027" spans="1:16" x14ac:dyDescent="0.35">
      <c r="A9027" t="s">
        <v>24204</v>
      </c>
      <c r="B9027" s="6">
        <v>70</v>
      </c>
      <c r="C90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27" t="s">
        <v>16</v>
      </c>
      <c r="E9027" t="s">
        <v>65</v>
      </c>
      <c r="F9027" t="s">
        <v>47</v>
      </c>
      <c r="G9027" s="1">
        <v>43660</v>
      </c>
      <c r="H9027" t="s">
        <v>24205</v>
      </c>
      <c r="I9027" t="s">
        <v>24206</v>
      </c>
      <c r="J9027" t="s">
        <v>21</v>
      </c>
      <c r="K9027" s="6">
        <v>3680.01</v>
      </c>
      <c r="L9027" t="s">
        <v>26668</v>
      </c>
      <c r="M9027" t="s">
        <v>22</v>
      </c>
      <c r="N9027" s="1">
        <v>43675</v>
      </c>
      <c r="O9027" t="s">
        <v>87</v>
      </c>
      <c r="P9027" t="s">
        <v>24</v>
      </c>
    </row>
    <row r="9028" spans="1:16" x14ac:dyDescent="0.35">
      <c r="A9028" t="s">
        <v>4347</v>
      </c>
      <c r="B9028" s="6">
        <v>26</v>
      </c>
      <c r="C90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028" t="s">
        <v>16</v>
      </c>
      <c r="E9028" t="s">
        <v>27</v>
      </c>
      <c r="F9028" t="s">
        <v>28</v>
      </c>
      <c r="G9028" s="1">
        <v>44385</v>
      </c>
      <c r="H9028" t="s">
        <v>24207</v>
      </c>
      <c r="I9028" t="s">
        <v>24208</v>
      </c>
      <c r="J9028" t="s">
        <v>54</v>
      </c>
      <c r="K9028" s="6">
        <v>26289.16</v>
      </c>
      <c r="L9028" t="s">
        <v>26597</v>
      </c>
      <c r="M9028" t="s">
        <v>32</v>
      </c>
      <c r="N9028" s="1">
        <v>44392</v>
      </c>
      <c r="O9028" t="s">
        <v>23</v>
      </c>
      <c r="P9028" t="s">
        <v>45</v>
      </c>
    </row>
    <row r="9029" spans="1:16" x14ac:dyDescent="0.35">
      <c r="A9029" t="s">
        <v>24209</v>
      </c>
      <c r="B9029" s="6">
        <v>84</v>
      </c>
      <c r="C90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29" t="s">
        <v>26</v>
      </c>
      <c r="E9029" t="s">
        <v>92</v>
      </c>
      <c r="F9029" t="s">
        <v>72</v>
      </c>
      <c r="G9029" s="1">
        <v>44333</v>
      </c>
      <c r="H9029" t="s">
        <v>24210</v>
      </c>
      <c r="I9029" t="s">
        <v>24211</v>
      </c>
      <c r="J9029" t="s">
        <v>21</v>
      </c>
      <c r="K9029" s="6">
        <v>2559.96</v>
      </c>
      <c r="L9029" t="s">
        <v>26753</v>
      </c>
      <c r="M9029" t="s">
        <v>22</v>
      </c>
      <c r="N9029" s="1">
        <v>44356</v>
      </c>
      <c r="O9029" t="s">
        <v>33</v>
      </c>
      <c r="P9029" t="s">
        <v>34</v>
      </c>
    </row>
    <row r="9030" spans="1:16" x14ac:dyDescent="0.35">
      <c r="A9030" t="s">
        <v>24212</v>
      </c>
      <c r="B9030" s="6">
        <v>80</v>
      </c>
      <c r="C90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30" t="s">
        <v>26</v>
      </c>
      <c r="E9030" t="s">
        <v>27</v>
      </c>
      <c r="F9030" t="s">
        <v>47</v>
      </c>
      <c r="G9030" s="1">
        <v>44189</v>
      </c>
      <c r="H9030" t="s">
        <v>24213</v>
      </c>
      <c r="I9030" t="s">
        <v>24214</v>
      </c>
      <c r="J9030" t="s">
        <v>21</v>
      </c>
      <c r="K9030" s="6">
        <v>27892.19</v>
      </c>
      <c r="L9030" t="s">
        <v>26697</v>
      </c>
      <c r="M9030" t="s">
        <v>32</v>
      </c>
      <c r="N9030" s="1">
        <v>44208</v>
      </c>
      <c r="O9030" t="s">
        <v>50</v>
      </c>
      <c r="P9030" t="s">
        <v>45</v>
      </c>
    </row>
    <row r="9031" spans="1:16" x14ac:dyDescent="0.35">
      <c r="A9031" t="s">
        <v>9913</v>
      </c>
      <c r="B9031" s="6">
        <v>42</v>
      </c>
      <c r="C90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31" t="s">
        <v>26</v>
      </c>
      <c r="E9031" t="s">
        <v>17</v>
      </c>
      <c r="F9031" t="s">
        <v>72</v>
      </c>
      <c r="G9031" s="1">
        <v>43566</v>
      </c>
      <c r="H9031" t="s">
        <v>24215</v>
      </c>
      <c r="I9031" t="s">
        <v>24216</v>
      </c>
      <c r="J9031" t="s">
        <v>31</v>
      </c>
      <c r="K9031" s="6">
        <v>37009.35</v>
      </c>
      <c r="L9031" t="s">
        <v>26666</v>
      </c>
      <c r="M9031" t="s">
        <v>32</v>
      </c>
      <c r="N9031" s="1">
        <v>43569</v>
      </c>
      <c r="O9031" t="s">
        <v>87</v>
      </c>
      <c r="P9031" t="s">
        <v>34</v>
      </c>
    </row>
    <row r="9032" spans="1:16" x14ac:dyDescent="0.35">
      <c r="A9032" t="s">
        <v>3526</v>
      </c>
      <c r="B9032" s="6">
        <v>62</v>
      </c>
      <c r="C90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32" t="s">
        <v>16</v>
      </c>
      <c r="E9032" t="s">
        <v>92</v>
      </c>
      <c r="F9032" t="s">
        <v>37</v>
      </c>
      <c r="G9032" s="1">
        <v>44149</v>
      </c>
      <c r="H9032" t="s">
        <v>24217</v>
      </c>
      <c r="I9032" t="s">
        <v>18949</v>
      </c>
      <c r="J9032" t="s">
        <v>21</v>
      </c>
      <c r="K9032" s="6">
        <v>7522.99</v>
      </c>
      <c r="L9032" t="s">
        <v>26839</v>
      </c>
      <c r="M9032" t="s">
        <v>32</v>
      </c>
      <c r="N9032" s="1">
        <v>44177</v>
      </c>
      <c r="O9032" t="s">
        <v>33</v>
      </c>
      <c r="P9032" t="s">
        <v>34</v>
      </c>
    </row>
    <row r="9033" spans="1:16" x14ac:dyDescent="0.35">
      <c r="A9033" t="s">
        <v>24218</v>
      </c>
      <c r="B9033" s="6">
        <v>26</v>
      </c>
      <c r="C90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033" t="s">
        <v>16</v>
      </c>
      <c r="E9033" t="s">
        <v>36</v>
      </c>
      <c r="F9033" t="s">
        <v>37</v>
      </c>
      <c r="G9033" s="1">
        <v>43467</v>
      </c>
      <c r="H9033" t="s">
        <v>8969</v>
      </c>
      <c r="I9033" t="s">
        <v>24219</v>
      </c>
      <c r="J9033" t="s">
        <v>31</v>
      </c>
      <c r="K9033" s="6">
        <v>10207.41</v>
      </c>
      <c r="L9033" t="s">
        <v>26890</v>
      </c>
      <c r="M9033" t="s">
        <v>43</v>
      </c>
      <c r="N9033" s="1">
        <v>43496</v>
      </c>
      <c r="O9033" t="s">
        <v>87</v>
      </c>
      <c r="P9033" t="s">
        <v>45</v>
      </c>
    </row>
    <row r="9034" spans="1:16" x14ac:dyDescent="0.35">
      <c r="A9034" t="s">
        <v>24220</v>
      </c>
      <c r="B9034" s="6">
        <v>77</v>
      </c>
      <c r="C90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34" t="s">
        <v>26</v>
      </c>
      <c r="E9034" t="s">
        <v>117</v>
      </c>
      <c r="F9034" t="s">
        <v>56</v>
      </c>
      <c r="G9034" s="1">
        <v>43496</v>
      </c>
      <c r="H9034" t="s">
        <v>24221</v>
      </c>
      <c r="I9034" t="s">
        <v>24222</v>
      </c>
      <c r="J9034" t="s">
        <v>21</v>
      </c>
      <c r="K9034" s="6">
        <v>29188.51</v>
      </c>
      <c r="L9034" t="s">
        <v>26770</v>
      </c>
      <c r="M9034" t="s">
        <v>43</v>
      </c>
      <c r="N9034" s="1">
        <v>43526</v>
      </c>
      <c r="O9034" t="s">
        <v>44</v>
      </c>
      <c r="P9034" t="s">
        <v>34</v>
      </c>
    </row>
    <row r="9035" spans="1:16" x14ac:dyDescent="0.35">
      <c r="A9035" t="s">
        <v>24223</v>
      </c>
      <c r="B9035" s="6">
        <v>63</v>
      </c>
      <c r="C90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35" t="s">
        <v>26</v>
      </c>
      <c r="E9035" t="s">
        <v>17</v>
      </c>
      <c r="F9035" t="s">
        <v>56</v>
      </c>
      <c r="G9035" s="1">
        <v>43473</v>
      </c>
      <c r="H9035" t="s">
        <v>24224</v>
      </c>
      <c r="I9035" t="s">
        <v>1069</v>
      </c>
      <c r="J9035" t="s">
        <v>21</v>
      </c>
      <c r="K9035" s="6">
        <v>33873.800000000003</v>
      </c>
      <c r="L9035" t="s">
        <v>26705</v>
      </c>
      <c r="M9035" t="s">
        <v>43</v>
      </c>
      <c r="N9035" s="1">
        <v>43478</v>
      </c>
      <c r="O9035" t="s">
        <v>23</v>
      </c>
      <c r="P9035" t="s">
        <v>45</v>
      </c>
    </row>
    <row r="9036" spans="1:16" x14ac:dyDescent="0.35">
      <c r="A9036" t="s">
        <v>24225</v>
      </c>
      <c r="B9036" s="6">
        <v>71</v>
      </c>
      <c r="C90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36" t="s">
        <v>26</v>
      </c>
      <c r="E9036" t="s">
        <v>27</v>
      </c>
      <c r="F9036" t="s">
        <v>56</v>
      </c>
      <c r="G9036" s="1">
        <v>44683</v>
      </c>
      <c r="H9036" t="s">
        <v>24226</v>
      </c>
      <c r="I9036" t="s">
        <v>24227</v>
      </c>
      <c r="J9036" t="s">
        <v>21</v>
      </c>
      <c r="K9036" s="6">
        <v>29229.74</v>
      </c>
      <c r="L9036" t="s">
        <v>26941</v>
      </c>
      <c r="M9036" t="s">
        <v>22</v>
      </c>
      <c r="N9036" s="1">
        <v>44701</v>
      </c>
      <c r="O9036" t="s">
        <v>50</v>
      </c>
      <c r="P9036" t="s">
        <v>24</v>
      </c>
    </row>
    <row r="9037" spans="1:16" x14ac:dyDescent="0.35">
      <c r="A9037" t="s">
        <v>24228</v>
      </c>
      <c r="B9037" s="6">
        <v>29</v>
      </c>
      <c r="C90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037" t="s">
        <v>16</v>
      </c>
      <c r="E9037" t="s">
        <v>27</v>
      </c>
      <c r="F9037" t="s">
        <v>72</v>
      </c>
      <c r="G9037" s="1">
        <v>44048</v>
      </c>
      <c r="H9037" t="s">
        <v>24229</v>
      </c>
      <c r="I9037" t="s">
        <v>24230</v>
      </c>
      <c r="J9037" t="s">
        <v>54</v>
      </c>
      <c r="K9037" s="6">
        <v>20866.7</v>
      </c>
      <c r="L9037" t="s">
        <v>26777</v>
      </c>
      <c r="M9037" t="s">
        <v>22</v>
      </c>
      <c r="N9037" s="1">
        <v>44064</v>
      </c>
      <c r="O9037" t="s">
        <v>87</v>
      </c>
      <c r="P9037" t="s">
        <v>34</v>
      </c>
    </row>
    <row r="9038" spans="1:16" x14ac:dyDescent="0.35">
      <c r="A9038" t="s">
        <v>24231</v>
      </c>
      <c r="B9038" s="6">
        <v>62</v>
      </c>
      <c r="C90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38" t="s">
        <v>26</v>
      </c>
      <c r="E9038" t="s">
        <v>65</v>
      </c>
      <c r="F9038" t="s">
        <v>47</v>
      </c>
      <c r="G9038" s="1">
        <v>44650</v>
      </c>
      <c r="H9038" t="s">
        <v>24232</v>
      </c>
      <c r="I9038" t="s">
        <v>24233</v>
      </c>
      <c r="J9038" t="s">
        <v>21</v>
      </c>
      <c r="K9038" s="6">
        <v>34371.949999999997</v>
      </c>
      <c r="L9038" t="s">
        <v>26967</v>
      </c>
      <c r="M9038" t="s">
        <v>22</v>
      </c>
      <c r="N9038" s="1">
        <v>44665</v>
      </c>
      <c r="O9038" t="s">
        <v>44</v>
      </c>
      <c r="P9038" t="s">
        <v>34</v>
      </c>
    </row>
    <row r="9039" spans="1:16" x14ac:dyDescent="0.35">
      <c r="A9039" t="s">
        <v>24234</v>
      </c>
      <c r="B9039" s="6">
        <v>48</v>
      </c>
      <c r="C90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39" t="s">
        <v>26</v>
      </c>
      <c r="E9039" t="s">
        <v>51</v>
      </c>
      <c r="F9039" t="s">
        <v>72</v>
      </c>
      <c r="G9039" s="1">
        <v>43494</v>
      </c>
      <c r="H9039" t="s">
        <v>24235</v>
      </c>
      <c r="I9039" t="s">
        <v>24236</v>
      </c>
      <c r="J9039" t="s">
        <v>31</v>
      </c>
      <c r="K9039" s="6">
        <v>17956.169999999998</v>
      </c>
      <c r="L9039" t="s">
        <v>26983</v>
      </c>
      <c r="M9039" t="s">
        <v>22</v>
      </c>
      <c r="N9039" s="1">
        <v>43500</v>
      </c>
      <c r="O9039" t="s">
        <v>33</v>
      </c>
      <c r="P9039" t="s">
        <v>34</v>
      </c>
    </row>
    <row r="9040" spans="1:16" x14ac:dyDescent="0.35">
      <c r="A9040" t="s">
        <v>2067</v>
      </c>
      <c r="B9040" s="6">
        <v>38</v>
      </c>
      <c r="C90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040" t="s">
        <v>26</v>
      </c>
      <c r="E9040" t="s">
        <v>92</v>
      </c>
      <c r="F9040" t="s">
        <v>37</v>
      </c>
      <c r="G9040" s="1">
        <v>43577</v>
      </c>
      <c r="H9040" t="s">
        <v>24237</v>
      </c>
      <c r="I9040" t="s">
        <v>17714</v>
      </c>
      <c r="J9040" t="s">
        <v>54</v>
      </c>
      <c r="K9040" s="6">
        <v>8181.09</v>
      </c>
      <c r="L9040" t="s">
        <v>26726</v>
      </c>
      <c r="M9040" t="s">
        <v>43</v>
      </c>
      <c r="N9040" s="1">
        <v>43599</v>
      </c>
      <c r="O9040" t="s">
        <v>23</v>
      </c>
      <c r="P9040" t="s">
        <v>45</v>
      </c>
    </row>
    <row r="9041" spans="1:16" x14ac:dyDescent="0.35">
      <c r="A9041" t="s">
        <v>24238</v>
      </c>
      <c r="B9041" s="6">
        <v>59</v>
      </c>
      <c r="C90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41" t="s">
        <v>26</v>
      </c>
      <c r="E9041" t="s">
        <v>27</v>
      </c>
      <c r="F9041" t="s">
        <v>28</v>
      </c>
      <c r="G9041" s="1">
        <v>44535</v>
      </c>
      <c r="H9041" t="s">
        <v>24239</v>
      </c>
      <c r="I9041" t="s">
        <v>24240</v>
      </c>
      <c r="J9041" t="s">
        <v>63</v>
      </c>
      <c r="K9041" s="6">
        <v>5027.3599999999997</v>
      </c>
      <c r="L9041" t="s">
        <v>26590</v>
      </c>
      <c r="M9041" t="s">
        <v>43</v>
      </c>
      <c r="N9041" s="1">
        <v>44545</v>
      </c>
      <c r="O9041" t="s">
        <v>50</v>
      </c>
      <c r="P9041" t="s">
        <v>45</v>
      </c>
    </row>
    <row r="9042" spans="1:16" x14ac:dyDescent="0.35">
      <c r="A9042" t="s">
        <v>24241</v>
      </c>
      <c r="B9042" s="6">
        <v>76</v>
      </c>
      <c r="C90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42" t="s">
        <v>26</v>
      </c>
      <c r="E9042" t="s">
        <v>17</v>
      </c>
      <c r="F9042" t="s">
        <v>56</v>
      </c>
      <c r="G9042" s="1">
        <v>44252</v>
      </c>
      <c r="H9042" t="s">
        <v>24242</v>
      </c>
      <c r="I9042" t="s">
        <v>24243</v>
      </c>
      <c r="J9042" t="s">
        <v>21</v>
      </c>
      <c r="K9042" s="6">
        <v>19253.55</v>
      </c>
      <c r="L9042" t="s">
        <v>26694</v>
      </c>
      <c r="M9042" t="s">
        <v>43</v>
      </c>
      <c r="N9042" s="1">
        <v>44256</v>
      </c>
      <c r="O9042" t="s">
        <v>23</v>
      </c>
      <c r="P9042" t="s">
        <v>45</v>
      </c>
    </row>
    <row r="9043" spans="1:16" x14ac:dyDescent="0.35">
      <c r="A9043" t="s">
        <v>24244</v>
      </c>
      <c r="B9043" s="6">
        <v>60</v>
      </c>
      <c r="C90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43" t="s">
        <v>26</v>
      </c>
      <c r="E9043" t="s">
        <v>92</v>
      </c>
      <c r="F9043" t="s">
        <v>56</v>
      </c>
      <c r="G9043" s="1">
        <v>43810</v>
      </c>
      <c r="H9043" t="s">
        <v>24245</v>
      </c>
      <c r="I9043" t="s">
        <v>24246</v>
      </c>
      <c r="J9043" t="s">
        <v>21</v>
      </c>
      <c r="K9043" s="6">
        <v>31407.5</v>
      </c>
      <c r="L9043" t="s">
        <v>26769</v>
      </c>
      <c r="M9043" t="s">
        <v>22</v>
      </c>
      <c r="N9043" s="1">
        <v>43811</v>
      </c>
      <c r="O9043" t="s">
        <v>87</v>
      </c>
      <c r="P9043" t="s">
        <v>45</v>
      </c>
    </row>
    <row r="9044" spans="1:16" x14ac:dyDescent="0.35">
      <c r="A9044" t="s">
        <v>24247</v>
      </c>
      <c r="B9044" s="6">
        <v>50</v>
      </c>
      <c r="C90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44" t="s">
        <v>16</v>
      </c>
      <c r="E9044" t="s">
        <v>92</v>
      </c>
      <c r="F9044" t="s">
        <v>28</v>
      </c>
      <c r="G9044" s="1">
        <v>44619</v>
      </c>
      <c r="H9044" t="s">
        <v>24248</v>
      </c>
      <c r="I9044" t="s">
        <v>24249</v>
      </c>
      <c r="J9044" t="s">
        <v>59</v>
      </c>
      <c r="K9044" s="6">
        <v>37311.81</v>
      </c>
      <c r="L9044" t="s">
        <v>26791</v>
      </c>
      <c r="M9044" t="s">
        <v>43</v>
      </c>
      <c r="N9044" s="1">
        <v>44625</v>
      </c>
      <c r="O9044" t="s">
        <v>23</v>
      </c>
      <c r="P9044" t="s">
        <v>45</v>
      </c>
    </row>
    <row r="9045" spans="1:16" x14ac:dyDescent="0.35">
      <c r="A9045" t="s">
        <v>24250</v>
      </c>
      <c r="B9045" s="6">
        <v>23</v>
      </c>
      <c r="C90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045" t="s">
        <v>16</v>
      </c>
      <c r="E9045" t="s">
        <v>17</v>
      </c>
      <c r="F9045" t="s">
        <v>18</v>
      </c>
      <c r="G9045" s="1">
        <v>44185</v>
      </c>
      <c r="H9045" t="s">
        <v>24251</v>
      </c>
      <c r="I9045" t="s">
        <v>4868</v>
      </c>
      <c r="J9045" t="s">
        <v>63</v>
      </c>
      <c r="K9045" s="6">
        <v>52086.879999999997</v>
      </c>
      <c r="L9045" t="s">
        <v>26713</v>
      </c>
      <c r="M9045" t="s">
        <v>22</v>
      </c>
      <c r="N9045" s="1">
        <v>44208</v>
      </c>
      <c r="O9045" t="s">
        <v>50</v>
      </c>
      <c r="P9045" t="s">
        <v>24</v>
      </c>
    </row>
    <row r="9046" spans="1:16" x14ac:dyDescent="0.35">
      <c r="A9046" t="s">
        <v>24252</v>
      </c>
      <c r="B9046" s="6">
        <v>67</v>
      </c>
      <c r="C90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46" t="s">
        <v>16</v>
      </c>
      <c r="E9046" t="s">
        <v>51</v>
      </c>
      <c r="F9046" t="s">
        <v>18</v>
      </c>
      <c r="G9046" s="1">
        <v>45026</v>
      </c>
      <c r="H9046" t="s">
        <v>24253</v>
      </c>
      <c r="I9046" t="s">
        <v>24254</v>
      </c>
      <c r="J9046" t="s">
        <v>21</v>
      </c>
      <c r="K9046" s="6">
        <v>51261.78</v>
      </c>
      <c r="L9046" t="s">
        <v>26780</v>
      </c>
      <c r="M9046" t="s">
        <v>43</v>
      </c>
      <c r="N9046" s="1">
        <v>45027</v>
      </c>
      <c r="O9046" t="s">
        <v>33</v>
      </c>
      <c r="P9046" t="s">
        <v>34</v>
      </c>
    </row>
    <row r="9047" spans="1:16" x14ac:dyDescent="0.35">
      <c r="A9047" t="s">
        <v>24255</v>
      </c>
      <c r="B9047" s="6">
        <v>47</v>
      </c>
      <c r="C90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47" t="s">
        <v>16</v>
      </c>
      <c r="E9047" t="s">
        <v>65</v>
      </c>
      <c r="F9047" t="s">
        <v>56</v>
      </c>
      <c r="G9047" s="1">
        <v>43873</v>
      </c>
      <c r="H9047" t="s">
        <v>24256</v>
      </c>
      <c r="I9047" t="s">
        <v>24257</v>
      </c>
      <c r="J9047" t="s">
        <v>59</v>
      </c>
      <c r="K9047" s="6">
        <v>10282.040000000001</v>
      </c>
      <c r="L9047" t="s">
        <v>26667</v>
      </c>
      <c r="M9047" t="s">
        <v>32</v>
      </c>
      <c r="N9047" s="1">
        <v>43883</v>
      </c>
      <c r="O9047" t="s">
        <v>33</v>
      </c>
      <c r="P9047" t="s">
        <v>24</v>
      </c>
    </row>
    <row r="9048" spans="1:16" x14ac:dyDescent="0.35">
      <c r="A9048" t="s">
        <v>24258</v>
      </c>
      <c r="B9048" s="6">
        <v>49</v>
      </c>
      <c r="C90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48" t="s">
        <v>16</v>
      </c>
      <c r="E9048" t="s">
        <v>65</v>
      </c>
      <c r="F9048" t="s">
        <v>47</v>
      </c>
      <c r="G9048" s="1">
        <v>43665</v>
      </c>
      <c r="H9048" t="s">
        <v>24259</v>
      </c>
      <c r="I9048" t="s">
        <v>24260</v>
      </c>
      <c r="J9048" t="s">
        <v>59</v>
      </c>
      <c r="K9048" s="6">
        <v>15995.76</v>
      </c>
      <c r="L9048" t="s">
        <v>26732</v>
      </c>
      <c r="M9048" t="s">
        <v>43</v>
      </c>
      <c r="N9048" s="1">
        <v>43674</v>
      </c>
      <c r="O9048" t="s">
        <v>87</v>
      </c>
      <c r="P9048" t="s">
        <v>45</v>
      </c>
    </row>
    <row r="9049" spans="1:16" x14ac:dyDescent="0.35">
      <c r="A9049" t="s">
        <v>24261</v>
      </c>
      <c r="B9049" s="6">
        <v>26</v>
      </c>
      <c r="C90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049" t="s">
        <v>16</v>
      </c>
      <c r="E9049" t="s">
        <v>27</v>
      </c>
      <c r="F9049" t="s">
        <v>37</v>
      </c>
      <c r="G9049" s="1">
        <v>43688</v>
      </c>
      <c r="H9049" t="s">
        <v>24262</v>
      </c>
      <c r="I9049" t="s">
        <v>24263</v>
      </c>
      <c r="J9049" t="s">
        <v>59</v>
      </c>
      <c r="K9049" s="6">
        <v>6041.84</v>
      </c>
      <c r="L9049" t="s">
        <v>26788</v>
      </c>
      <c r="M9049" t="s">
        <v>22</v>
      </c>
      <c r="N9049" s="1">
        <v>43707</v>
      </c>
      <c r="O9049" t="s">
        <v>33</v>
      </c>
      <c r="P9049" t="s">
        <v>45</v>
      </c>
    </row>
    <row r="9050" spans="1:16" x14ac:dyDescent="0.35">
      <c r="A9050" t="s">
        <v>24264</v>
      </c>
      <c r="B9050" s="6">
        <v>63</v>
      </c>
      <c r="C90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50" t="s">
        <v>26</v>
      </c>
      <c r="E9050" t="s">
        <v>36</v>
      </c>
      <c r="F9050" t="s">
        <v>47</v>
      </c>
      <c r="G9050" s="1">
        <v>44622</v>
      </c>
      <c r="H9050" t="s">
        <v>16160</v>
      </c>
      <c r="I9050" t="s">
        <v>24265</v>
      </c>
      <c r="J9050" t="s">
        <v>21</v>
      </c>
      <c r="K9050" s="6">
        <v>35541.599999999999</v>
      </c>
      <c r="L9050" t="s">
        <v>26591</v>
      </c>
      <c r="M9050" t="s">
        <v>43</v>
      </c>
      <c r="N9050" s="1">
        <v>44641</v>
      </c>
      <c r="O9050" t="s">
        <v>44</v>
      </c>
      <c r="P9050" t="s">
        <v>34</v>
      </c>
    </row>
    <row r="9051" spans="1:16" x14ac:dyDescent="0.35">
      <c r="A9051" t="s">
        <v>1890</v>
      </c>
      <c r="B9051" s="6">
        <v>43</v>
      </c>
      <c r="C90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51" t="s">
        <v>26</v>
      </c>
      <c r="E9051" t="s">
        <v>92</v>
      </c>
      <c r="F9051" t="s">
        <v>72</v>
      </c>
      <c r="G9051" s="1">
        <v>43725</v>
      </c>
      <c r="H9051" t="s">
        <v>24266</v>
      </c>
      <c r="I9051" t="s">
        <v>24267</v>
      </c>
      <c r="J9051" t="s">
        <v>21</v>
      </c>
      <c r="K9051" s="6">
        <v>59492.51</v>
      </c>
      <c r="L9051" t="s">
        <v>26806</v>
      </c>
      <c r="M9051" t="s">
        <v>22</v>
      </c>
      <c r="N9051" s="1">
        <v>43738</v>
      </c>
      <c r="O9051" t="s">
        <v>87</v>
      </c>
      <c r="P9051" t="s">
        <v>24</v>
      </c>
    </row>
    <row r="9052" spans="1:16" x14ac:dyDescent="0.35">
      <c r="A9052" t="s">
        <v>24268</v>
      </c>
      <c r="B9052" s="6">
        <v>65</v>
      </c>
      <c r="C90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52" t="s">
        <v>26</v>
      </c>
      <c r="E9052" t="s">
        <v>17</v>
      </c>
      <c r="F9052" t="s">
        <v>72</v>
      </c>
      <c r="G9052" s="1">
        <v>44015</v>
      </c>
      <c r="H9052" t="s">
        <v>24269</v>
      </c>
      <c r="I9052" t="s">
        <v>24270</v>
      </c>
      <c r="J9052" t="s">
        <v>21</v>
      </c>
      <c r="K9052" s="6">
        <v>49650.74</v>
      </c>
      <c r="L9052" t="s">
        <v>26600</v>
      </c>
      <c r="M9052" t="s">
        <v>22</v>
      </c>
      <c r="N9052" s="1">
        <v>44016</v>
      </c>
      <c r="O9052" t="s">
        <v>44</v>
      </c>
      <c r="P9052" t="s">
        <v>24</v>
      </c>
    </row>
    <row r="9053" spans="1:16" x14ac:dyDescent="0.35">
      <c r="A9053" t="s">
        <v>24271</v>
      </c>
      <c r="B9053" s="6">
        <v>24</v>
      </c>
      <c r="C90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053" t="s">
        <v>26</v>
      </c>
      <c r="E9053" t="s">
        <v>117</v>
      </c>
      <c r="F9053" t="s">
        <v>18</v>
      </c>
      <c r="G9053" s="1">
        <v>44395</v>
      </c>
      <c r="H9053" t="s">
        <v>2739</v>
      </c>
      <c r="I9053" t="s">
        <v>24272</v>
      </c>
      <c r="J9053" t="s">
        <v>63</v>
      </c>
      <c r="K9053" s="6">
        <v>53299.09</v>
      </c>
      <c r="L9053" t="s">
        <v>26906</v>
      </c>
      <c r="M9053" t="s">
        <v>43</v>
      </c>
      <c r="N9053" s="1">
        <v>44406</v>
      </c>
      <c r="O9053" t="s">
        <v>33</v>
      </c>
      <c r="P9053" t="s">
        <v>45</v>
      </c>
    </row>
    <row r="9054" spans="1:16" x14ac:dyDescent="0.35">
      <c r="A9054" t="s">
        <v>24273</v>
      </c>
      <c r="B9054" s="6">
        <v>31</v>
      </c>
      <c r="C90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054" t="s">
        <v>26</v>
      </c>
      <c r="E9054" t="s">
        <v>418</v>
      </c>
      <c r="F9054" t="s">
        <v>28</v>
      </c>
      <c r="G9054" s="1">
        <v>44332</v>
      </c>
      <c r="H9054" t="s">
        <v>24274</v>
      </c>
      <c r="I9054" t="s">
        <v>10380</v>
      </c>
      <c r="J9054" t="s">
        <v>31</v>
      </c>
      <c r="K9054" s="6">
        <v>23920.98</v>
      </c>
      <c r="L9054" t="s">
        <v>26616</v>
      </c>
      <c r="M9054" t="s">
        <v>32</v>
      </c>
      <c r="N9054" s="1">
        <v>44339</v>
      </c>
      <c r="O9054" t="s">
        <v>33</v>
      </c>
      <c r="P9054" t="s">
        <v>34</v>
      </c>
    </row>
    <row r="9055" spans="1:16" x14ac:dyDescent="0.35">
      <c r="A9055" t="s">
        <v>24275</v>
      </c>
      <c r="B9055" s="6">
        <v>25</v>
      </c>
      <c r="C90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055" t="s">
        <v>16</v>
      </c>
      <c r="E9055" t="s">
        <v>418</v>
      </c>
      <c r="F9055" t="s">
        <v>28</v>
      </c>
      <c r="G9055" s="1">
        <v>43844</v>
      </c>
      <c r="H9055" t="s">
        <v>24276</v>
      </c>
      <c r="I9055" t="s">
        <v>24277</v>
      </c>
      <c r="J9055" t="s">
        <v>59</v>
      </c>
      <c r="K9055" s="6">
        <v>7302.8</v>
      </c>
      <c r="L9055" t="s">
        <v>26608</v>
      </c>
      <c r="M9055" t="s">
        <v>32</v>
      </c>
      <c r="N9055" s="1">
        <v>43864</v>
      </c>
      <c r="O9055" t="s">
        <v>23</v>
      </c>
      <c r="P9055" t="s">
        <v>24</v>
      </c>
    </row>
    <row r="9056" spans="1:16" x14ac:dyDescent="0.35">
      <c r="A9056" t="s">
        <v>24278</v>
      </c>
      <c r="B9056" s="6">
        <v>77</v>
      </c>
      <c r="C90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56" t="s">
        <v>16</v>
      </c>
      <c r="E9056" t="s">
        <v>418</v>
      </c>
      <c r="F9056" t="s">
        <v>72</v>
      </c>
      <c r="G9056" s="1">
        <v>43829</v>
      </c>
      <c r="H9056" t="s">
        <v>24279</v>
      </c>
      <c r="I9056" t="s">
        <v>1237</v>
      </c>
      <c r="J9056" t="s">
        <v>21</v>
      </c>
      <c r="K9056" s="6">
        <v>44663.48</v>
      </c>
      <c r="L9056" t="s">
        <v>26960</v>
      </c>
      <c r="M9056" t="s">
        <v>22</v>
      </c>
      <c r="N9056" s="1">
        <v>43842</v>
      </c>
      <c r="O9056" t="s">
        <v>87</v>
      </c>
      <c r="P9056" t="s">
        <v>34</v>
      </c>
    </row>
    <row r="9057" spans="1:16" x14ac:dyDescent="0.35">
      <c r="A9057" t="s">
        <v>24280</v>
      </c>
      <c r="B9057" s="6">
        <v>35</v>
      </c>
      <c r="C90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057" t="s">
        <v>16</v>
      </c>
      <c r="E9057" t="s">
        <v>418</v>
      </c>
      <c r="F9057" t="s">
        <v>37</v>
      </c>
      <c r="G9057" s="1">
        <v>44332</v>
      </c>
      <c r="H9057" t="s">
        <v>24281</v>
      </c>
      <c r="I9057" t="s">
        <v>24282</v>
      </c>
      <c r="J9057" t="s">
        <v>21</v>
      </c>
      <c r="K9057" s="6">
        <v>18280.36</v>
      </c>
      <c r="L9057" t="s">
        <v>26643</v>
      </c>
      <c r="M9057" t="s">
        <v>32</v>
      </c>
      <c r="N9057" s="1">
        <v>44348</v>
      </c>
      <c r="O9057" t="s">
        <v>33</v>
      </c>
      <c r="P9057" t="s">
        <v>24</v>
      </c>
    </row>
    <row r="9058" spans="1:16" x14ac:dyDescent="0.35">
      <c r="A9058" t="s">
        <v>24283</v>
      </c>
      <c r="B9058" s="6">
        <v>35</v>
      </c>
      <c r="C90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058" t="s">
        <v>26</v>
      </c>
      <c r="E9058" t="s">
        <v>27</v>
      </c>
      <c r="F9058" t="s">
        <v>18</v>
      </c>
      <c r="G9058" s="1">
        <v>44270</v>
      </c>
      <c r="H9058" t="s">
        <v>24284</v>
      </c>
      <c r="I9058" t="s">
        <v>24285</v>
      </c>
      <c r="J9058" t="s">
        <v>54</v>
      </c>
      <c r="K9058" s="6">
        <v>16097.88</v>
      </c>
      <c r="L9058" t="s">
        <v>26736</v>
      </c>
      <c r="M9058" t="s">
        <v>32</v>
      </c>
      <c r="N9058" s="1">
        <v>44284</v>
      </c>
      <c r="O9058" t="s">
        <v>87</v>
      </c>
      <c r="P9058" t="s">
        <v>45</v>
      </c>
    </row>
    <row r="9059" spans="1:16" x14ac:dyDescent="0.35">
      <c r="A9059" t="s">
        <v>24286</v>
      </c>
      <c r="B9059" s="6">
        <v>48</v>
      </c>
      <c r="C90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59" t="s">
        <v>26</v>
      </c>
      <c r="E9059" t="s">
        <v>51</v>
      </c>
      <c r="F9059" t="s">
        <v>72</v>
      </c>
      <c r="G9059" s="1">
        <v>43474</v>
      </c>
      <c r="H9059" t="s">
        <v>6873</v>
      </c>
      <c r="I9059" t="s">
        <v>24287</v>
      </c>
      <c r="J9059" t="s">
        <v>54</v>
      </c>
      <c r="K9059" s="6">
        <v>53992.83</v>
      </c>
      <c r="L9059" t="s">
        <v>26870</v>
      </c>
      <c r="M9059" t="s">
        <v>32</v>
      </c>
      <c r="N9059" s="1">
        <v>43484</v>
      </c>
      <c r="O9059" t="s">
        <v>50</v>
      </c>
      <c r="P9059" t="s">
        <v>45</v>
      </c>
    </row>
    <row r="9060" spans="1:16" x14ac:dyDescent="0.35">
      <c r="A9060" t="s">
        <v>24288</v>
      </c>
      <c r="B9060" s="6">
        <v>70</v>
      </c>
      <c r="C90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60" t="s">
        <v>16</v>
      </c>
      <c r="E9060" t="s">
        <v>117</v>
      </c>
      <c r="F9060" t="s">
        <v>47</v>
      </c>
      <c r="G9060" s="1">
        <v>43831</v>
      </c>
      <c r="H9060" t="s">
        <v>7476</v>
      </c>
      <c r="I9060" t="s">
        <v>5244</v>
      </c>
      <c r="J9060" t="s">
        <v>21</v>
      </c>
      <c r="K9060" s="6">
        <v>29958.87</v>
      </c>
      <c r="L9060" t="s">
        <v>26929</v>
      </c>
      <c r="M9060" t="s">
        <v>43</v>
      </c>
      <c r="N9060" s="1">
        <v>43841</v>
      </c>
      <c r="O9060" t="s">
        <v>87</v>
      </c>
      <c r="P9060" t="s">
        <v>24</v>
      </c>
    </row>
    <row r="9061" spans="1:16" x14ac:dyDescent="0.35">
      <c r="A9061" t="s">
        <v>24289</v>
      </c>
      <c r="B9061" s="6">
        <v>59</v>
      </c>
      <c r="C90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61" t="s">
        <v>16</v>
      </c>
      <c r="E9061" t="s">
        <v>36</v>
      </c>
      <c r="F9061" t="s">
        <v>47</v>
      </c>
      <c r="G9061" s="1">
        <v>44633</v>
      </c>
      <c r="H9061" t="s">
        <v>7859</v>
      </c>
      <c r="I9061" t="s">
        <v>24290</v>
      </c>
      <c r="J9061" t="s">
        <v>54</v>
      </c>
      <c r="K9061" s="6">
        <v>33092.800000000003</v>
      </c>
      <c r="L9061" t="s">
        <v>26655</v>
      </c>
      <c r="M9061" t="s">
        <v>22</v>
      </c>
      <c r="N9061" s="1">
        <v>44633</v>
      </c>
      <c r="O9061" t="s">
        <v>44</v>
      </c>
      <c r="P9061" t="s">
        <v>45</v>
      </c>
    </row>
    <row r="9062" spans="1:16" x14ac:dyDescent="0.35">
      <c r="A9062" t="s">
        <v>24291</v>
      </c>
      <c r="B9062" s="6">
        <v>53</v>
      </c>
      <c r="C90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62" t="s">
        <v>26</v>
      </c>
      <c r="E9062" t="s">
        <v>117</v>
      </c>
      <c r="F9062" t="s">
        <v>72</v>
      </c>
      <c r="G9062" s="1">
        <v>43528</v>
      </c>
      <c r="H9062" t="s">
        <v>24292</v>
      </c>
      <c r="I9062" t="s">
        <v>24293</v>
      </c>
      <c r="J9062" t="s">
        <v>21</v>
      </c>
      <c r="K9062" s="6">
        <v>30343.200000000001</v>
      </c>
      <c r="L9062" t="s">
        <v>26917</v>
      </c>
      <c r="M9062" t="s">
        <v>22</v>
      </c>
      <c r="N9062" s="1">
        <v>43530</v>
      </c>
      <c r="O9062" t="s">
        <v>50</v>
      </c>
      <c r="P9062" t="s">
        <v>34</v>
      </c>
    </row>
    <row r="9063" spans="1:16" x14ac:dyDescent="0.35">
      <c r="A9063" t="s">
        <v>24294</v>
      </c>
      <c r="B9063" s="6">
        <v>35</v>
      </c>
      <c r="C90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063" t="s">
        <v>16</v>
      </c>
      <c r="E9063" t="s">
        <v>92</v>
      </c>
      <c r="F9063" t="s">
        <v>72</v>
      </c>
      <c r="G9063" s="1">
        <v>45165</v>
      </c>
      <c r="H9063" t="s">
        <v>24295</v>
      </c>
      <c r="I9063" t="s">
        <v>24296</v>
      </c>
      <c r="J9063" t="s">
        <v>59</v>
      </c>
      <c r="K9063" s="6">
        <v>32081.75</v>
      </c>
      <c r="L9063" t="s">
        <v>26701</v>
      </c>
      <c r="M9063" t="s">
        <v>22</v>
      </c>
      <c r="N9063" s="1">
        <v>45166</v>
      </c>
      <c r="O9063" t="s">
        <v>44</v>
      </c>
      <c r="P9063" t="s">
        <v>34</v>
      </c>
    </row>
    <row r="9064" spans="1:16" x14ac:dyDescent="0.35">
      <c r="A9064" t="s">
        <v>24297</v>
      </c>
      <c r="B9064" s="6">
        <v>28</v>
      </c>
      <c r="C90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064" t="s">
        <v>16</v>
      </c>
      <c r="E9064" t="s">
        <v>17</v>
      </c>
      <c r="F9064" t="s">
        <v>28</v>
      </c>
      <c r="G9064" s="1">
        <v>44960</v>
      </c>
      <c r="H9064" t="s">
        <v>24298</v>
      </c>
      <c r="I9064" t="s">
        <v>24299</v>
      </c>
      <c r="J9064" t="s">
        <v>31</v>
      </c>
      <c r="K9064" s="6">
        <v>8386.2999999999993</v>
      </c>
      <c r="L9064" t="s">
        <v>26958</v>
      </c>
      <c r="M9064" t="s">
        <v>22</v>
      </c>
      <c r="N9064" s="1">
        <v>44965</v>
      </c>
      <c r="O9064" t="s">
        <v>23</v>
      </c>
      <c r="P9064" t="s">
        <v>45</v>
      </c>
    </row>
    <row r="9065" spans="1:16" x14ac:dyDescent="0.35">
      <c r="A9065" t="s">
        <v>823</v>
      </c>
      <c r="B9065" s="6">
        <v>41</v>
      </c>
      <c r="C90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065" t="s">
        <v>26</v>
      </c>
      <c r="E9065" t="s">
        <v>36</v>
      </c>
      <c r="F9065" t="s">
        <v>56</v>
      </c>
      <c r="G9065" s="1">
        <v>44946</v>
      </c>
      <c r="H9065" t="s">
        <v>24300</v>
      </c>
      <c r="I9065" t="s">
        <v>24301</v>
      </c>
      <c r="J9065" t="s">
        <v>31</v>
      </c>
      <c r="K9065" s="6">
        <v>10281.64</v>
      </c>
      <c r="L9065" t="s">
        <v>26741</v>
      </c>
      <c r="M9065" t="s">
        <v>22</v>
      </c>
      <c r="N9065" s="1">
        <v>44957</v>
      </c>
      <c r="O9065" t="s">
        <v>87</v>
      </c>
      <c r="P9065" t="s">
        <v>45</v>
      </c>
    </row>
    <row r="9066" spans="1:16" x14ac:dyDescent="0.35">
      <c r="A9066" t="s">
        <v>24302</v>
      </c>
      <c r="B9066" s="6">
        <v>31</v>
      </c>
      <c r="C90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066" t="s">
        <v>26</v>
      </c>
      <c r="E9066" t="s">
        <v>27</v>
      </c>
      <c r="F9066" t="s">
        <v>37</v>
      </c>
      <c r="G9066" s="1">
        <v>45218</v>
      </c>
      <c r="H9066" t="s">
        <v>24303</v>
      </c>
      <c r="I9066" t="s">
        <v>24304</v>
      </c>
      <c r="J9066" t="s">
        <v>59</v>
      </c>
      <c r="K9066" s="6">
        <v>21456.52</v>
      </c>
      <c r="L9066" t="s">
        <v>26857</v>
      </c>
      <c r="M9066" t="s">
        <v>32</v>
      </c>
      <c r="N9066" s="1">
        <v>45226</v>
      </c>
      <c r="O9066" t="s">
        <v>33</v>
      </c>
      <c r="P9066" t="s">
        <v>24</v>
      </c>
    </row>
    <row r="9067" spans="1:16" x14ac:dyDescent="0.35">
      <c r="A9067" t="s">
        <v>8368</v>
      </c>
      <c r="B9067" s="6">
        <v>40</v>
      </c>
      <c r="C90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067" t="s">
        <v>16</v>
      </c>
      <c r="E9067" t="s">
        <v>27</v>
      </c>
      <c r="F9067" t="s">
        <v>28</v>
      </c>
      <c r="G9067" s="1">
        <v>45177</v>
      </c>
      <c r="H9067" t="s">
        <v>24305</v>
      </c>
      <c r="I9067" t="s">
        <v>6966</v>
      </c>
      <c r="J9067" t="s">
        <v>21</v>
      </c>
      <c r="K9067" s="6">
        <v>1630.38</v>
      </c>
      <c r="L9067" t="s">
        <v>26828</v>
      </c>
      <c r="M9067" t="s">
        <v>22</v>
      </c>
      <c r="N9067" s="1">
        <v>45182</v>
      </c>
      <c r="O9067" t="s">
        <v>87</v>
      </c>
      <c r="P9067" t="s">
        <v>45</v>
      </c>
    </row>
    <row r="9068" spans="1:16" x14ac:dyDescent="0.35">
      <c r="A9068" t="s">
        <v>19501</v>
      </c>
      <c r="B9068" s="6">
        <v>78</v>
      </c>
      <c r="C90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68" t="s">
        <v>26</v>
      </c>
      <c r="E9068" t="s">
        <v>117</v>
      </c>
      <c r="F9068" t="s">
        <v>72</v>
      </c>
      <c r="G9068" s="1">
        <v>44919</v>
      </c>
      <c r="H9068" t="s">
        <v>24306</v>
      </c>
      <c r="I9068" t="s">
        <v>24307</v>
      </c>
      <c r="J9068" t="s">
        <v>21</v>
      </c>
      <c r="K9068" s="6">
        <v>47112.49</v>
      </c>
      <c r="L9068" t="s">
        <v>26777</v>
      </c>
      <c r="M9068" t="s">
        <v>32</v>
      </c>
      <c r="N9068" s="1">
        <v>44943</v>
      </c>
      <c r="O9068" t="s">
        <v>44</v>
      </c>
      <c r="P9068" t="s">
        <v>24</v>
      </c>
    </row>
    <row r="9069" spans="1:16" x14ac:dyDescent="0.35">
      <c r="A9069" t="s">
        <v>24308</v>
      </c>
      <c r="B9069" s="6">
        <v>85</v>
      </c>
      <c r="C90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69" t="s">
        <v>16</v>
      </c>
      <c r="E9069" t="s">
        <v>418</v>
      </c>
      <c r="F9069" t="s">
        <v>72</v>
      </c>
      <c r="G9069" s="1">
        <v>44104</v>
      </c>
      <c r="H9069" t="s">
        <v>24309</v>
      </c>
      <c r="I9069" t="s">
        <v>24310</v>
      </c>
      <c r="J9069" t="s">
        <v>21</v>
      </c>
      <c r="K9069" s="6">
        <v>59833.5</v>
      </c>
      <c r="L9069" t="s">
        <v>26648</v>
      </c>
      <c r="M9069" t="s">
        <v>22</v>
      </c>
      <c r="N9069" s="1">
        <v>44107</v>
      </c>
      <c r="O9069" t="s">
        <v>23</v>
      </c>
      <c r="P9069" t="s">
        <v>24</v>
      </c>
    </row>
    <row r="9070" spans="1:16" x14ac:dyDescent="0.35">
      <c r="A9070" t="s">
        <v>9522</v>
      </c>
      <c r="B9070" s="6">
        <v>51</v>
      </c>
      <c r="C90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70" t="s">
        <v>26</v>
      </c>
      <c r="E9070" t="s">
        <v>17</v>
      </c>
      <c r="F9070" t="s">
        <v>56</v>
      </c>
      <c r="G9070" s="1">
        <v>44583</v>
      </c>
      <c r="H9070" t="s">
        <v>19311</v>
      </c>
      <c r="I9070" t="s">
        <v>24311</v>
      </c>
      <c r="J9070" t="s">
        <v>54</v>
      </c>
      <c r="K9070" s="6">
        <v>8560.57</v>
      </c>
      <c r="L9070" t="s">
        <v>26833</v>
      </c>
      <c r="M9070" t="s">
        <v>32</v>
      </c>
      <c r="N9070" s="1">
        <v>44610</v>
      </c>
      <c r="O9070" t="s">
        <v>23</v>
      </c>
      <c r="P9070" t="s">
        <v>45</v>
      </c>
    </row>
    <row r="9071" spans="1:16" x14ac:dyDescent="0.35">
      <c r="A9071" t="s">
        <v>1242</v>
      </c>
      <c r="B9071" s="6">
        <v>31</v>
      </c>
      <c r="C90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071" t="s">
        <v>16</v>
      </c>
      <c r="E9071" t="s">
        <v>65</v>
      </c>
      <c r="F9071" t="s">
        <v>28</v>
      </c>
      <c r="G9071" s="1">
        <v>43685</v>
      </c>
      <c r="H9071" t="s">
        <v>24312</v>
      </c>
      <c r="I9071" t="s">
        <v>24313</v>
      </c>
      <c r="J9071" t="s">
        <v>59</v>
      </c>
      <c r="K9071" s="6">
        <v>26312.15</v>
      </c>
      <c r="L9071" t="s">
        <v>26868</v>
      </c>
      <c r="M9071" t="s">
        <v>32</v>
      </c>
      <c r="N9071" s="1">
        <v>43693</v>
      </c>
      <c r="O9071" t="s">
        <v>23</v>
      </c>
      <c r="P9071" t="s">
        <v>45</v>
      </c>
    </row>
    <row r="9072" spans="1:16" x14ac:dyDescent="0.35">
      <c r="A9072" t="s">
        <v>24314</v>
      </c>
      <c r="B9072" s="6">
        <v>57</v>
      </c>
      <c r="C90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72" t="s">
        <v>26</v>
      </c>
      <c r="E9072" t="s">
        <v>92</v>
      </c>
      <c r="F9072" t="s">
        <v>56</v>
      </c>
      <c r="G9072" s="1">
        <v>44025</v>
      </c>
      <c r="H9072" t="s">
        <v>24315</v>
      </c>
      <c r="I9072" t="s">
        <v>2136</v>
      </c>
      <c r="J9072" t="s">
        <v>31</v>
      </c>
      <c r="K9072" s="6">
        <v>13510.57</v>
      </c>
      <c r="L9072" t="s">
        <v>26767</v>
      </c>
      <c r="M9072" t="s">
        <v>32</v>
      </c>
      <c r="N9072" s="1">
        <v>44028</v>
      </c>
      <c r="O9072" t="s">
        <v>33</v>
      </c>
      <c r="P9072" t="s">
        <v>45</v>
      </c>
    </row>
    <row r="9073" spans="1:16" x14ac:dyDescent="0.35">
      <c r="A9073" t="s">
        <v>24316</v>
      </c>
      <c r="B9073" s="6">
        <v>31</v>
      </c>
      <c r="C90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073" t="s">
        <v>16</v>
      </c>
      <c r="E9073" t="s">
        <v>36</v>
      </c>
      <c r="F9073" t="s">
        <v>72</v>
      </c>
      <c r="G9073" s="1">
        <v>43851</v>
      </c>
      <c r="H9073" t="s">
        <v>24317</v>
      </c>
      <c r="I9073" t="s">
        <v>17585</v>
      </c>
      <c r="J9073" t="s">
        <v>54</v>
      </c>
      <c r="K9073" s="6">
        <v>12195.31</v>
      </c>
      <c r="L9073" t="s">
        <v>26844</v>
      </c>
      <c r="M9073" t="s">
        <v>22</v>
      </c>
      <c r="N9073" s="1">
        <v>43871</v>
      </c>
      <c r="O9073" t="s">
        <v>33</v>
      </c>
      <c r="P9073" t="s">
        <v>45</v>
      </c>
    </row>
    <row r="9074" spans="1:16" x14ac:dyDescent="0.35">
      <c r="A9074" t="s">
        <v>1680</v>
      </c>
      <c r="B9074" s="6">
        <v>48</v>
      </c>
      <c r="C90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74" t="s">
        <v>26</v>
      </c>
      <c r="E9074" t="s">
        <v>27</v>
      </c>
      <c r="F9074" t="s">
        <v>56</v>
      </c>
      <c r="G9074" s="1">
        <v>43658</v>
      </c>
      <c r="H9074" t="s">
        <v>24318</v>
      </c>
      <c r="I9074" t="s">
        <v>24319</v>
      </c>
      <c r="J9074" t="s">
        <v>21</v>
      </c>
      <c r="K9074" s="6">
        <v>24042</v>
      </c>
      <c r="L9074" t="s">
        <v>26878</v>
      </c>
      <c r="M9074" t="s">
        <v>32</v>
      </c>
      <c r="N9074" s="1">
        <v>43681</v>
      </c>
      <c r="O9074" t="s">
        <v>44</v>
      </c>
      <c r="P9074" t="s">
        <v>45</v>
      </c>
    </row>
    <row r="9075" spans="1:16" x14ac:dyDescent="0.35">
      <c r="A9075" t="s">
        <v>24320</v>
      </c>
      <c r="B9075" s="6">
        <v>47</v>
      </c>
      <c r="C90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75" t="s">
        <v>26</v>
      </c>
      <c r="E9075" t="s">
        <v>117</v>
      </c>
      <c r="F9075" t="s">
        <v>47</v>
      </c>
      <c r="G9075" s="1">
        <v>44442</v>
      </c>
      <c r="H9075" t="s">
        <v>24321</v>
      </c>
      <c r="I9075" t="s">
        <v>24322</v>
      </c>
      <c r="J9075" t="s">
        <v>59</v>
      </c>
      <c r="K9075" s="6">
        <v>19764</v>
      </c>
      <c r="L9075" t="s">
        <v>26719</v>
      </c>
      <c r="M9075" t="s">
        <v>22</v>
      </c>
      <c r="N9075" s="1">
        <v>44461</v>
      </c>
      <c r="O9075" t="s">
        <v>44</v>
      </c>
      <c r="P9075" t="s">
        <v>34</v>
      </c>
    </row>
    <row r="9076" spans="1:16" x14ac:dyDescent="0.35">
      <c r="A9076" t="s">
        <v>24323</v>
      </c>
      <c r="B9076" s="6">
        <v>23</v>
      </c>
      <c r="C90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076" t="s">
        <v>26</v>
      </c>
      <c r="E9076" t="s">
        <v>27</v>
      </c>
      <c r="F9076" t="s">
        <v>18</v>
      </c>
      <c r="G9076" s="1">
        <v>44027</v>
      </c>
      <c r="H9076" t="s">
        <v>9317</v>
      </c>
      <c r="I9076" t="s">
        <v>24324</v>
      </c>
      <c r="J9076" t="s">
        <v>54</v>
      </c>
      <c r="K9076" s="6">
        <v>33686.82</v>
      </c>
      <c r="L9076" t="s">
        <v>26826</v>
      </c>
      <c r="M9076" t="s">
        <v>43</v>
      </c>
      <c r="N9076" s="1">
        <v>44033</v>
      </c>
      <c r="O9076" t="s">
        <v>33</v>
      </c>
      <c r="P9076" t="s">
        <v>24</v>
      </c>
    </row>
    <row r="9077" spans="1:16" x14ac:dyDescent="0.35">
      <c r="A9077" t="s">
        <v>24325</v>
      </c>
      <c r="B9077" s="6">
        <v>71</v>
      </c>
      <c r="C90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77" t="s">
        <v>26</v>
      </c>
      <c r="E9077" t="s">
        <v>92</v>
      </c>
      <c r="F9077" t="s">
        <v>56</v>
      </c>
      <c r="G9077" s="1">
        <v>43544</v>
      </c>
      <c r="H9077" t="s">
        <v>24326</v>
      </c>
      <c r="I9077" t="s">
        <v>24327</v>
      </c>
      <c r="J9077" t="s">
        <v>21</v>
      </c>
      <c r="K9077" s="6">
        <v>5709.88</v>
      </c>
      <c r="L9077" t="s">
        <v>26723</v>
      </c>
      <c r="M9077" t="s">
        <v>32</v>
      </c>
      <c r="N9077" s="1">
        <v>43561</v>
      </c>
      <c r="O9077" t="s">
        <v>50</v>
      </c>
      <c r="P9077" t="s">
        <v>24</v>
      </c>
    </row>
    <row r="9078" spans="1:16" x14ac:dyDescent="0.35">
      <c r="A9078" t="s">
        <v>24328</v>
      </c>
      <c r="B9078" s="6">
        <v>27</v>
      </c>
      <c r="C90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078" t="s">
        <v>16</v>
      </c>
      <c r="E9078" t="s">
        <v>36</v>
      </c>
      <c r="F9078" t="s">
        <v>18</v>
      </c>
      <c r="G9078" s="1">
        <v>44898</v>
      </c>
      <c r="H9078" t="s">
        <v>19247</v>
      </c>
      <c r="I9078" t="s">
        <v>24329</v>
      </c>
      <c r="J9078" t="s">
        <v>59</v>
      </c>
      <c r="K9078" s="6">
        <v>54465.46</v>
      </c>
      <c r="L9078" t="s">
        <v>26689</v>
      </c>
      <c r="M9078" t="s">
        <v>43</v>
      </c>
      <c r="N9078" s="1">
        <v>44903</v>
      </c>
      <c r="O9078" t="s">
        <v>50</v>
      </c>
      <c r="P9078" t="s">
        <v>24</v>
      </c>
    </row>
    <row r="9079" spans="1:16" x14ac:dyDescent="0.35">
      <c r="A9079" t="s">
        <v>24330</v>
      </c>
      <c r="B9079" s="6">
        <v>80</v>
      </c>
      <c r="C90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79" t="s">
        <v>26</v>
      </c>
      <c r="E9079" t="s">
        <v>117</v>
      </c>
      <c r="F9079" t="s">
        <v>47</v>
      </c>
      <c r="G9079" s="1">
        <v>44048</v>
      </c>
      <c r="H9079" t="s">
        <v>24331</v>
      </c>
      <c r="I9079" t="s">
        <v>24332</v>
      </c>
      <c r="J9079" t="s">
        <v>21</v>
      </c>
      <c r="K9079" s="6">
        <v>30539.72</v>
      </c>
      <c r="L9079" t="s">
        <v>26586</v>
      </c>
      <c r="M9079" t="s">
        <v>22</v>
      </c>
      <c r="N9079" s="1">
        <v>44059</v>
      </c>
      <c r="O9079" t="s">
        <v>44</v>
      </c>
      <c r="P9079" t="s">
        <v>34</v>
      </c>
    </row>
    <row r="9080" spans="1:16" x14ac:dyDescent="0.35">
      <c r="A9080" t="s">
        <v>24333</v>
      </c>
      <c r="B9080" s="6">
        <v>21</v>
      </c>
      <c r="C90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080" t="s">
        <v>16</v>
      </c>
      <c r="E9080" t="s">
        <v>117</v>
      </c>
      <c r="F9080" t="s">
        <v>72</v>
      </c>
      <c r="G9080" s="1">
        <v>45229</v>
      </c>
      <c r="H9080" t="s">
        <v>24334</v>
      </c>
      <c r="I9080" t="s">
        <v>24335</v>
      </c>
      <c r="J9080" t="s">
        <v>54</v>
      </c>
      <c r="K9080" s="6">
        <v>18505.78</v>
      </c>
      <c r="L9080" t="s">
        <v>26707</v>
      </c>
      <c r="M9080" t="s">
        <v>22</v>
      </c>
      <c r="N9080" s="1">
        <v>45233</v>
      </c>
      <c r="O9080" t="s">
        <v>23</v>
      </c>
      <c r="P9080" t="s">
        <v>45</v>
      </c>
    </row>
    <row r="9081" spans="1:16" x14ac:dyDescent="0.35">
      <c r="A9081" t="s">
        <v>24336</v>
      </c>
      <c r="B9081" s="6">
        <v>47</v>
      </c>
      <c r="C90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81" t="s">
        <v>16</v>
      </c>
      <c r="E9081" t="s">
        <v>117</v>
      </c>
      <c r="F9081" t="s">
        <v>72</v>
      </c>
      <c r="G9081" s="1">
        <v>44858</v>
      </c>
      <c r="H9081" t="s">
        <v>24337</v>
      </c>
      <c r="I9081" t="s">
        <v>24338</v>
      </c>
      <c r="J9081" t="s">
        <v>54</v>
      </c>
      <c r="K9081" s="6">
        <v>33084.15</v>
      </c>
      <c r="L9081" t="s">
        <v>26633</v>
      </c>
      <c r="M9081" t="s">
        <v>32</v>
      </c>
      <c r="N9081" s="1">
        <v>44860</v>
      </c>
      <c r="O9081" t="s">
        <v>23</v>
      </c>
      <c r="P9081" t="s">
        <v>24</v>
      </c>
    </row>
    <row r="9082" spans="1:16" x14ac:dyDescent="0.35">
      <c r="A9082" t="s">
        <v>24339</v>
      </c>
      <c r="B9082" s="6">
        <v>66</v>
      </c>
      <c r="C90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82" t="s">
        <v>16</v>
      </c>
      <c r="E9082" t="s">
        <v>17</v>
      </c>
      <c r="F9082" t="s">
        <v>37</v>
      </c>
      <c r="G9082" s="1">
        <v>44619</v>
      </c>
      <c r="H9082" t="s">
        <v>24340</v>
      </c>
      <c r="I9082" t="s">
        <v>2532</v>
      </c>
      <c r="J9082" t="s">
        <v>63</v>
      </c>
      <c r="K9082" s="6">
        <v>12716.82</v>
      </c>
      <c r="L9082" t="s">
        <v>26795</v>
      </c>
      <c r="M9082" t="s">
        <v>22</v>
      </c>
      <c r="N9082" s="1">
        <v>44634</v>
      </c>
      <c r="O9082" t="s">
        <v>44</v>
      </c>
      <c r="P9082" t="s">
        <v>34</v>
      </c>
    </row>
    <row r="9083" spans="1:16" x14ac:dyDescent="0.35">
      <c r="A9083" t="s">
        <v>24341</v>
      </c>
      <c r="B9083" s="6">
        <v>26</v>
      </c>
      <c r="C90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083" t="s">
        <v>26</v>
      </c>
      <c r="E9083" t="s">
        <v>27</v>
      </c>
      <c r="F9083" t="s">
        <v>72</v>
      </c>
      <c r="G9083" s="1">
        <v>44738</v>
      </c>
      <c r="H9083" t="s">
        <v>24342</v>
      </c>
      <c r="I9083" t="s">
        <v>24343</v>
      </c>
      <c r="J9083" t="s">
        <v>31</v>
      </c>
      <c r="K9083" s="6">
        <v>14653.68</v>
      </c>
      <c r="L9083" t="s">
        <v>26881</v>
      </c>
      <c r="M9083" t="s">
        <v>22</v>
      </c>
      <c r="N9083" s="1">
        <v>44752</v>
      </c>
      <c r="O9083" t="s">
        <v>23</v>
      </c>
      <c r="P9083" t="s">
        <v>45</v>
      </c>
    </row>
    <row r="9084" spans="1:16" x14ac:dyDescent="0.35">
      <c r="A9084" t="s">
        <v>24344</v>
      </c>
      <c r="B9084" s="6">
        <v>61</v>
      </c>
      <c r="C90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84" t="s">
        <v>16</v>
      </c>
      <c r="E9084" t="s">
        <v>92</v>
      </c>
      <c r="F9084" t="s">
        <v>56</v>
      </c>
      <c r="G9084" s="1">
        <v>43692</v>
      </c>
      <c r="H9084" t="s">
        <v>24345</v>
      </c>
      <c r="I9084" t="s">
        <v>6966</v>
      </c>
      <c r="J9084" t="s">
        <v>54</v>
      </c>
      <c r="K9084" s="6">
        <v>13647.98</v>
      </c>
      <c r="L9084" t="s">
        <v>26638</v>
      </c>
      <c r="M9084" t="s">
        <v>32</v>
      </c>
      <c r="N9084" s="1">
        <v>43709</v>
      </c>
      <c r="O9084" t="s">
        <v>87</v>
      </c>
      <c r="P9084" t="s">
        <v>24</v>
      </c>
    </row>
    <row r="9085" spans="1:16" x14ac:dyDescent="0.35">
      <c r="A9085" t="s">
        <v>24346</v>
      </c>
      <c r="B9085" s="6">
        <v>58</v>
      </c>
      <c r="C90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85" t="s">
        <v>26</v>
      </c>
      <c r="E9085" t="s">
        <v>233</v>
      </c>
      <c r="F9085" t="s">
        <v>56</v>
      </c>
      <c r="G9085" s="1">
        <v>45057</v>
      </c>
      <c r="H9085" t="s">
        <v>24347</v>
      </c>
      <c r="I9085" t="s">
        <v>24348</v>
      </c>
      <c r="J9085" t="s">
        <v>59</v>
      </c>
      <c r="K9085" s="6">
        <v>19615.59</v>
      </c>
      <c r="L9085" t="s">
        <v>26965</v>
      </c>
      <c r="M9085" t="s">
        <v>43</v>
      </c>
      <c r="N9085" s="1">
        <v>45083</v>
      </c>
      <c r="O9085" t="s">
        <v>50</v>
      </c>
      <c r="P9085" t="s">
        <v>45</v>
      </c>
    </row>
    <row r="9086" spans="1:16" x14ac:dyDescent="0.35">
      <c r="A9086" t="s">
        <v>24349</v>
      </c>
      <c r="B9086" s="6">
        <v>75</v>
      </c>
      <c r="C90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86" t="s">
        <v>16</v>
      </c>
      <c r="E9086" t="s">
        <v>36</v>
      </c>
      <c r="F9086" t="s">
        <v>37</v>
      </c>
      <c r="G9086" s="1">
        <v>44097</v>
      </c>
      <c r="H9086" t="s">
        <v>24350</v>
      </c>
      <c r="I9086" t="s">
        <v>24351</v>
      </c>
      <c r="J9086" t="s">
        <v>59</v>
      </c>
      <c r="K9086" s="6">
        <v>15592.44</v>
      </c>
      <c r="L9086" t="s">
        <v>26892</v>
      </c>
      <c r="M9086" t="s">
        <v>32</v>
      </c>
      <c r="N9086" s="1">
        <v>44104</v>
      </c>
      <c r="O9086" t="s">
        <v>50</v>
      </c>
      <c r="P9086" t="s">
        <v>34</v>
      </c>
    </row>
    <row r="9087" spans="1:16" x14ac:dyDescent="0.35">
      <c r="A9087" t="s">
        <v>24352</v>
      </c>
      <c r="B9087" s="6">
        <v>30</v>
      </c>
      <c r="C90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087" t="s">
        <v>26</v>
      </c>
      <c r="E9087" t="s">
        <v>36</v>
      </c>
      <c r="F9087" t="s">
        <v>28</v>
      </c>
      <c r="G9087" s="1">
        <v>43618</v>
      </c>
      <c r="H9087" t="s">
        <v>5460</v>
      </c>
      <c r="I9087" t="s">
        <v>24353</v>
      </c>
      <c r="J9087" t="s">
        <v>31</v>
      </c>
      <c r="K9087" s="6">
        <v>24397.439999999999</v>
      </c>
      <c r="L9087" t="s">
        <v>26909</v>
      </c>
      <c r="M9087" t="s">
        <v>22</v>
      </c>
      <c r="N9087" s="1">
        <v>43630</v>
      </c>
      <c r="O9087" t="s">
        <v>23</v>
      </c>
      <c r="P9087" t="s">
        <v>45</v>
      </c>
    </row>
    <row r="9088" spans="1:16" x14ac:dyDescent="0.35">
      <c r="A9088" t="s">
        <v>24354</v>
      </c>
      <c r="B9088" s="6">
        <v>77</v>
      </c>
      <c r="C90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88" t="s">
        <v>26</v>
      </c>
      <c r="E9088" t="s">
        <v>117</v>
      </c>
      <c r="F9088" t="s">
        <v>37</v>
      </c>
      <c r="G9088" s="1">
        <v>43834</v>
      </c>
      <c r="H9088" t="s">
        <v>24355</v>
      </c>
      <c r="I9088" t="s">
        <v>6966</v>
      </c>
      <c r="J9088" t="s">
        <v>21</v>
      </c>
      <c r="K9088" s="6">
        <v>7960.62</v>
      </c>
      <c r="L9088" t="s">
        <v>26757</v>
      </c>
      <c r="M9088" t="s">
        <v>22</v>
      </c>
      <c r="N9088" s="1">
        <v>43838</v>
      </c>
      <c r="O9088" t="s">
        <v>44</v>
      </c>
      <c r="P9088" t="s">
        <v>34</v>
      </c>
    </row>
    <row r="9089" spans="1:16" x14ac:dyDescent="0.35">
      <c r="A9089" t="s">
        <v>24356</v>
      </c>
      <c r="B9089" s="6">
        <v>25</v>
      </c>
      <c r="C90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089" t="s">
        <v>26</v>
      </c>
      <c r="E9089" t="s">
        <v>92</v>
      </c>
      <c r="F9089" t="s">
        <v>72</v>
      </c>
      <c r="G9089" s="1">
        <v>44424</v>
      </c>
      <c r="H9089" t="s">
        <v>16368</v>
      </c>
      <c r="I9089" t="s">
        <v>24357</v>
      </c>
      <c r="J9089" t="s">
        <v>54</v>
      </c>
      <c r="K9089" s="6">
        <v>52666.66</v>
      </c>
      <c r="L9089" t="s">
        <v>26973</v>
      </c>
      <c r="M9089" t="s">
        <v>22</v>
      </c>
      <c r="N9089" s="1">
        <v>44442</v>
      </c>
      <c r="O9089" t="s">
        <v>87</v>
      </c>
      <c r="P9089" t="s">
        <v>45</v>
      </c>
    </row>
    <row r="9090" spans="1:16" x14ac:dyDescent="0.35">
      <c r="A9090" t="s">
        <v>3733</v>
      </c>
      <c r="B9090" s="6">
        <v>23</v>
      </c>
      <c r="C90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090" t="s">
        <v>16</v>
      </c>
      <c r="E9090" t="s">
        <v>65</v>
      </c>
      <c r="F9090" t="s">
        <v>56</v>
      </c>
      <c r="G9090" s="1">
        <v>43817</v>
      </c>
      <c r="H9090" t="s">
        <v>24358</v>
      </c>
      <c r="I9090" t="s">
        <v>24359</v>
      </c>
      <c r="J9090" t="s">
        <v>54</v>
      </c>
      <c r="K9090" s="6">
        <v>27223.66</v>
      </c>
      <c r="L9090" t="s">
        <v>26745</v>
      </c>
      <c r="M9090" t="s">
        <v>32</v>
      </c>
      <c r="N9090" s="1">
        <v>43845</v>
      </c>
      <c r="O9090" t="s">
        <v>33</v>
      </c>
      <c r="P9090" t="s">
        <v>24</v>
      </c>
    </row>
    <row r="9091" spans="1:16" x14ac:dyDescent="0.35">
      <c r="A9091" t="s">
        <v>1553</v>
      </c>
      <c r="B9091" s="6">
        <v>76</v>
      </c>
      <c r="C90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91" t="s">
        <v>16</v>
      </c>
      <c r="E9091" t="s">
        <v>17</v>
      </c>
      <c r="F9091" t="s">
        <v>37</v>
      </c>
      <c r="G9091" s="1">
        <v>44206</v>
      </c>
      <c r="H9091" t="s">
        <v>24360</v>
      </c>
      <c r="I9091" t="s">
        <v>24361</v>
      </c>
      <c r="J9091" t="s">
        <v>54</v>
      </c>
      <c r="K9091" s="6">
        <v>4401.12</v>
      </c>
      <c r="L9091" t="s">
        <v>26721</v>
      </c>
      <c r="M9091" t="s">
        <v>22</v>
      </c>
      <c r="N9091" s="1">
        <v>44225</v>
      </c>
      <c r="O9091" t="s">
        <v>87</v>
      </c>
      <c r="P9091" t="s">
        <v>34</v>
      </c>
    </row>
    <row r="9092" spans="1:16" x14ac:dyDescent="0.35">
      <c r="A9092" t="s">
        <v>2890</v>
      </c>
      <c r="B9092" s="6">
        <v>20</v>
      </c>
      <c r="C90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092" t="s">
        <v>16</v>
      </c>
      <c r="E9092" t="s">
        <v>65</v>
      </c>
      <c r="F9092" t="s">
        <v>47</v>
      </c>
      <c r="G9092" s="1">
        <v>44962</v>
      </c>
      <c r="H9092" t="s">
        <v>24362</v>
      </c>
      <c r="I9092" t="s">
        <v>24363</v>
      </c>
      <c r="J9092" t="s">
        <v>31</v>
      </c>
      <c r="K9092" s="6">
        <v>5378.7</v>
      </c>
      <c r="L9092" t="s">
        <v>26813</v>
      </c>
      <c r="M9092" t="s">
        <v>22</v>
      </c>
      <c r="N9092" s="1">
        <v>44968</v>
      </c>
      <c r="O9092" t="s">
        <v>87</v>
      </c>
      <c r="P9092" t="s">
        <v>34</v>
      </c>
    </row>
    <row r="9093" spans="1:16" x14ac:dyDescent="0.35">
      <c r="A9093" t="s">
        <v>24364</v>
      </c>
      <c r="B9093" s="6">
        <v>39</v>
      </c>
      <c r="C90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093" t="s">
        <v>26</v>
      </c>
      <c r="E9093" t="s">
        <v>17</v>
      </c>
      <c r="F9093" t="s">
        <v>72</v>
      </c>
      <c r="G9093" s="1">
        <v>44552</v>
      </c>
      <c r="H9093" t="s">
        <v>24365</v>
      </c>
      <c r="I9093" t="s">
        <v>24366</v>
      </c>
      <c r="J9093" t="s">
        <v>54</v>
      </c>
      <c r="K9093" s="6">
        <v>52086.19</v>
      </c>
      <c r="L9093" t="s">
        <v>26711</v>
      </c>
      <c r="M9093" t="s">
        <v>22</v>
      </c>
      <c r="N9093" s="1">
        <v>44572</v>
      </c>
      <c r="O9093" t="s">
        <v>87</v>
      </c>
      <c r="P9093" t="s">
        <v>24</v>
      </c>
    </row>
    <row r="9094" spans="1:16" x14ac:dyDescent="0.35">
      <c r="A9094" t="s">
        <v>24367</v>
      </c>
      <c r="B9094" s="6">
        <v>27</v>
      </c>
      <c r="C90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094" t="s">
        <v>16</v>
      </c>
      <c r="E9094" t="s">
        <v>17</v>
      </c>
      <c r="F9094" t="s">
        <v>28</v>
      </c>
      <c r="G9094" s="1">
        <v>44568</v>
      </c>
      <c r="H9094" t="s">
        <v>24368</v>
      </c>
      <c r="I9094" t="s">
        <v>12967</v>
      </c>
      <c r="J9094" t="s">
        <v>54</v>
      </c>
      <c r="K9094" s="6">
        <v>12703.32</v>
      </c>
      <c r="L9094" t="s">
        <v>26705</v>
      </c>
      <c r="M9094" t="s">
        <v>22</v>
      </c>
      <c r="N9094" s="1">
        <v>44572</v>
      </c>
      <c r="O9094" t="s">
        <v>87</v>
      </c>
      <c r="P9094" t="s">
        <v>34</v>
      </c>
    </row>
    <row r="9095" spans="1:16" x14ac:dyDescent="0.35">
      <c r="A9095" t="s">
        <v>24369</v>
      </c>
      <c r="B9095" s="6">
        <v>23</v>
      </c>
      <c r="C90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095" t="s">
        <v>16</v>
      </c>
      <c r="E9095" t="s">
        <v>117</v>
      </c>
      <c r="F9095" t="s">
        <v>28</v>
      </c>
      <c r="G9095" s="1">
        <v>44113</v>
      </c>
      <c r="H9095" t="s">
        <v>24370</v>
      </c>
      <c r="I9095" t="s">
        <v>24371</v>
      </c>
      <c r="J9095" t="s">
        <v>59</v>
      </c>
      <c r="K9095" s="6">
        <v>34837.4</v>
      </c>
      <c r="L9095" t="s">
        <v>26985</v>
      </c>
      <c r="M9095" t="s">
        <v>32</v>
      </c>
      <c r="N9095" s="1">
        <v>44117</v>
      </c>
      <c r="O9095" t="s">
        <v>44</v>
      </c>
      <c r="P9095" t="s">
        <v>24</v>
      </c>
    </row>
    <row r="9096" spans="1:16" x14ac:dyDescent="0.35">
      <c r="A9096" t="s">
        <v>14319</v>
      </c>
      <c r="B9096" s="6">
        <v>48</v>
      </c>
      <c r="C90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096" t="s">
        <v>16</v>
      </c>
      <c r="E9096" t="s">
        <v>65</v>
      </c>
      <c r="F9096" t="s">
        <v>72</v>
      </c>
      <c r="G9096" s="1">
        <v>44143</v>
      </c>
      <c r="H9096" t="s">
        <v>24372</v>
      </c>
      <c r="I9096" t="s">
        <v>18239</v>
      </c>
      <c r="J9096" t="s">
        <v>59</v>
      </c>
      <c r="K9096" s="6">
        <v>75394.990000000005</v>
      </c>
      <c r="L9096" t="s">
        <v>26617</v>
      </c>
      <c r="M9096" t="s">
        <v>32</v>
      </c>
      <c r="N9096" s="1">
        <v>44144</v>
      </c>
      <c r="O9096" t="s">
        <v>33</v>
      </c>
      <c r="P9096" t="s">
        <v>45</v>
      </c>
    </row>
    <row r="9097" spans="1:16" x14ac:dyDescent="0.35">
      <c r="A9097" t="s">
        <v>24373</v>
      </c>
      <c r="B9097" s="6">
        <v>29</v>
      </c>
      <c r="C90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097" t="s">
        <v>16</v>
      </c>
      <c r="E9097" t="s">
        <v>36</v>
      </c>
      <c r="F9097" t="s">
        <v>72</v>
      </c>
      <c r="G9097" s="1">
        <v>43818</v>
      </c>
      <c r="H9097" t="s">
        <v>4122</v>
      </c>
      <c r="I9097" t="s">
        <v>24374</v>
      </c>
      <c r="J9097" t="s">
        <v>59</v>
      </c>
      <c r="K9097" s="6">
        <v>18486.509999999998</v>
      </c>
      <c r="L9097" t="s">
        <v>26628</v>
      </c>
      <c r="M9097" t="s">
        <v>22</v>
      </c>
      <c r="N9097" s="1">
        <v>43823</v>
      </c>
      <c r="O9097" t="s">
        <v>87</v>
      </c>
      <c r="P9097" t="s">
        <v>34</v>
      </c>
    </row>
    <row r="9098" spans="1:16" x14ac:dyDescent="0.35">
      <c r="A9098" t="s">
        <v>24375</v>
      </c>
      <c r="B9098" s="6">
        <v>65</v>
      </c>
      <c r="C90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098" t="s">
        <v>16</v>
      </c>
      <c r="E9098" t="s">
        <v>36</v>
      </c>
      <c r="F9098" t="s">
        <v>37</v>
      </c>
      <c r="G9098" s="1">
        <v>44632</v>
      </c>
      <c r="H9098" t="s">
        <v>24376</v>
      </c>
      <c r="I9098" t="s">
        <v>24377</v>
      </c>
      <c r="J9098" t="s">
        <v>21</v>
      </c>
      <c r="K9098" s="6">
        <v>3047.64</v>
      </c>
      <c r="L9098" t="s">
        <v>26747</v>
      </c>
      <c r="M9098" t="s">
        <v>43</v>
      </c>
      <c r="N9098" s="1">
        <v>44640</v>
      </c>
      <c r="O9098" t="s">
        <v>87</v>
      </c>
      <c r="P9098" t="s">
        <v>45</v>
      </c>
    </row>
    <row r="9099" spans="1:16" x14ac:dyDescent="0.35">
      <c r="A9099" t="s">
        <v>24378</v>
      </c>
      <c r="B9099" s="6">
        <v>40</v>
      </c>
      <c r="C90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099" t="s">
        <v>16</v>
      </c>
      <c r="E9099" t="s">
        <v>65</v>
      </c>
      <c r="F9099" t="s">
        <v>37</v>
      </c>
      <c r="G9099" s="1">
        <v>44509</v>
      </c>
      <c r="H9099" t="s">
        <v>24379</v>
      </c>
      <c r="I9099" t="s">
        <v>11668</v>
      </c>
      <c r="J9099" t="s">
        <v>63</v>
      </c>
      <c r="K9099" s="6">
        <v>546.70000000000005</v>
      </c>
      <c r="L9099" t="s">
        <v>26700</v>
      </c>
      <c r="M9099" t="s">
        <v>22</v>
      </c>
      <c r="N9099" s="1">
        <v>44513</v>
      </c>
      <c r="O9099" t="s">
        <v>23</v>
      </c>
      <c r="P9099" t="s">
        <v>45</v>
      </c>
    </row>
    <row r="9100" spans="1:16" x14ac:dyDescent="0.35">
      <c r="A9100" t="s">
        <v>24380</v>
      </c>
      <c r="B9100" s="6">
        <v>80</v>
      </c>
      <c r="C91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00" t="s">
        <v>26</v>
      </c>
      <c r="E9100" t="s">
        <v>17</v>
      </c>
      <c r="F9100" t="s">
        <v>47</v>
      </c>
      <c r="G9100" s="1">
        <v>43834</v>
      </c>
      <c r="H9100" t="s">
        <v>24381</v>
      </c>
      <c r="I9100" t="s">
        <v>24382</v>
      </c>
      <c r="J9100" t="s">
        <v>59</v>
      </c>
      <c r="K9100" s="6">
        <v>26007</v>
      </c>
      <c r="L9100" t="s">
        <v>26880</v>
      </c>
      <c r="M9100" t="s">
        <v>22</v>
      </c>
      <c r="N9100" s="1">
        <v>43837</v>
      </c>
      <c r="O9100" t="s">
        <v>33</v>
      </c>
      <c r="P9100" t="s">
        <v>24</v>
      </c>
    </row>
    <row r="9101" spans="1:16" x14ac:dyDescent="0.35">
      <c r="A9101" t="s">
        <v>24383</v>
      </c>
      <c r="B9101" s="6">
        <v>70</v>
      </c>
      <c r="C91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01" t="s">
        <v>26</v>
      </c>
      <c r="E9101" t="s">
        <v>117</v>
      </c>
      <c r="F9101" t="s">
        <v>56</v>
      </c>
      <c r="G9101" s="1">
        <v>44803</v>
      </c>
      <c r="H9101" t="s">
        <v>7599</v>
      </c>
      <c r="I9101" t="s">
        <v>24384</v>
      </c>
      <c r="J9101" t="s">
        <v>31</v>
      </c>
      <c r="K9101" s="6">
        <v>4809.43</v>
      </c>
      <c r="L9101" t="s">
        <v>26700</v>
      </c>
      <c r="M9101" t="s">
        <v>22</v>
      </c>
      <c r="N9101" s="1">
        <v>44826</v>
      </c>
      <c r="O9101" t="s">
        <v>44</v>
      </c>
      <c r="P9101" t="s">
        <v>24</v>
      </c>
    </row>
    <row r="9102" spans="1:16" x14ac:dyDescent="0.35">
      <c r="A9102" t="s">
        <v>24385</v>
      </c>
      <c r="B9102" s="6">
        <v>73</v>
      </c>
      <c r="C91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02" t="s">
        <v>16</v>
      </c>
      <c r="E9102" t="s">
        <v>36</v>
      </c>
      <c r="F9102" t="s">
        <v>37</v>
      </c>
      <c r="G9102" s="1">
        <v>43486</v>
      </c>
      <c r="H9102" t="s">
        <v>24386</v>
      </c>
      <c r="I9102" t="s">
        <v>1255</v>
      </c>
      <c r="J9102" t="s">
        <v>21</v>
      </c>
      <c r="K9102" s="6">
        <v>19427.990000000002</v>
      </c>
      <c r="L9102" t="s">
        <v>26772</v>
      </c>
      <c r="M9102" t="s">
        <v>22</v>
      </c>
      <c r="N9102" s="1">
        <v>43486</v>
      </c>
      <c r="O9102" t="s">
        <v>44</v>
      </c>
      <c r="P9102" t="s">
        <v>34</v>
      </c>
    </row>
    <row r="9103" spans="1:16" x14ac:dyDescent="0.35">
      <c r="A9103" t="s">
        <v>24387</v>
      </c>
      <c r="B9103" s="6">
        <v>80</v>
      </c>
      <c r="C91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03" t="s">
        <v>26</v>
      </c>
      <c r="E9103" t="s">
        <v>65</v>
      </c>
      <c r="F9103" t="s">
        <v>72</v>
      </c>
      <c r="G9103" s="1">
        <v>44950</v>
      </c>
      <c r="H9103" t="s">
        <v>24388</v>
      </c>
      <c r="I9103" t="s">
        <v>24389</v>
      </c>
      <c r="J9103" t="s">
        <v>31</v>
      </c>
      <c r="K9103" s="6">
        <v>60739.63</v>
      </c>
      <c r="L9103" t="s">
        <v>26663</v>
      </c>
      <c r="M9103" t="s">
        <v>32</v>
      </c>
      <c r="N9103" s="1">
        <v>44968</v>
      </c>
      <c r="O9103" t="s">
        <v>44</v>
      </c>
      <c r="P9103" t="s">
        <v>24</v>
      </c>
    </row>
    <row r="9104" spans="1:16" x14ac:dyDescent="0.35">
      <c r="A9104" t="s">
        <v>24390</v>
      </c>
      <c r="B9104" s="6">
        <v>23</v>
      </c>
      <c r="C91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104" t="s">
        <v>26</v>
      </c>
      <c r="E9104" t="s">
        <v>233</v>
      </c>
      <c r="F9104" t="s">
        <v>72</v>
      </c>
      <c r="G9104" s="1">
        <v>44471</v>
      </c>
      <c r="H9104" t="s">
        <v>24391</v>
      </c>
      <c r="I9104" t="s">
        <v>24392</v>
      </c>
      <c r="J9104" t="s">
        <v>59</v>
      </c>
      <c r="K9104" s="6">
        <v>62858.89</v>
      </c>
      <c r="L9104" t="s">
        <v>26665</v>
      </c>
      <c r="M9104" t="s">
        <v>22</v>
      </c>
      <c r="N9104" s="1">
        <v>44484</v>
      </c>
      <c r="O9104" t="s">
        <v>87</v>
      </c>
      <c r="P9104" t="s">
        <v>24</v>
      </c>
    </row>
    <row r="9105" spans="1:16" x14ac:dyDescent="0.35">
      <c r="A9105" t="s">
        <v>24393</v>
      </c>
      <c r="B9105" s="6">
        <v>79</v>
      </c>
      <c r="C91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05" t="s">
        <v>16</v>
      </c>
      <c r="E9105" t="s">
        <v>51</v>
      </c>
      <c r="F9105" t="s">
        <v>47</v>
      </c>
      <c r="G9105" s="1">
        <v>45000</v>
      </c>
      <c r="H9105" t="s">
        <v>24394</v>
      </c>
      <c r="I9105" t="s">
        <v>24395</v>
      </c>
      <c r="J9105" t="s">
        <v>54</v>
      </c>
      <c r="K9105" s="6">
        <v>23723.27</v>
      </c>
      <c r="L9105" t="s">
        <v>26834</v>
      </c>
      <c r="M9105" t="s">
        <v>22</v>
      </c>
      <c r="N9105" s="1">
        <v>45002</v>
      </c>
      <c r="O9105" t="s">
        <v>87</v>
      </c>
      <c r="P9105" t="s">
        <v>45</v>
      </c>
    </row>
    <row r="9106" spans="1:16" x14ac:dyDescent="0.35">
      <c r="A9106" t="s">
        <v>24396</v>
      </c>
      <c r="B9106" s="6">
        <v>32</v>
      </c>
      <c r="C91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106" t="s">
        <v>26</v>
      </c>
      <c r="E9106" t="s">
        <v>51</v>
      </c>
      <c r="F9106" t="s">
        <v>28</v>
      </c>
      <c r="G9106" s="1">
        <v>43829</v>
      </c>
      <c r="H9106" t="s">
        <v>24397</v>
      </c>
      <c r="I9106" t="s">
        <v>24398</v>
      </c>
      <c r="J9106" t="s">
        <v>59</v>
      </c>
      <c r="K9106" s="6">
        <v>28170.26</v>
      </c>
      <c r="L9106" t="s">
        <v>26912</v>
      </c>
      <c r="M9106" t="s">
        <v>22</v>
      </c>
      <c r="N9106" s="1">
        <v>43849</v>
      </c>
      <c r="O9106" t="s">
        <v>87</v>
      </c>
      <c r="P9106" t="s">
        <v>45</v>
      </c>
    </row>
    <row r="9107" spans="1:16" x14ac:dyDescent="0.35">
      <c r="A9107" t="s">
        <v>24399</v>
      </c>
      <c r="B9107" s="6">
        <v>38</v>
      </c>
      <c r="C91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107" t="s">
        <v>26</v>
      </c>
      <c r="E9107" t="s">
        <v>51</v>
      </c>
      <c r="F9107" t="s">
        <v>18</v>
      </c>
      <c r="G9107" s="1">
        <v>44611</v>
      </c>
      <c r="H9107" t="s">
        <v>1750</v>
      </c>
      <c r="I9107" t="s">
        <v>24400</v>
      </c>
      <c r="J9107" t="s">
        <v>21</v>
      </c>
      <c r="K9107" s="6">
        <v>4703.8500000000004</v>
      </c>
      <c r="L9107" t="s">
        <v>26846</v>
      </c>
      <c r="M9107" t="s">
        <v>43</v>
      </c>
      <c r="N9107" s="1">
        <v>44612</v>
      </c>
      <c r="O9107" t="s">
        <v>33</v>
      </c>
      <c r="P9107" t="s">
        <v>34</v>
      </c>
    </row>
    <row r="9108" spans="1:16" x14ac:dyDescent="0.35">
      <c r="A9108" t="s">
        <v>24401</v>
      </c>
      <c r="B9108" s="6">
        <v>47</v>
      </c>
      <c r="C91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08" t="s">
        <v>16</v>
      </c>
      <c r="E9108" t="s">
        <v>36</v>
      </c>
      <c r="F9108" t="s">
        <v>37</v>
      </c>
      <c r="G9108" s="1">
        <v>44924</v>
      </c>
      <c r="H9108" t="s">
        <v>24402</v>
      </c>
      <c r="I9108" t="s">
        <v>24403</v>
      </c>
      <c r="J9108" t="s">
        <v>63</v>
      </c>
      <c r="K9108" s="6">
        <v>11078.44</v>
      </c>
      <c r="L9108" t="s">
        <v>26871</v>
      </c>
      <c r="M9108" t="s">
        <v>22</v>
      </c>
      <c r="N9108" s="1">
        <v>44936</v>
      </c>
      <c r="O9108" t="s">
        <v>87</v>
      </c>
      <c r="P9108" t="s">
        <v>24</v>
      </c>
    </row>
    <row r="9109" spans="1:16" x14ac:dyDescent="0.35">
      <c r="A9109" t="s">
        <v>24404</v>
      </c>
      <c r="B9109" s="6">
        <v>33</v>
      </c>
      <c r="C91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109" t="s">
        <v>26</v>
      </c>
      <c r="E9109" t="s">
        <v>36</v>
      </c>
      <c r="F9109" t="s">
        <v>37</v>
      </c>
      <c r="G9109" s="1">
        <v>44250</v>
      </c>
      <c r="H9109" t="s">
        <v>24405</v>
      </c>
      <c r="I9109" t="s">
        <v>24406</v>
      </c>
      <c r="J9109" t="s">
        <v>63</v>
      </c>
      <c r="K9109" s="6">
        <v>6595.92</v>
      </c>
      <c r="L9109" t="s">
        <v>26927</v>
      </c>
      <c r="M9109" t="s">
        <v>22</v>
      </c>
      <c r="N9109" s="1">
        <v>44253</v>
      </c>
      <c r="O9109" t="s">
        <v>87</v>
      </c>
      <c r="P9109" t="s">
        <v>24</v>
      </c>
    </row>
    <row r="9110" spans="1:16" x14ac:dyDescent="0.35">
      <c r="A9110" t="s">
        <v>24407</v>
      </c>
      <c r="B9110" s="6">
        <v>34</v>
      </c>
      <c r="C91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110" t="s">
        <v>26</v>
      </c>
      <c r="E9110" t="s">
        <v>92</v>
      </c>
      <c r="F9110" t="s">
        <v>72</v>
      </c>
      <c r="G9110" s="1">
        <v>44632</v>
      </c>
      <c r="H9110" t="s">
        <v>24408</v>
      </c>
      <c r="I9110" t="s">
        <v>24409</v>
      </c>
      <c r="J9110" t="s">
        <v>54</v>
      </c>
      <c r="K9110" s="6">
        <v>27669.69</v>
      </c>
      <c r="L9110" t="s">
        <v>26808</v>
      </c>
      <c r="M9110" t="s">
        <v>22</v>
      </c>
      <c r="N9110" s="1">
        <v>44649</v>
      </c>
      <c r="O9110" t="s">
        <v>50</v>
      </c>
      <c r="P9110" t="s">
        <v>24</v>
      </c>
    </row>
    <row r="9111" spans="1:16" x14ac:dyDescent="0.35">
      <c r="A9111" t="s">
        <v>12021</v>
      </c>
      <c r="B9111" s="6">
        <v>58</v>
      </c>
      <c r="C91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11" t="s">
        <v>16</v>
      </c>
      <c r="E9111" t="s">
        <v>36</v>
      </c>
      <c r="F9111" t="s">
        <v>18</v>
      </c>
      <c r="G9111" s="1">
        <v>43959</v>
      </c>
      <c r="H9111" t="s">
        <v>344</v>
      </c>
      <c r="I9111" t="s">
        <v>24410</v>
      </c>
      <c r="J9111" t="s">
        <v>21</v>
      </c>
      <c r="K9111" s="6">
        <v>23328.7</v>
      </c>
      <c r="L9111" t="s">
        <v>26653</v>
      </c>
      <c r="M9111" t="s">
        <v>32</v>
      </c>
      <c r="N9111" s="1">
        <v>43969</v>
      </c>
      <c r="O9111" t="s">
        <v>23</v>
      </c>
      <c r="P9111" t="s">
        <v>34</v>
      </c>
    </row>
    <row r="9112" spans="1:16" x14ac:dyDescent="0.35">
      <c r="A9112" t="s">
        <v>7474</v>
      </c>
      <c r="B9112" s="6">
        <v>24</v>
      </c>
      <c r="C91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112" t="s">
        <v>16</v>
      </c>
      <c r="E9112" t="s">
        <v>17</v>
      </c>
      <c r="F9112" t="s">
        <v>56</v>
      </c>
      <c r="G9112" s="1">
        <v>45037</v>
      </c>
      <c r="H9112" t="s">
        <v>24411</v>
      </c>
      <c r="I9112" t="s">
        <v>24412</v>
      </c>
      <c r="J9112" t="s">
        <v>63</v>
      </c>
      <c r="K9112" s="6">
        <v>7300.06</v>
      </c>
      <c r="L9112" t="s">
        <v>26983</v>
      </c>
      <c r="M9112" t="s">
        <v>43</v>
      </c>
      <c r="N9112" s="1">
        <v>45038</v>
      </c>
      <c r="O9112" t="s">
        <v>44</v>
      </c>
      <c r="P9112" t="s">
        <v>24</v>
      </c>
    </row>
    <row r="9113" spans="1:16" x14ac:dyDescent="0.35">
      <c r="A9113" t="s">
        <v>12456</v>
      </c>
      <c r="B9113" s="6">
        <v>47</v>
      </c>
      <c r="C91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13" t="s">
        <v>16</v>
      </c>
      <c r="E9113" t="s">
        <v>36</v>
      </c>
      <c r="F9113" t="s">
        <v>28</v>
      </c>
      <c r="G9113" s="1">
        <v>45185</v>
      </c>
      <c r="H9113" t="s">
        <v>24413</v>
      </c>
      <c r="I9113" t="s">
        <v>24414</v>
      </c>
      <c r="J9113" t="s">
        <v>21</v>
      </c>
      <c r="K9113" s="6">
        <v>1472.56</v>
      </c>
      <c r="L9113" t="s">
        <v>26840</v>
      </c>
      <c r="M9113" t="s">
        <v>22</v>
      </c>
      <c r="N9113" s="1">
        <v>45190</v>
      </c>
      <c r="O9113" t="s">
        <v>44</v>
      </c>
      <c r="P9113" t="s">
        <v>34</v>
      </c>
    </row>
    <row r="9114" spans="1:16" x14ac:dyDescent="0.35">
      <c r="A9114" t="s">
        <v>19835</v>
      </c>
      <c r="B9114" s="6">
        <v>57</v>
      </c>
      <c r="C91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14" t="s">
        <v>26</v>
      </c>
      <c r="E9114" t="s">
        <v>36</v>
      </c>
      <c r="F9114" t="s">
        <v>47</v>
      </c>
      <c r="G9114" s="1">
        <v>44663</v>
      </c>
      <c r="H9114" t="s">
        <v>24415</v>
      </c>
      <c r="I9114" t="s">
        <v>20622</v>
      </c>
      <c r="J9114" t="s">
        <v>63</v>
      </c>
      <c r="K9114" s="6">
        <v>4249.74</v>
      </c>
      <c r="L9114" t="s">
        <v>26692</v>
      </c>
      <c r="M9114" t="s">
        <v>22</v>
      </c>
      <c r="N9114" s="1">
        <v>44676</v>
      </c>
      <c r="O9114" t="s">
        <v>33</v>
      </c>
      <c r="P9114" t="s">
        <v>24</v>
      </c>
    </row>
    <row r="9115" spans="1:16" x14ac:dyDescent="0.35">
      <c r="A9115" t="s">
        <v>24416</v>
      </c>
      <c r="B9115" s="6">
        <v>71</v>
      </c>
      <c r="C91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15" t="s">
        <v>26</v>
      </c>
      <c r="E9115" t="s">
        <v>51</v>
      </c>
      <c r="F9115" t="s">
        <v>47</v>
      </c>
      <c r="G9115" s="1">
        <v>43858</v>
      </c>
      <c r="H9115" t="s">
        <v>24417</v>
      </c>
      <c r="I9115" t="s">
        <v>24418</v>
      </c>
      <c r="J9115" t="s">
        <v>54</v>
      </c>
      <c r="K9115" s="6">
        <v>36567.699999999997</v>
      </c>
      <c r="L9115" t="s">
        <v>26621</v>
      </c>
      <c r="M9115" t="s">
        <v>22</v>
      </c>
      <c r="N9115" s="1">
        <v>43860</v>
      </c>
      <c r="O9115" t="s">
        <v>23</v>
      </c>
      <c r="P9115" t="s">
        <v>34</v>
      </c>
    </row>
    <row r="9116" spans="1:16" x14ac:dyDescent="0.35">
      <c r="A9116" t="s">
        <v>24419</v>
      </c>
      <c r="B9116" s="6">
        <v>79</v>
      </c>
      <c r="C91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16" t="s">
        <v>26</v>
      </c>
      <c r="E9116" t="s">
        <v>233</v>
      </c>
      <c r="F9116" t="s">
        <v>47</v>
      </c>
      <c r="G9116" s="1">
        <v>45184</v>
      </c>
      <c r="H9116" t="s">
        <v>24420</v>
      </c>
      <c r="I9116" t="s">
        <v>24421</v>
      </c>
      <c r="J9116" t="s">
        <v>21</v>
      </c>
      <c r="K9116" s="6">
        <v>31735.119999999999</v>
      </c>
      <c r="L9116" t="s">
        <v>26885</v>
      </c>
      <c r="M9116" t="s">
        <v>22</v>
      </c>
      <c r="N9116" s="1">
        <v>45202</v>
      </c>
      <c r="O9116" t="s">
        <v>33</v>
      </c>
      <c r="P9116" t="s">
        <v>24</v>
      </c>
    </row>
    <row r="9117" spans="1:16" x14ac:dyDescent="0.35">
      <c r="A9117" t="s">
        <v>24422</v>
      </c>
      <c r="B9117" s="6">
        <v>74</v>
      </c>
      <c r="C91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17" t="s">
        <v>26</v>
      </c>
      <c r="E9117" t="s">
        <v>51</v>
      </c>
      <c r="F9117" t="s">
        <v>47</v>
      </c>
      <c r="G9117" s="1">
        <v>43956</v>
      </c>
      <c r="H9117" t="s">
        <v>24423</v>
      </c>
      <c r="I9117" t="s">
        <v>24424</v>
      </c>
      <c r="J9117" t="s">
        <v>63</v>
      </c>
      <c r="K9117" s="6">
        <v>1504.26</v>
      </c>
      <c r="L9117" t="s">
        <v>26593</v>
      </c>
      <c r="M9117" t="s">
        <v>22</v>
      </c>
      <c r="N9117" s="1">
        <v>43975</v>
      </c>
      <c r="O9117" t="s">
        <v>87</v>
      </c>
      <c r="P9117" t="s">
        <v>45</v>
      </c>
    </row>
    <row r="9118" spans="1:16" x14ac:dyDescent="0.35">
      <c r="A9118" t="s">
        <v>24425</v>
      </c>
      <c r="B9118" s="6">
        <v>72</v>
      </c>
      <c r="C91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18" t="s">
        <v>26</v>
      </c>
      <c r="E9118" t="s">
        <v>51</v>
      </c>
      <c r="F9118" t="s">
        <v>56</v>
      </c>
      <c r="G9118" s="1">
        <v>43951</v>
      </c>
      <c r="H9118" t="s">
        <v>24426</v>
      </c>
      <c r="I9118" t="s">
        <v>24427</v>
      </c>
      <c r="J9118" t="s">
        <v>63</v>
      </c>
      <c r="K9118" s="6">
        <v>34395.21</v>
      </c>
      <c r="L9118" t="s">
        <v>26934</v>
      </c>
      <c r="M9118" t="s">
        <v>32</v>
      </c>
      <c r="N9118" s="1">
        <v>43956</v>
      </c>
      <c r="O9118" t="s">
        <v>50</v>
      </c>
      <c r="P9118" t="s">
        <v>24</v>
      </c>
    </row>
    <row r="9119" spans="1:16" x14ac:dyDescent="0.35">
      <c r="A9119" t="s">
        <v>22956</v>
      </c>
      <c r="B9119" s="6">
        <v>26</v>
      </c>
      <c r="C91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119" t="s">
        <v>26</v>
      </c>
      <c r="E9119" t="s">
        <v>27</v>
      </c>
      <c r="F9119" t="s">
        <v>18</v>
      </c>
      <c r="G9119" s="1">
        <v>44864</v>
      </c>
      <c r="H9119" t="s">
        <v>24428</v>
      </c>
      <c r="I9119" t="s">
        <v>7943</v>
      </c>
      <c r="J9119" t="s">
        <v>54</v>
      </c>
      <c r="K9119" s="6">
        <v>22180.81</v>
      </c>
      <c r="L9119" t="s">
        <v>26822</v>
      </c>
      <c r="M9119" t="s">
        <v>43</v>
      </c>
      <c r="N9119" s="1">
        <v>44872</v>
      </c>
      <c r="O9119" t="s">
        <v>87</v>
      </c>
      <c r="P9119" t="s">
        <v>34</v>
      </c>
    </row>
    <row r="9120" spans="1:16" x14ac:dyDescent="0.35">
      <c r="A9120" t="s">
        <v>22215</v>
      </c>
      <c r="B9120" s="6">
        <v>44</v>
      </c>
      <c r="C91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20" t="s">
        <v>26</v>
      </c>
      <c r="E9120" t="s">
        <v>92</v>
      </c>
      <c r="F9120" t="s">
        <v>47</v>
      </c>
      <c r="G9120" s="1">
        <v>44920</v>
      </c>
      <c r="H9120" t="s">
        <v>24429</v>
      </c>
      <c r="I9120" t="s">
        <v>24430</v>
      </c>
      <c r="J9120" t="s">
        <v>63</v>
      </c>
      <c r="K9120" s="6">
        <v>34255.69</v>
      </c>
      <c r="L9120" t="s">
        <v>26930</v>
      </c>
      <c r="M9120" t="s">
        <v>22</v>
      </c>
      <c r="N9120" s="1">
        <v>44940</v>
      </c>
      <c r="O9120" t="s">
        <v>33</v>
      </c>
      <c r="P9120" t="s">
        <v>45</v>
      </c>
    </row>
    <row r="9121" spans="1:16" x14ac:dyDescent="0.35">
      <c r="A9121" t="s">
        <v>24431</v>
      </c>
      <c r="B9121" s="6">
        <v>70</v>
      </c>
      <c r="C91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21" t="s">
        <v>16</v>
      </c>
      <c r="E9121" t="s">
        <v>17</v>
      </c>
      <c r="F9121" t="s">
        <v>37</v>
      </c>
      <c r="G9121" s="1">
        <v>44921</v>
      </c>
      <c r="H9121" t="s">
        <v>24432</v>
      </c>
      <c r="I9121" t="s">
        <v>6008</v>
      </c>
      <c r="J9121" t="s">
        <v>54</v>
      </c>
      <c r="K9121" s="6">
        <v>5710.71</v>
      </c>
      <c r="L9121" t="s">
        <v>26691</v>
      </c>
      <c r="M9121" t="s">
        <v>43</v>
      </c>
      <c r="N9121" s="1">
        <v>44937</v>
      </c>
      <c r="O9121" t="s">
        <v>50</v>
      </c>
      <c r="P9121" t="s">
        <v>24</v>
      </c>
    </row>
    <row r="9122" spans="1:16" x14ac:dyDescent="0.35">
      <c r="A9122" t="s">
        <v>24433</v>
      </c>
      <c r="B9122" s="6">
        <v>33</v>
      </c>
      <c r="C91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122" t="s">
        <v>26</v>
      </c>
      <c r="E9122" t="s">
        <v>92</v>
      </c>
      <c r="F9122" t="s">
        <v>56</v>
      </c>
      <c r="G9122" s="1">
        <v>45141</v>
      </c>
      <c r="H9122" t="s">
        <v>24434</v>
      </c>
      <c r="I9122" t="s">
        <v>24435</v>
      </c>
      <c r="J9122" t="s">
        <v>31</v>
      </c>
      <c r="K9122" s="6">
        <v>30673.919999999998</v>
      </c>
      <c r="L9122" t="s">
        <v>26695</v>
      </c>
      <c r="M9122" t="s">
        <v>22</v>
      </c>
      <c r="N9122" s="1">
        <v>45160</v>
      </c>
      <c r="O9122" t="s">
        <v>50</v>
      </c>
      <c r="P9122" t="s">
        <v>45</v>
      </c>
    </row>
    <row r="9123" spans="1:16" x14ac:dyDescent="0.35">
      <c r="A9123" t="s">
        <v>24436</v>
      </c>
      <c r="B9123" s="6">
        <v>85</v>
      </c>
      <c r="C91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23" t="s">
        <v>16</v>
      </c>
      <c r="E9123" t="s">
        <v>117</v>
      </c>
      <c r="F9123" t="s">
        <v>56</v>
      </c>
      <c r="G9123" s="1">
        <v>44330</v>
      </c>
      <c r="H9123" t="s">
        <v>24437</v>
      </c>
      <c r="I9123" t="s">
        <v>24438</v>
      </c>
      <c r="J9123" t="s">
        <v>54</v>
      </c>
      <c r="K9123" s="6">
        <v>23515.23</v>
      </c>
      <c r="L9123" t="s">
        <v>26742</v>
      </c>
      <c r="M9123" t="s">
        <v>32</v>
      </c>
      <c r="N9123" s="1">
        <v>44343</v>
      </c>
      <c r="O9123" t="s">
        <v>50</v>
      </c>
      <c r="P9123" t="s">
        <v>34</v>
      </c>
    </row>
    <row r="9124" spans="1:16" x14ac:dyDescent="0.35">
      <c r="A9124" t="s">
        <v>24439</v>
      </c>
      <c r="B9124" s="6">
        <v>71</v>
      </c>
      <c r="C91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24" t="s">
        <v>26</v>
      </c>
      <c r="E9124" t="s">
        <v>233</v>
      </c>
      <c r="F9124" t="s">
        <v>72</v>
      </c>
      <c r="G9124" s="1">
        <v>44752</v>
      </c>
      <c r="H9124" t="s">
        <v>24440</v>
      </c>
      <c r="I9124" t="s">
        <v>24441</v>
      </c>
      <c r="J9124" t="s">
        <v>31</v>
      </c>
      <c r="K9124" s="6">
        <v>22741.19</v>
      </c>
      <c r="L9124" t="s">
        <v>26597</v>
      </c>
      <c r="M9124" t="s">
        <v>22</v>
      </c>
      <c r="N9124" s="1">
        <v>44757</v>
      </c>
      <c r="O9124" t="s">
        <v>44</v>
      </c>
      <c r="P9124" t="s">
        <v>34</v>
      </c>
    </row>
    <row r="9125" spans="1:16" x14ac:dyDescent="0.35">
      <c r="A9125" t="s">
        <v>11713</v>
      </c>
      <c r="B9125" s="6">
        <v>63</v>
      </c>
      <c r="C91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25" t="s">
        <v>16</v>
      </c>
      <c r="E9125" t="s">
        <v>92</v>
      </c>
      <c r="F9125" t="s">
        <v>37</v>
      </c>
      <c r="G9125" s="1">
        <v>44921</v>
      </c>
      <c r="H9125" t="s">
        <v>24442</v>
      </c>
      <c r="I9125" t="s">
        <v>24443</v>
      </c>
      <c r="J9125" t="s">
        <v>31</v>
      </c>
      <c r="K9125" s="6">
        <v>15422.72</v>
      </c>
      <c r="L9125" t="s">
        <v>26803</v>
      </c>
      <c r="M9125" t="s">
        <v>22</v>
      </c>
      <c r="N9125" s="1">
        <v>44933</v>
      </c>
      <c r="O9125" t="s">
        <v>50</v>
      </c>
      <c r="P9125" t="s">
        <v>45</v>
      </c>
    </row>
    <row r="9126" spans="1:16" x14ac:dyDescent="0.35">
      <c r="A9126" t="s">
        <v>24444</v>
      </c>
      <c r="B9126" s="6">
        <v>60</v>
      </c>
      <c r="C91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26" t="s">
        <v>16</v>
      </c>
      <c r="E9126" t="s">
        <v>117</v>
      </c>
      <c r="F9126" t="s">
        <v>37</v>
      </c>
      <c r="G9126" s="1">
        <v>44418</v>
      </c>
      <c r="H9126" t="s">
        <v>24445</v>
      </c>
      <c r="I9126" t="s">
        <v>24446</v>
      </c>
      <c r="J9126" t="s">
        <v>54</v>
      </c>
      <c r="K9126" s="6">
        <v>1981.41</v>
      </c>
      <c r="L9126" t="s">
        <v>26915</v>
      </c>
      <c r="M9126" t="s">
        <v>43</v>
      </c>
      <c r="N9126" s="1">
        <v>44438</v>
      </c>
      <c r="O9126" t="s">
        <v>87</v>
      </c>
      <c r="P9126" t="s">
        <v>24</v>
      </c>
    </row>
    <row r="9127" spans="1:16" x14ac:dyDescent="0.35">
      <c r="A9127" t="s">
        <v>4861</v>
      </c>
      <c r="B9127" s="6">
        <v>58</v>
      </c>
      <c r="C91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27" t="s">
        <v>16</v>
      </c>
      <c r="E9127" t="s">
        <v>65</v>
      </c>
      <c r="F9127" t="s">
        <v>47</v>
      </c>
      <c r="G9127" s="1">
        <v>43452</v>
      </c>
      <c r="H9127" t="s">
        <v>24447</v>
      </c>
      <c r="I9127" t="s">
        <v>24448</v>
      </c>
      <c r="J9127" t="s">
        <v>31</v>
      </c>
      <c r="K9127" s="6">
        <v>33142.86</v>
      </c>
      <c r="L9127" t="s">
        <v>26588</v>
      </c>
      <c r="M9127" t="s">
        <v>22</v>
      </c>
      <c r="N9127" s="1">
        <v>43455</v>
      </c>
      <c r="O9127" t="s">
        <v>23</v>
      </c>
      <c r="P9127" t="s">
        <v>34</v>
      </c>
    </row>
    <row r="9128" spans="1:16" x14ac:dyDescent="0.35">
      <c r="A9128" t="s">
        <v>24449</v>
      </c>
      <c r="B9128" s="6">
        <v>75</v>
      </c>
      <c r="C91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28" t="s">
        <v>16</v>
      </c>
      <c r="E9128" t="s">
        <v>92</v>
      </c>
      <c r="F9128" t="s">
        <v>18</v>
      </c>
      <c r="G9128" s="1">
        <v>45173</v>
      </c>
      <c r="H9128" t="s">
        <v>24450</v>
      </c>
      <c r="I9128" t="s">
        <v>189</v>
      </c>
      <c r="J9128" t="s">
        <v>21</v>
      </c>
      <c r="K9128" s="6">
        <v>33705.03</v>
      </c>
      <c r="L9128" t="s">
        <v>26924</v>
      </c>
      <c r="M9128" t="s">
        <v>43</v>
      </c>
      <c r="N9128" s="1">
        <v>45195</v>
      </c>
      <c r="O9128" t="s">
        <v>50</v>
      </c>
      <c r="P9128" t="s">
        <v>34</v>
      </c>
    </row>
    <row r="9129" spans="1:16" x14ac:dyDescent="0.35">
      <c r="A9129" t="s">
        <v>10796</v>
      </c>
      <c r="B9129" s="6">
        <v>54</v>
      </c>
      <c r="C91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29" t="s">
        <v>16</v>
      </c>
      <c r="E9129" t="s">
        <v>27</v>
      </c>
      <c r="F9129" t="s">
        <v>28</v>
      </c>
      <c r="G9129" s="1">
        <v>43584</v>
      </c>
      <c r="H9129" t="s">
        <v>24451</v>
      </c>
      <c r="I9129" t="s">
        <v>24452</v>
      </c>
      <c r="J9129" t="s">
        <v>54</v>
      </c>
      <c r="K9129" s="6">
        <v>6116.32</v>
      </c>
      <c r="L9129" t="s">
        <v>26740</v>
      </c>
      <c r="M9129" t="s">
        <v>22</v>
      </c>
      <c r="N9129" s="1">
        <v>43590</v>
      </c>
      <c r="O9129" t="s">
        <v>23</v>
      </c>
      <c r="P9129" t="s">
        <v>24</v>
      </c>
    </row>
    <row r="9130" spans="1:16" x14ac:dyDescent="0.35">
      <c r="A9130" t="s">
        <v>24381</v>
      </c>
      <c r="B9130" s="6">
        <v>37</v>
      </c>
      <c r="C91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130" t="s">
        <v>16</v>
      </c>
      <c r="E9130" t="s">
        <v>65</v>
      </c>
      <c r="F9130" t="s">
        <v>28</v>
      </c>
      <c r="G9130" s="1">
        <v>44678</v>
      </c>
      <c r="H9130" t="s">
        <v>24453</v>
      </c>
      <c r="I9130" t="s">
        <v>2975</v>
      </c>
      <c r="J9130" t="s">
        <v>54</v>
      </c>
      <c r="K9130" s="6">
        <v>23495.23</v>
      </c>
      <c r="L9130" t="s">
        <v>26925</v>
      </c>
      <c r="M9130" t="s">
        <v>43</v>
      </c>
      <c r="N9130" s="1">
        <v>44686</v>
      </c>
      <c r="O9130" t="s">
        <v>44</v>
      </c>
      <c r="P9130" t="s">
        <v>24</v>
      </c>
    </row>
    <row r="9131" spans="1:16" x14ac:dyDescent="0.35">
      <c r="A9131" t="s">
        <v>24454</v>
      </c>
      <c r="B9131" s="6">
        <v>74</v>
      </c>
      <c r="C91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31" t="s">
        <v>16</v>
      </c>
      <c r="E9131" t="s">
        <v>27</v>
      </c>
      <c r="F9131" t="s">
        <v>37</v>
      </c>
      <c r="G9131" s="1">
        <v>43844</v>
      </c>
      <c r="H9131" t="s">
        <v>24455</v>
      </c>
      <c r="I9131" t="s">
        <v>24456</v>
      </c>
      <c r="J9131" t="s">
        <v>54</v>
      </c>
      <c r="K9131" s="6">
        <v>11930.7</v>
      </c>
      <c r="L9131" t="s">
        <v>26961</v>
      </c>
      <c r="M9131" t="s">
        <v>22</v>
      </c>
      <c r="N9131" s="1">
        <v>43852</v>
      </c>
      <c r="O9131" t="s">
        <v>33</v>
      </c>
      <c r="P9131" t="s">
        <v>45</v>
      </c>
    </row>
    <row r="9132" spans="1:16" x14ac:dyDescent="0.35">
      <c r="A9132" t="s">
        <v>24457</v>
      </c>
      <c r="B9132" s="6">
        <v>59</v>
      </c>
      <c r="C91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32" t="s">
        <v>26</v>
      </c>
      <c r="E9132" t="s">
        <v>17</v>
      </c>
      <c r="F9132" t="s">
        <v>28</v>
      </c>
      <c r="G9132" s="1">
        <v>44661</v>
      </c>
      <c r="H9132" t="s">
        <v>24458</v>
      </c>
      <c r="I9132" t="s">
        <v>24459</v>
      </c>
      <c r="J9132" t="s">
        <v>54</v>
      </c>
      <c r="K9132" s="6">
        <v>42204.93</v>
      </c>
      <c r="L9132" t="s">
        <v>26930</v>
      </c>
      <c r="M9132" t="s">
        <v>32</v>
      </c>
      <c r="N9132" s="1">
        <v>44670</v>
      </c>
      <c r="O9132" t="s">
        <v>23</v>
      </c>
      <c r="P9132" t="s">
        <v>24</v>
      </c>
    </row>
    <row r="9133" spans="1:16" x14ac:dyDescent="0.35">
      <c r="A9133" t="s">
        <v>24460</v>
      </c>
      <c r="B9133" s="6">
        <v>81</v>
      </c>
      <c r="C91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33" t="s">
        <v>16</v>
      </c>
      <c r="E9133" t="s">
        <v>92</v>
      </c>
      <c r="F9133" t="s">
        <v>37</v>
      </c>
      <c r="G9133" s="1">
        <v>44849</v>
      </c>
      <c r="H9133" t="s">
        <v>24461</v>
      </c>
      <c r="I9133" t="s">
        <v>24462</v>
      </c>
      <c r="J9133" t="s">
        <v>21</v>
      </c>
      <c r="K9133" s="6">
        <v>16332.9</v>
      </c>
      <c r="L9133" t="s">
        <v>26592</v>
      </c>
      <c r="M9133" t="s">
        <v>22</v>
      </c>
      <c r="N9133" s="1">
        <v>44857</v>
      </c>
      <c r="O9133" t="s">
        <v>44</v>
      </c>
      <c r="P9133" t="s">
        <v>34</v>
      </c>
    </row>
    <row r="9134" spans="1:16" x14ac:dyDescent="0.35">
      <c r="A9134" t="s">
        <v>24463</v>
      </c>
      <c r="B9134" s="6">
        <v>19</v>
      </c>
      <c r="C91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134" t="s">
        <v>26</v>
      </c>
      <c r="E9134" t="s">
        <v>65</v>
      </c>
      <c r="F9134" t="s">
        <v>18</v>
      </c>
      <c r="G9134" s="1">
        <v>44809</v>
      </c>
      <c r="H9134" t="s">
        <v>24464</v>
      </c>
      <c r="I9134" t="s">
        <v>24465</v>
      </c>
      <c r="J9134" t="s">
        <v>59</v>
      </c>
      <c r="K9134" s="6">
        <v>9625.7900000000009</v>
      </c>
      <c r="L9134" t="s">
        <v>26682</v>
      </c>
      <c r="M9134" t="s">
        <v>43</v>
      </c>
      <c r="N9134" s="1">
        <v>44824</v>
      </c>
      <c r="O9134" t="s">
        <v>50</v>
      </c>
      <c r="P9134" t="s">
        <v>34</v>
      </c>
    </row>
    <row r="9135" spans="1:16" x14ac:dyDescent="0.35">
      <c r="A9135" t="s">
        <v>24466</v>
      </c>
      <c r="B9135" s="6">
        <v>60</v>
      </c>
      <c r="C91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35" t="s">
        <v>16</v>
      </c>
      <c r="E9135" t="s">
        <v>117</v>
      </c>
      <c r="F9135" t="s">
        <v>56</v>
      </c>
      <c r="G9135" s="1">
        <v>45117</v>
      </c>
      <c r="H9135" t="s">
        <v>6976</v>
      </c>
      <c r="I9135" t="s">
        <v>24467</v>
      </c>
      <c r="J9135" t="s">
        <v>63</v>
      </c>
      <c r="K9135" s="6">
        <v>7107.58</v>
      </c>
      <c r="L9135" t="s">
        <v>26917</v>
      </c>
      <c r="M9135" t="s">
        <v>32</v>
      </c>
      <c r="N9135" s="1">
        <v>45120</v>
      </c>
      <c r="O9135" t="s">
        <v>50</v>
      </c>
      <c r="P9135" t="s">
        <v>45</v>
      </c>
    </row>
    <row r="9136" spans="1:16" x14ac:dyDescent="0.35">
      <c r="A9136" t="s">
        <v>24468</v>
      </c>
      <c r="B9136" s="6">
        <v>38</v>
      </c>
      <c r="C91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136" t="s">
        <v>16</v>
      </c>
      <c r="E9136" t="s">
        <v>51</v>
      </c>
      <c r="F9136" t="s">
        <v>18</v>
      </c>
      <c r="G9136" s="1">
        <v>43727</v>
      </c>
      <c r="H9136" t="s">
        <v>24469</v>
      </c>
      <c r="I9136" t="s">
        <v>24470</v>
      </c>
      <c r="J9136" t="s">
        <v>31</v>
      </c>
      <c r="K9136" s="6">
        <v>30280.29</v>
      </c>
      <c r="L9136" t="s">
        <v>26756</v>
      </c>
      <c r="M9136" t="s">
        <v>43</v>
      </c>
      <c r="N9136" s="1">
        <v>43751</v>
      </c>
      <c r="O9136" t="s">
        <v>33</v>
      </c>
      <c r="P9136" t="s">
        <v>24</v>
      </c>
    </row>
    <row r="9137" spans="1:16" x14ac:dyDescent="0.35">
      <c r="A9137" t="s">
        <v>24471</v>
      </c>
      <c r="B9137" s="6">
        <v>33</v>
      </c>
      <c r="C91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137" t="s">
        <v>16</v>
      </c>
      <c r="E9137" t="s">
        <v>51</v>
      </c>
      <c r="F9137" t="s">
        <v>72</v>
      </c>
      <c r="G9137" s="1">
        <v>45072</v>
      </c>
      <c r="H9137" t="s">
        <v>24472</v>
      </c>
      <c r="I9137" t="s">
        <v>24473</v>
      </c>
      <c r="J9137" t="s">
        <v>31</v>
      </c>
      <c r="K9137" s="6">
        <v>52236.5</v>
      </c>
      <c r="L9137" t="s">
        <v>26940</v>
      </c>
      <c r="M9137" t="s">
        <v>43</v>
      </c>
      <c r="N9137" s="1">
        <v>45084</v>
      </c>
      <c r="O9137" t="s">
        <v>44</v>
      </c>
      <c r="P9137" t="s">
        <v>45</v>
      </c>
    </row>
    <row r="9138" spans="1:16" x14ac:dyDescent="0.35">
      <c r="A9138" t="s">
        <v>24474</v>
      </c>
      <c r="B9138" s="6">
        <v>24</v>
      </c>
      <c r="C91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138" t="s">
        <v>16</v>
      </c>
      <c r="E9138" t="s">
        <v>27</v>
      </c>
      <c r="F9138" t="s">
        <v>72</v>
      </c>
      <c r="G9138" s="1">
        <v>43969</v>
      </c>
      <c r="H9138" t="s">
        <v>24475</v>
      </c>
      <c r="I9138" t="s">
        <v>24476</v>
      </c>
      <c r="J9138" t="s">
        <v>54</v>
      </c>
      <c r="K9138" s="6">
        <v>36177.339999999997</v>
      </c>
      <c r="L9138" t="s">
        <v>26806</v>
      </c>
      <c r="M9138" t="s">
        <v>22</v>
      </c>
      <c r="N9138" s="1">
        <v>43973</v>
      </c>
      <c r="O9138" t="s">
        <v>44</v>
      </c>
      <c r="P9138" t="s">
        <v>45</v>
      </c>
    </row>
    <row r="9139" spans="1:16" x14ac:dyDescent="0.35">
      <c r="A9139" t="s">
        <v>24477</v>
      </c>
      <c r="B9139" s="6">
        <v>50</v>
      </c>
      <c r="C91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39" t="s">
        <v>26</v>
      </c>
      <c r="E9139" t="s">
        <v>92</v>
      </c>
      <c r="F9139" t="s">
        <v>18</v>
      </c>
      <c r="G9139" s="1">
        <v>44059</v>
      </c>
      <c r="H9139" t="s">
        <v>24478</v>
      </c>
      <c r="I9139" t="s">
        <v>24479</v>
      </c>
      <c r="J9139" t="s">
        <v>54</v>
      </c>
      <c r="K9139" s="6">
        <v>58548.72</v>
      </c>
      <c r="L9139" t="s">
        <v>26961</v>
      </c>
      <c r="M9139" t="s">
        <v>43</v>
      </c>
      <c r="N9139" s="1">
        <v>44069</v>
      </c>
      <c r="O9139" t="s">
        <v>33</v>
      </c>
      <c r="P9139" t="s">
        <v>34</v>
      </c>
    </row>
    <row r="9140" spans="1:16" x14ac:dyDescent="0.35">
      <c r="A9140" t="s">
        <v>24480</v>
      </c>
      <c r="B9140" s="6">
        <v>49</v>
      </c>
      <c r="C91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40" t="s">
        <v>16</v>
      </c>
      <c r="E9140" t="s">
        <v>51</v>
      </c>
      <c r="F9140" t="s">
        <v>56</v>
      </c>
      <c r="G9140" s="1">
        <v>43836</v>
      </c>
      <c r="H9140" t="s">
        <v>24481</v>
      </c>
      <c r="I9140" t="s">
        <v>24482</v>
      </c>
      <c r="J9140" t="s">
        <v>54</v>
      </c>
      <c r="K9140" s="6">
        <v>22307.42</v>
      </c>
      <c r="L9140" t="s">
        <v>26687</v>
      </c>
      <c r="M9140" t="s">
        <v>43</v>
      </c>
      <c r="N9140" s="1">
        <v>43852</v>
      </c>
      <c r="O9140" t="s">
        <v>44</v>
      </c>
      <c r="P9140" t="s">
        <v>24</v>
      </c>
    </row>
    <row r="9141" spans="1:16" x14ac:dyDescent="0.35">
      <c r="A9141" t="s">
        <v>24483</v>
      </c>
      <c r="B9141" s="6">
        <v>75</v>
      </c>
      <c r="C91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41" t="s">
        <v>16</v>
      </c>
      <c r="E9141" t="s">
        <v>27</v>
      </c>
      <c r="F9141" t="s">
        <v>37</v>
      </c>
      <c r="G9141" s="1">
        <v>45226</v>
      </c>
      <c r="H9141" t="s">
        <v>15749</v>
      </c>
      <c r="I9141" t="s">
        <v>2702</v>
      </c>
      <c r="J9141" t="s">
        <v>54</v>
      </c>
      <c r="K9141" s="6">
        <v>5653.28</v>
      </c>
      <c r="L9141" t="s">
        <v>26622</v>
      </c>
      <c r="M9141" t="s">
        <v>43</v>
      </c>
      <c r="N9141" s="1">
        <v>45248</v>
      </c>
      <c r="O9141" t="s">
        <v>33</v>
      </c>
      <c r="P9141" t="s">
        <v>45</v>
      </c>
    </row>
    <row r="9142" spans="1:16" x14ac:dyDescent="0.35">
      <c r="A9142" t="s">
        <v>24484</v>
      </c>
      <c r="B9142" s="6">
        <v>23</v>
      </c>
      <c r="C91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142" t="s">
        <v>26</v>
      </c>
      <c r="E9142" t="s">
        <v>117</v>
      </c>
      <c r="F9142" t="s">
        <v>18</v>
      </c>
      <c r="G9142" s="1">
        <v>44191</v>
      </c>
      <c r="H9142" t="s">
        <v>24485</v>
      </c>
      <c r="I9142" t="s">
        <v>24486</v>
      </c>
      <c r="J9142" t="s">
        <v>63</v>
      </c>
      <c r="K9142" s="6">
        <v>36776.050000000003</v>
      </c>
      <c r="L9142" t="s">
        <v>26641</v>
      </c>
      <c r="M9142" t="s">
        <v>32</v>
      </c>
      <c r="N9142" s="1">
        <v>44205</v>
      </c>
      <c r="O9142" t="s">
        <v>50</v>
      </c>
      <c r="P9142" t="s">
        <v>45</v>
      </c>
    </row>
    <row r="9143" spans="1:16" x14ac:dyDescent="0.35">
      <c r="A9143" t="s">
        <v>24487</v>
      </c>
      <c r="B9143" s="6">
        <v>65</v>
      </c>
      <c r="C91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43" t="s">
        <v>26</v>
      </c>
      <c r="E9143" t="s">
        <v>233</v>
      </c>
      <c r="F9143" t="s">
        <v>72</v>
      </c>
      <c r="G9143" s="1">
        <v>43669</v>
      </c>
      <c r="H9143" t="s">
        <v>24488</v>
      </c>
      <c r="I9143" t="s">
        <v>24489</v>
      </c>
      <c r="J9143" t="s">
        <v>59</v>
      </c>
      <c r="K9143" s="6">
        <v>50549.9</v>
      </c>
      <c r="L9143" t="s">
        <v>26872</v>
      </c>
      <c r="M9143" t="s">
        <v>22</v>
      </c>
      <c r="N9143" s="1">
        <v>43682</v>
      </c>
      <c r="O9143" t="s">
        <v>50</v>
      </c>
      <c r="P9143" t="s">
        <v>34</v>
      </c>
    </row>
    <row r="9144" spans="1:16" x14ac:dyDescent="0.35">
      <c r="A9144" t="s">
        <v>24490</v>
      </c>
      <c r="B9144" s="6">
        <v>82</v>
      </c>
      <c r="C91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44" t="s">
        <v>26</v>
      </c>
      <c r="E9144" t="s">
        <v>27</v>
      </c>
      <c r="F9144" t="s">
        <v>56</v>
      </c>
      <c r="G9144" s="1">
        <v>44756</v>
      </c>
      <c r="H9144" t="s">
        <v>24491</v>
      </c>
      <c r="I9144" t="s">
        <v>24492</v>
      </c>
      <c r="J9144" t="s">
        <v>54</v>
      </c>
      <c r="K9144" s="6">
        <v>21082</v>
      </c>
      <c r="L9144" t="s">
        <v>26979</v>
      </c>
      <c r="M9144" t="s">
        <v>32</v>
      </c>
      <c r="N9144" s="1">
        <v>44774</v>
      </c>
      <c r="O9144" t="s">
        <v>33</v>
      </c>
      <c r="P9144" t="s">
        <v>24</v>
      </c>
    </row>
    <row r="9145" spans="1:16" x14ac:dyDescent="0.35">
      <c r="A9145" t="s">
        <v>24493</v>
      </c>
      <c r="B9145" s="6">
        <v>74</v>
      </c>
      <c r="C91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45" t="s">
        <v>26</v>
      </c>
      <c r="E9145" t="s">
        <v>233</v>
      </c>
      <c r="F9145" t="s">
        <v>56</v>
      </c>
      <c r="G9145" s="1">
        <v>44580</v>
      </c>
      <c r="H9145" t="s">
        <v>104</v>
      </c>
      <c r="I9145" t="s">
        <v>24494</v>
      </c>
      <c r="J9145" t="s">
        <v>21</v>
      </c>
      <c r="K9145" s="6">
        <v>28625.57</v>
      </c>
      <c r="L9145" t="s">
        <v>26962</v>
      </c>
      <c r="M9145" t="s">
        <v>32</v>
      </c>
      <c r="N9145" s="1">
        <v>44605</v>
      </c>
      <c r="O9145" t="s">
        <v>33</v>
      </c>
      <c r="P9145" t="s">
        <v>45</v>
      </c>
    </row>
    <row r="9146" spans="1:16" x14ac:dyDescent="0.35">
      <c r="A9146" t="s">
        <v>24495</v>
      </c>
      <c r="B9146" s="6">
        <v>44</v>
      </c>
      <c r="C91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46" t="s">
        <v>26</v>
      </c>
      <c r="E9146" t="s">
        <v>92</v>
      </c>
      <c r="F9146" t="s">
        <v>56</v>
      </c>
      <c r="G9146" s="1">
        <v>44928</v>
      </c>
      <c r="H9146" t="s">
        <v>7203</v>
      </c>
      <c r="I9146" t="s">
        <v>24496</v>
      </c>
      <c r="J9146" t="s">
        <v>63</v>
      </c>
      <c r="K9146" s="6">
        <v>8895.11</v>
      </c>
      <c r="L9146" t="s">
        <v>26970</v>
      </c>
      <c r="M9146" t="s">
        <v>43</v>
      </c>
      <c r="N9146" s="1">
        <v>44931</v>
      </c>
      <c r="O9146" t="s">
        <v>87</v>
      </c>
      <c r="P9146" t="s">
        <v>45</v>
      </c>
    </row>
    <row r="9147" spans="1:16" x14ac:dyDescent="0.35">
      <c r="A9147" t="s">
        <v>24497</v>
      </c>
      <c r="B9147" s="6">
        <v>81</v>
      </c>
      <c r="C91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47" t="s">
        <v>26</v>
      </c>
      <c r="E9147" t="s">
        <v>117</v>
      </c>
      <c r="F9147" t="s">
        <v>18</v>
      </c>
      <c r="G9147" s="1">
        <v>43961</v>
      </c>
      <c r="H9147" t="s">
        <v>24498</v>
      </c>
      <c r="I9147" t="s">
        <v>24499</v>
      </c>
      <c r="J9147" t="s">
        <v>63</v>
      </c>
      <c r="K9147" s="6">
        <v>52754.87</v>
      </c>
      <c r="L9147" t="s">
        <v>26946</v>
      </c>
      <c r="M9147" t="s">
        <v>43</v>
      </c>
      <c r="N9147" s="1">
        <v>43986</v>
      </c>
      <c r="O9147" t="s">
        <v>33</v>
      </c>
      <c r="P9147" t="s">
        <v>45</v>
      </c>
    </row>
    <row r="9148" spans="1:16" x14ac:dyDescent="0.35">
      <c r="A9148" t="s">
        <v>24500</v>
      </c>
      <c r="B9148" s="6">
        <v>67</v>
      </c>
      <c r="C91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48" t="s">
        <v>26</v>
      </c>
      <c r="E9148" t="s">
        <v>51</v>
      </c>
      <c r="F9148" t="s">
        <v>37</v>
      </c>
      <c r="G9148" s="1">
        <v>43849</v>
      </c>
      <c r="H9148" t="s">
        <v>24501</v>
      </c>
      <c r="I9148" t="s">
        <v>10328</v>
      </c>
      <c r="J9148" t="s">
        <v>54</v>
      </c>
      <c r="K9148" s="6">
        <v>11746.13</v>
      </c>
      <c r="L9148" t="s">
        <v>26672</v>
      </c>
      <c r="M9148" t="s">
        <v>43</v>
      </c>
      <c r="N9148" s="1">
        <v>43875</v>
      </c>
      <c r="O9148" t="s">
        <v>23</v>
      </c>
      <c r="P9148" t="s">
        <v>34</v>
      </c>
    </row>
    <row r="9149" spans="1:16" x14ac:dyDescent="0.35">
      <c r="A9149" t="s">
        <v>24502</v>
      </c>
      <c r="B9149" s="6">
        <v>35</v>
      </c>
      <c r="C91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149" t="s">
        <v>26</v>
      </c>
      <c r="E9149" t="s">
        <v>65</v>
      </c>
      <c r="F9149" t="s">
        <v>37</v>
      </c>
      <c r="G9149" s="1">
        <v>43984</v>
      </c>
      <c r="H9149" t="s">
        <v>24503</v>
      </c>
      <c r="I9149" t="s">
        <v>24504</v>
      </c>
      <c r="J9149" t="s">
        <v>54</v>
      </c>
      <c r="K9149" s="6">
        <v>23087.11</v>
      </c>
      <c r="L9149" t="s">
        <v>26680</v>
      </c>
      <c r="M9149" t="s">
        <v>22</v>
      </c>
      <c r="N9149" s="1">
        <v>43988</v>
      </c>
      <c r="O9149" t="s">
        <v>87</v>
      </c>
      <c r="P9149" t="s">
        <v>45</v>
      </c>
    </row>
    <row r="9150" spans="1:16" x14ac:dyDescent="0.35">
      <c r="A9150" t="s">
        <v>24505</v>
      </c>
      <c r="B9150" s="6">
        <v>69</v>
      </c>
      <c r="C91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50" t="s">
        <v>26</v>
      </c>
      <c r="E9150" t="s">
        <v>65</v>
      </c>
      <c r="F9150" t="s">
        <v>47</v>
      </c>
      <c r="G9150" s="1">
        <v>44415</v>
      </c>
      <c r="H9150" t="s">
        <v>24506</v>
      </c>
      <c r="I9150" t="s">
        <v>24507</v>
      </c>
      <c r="J9150" t="s">
        <v>31</v>
      </c>
      <c r="K9150" s="6">
        <v>11543.38</v>
      </c>
      <c r="L9150" t="s">
        <v>26730</v>
      </c>
      <c r="M9150" t="s">
        <v>22</v>
      </c>
      <c r="N9150" s="1">
        <v>44421</v>
      </c>
      <c r="O9150" t="s">
        <v>33</v>
      </c>
      <c r="P9150" t="s">
        <v>45</v>
      </c>
    </row>
    <row r="9151" spans="1:16" x14ac:dyDescent="0.35">
      <c r="A9151" t="s">
        <v>24508</v>
      </c>
      <c r="B9151" s="6">
        <v>53</v>
      </c>
      <c r="C91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51" t="s">
        <v>26</v>
      </c>
      <c r="E9151" t="s">
        <v>92</v>
      </c>
      <c r="F9151" t="s">
        <v>47</v>
      </c>
      <c r="G9151" s="1">
        <v>43957</v>
      </c>
      <c r="H9151" t="s">
        <v>24509</v>
      </c>
      <c r="I9151" t="s">
        <v>7275</v>
      </c>
      <c r="J9151" t="s">
        <v>63</v>
      </c>
      <c r="K9151" s="6">
        <v>19245.55</v>
      </c>
      <c r="L9151" t="s">
        <v>26808</v>
      </c>
      <c r="M9151" t="s">
        <v>22</v>
      </c>
      <c r="N9151" s="1">
        <v>43979</v>
      </c>
      <c r="O9151" t="s">
        <v>50</v>
      </c>
      <c r="P9151" t="s">
        <v>24</v>
      </c>
    </row>
    <row r="9152" spans="1:16" x14ac:dyDescent="0.35">
      <c r="A9152" t="s">
        <v>24510</v>
      </c>
      <c r="B9152" s="6">
        <v>49</v>
      </c>
      <c r="C91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52" t="s">
        <v>26</v>
      </c>
      <c r="E9152" t="s">
        <v>65</v>
      </c>
      <c r="F9152" t="s">
        <v>18</v>
      </c>
      <c r="G9152" s="1">
        <v>43486</v>
      </c>
      <c r="H9152" t="s">
        <v>6870</v>
      </c>
      <c r="I9152" t="s">
        <v>24511</v>
      </c>
      <c r="J9152" t="s">
        <v>21</v>
      </c>
      <c r="K9152" s="6">
        <v>52802.98</v>
      </c>
      <c r="L9152" t="s">
        <v>26633</v>
      </c>
      <c r="M9152" t="s">
        <v>43</v>
      </c>
      <c r="N9152" s="1">
        <v>43502</v>
      </c>
      <c r="O9152" t="s">
        <v>23</v>
      </c>
      <c r="P9152" t="s">
        <v>34</v>
      </c>
    </row>
    <row r="9153" spans="1:16" x14ac:dyDescent="0.35">
      <c r="A9153" t="s">
        <v>24512</v>
      </c>
      <c r="B9153" s="6">
        <v>42</v>
      </c>
      <c r="C91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53" t="s">
        <v>16</v>
      </c>
      <c r="E9153" t="s">
        <v>92</v>
      </c>
      <c r="F9153" t="s">
        <v>28</v>
      </c>
      <c r="G9153" s="1">
        <v>43959</v>
      </c>
      <c r="H9153" t="s">
        <v>24513</v>
      </c>
      <c r="I9153" t="s">
        <v>24514</v>
      </c>
      <c r="J9153" t="s">
        <v>59</v>
      </c>
      <c r="K9153" s="6">
        <v>42651.44</v>
      </c>
      <c r="L9153" t="s">
        <v>26869</v>
      </c>
      <c r="M9153" t="s">
        <v>32</v>
      </c>
      <c r="N9153" s="1">
        <v>43975</v>
      </c>
      <c r="O9153" t="s">
        <v>44</v>
      </c>
      <c r="P9153" t="s">
        <v>45</v>
      </c>
    </row>
    <row r="9154" spans="1:16" x14ac:dyDescent="0.35">
      <c r="A9154" t="s">
        <v>24515</v>
      </c>
      <c r="B9154" s="6">
        <v>26</v>
      </c>
      <c r="C91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154" t="s">
        <v>16</v>
      </c>
      <c r="E9154" t="s">
        <v>233</v>
      </c>
      <c r="F9154" t="s">
        <v>72</v>
      </c>
      <c r="G9154" s="1">
        <v>44128</v>
      </c>
      <c r="H9154" t="s">
        <v>24516</v>
      </c>
      <c r="I9154" t="s">
        <v>24517</v>
      </c>
      <c r="J9154" t="s">
        <v>54</v>
      </c>
      <c r="K9154" s="6">
        <v>10706.9</v>
      </c>
      <c r="L9154" t="s">
        <v>26842</v>
      </c>
      <c r="M9154" t="s">
        <v>32</v>
      </c>
      <c r="N9154" s="1">
        <v>44154</v>
      </c>
      <c r="O9154" t="s">
        <v>44</v>
      </c>
      <c r="P9154" t="s">
        <v>24</v>
      </c>
    </row>
    <row r="9155" spans="1:16" x14ac:dyDescent="0.35">
      <c r="A9155" t="s">
        <v>24518</v>
      </c>
      <c r="B9155" s="6">
        <v>27</v>
      </c>
      <c r="C91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155" t="s">
        <v>16</v>
      </c>
      <c r="E9155" t="s">
        <v>51</v>
      </c>
      <c r="F9155" t="s">
        <v>56</v>
      </c>
      <c r="G9155" s="1">
        <v>44774</v>
      </c>
      <c r="H9155" t="s">
        <v>24519</v>
      </c>
      <c r="I9155" t="s">
        <v>24520</v>
      </c>
      <c r="J9155" t="s">
        <v>63</v>
      </c>
      <c r="K9155" s="6">
        <v>25910.86</v>
      </c>
      <c r="L9155" t="s">
        <v>26752</v>
      </c>
      <c r="M9155" t="s">
        <v>43</v>
      </c>
      <c r="N9155" s="1">
        <v>44785</v>
      </c>
      <c r="O9155" t="s">
        <v>33</v>
      </c>
      <c r="P9155" t="s">
        <v>24</v>
      </c>
    </row>
    <row r="9156" spans="1:16" x14ac:dyDescent="0.35">
      <c r="A9156" t="s">
        <v>24521</v>
      </c>
      <c r="B9156" s="6">
        <v>67</v>
      </c>
      <c r="C91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56" t="s">
        <v>26</v>
      </c>
      <c r="E9156" t="s">
        <v>17</v>
      </c>
      <c r="F9156" t="s">
        <v>56</v>
      </c>
      <c r="G9156" s="1">
        <v>43495</v>
      </c>
      <c r="H9156" t="s">
        <v>21777</v>
      </c>
      <c r="I9156" t="s">
        <v>24522</v>
      </c>
      <c r="J9156" t="s">
        <v>54</v>
      </c>
      <c r="K9156" s="6">
        <v>32162.560000000001</v>
      </c>
      <c r="L9156" t="s">
        <v>26767</v>
      </c>
      <c r="M9156" t="s">
        <v>43</v>
      </c>
      <c r="N9156" s="1">
        <v>43503</v>
      </c>
      <c r="O9156" t="s">
        <v>50</v>
      </c>
      <c r="P9156" t="s">
        <v>24</v>
      </c>
    </row>
    <row r="9157" spans="1:16" x14ac:dyDescent="0.35">
      <c r="A9157" t="s">
        <v>24523</v>
      </c>
      <c r="B9157" s="6">
        <v>60</v>
      </c>
      <c r="C91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57" t="s">
        <v>26</v>
      </c>
      <c r="E9157" t="s">
        <v>17</v>
      </c>
      <c r="F9157" t="s">
        <v>18</v>
      </c>
      <c r="G9157" s="1">
        <v>44031</v>
      </c>
      <c r="H9157" t="s">
        <v>24524</v>
      </c>
      <c r="I9157" t="s">
        <v>24525</v>
      </c>
      <c r="J9157" t="s">
        <v>54</v>
      </c>
      <c r="K9157" s="6">
        <v>34134.879999999997</v>
      </c>
      <c r="L9157" t="s">
        <v>26833</v>
      </c>
      <c r="M9157" t="s">
        <v>32</v>
      </c>
      <c r="N9157" s="1">
        <v>44034</v>
      </c>
      <c r="O9157" t="s">
        <v>33</v>
      </c>
      <c r="P9157" t="s">
        <v>45</v>
      </c>
    </row>
    <row r="9158" spans="1:16" x14ac:dyDescent="0.35">
      <c r="A9158" t="s">
        <v>24526</v>
      </c>
      <c r="B9158" s="6">
        <v>45</v>
      </c>
      <c r="C91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58" t="s">
        <v>26</v>
      </c>
      <c r="E9158" t="s">
        <v>51</v>
      </c>
      <c r="F9158" t="s">
        <v>18</v>
      </c>
      <c r="G9158" s="1">
        <v>44608</v>
      </c>
      <c r="H9158" t="s">
        <v>24527</v>
      </c>
      <c r="I9158" t="s">
        <v>11977</v>
      </c>
      <c r="J9158" t="s">
        <v>63</v>
      </c>
      <c r="K9158" s="6">
        <v>4908.7</v>
      </c>
      <c r="L9158" t="s">
        <v>26871</v>
      </c>
      <c r="M9158" t="s">
        <v>43</v>
      </c>
      <c r="N9158" s="1">
        <v>44629</v>
      </c>
      <c r="O9158" t="s">
        <v>33</v>
      </c>
      <c r="P9158" t="s">
        <v>24</v>
      </c>
    </row>
    <row r="9159" spans="1:16" x14ac:dyDescent="0.35">
      <c r="A9159" t="s">
        <v>24528</v>
      </c>
      <c r="B9159" s="6">
        <v>80</v>
      </c>
      <c r="C91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59" t="s">
        <v>26</v>
      </c>
      <c r="E9159" t="s">
        <v>92</v>
      </c>
      <c r="F9159" t="s">
        <v>37</v>
      </c>
      <c r="G9159" s="1">
        <v>44904</v>
      </c>
      <c r="H9159" t="s">
        <v>24529</v>
      </c>
      <c r="I9159" t="s">
        <v>24530</v>
      </c>
      <c r="J9159" t="s">
        <v>54</v>
      </c>
      <c r="K9159" s="6">
        <v>16694.27</v>
      </c>
      <c r="L9159" t="s">
        <v>26595</v>
      </c>
      <c r="M9159" t="s">
        <v>22</v>
      </c>
      <c r="N9159" s="1">
        <v>44915</v>
      </c>
      <c r="O9159" t="s">
        <v>44</v>
      </c>
      <c r="P9159" t="s">
        <v>24</v>
      </c>
    </row>
    <row r="9160" spans="1:16" x14ac:dyDescent="0.35">
      <c r="A9160" t="s">
        <v>24531</v>
      </c>
      <c r="B9160" s="6">
        <v>79</v>
      </c>
      <c r="C91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60" t="s">
        <v>26</v>
      </c>
      <c r="E9160" t="s">
        <v>117</v>
      </c>
      <c r="F9160" t="s">
        <v>18</v>
      </c>
      <c r="G9160" s="1">
        <v>44114</v>
      </c>
      <c r="H9160" t="s">
        <v>24532</v>
      </c>
      <c r="I9160" t="s">
        <v>24533</v>
      </c>
      <c r="J9160" t="s">
        <v>54</v>
      </c>
      <c r="K9160" s="6">
        <v>51216.160000000003</v>
      </c>
      <c r="L9160" t="s">
        <v>26719</v>
      </c>
      <c r="M9160" t="s">
        <v>32</v>
      </c>
      <c r="N9160" s="1">
        <v>44115</v>
      </c>
      <c r="O9160" t="s">
        <v>33</v>
      </c>
      <c r="P9160" t="s">
        <v>34</v>
      </c>
    </row>
    <row r="9161" spans="1:16" x14ac:dyDescent="0.35">
      <c r="A9161" t="s">
        <v>24534</v>
      </c>
      <c r="B9161" s="6">
        <v>35</v>
      </c>
      <c r="C91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161" t="s">
        <v>26</v>
      </c>
      <c r="E9161" t="s">
        <v>92</v>
      </c>
      <c r="F9161" t="s">
        <v>47</v>
      </c>
      <c r="G9161" s="1">
        <v>44700</v>
      </c>
      <c r="H9161" t="s">
        <v>24535</v>
      </c>
      <c r="I9161" t="s">
        <v>3284</v>
      </c>
      <c r="J9161" t="s">
        <v>31</v>
      </c>
      <c r="K9161" s="6">
        <v>20240.990000000002</v>
      </c>
      <c r="L9161" t="s">
        <v>26684</v>
      </c>
      <c r="M9161" t="s">
        <v>22</v>
      </c>
      <c r="N9161" s="1">
        <v>44706</v>
      </c>
      <c r="O9161" t="s">
        <v>50</v>
      </c>
      <c r="P9161" t="s">
        <v>45</v>
      </c>
    </row>
    <row r="9162" spans="1:16" x14ac:dyDescent="0.35">
      <c r="A9162" t="s">
        <v>4020</v>
      </c>
      <c r="B9162" s="6">
        <v>81</v>
      </c>
      <c r="C91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62" t="s">
        <v>26</v>
      </c>
      <c r="E9162" t="s">
        <v>36</v>
      </c>
      <c r="F9162" t="s">
        <v>72</v>
      </c>
      <c r="G9162" s="1">
        <v>43965</v>
      </c>
      <c r="H9162" t="s">
        <v>10517</v>
      </c>
      <c r="I9162" t="s">
        <v>24536</v>
      </c>
      <c r="J9162" t="s">
        <v>21</v>
      </c>
      <c r="K9162" s="6">
        <v>61722.7</v>
      </c>
      <c r="L9162" t="s">
        <v>26906</v>
      </c>
      <c r="M9162" t="s">
        <v>32</v>
      </c>
      <c r="N9162" s="1">
        <v>43966</v>
      </c>
      <c r="O9162" t="s">
        <v>44</v>
      </c>
      <c r="P9162" t="s">
        <v>24</v>
      </c>
    </row>
    <row r="9163" spans="1:16" x14ac:dyDescent="0.35">
      <c r="A9163" t="s">
        <v>24537</v>
      </c>
      <c r="B9163" s="6">
        <v>43</v>
      </c>
      <c r="C91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63" t="s">
        <v>26</v>
      </c>
      <c r="E9163" t="s">
        <v>27</v>
      </c>
      <c r="F9163" t="s">
        <v>56</v>
      </c>
      <c r="G9163" s="1">
        <v>43581</v>
      </c>
      <c r="H9163" t="s">
        <v>1539</v>
      </c>
      <c r="I9163" t="s">
        <v>24538</v>
      </c>
      <c r="J9163" t="s">
        <v>63</v>
      </c>
      <c r="K9163" s="6">
        <v>16982.240000000002</v>
      </c>
      <c r="L9163" t="s">
        <v>26902</v>
      </c>
      <c r="M9163" t="s">
        <v>43</v>
      </c>
      <c r="N9163" s="1">
        <v>43592</v>
      </c>
      <c r="O9163" t="s">
        <v>50</v>
      </c>
      <c r="P9163" t="s">
        <v>24</v>
      </c>
    </row>
    <row r="9164" spans="1:16" x14ac:dyDescent="0.35">
      <c r="A9164" t="s">
        <v>24539</v>
      </c>
      <c r="B9164" s="6">
        <v>31</v>
      </c>
      <c r="C91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164" t="s">
        <v>26</v>
      </c>
      <c r="E9164" t="s">
        <v>117</v>
      </c>
      <c r="F9164" t="s">
        <v>47</v>
      </c>
      <c r="G9164" s="1">
        <v>45017</v>
      </c>
      <c r="H9164" t="s">
        <v>24540</v>
      </c>
      <c r="I9164" t="s">
        <v>24541</v>
      </c>
      <c r="J9164" t="s">
        <v>59</v>
      </c>
      <c r="K9164" s="6">
        <v>25449.439999999999</v>
      </c>
      <c r="L9164" t="s">
        <v>26937</v>
      </c>
      <c r="M9164" t="s">
        <v>22</v>
      </c>
      <c r="N9164" s="1">
        <v>45019</v>
      </c>
      <c r="O9164" t="s">
        <v>44</v>
      </c>
      <c r="P9164" t="s">
        <v>34</v>
      </c>
    </row>
    <row r="9165" spans="1:16" x14ac:dyDescent="0.35">
      <c r="A9165" t="s">
        <v>12458</v>
      </c>
      <c r="B9165" s="6">
        <v>56</v>
      </c>
      <c r="C91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65" t="s">
        <v>16</v>
      </c>
      <c r="E9165" t="s">
        <v>233</v>
      </c>
      <c r="F9165" t="s">
        <v>18</v>
      </c>
      <c r="G9165" s="1">
        <v>43818</v>
      </c>
      <c r="H9165" t="s">
        <v>24542</v>
      </c>
      <c r="I9165" t="s">
        <v>189</v>
      </c>
      <c r="J9165" t="s">
        <v>54</v>
      </c>
      <c r="K9165" s="6">
        <v>8988.17</v>
      </c>
      <c r="L9165" t="s">
        <v>26589</v>
      </c>
      <c r="M9165" t="s">
        <v>43</v>
      </c>
      <c r="N9165" s="1">
        <v>43828</v>
      </c>
      <c r="O9165" t="s">
        <v>33</v>
      </c>
      <c r="P9165" t="s">
        <v>34</v>
      </c>
    </row>
    <row r="9166" spans="1:16" x14ac:dyDescent="0.35">
      <c r="A9166" t="s">
        <v>24543</v>
      </c>
      <c r="B9166" s="6">
        <v>58</v>
      </c>
      <c r="C91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66" t="s">
        <v>26</v>
      </c>
      <c r="E9166" t="s">
        <v>117</v>
      </c>
      <c r="F9166" t="s">
        <v>28</v>
      </c>
      <c r="G9166" s="1">
        <v>44319</v>
      </c>
      <c r="H9166" t="s">
        <v>24544</v>
      </c>
      <c r="I9166" t="s">
        <v>24545</v>
      </c>
      <c r="J9166" t="s">
        <v>21</v>
      </c>
      <c r="K9166" s="6">
        <v>40554.32</v>
      </c>
      <c r="L9166" t="s">
        <v>26939</v>
      </c>
      <c r="M9166" t="s">
        <v>43</v>
      </c>
      <c r="N9166" s="1">
        <v>44336</v>
      </c>
      <c r="O9166" t="s">
        <v>33</v>
      </c>
      <c r="P9166" t="s">
        <v>34</v>
      </c>
    </row>
    <row r="9167" spans="1:16" x14ac:dyDescent="0.35">
      <c r="A9167" t="s">
        <v>24546</v>
      </c>
      <c r="B9167" s="6">
        <v>30</v>
      </c>
      <c r="C91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167" t="s">
        <v>26</v>
      </c>
      <c r="E9167" t="s">
        <v>233</v>
      </c>
      <c r="F9167" t="s">
        <v>72</v>
      </c>
      <c r="G9167" s="1">
        <v>44779</v>
      </c>
      <c r="H9167" t="s">
        <v>24547</v>
      </c>
      <c r="I9167" t="s">
        <v>15310</v>
      </c>
      <c r="J9167" t="s">
        <v>59</v>
      </c>
      <c r="K9167" s="6">
        <v>54746.01</v>
      </c>
      <c r="L9167" t="s">
        <v>26799</v>
      </c>
      <c r="M9167" t="s">
        <v>22</v>
      </c>
      <c r="N9167" s="1">
        <v>44786</v>
      </c>
      <c r="O9167" t="s">
        <v>44</v>
      </c>
      <c r="P9167" t="s">
        <v>45</v>
      </c>
    </row>
    <row r="9168" spans="1:16" x14ac:dyDescent="0.35">
      <c r="A9168" t="s">
        <v>24548</v>
      </c>
      <c r="B9168" s="6">
        <v>55</v>
      </c>
      <c r="C91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68" t="s">
        <v>26</v>
      </c>
      <c r="E9168" t="s">
        <v>233</v>
      </c>
      <c r="F9168" t="s">
        <v>28</v>
      </c>
      <c r="G9168" s="1">
        <v>45121</v>
      </c>
      <c r="H9168" t="s">
        <v>24549</v>
      </c>
      <c r="I9168" t="s">
        <v>24550</v>
      </c>
      <c r="J9168" t="s">
        <v>31</v>
      </c>
      <c r="K9168" s="6">
        <v>42575.48</v>
      </c>
      <c r="L9168" t="s">
        <v>26977</v>
      </c>
      <c r="M9168" t="s">
        <v>32</v>
      </c>
      <c r="N9168" s="1">
        <v>45147</v>
      </c>
      <c r="O9168" t="s">
        <v>50</v>
      </c>
      <c r="P9168" t="s">
        <v>24</v>
      </c>
    </row>
    <row r="9169" spans="1:16" x14ac:dyDescent="0.35">
      <c r="A9169" t="s">
        <v>24551</v>
      </c>
      <c r="B9169" s="6">
        <v>60</v>
      </c>
      <c r="C91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69" t="s">
        <v>16</v>
      </c>
      <c r="E9169" t="s">
        <v>27</v>
      </c>
      <c r="F9169" t="s">
        <v>37</v>
      </c>
      <c r="G9169" s="1">
        <v>44835</v>
      </c>
      <c r="H9169" t="s">
        <v>24552</v>
      </c>
      <c r="I9169" t="s">
        <v>15799</v>
      </c>
      <c r="J9169" t="s">
        <v>54</v>
      </c>
      <c r="K9169" s="6">
        <v>19829.919999999998</v>
      </c>
      <c r="L9169" t="s">
        <v>26681</v>
      </c>
      <c r="M9169" t="s">
        <v>22</v>
      </c>
      <c r="N9169" s="1">
        <v>44844</v>
      </c>
      <c r="O9169" t="s">
        <v>23</v>
      </c>
      <c r="P9169" t="s">
        <v>45</v>
      </c>
    </row>
    <row r="9170" spans="1:16" x14ac:dyDescent="0.35">
      <c r="A9170" t="s">
        <v>24553</v>
      </c>
      <c r="B9170" s="6">
        <v>23</v>
      </c>
      <c r="C91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170" t="s">
        <v>26</v>
      </c>
      <c r="E9170" t="s">
        <v>36</v>
      </c>
      <c r="F9170" t="s">
        <v>37</v>
      </c>
      <c r="G9170" s="1">
        <v>44952</v>
      </c>
      <c r="H9170" t="s">
        <v>24554</v>
      </c>
      <c r="I9170" t="s">
        <v>24555</v>
      </c>
      <c r="J9170" t="s">
        <v>63</v>
      </c>
      <c r="K9170" s="6">
        <v>371.75</v>
      </c>
      <c r="L9170" t="s">
        <v>26850</v>
      </c>
      <c r="M9170" t="s">
        <v>32</v>
      </c>
      <c r="N9170" s="1">
        <v>44970</v>
      </c>
      <c r="O9170" t="s">
        <v>33</v>
      </c>
      <c r="P9170" t="s">
        <v>45</v>
      </c>
    </row>
    <row r="9171" spans="1:16" x14ac:dyDescent="0.35">
      <c r="A9171" t="s">
        <v>24556</v>
      </c>
      <c r="B9171" s="6">
        <v>78</v>
      </c>
      <c r="C91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71" t="s">
        <v>16</v>
      </c>
      <c r="E9171" t="s">
        <v>65</v>
      </c>
      <c r="F9171" t="s">
        <v>18</v>
      </c>
      <c r="G9171" s="1">
        <v>44556</v>
      </c>
      <c r="H9171" t="s">
        <v>24557</v>
      </c>
      <c r="I9171" t="s">
        <v>24558</v>
      </c>
      <c r="J9171" t="s">
        <v>59</v>
      </c>
      <c r="K9171" s="6">
        <v>1796.93</v>
      </c>
      <c r="L9171" t="s">
        <v>26738</v>
      </c>
      <c r="M9171" t="s">
        <v>43</v>
      </c>
      <c r="N9171" s="1">
        <v>44580</v>
      </c>
      <c r="O9171" t="s">
        <v>33</v>
      </c>
      <c r="P9171" t="s">
        <v>24</v>
      </c>
    </row>
    <row r="9172" spans="1:16" x14ac:dyDescent="0.35">
      <c r="A9172" t="s">
        <v>24559</v>
      </c>
      <c r="B9172" s="6">
        <v>18</v>
      </c>
      <c r="C91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172" t="s">
        <v>16</v>
      </c>
      <c r="E9172" t="s">
        <v>51</v>
      </c>
      <c r="F9172" t="s">
        <v>18</v>
      </c>
      <c r="G9172" s="1">
        <v>44322</v>
      </c>
      <c r="H9172" t="s">
        <v>24560</v>
      </c>
      <c r="I9172" t="s">
        <v>24561</v>
      </c>
      <c r="J9172" t="s">
        <v>54</v>
      </c>
      <c r="K9172" s="6">
        <v>15680.91</v>
      </c>
      <c r="L9172" t="s">
        <v>26723</v>
      </c>
      <c r="M9172" t="s">
        <v>43</v>
      </c>
      <c r="N9172" s="1">
        <v>44330</v>
      </c>
      <c r="O9172" t="s">
        <v>33</v>
      </c>
      <c r="P9172" t="s">
        <v>45</v>
      </c>
    </row>
    <row r="9173" spans="1:16" x14ac:dyDescent="0.35">
      <c r="A9173" t="s">
        <v>24562</v>
      </c>
      <c r="B9173" s="6">
        <v>68</v>
      </c>
      <c r="C91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73" t="s">
        <v>16</v>
      </c>
      <c r="E9173" t="s">
        <v>65</v>
      </c>
      <c r="F9173" t="s">
        <v>56</v>
      </c>
      <c r="G9173" s="1">
        <v>44421</v>
      </c>
      <c r="H9173" t="s">
        <v>24563</v>
      </c>
      <c r="I9173" t="s">
        <v>24564</v>
      </c>
      <c r="J9173" t="s">
        <v>21</v>
      </c>
      <c r="K9173" s="6">
        <v>8773.67</v>
      </c>
      <c r="L9173" t="s">
        <v>26665</v>
      </c>
      <c r="M9173" t="s">
        <v>22</v>
      </c>
      <c r="N9173" s="1">
        <v>44441</v>
      </c>
      <c r="O9173" t="s">
        <v>87</v>
      </c>
      <c r="P9173" t="s">
        <v>34</v>
      </c>
    </row>
    <row r="9174" spans="1:16" x14ac:dyDescent="0.35">
      <c r="A9174" t="s">
        <v>3418</v>
      </c>
      <c r="B9174" s="6">
        <v>47</v>
      </c>
      <c r="C91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74" t="s">
        <v>26</v>
      </c>
      <c r="E9174" t="s">
        <v>17</v>
      </c>
      <c r="F9174" t="s">
        <v>56</v>
      </c>
      <c r="G9174" s="1">
        <v>44379</v>
      </c>
      <c r="H9174" t="s">
        <v>24565</v>
      </c>
      <c r="I9174" t="s">
        <v>24566</v>
      </c>
      <c r="J9174" t="s">
        <v>63</v>
      </c>
      <c r="K9174" s="6">
        <v>28272.99</v>
      </c>
      <c r="L9174" t="s">
        <v>26830</v>
      </c>
      <c r="M9174" t="s">
        <v>22</v>
      </c>
      <c r="N9174" s="1">
        <v>44379</v>
      </c>
      <c r="O9174" t="s">
        <v>50</v>
      </c>
      <c r="P9174" t="s">
        <v>24</v>
      </c>
    </row>
    <row r="9175" spans="1:16" x14ac:dyDescent="0.35">
      <c r="A9175" t="s">
        <v>24567</v>
      </c>
      <c r="B9175" s="6">
        <v>21</v>
      </c>
      <c r="C91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175" t="s">
        <v>16</v>
      </c>
      <c r="E9175" t="s">
        <v>117</v>
      </c>
      <c r="F9175" t="s">
        <v>18</v>
      </c>
      <c r="G9175" s="1">
        <v>44720</v>
      </c>
      <c r="H9175" t="s">
        <v>24568</v>
      </c>
      <c r="I9175" t="s">
        <v>3801</v>
      </c>
      <c r="J9175" t="s">
        <v>54</v>
      </c>
      <c r="K9175" s="6">
        <v>22567.86</v>
      </c>
      <c r="L9175" t="s">
        <v>26792</v>
      </c>
      <c r="M9175" t="s">
        <v>43</v>
      </c>
      <c r="N9175" s="1">
        <v>44721</v>
      </c>
      <c r="O9175" t="s">
        <v>87</v>
      </c>
      <c r="P9175" t="s">
        <v>34</v>
      </c>
    </row>
    <row r="9176" spans="1:16" x14ac:dyDescent="0.35">
      <c r="A9176" t="s">
        <v>2665</v>
      </c>
      <c r="B9176" s="6">
        <v>38</v>
      </c>
      <c r="C91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176" t="s">
        <v>16</v>
      </c>
      <c r="E9176" t="s">
        <v>17</v>
      </c>
      <c r="F9176" t="s">
        <v>37</v>
      </c>
      <c r="G9176" s="1">
        <v>43775</v>
      </c>
      <c r="H9176" t="s">
        <v>3539</v>
      </c>
      <c r="I9176" t="s">
        <v>24569</v>
      </c>
      <c r="J9176" t="s">
        <v>63</v>
      </c>
      <c r="K9176" s="6">
        <v>14399.23</v>
      </c>
      <c r="L9176" t="s">
        <v>26687</v>
      </c>
      <c r="M9176" t="s">
        <v>22</v>
      </c>
      <c r="N9176" s="1">
        <v>43785</v>
      </c>
      <c r="O9176" t="s">
        <v>33</v>
      </c>
      <c r="P9176" t="s">
        <v>34</v>
      </c>
    </row>
    <row r="9177" spans="1:16" x14ac:dyDescent="0.35">
      <c r="A9177" t="s">
        <v>15076</v>
      </c>
      <c r="B9177" s="6">
        <v>56</v>
      </c>
      <c r="C91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77" t="s">
        <v>26</v>
      </c>
      <c r="E9177" t="s">
        <v>117</v>
      </c>
      <c r="F9177" t="s">
        <v>56</v>
      </c>
      <c r="G9177" s="1">
        <v>44008</v>
      </c>
      <c r="H9177" t="s">
        <v>24570</v>
      </c>
      <c r="I9177" t="s">
        <v>24571</v>
      </c>
      <c r="J9177" t="s">
        <v>21</v>
      </c>
      <c r="K9177" s="6">
        <v>19094.72</v>
      </c>
      <c r="L9177" t="s">
        <v>26754</v>
      </c>
      <c r="M9177" t="s">
        <v>43</v>
      </c>
      <c r="N9177" s="1">
        <v>44009</v>
      </c>
      <c r="O9177" t="s">
        <v>44</v>
      </c>
      <c r="P9177" t="s">
        <v>45</v>
      </c>
    </row>
    <row r="9178" spans="1:16" x14ac:dyDescent="0.35">
      <c r="A9178" t="s">
        <v>24572</v>
      </c>
      <c r="B9178" s="6">
        <v>49</v>
      </c>
      <c r="C91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78" t="s">
        <v>26</v>
      </c>
      <c r="E9178" t="s">
        <v>92</v>
      </c>
      <c r="F9178" t="s">
        <v>37</v>
      </c>
      <c r="G9178" s="1">
        <v>45039</v>
      </c>
      <c r="H9178" t="s">
        <v>24573</v>
      </c>
      <c r="I9178" t="s">
        <v>24574</v>
      </c>
      <c r="J9178" t="s">
        <v>63</v>
      </c>
      <c r="K9178" s="6">
        <v>13372.99</v>
      </c>
      <c r="L9178" t="s">
        <v>26948</v>
      </c>
      <c r="M9178" t="s">
        <v>32</v>
      </c>
      <c r="N9178" s="1">
        <v>45058</v>
      </c>
      <c r="O9178" t="s">
        <v>50</v>
      </c>
      <c r="P9178" t="s">
        <v>34</v>
      </c>
    </row>
    <row r="9179" spans="1:16" x14ac:dyDescent="0.35">
      <c r="A9179" t="s">
        <v>24575</v>
      </c>
      <c r="B9179" s="6">
        <v>58</v>
      </c>
      <c r="C91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79" t="s">
        <v>16</v>
      </c>
      <c r="E9179" t="s">
        <v>65</v>
      </c>
      <c r="F9179" t="s">
        <v>72</v>
      </c>
      <c r="G9179" s="1">
        <v>45122</v>
      </c>
      <c r="H9179" t="s">
        <v>24576</v>
      </c>
      <c r="I9179" t="s">
        <v>24577</v>
      </c>
      <c r="J9179" t="s">
        <v>59</v>
      </c>
      <c r="K9179" s="6">
        <v>21971.23</v>
      </c>
      <c r="L9179" t="s">
        <v>26833</v>
      </c>
      <c r="M9179" t="s">
        <v>32</v>
      </c>
      <c r="N9179" s="1">
        <v>45134</v>
      </c>
      <c r="O9179" t="s">
        <v>33</v>
      </c>
      <c r="P9179" t="s">
        <v>34</v>
      </c>
    </row>
    <row r="9180" spans="1:16" x14ac:dyDescent="0.35">
      <c r="A9180" t="s">
        <v>24578</v>
      </c>
      <c r="B9180" s="6">
        <v>75</v>
      </c>
      <c r="C91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80" t="s">
        <v>16</v>
      </c>
      <c r="E9180" t="s">
        <v>27</v>
      </c>
      <c r="F9180" t="s">
        <v>37</v>
      </c>
      <c r="G9180" s="1">
        <v>44083</v>
      </c>
      <c r="H9180" t="s">
        <v>24579</v>
      </c>
      <c r="I9180" t="s">
        <v>24580</v>
      </c>
      <c r="J9180" t="s">
        <v>21</v>
      </c>
      <c r="K9180" s="6">
        <v>3236.53</v>
      </c>
      <c r="L9180" t="s">
        <v>26761</v>
      </c>
      <c r="M9180" t="s">
        <v>43</v>
      </c>
      <c r="N9180" s="1">
        <v>44113</v>
      </c>
      <c r="O9180" t="s">
        <v>87</v>
      </c>
      <c r="P9180" t="s">
        <v>34</v>
      </c>
    </row>
    <row r="9181" spans="1:16" x14ac:dyDescent="0.35">
      <c r="A9181" t="s">
        <v>24581</v>
      </c>
      <c r="B9181" s="6">
        <v>33</v>
      </c>
      <c r="C91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181" t="s">
        <v>16</v>
      </c>
      <c r="E9181" t="s">
        <v>233</v>
      </c>
      <c r="F9181" t="s">
        <v>56</v>
      </c>
      <c r="G9181" s="1">
        <v>43502</v>
      </c>
      <c r="H9181" t="s">
        <v>24582</v>
      </c>
      <c r="I9181" t="s">
        <v>24583</v>
      </c>
      <c r="J9181" t="s">
        <v>31</v>
      </c>
      <c r="K9181" s="6">
        <v>14413.96</v>
      </c>
      <c r="L9181" t="s">
        <v>26827</v>
      </c>
      <c r="M9181" t="s">
        <v>43</v>
      </c>
      <c r="N9181" s="1">
        <v>43520</v>
      </c>
      <c r="O9181" t="s">
        <v>33</v>
      </c>
      <c r="P9181" t="s">
        <v>45</v>
      </c>
    </row>
    <row r="9182" spans="1:16" x14ac:dyDescent="0.35">
      <c r="A9182" t="s">
        <v>24584</v>
      </c>
      <c r="B9182" s="6">
        <v>74</v>
      </c>
      <c r="C91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82" t="s">
        <v>26</v>
      </c>
      <c r="E9182" t="s">
        <v>65</v>
      </c>
      <c r="F9182" t="s">
        <v>18</v>
      </c>
      <c r="G9182" s="1">
        <v>43546</v>
      </c>
      <c r="H9182" t="s">
        <v>24585</v>
      </c>
      <c r="I9182" t="s">
        <v>24586</v>
      </c>
      <c r="J9182" t="s">
        <v>21</v>
      </c>
      <c r="K9182" s="6">
        <v>23639.57</v>
      </c>
      <c r="L9182" t="s">
        <v>26604</v>
      </c>
      <c r="M9182" t="s">
        <v>32</v>
      </c>
      <c r="N9182" s="1">
        <v>43565</v>
      </c>
      <c r="O9182" t="s">
        <v>50</v>
      </c>
      <c r="P9182" t="s">
        <v>24</v>
      </c>
    </row>
    <row r="9183" spans="1:16" x14ac:dyDescent="0.35">
      <c r="A9183" t="s">
        <v>24587</v>
      </c>
      <c r="B9183" s="6">
        <v>44</v>
      </c>
      <c r="C91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83" t="s">
        <v>26</v>
      </c>
      <c r="E9183" t="s">
        <v>27</v>
      </c>
      <c r="F9183" t="s">
        <v>28</v>
      </c>
      <c r="G9183" s="1">
        <v>43439</v>
      </c>
      <c r="H9183" t="s">
        <v>24588</v>
      </c>
      <c r="I9183" t="s">
        <v>24589</v>
      </c>
      <c r="J9183" t="s">
        <v>54</v>
      </c>
      <c r="K9183" s="6">
        <v>36046.25</v>
      </c>
      <c r="L9183" t="s">
        <v>26838</v>
      </c>
      <c r="M9183" t="s">
        <v>22</v>
      </c>
      <c r="N9183" s="1">
        <v>43449</v>
      </c>
      <c r="O9183" t="s">
        <v>23</v>
      </c>
      <c r="P9183" t="s">
        <v>45</v>
      </c>
    </row>
    <row r="9184" spans="1:16" x14ac:dyDescent="0.35">
      <c r="A9184" t="s">
        <v>24590</v>
      </c>
      <c r="B9184" s="6">
        <v>57</v>
      </c>
      <c r="C91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84" t="s">
        <v>26</v>
      </c>
      <c r="E9184" t="s">
        <v>27</v>
      </c>
      <c r="F9184" t="s">
        <v>47</v>
      </c>
      <c r="G9184" s="1">
        <v>43837</v>
      </c>
      <c r="H9184" t="s">
        <v>6534</v>
      </c>
      <c r="I9184" t="s">
        <v>3177</v>
      </c>
      <c r="J9184" t="s">
        <v>54</v>
      </c>
      <c r="K9184" s="6">
        <v>18673.28</v>
      </c>
      <c r="L9184" t="s">
        <v>26603</v>
      </c>
      <c r="M9184" t="s">
        <v>22</v>
      </c>
      <c r="N9184" s="1">
        <v>43848</v>
      </c>
      <c r="O9184" t="s">
        <v>33</v>
      </c>
      <c r="P9184" t="s">
        <v>45</v>
      </c>
    </row>
    <row r="9185" spans="1:16" x14ac:dyDescent="0.35">
      <c r="A9185" t="s">
        <v>24591</v>
      </c>
      <c r="B9185" s="6">
        <v>66</v>
      </c>
      <c r="C91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85" t="s">
        <v>16</v>
      </c>
      <c r="E9185" t="s">
        <v>36</v>
      </c>
      <c r="F9185" t="s">
        <v>18</v>
      </c>
      <c r="G9185" s="1">
        <v>43930</v>
      </c>
      <c r="H9185" t="s">
        <v>24592</v>
      </c>
      <c r="I9185" t="s">
        <v>24593</v>
      </c>
      <c r="J9185" t="s">
        <v>31</v>
      </c>
      <c r="K9185" s="6">
        <v>30832</v>
      </c>
      <c r="L9185" t="s">
        <v>26705</v>
      </c>
      <c r="M9185" t="s">
        <v>43</v>
      </c>
      <c r="N9185" s="1">
        <v>43957</v>
      </c>
      <c r="O9185" t="s">
        <v>33</v>
      </c>
      <c r="P9185" t="s">
        <v>45</v>
      </c>
    </row>
    <row r="9186" spans="1:16" x14ac:dyDescent="0.35">
      <c r="A9186" t="s">
        <v>24594</v>
      </c>
      <c r="B9186" s="6">
        <v>52</v>
      </c>
      <c r="C91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86" t="s">
        <v>26</v>
      </c>
      <c r="E9186" t="s">
        <v>27</v>
      </c>
      <c r="F9186" t="s">
        <v>47</v>
      </c>
      <c r="G9186" s="1">
        <v>44179</v>
      </c>
      <c r="H9186" t="s">
        <v>24595</v>
      </c>
      <c r="I9186" t="s">
        <v>24596</v>
      </c>
      <c r="J9186" t="s">
        <v>63</v>
      </c>
      <c r="K9186" s="6">
        <v>14247.49</v>
      </c>
      <c r="L9186" t="s">
        <v>26911</v>
      </c>
      <c r="M9186" t="s">
        <v>22</v>
      </c>
      <c r="N9186" s="1">
        <v>44181</v>
      </c>
      <c r="O9186" t="s">
        <v>50</v>
      </c>
      <c r="P9186" t="s">
        <v>34</v>
      </c>
    </row>
    <row r="9187" spans="1:16" x14ac:dyDescent="0.35">
      <c r="A9187" t="s">
        <v>24597</v>
      </c>
      <c r="B9187" s="6">
        <v>37</v>
      </c>
      <c r="C91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187" t="s">
        <v>16</v>
      </c>
      <c r="E9187" t="s">
        <v>92</v>
      </c>
      <c r="F9187" t="s">
        <v>47</v>
      </c>
      <c r="G9187" s="1">
        <v>44770</v>
      </c>
      <c r="H9187" t="s">
        <v>24598</v>
      </c>
      <c r="I9187" t="s">
        <v>24599</v>
      </c>
      <c r="J9187" t="s">
        <v>54</v>
      </c>
      <c r="K9187" s="6">
        <v>31719.57</v>
      </c>
      <c r="L9187" t="s">
        <v>26975</v>
      </c>
      <c r="M9187" t="s">
        <v>22</v>
      </c>
      <c r="N9187" s="1">
        <v>44775</v>
      </c>
      <c r="O9187" t="s">
        <v>44</v>
      </c>
      <c r="P9187" t="s">
        <v>34</v>
      </c>
    </row>
    <row r="9188" spans="1:16" x14ac:dyDescent="0.35">
      <c r="A9188" t="s">
        <v>24600</v>
      </c>
      <c r="B9188" s="6">
        <v>19</v>
      </c>
      <c r="C91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188" t="s">
        <v>16</v>
      </c>
      <c r="E9188" t="s">
        <v>233</v>
      </c>
      <c r="F9188" t="s">
        <v>28</v>
      </c>
      <c r="G9188" s="1">
        <v>44530</v>
      </c>
      <c r="H9188" t="s">
        <v>24601</v>
      </c>
      <c r="I9188" t="s">
        <v>24602</v>
      </c>
      <c r="J9188" t="s">
        <v>54</v>
      </c>
      <c r="K9188" s="6">
        <v>15982.63</v>
      </c>
      <c r="L9188" t="s">
        <v>26694</v>
      </c>
      <c r="M9188" t="s">
        <v>43</v>
      </c>
      <c r="N9188" s="1">
        <v>44553</v>
      </c>
      <c r="O9188" t="s">
        <v>33</v>
      </c>
      <c r="P9188" t="s">
        <v>24</v>
      </c>
    </row>
    <row r="9189" spans="1:16" x14ac:dyDescent="0.35">
      <c r="A9189" t="s">
        <v>24603</v>
      </c>
      <c r="B9189" s="6">
        <v>76</v>
      </c>
      <c r="C91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89" t="s">
        <v>16</v>
      </c>
      <c r="E9189" t="s">
        <v>17</v>
      </c>
      <c r="F9189" t="s">
        <v>37</v>
      </c>
      <c r="G9189" s="1">
        <v>44547</v>
      </c>
      <c r="H9189" t="s">
        <v>24604</v>
      </c>
      <c r="I9189" t="s">
        <v>24605</v>
      </c>
      <c r="J9189" t="s">
        <v>63</v>
      </c>
      <c r="K9189" s="6">
        <v>13600.98</v>
      </c>
      <c r="L9189" t="s">
        <v>26914</v>
      </c>
      <c r="M9189" t="s">
        <v>22</v>
      </c>
      <c r="N9189" s="1">
        <v>44550</v>
      </c>
      <c r="O9189" t="s">
        <v>23</v>
      </c>
      <c r="P9189" t="s">
        <v>34</v>
      </c>
    </row>
    <row r="9190" spans="1:16" x14ac:dyDescent="0.35">
      <c r="A9190" t="s">
        <v>24606</v>
      </c>
      <c r="B9190" s="6">
        <v>82</v>
      </c>
      <c r="C91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90" t="s">
        <v>16</v>
      </c>
      <c r="E9190" t="s">
        <v>92</v>
      </c>
      <c r="F9190" t="s">
        <v>37</v>
      </c>
      <c r="G9190" s="1">
        <v>43784</v>
      </c>
      <c r="H9190" t="s">
        <v>6413</v>
      </c>
      <c r="I9190" t="s">
        <v>2210</v>
      </c>
      <c r="J9190" t="s">
        <v>21</v>
      </c>
      <c r="K9190" s="6">
        <v>9259.61</v>
      </c>
      <c r="L9190" t="s">
        <v>26645</v>
      </c>
      <c r="M9190" t="s">
        <v>32</v>
      </c>
      <c r="N9190" s="1">
        <v>43814</v>
      </c>
      <c r="O9190" t="s">
        <v>44</v>
      </c>
      <c r="P9190" t="s">
        <v>34</v>
      </c>
    </row>
    <row r="9191" spans="1:16" x14ac:dyDescent="0.35">
      <c r="A9191" t="s">
        <v>16890</v>
      </c>
      <c r="B9191" s="6">
        <v>82</v>
      </c>
      <c r="C91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91" t="s">
        <v>26</v>
      </c>
      <c r="E9191" t="s">
        <v>92</v>
      </c>
      <c r="F9191" t="s">
        <v>37</v>
      </c>
      <c r="G9191" s="1">
        <v>45156</v>
      </c>
      <c r="H9191" t="s">
        <v>8049</v>
      </c>
      <c r="I9191" t="s">
        <v>24607</v>
      </c>
      <c r="J9191" t="s">
        <v>63</v>
      </c>
      <c r="K9191" s="6">
        <v>3510.31</v>
      </c>
      <c r="L9191" t="s">
        <v>26783</v>
      </c>
      <c r="M9191" t="s">
        <v>32</v>
      </c>
      <c r="N9191" s="1">
        <v>45182</v>
      </c>
      <c r="O9191" t="s">
        <v>33</v>
      </c>
      <c r="P9191" t="s">
        <v>34</v>
      </c>
    </row>
    <row r="9192" spans="1:16" x14ac:dyDescent="0.35">
      <c r="A9192" t="s">
        <v>24608</v>
      </c>
      <c r="B9192" s="6">
        <v>38</v>
      </c>
      <c r="C91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192" t="s">
        <v>26</v>
      </c>
      <c r="E9192" t="s">
        <v>233</v>
      </c>
      <c r="F9192" t="s">
        <v>47</v>
      </c>
      <c r="G9192" s="1">
        <v>44562</v>
      </c>
      <c r="H9192" t="s">
        <v>24609</v>
      </c>
      <c r="I9192" t="s">
        <v>24610</v>
      </c>
      <c r="J9192" t="s">
        <v>63</v>
      </c>
      <c r="K9192" s="6">
        <v>28515.24</v>
      </c>
      <c r="L9192" t="s">
        <v>26624</v>
      </c>
      <c r="M9192" t="s">
        <v>22</v>
      </c>
      <c r="N9192" s="1">
        <v>44564</v>
      </c>
      <c r="O9192" t="s">
        <v>33</v>
      </c>
      <c r="P9192" t="s">
        <v>45</v>
      </c>
    </row>
    <row r="9193" spans="1:16" x14ac:dyDescent="0.35">
      <c r="A9193" t="s">
        <v>24611</v>
      </c>
      <c r="B9193" s="6">
        <v>75</v>
      </c>
      <c r="C91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93" t="s">
        <v>16</v>
      </c>
      <c r="E9193" t="s">
        <v>233</v>
      </c>
      <c r="F9193" t="s">
        <v>56</v>
      </c>
      <c r="G9193" s="1">
        <v>44752</v>
      </c>
      <c r="H9193" t="s">
        <v>24612</v>
      </c>
      <c r="I9193" t="s">
        <v>24613</v>
      </c>
      <c r="J9193" t="s">
        <v>31</v>
      </c>
      <c r="K9193" s="6">
        <v>2130.69</v>
      </c>
      <c r="L9193" t="s">
        <v>26934</v>
      </c>
      <c r="M9193" t="s">
        <v>32</v>
      </c>
      <c r="N9193" s="1">
        <v>44764</v>
      </c>
      <c r="O9193" t="s">
        <v>50</v>
      </c>
      <c r="P9193" t="s">
        <v>34</v>
      </c>
    </row>
    <row r="9194" spans="1:16" x14ac:dyDescent="0.35">
      <c r="A9194" t="s">
        <v>24614</v>
      </c>
      <c r="B9194" s="6">
        <v>70</v>
      </c>
      <c r="C91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94" t="s">
        <v>16</v>
      </c>
      <c r="E9194" t="s">
        <v>233</v>
      </c>
      <c r="F9194" t="s">
        <v>18</v>
      </c>
      <c r="G9194" s="1">
        <v>45180</v>
      </c>
      <c r="H9194" t="s">
        <v>17964</v>
      </c>
      <c r="I9194" t="s">
        <v>24615</v>
      </c>
      <c r="J9194" t="s">
        <v>59</v>
      </c>
      <c r="K9194" s="6">
        <v>34574.559999999998</v>
      </c>
      <c r="L9194" t="s">
        <v>26853</v>
      </c>
      <c r="M9194" t="s">
        <v>32</v>
      </c>
      <c r="N9194" s="1">
        <v>45198</v>
      </c>
      <c r="O9194" t="s">
        <v>33</v>
      </c>
      <c r="P9194" t="s">
        <v>34</v>
      </c>
    </row>
    <row r="9195" spans="1:16" x14ac:dyDescent="0.35">
      <c r="A9195" t="s">
        <v>5570</v>
      </c>
      <c r="B9195" s="6">
        <v>62</v>
      </c>
      <c r="C91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95" t="s">
        <v>26</v>
      </c>
      <c r="E9195" t="s">
        <v>65</v>
      </c>
      <c r="F9195" t="s">
        <v>18</v>
      </c>
      <c r="G9195" s="1">
        <v>44645</v>
      </c>
      <c r="H9195" t="s">
        <v>24616</v>
      </c>
      <c r="I9195" t="s">
        <v>24617</v>
      </c>
      <c r="J9195" t="s">
        <v>59</v>
      </c>
      <c r="K9195" s="6">
        <v>9686.06</v>
      </c>
      <c r="L9195" t="s">
        <v>26664</v>
      </c>
      <c r="M9195" t="s">
        <v>43</v>
      </c>
      <c r="N9195" s="1">
        <v>44670</v>
      </c>
      <c r="O9195" t="s">
        <v>87</v>
      </c>
      <c r="P9195" t="s">
        <v>45</v>
      </c>
    </row>
    <row r="9196" spans="1:16" x14ac:dyDescent="0.35">
      <c r="A9196" t="s">
        <v>24618</v>
      </c>
      <c r="B9196" s="6">
        <v>70</v>
      </c>
      <c r="C91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96" t="s">
        <v>16</v>
      </c>
      <c r="E9196" t="s">
        <v>36</v>
      </c>
      <c r="F9196" t="s">
        <v>47</v>
      </c>
      <c r="G9196" s="1">
        <v>44221</v>
      </c>
      <c r="H9196" t="s">
        <v>24619</v>
      </c>
      <c r="I9196" t="s">
        <v>24620</v>
      </c>
      <c r="J9196" t="s">
        <v>54</v>
      </c>
      <c r="K9196" s="6">
        <v>26214.77</v>
      </c>
      <c r="L9196" t="s">
        <v>26871</v>
      </c>
      <c r="M9196" t="s">
        <v>22</v>
      </c>
      <c r="N9196" s="1">
        <v>44232</v>
      </c>
      <c r="O9196" t="s">
        <v>87</v>
      </c>
      <c r="P9196" t="s">
        <v>45</v>
      </c>
    </row>
    <row r="9197" spans="1:16" x14ac:dyDescent="0.35">
      <c r="A9197" t="s">
        <v>24621</v>
      </c>
      <c r="B9197" s="6">
        <v>82</v>
      </c>
      <c r="C91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197" t="s">
        <v>26</v>
      </c>
      <c r="E9197" t="s">
        <v>51</v>
      </c>
      <c r="F9197" t="s">
        <v>47</v>
      </c>
      <c r="G9197" s="1">
        <v>44506</v>
      </c>
      <c r="H9197" t="s">
        <v>24622</v>
      </c>
      <c r="I9197" t="s">
        <v>24623</v>
      </c>
      <c r="J9197" t="s">
        <v>31</v>
      </c>
      <c r="K9197" s="6">
        <v>22332.81</v>
      </c>
      <c r="L9197" t="s">
        <v>26692</v>
      </c>
      <c r="M9197" t="s">
        <v>22</v>
      </c>
      <c r="N9197" s="1">
        <v>44507</v>
      </c>
      <c r="O9197" t="s">
        <v>44</v>
      </c>
      <c r="P9197" t="s">
        <v>34</v>
      </c>
    </row>
    <row r="9198" spans="1:16" x14ac:dyDescent="0.35">
      <c r="A9198" t="s">
        <v>24624</v>
      </c>
      <c r="B9198" s="6">
        <v>25</v>
      </c>
      <c r="C91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198" t="s">
        <v>16</v>
      </c>
      <c r="E9198" t="s">
        <v>117</v>
      </c>
      <c r="F9198" t="s">
        <v>28</v>
      </c>
      <c r="G9198" s="1">
        <v>44610</v>
      </c>
      <c r="H9198" t="s">
        <v>24625</v>
      </c>
      <c r="I9198" t="s">
        <v>22303</v>
      </c>
      <c r="J9198" t="s">
        <v>54</v>
      </c>
      <c r="K9198" s="6">
        <v>20227.490000000002</v>
      </c>
      <c r="L9198" t="s">
        <v>26797</v>
      </c>
      <c r="M9198" t="s">
        <v>32</v>
      </c>
      <c r="N9198" s="1">
        <v>44626</v>
      </c>
      <c r="O9198" t="s">
        <v>23</v>
      </c>
      <c r="P9198" t="s">
        <v>24</v>
      </c>
    </row>
    <row r="9199" spans="1:16" x14ac:dyDescent="0.35">
      <c r="A9199" t="s">
        <v>24626</v>
      </c>
      <c r="B9199" s="6">
        <v>44</v>
      </c>
      <c r="C91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199" t="s">
        <v>26</v>
      </c>
      <c r="E9199" t="s">
        <v>233</v>
      </c>
      <c r="F9199" t="s">
        <v>47</v>
      </c>
      <c r="G9199" s="1">
        <v>44832</v>
      </c>
      <c r="H9199" t="s">
        <v>24627</v>
      </c>
      <c r="I9199" t="s">
        <v>23733</v>
      </c>
      <c r="J9199" t="s">
        <v>54</v>
      </c>
      <c r="K9199" s="6">
        <v>34424.58</v>
      </c>
      <c r="L9199" t="s">
        <v>26896</v>
      </c>
      <c r="M9199" t="s">
        <v>22</v>
      </c>
      <c r="N9199" s="1">
        <v>44839</v>
      </c>
      <c r="O9199" t="s">
        <v>50</v>
      </c>
      <c r="P9199" t="s">
        <v>34</v>
      </c>
    </row>
    <row r="9200" spans="1:16" x14ac:dyDescent="0.35">
      <c r="A9200" t="s">
        <v>24628</v>
      </c>
      <c r="B9200" s="6">
        <v>19</v>
      </c>
      <c r="C92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200" t="s">
        <v>16</v>
      </c>
      <c r="E9200" t="s">
        <v>117</v>
      </c>
      <c r="F9200" t="s">
        <v>18</v>
      </c>
      <c r="G9200" s="1">
        <v>44512</v>
      </c>
      <c r="H9200" t="s">
        <v>24629</v>
      </c>
      <c r="I9200" t="s">
        <v>24630</v>
      </c>
      <c r="J9200" t="s">
        <v>59</v>
      </c>
      <c r="K9200" s="6">
        <v>8478.11</v>
      </c>
      <c r="L9200" t="s">
        <v>26940</v>
      </c>
      <c r="M9200" t="s">
        <v>32</v>
      </c>
      <c r="N9200" s="1">
        <v>44542</v>
      </c>
      <c r="O9200" t="s">
        <v>87</v>
      </c>
      <c r="P9200" t="s">
        <v>34</v>
      </c>
    </row>
    <row r="9201" spans="1:16" x14ac:dyDescent="0.35">
      <c r="A9201" t="s">
        <v>24631</v>
      </c>
      <c r="B9201" s="6">
        <v>46</v>
      </c>
      <c r="C92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01" t="s">
        <v>26</v>
      </c>
      <c r="E9201" t="s">
        <v>36</v>
      </c>
      <c r="F9201" t="s">
        <v>18</v>
      </c>
      <c r="G9201" s="1">
        <v>44833</v>
      </c>
      <c r="H9201" t="s">
        <v>24632</v>
      </c>
      <c r="I9201" t="s">
        <v>24633</v>
      </c>
      <c r="J9201" t="s">
        <v>59</v>
      </c>
      <c r="K9201" s="6">
        <v>14324.31</v>
      </c>
      <c r="L9201" t="s">
        <v>26898</v>
      </c>
      <c r="M9201" t="s">
        <v>32</v>
      </c>
      <c r="N9201" s="1">
        <v>44842</v>
      </c>
      <c r="O9201" t="s">
        <v>50</v>
      </c>
      <c r="P9201" t="s">
        <v>45</v>
      </c>
    </row>
    <row r="9202" spans="1:16" x14ac:dyDescent="0.35">
      <c r="A9202" t="s">
        <v>24634</v>
      </c>
      <c r="B9202" s="6">
        <v>29</v>
      </c>
      <c r="C92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202" t="s">
        <v>26</v>
      </c>
      <c r="E9202" t="s">
        <v>27</v>
      </c>
      <c r="F9202" t="s">
        <v>28</v>
      </c>
      <c r="G9202" s="1">
        <v>43670</v>
      </c>
      <c r="H9202" t="s">
        <v>24635</v>
      </c>
      <c r="I9202" t="s">
        <v>24636</v>
      </c>
      <c r="J9202" t="s">
        <v>54</v>
      </c>
      <c r="K9202" s="6">
        <v>34644.75</v>
      </c>
      <c r="L9202" t="s">
        <v>26688</v>
      </c>
      <c r="M9202" t="s">
        <v>32</v>
      </c>
      <c r="N9202" s="1">
        <v>43690</v>
      </c>
      <c r="O9202" t="s">
        <v>87</v>
      </c>
      <c r="P9202" t="s">
        <v>45</v>
      </c>
    </row>
    <row r="9203" spans="1:16" x14ac:dyDescent="0.35">
      <c r="A9203" t="s">
        <v>24637</v>
      </c>
      <c r="B9203" s="6">
        <v>78</v>
      </c>
      <c r="C92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03" t="s">
        <v>26</v>
      </c>
      <c r="E9203" t="s">
        <v>36</v>
      </c>
      <c r="F9203" t="s">
        <v>18</v>
      </c>
      <c r="G9203" s="1">
        <v>44420</v>
      </c>
      <c r="H9203" t="s">
        <v>24638</v>
      </c>
      <c r="I9203" t="s">
        <v>219</v>
      </c>
      <c r="J9203" t="s">
        <v>54</v>
      </c>
      <c r="K9203" s="6">
        <v>24779.79</v>
      </c>
      <c r="L9203" t="s">
        <v>26875</v>
      </c>
      <c r="M9203" t="s">
        <v>43</v>
      </c>
      <c r="N9203" s="1">
        <v>44436</v>
      </c>
      <c r="O9203" t="s">
        <v>87</v>
      </c>
      <c r="P9203" t="s">
        <v>34</v>
      </c>
    </row>
    <row r="9204" spans="1:16" x14ac:dyDescent="0.35">
      <c r="A9204" t="s">
        <v>20120</v>
      </c>
      <c r="B9204" s="6">
        <v>59</v>
      </c>
      <c r="C92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04" t="s">
        <v>26</v>
      </c>
      <c r="E9204" t="s">
        <v>17</v>
      </c>
      <c r="F9204" t="s">
        <v>56</v>
      </c>
      <c r="G9204" s="1">
        <v>45059</v>
      </c>
      <c r="H9204" t="s">
        <v>24639</v>
      </c>
      <c r="I9204" t="s">
        <v>24640</v>
      </c>
      <c r="J9204" t="s">
        <v>63</v>
      </c>
      <c r="K9204" s="6">
        <v>14225.28</v>
      </c>
      <c r="L9204" t="s">
        <v>26922</v>
      </c>
      <c r="M9204" t="s">
        <v>43</v>
      </c>
      <c r="N9204" s="1">
        <v>45066</v>
      </c>
      <c r="O9204" t="s">
        <v>23</v>
      </c>
      <c r="P9204" t="s">
        <v>24</v>
      </c>
    </row>
    <row r="9205" spans="1:16" x14ac:dyDescent="0.35">
      <c r="A9205" t="s">
        <v>24641</v>
      </c>
      <c r="B9205" s="6">
        <v>19</v>
      </c>
      <c r="C92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205" t="s">
        <v>16</v>
      </c>
      <c r="E9205" t="s">
        <v>65</v>
      </c>
      <c r="F9205" t="s">
        <v>28</v>
      </c>
      <c r="G9205" s="1">
        <v>44887</v>
      </c>
      <c r="H9205" t="s">
        <v>12910</v>
      </c>
      <c r="I9205" t="s">
        <v>24642</v>
      </c>
      <c r="J9205" t="s">
        <v>31</v>
      </c>
      <c r="K9205" s="6">
        <v>16929.150000000001</v>
      </c>
      <c r="L9205" t="s">
        <v>26899</v>
      </c>
      <c r="M9205" t="s">
        <v>43</v>
      </c>
      <c r="N9205" s="1">
        <v>44891</v>
      </c>
      <c r="O9205" t="s">
        <v>33</v>
      </c>
      <c r="P9205" t="s">
        <v>24</v>
      </c>
    </row>
    <row r="9206" spans="1:16" x14ac:dyDescent="0.35">
      <c r="A9206" t="s">
        <v>24643</v>
      </c>
      <c r="B9206" s="6">
        <v>57</v>
      </c>
      <c r="C92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06" t="s">
        <v>26</v>
      </c>
      <c r="E9206" t="s">
        <v>117</v>
      </c>
      <c r="F9206" t="s">
        <v>37</v>
      </c>
      <c r="G9206" s="1">
        <v>45071</v>
      </c>
      <c r="H9206" t="s">
        <v>24644</v>
      </c>
      <c r="I9206" t="s">
        <v>24645</v>
      </c>
      <c r="J9206" t="s">
        <v>63</v>
      </c>
      <c r="K9206" s="6">
        <v>14238.84</v>
      </c>
      <c r="L9206" t="s">
        <v>26734</v>
      </c>
      <c r="M9206" t="s">
        <v>22</v>
      </c>
      <c r="N9206" s="1">
        <v>45073</v>
      </c>
      <c r="O9206" t="s">
        <v>44</v>
      </c>
      <c r="P9206" t="s">
        <v>34</v>
      </c>
    </row>
    <row r="9207" spans="1:16" x14ac:dyDescent="0.35">
      <c r="A9207" t="s">
        <v>24646</v>
      </c>
      <c r="B9207" s="6">
        <v>59</v>
      </c>
      <c r="C92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07" t="s">
        <v>26</v>
      </c>
      <c r="E9207" t="s">
        <v>65</v>
      </c>
      <c r="F9207" t="s">
        <v>56</v>
      </c>
      <c r="G9207" s="1">
        <v>44555</v>
      </c>
      <c r="H9207" t="s">
        <v>24647</v>
      </c>
      <c r="I9207" t="s">
        <v>11848</v>
      </c>
      <c r="J9207" t="s">
        <v>31</v>
      </c>
      <c r="K9207" s="6">
        <v>18509.71</v>
      </c>
      <c r="L9207" t="s">
        <v>26739</v>
      </c>
      <c r="M9207" t="s">
        <v>32</v>
      </c>
      <c r="N9207" s="1">
        <v>44575</v>
      </c>
      <c r="O9207" t="s">
        <v>33</v>
      </c>
      <c r="P9207" t="s">
        <v>45</v>
      </c>
    </row>
    <row r="9208" spans="1:16" x14ac:dyDescent="0.35">
      <c r="A9208" t="s">
        <v>24648</v>
      </c>
      <c r="B9208" s="6">
        <v>76</v>
      </c>
      <c r="C92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08" t="s">
        <v>26</v>
      </c>
      <c r="E9208" t="s">
        <v>117</v>
      </c>
      <c r="F9208" t="s">
        <v>47</v>
      </c>
      <c r="G9208" s="1">
        <v>44625</v>
      </c>
      <c r="H9208" t="s">
        <v>24649</v>
      </c>
      <c r="I9208" t="s">
        <v>24650</v>
      </c>
      <c r="J9208" t="s">
        <v>63</v>
      </c>
      <c r="K9208" s="6">
        <v>21021.71</v>
      </c>
      <c r="L9208" t="s">
        <v>26764</v>
      </c>
      <c r="M9208" t="s">
        <v>22</v>
      </c>
      <c r="N9208" s="1">
        <v>44627</v>
      </c>
      <c r="O9208" t="s">
        <v>33</v>
      </c>
      <c r="P9208" t="s">
        <v>24</v>
      </c>
    </row>
    <row r="9209" spans="1:16" x14ac:dyDescent="0.35">
      <c r="A9209" t="s">
        <v>24651</v>
      </c>
      <c r="B9209" s="6">
        <v>33</v>
      </c>
      <c r="C92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209" t="s">
        <v>26</v>
      </c>
      <c r="E9209" t="s">
        <v>65</v>
      </c>
      <c r="F9209" t="s">
        <v>28</v>
      </c>
      <c r="G9209" s="1">
        <v>45122</v>
      </c>
      <c r="H9209" t="s">
        <v>24652</v>
      </c>
      <c r="I9209" t="s">
        <v>21223</v>
      </c>
      <c r="J9209" t="s">
        <v>63</v>
      </c>
      <c r="K9209" s="6">
        <v>30323.47</v>
      </c>
      <c r="L9209" t="s">
        <v>26864</v>
      </c>
      <c r="M9209" t="s">
        <v>32</v>
      </c>
      <c r="N9209" s="1">
        <v>45125</v>
      </c>
      <c r="O9209" t="s">
        <v>50</v>
      </c>
      <c r="P9209" t="s">
        <v>24</v>
      </c>
    </row>
    <row r="9210" spans="1:16" x14ac:dyDescent="0.35">
      <c r="A9210" t="s">
        <v>24653</v>
      </c>
      <c r="B9210" s="6">
        <v>44</v>
      </c>
      <c r="C92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10" t="s">
        <v>26</v>
      </c>
      <c r="E9210" t="s">
        <v>65</v>
      </c>
      <c r="F9210" t="s">
        <v>47</v>
      </c>
      <c r="G9210" s="1">
        <v>44934</v>
      </c>
      <c r="H9210" t="s">
        <v>24654</v>
      </c>
      <c r="I9210" t="s">
        <v>24655</v>
      </c>
      <c r="J9210" t="s">
        <v>59</v>
      </c>
      <c r="K9210" s="6">
        <v>14228.88</v>
      </c>
      <c r="L9210" t="s">
        <v>26973</v>
      </c>
      <c r="M9210" t="s">
        <v>43</v>
      </c>
      <c r="N9210" s="1">
        <v>44958</v>
      </c>
      <c r="O9210" t="s">
        <v>33</v>
      </c>
      <c r="P9210" t="s">
        <v>34</v>
      </c>
    </row>
    <row r="9211" spans="1:16" x14ac:dyDescent="0.35">
      <c r="A9211" t="s">
        <v>24656</v>
      </c>
      <c r="B9211" s="6">
        <v>67</v>
      </c>
      <c r="C92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11" t="s">
        <v>16</v>
      </c>
      <c r="E9211" t="s">
        <v>65</v>
      </c>
      <c r="F9211" t="s">
        <v>47</v>
      </c>
      <c r="G9211" s="1">
        <v>43501</v>
      </c>
      <c r="H9211" t="s">
        <v>24657</v>
      </c>
      <c r="I9211" t="s">
        <v>24658</v>
      </c>
      <c r="J9211" t="s">
        <v>21</v>
      </c>
      <c r="K9211" s="6">
        <v>27076.92</v>
      </c>
      <c r="L9211" t="s">
        <v>26914</v>
      </c>
      <c r="M9211" t="s">
        <v>22</v>
      </c>
      <c r="N9211" s="1">
        <v>43506</v>
      </c>
      <c r="O9211" t="s">
        <v>44</v>
      </c>
      <c r="P9211" t="s">
        <v>45</v>
      </c>
    </row>
    <row r="9212" spans="1:16" x14ac:dyDescent="0.35">
      <c r="A9212" t="s">
        <v>24659</v>
      </c>
      <c r="B9212" s="6">
        <v>59</v>
      </c>
      <c r="C92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12" t="s">
        <v>26</v>
      </c>
      <c r="E9212" t="s">
        <v>92</v>
      </c>
      <c r="F9212" t="s">
        <v>37</v>
      </c>
      <c r="G9212" s="1">
        <v>44343</v>
      </c>
      <c r="H9212" t="s">
        <v>24660</v>
      </c>
      <c r="I9212" t="s">
        <v>24661</v>
      </c>
      <c r="J9212" t="s">
        <v>21</v>
      </c>
      <c r="K9212" s="6">
        <v>19138.12</v>
      </c>
      <c r="L9212" t="s">
        <v>26911</v>
      </c>
      <c r="M9212" t="s">
        <v>22</v>
      </c>
      <c r="N9212" s="1">
        <v>44348</v>
      </c>
      <c r="O9212" t="s">
        <v>23</v>
      </c>
      <c r="P9212" t="s">
        <v>24</v>
      </c>
    </row>
    <row r="9213" spans="1:16" x14ac:dyDescent="0.35">
      <c r="A9213" t="s">
        <v>24662</v>
      </c>
      <c r="B9213" s="6">
        <v>27</v>
      </c>
      <c r="C92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213" t="s">
        <v>16</v>
      </c>
      <c r="E9213" t="s">
        <v>65</v>
      </c>
      <c r="F9213" t="s">
        <v>72</v>
      </c>
      <c r="G9213" s="1">
        <v>43969</v>
      </c>
      <c r="H9213" t="s">
        <v>24663</v>
      </c>
      <c r="I9213" t="s">
        <v>24664</v>
      </c>
      <c r="J9213" t="s">
        <v>63</v>
      </c>
      <c r="K9213" s="6">
        <v>8666.48</v>
      </c>
      <c r="L9213" t="s">
        <v>26949</v>
      </c>
      <c r="M9213" t="s">
        <v>22</v>
      </c>
      <c r="N9213" s="1">
        <v>43986</v>
      </c>
      <c r="O9213" t="s">
        <v>87</v>
      </c>
      <c r="P9213" t="s">
        <v>45</v>
      </c>
    </row>
    <row r="9214" spans="1:16" x14ac:dyDescent="0.35">
      <c r="A9214" t="s">
        <v>20991</v>
      </c>
      <c r="B9214" s="6">
        <v>78</v>
      </c>
      <c r="C92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14" t="s">
        <v>16</v>
      </c>
      <c r="E9214" t="s">
        <v>233</v>
      </c>
      <c r="F9214" t="s">
        <v>47</v>
      </c>
      <c r="G9214" s="1">
        <v>44954</v>
      </c>
      <c r="H9214" t="s">
        <v>24665</v>
      </c>
      <c r="I9214" t="s">
        <v>24666</v>
      </c>
      <c r="J9214" t="s">
        <v>63</v>
      </c>
      <c r="K9214" s="6">
        <v>20238.54</v>
      </c>
      <c r="L9214" t="s">
        <v>26810</v>
      </c>
      <c r="M9214" t="s">
        <v>43</v>
      </c>
      <c r="N9214" s="1">
        <v>44960</v>
      </c>
      <c r="O9214" t="s">
        <v>50</v>
      </c>
      <c r="P9214" t="s">
        <v>34</v>
      </c>
    </row>
    <row r="9215" spans="1:16" x14ac:dyDescent="0.35">
      <c r="A9215" t="s">
        <v>24667</v>
      </c>
      <c r="B9215" s="6">
        <v>77</v>
      </c>
      <c r="C92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15" t="s">
        <v>16</v>
      </c>
      <c r="E9215" t="s">
        <v>17</v>
      </c>
      <c r="F9215" t="s">
        <v>56</v>
      </c>
      <c r="G9215" s="1">
        <v>44722</v>
      </c>
      <c r="H9215" t="s">
        <v>24668</v>
      </c>
      <c r="I9215" t="s">
        <v>24669</v>
      </c>
      <c r="J9215" t="s">
        <v>21</v>
      </c>
      <c r="K9215" s="6">
        <v>13584.02</v>
      </c>
      <c r="L9215" t="s">
        <v>26857</v>
      </c>
      <c r="M9215" t="s">
        <v>32</v>
      </c>
      <c r="N9215" s="1">
        <v>44748</v>
      </c>
      <c r="O9215" t="s">
        <v>44</v>
      </c>
      <c r="P9215" t="s">
        <v>45</v>
      </c>
    </row>
    <row r="9216" spans="1:16" x14ac:dyDescent="0.35">
      <c r="A9216" t="s">
        <v>4825</v>
      </c>
      <c r="B9216" s="6">
        <v>82</v>
      </c>
      <c r="C92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16" t="s">
        <v>26</v>
      </c>
      <c r="E9216" t="s">
        <v>233</v>
      </c>
      <c r="F9216" t="s">
        <v>18</v>
      </c>
      <c r="G9216" s="1">
        <v>44359</v>
      </c>
      <c r="H9216" t="s">
        <v>19591</v>
      </c>
      <c r="I9216" t="s">
        <v>2156</v>
      </c>
      <c r="J9216" t="s">
        <v>54</v>
      </c>
      <c r="K9216" s="6">
        <v>44749.17</v>
      </c>
      <c r="L9216" t="s">
        <v>26887</v>
      </c>
      <c r="M9216" t="s">
        <v>32</v>
      </c>
      <c r="N9216" s="1">
        <v>44377</v>
      </c>
      <c r="O9216" t="s">
        <v>50</v>
      </c>
      <c r="P9216" t="s">
        <v>24</v>
      </c>
    </row>
    <row r="9217" spans="1:16" x14ac:dyDescent="0.35">
      <c r="A9217" t="s">
        <v>24670</v>
      </c>
      <c r="B9217" s="6">
        <v>69</v>
      </c>
      <c r="C92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17" t="s">
        <v>26</v>
      </c>
      <c r="E9217" t="s">
        <v>17</v>
      </c>
      <c r="F9217" t="s">
        <v>72</v>
      </c>
      <c r="G9217" s="1">
        <v>43544</v>
      </c>
      <c r="H9217" t="s">
        <v>9438</v>
      </c>
      <c r="I9217" t="s">
        <v>24671</v>
      </c>
      <c r="J9217" t="s">
        <v>31</v>
      </c>
      <c r="K9217" s="6">
        <v>17129.66</v>
      </c>
      <c r="L9217" t="s">
        <v>26710</v>
      </c>
      <c r="M9217" t="s">
        <v>32</v>
      </c>
      <c r="N9217" s="1">
        <v>43572</v>
      </c>
      <c r="O9217" t="s">
        <v>44</v>
      </c>
      <c r="P9217" t="s">
        <v>34</v>
      </c>
    </row>
    <row r="9218" spans="1:16" x14ac:dyDescent="0.35">
      <c r="A9218" t="s">
        <v>24672</v>
      </c>
      <c r="B9218" s="6">
        <v>44</v>
      </c>
      <c r="C92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18" t="s">
        <v>16</v>
      </c>
      <c r="E9218" t="s">
        <v>36</v>
      </c>
      <c r="F9218" t="s">
        <v>28</v>
      </c>
      <c r="G9218" s="1">
        <v>43661</v>
      </c>
      <c r="H9218" t="s">
        <v>24673</v>
      </c>
      <c r="I9218" t="s">
        <v>24674</v>
      </c>
      <c r="J9218" t="s">
        <v>54</v>
      </c>
      <c r="K9218" s="6">
        <v>26010.55</v>
      </c>
      <c r="L9218" t="s">
        <v>26588</v>
      </c>
      <c r="M9218" t="s">
        <v>22</v>
      </c>
      <c r="N9218" s="1">
        <v>43662</v>
      </c>
      <c r="O9218" t="s">
        <v>44</v>
      </c>
      <c r="P9218" t="s">
        <v>45</v>
      </c>
    </row>
    <row r="9219" spans="1:16" x14ac:dyDescent="0.35">
      <c r="A9219" t="s">
        <v>24675</v>
      </c>
      <c r="B9219" s="6">
        <v>79</v>
      </c>
      <c r="C92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19" t="s">
        <v>26</v>
      </c>
      <c r="E9219" t="s">
        <v>117</v>
      </c>
      <c r="F9219" t="s">
        <v>72</v>
      </c>
      <c r="G9219" s="1">
        <v>45086</v>
      </c>
      <c r="H9219" t="s">
        <v>24676</v>
      </c>
      <c r="I9219" t="s">
        <v>24677</v>
      </c>
      <c r="J9219" t="s">
        <v>21</v>
      </c>
      <c r="K9219" s="6">
        <v>67595.539999999994</v>
      </c>
      <c r="L9219" t="s">
        <v>26840</v>
      </c>
      <c r="M9219" t="s">
        <v>22</v>
      </c>
      <c r="N9219" s="1">
        <v>45106</v>
      </c>
      <c r="O9219" t="s">
        <v>44</v>
      </c>
      <c r="P9219" t="s">
        <v>45</v>
      </c>
    </row>
    <row r="9220" spans="1:16" x14ac:dyDescent="0.35">
      <c r="A9220" t="s">
        <v>24678</v>
      </c>
      <c r="B9220" s="6">
        <v>29</v>
      </c>
      <c r="C92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220" t="s">
        <v>16</v>
      </c>
      <c r="E9220" t="s">
        <v>65</v>
      </c>
      <c r="F9220" t="s">
        <v>37</v>
      </c>
      <c r="G9220" s="1">
        <v>44891</v>
      </c>
      <c r="H9220" t="s">
        <v>24679</v>
      </c>
      <c r="I9220" t="s">
        <v>24680</v>
      </c>
      <c r="J9220" t="s">
        <v>31</v>
      </c>
      <c r="K9220" s="6">
        <v>12940.5</v>
      </c>
      <c r="L9220" t="s">
        <v>26586</v>
      </c>
      <c r="M9220" t="s">
        <v>32</v>
      </c>
      <c r="N9220" s="1">
        <v>44912</v>
      </c>
      <c r="O9220" t="s">
        <v>44</v>
      </c>
      <c r="P9220" t="s">
        <v>24</v>
      </c>
    </row>
    <row r="9221" spans="1:16" x14ac:dyDescent="0.35">
      <c r="A9221" t="s">
        <v>24681</v>
      </c>
      <c r="B9221" s="6">
        <v>78</v>
      </c>
      <c r="C92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21" t="s">
        <v>16</v>
      </c>
      <c r="E9221" t="s">
        <v>27</v>
      </c>
      <c r="F9221" t="s">
        <v>18</v>
      </c>
      <c r="G9221" s="1">
        <v>44106</v>
      </c>
      <c r="H9221" t="s">
        <v>24682</v>
      </c>
      <c r="I9221" t="s">
        <v>24683</v>
      </c>
      <c r="J9221" t="s">
        <v>59</v>
      </c>
      <c r="K9221" s="6">
        <v>13295.43</v>
      </c>
      <c r="L9221" t="s">
        <v>26633</v>
      </c>
      <c r="M9221" t="s">
        <v>43</v>
      </c>
      <c r="N9221" s="1">
        <v>44134</v>
      </c>
      <c r="O9221" t="s">
        <v>33</v>
      </c>
      <c r="P9221" t="s">
        <v>45</v>
      </c>
    </row>
    <row r="9222" spans="1:16" x14ac:dyDescent="0.35">
      <c r="A9222" t="s">
        <v>24684</v>
      </c>
      <c r="B9222" s="6">
        <v>54</v>
      </c>
      <c r="C92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22" t="s">
        <v>26</v>
      </c>
      <c r="E9222" t="s">
        <v>36</v>
      </c>
      <c r="F9222" t="s">
        <v>47</v>
      </c>
      <c r="G9222" s="1">
        <v>44824</v>
      </c>
      <c r="H9222" t="s">
        <v>13585</v>
      </c>
      <c r="I9222" t="s">
        <v>24685</v>
      </c>
      <c r="J9222" t="s">
        <v>59</v>
      </c>
      <c r="K9222" s="6">
        <v>33048.480000000003</v>
      </c>
      <c r="L9222" t="s">
        <v>26620</v>
      </c>
      <c r="M9222" t="s">
        <v>43</v>
      </c>
      <c r="N9222" s="1">
        <v>44830</v>
      </c>
      <c r="O9222" t="s">
        <v>50</v>
      </c>
      <c r="P9222" t="s">
        <v>34</v>
      </c>
    </row>
    <row r="9223" spans="1:16" x14ac:dyDescent="0.35">
      <c r="A9223" t="s">
        <v>10996</v>
      </c>
      <c r="B9223" s="6">
        <v>63</v>
      </c>
      <c r="C92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23" t="s">
        <v>26</v>
      </c>
      <c r="E9223" t="s">
        <v>65</v>
      </c>
      <c r="F9223" t="s">
        <v>37</v>
      </c>
      <c r="G9223" s="1">
        <v>44837</v>
      </c>
      <c r="H9223" t="s">
        <v>24686</v>
      </c>
      <c r="I9223" t="s">
        <v>16168</v>
      </c>
      <c r="J9223" t="s">
        <v>54</v>
      </c>
      <c r="K9223" s="6">
        <v>23548.5</v>
      </c>
      <c r="L9223" t="s">
        <v>26829</v>
      </c>
      <c r="M9223" t="s">
        <v>22</v>
      </c>
      <c r="N9223" s="1">
        <v>44845</v>
      </c>
      <c r="O9223" t="s">
        <v>23</v>
      </c>
      <c r="P9223" t="s">
        <v>45</v>
      </c>
    </row>
    <row r="9224" spans="1:16" x14ac:dyDescent="0.35">
      <c r="A9224" t="s">
        <v>24687</v>
      </c>
      <c r="B9224" s="6">
        <v>56</v>
      </c>
      <c r="C92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24" t="s">
        <v>26</v>
      </c>
      <c r="E9224" t="s">
        <v>36</v>
      </c>
      <c r="F9224" t="s">
        <v>37</v>
      </c>
      <c r="G9224" s="1">
        <v>43603</v>
      </c>
      <c r="H9224" t="s">
        <v>20524</v>
      </c>
      <c r="I9224" t="s">
        <v>24688</v>
      </c>
      <c r="J9224" t="s">
        <v>59</v>
      </c>
      <c r="K9224" s="6">
        <v>7338.73</v>
      </c>
      <c r="L9224" t="s">
        <v>26875</v>
      </c>
      <c r="M9224" t="s">
        <v>22</v>
      </c>
      <c r="N9224" s="1">
        <v>43625</v>
      </c>
      <c r="O9224" t="s">
        <v>44</v>
      </c>
      <c r="P9224" t="s">
        <v>24</v>
      </c>
    </row>
    <row r="9225" spans="1:16" x14ac:dyDescent="0.35">
      <c r="A9225" t="s">
        <v>24689</v>
      </c>
      <c r="B9225" s="6">
        <v>28</v>
      </c>
      <c r="C92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225" t="s">
        <v>26</v>
      </c>
      <c r="E9225" t="s">
        <v>36</v>
      </c>
      <c r="F9225" t="s">
        <v>47</v>
      </c>
      <c r="G9225" s="1">
        <v>43914</v>
      </c>
      <c r="H9225" t="s">
        <v>24690</v>
      </c>
      <c r="I9225" t="s">
        <v>16952</v>
      </c>
      <c r="J9225" t="s">
        <v>54</v>
      </c>
      <c r="K9225" s="6">
        <v>16141.24</v>
      </c>
      <c r="L9225" t="s">
        <v>26641</v>
      </c>
      <c r="M9225" t="s">
        <v>22</v>
      </c>
      <c r="N9225" s="1">
        <v>43915</v>
      </c>
      <c r="O9225" t="s">
        <v>50</v>
      </c>
      <c r="P9225" t="s">
        <v>24</v>
      </c>
    </row>
    <row r="9226" spans="1:16" x14ac:dyDescent="0.35">
      <c r="A9226" t="s">
        <v>24691</v>
      </c>
      <c r="B9226" s="6">
        <v>37</v>
      </c>
      <c r="C92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226" t="s">
        <v>16</v>
      </c>
      <c r="E9226" t="s">
        <v>233</v>
      </c>
      <c r="F9226" t="s">
        <v>37</v>
      </c>
      <c r="G9226" s="1">
        <v>44368</v>
      </c>
      <c r="H9226" t="s">
        <v>24692</v>
      </c>
      <c r="I9226" t="s">
        <v>24693</v>
      </c>
      <c r="J9226" t="s">
        <v>63</v>
      </c>
      <c r="K9226" s="6">
        <v>11659.84</v>
      </c>
      <c r="L9226" t="s">
        <v>26670</v>
      </c>
      <c r="M9226" t="s">
        <v>22</v>
      </c>
      <c r="N9226" s="1">
        <v>44373</v>
      </c>
      <c r="O9226" t="s">
        <v>87</v>
      </c>
      <c r="P9226" t="s">
        <v>45</v>
      </c>
    </row>
    <row r="9227" spans="1:16" x14ac:dyDescent="0.35">
      <c r="A9227" t="s">
        <v>24694</v>
      </c>
      <c r="B9227" s="6">
        <v>25</v>
      </c>
      <c r="C92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227" t="s">
        <v>16</v>
      </c>
      <c r="E9227" t="s">
        <v>65</v>
      </c>
      <c r="F9227" t="s">
        <v>18</v>
      </c>
      <c r="G9227" s="1">
        <v>45095</v>
      </c>
      <c r="H9227" t="s">
        <v>12310</v>
      </c>
      <c r="I9227" t="s">
        <v>24695</v>
      </c>
      <c r="J9227" t="s">
        <v>31</v>
      </c>
      <c r="K9227" s="6">
        <v>40886.51</v>
      </c>
      <c r="L9227" t="s">
        <v>26761</v>
      </c>
      <c r="M9227" t="s">
        <v>43</v>
      </c>
      <c r="N9227" s="1">
        <v>45096</v>
      </c>
      <c r="O9227" t="s">
        <v>50</v>
      </c>
      <c r="P9227" t="s">
        <v>45</v>
      </c>
    </row>
    <row r="9228" spans="1:16" x14ac:dyDescent="0.35">
      <c r="A9228" t="s">
        <v>24696</v>
      </c>
      <c r="B9228" s="6">
        <v>82</v>
      </c>
      <c r="C92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28" t="s">
        <v>26</v>
      </c>
      <c r="E9228" t="s">
        <v>92</v>
      </c>
      <c r="F9228" t="s">
        <v>47</v>
      </c>
      <c r="G9228" s="1">
        <v>44112</v>
      </c>
      <c r="H9228" t="s">
        <v>24697</v>
      </c>
      <c r="I9228" t="s">
        <v>24698</v>
      </c>
      <c r="J9228" t="s">
        <v>21</v>
      </c>
      <c r="K9228" s="6">
        <v>7061.86</v>
      </c>
      <c r="L9228" t="s">
        <v>26701</v>
      </c>
      <c r="M9228" t="s">
        <v>43</v>
      </c>
      <c r="N9228" s="1">
        <v>44141</v>
      </c>
      <c r="O9228" t="s">
        <v>33</v>
      </c>
      <c r="P9228" t="s">
        <v>45</v>
      </c>
    </row>
    <row r="9229" spans="1:16" x14ac:dyDescent="0.35">
      <c r="A9229" t="s">
        <v>14401</v>
      </c>
      <c r="B9229" s="6">
        <v>41</v>
      </c>
      <c r="C92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229" t="s">
        <v>16</v>
      </c>
      <c r="E9229" t="s">
        <v>36</v>
      </c>
      <c r="F9229" t="s">
        <v>28</v>
      </c>
      <c r="G9229" s="1">
        <v>43953</v>
      </c>
      <c r="H9229" t="s">
        <v>24699</v>
      </c>
      <c r="I9229" t="s">
        <v>24700</v>
      </c>
      <c r="J9229" t="s">
        <v>59</v>
      </c>
      <c r="K9229" s="6">
        <v>17676.810000000001</v>
      </c>
      <c r="L9229" t="s">
        <v>26765</v>
      </c>
      <c r="M9229" t="s">
        <v>43</v>
      </c>
      <c r="N9229" s="1">
        <v>43956</v>
      </c>
      <c r="O9229" t="s">
        <v>44</v>
      </c>
      <c r="P9229" t="s">
        <v>24</v>
      </c>
    </row>
    <row r="9230" spans="1:16" x14ac:dyDescent="0.35">
      <c r="A9230" t="s">
        <v>24701</v>
      </c>
      <c r="B9230" s="6">
        <v>36</v>
      </c>
      <c r="C92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230" t="s">
        <v>26</v>
      </c>
      <c r="E9230" t="s">
        <v>65</v>
      </c>
      <c r="F9230" t="s">
        <v>28</v>
      </c>
      <c r="G9230" s="1">
        <v>44977</v>
      </c>
      <c r="H9230" t="s">
        <v>24702</v>
      </c>
      <c r="I9230" t="s">
        <v>24703</v>
      </c>
      <c r="J9230" t="s">
        <v>31</v>
      </c>
      <c r="K9230" s="6">
        <v>7680.52</v>
      </c>
      <c r="L9230" t="s">
        <v>26593</v>
      </c>
      <c r="M9230" t="s">
        <v>43</v>
      </c>
      <c r="N9230" s="1">
        <v>44991</v>
      </c>
      <c r="O9230" t="s">
        <v>44</v>
      </c>
      <c r="P9230" t="s">
        <v>24</v>
      </c>
    </row>
    <row r="9231" spans="1:16" x14ac:dyDescent="0.35">
      <c r="A9231" t="s">
        <v>24704</v>
      </c>
      <c r="B9231" s="6">
        <v>46</v>
      </c>
      <c r="C92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31" t="s">
        <v>16</v>
      </c>
      <c r="E9231" t="s">
        <v>117</v>
      </c>
      <c r="F9231" t="s">
        <v>37</v>
      </c>
      <c r="G9231" s="1">
        <v>44933</v>
      </c>
      <c r="H9231" t="s">
        <v>24705</v>
      </c>
      <c r="I9231" t="s">
        <v>24706</v>
      </c>
      <c r="J9231" t="s">
        <v>21</v>
      </c>
      <c r="K9231" s="6">
        <v>11519.41</v>
      </c>
      <c r="L9231" t="s">
        <v>26612</v>
      </c>
      <c r="M9231" t="s">
        <v>43</v>
      </c>
      <c r="N9231" s="1">
        <v>44956</v>
      </c>
      <c r="O9231" t="s">
        <v>44</v>
      </c>
      <c r="P9231" t="s">
        <v>34</v>
      </c>
    </row>
    <row r="9232" spans="1:16" x14ac:dyDescent="0.35">
      <c r="A9232" t="s">
        <v>24707</v>
      </c>
      <c r="B9232" s="6">
        <v>54</v>
      </c>
      <c r="C92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32" t="s">
        <v>16</v>
      </c>
      <c r="E9232" t="s">
        <v>17</v>
      </c>
      <c r="F9232" t="s">
        <v>47</v>
      </c>
      <c r="G9232" s="1">
        <v>44267</v>
      </c>
      <c r="H9232" t="s">
        <v>24708</v>
      </c>
      <c r="I9232" t="s">
        <v>4608</v>
      </c>
      <c r="J9232" t="s">
        <v>59</v>
      </c>
      <c r="K9232" s="6">
        <v>19702.43</v>
      </c>
      <c r="L9232" t="s">
        <v>26596</v>
      </c>
      <c r="M9232" t="s">
        <v>22</v>
      </c>
      <c r="N9232" s="1">
        <v>44274</v>
      </c>
      <c r="O9232" t="s">
        <v>23</v>
      </c>
      <c r="P9232" t="s">
        <v>34</v>
      </c>
    </row>
    <row r="9233" spans="1:16" x14ac:dyDescent="0.35">
      <c r="A9233" t="s">
        <v>7581</v>
      </c>
      <c r="B9233" s="6">
        <v>66</v>
      </c>
      <c r="C92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33" t="s">
        <v>26</v>
      </c>
      <c r="E9233" t="s">
        <v>233</v>
      </c>
      <c r="F9233" t="s">
        <v>28</v>
      </c>
      <c r="G9233" s="1">
        <v>44757</v>
      </c>
      <c r="H9233" t="s">
        <v>24709</v>
      </c>
      <c r="I9233" t="s">
        <v>20249</v>
      </c>
      <c r="J9233" t="s">
        <v>21</v>
      </c>
      <c r="K9233" s="6">
        <v>22191.45</v>
      </c>
      <c r="L9233" t="s">
        <v>26616</v>
      </c>
      <c r="M9233" t="s">
        <v>32</v>
      </c>
      <c r="N9233" s="1">
        <v>44774</v>
      </c>
      <c r="O9233" t="s">
        <v>44</v>
      </c>
      <c r="P9233" t="s">
        <v>45</v>
      </c>
    </row>
    <row r="9234" spans="1:16" x14ac:dyDescent="0.35">
      <c r="A9234" t="s">
        <v>24710</v>
      </c>
      <c r="B9234" s="6">
        <v>42</v>
      </c>
      <c r="C92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34" t="s">
        <v>16</v>
      </c>
      <c r="E9234" t="s">
        <v>36</v>
      </c>
      <c r="F9234" t="s">
        <v>37</v>
      </c>
      <c r="G9234" s="1">
        <v>44143</v>
      </c>
      <c r="H9234" t="s">
        <v>24711</v>
      </c>
      <c r="I9234" t="s">
        <v>24712</v>
      </c>
      <c r="J9234" t="s">
        <v>63</v>
      </c>
      <c r="K9234" s="6">
        <v>14223.05</v>
      </c>
      <c r="L9234" t="s">
        <v>26975</v>
      </c>
      <c r="M9234" t="s">
        <v>32</v>
      </c>
      <c r="N9234" s="1">
        <v>44159</v>
      </c>
      <c r="O9234" t="s">
        <v>23</v>
      </c>
      <c r="P9234" t="s">
        <v>24</v>
      </c>
    </row>
    <row r="9235" spans="1:16" x14ac:dyDescent="0.35">
      <c r="A9235" t="s">
        <v>24713</v>
      </c>
      <c r="B9235" s="6">
        <v>74</v>
      </c>
      <c r="C92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35" t="s">
        <v>26</v>
      </c>
      <c r="E9235" t="s">
        <v>65</v>
      </c>
      <c r="F9235" t="s">
        <v>56</v>
      </c>
      <c r="G9235" s="1">
        <v>44640</v>
      </c>
      <c r="H9235" t="s">
        <v>24714</v>
      </c>
      <c r="I9235" t="s">
        <v>24715</v>
      </c>
      <c r="J9235" t="s">
        <v>21</v>
      </c>
      <c r="K9235" s="6">
        <v>15698.37</v>
      </c>
      <c r="L9235" t="s">
        <v>26653</v>
      </c>
      <c r="M9235" t="s">
        <v>22</v>
      </c>
      <c r="N9235" s="1">
        <v>44640</v>
      </c>
      <c r="O9235" t="s">
        <v>23</v>
      </c>
      <c r="P9235" t="s">
        <v>45</v>
      </c>
    </row>
    <row r="9236" spans="1:16" x14ac:dyDescent="0.35">
      <c r="A9236" t="s">
        <v>24716</v>
      </c>
      <c r="B9236" s="6">
        <v>46</v>
      </c>
      <c r="C92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36" t="s">
        <v>26</v>
      </c>
      <c r="E9236" t="s">
        <v>36</v>
      </c>
      <c r="F9236" t="s">
        <v>47</v>
      </c>
      <c r="G9236" s="1">
        <v>43780</v>
      </c>
      <c r="H9236" t="s">
        <v>24717</v>
      </c>
      <c r="I9236" t="s">
        <v>4608</v>
      </c>
      <c r="J9236" t="s">
        <v>63</v>
      </c>
      <c r="K9236" s="6">
        <v>16673.919999999998</v>
      </c>
      <c r="L9236" t="s">
        <v>26680</v>
      </c>
      <c r="M9236" t="s">
        <v>32</v>
      </c>
      <c r="N9236" s="1">
        <v>43794</v>
      </c>
      <c r="O9236" t="s">
        <v>23</v>
      </c>
      <c r="P9236" t="s">
        <v>24</v>
      </c>
    </row>
    <row r="9237" spans="1:16" x14ac:dyDescent="0.35">
      <c r="A9237" t="s">
        <v>24718</v>
      </c>
      <c r="B9237" s="6">
        <v>84</v>
      </c>
      <c r="C92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37" t="s">
        <v>26</v>
      </c>
      <c r="E9237" t="s">
        <v>27</v>
      </c>
      <c r="F9237" t="s">
        <v>28</v>
      </c>
      <c r="G9237" s="1">
        <v>43538</v>
      </c>
      <c r="H9237" t="s">
        <v>24719</v>
      </c>
      <c r="I9237" t="s">
        <v>2832</v>
      </c>
      <c r="J9237" t="s">
        <v>21</v>
      </c>
      <c r="K9237" s="6">
        <v>30390.16</v>
      </c>
      <c r="L9237" t="s">
        <v>26715</v>
      </c>
      <c r="M9237" t="s">
        <v>32</v>
      </c>
      <c r="N9237" s="1">
        <v>43539</v>
      </c>
      <c r="O9237" t="s">
        <v>23</v>
      </c>
      <c r="P9237" t="s">
        <v>34</v>
      </c>
    </row>
    <row r="9238" spans="1:16" x14ac:dyDescent="0.35">
      <c r="A9238" t="s">
        <v>24720</v>
      </c>
      <c r="B9238" s="6">
        <v>49</v>
      </c>
      <c r="C92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38" t="s">
        <v>16</v>
      </c>
      <c r="E9238" t="s">
        <v>117</v>
      </c>
      <c r="F9238" t="s">
        <v>28</v>
      </c>
      <c r="G9238" s="1">
        <v>44100</v>
      </c>
      <c r="H9238" t="s">
        <v>24721</v>
      </c>
      <c r="I9238" t="s">
        <v>24722</v>
      </c>
      <c r="J9238" t="s">
        <v>59</v>
      </c>
      <c r="K9238" s="6">
        <v>40598.51</v>
      </c>
      <c r="L9238" t="s">
        <v>26830</v>
      </c>
      <c r="M9238" t="s">
        <v>22</v>
      </c>
      <c r="N9238" s="1">
        <v>44115</v>
      </c>
      <c r="O9238" t="s">
        <v>23</v>
      </c>
      <c r="P9238" t="s">
        <v>24</v>
      </c>
    </row>
    <row r="9239" spans="1:16" x14ac:dyDescent="0.35">
      <c r="A9239" t="s">
        <v>4175</v>
      </c>
      <c r="B9239" s="6">
        <v>42</v>
      </c>
      <c r="C92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39" t="s">
        <v>26</v>
      </c>
      <c r="E9239" t="s">
        <v>36</v>
      </c>
      <c r="F9239" t="s">
        <v>56</v>
      </c>
      <c r="G9239" s="1">
        <v>44572</v>
      </c>
      <c r="H9239" t="s">
        <v>24723</v>
      </c>
      <c r="I9239" t="s">
        <v>836</v>
      </c>
      <c r="J9239" t="s">
        <v>31</v>
      </c>
      <c r="K9239" s="6">
        <v>22289.84</v>
      </c>
      <c r="L9239" t="s">
        <v>26877</v>
      </c>
      <c r="M9239" t="s">
        <v>22</v>
      </c>
      <c r="N9239" s="1">
        <v>44594</v>
      </c>
      <c r="O9239" t="s">
        <v>44</v>
      </c>
      <c r="P9239" t="s">
        <v>45</v>
      </c>
    </row>
    <row r="9240" spans="1:16" x14ac:dyDescent="0.35">
      <c r="A9240" t="s">
        <v>24724</v>
      </c>
      <c r="B9240" s="6">
        <v>51</v>
      </c>
      <c r="C92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40" t="s">
        <v>16</v>
      </c>
      <c r="E9240" t="s">
        <v>233</v>
      </c>
      <c r="F9240" t="s">
        <v>28</v>
      </c>
      <c r="G9240" s="1">
        <v>43467</v>
      </c>
      <c r="H9240" t="s">
        <v>23471</v>
      </c>
      <c r="I9240" t="s">
        <v>24725</v>
      </c>
      <c r="J9240" t="s">
        <v>63</v>
      </c>
      <c r="K9240" s="6">
        <v>39015.269999999997</v>
      </c>
      <c r="L9240" t="s">
        <v>26889</v>
      </c>
      <c r="M9240" t="s">
        <v>43</v>
      </c>
      <c r="N9240" s="1">
        <v>43483</v>
      </c>
      <c r="O9240" t="s">
        <v>44</v>
      </c>
      <c r="P9240" t="s">
        <v>45</v>
      </c>
    </row>
    <row r="9241" spans="1:16" x14ac:dyDescent="0.35">
      <c r="A9241" t="s">
        <v>24726</v>
      </c>
      <c r="B9241" s="6">
        <v>67</v>
      </c>
      <c r="C92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41" t="s">
        <v>16</v>
      </c>
      <c r="E9241" t="s">
        <v>27</v>
      </c>
      <c r="F9241" t="s">
        <v>37</v>
      </c>
      <c r="G9241" s="1">
        <v>44011</v>
      </c>
      <c r="H9241" t="s">
        <v>24727</v>
      </c>
      <c r="I9241" t="s">
        <v>24728</v>
      </c>
      <c r="J9241" t="s">
        <v>21</v>
      </c>
      <c r="K9241" s="6">
        <v>5224.3999999999996</v>
      </c>
      <c r="L9241" t="s">
        <v>26877</v>
      </c>
      <c r="M9241" t="s">
        <v>43</v>
      </c>
      <c r="N9241" s="1">
        <v>44029</v>
      </c>
      <c r="O9241" t="s">
        <v>44</v>
      </c>
      <c r="P9241" t="s">
        <v>34</v>
      </c>
    </row>
    <row r="9242" spans="1:16" x14ac:dyDescent="0.35">
      <c r="A9242" t="s">
        <v>24729</v>
      </c>
      <c r="B9242" s="6">
        <v>56</v>
      </c>
      <c r="C92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42" t="s">
        <v>26</v>
      </c>
      <c r="E9242" t="s">
        <v>51</v>
      </c>
      <c r="F9242" t="s">
        <v>56</v>
      </c>
      <c r="G9242" s="1">
        <v>43706</v>
      </c>
      <c r="H9242" t="s">
        <v>24730</v>
      </c>
      <c r="I9242" t="s">
        <v>24731</v>
      </c>
      <c r="J9242" t="s">
        <v>59</v>
      </c>
      <c r="K9242" s="6">
        <v>13327.01</v>
      </c>
      <c r="L9242" t="s">
        <v>26630</v>
      </c>
      <c r="M9242" t="s">
        <v>32</v>
      </c>
      <c r="N9242" s="1">
        <v>43731</v>
      </c>
      <c r="O9242" t="s">
        <v>50</v>
      </c>
      <c r="P9242" t="s">
        <v>45</v>
      </c>
    </row>
    <row r="9243" spans="1:16" x14ac:dyDescent="0.35">
      <c r="A9243" t="s">
        <v>24732</v>
      </c>
      <c r="B9243" s="6">
        <v>81</v>
      </c>
      <c r="C92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43" t="s">
        <v>16</v>
      </c>
      <c r="E9243" t="s">
        <v>17</v>
      </c>
      <c r="F9243" t="s">
        <v>28</v>
      </c>
      <c r="G9243" s="1">
        <v>43496</v>
      </c>
      <c r="H9243" t="s">
        <v>24733</v>
      </c>
      <c r="I9243" t="s">
        <v>10383</v>
      </c>
      <c r="J9243" t="s">
        <v>21</v>
      </c>
      <c r="K9243" s="6">
        <v>19338.62</v>
      </c>
      <c r="L9243" t="s">
        <v>26904</v>
      </c>
      <c r="M9243" t="s">
        <v>32</v>
      </c>
      <c r="N9243" s="1">
        <v>43509</v>
      </c>
      <c r="O9243" t="s">
        <v>44</v>
      </c>
      <c r="P9243" t="s">
        <v>45</v>
      </c>
    </row>
    <row r="9244" spans="1:16" x14ac:dyDescent="0.35">
      <c r="A9244" t="s">
        <v>24734</v>
      </c>
      <c r="B9244" s="6">
        <v>73</v>
      </c>
      <c r="C92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44" t="s">
        <v>26</v>
      </c>
      <c r="E9244" t="s">
        <v>92</v>
      </c>
      <c r="F9244" t="s">
        <v>37</v>
      </c>
      <c r="G9244" s="1">
        <v>44312</v>
      </c>
      <c r="H9244" t="s">
        <v>24735</v>
      </c>
      <c r="I9244" t="s">
        <v>24736</v>
      </c>
      <c r="J9244" t="s">
        <v>21</v>
      </c>
      <c r="K9244" s="6">
        <v>12797.93</v>
      </c>
      <c r="L9244" t="s">
        <v>26979</v>
      </c>
      <c r="M9244" t="s">
        <v>32</v>
      </c>
      <c r="N9244" s="1">
        <v>44323</v>
      </c>
      <c r="O9244" t="s">
        <v>33</v>
      </c>
      <c r="P9244" t="s">
        <v>45</v>
      </c>
    </row>
    <row r="9245" spans="1:16" x14ac:dyDescent="0.35">
      <c r="A9245" t="s">
        <v>24737</v>
      </c>
      <c r="B9245" s="6">
        <v>77</v>
      </c>
      <c r="C92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45" t="s">
        <v>26</v>
      </c>
      <c r="E9245" t="s">
        <v>27</v>
      </c>
      <c r="F9245" t="s">
        <v>56</v>
      </c>
      <c r="G9245" s="1">
        <v>44307</v>
      </c>
      <c r="H9245" t="s">
        <v>24738</v>
      </c>
      <c r="I9245" t="s">
        <v>3968</v>
      </c>
      <c r="J9245" t="s">
        <v>21</v>
      </c>
      <c r="K9245" s="6">
        <v>14962.93</v>
      </c>
      <c r="L9245" t="s">
        <v>26830</v>
      </c>
      <c r="M9245" t="s">
        <v>22</v>
      </c>
      <c r="N9245" s="1">
        <v>44325</v>
      </c>
      <c r="O9245" t="s">
        <v>44</v>
      </c>
      <c r="P9245" t="s">
        <v>34</v>
      </c>
    </row>
    <row r="9246" spans="1:16" x14ac:dyDescent="0.35">
      <c r="A9246" t="s">
        <v>24739</v>
      </c>
      <c r="B9246" s="6">
        <v>23</v>
      </c>
      <c r="C92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246" t="s">
        <v>16</v>
      </c>
      <c r="E9246" t="s">
        <v>51</v>
      </c>
      <c r="F9246" t="s">
        <v>18</v>
      </c>
      <c r="G9246" s="1">
        <v>44568</v>
      </c>
      <c r="H9246" t="s">
        <v>24740</v>
      </c>
      <c r="I9246" t="s">
        <v>24741</v>
      </c>
      <c r="J9246" t="s">
        <v>54</v>
      </c>
      <c r="K9246" s="6">
        <v>8586.07</v>
      </c>
      <c r="L9246" t="s">
        <v>26902</v>
      </c>
      <c r="M9246" t="s">
        <v>43</v>
      </c>
      <c r="N9246" s="1">
        <v>44569</v>
      </c>
      <c r="O9246" t="s">
        <v>23</v>
      </c>
      <c r="P9246" t="s">
        <v>34</v>
      </c>
    </row>
    <row r="9247" spans="1:16" x14ac:dyDescent="0.35">
      <c r="A9247" t="s">
        <v>24742</v>
      </c>
      <c r="B9247" s="6">
        <v>32</v>
      </c>
      <c r="C92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247" t="s">
        <v>16</v>
      </c>
      <c r="E9247" t="s">
        <v>92</v>
      </c>
      <c r="F9247" t="s">
        <v>56</v>
      </c>
      <c r="G9247" s="1">
        <v>44842</v>
      </c>
      <c r="H9247" t="s">
        <v>24743</v>
      </c>
      <c r="I9247" t="s">
        <v>24744</v>
      </c>
      <c r="J9247" t="s">
        <v>54</v>
      </c>
      <c r="K9247" s="6">
        <v>32816.800000000003</v>
      </c>
      <c r="L9247" t="s">
        <v>26971</v>
      </c>
      <c r="M9247" t="s">
        <v>22</v>
      </c>
      <c r="N9247" s="1">
        <v>44842</v>
      </c>
      <c r="O9247" t="s">
        <v>44</v>
      </c>
      <c r="P9247" t="s">
        <v>24</v>
      </c>
    </row>
    <row r="9248" spans="1:16" x14ac:dyDescent="0.35">
      <c r="A9248" t="s">
        <v>24745</v>
      </c>
      <c r="B9248" s="6">
        <v>77</v>
      </c>
      <c r="C92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48" t="s">
        <v>16</v>
      </c>
      <c r="E9248" t="s">
        <v>36</v>
      </c>
      <c r="F9248" t="s">
        <v>28</v>
      </c>
      <c r="G9248" s="1">
        <v>43411</v>
      </c>
      <c r="H9248" t="s">
        <v>24746</v>
      </c>
      <c r="I9248" t="s">
        <v>24747</v>
      </c>
      <c r="J9248" t="s">
        <v>21</v>
      </c>
      <c r="K9248" s="6">
        <v>22989.25</v>
      </c>
      <c r="L9248" t="s">
        <v>26825</v>
      </c>
      <c r="M9248" t="s">
        <v>22</v>
      </c>
      <c r="N9248" s="1">
        <v>43424</v>
      </c>
      <c r="O9248" t="s">
        <v>44</v>
      </c>
      <c r="P9248" t="s">
        <v>24</v>
      </c>
    </row>
    <row r="9249" spans="1:16" x14ac:dyDescent="0.35">
      <c r="A9249" t="s">
        <v>24748</v>
      </c>
      <c r="B9249" s="6">
        <v>43</v>
      </c>
      <c r="C92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49" t="s">
        <v>26</v>
      </c>
      <c r="E9249" t="s">
        <v>233</v>
      </c>
      <c r="F9249" t="s">
        <v>56</v>
      </c>
      <c r="G9249" s="1">
        <v>43425</v>
      </c>
      <c r="H9249" t="s">
        <v>24749</v>
      </c>
      <c r="I9249" t="s">
        <v>24750</v>
      </c>
      <c r="J9249" t="s">
        <v>59</v>
      </c>
      <c r="K9249" s="6">
        <v>25289.22</v>
      </c>
      <c r="L9249" t="s">
        <v>26603</v>
      </c>
      <c r="M9249" t="s">
        <v>43</v>
      </c>
      <c r="N9249" s="1">
        <v>43445</v>
      </c>
      <c r="O9249" t="s">
        <v>50</v>
      </c>
      <c r="P9249" t="s">
        <v>45</v>
      </c>
    </row>
    <row r="9250" spans="1:16" x14ac:dyDescent="0.35">
      <c r="A9250" t="s">
        <v>11443</v>
      </c>
      <c r="B9250" s="6">
        <v>22</v>
      </c>
      <c r="C92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250" t="s">
        <v>16</v>
      </c>
      <c r="E9250" t="s">
        <v>117</v>
      </c>
      <c r="F9250" t="s">
        <v>28</v>
      </c>
      <c r="G9250" s="1">
        <v>45224</v>
      </c>
      <c r="H9250" t="s">
        <v>24751</v>
      </c>
      <c r="I9250" t="s">
        <v>24752</v>
      </c>
      <c r="J9250" t="s">
        <v>31</v>
      </c>
      <c r="K9250" s="6">
        <v>25686.12</v>
      </c>
      <c r="L9250" t="s">
        <v>26912</v>
      </c>
      <c r="M9250" t="s">
        <v>32</v>
      </c>
      <c r="N9250" s="1">
        <v>45253</v>
      </c>
      <c r="O9250" t="s">
        <v>23</v>
      </c>
      <c r="P9250" t="s">
        <v>34</v>
      </c>
    </row>
    <row r="9251" spans="1:16" x14ac:dyDescent="0.35">
      <c r="A9251" t="s">
        <v>24753</v>
      </c>
      <c r="B9251" s="6">
        <v>41</v>
      </c>
      <c r="C92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251" t="s">
        <v>16</v>
      </c>
      <c r="E9251" t="s">
        <v>65</v>
      </c>
      <c r="F9251" t="s">
        <v>56</v>
      </c>
      <c r="G9251" s="1">
        <v>44262</v>
      </c>
      <c r="H9251" t="s">
        <v>24754</v>
      </c>
      <c r="I9251" t="s">
        <v>24755</v>
      </c>
      <c r="J9251" t="s">
        <v>63</v>
      </c>
      <c r="K9251" s="6">
        <v>16752.46</v>
      </c>
      <c r="L9251" t="s">
        <v>26929</v>
      </c>
      <c r="M9251" t="s">
        <v>22</v>
      </c>
      <c r="N9251" s="1">
        <v>44275</v>
      </c>
      <c r="O9251" t="s">
        <v>33</v>
      </c>
      <c r="P9251" t="s">
        <v>24</v>
      </c>
    </row>
    <row r="9252" spans="1:16" x14ac:dyDescent="0.35">
      <c r="A9252" t="s">
        <v>24756</v>
      </c>
      <c r="B9252" s="6">
        <v>18</v>
      </c>
      <c r="C92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252" t="s">
        <v>26</v>
      </c>
      <c r="E9252" t="s">
        <v>17</v>
      </c>
      <c r="F9252" t="s">
        <v>37</v>
      </c>
      <c r="G9252" s="1">
        <v>43805</v>
      </c>
      <c r="H9252" t="s">
        <v>24757</v>
      </c>
      <c r="I9252" t="s">
        <v>2147</v>
      </c>
      <c r="J9252" t="s">
        <v>31</v>
      </c>
      <c r="K9252" s="6">
        <v>12029.86</v>
      </c>
      <c r="L9252" t="s">
        <v>26755</v>
      </c>
      <c r="M9252" t="s">
        <v>22</v>
      </c>
      <c r="N9252" s="1">
        <v>43813</v>
      </c>
      <c r="O9252" t="s">
        <v>23</v>
      </c>
      <c r="P9252" t="s">
        <v>24</v>
      </c>
    </row>
    <row r="9253" spans="1:16" x14ac:dyDescent="0.35">
      <c r="A9253" t="s">
        <v>15071</v>
      </c>
      <c r="B9253" s="6">
        <v>59</v>
      </c>
      <c r="C92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53" t="s">
        <v>16</v>
      </c>
      <c r="E9253" t="s">
        <v>27</v>
      </c>
      <c r="F9253" t="s">
        <v>28</v>
      </c>
      <c r="G9253" s="1">
        <v>44987</v>
      </c>
      <c r="H9253" t="s">
        <v>24758</v>
      </c>
      <c r="I9253" t="s">
        <v>24759</v>
      </c>
      <c r="J9253" t="s">
        <v>31</v>
      </c>
      <c r="K9253" s="6">
        <v>29410.87</v>
      </c>
      <c r="L9253" t="s">
        <v>26778</v>
      </c>
      <c r="M9253" t="s">
        <v>22</v>
      </c>
      <c r="N9253" s="1">
        <v>45001</v>
      </c>
      <c r="O9253" t="s">
        <v>50</v>
      </c>
      <c r="P9253" t="s">
        <v>34</v>
      </c>
    </row>
    <row r="9254" spans="1:16" x14ac:dyDescent="0.35">
      <c r="A9254" t="s">
        <v>22947</v>
      </c>
      <c r="B9254" s="6">
        <v>84</v>
      </c>
      <c r="C92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54" t="s">
        <v>26</v>
      </c>
      <c r="E9254" t="s">
        <v>233</v>
      </c>
      <c r="F9254" t="s">
        <v>18</v>
      </c>
      <c r="G9254" s="1">
        <v>43681</v>
      </c>
      <c r="H9254" t="s">
        <v>24760</v>
      </c>
      <c r="I9254" t="s">
        <v>24761</v>
      </c>
      <c r="J9254" t="s">
        <v>21</v>
      </c>
      <c r="K9254" s="6">
        <v>22716.560000000001</v>
      </c>
      <c r="L9254" t="s">
        <v>26714</v>
      </c>
      <c r="M9254" t="s">
        <v>43</v>
      </c>
      <c r="N9254" s="1">
        <v>43705</v>
      </c>
      <c r="O9254" t="s">
        <v>23</v>
      </c>
      <c r="P9254" t="s">
        <v>24</v>
      </c>
    </row>
    <row r="9255" spans="1:16" x14ac:dyDescent="0.35">
      <c r="A9255" t="s">
        <v>24762</v>
      </c>
      <c r="B9255" s="6">
        <v>56</v>
      </c>
      <c r="C92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55" t="s">
        <v>26</v>
      </c>
      <c r="E9255" t="s">
        <v>65</v>
      </c>
      <c r="F9255" t="s">
        <v>56</v>
      </c>
      <c r="G9255" s="1">
        <v>45169</v>
      </c>
      <c r="H9255" t="s">
        <v>24763</v>
      </c>
      <c r="I9255" t="s">
        <v>24764</v>
      </c>
      <c r="J9255" t="s">
        <v>59</v>
      </c>
      <c r="K9255" s="6">
        <v>27300.13</v>
      </c>
      <c r="L9255" t="s">
        <v>26662</v>
      </c>
      <c r="M9255" t="s">
        <v>22</v>
      </c>
      <c r="N9255" s="1">
        <v>45178</v>
      </c>
      <c r="O9255" t="s">
        <v>50</v>
      </c>
      <c r="P9255" t="s">
        <v>24</v>
      </c>
    </row>
    <row r="9256" spans="1:16" x14ac:dyDescent="0.35">
      <c r="A9256" t="s">
        <v>24765</v>
      </c>
      <c r="B9256" s="6">
        <v>19</v>
      </c>
      <c r="C92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256" t="s">
        <v>26</v>
      </c>
      <c r="E9256" t="s">
        <v>117</v>
      </c>
      <c r="F9256" t="s">
        <v>18</v>
      </c>
      <c r="G9256" s="1">
        <v>44179</v>
      </c>
      <c r="H9256" t="s">
        <v>24766</v>
      </c>
      <c r="I9256" t="s">
        <v>24767</v>
      </c>
      <c r="J9256" t="s">
        <v>31</v>
      </c>
      <c r="K9256" s="6">
        <v>19804.2</v>
      </c>
      <c r="L9256" t="s">
        <v>26789</v>
      </c>
      <c r="M9256" t="s">
        <v>32</v>
      </c>
      <c r="N9256" s="1">
        <v>44204</v>
      </c>
      <c r="O9256" t="s">
        <v>33</v>
      </c>
      <c r="P9256" t="s">
        <v>45</v>
      </c>
    </row>
    <row r="9257" spans="1:16" x14ac:dyDescent="0.35">
      <c r="A9257" t="s">
        <v>6480</v>
      </c>
      <c r="B9257" s="6">
        <v>43</v>
      </c>
      <c r="C92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57" t="s">
        <v>16</v>
      </c>
      <c r="E9257" t="s">
        <v>36</v>
      </c>
      <c r="F9257" t="s">
        <v>72</v>
      </c>
      <c r="G9257" s="1">
        <v>44678</v>
      </c>
      <c r="H9257" t="s">
        <v>24768</v>
      </c>
      <c r="I9257" t="s">
        <v>24769</v>
      </c>
      <c r="J9257" t="s">
        <v>21</v>
      </c>
      <c r="K9257" s="6">
        <v>11203.58</v>
      </c>
      <c r="L9257" t="s">
        <v>26800</v>
      </c>
      <c r="M9257" t="s">
        <v>43</v>
      </c>
      <c r="N9257" s="1">
        <v>44697</v>
      </c>
      <c r="O9257" t="s">
        <v>50</v>
      </c>
      <c r="P9257" t="s">
        <v>24</v>
      </c>
    </row>
    <row r="9258" spans="1:16" x14ac:dyDescent="0.35">
      <c r="A9258" t="s">
        <v>24770</v>
      </c>
      <c r="B9258" s="6">
        <v>64</v>
      </c>
      <c r="C92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58" t="s">
        <v>16</v>
      </c>
      <c r="E9258" t="s">
        <v>51</v>
      </c>
      <c r="F9258" t="s">
        <v>47</v>
      </c>
      <c r="G9258" s="1">
        <v>44649</v>
      </c>
      <c r="H9258" t="s">
        <v>24771</v>
      </c>
      <c r="I9258" t="s">
        <v>24772</v>
      </c>
      <c r="J9258" t="s">
        <v>21</v>
      </c>
      <c r="K9258" s="6">
        <v>32811.15</v>
      </c>
      <c r="L9258" t="s">
        <v>26705</v>
      </c>
      <c r="M9258" t="s">
        <v>43</v>
      </c>
      <c r="N9258" s="1">
        <v>44654</v>
      </c>
      <c r="O9258" t="s">
        <v>50</v>
      </c>
      <c r="P9258" t="s">
        <v>24</v>
      </c>
    </row>
    <row r="9259" spans="1:16" x14ac:dyDescent="0.35">
      <c r="A9259" t="s">
        <v>24773</v>
      </c>
      <c r="B9259" s="6">
        <v>44</v>
      </c>
      <c r="C92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59" t="s">
        <v>16</v>
      </c>
      <c r="E9259" t="s">
        <v>233</v>
      </c>
      <c r="F9259" t="s">
        <v>56</v>
      </c>
      <c r="G9259" s="1">
        <v>45195</v>
      </c>
      <c r="H9259" t="s">
        <v>24774</v>
      </c>
      <c r="I9259" t="s">
        <v>24775</v>
      </c>
      <c r="J9259" t="s">
        <v>21</v>
      </c>
      <c r="K9259" s="6">
        <v>20458.560000000001</v>
      </c>
      <c r="L9259" t="s">
        <v>26881</v>
      </c>
      <c r="M9259" t="s">
        <v>43</v>
      </c>
      <c r="N9259" s="1">
        <v>45203</v>
      </c>
      <c r="O9259" t="s">
        <v>33</v>
      </c>
      <c r="P9259" t="s">
        <v>45</v>
      </c>
    </row>
    <row r="9260" spans="1:16" x14ac:dyDescent="0.35">
      <c r="A9260" t="s">
        <v>24776</v>
      </c>
      <c r="B9260" s="6">
        <v>41</v>
      </c>
      <c r="C92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260" t="s">
        <v>16</v>
      </c>
      <c r="E9260" t="s">
        <v>17</v>
      </c>
      <c r="F9260" t="s">
        <v>72</v>
      </c>
      <c r="G9260" s="1">
        <v>43519</v>
      </c>
      <c r="H9260" t="s">
        <v>24777</v>
      </c>
      <c r="I9260" t="s">
        <v>24778</v>
      </c>
      <c r="J9260" t="s">
        <v>31</v>
      </c>
      <c r="K9260" s="6">
        <v>51032.38</v>
      </c>
      <c r="L9260" t="s">
        <v>26890</v>
      </c>
      <c r="M9260" t="s">
        <v>43</v>
      </c>
      <c r="N9260" s="1">
        <v>43534</v>
      </c>
      <c r="O9260" t="s">
        <v>87</v>
      </c>
      <c r="P9260" t="s">
        <v>45</v>
      </c>
    </row>
    <row r="9261" spans="1:16" x14ac:dyDescent="0.35">
      <c r="A9261" t="s">
        <v>24779</v>
      </c>
      <c r="B9261" s="6">
        <v>42</v>
      </c>
      <c r="C92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61" t="s">
        <v>16</v>
      </c>
      <c r="E9261" t="s">
        <v>36</v>
      </c>
      <c r="F9261" t="s">
        <v>18</v>
      </c>
      <c r="G9261" s="1">
        <v>43427</v>
      </c>
      <c r="H9261" t="s">
        <v>3429</v>
      </c>
      <c r="I9261" t="s">
        <v>24780</v>
      </c>
      <c r="J9261" t="s">
        <v>59</v>
      </c>
      <c r="K9261" s="6">
        <v>34375.61</v>
      </c>
      <c r="L9261" t="s">
        <v>26606</v>
      </c>
      <c r="M9261" t="s">
        <v>43</v>
      </c>
      <c r="N9261" s="1">
        <v>43443</v>
      </c>
      <c r="O9261" t="s">
        <v>23</v>
      </c>
      <c r="P9261" t="s">
        <v>45</v>
      </c>
    </row>
    <row r="9262" spans="1:16" x14ac:dyDescent="0.35">
      <c r="A9262" t="s">
        <v>24781</v>
      </c>
      <c r="B9262" s="6">
        <v>18</v>
      </c>
      <c r="C92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262" t="s">
        <v>16</v>
      </c>
      <c r="E9262" t="s">
        <v>233</v>
      </c>
      <c r="F9262" t="s">
        <v>28</v>
      </c>
      <c r="G9262" s="1">
        <v>44961</v>
      </c>
      <c r="H9262" t="s">
        <v>24782</v>
      </c>
      <c r="I9262" t="s">
        <v>24783</v>
      </c>
      <c r="J9262" t="s">
        <v>63</v>
      </c>
      <c r="K9262" s="6">
        <v>33921.980000000003</v>
      </c>
      <c r="L9262" t="s">
        <v>26816</v>
      </c>
      <c r="M9262" t="s">
        <v>43</v>
      </c>
      <c r="N9262" s="1">
        <v>44990</v>
      </c>
      <c r="O9262" t="s">
        <v>33</v>
      </c>
      <c r="P9262" t="s">
        <v>45</v>
      </c>
    </row>
    <row r="9263" spans="1:16" x14ac:dyDescent="0.35">
      <c r="A9263" t="s">
        <v>24784</v>
      </c>
      <c r="B9263" s="6">
        <v>61</v>
      </c>
      <c r="C92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63" t="s">
        <v>16</v>
      </c>
      <c r="E9263" t="s">
        <v>233</v>
      </c>
      <c r="F9263" t="s">
        <v>47</v>
      </c>
      <c r="G9263" s="1">
        <v>45216</v>
      </c>
      <c r="H9263" t="s">
        <v>1286</v>
      </c>
      <c r="I9263" t="s">
        <v>24785</v>
      </c>
      <c r="J9263" t="s">
        <v>21</v>
      </c>
      <c r="K9263" s="6">
        <v>13937.17</v>
      </c>
      <c r="L9263" t="s">
        <v>26952</v>
      </c>
      <c r="M9263" t="s">
        <v>22</v>
      </c>
      <c r="N9263" s="1">
        <v>45235</v>
      </c>
      <c r="O9263" t="s">
        <v>33</v>
      </c>
      <c r="P9263" t="s">
        <v>34</v>
      </c>
    </row>
    <row r="9264" spans="1:16" x14ac:dyDescent="0.35">
      <c r="A9264" t="s">
        <v>24786</v>
      </c>
      <c r="B9264" s="6">
        <v>32</v>
      </c>
      <c r="C92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264" t="s">
        <v>26</v>
      </c>
      <c r="E9264" t="s">
        <v>17</v>
      </c>
      <c r="F9264" t="s">
        <v>28</v>
      </c>
      <c r="G9264" s="1">
        <v>43497</v>
      </c>
      <c r="H9264" t="s">
        <v>4837</v>
      </c>
      <c r="I9264" t="s">
        <v>24787</v>
      </c>
      <c r="J9264" t="s">
        <v>63</v>
      </c>
      <c r="K9264" s="6">
        <v>17556.59</v>
      </c>
      <c r="L9264" t="s">
        <v>26926</v>
      </c>
      <c r="M9264" t="s">
        <v>43</v>
      </c>
      <c r="N9264" s="1">
        <v>43523</v>
      </c>
      <c r="O9264" t="s">
        <v>23</v>
      </c>
      <c r="P9264" t="s">
        <v>24</v>
      </c>
    </row>
    <row r="9265" spans="1:16" x14ac:dyDescent="0.35">
      <c r="A9265" t="s">
        <v>24788</v>
      </c>
      <c r="B9265" s="6">
        <v>82</v>
      </c>
      <c r="C92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65" t="s">
        <v>16</v>
      </c>
      <c r="E9265" t="s">
        <v>65</v>
      </c>
      <c r="F9265" t="s">
        <v>72</v>
      </c>
      <c r="G9265" s="1">
        <v>44750</v>
      </c>
      <c r="H9265" t="s">
        <v>24789</v>
      </c>
      <c r="I9265" t="s">
        <v>24790</v>
      </c>
      <c r="J9265" t="s">
        <v>21</v>
      </c>
      <c r="K9265" s="6">
        <v>22471.83</v>
      </c>
      <c r="L9265" t="s">
        <v>26909</v>
      </c>
      <c r="M9265" t="s">
        <v>22</v>
      </c>
      <c r="N9265" s="1">
        <v>44750</v>
      </c>
      <c r="O9265" t="s">
        <v>44</v>
      </c>
      <c r="P9265" t="s">
        <v>45</v>
      </c>
    </row>
    <row r="9266" spans="1:16" x14ac:dyDescent="0.35">
      <c r="A9266" t="s">
        <v>24791</v>
      </c>
      <c r="B9266" s="6">
        <v>72</v>
      </c>
      <c r="C92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66" t="s">
        <v>16</v>
      </c>
      <c r="E9266" t="s">
        <v>65</v>
      </c>
      <c r="F9266" t="s">
        <v>18</v>
      </c>
      <c r="G9266" s="1">
        <v>44952</v>
      </c>
      <c r="H9266" t="s">
        <v>23461</v>
      </c>
      <c r="I9266" t="s">
        <v>24792</v>
      </c>
      <c r="J9266" t="s">
        <v>21</v>
      </c>
      <c r="K9266" s="6">
        <v>38123.03</v>
      </c>
      <c r="L9266" t="s">
        <v>26853</v>
      </c>
      <c r="M9266" t="s">
        <v>43</v>
      </c>
      <c r="N9266" s="1">
        <v>44974</v>
      </c>
      <c r="O9266" t="s">
        <v>44</v>
      </c>
      <c r="P9266" t="s">
        <v>24</v>
      </c>
    </row>
    <row r="9267" spans="1:16" x14ac:dyDescent="0.35">
      <c r="A9267" t="s">
        <v>21502</v>
      </c>
      <c r="B9267" s="6">
        <v>61</v>
      </c>
      <c r="C92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67" t="s">
        <v>16</v>
      </c>
      <c r="E9267" t="s">
        <v>65</v>
      </c>
      <c r="F9267" t="s">
        <v>47</v>
      </c>
      <c r="G9267" s="1">
        <v>44828</v>
      </c>
      <c r="H9267" t="s">
        <v>24793</v>
      </c>
      <c r="I9267" t="s">
        <v>24794</v>
      </c>
      <c r="J9267" t="s">
        <v>21</v>
      </c>
      <c r="K9267" s="6">
        <v>17408.21</v>
      </c>
      <c r="L9267" t="s">
        <v>26721</v>
      </c>
      <c r="M9267" t="s">
        <v>22</v>
      </c>
      <c r="N9267" s="1">
        <v>44833</v>
      </c>
      <c r="O9267" t="s">
        <v>50</v>
      </c>
      <c r="P9267" t="s">
        <v>34</v>
      </c>
    </row>
    <row r="9268" spans="1:16" x14ac:dyDescent="0.35">
      <c r="A9268" t="s">
        <v>24795</v>
      </c>
      <c r="B9268" s="6">
        <v>62</v>
      </c>
      <c r="C92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68" t="s">
        <v>16</v>
      </c>
      <c r="E9268" t="s">
        <v>117</v>
      </c>
      <c r="F9268" t="s">
        <v>28</v>
      </c>
      <c r="G9268" s="1">
        <v>44354</v>
      </c>
      <c r="H9268" t="s">
        <v>16153</v>
      </c>
      <c r="I9268" t="s">
        <v>24796</v>
      </c>
      <c r="J9268" t="s">
        <v>21</v>
      </c>
      <c r="K9268" s="6">
        <v>17713.8</v>
      </c>
      <c r="L9268" t="s">
        <v>26587</v>
      </c>
      <c r="M9268" t="s">
        <v>43</v>
      </c>
      <c r="N9268" s="1">
        <v>44377</v>
      </c>
      <c r="O9268" t="s">
        <v>33</v>
      </c>
      <c r="P9268" t="s">
        <v>24</v>
      </c>
    </row>
    <row r="9269" spans="1:16" x14ac:dyDescent="0.35">
      <c r="A9269" t="s">
        <v>24797</v>
      </c>
      <c r="B9269" s="6">
        <v>43</v>
      </c>
      <c r="C92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69" t="s">
        <v>26</v>
      </c>
      <c r="E9269" t="s">
        <v>36</v>
      </c>
      <c r="F9269" t="s">
        <v>72</v>
      </c>
      <c r="G9269" s="1">
        <v>44704</v>
      </c>
      <c r="H9269" t="s">
        <v>24798</v>
      </c>
      <c r="I9269" t="s">
        <v>24799</v>
      </c>
      <c r="J9269" t="s">
        <v>31</v>
      </c>
      <c r="K9269" s="6">
        <v>39471.33</v>
      </c>
      <c r="L9269" t="s">
        <v>26700</v>
      </c>
      <c r="M9269" t="s">
        <v>43</v>
      </c>
      <c r="N9269" s="1">
        <v>44723</v>
      </c>
      <c r="O9269" t="s">
        <v>50</v>
      </c>
      <c r="P9269" t="s">
        <v>34</v>
      </c>
    </row>
    <row r="9270" spans="1:16" x14ac:dyDescent="0.35">
      <c r="A9270" t="s">
        <v>813</v>
      </c>
      <c r="B9270" s="6">
        <v>31</v>
      </c>
      <c r="C92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270" t="s">
        <v>26</v>
      </c>
      <c r="E9270" t="s">
        <v>27</v>
      </c>
      <c r="F9270" t="s">
        <v>18</v>
      </c>
      <c r="G9270" s="1">
        <v>44131</v>
      </c>
      <c r="H9270" t="s">
        <v>24800</v>
      </c>
      <c r="I9270" t="s">
        <v>24801</v>
      </c>
      <c r="J9270" t="s">
        <v>63</v>
      </c>
      <c r="K9270" s="6">
        <v>28840.639999999999</v>
      </c>
      <c r="L9270" t="s">
        <v>26594</v>
      </c>
      <c r="M9270" t="s">
        <v>43</v>
      </c>
      <c r="N9270" s="1">
        <v>44135</v>
      </c>
      <c r="O9270" t="s">
        <v>23</v>
      </c>
      <c r="P9270" t="s">
        <v>34</v>
      </c>
    </row>
    <row r="9271" spans="1:16" x14ac:dyDescent="0.35">
      <c r="A9271" t="s">
        <v>24802</v>
      </c>
      <c r="B9271" s="6">
        <v>78</v>
      </c>
      <c r="C92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71" t="s">
        <v>26</v>
      </c>
      <c r="E9271" t="s">
        <v>36</v>
      </c>
      <c r="F9271" t="s">
        <v>72</v>
      </c>
      <c r="G9271" s="1">
        <v>45044</v>
      </c>
      <c r="H9271" t="s">
        <v>9566</v>
      </c>
      <c r="I9271" t="s">
        <v>24803</v>
      </c>
      <c r="J9271" t="s">
        <v>21</v>
      </c>
      <c r="K9271" s="6">
        <v>44374.74</v>
      </c>
      <c r="L9271" t="s">
        <v>26607</v>
      </c>
      <c r="M9271" t="s">
        <v>43</v>
      </c>
      <c r="N9271" s="1">
        <v>45062</v>
      </c>
      <c r="O9271" t="s">
        <v>33</v>
      </c>
      <c r="P9271" t="s">
        <v>34</v>
      </c>
    </row>
    <row r="9272" spans="1:16" x14ac:dyDescent="0.35">
      <c r="A9272" t="s">
        <v>24804</v>
      </c>
      <c r="B9272" s="6">
        <v>78</v>
      </c>
      <c r="C92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72" t="s">
        <v>16</v>
      </c>
      <c r="E9272" t="s">
        <v>233</v>
      </c>
      <c r="F9272" t="s">
        <v>47</v>
      </c>
      <c r="G9272" s="1">
        <v>45000</v>
      </c>
      <c r="H9272" t="s">
        <v>24805</v>
      </c>
      <c r="I9272" t="s">
        <v>24806</v>
      </c>
      <c r="J9272" t="s">
        <v>21</v>
      </c>
      <c r="K9272" s="6">
        <v>28678.99</v>
      </c>
      <c r="L9272" t="s">
        <v>26688</v>
      </c>
      <c r="M9272" t="s">
        <v>32</v>
      </c>
      <c r="N9272" s="1">
        <v>45028</v>
      </c>
      <c r="O9272" t="s">
        <v>44</v>
      </c>
      <c r="P9272" t="s">
        <v>34</v>
      </c>
    </row>
    <row r="9273" spans="1:16" x14ac:dyDescent="0.35">
      <c r="A9273" t="s">
        <v>24807</v>
      </c>
      <c r="B9273" s="6">
        <v>54</v>
      </c>
      <c r="C92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73" t="s">
        <v>16</v>
      </c>
      <c r="E9273" t="s">
        <v>92</v>
      </c>
      <c r="F9273" t="s">
        <v>18</v>
      </c>
      <c r="G9273" s="1">
        <v>44117</v>
      </c>
      <c r="H9273" t="s">
        <v>24808</v>
      </c>
      <c r="I9273" t="s">
        <v>24809</v>
      </c>
      <c r="J9273" t="s">
        <v>21</v>
      </c>
      <c r="K9273" s="6">
        <v>51279.27</v>
      </c>
      <c r="L9273" t="s">
        <v>26985</v>
      </c>
      <c r="M9273" t="s">
        <v>43</v>
      </c>
      <c r="N9273" s="1">
        <v>44140</v>
      </c>
      <c r="O9273" t="s">
        <v>44</v>
      </c>
      <c r="P9273" t="s">
        <v>34</v>
      </c>
    </row>
    <row r="9274" spans="1:16" x14ac:dyDescent="0.35">
      <c r="A9274" t="s">
        <v>24810</v>
      </c>
      <c r="B9274" s="6">
        <v>19</v>
      </c>
      <c r="C92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274" t="s">
        <v>16</v>
      </c>
      <c r="E9274" t="s">
        <v>117</v>
      </c>
      <c r="F9274" t="s">
        <v>18</v>
      </c>
      <c r="G9274" s="1">
        <v>44362</v>
      </c>
      <c r="H9274" t="s">
        <v>24811</v>
      </c>
      <c r="I9274" t="s">
        <v>24812</v>
      </c>
      <c r="J9274" t="s">
        <v>54</v>
      </c>
      <c r="K9274" s="6">
        <v>13610.13</v>
      </c>
      <c r="L9274" t="s">
        <v>26864</v>
      </c>
      <c r="M9274" t="s">
        <v>43</v>
      </c>
      <c r="N9274" s="1">
        <v>44374</v>
      </c>
      <c r="O9274" t="s">
        <v>33</v>
      </c>
      <c r="P9274" t="s">
        <v>45</v>
      </c>
    </row>
    <row r="9275" spans="1:16" x14ac:dyDescent="0.35">
      <c r="A9275" t="s">
        <v>24813</v>
      </c>
      <c r="B9275" s="6">
        <v>30</v>
      </c>
      <c r="C92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275" t="s">
        <v>16</v>
      </c>
      <c r="E9275" t="s">
        <v>92</v>
      </c>
      <c r="F9275" t="s">
        <v>18</v>
      </c>
      <c r="G9275" s="1">
        <v>44856</v>
      </c>
      <c r="H9275" t="s">
        <v>24814</v>
      </c>
      <c r="I9275" t="s">
        <v>24815</v>
      </c>
      <c r="J9275" t="s">
        <v>31</v>
      </c>
      <c r="K9275" s="6">
        <v>24734.73</v>
      </c>
      <c r="L9275" t="s">
        <v>26711</v>
      </c>
      <c r="M9275" t="s">
        <v>32</v>
      </c>
      <c r="N9275" s="1">
        <v>44868</v>
      </c>
      <c r="O9275" t="s">
        <v>50</v>
      </c>
      <c r="P9275" t="s">
        <v>34</v>
      </c>
    </row>
    <row r="9276" spans="1:16" x14ac:dyDescent="0.35">
      <c r="A9276" t="s">
        <v>5133</v>
      </c>
      <c r="B9276" s="6">
        <v>67</v>
      </c>
      <c r="C92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76" t="s">
        <v>26</v>
      </c>
      <c r="E9276" t="s">
        <v>27</v>
      </c>
      <c r="F9276" t="s">
        <v>28</v>
      </c>
      <c r="G9276" s="1">
        <v>44070</v>
      </c>
      <c r="H9276" t="s">
        <v>24816</v>
      </c>
      <c r="I9276" t="s">
        <v>24817</v>
      </c>
      <c r="J9276" t="s">
        <v>21</v>
      </c>
      <c r="K9276" s="6">
        <v>3720.67</v>
      </c>
      <c r="L9276" t="s">
        <v>26887</v>
      </c>
      <c r="M9276" t="s">
        <v>32</v>
      </c>
      <c r="N9276" s="1">
        <v>44078</v>
      </c>
      <c r="O9276" t="s">
        <v>33</v>
      </c>
      <c r="P9276" t="s">
        <v>45</v>
      </c>
    </row>
    <row r="9277" spans="1:16" x14ac:dyDescent="0.35">
      <c r="A9277" t="s">
        <v>24818</v>
      </c>
      <c r="B9277" s="6">
        <v>23</v>
      </c>
      <c r="C92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277" t="s">
        <v>26</v>
      </c>
      <c r="E9277" t="s">
        <v>17</v>
      </c>
      <c r="F9277" t="s">
        <v>56</v>
      </c>
      <c r="G9277" s="1">
        <v>44549</v>
      </c>
      <c r="H9277" t="s">
        <v>15696</v>
      </c>
      <c r="I9277" t="s">
        <v>24819</v>
      </c>
      <c r="J9277" t="s">
        <v>54</v>
      </c>
      <c r="K9277" s="6">
        <v>15129.69</v>
      </c>
      <c r="L9277" t="s">
        <v>26928</v>
      </c>
      <c r="M9277" t="s">
        <v>22</v>
      </c>
      <c r="N9277" s="1">
        <v>44562</v>
      </c>
      <c r="O9277" t="s">
        <v>23</v>
      </c>
      <c r="P9277" t="s">
        <v>45</v>
      </c>
    </row>
    <row r="9278" spans="1:16" x14ac:dyDescent="0.35">
      <c r="A9278" t="s">
        <v>24820</v>
      </c>
      <c r="B9278" s="6">
        <v>50</v>
      </c>
      <c r="C92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78" t="s">
        <v>26</v>
      </c>
      <c r="E9278" t="s">
        <v>92</v>
      </c>
      <c r="F9278" t="s">
        <v>47</v>
      </c>
      <c r="G9278" s="1">
        <v>44536</v>
      </c>
      <c r="H9278" t="s">
        <v>24821</v>
      </c>
      <c r="I9278" t="s">
        <v>24822</v>
      </c>
      <c r="J9278" t="s">
        <v>54</v>
      </c>
      <c r="K9278" s="6">
        <v>15903.05</v>
      </c>
      <c r="L9278" t="s">
        <v>26845</v>
      </c>
      <c r="M9278" t="s">
        <v>43</v>
      </c>
      <c r="N9278" s="1">
        <v>44548</v>
      </c>
      <c r="O9278" t="s">
        <v>87</v>
      </c>
      <c r="P9278" t="s">
        <v>34</v>
      </c>
    </row>
    <row r="9279" spans="1:16" x14ac:dyDescent="0.35">
      <c r="A9279" t="s">
        <v>24823</v>
      </c>
      <c r="B9279" s="6">
        <v>42</v>
      </c>
      <c r="C92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79" t="s">
        <v>26</v>
      </c>
      <c r="E9279" t="s">
        <v>27</v>
      </c>
      <c r="F9279" t="s">
        <v>37</v>
      </c>
      <c r="G9279" s="1">
        <v>43973</v>
      </c>
      <c r="H9279" t="s">
        <v>24824</v>
      </c>
      <c r="I9279" t="s">
        <v>24825</v>
      </c>
      <c r="J9279" t="s">
        <v>21</v>
      </c>
      <c r="K9279" s="6">
        <v>5911.25</v>
      </c>
      <c r="L9279" t="s">
        <v>26751</v>
      </c>
      <c r="M9279" t="s">
        <v>43</v>
      </c>
      <c r="N9279" s="1">
        <v>43977</v>
      </c>
      <c r="O9279" t="s">
        <v>44</v>
      </c>
      <c r="P9279" t="s">
        <v>34</v>
      </c>
    </row>
    <row r="9280" spans="1:16" x14ac:dyDescent="0.35">
      <c r="A9280" t="s">
        <v>24826</v>
      </c>
      <c r="B9280" s="6">
        <v>73</v>
      </c>
      <c r="C92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80" t="s">
        <v>26</v>
      </c>
      <c r="E9280" t="s">
        <v>233</v>
      </c>
      <c r="F9280" t="s">
        <v>56</v>
      </c>
      <c r="G9280" s="1">
        <v>44056</v>
      </c>
      <c r="H9280" t="s">
        <v>24827</v>
      </c>
      <c r="I9280" t="s">
        <v>24828</v>
      </c>
      <c r="J9280" t="s">
        <v>21</v>
      </c>
      <c r="K9280" s="6">
        <v>17732.3</v>
      </c>
      <c r="L9280" t="s">
        <v>26642</v>
      </c>
      <c r="M9280" t="s">
        <v>22</v>
      </c>
      <c r="N9280" s="1">
        <v>44079</v>
      </c>
      <c r="O9280" t="s">
        <v>44</v>
      </c>
      <c r="P9280" t="s">
        <v>45</v>
      </c>
    </row>
    <row r="9281" spans="1:16" x14ac:dyDescent="0.35">
      <c r="A9281" t="s">
        <v>24829</v>
      </c>
      <c r="B9281" s="6">
        <v>63</v>
      </c>
      <c r="C92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81" t="s">
        <v>16</v>
      </c>
      <c r="E9281" t="s">
        <v>233</v>
      </c>
      <c r="F9281" t="s">
        <v>72</v>
      </c>
      <c r="G9281" s="1">
        <v>44039</v>
      </c>
      <c r="H9281" t="s">
        <v>14572</v>
      </c>
      <c r="I9281" t="s">
        <v>24830</v>
      </c>
      <c r="J9281" t="s">
        <v>21</v>
      </c>
      <c r="K9281" s="6">
        <v>15597.9</v>
      </c>
      <c r="L9281" t="s">
        <v>26922</v>
      </c>
      <c r="M9281" t="s">
        <v>43</v>
      </c>
      <c r="N9281" s="1">
        <v>44051</v>
      </c>
      <c r="O9281" t="s">
        <v>50</v>
      </c>
      <c r="P9281" t="s">
        <v>34</v>
      </c>
    </row>
    <row r="9282" spans="1:16" x14ac:dyDescent="0.35">
      <c r="A9282" t="s">
        <v>24831</v>
      </c>
      <c r="B9282" s="6">
        <v>76</v>
      </c>
      <c r="C92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82" t="s">
        <v>16</v>
      </c>
      <c r="E9282" t="s">
        <v>51</v>
      </c>
      <c r="F9282" t="s">
        <v>18</v>
      </c>
      <c r="G9282" s="1">
        <v>44757</v>
      </c>
      <c r="H9282" t="s">
        <v>24832</v>
      </c>
      <c r="I9282" t="s">
        <v>24833</v>
      </c>
      <c r="J9282" t="s">
        <v>21</v>
      </c>
      <c r="K9282" s="6">
        <v>32078.400000000001</v>
      </c>
      <c r="L9282" t="s">
        <v>26868</v>
      </c>
      <c r="M9282" t="s">
        <v>43</v>
      </c>
      <c r="N9282" s="1">
        <v>44760</v>
      </c>
      <c r="O9282" t="s">
        <v>44</v>
      </c>
      <c r="P9282" t="s">
        <v>34</v>
      </c>
    </row>
    <row r="9283" spans="1:16" x14ac:dyDescent="0.35">
      <c r="A9283" t="s">
        <v>3080</v>
      </c>
      <c r="B9283" s="6">
        <v>72</v>
      </c>
      <c r="C92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83" t="s">
        <v>26</v>
      </c>
      <c r="E9283" t="s">
        <v>92</v>
      </c>
      <c r="F9283" t="s">
        <v>47</v>
      </c>
      <c r="G9283" s="1">
        <v>43437</v>
      </c>
      <c r="H9283" t="s">
        <v>24834</v>
      </c>
      <c r="I9283" t="s">
        <v>24835</v>
      </c>
      <c r="J9283" t="s">
        <v>21</v>
      </c>
      <c r="K9283" s="6">
        <v>30334.57</v>
      </c>
      <c r="L9283" t="s">
        <v>26864</v>
      </c>
      <c r="M9283" t="s">
        <v>43</v>
      </c>
      <c r="N9283" s="1">
        <v>43447</v>
      </c>
      <c r="O9283" t="s">
        <v>87</v>
      </c>
      <c r="P9283" t="s">
        <v>34</v>
      </c>
    </row>
    <row r="9284" spans="1:16" x14ac:dyDescent="0.35">
      <c r="A9284" t="s">
        <v>24836</v>
      </c>
      <c r="B9284" s="6">
        <v>59</v>
      </c>
      <c r="C92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84" t="s">
        <v>16</v>
      </c>
      <c r="E9284" t="s">
        <v>51</v>
      </c>
      <c r="F9284" t="s">
        <v>18</v>
      </c>
      <c r="G9284" s="1">
        <v>44156</v>
      </c>
      <c r="H9284" t="s">
        <v>14228</v>
      </c>
      <c r="I9284" t="s">
        <v>24837</v>
      </c>
      <c r="J9284" t="s">
        <v>54</v>
      </c>
      <c r="K9284" s="6">
        <v>53043.13</v>
      </c>
      <c r="L9284" t="s">
        <v>26985</v>
      </c>
      <c r="M9284" t="s">
        <v>32</v>
      </c>
      <c r="N9284" s="1">
        <v>44166</v>
      </c>
      <c r="O9284" t="s">
        <v>23</v>
      </c>
      <c r="P9284" t="s">
        <v>34</v>
      </c>
    </row>
    <row r="9285" spans="1:16" x14ac:dyDescent="0.35">
      <c r="A9285" t="s">
        <v>24838</v>
      </c>
      <c r="B9285" s="6">
        <v>44</v>
      </c>
      <c r="C92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85" t="s">
        <v>26</v>
      </c>
      <c r="E9285" t="s">
        <v>51</v>
      </c>
      <c r="F9285" t="s">
        <v>37</v>
      </c>
      <c r="G9285" s="1">
        <v>43605</v>
      </c>
      <c r="H9285" t="s">
        <v>24839</v>
      </c>
      <c r="I9285" t="s">
        <v>24840</v>
      </c>
      <c r="J9285" t="s">
        <v>63</v>
      </c>
      <c r="K9285" s="6">
        <v>9814.5499999999993</v>
      </c>
      <c r="L9285" t="s">
        <v>26689</v>
      </c>
      <c r="M9285" t="s">
        <v>32</v>
      </c>
      <c r="N9285" s="1">
        <v>43630</v>
      </c>
      <c r="O9285" t="s">
        <v>87</v>
      </c>
      <c r="P9285" t="s">
        <v>34</v>
      </c>
    </row>
    <row r="9286" spans="1:16" x14ac:dyDescent="0.35">
      <c r="A9286" t="s">
        <v>24841</v>
      </c>
      <c r="B9286" s="6">
        <v>50</v>
      </c>
      <c r="C92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86" t="s">
        <v>26</v>
      </c>
      <c r="E9286" t="s">
        <v>233</v>
      </c>
      <c r="F9286" t="s">
        <v>47</v>
      </c>
      <c r="G9286" s="1">
        <v>43790</v>
      </c>
      <c r="H9286" t="s">
        <v>24842</v>
      </c>
      <c r="I9286" t="s">
        <v>24843</v>
      </c>
      <c r="J9286" t="s">
        <v>54</v>
      </c>
      <c r="K9286" s="6">
        <v>4049.21</v>
      </c>
      <c r="L9286" t="s">
        <v>26985</v>
      </c>
      <c r="M9286" t="s">
        <v>32</v>
      </c>
      <c r="N9286" s="1">
        <v>43809</v>
      </c>
      <c r="O9286" t="s">
        <v>23</v>
      </c>
      <c r="P9286" t="s">
        <v>34</v>
      </c>
    </row>
    <row r="9287" spans="1:16" x14ac:dyDescent="0.35">
      <c r="A9287" t="s">
        <v>20902</v>
      </c>
      <c r="B9287" s="6">
        <v>18</v>
      </c>
      <c r="C92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287" t="s">
        <v>26</v>
      </c>
      <c r="E9287" t="s">
        <v>92</v>
      </c>
      <c r="F9287" t="s">
        <v>56</v>
      </c>
      <c r="G9287" s="1">
        <v>43954</v>
      </c>
      <c r="H9287" t="s">
        <v>24844</v>
      </c>
      <c r="I9287" t="s">
        <v>24845</v>
      </c>
      <c r="J9287" t="s">
        <v>31</v>
      </c>
      <c r="K9287" s="6">
        <v>21395.83</v>
      </c>
      <c r="L9287" t="s">
        <v>26928</v>
      </c>
      <c r="M9287" t="s">
        <v>43</v>
      </c>
      <c r="N9287" s="1">
        <v>43975</v>
      </c>
      <c r="O9287" t="s">
        <v>87</v>
      </c>
      <c r="P9287" t="s">
        <v>45</v>
      </c>
    </row>
    <row r="9288" spans="1:16" x14ac:dyDescent="0.35">
      <c r="A9288" t="s">
        <v>15699</v>
      </c>
      <c r="B9288" s="6">
        <v>31</v>
      </c>
      <c r="C92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288" t="s">
        <v>26</v>
      </c>
      <c r="E9288" t="s">
        <v>36</v>
      </c>
      <c r="F9288" t="s">
        <v>72</v>
      </c>
      <c r="G9288" s="1">
        <v>43862</v>
      </c>
      <c r="H9288" t="s">
        <v>24846</v>
      </c>
      <c r="I9288" t="s">
        <v>24847</v>
      </c>
      <c r="J9288" t="s">
        <v>59</v>
      </c>
      <c r="K9288" s="6">
        <v>54683.32</v>
      </c>
      <c r="L9288" t="s">
        <v>26959</v>
      </c>
      <c r="M9288" t="s">
        <v>22</v>
      </c>
      <c r="N9288" s="1">
        <v>43880</v>
      </c>
      <c r="O9288" t="s">
        <v>50</v>
      </c>
      <c r="P9288" t="s">
        <v>24</v>
      </c>
    </row>
    <row r="9289" spans="1:16" x14ac:dyDescent="0.35">
      <c r="A9289" t="s">
        <v>24848</v>
      </c>
      <c r="B9289" s="6">
        <v>46</v>
      </c>
      <c r="C92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89" t="s">
        <v>26</v>
      </c>
      <c r="E9289" t="s">
        <v>36</v>
      </c>
      <c r="F9289" t="s">
        <v>72</v>
      </c>
      <c r="G9289" s="1">
        <v>44886</v>
      </c>
      <c r="H9289" t="s">
        <v>24849</v>
      </c>
      <c r="I9289" t="s">
        <v>22381</v>
      </c>
      <c r="J9289" t="s">
        <v>59</v>
      </c>
      <c r="K9289" s="6">
        <v>31384.12</v>
      </c>
      <c r="L9289" t="s">
        <v>26876</v>
      </c>
      <c r="M9289" t="s">
        <v>43</v>
      </c>
      <c r="N9289" s="1">
        <v>44905</v>
      </c>
      <c r="O9289" t="s">
        <v>23</v>
      </c>
      <c r="P9289" t="s">
        <v>24</v>
      </c>
    </row>
    <row r="9290" spans="1:16" x14ac:dyDescent="0.35">
      <c r="A9290" t="s">
        <v>24850</v>
      </c>
      <c r="B9290" s="6">
        <v>38</v>
      </c>
      <c r="C92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290" t="s">
        <v>26</v>
      </c>
      <c r="E9290" t="s">
        <v>233</v>
      </c>
      <c r="F9290" t="s">
        <v>56</v>
      </c>
      <c r="G9290" s="1">
        <v>44409</v>
      </c>
      <c r="H9290" t="s">
        <v>7403</v>
      </c>
      <c r="I9290" t="s">
        <v>17809</v>
      </c>
      <c r="J9290" t="s">
        <v>21</v>
      </c>
      <c r="K9290" s="6">
        <v>20874.080000000002</v>
      </c>
      <c r="L9290" t="s">
        <v>26901</v>
      </c>
      <c r="M9290" t="s">
        <v>43</v>
      </c>
      <c r="N9290" s="1">
        <v>44415</v>
      </c>
      <c r="O9290" t="s">
        <v>50</v>
      </c>
      <c r="P9290" t="s">
        <v>24</v>
      </c>
    </row>
    <row r="9291" spans="1:16" x14ac:dyDescent="0.35">
      <c r="A9291" t="s">
        <v>24851</v>
      </c>
      <c r="B9291" s="6">
        <v>65</v>
      </c>
      <c r="C92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91" t="s">
        <v>26</v>
      </c>
      <c r="E9291" t="s">
        <v>65</v>
      </c>
      <c r="F9291" t="s">
        <v>37</v>
      </c>
      <c r="G9291" s="1">
        <v>44603</v>
      </c>
      <c r="H9291" t="s">
        <v>24852</v>
      </c>
      <c r="I9291" t="s">
        <v>24853</v>
      </c>
      <c r="J9291" t="s">
        <v>21</v>
      </c>
      <c r="K9291" s="6">
        <v>4767.95</v>
      </c>
      <c r="L9291" t="s">
        <v>26709</v>
      </c>
      <c r="M9291" t="s">
        <v>32</v>
      </c>
      <c r="N9291" s="1">
        <v>44623</v>
      </c>
      <c r="O9291" t="s">
        <v>44</v>
      </c>
      <c r="P9291" t="s">
        <v>45</v>
      </c>
    </row>
    <row r="9292" spans="1:16" x14ac:dyDescent="0.35">
      <c r="A9292" t="s">
        <v>440</v>
      </c>
      <c r="B9292" s="6">
        <v>43</v>
      </c>
      <c r="C92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92" t="s">
        <v>16</v>
      </c>
      <c r="E9292" t="s">
        <v>92</v>
      </c>
      <c r="F9292" t="s">
        <v>37</v>
      </c>
      <c r="G9292" s="1">
        <v>44073</v>
      </c>
      <c r="H9292" t="s">
        <v>24854</v>
      </c>
      <c r="I9292" t="s">
        <v>24855</v>
      </c>
      <c r="J9292" t="s">
        <v>31</v>
      </c>
      <c r="K9292" s="6">
        <v>24311.68</v>
      </c>
      <c r="L9292" t="s">
        <v>26587</v>
      </c>
      <c r="M9292" t="s">
        <v>32</v>
      </c>
      <c r="N9292" s="1">
        <v>44097</v>
      </c>
      <c r="O9292" t="s">
        <v>87</v>
      </c>
      <c r="P9292" t="s">
        <v>45</v>
      </c>
    </row>
    <row r="9293" spans="1:16" x14ac:dyDescent="0.35">
      <c r="A9293" t="s">
        <v>24856</v>
      </c>
      <c r="B9293" s="6">
        <v>62</v>
      </c>
      <c r="C92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93" t="s">
        <v>26</v>
      </c>
      <c r="E9293" t="s">
        <v>51</v>
      </c>
      <c r="F9293" t="s">
        <v>37</v>
      </c>
      <c r="G9293" s="1">
        <v>44420</v>
      </c>
      <c r="H9293" t="s">
        <v>24857</v>
      </c>
      <c r="I9293" t="s">
        <v>24858</v>
      </c>
      <c r="J9293" t="s">
        <v>21</v>
      </c>
      <c r="K9293" s="6">
        <v>13845.83</v>
      </c>
      <c r="L9293" t="s">
        <v>26782</v>
      </c>
      <c r="M9293" t="s">
        <v>32</v>
      </c>
      <c r="N9293" s="1">
        <v>44437</v>
      </c>
      <c r="O9293" t="s">
        <v>44</v>
      </c>
      <c r="P9293" t="s">
        <v>34</v>
      </c>
    </row>
    <row r="9294" spans="1:16" x14ac:dyDescent="0.35">
      <c r="A9294" t="s">
        <v>24859</v>
      </c>
      <c r="B9294" s="6">
        <v>83</v>
      </c>
      <c r="C92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94" t="s">
        <v>16</v>
      </c>
      <c r="E9294" t="s">
        <v>117</v>
      </c>
      <c r="F9294" t="s">
        <v>18</v>
      </c>
      <c r="G9294" s="1">
        <v>44972</v>
      </c>
      <c r="H9294" t="s">
        <v>24860</v>
      </c>
      <c r="I9294" t="s">
        <v>24861</v>
      </c>
      <c r="J9294" t="s">
        <v>21</v>
      </c>
      <c r="K9294" s="6">
        <v>10202.219999999999</v>
      </c>
      <c r="L9294" t="s">
        <v>26769</v>
      </c>
      <c r="M9294" t="s">
        <v>32</v>
      </c>
      <c r="N9294" s="1">
        <v>44998</v>
      </c>
      <c r="O9294" t="s">
        <v>44</v>
      </c>
      <c r="P9294" t="s">
        <v>24</v>
      </c>
    </row>
    <row r="9295" spans="1:16" x14ac:dyDescent="0.35">
      <c r="A9295" t="s">
        <v>24862</v>
      </c>
      <c r="B9295" s="6">
        <v>62</v>
      </c>
      <c r="C92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295" t="s">
        <v>26</v>
      </c>
      <c r="E9295" t="s">
        <v>27</v>
      </c>
      <c r="F9295" t="s">
        <v>47</v>
      </c>
      <c r="G9295" s="1">
        <v>44000</v>
      </c>
      <c r="H9295" t="s">
        <v>24863</v>
      </c>
      <c r="I9295" t="s">
        <v>24864</v>
      </c>
      <c r="J9295" t="s">
        <v>21</v>
      </c>
      <c r="K9295" s="6">
        <v>39870.519999999997</v>
      </c>
      <c r="L9295" t="s">
        <v>26705</v>
      </c>
      <c r="M9295" t="s">
        <v>22</v>
      </c>
      <c r="N9295" s="1">
        <v>44002</v>
      </c>
      <c r="O9295" t="s">
        <v>33</v>
      </c>
      <c r="P9295" t="s">
        <v>24</v>
      </c>
    </row>
    <row r="9296" spans="1:16" x14ac:dyDescent="0.35">
      <c r="A9296" t="s">
        <v>11171</v>
      </c>
      <c r="B9296" s="6">
        <v>24</v>
      </c>
      <c r="C92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296" t="s">
        <v>26</v>
      </c>
      <c r="E9296" t="s">
        <v>36</v>
      </c>
      <c r="F9296" t="s">
        <v>28</v>
      </c>
      <c r="G9296" s="1">
        <v>44856</v>
      </c>
      <c r="H9296" t="s">
        <v>20777</v>
      </c>
      <c r="I9296" t="s">
        <v>24865</v>
      </c>
      <c r="J9296" t="s">
        <v>54</v>
      </c>
      <c r="K9296" s="6">
        <v>36831.949999999997</v>
      </c>
      <c r="L9296" t="s">
        <v>26660</v>
      </c>
      <c r="M9296" t="s">
        <v>43</v>
      </c>
      <c r="N9296" s="1">
        <v>44881</v>
      </c>
      <c r="O9296" t="s">
        <v>23</v>
      </c>
      <c r="P9296" t="s">
        <v>45</v>
      </c>
    </row>
    <row r="9297" spans="1:16" x14ac:dyDescent="0.35">
      <c r="A9297" t="s">
        <v>24866</v>
      </c>
      <c r="B9297" s="6">
        <v>33</v>
      </c>
      <c r="C92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297" t="s">
        <v>16</v>
      </c>
      <c r="E9297" t="s">
        <v>19045</v>
      </c>
      <c r="F9297" t="s">
        <v>18</v>
      </c>
      <c r="G9297" s="1">
        <v>45184</v>
      </c>
      <c r="H9297" t="s">
        <v>19447</v>
      </c>
      <c r="I9297" t="s">
        <v>24867</v>
      </c>
      <c r="J9297" t="s">
        <v>31</v>
      </c>
      <c r="K9297" s="6">
        <v>26308.26</v>
      </c>
      <c r="L9297" t="s">
        <v>26617</v>
      </c>
      <c r="M9297" t="s">
        <v>32</v>
      </c>
      <c r="N9297" s="1">
        <v>45196</v>
      </c>
      <c r="O9297" t="s">
        <v>87</v>
      </c>
      <c r="P9297" t="s">
        <v>24</v>
      </c>
    </row>
    <row r="9298" spans="1:16" x14ac:dyDescent="0.35">
      <c r="A9298" t="s">
        <v>24868</v>
      </c>
      <c r="B9298" s="6">
        <v>67</v>
      </c>
      <c r="C92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298" t="s">
        <v>26</v>
      </c>
      <c r="E9298" t="s">
        <v>233</v>
      </c>
      <c r="F9298" t="s">
        <v>47</v>
      </c>
      <c r="G9298" s="1">
        <v>44458</v>
      </c>
      <c r="H9298" t="s">
        <v>24869</v>
      </c>
      <c r="I9298" t="s">
        <v>24870</v>
      </c>
      <c r="J9298" t="s">
        <v>21</v>
      </c>
      <c r="K9298" s="6">
        <v>38663.32</v>
      </c>
      <c r="L9298" t="s">
        <v>26797</v>
      </c>
      <c r="M9298" t="s">
        <v>43</v>
      </c>
      <c r="N9298" s="1">
        <v>44487</v>
      </c>
      <c r="O9298" t="s">
        <v>50</v>
      </c>
      <c r="P9298" t="s">
        <v>24</v>
      </c>
    </row>
    <row r="9299" spans="1:16" x14ac:dyDescent="0.35">
      <c r="A9299" t="s">
        <v>24871</v>
      </c>
      <c r="B9299" s="6">
        <v>39</v>
      </c>
      <c r="C92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299" t="s">
        <v>16</v>
      </c>
      <c r="E9299" t="s">
        <v>92</v>
      </c>
      <c r="F9299" t="s">
        <v>37</v>
      </c>
      <c r="G9299" s="1">
        <v>44561</v>
      </c>
      <c r="H9299" t="s">
        <v>24872</v>
      </c>
      <c r="I9299" t="s">
        <v>24873</v>
      </c>
      <c r="J9299" t="s">
        <v>21</v>
      </c>
      <c r="K9299" s="6">
        <v>12255.81</v>
      </c>
      <c r="L9299" t="s">
        <v>26860</v>
      </c>
      <c r="M9299" t="s">
        <v>32</v>
      </c>
      <c r="N9299" s="1">
        <v>44583</v>
      </c>
      <c r="O9299" t="s">
        <v>87</v>
      </c>
      <c r="P9299" t="s">
        <v>34</v>
      </c>
    </row>
    <row r="9300" spans="1:16" x14ac:dyDescent="0.35">
      <c r="A9300" t="s">
        <v>24874</v>
      </c>
      <c r="B9300" s="6">
        <v>61</v>
      </c>
      <c r="C93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00" t="s">
        <v>26</v>
      </c>
      <c r="E9300" t="s">
        <v>65</v>
      </c>
      <c r="F9300" t="s">
        <v>56</v>
      </c>
      <c r="G9300" s="1">
        <v>44529</v>
      </c>
      <c r="H9300" t="s">
        <v>24875</v>
      </c>
      <c r="I9300" t="s">
        <v>24876</v>
      </c>
      <c r="J9300" t="s">
        <v>21</v>
      </c>
      <c r="K9300" s="6">
        <v>3533.41</v>
      </c>
      <c r="L9300" t="s">
        <v>26596</v>
      </c>
      <c r="M9300" t="s">
        <v>43</v>
      </c>
      <c r="N9300" s="1">
        <v>44551</v>
      </c>
      <c r="O9300" t="s">
        <v>50</v>
      </c>
      <c r="P9300" t="s">
        <v>34</v>
      </c>
    </row>
    <row r="9301" spans="1:16" x14ac:dyDescent="0.35">
      <c r="A9301" t="s">
        <v>24877</v>
      </c>
      <c r="B9301" s="6">
        <v>61</v>
      </c>
      <c r="C93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01" t="s">
        <v>16</v>
      </c>
      <c r="E9301" t="s">
        <v>233</v>
      </c>
      <c r="F9301" t="s">
        <v>47</v>
      </c>
      <c r="G9301" s="1">
        <v>44604</v>
      </c>
      <c r="H9301" t="s">
        <v>24878</v>
      </c>
      <c r="I9301" t="s">
        <v>24879</v>
      </c>
      <c r="J9301" t="s">
        <v>21</v>
      </c>
      <c r="K9301" s="6">
        <v>19894.990000000002</v>
      </c>
      <c r="L9301" t="s">
        <v>26816</v>
      </c>
      <c r="M9301" t="s">
        <v>43</v>
      </c>
      <c r="N9301" s="1">
        <v>44632</v>
      </c>
      <c r="O9301" t="s">
        <v>44</v>
      </c>
      <c r="P9301" t="s">
        <v>34</v>
      </c>
    </row>
    <row r="9302" spans="1:16" x14ac:dyDescent="0.35">
      <c r="A9302" t="s">
        <v>21379</v>
      </c>
      <c r="B9302" s="6">
        <v>51</v>
      </c>
      <c r="C93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02" t="s">
        <v>16</v>
      </c>
      <c r="E9302" t="s">
        <v>92</v>
      </c>
      <c r="F9302" t="s">
        <v>37</v>
      </c>
      <c r="G9302" s="1">
        <v>43615</v>
      </c>
      <c r="H9302" t="s">
        <v>24880</v>
      </c>
      <c r="I9302" t="s">
        <v>2532</v>
      </c>
      <c r="J9302" t="s">
        <v>21</v>
      </c>
      <c r="K9302" s="6">
        <v>22185.78</v>
      </c>
      <c r="L9302" t="s">
        <v>26753</v>
      </c>
      <c r="M9302" t="s">
        <v>32</v>
      </c>
      <c r="N9302" s="1">
        <v>43632</v>
      </c>
      <c r="O9302" t="s">
        <v>33</v>
      </c>
      <c r="P9302" t="s">
        <v>45</v>
      </c>
    </row>
    <row r="9303" spans="1:16" x14ac:dyDescent="0.35">
      <c r="A9303" t="s">
        <v>24881</v>
      </c>
      <c r="B9303" s="6">
        <v>31</v>
      </c>
      <c r="C93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303" t="s">
        <v>26</v>
      </c>
      <c r="E9303" t="s">
        <v>51</v>
      </c>
      <c r="F9303" t="s">
        <v>47</v>
      </c>
      <c r="G9303" s="1">
        <v>44825</v>
      </c>
      <c r="H9303" t="s">
        <v>24882</v>
      </c>
      <c r="I9303" t="s">
        <v>24883</v>
      </c>
      <c r="J9303" t="s">
        <v>54</v>
      </c>
      <c r="K9303" s="6">
        <v>39103.94</v>
      </c>
      <c r="L9303" t="s">
        <v>26985</v>
      </c>
      <c r="M9303" t="s">
        <v>22</v>
      </c>
      <c r="N9303" s="1">
        <v>44828</v>
      </c>
      <c r="O9303" t="s">
        <v>50</v>
      </c>
      <c r="P9303" t="s">
        <v>24</v>
      </c>
    </row>
    <row r="9304" spans="1:16" x14ac:dyDescent="0.35">
      <c r="A9304" t="s">
        <v>24884</v>
      </c>
      <c r="B9304" s="6">
        <v>64</v>
      </c>
      <c r="C93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04" t="s">
        <v>26</v>
      </c>
      <c r="E9304" t="s">
        <v>233</v>
      </c>
      <c r="F9304" t="s">
        <v>18</v>
      </c>
      <c r="G9304" s="1">
        <v>43563</v>
      </c>
      <c r="H9304" t="s">
        <v>24885</v>
      </c>
      <c r="I9304" t="s">
        <v>24886</v>
      </c>
      <c r="J9304" t="s">
        <v>21</v>
      </c>
      <c r="K9304" s="6">
        <v>8300.9500000000007</v>
      </c>
      <c r="L9304" t="s">
        <v>26961</v>
      </c>
      <c r="M9304" t="s">
        <v>32</v>
      </c>
      <c r="N9304" s="1">
        <v>43568</v>
      </c>
      <c r="O9304" t="s">
        <v>50</v>
      </c>
      <c r="P9304" t="s">
        <v>45</v>
      </c>
    </row>
    <row r="9305" spans="1:16" x14ac:dyDescent="0.35">
      <c r="A9305" t="s">
        <v>24887</v>
      </c>
      <c r="B9305" s="6">
        <v>84</v>
      </c>
      <c r="C93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05" t="s">
        <v>16</v>
      </c>
      <c r="E9305" t="s">
        <v>92</v>
      </c>
      <c r="F9305" t="s">
        <v>18</v>
      </c>
      <c r="G9305" s="1">
        <v>43465</v>
      </c>
      <c r="H9305" t="s">
        <v>24888</v>
      </c>
      <c r="I9305" t="s">
        <v>940</v>
      </c>
      <c r="J9305" t="s">
        <v>21</v>
      </c>
      <c r="K9305" s="6">
        <v>47018.69</v>
      </c>
      <c r="L9305" t="s">
        <v>26792</v>
      </c>
      <c r="M9305" t="s">
        <v>43</v>
      </c>
      <c r="N9305" s="1">
        <v>43482</v>
      </c>
      <c r="O9305" t="s">
        <v>23</v>
      </c>
      <c r="P9305" t="s">
        <v>34</v>
      </c>
    </row>
    <row r="9306" spans="1:16" x14ac:dyDescent="0.35">
      <c r="A9306" t="s">
        <v>7132</v>
      </c>
      <c r="B9306" s="6">
        <v>24</v>
      </c>
      <c r="C93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306" t="s">
        <v>26</v>
      </c>
      <c r="E9306" t="s">
        <v>17</v>
      </c>
      <c r="F9306" t="s">
        <v>18</v>
      </c>
      <c r="G9306" s="1">
        <v>44292</v>
      </c>
      <c r="H9306" t="s">
        <v>15561</v>
      </c>
      <c r="I9306" t="s">
        <v>24889</v>
      </c>
      <c r="J9306" t="s">
        <v>31</v>
      </c>
      <c r="K9306" s="6">
        <v>33639.31</v>
      </c>
      <c r="L9306" t="s">
        <v>26853</v>
      </c>
      <c r="M9306" t="s">
        <v>43</v>
      </c>
      <c r="N9306" s="1">
        <v>44316</v>
      </c>
      <c r="O9306" t="s">
        <v>87</v>
      </c>
      <c r="P9306" t="s">
        <v>45</v>
      </c>
    </row>
    <row r="9307" spans="1:16" x14ac:dyDescent="0.35">
      <c r="A9307" t="s">
        <v>24890</v>
      </c>
      <c r="B9307" s="6">
        <v>60</v>
      </c>
      <c r="C93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07" t="s">
        <v>16</v>
      </c>
      <c r="E9307" t="s">
        <v>27</v>
      </c>
      <c r="F9307" t="s">
        <v>56</v>
      </c>
      <c r="G9307" s="1">
        <v>45001</v>
      </c>
      <c r="H9307" t="s">
        <v>24891</v>
      </c>
      <c r="I9307" t="s">
        <v>24892</v>
      </c>
      <c r="J9307" t="s">
        <v>21</v>
      </c>
      <c r="K9307" s="6">
        <v>34765.660000000003</v>
      </c>
      <c r="L9307" t="s">
        <v>26892</v>
      </c>
      <c r="M9307" t="s">
        <v>32</v>
      </c>
      <c r="N9307" s="1">
        <v>45029</v>
      </c>
      <c r="O9307" t="s">
        <v>33</v>
      </c>
      <c r="P9307" t="s">
        <v>24</v>
      </c>
    </row>
    <row r="9308" spans="1:16" x14ac:dyDescent="0.35">
      <c r="A9308" t="s">
        <v>24893</v>
      </c>
      <c r="B9308" s="6">
        <v>67</v>
      </c>
      <c r="C93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08" t="s">
        <v>16</v>
      </c>
      <c r="E9308" t="s">
        <v>51</v>
      </c>
      <c r="F9308" t="s">
        <v>28</v>
      </c>
      <c r="G9308" s="1">
        <v>44542</v>
      </c>
      <c r="H9308" t="s">
        <v>24894</v>
      </c>
      <c r="I9308" t="s">
        <v>6354</v>
      </c>
      <c r="J9308" t="s">
        <v>21</v>
      </c>
      <c r="K9308" s="6">
        <v>12892.54</v>
      </c>
      <c r="L9308" t="s">
        <v>26835</v>
      </c>
      <c r="M9308" t="s">
        <v>43</v>
      </c>
      <c r="N9308" s="1">
        <v>44543</v>
      </c>
      <c r="O9308" t="s">
        <v>50</v>
      </c>
      <c r="P9308" t="s">
        <v>45</v>
      </c>
    </row>
    <row r="9309" spans="1:16" x14ac:dyDescent="0.35">
      <c r="A9309" t="s">
        <v>24895</v>
      </c>
      <c r="B9309" s="6">
        <v>65</v>
      </c>
      <c r="C93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09" t="s">
        <v>26</v>
      </c>
      <c r="E9309" t="s">
        <v>27</v>
      </c>
      <c r="F9309" t="s">
        <v>18</v>
      </c>
      <c r="G9309" s="1">
        <v>43555</v>
      </c>
      <c r="H9309" t="s">
        <v>24896</v>
      </c>
      <c r="I9309" t="s">
        <v>24897</v>
      </c>
      <c r="J9309" t="s">
        <v>21</v>
      </c>
      <c r="K9309" s="6">
        <v>5732.54</v>
      </c>
      <c r="L9309" t="s">
        <v>26677</v>
      </c>
      <c r="M9309" t="s">
        <v>32</v>
      </c>
      <c r="N9309" s="1">
        <v>43562</v>
      </c>
      <c r="O9309" t="s">
        <v>23</v>
      </c>
      <c r="P9309" t="s">
        <v>24</v>
      </c>
    </row>
    <row r="9310" spans="1:16" x14ac:dyDescent="0.35">
      <c r="A9310" t="s">
        <v>24898</v>
      </c>
      <c r="B9310" s="6">
        <v>35</v>
      </c>
      <c r="C93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310" t="s">
        <v>16</v>
      </c>
      <c r="E9310" t="s">
        <v>92</v>
      </c>
      <c r="F9310" t="s">
        <v>37</v>
      </c>
      <c r="G9310" s="1">
        <v>43737</v>
      </c>
      <c r="H9310" t="s">
        <v>24899</v>
      </c>
      <c r="I9310" t="s">
        <v>24900</v>
      </c>
      <c r="J9310" t="s">
        <v>21</v>
      </c>
      <c r="K9310" s="6">
        <v>2669.18</v>
      </c>
      <c r="L9310" t="s">
        <v>26680</v>
      </c>
      <c r="M9310" t="s">
        <v>32</v>
      </c>
      <c r="N9310" s="1">
        <v>43748</v>
      </c>
      <c r="O9310" t="s">
        <v>33</v>
      </c>
      <c r="P9310" t="s">
        <v>34</v>
      </c>
    </row>
    <row r="9311" spans="1:16" x14ac:dyDescent="0.35">
      <c r="A9311" t="s">
        <v>24901</v>
      </c>
      <c r="B9311" s="6">
        <v>77</v>
      </c>
      <c r="C93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11" t="s">
        <v>26</v>
      </c>
      <c r="E9311" t="s">
        <v>17</v>
      </c>
      <c r="F9311" t="s">
        <v>28</v>
      </c>
      <c r="G9311" s="1">
        <v>43507</v>
      </c>
      <c r="H9311" t="s">
        <v>19341</v>
      </c>
      <c r="I9311" t="s">
        <v>24902</v>
      </c>
      <c r="J9311" t="s">
        <v>21</v>
      </c>
      <c r="K9311" s="6">
        <v>13375.1</v>
      </c>
      <c r="L9311" t="s">
        <v>26600</v>
      </c>
      <c r="M9311" t="s">
        <v>32</v>
      </c>
      <c r="N9311" s="1">
        <v>43520</v>
      </c>
      <c r="O9311" t="s">
        <v>87</v>
      </c>
      <c r="P9311" t="s">
        <v>34</v>
      </c>
    </row>
    <row r="9312" spans="1:16" x14ac:dyDescent="0.35">
      <c r="A9312" t="s">
        <v>24903</v>
      </c>
      <c r="B9312" s="6">
        <v>75</v>
      </c>
      <c r="C93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12" t="s">
        <v>16</v>
      </c>
      <c r="E9312" t="s">
        <v>51</v>
      </c>
      <c r="F9312" t="s">
        <v>18</v>
      </c>
      <c r="G9312" s="1">
        <v>43628</v>
      </c>
      <c r="H9312" t="s">
        <v>20722</v>
      </c>
      <c r="I9312" t="s">
        <v>24904</v>
      </c>
      <c r="J9312" t="s">
        <v>21</v>
      </c>
      <c r="K9312" s="6">
        <v>42844.82</v>
      </c>
      <c r="L9312" t="s">
        <v>26794</v>
      </c>
      <c r="M9312" t="s">
        <v>32</v>
      </c>
      <c r="N9312" s="1">
        <v>43656</v>
      </c>
      <c r="O9312" t="s">
        <v>50</v>
      </c>
      <c r="P9312" t="s">
        <v>45</v>
      </c>
    </row>
    <row r="9313" spans="1:16" x14ac:dyDescent="0.35">
      <c r="A9313" t="s">
        <v>24905</v>
      </c>
      <c r="B9313" s="6">
        <v>25</v>
      </c>
      <c r="C93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313" t="s">
        <v>26</v>
      </c>
      <c r="E9313" t="s">
        <v>17</v>
      </c>
      <c r="F9313" t="s">
        <v>56</v>
      </c>
      <c r="G9313" s="1">
        <v>43732</v>
      </c>
      <c r="H9313" t="s">
        <v>24906</v>
      </c>
      <c r="I9313" t="s">
        <v>24907</v>
      </c>
      <c r="J9313" t="s">
        <v>63</v>
      </c>
      <c r="K9313" s="6">
        <v>26573.919999999998</v>
      </c>
      <c r="L9313" t="s">
        <v>26967</v>
      </c>
      <c r="M9313" t="s">
        <v>43</v>
      </c>
      <c r="N9313" s="1">
        <v>43753</v>
      </c>
      <c r="O9313" t="s">
        <v>87</v>
      </c>
      <c r="P9313" t="s">
        <v>45</v>
      </c>
    </row>
    <row r="9314" spans="1:16" x14ac:dyDescent="0.35">
      <c r="A9314" t="s">
        <v>24908</v>
      </c>
      <c r="B9314" s="6">
        <v>78</v>
      </c>
      <c r="C93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14" t="s">
        <v>16</v>
      </c>
      <c r="E9314" t="s">
        <v>233</v>
      </c>
      <c r="F9314" t="s">
        <v>18</v>
      </c>
      <c r="G9314" s="1">
        <v>43857</v>
      </c>
      <c r="H9314" t="s">
        <v>23163</v>
      </c>
      <c r="I9314" t="s">
        <v>24909</v>
      </c>
      <c r="J9314" t="s">
        <v>21</v>
      </c>
      <c r="K9314" s="6">
        <v>29236.59</v>
      </c>
      <c r="L9314" t="s">
        <v>26735</v>
      </c>
      <c r="M9314" t="s">
        <v>32</v>
      </c>
      <c r="N9314" s="1">
        <v>43864</v>
      </c>
      <c r="O9314" t="s">
        <v>23</v>
      </c>
      <c r="P9314" t="s">
        <v>45</v>
      </c>
    </row>
    <row r="9315" spans="1:16" x14ac:dyDescent="0.35">
      <c r="A9315" t="s">
        <v>14282</v>
      </c>
      <c r="B9315" s="6">
        <v>62</v>
      </c>
      <c r="C93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15" t="s">
        <v>26</v>
      </c>
      <c r="E9315" t="s">
        <v>51</v>
      </c>
      <c r="F9315" t="s">
        <v>28</v>
      </c>
      <c r="G9315" s="1">
        <v>43910</v>
      </c>
      <c r="H9315" t="s">
        <v>5740</v>
      </c>
      <c r="I9315" t="s">
        <v>24910</v>
      </c>
      <c r="J9315" t="s">
        <v>21</v>
      </c>
      <c r="K9315" s="6">
        <v>17288.96</v>
      </c>
      <c r="L9315" t="s">
        <v>26771</v>
      </c>
      <c r="M9315" t="s">
        <v>43</v>
      </c>
      <c r="N9315" s="1">
        <v>43928</v>
      </c>
      <c r="O9315" t="s">
        <v>87</v>
      </c>
      <c r="P9315" t="s">
        <v>34</v>
      </c>
    </row>
    <row r="9316" spans="1:16" x14ac:dyDescent="0.35">
      <c r="A9316" t="s">
        <v>24911</v>
      </c>
      <c r="B9316" s="6">
        <v>85</v>
      </c>
      <c r="C93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16" t="s">
        <v>16</v>
      </c>
      <c r="E9316" t="s">
        <v>27</v>
      </c>
      <c r="F9316" t="s">
        <v>18</v>
      </c>
      <c r="G9316" s="1">
        <v>43996</v>
      </c>
      <c r="H9316" t="s">
        <v>24912</v>
      </c>
      <c r="I9316" t="s">
        <v>24913</v>
      </c>
      <c r="J9316" t="s">
        <v>21</v>
      </c>
      <c r="K9316" s="6">
        <v>28897.84</v>
      </c>
      <c r="L9316" t="s">
        <v>26738</v>
      </c>
      <c r="M9316" t="s">
        <v>43</v>
      </c>
      <c r="N9316" s="1">
        <v>44021</v>
      </c>
      <c r="O9316" t="s">
        <v>23</v>
      </c>
      <c r="P9316" t="s">
        <v>45</v>
      </c>
    </row>
    <row r="9317" spans="1:16" x14ac:dyDescent="0.35">
      <c r="A9317" t="s">
        <v>24914</v>
      </c>
      <c r="B9317" s="6">
        <v>29</v>
      </c>
      <c r="C93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317" t="s">
        <v>16</v>
      </c>
      <c r="E9317" t="s">
        <v>19045</v>
      </c>
      <c r="F9317" t="s">
        <v>37</v>
      </c>
      <c r="G9317" s="1">
        <v>44540</v>
      </c>
      <c r="H9317" t="s">
        <v>6635</v>
      </c>
      <c r="I9317" t="s">
        <v>13609</v>
      </c>
      <c r="J9317" t="s">
        <v>31</v>
      </c>
      <c r="K9317" s="6">
        <v>6385.15</v>
      </c>
      <c r="L9317" t="s">
        <v>26734</v>
      </c>
      <c r="M9317" t="s">
        <v>22</v>
      </c>
      <c r="N9317" s="1">
        <v>44553</v>
      </c>
      <c r="O9317" t="s">
        <v>44</v>
      </c>
      <c r="P9317" t="s">
        <v>34</v>
      </c>
    </row>
    <row r="9318" spans="1:16" x14ac:dyDescent="0.35">
      <c r="A9318" t="s">
        <v>19574</v>
      </c>
      <c r="B9318" s="6">
        <v>79</v>
      </c>
      <c r="C93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18" t="s">
        <v>26</v>
      </c>
      <c r="E9318" t="s">
        <v>36</v>
      </c>
      <c r="F9318" t="s">
        <v>28</v>
      </c>
      <c r="G9318" s="1">
        <v>44584</v>
      </c>
      <c r="H9318" t="s">
        <v>24915</v>
      </c>
      <c r="I9318" t="s">
        <v>1602</v>
      </c>
      <c r="J9318" t="s">
        <v>21</v>
      </c>
      <c r="K9318" s="6">
        <v>1582.42</v>
      </c>
      <c r="L9318" t="s">
        <v>26952</v>
      </c>
      <c r="M9318" t="s">
        <v>43</v>
      </c>
      <c r="N9318" s="1">
        <v>44599</v>
      </c>
      <c r="O9318" t="s">
        <v>50</v>
      </c>
      <c r="P9318" t="s">
        <v>34</v>
      </c>
    </row>
    <row r="9319" spans="1:16" x14ac:dyDescent="0.35">
      <c r="A9319" t="s">
        <v>24916</v>
      </c>
      <c r="B9319" s="6">
        <v>28</v>
      </c>
      <c r="C93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319" t="s">
        <v>16</v>
      </c>
      <c r="E9319" t="s">
        <v>36</v>
      </c>
      <c r="F9319" t="s">
        <v>72</v>
      </c>
      <c r="G9319" s="1">
        <v>43453</v>
      </c>
      <c r="H9319" t="s">
        <v>24917</v>
      </c>
      <c r="I9319" t="s">
        <v>24918</v>
      </c>
      <c r="J9319" t="s">
        <v>54</v>
      </c>
      <c r="K9319" s="6">
        <v>34594.339999999997</v>
      </c>
      <c r="L9319" t="s">
        <v>26698</v>
      </c>
      <c r="M9319" t="s">
        <v>43</v>
      </c>
      <c r="N9319" s="1">
        <v>43468</v>
      </c>
      <c r="O9319" t="s">
        <v>50</v>
      </c>
      <c r="P9319" t="s">
        <v>34</v>
      </c>
    </row>
    <row r="9320" spans="1:16" x14ac:dyDescent="0.35">
      <c r="A9320" t="s">
        <v>24919</v>
      </c>
      <c r="B9320" s="6">
        <v>63</v>
      </c>
      <c r="C93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20" t="s">
        <v>16</v>
      </c>
      <c r="E9320" t="s">
        <v>117</v>
      </c>
      <c r="F9320" t="s">
        <v>56</v>
      </c>
      <c r="G9320" s="1">
        <v>44961</v>
      </c>
      <c r="H9320" t="s">
        <v>24920</v>
      </c>
      <c r="I9320" t="s">
        <v>24921</v>
      </c>
      <c r="J9320" t="s">
        <v>21</v>
      </c>
      <c r="K9320" s="6">
        <v>20326.45</v>
      </c>
      <c r="L9320" t="s">
        <v>26636</v>
      </c>
      <c r="M9320" t="s">
        <v>22</v>
      </c>
      <c r="N9320" s="1">
        <v>44981</v>
      </c>
      <c r="O9320" t="s">
        <v>33</v>
      </c>
      <c r="P9320" t="s">
        <v>34</v>
      </c>
    </row>
    <row r="9321" spans="1:16" x14ac:dyDescent="0.35">
      <c r="A9321" t="s">
        <v>22531</v>
      </c>
      <c r="B9321" s="6">
        <v>34</v>
      </c>
      <c r="C93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321" t="s">
        <v>26</v>
      </c>
      <c r="E9321" t="s">
        <v>36</v>
      </c>
      <c r="F9321" t="s">
        <v>56</v>
      </c>
      <c r="G9321" s="1">
        <v>44849</v>
      </c>
      <c r="H9321" t="s">
        <v>24922</v>
      </c>
      <c r="I9321" t="s">
        <v>24923</v>
      </c>
      <c r="J9321" t="s">
        <v>31</v>
      </c>
      <c r="K9321" s="6">
        <v>25923.71</v>
      </c>
      <c r="L9321" t="s">
        <v>26640</v>
      </c>
      <c r="M9321" t="s">
        <v>32</v>
      </c>
      <c r="N9321" s="1">
        <v>44866</v>
      </c>
      <c r="O9321" t="s">
        <v>87</v>
      </c>
      <c r="P9321" t="s">
        <v>34</v>
      </c>
    </row>
    <row r="9322" spans="1:16" x14ac:dyDescent="0.35">
      <c r="A9322" t="s">
        <v>24924</v>
      </c>
      <c r="B9322" s="6">
        <v>69</v>
      </c>
      <c r="C93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22" t="s">
        <v>16</v>
      </c>
      <c r="E9322" t="s">
        <v>17</v>
      </c>
      <c r="F9322" t="s">
        <v>47</v>
      </c>
      <c r="G9322" s="1">
        <v>44009</v>
      </c>
      <c r="H9322" t="s">
        <v>24925</v>
      </c>
      <c r="I9322" t="s">
        <v>24926</v>
      </c>
      <c r="J9322" t="s">
        <v>21</v>
      </c>
      <c r="K9322" s="6">
        <v>18150.669999999998</v>
      </c>
      <c r="L9322" t="s">
        <v>26774</v>
      </c>
      <c r="M9322" t="s">
        <v>22</v>
      </c>
      <c r="N9322" s="1">
        <v>44011</v>
      </c>
      <c r="O9322" t="s">
        <v>44</v>
      </c>
      <c r="P9322" t="s">
        <v>45</v>
      </c>
    </row>
    <row r="9323" spans="1:16" x14ac:dyDescent="0.35">
      <c r="A9323" t="s">
        <v>24927</v>
      </c>
      <c r="B9323" s="6">
        <v>18</v>
      </c>
      <c r="C93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323" t="s">
        <v>26</v>
      </c>
      <c r="E9323" t="s">
        <v>51</v>
      </c>
      <c r="F9323" t="s">
        <v>18</v>
      </c>
      <c r="G9323" s="1">
        <v>44815</v>
      </c>
      <c r="H9323" t="s">
        <v>24570</v>
      </c>
      <c r="I9323" t="s">
        <v>24928</v>
      </c>
      <c r="J9323" t="s">
        <v>54</v>
      </c>
      <c r="K9323" s="6">
        <v>5942.79</v>
      </c>
      <c r="L9323" t="s">
        <v>26878</v>
      </c>
      <c r="M9323" t="s">
        <v>43</v>
      </c>
      <c r="N9323" s="1">
        <v>44824</v>
      </c>
      <c r="O9323" t="s">
        <v>44</v>
      </c>
      <c r="P9323" t="s">
        <v>24</v>
      </c>
    </row>
    <row r="9324" spans="1:16" x14ac:dyDescent="0.35">
      <c r="A9324" t="s">
        <v>2521</v>
      </c>
      <c r="B9324" s="6">
        <v>67</v>
      </c>
      <c r="C93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24" t="s">
        <v>26</v>
      </c>
      <c r="E9324" t="s">
        <v>36</v>
      </c>
      <c r="F9324" t="s">
        <v>56</v>
      </c>
      <c r="G9324" s="1">
        <v>44771</v>
      </c>
      <c r="H9324" t="s">
        <v>24929</v>
      </c>
      <c r="I9324" t="s">
        <v>24930</v>
      </c>
      <c r="J9324" t="s">
        <v>21</v>
      </c>
      <c r="K9324" s="6">
        <v>17526.37</v>
      </c>
      <c r="L9324" t="s">
        <v>26873</v>
      </c>
      <c r="M9324" t="s">
        <v>22</v>
      </c>
      <c r="N9324" s="1">
        <v>44786</v>
      </c>
      <c r="O9324" t="s">
        <v>23</v>
      </c>
      <c r="P9324" t="s">
        <v>34</v>
      </c>
    </row>
    <row r="9325" spans="1:16" x14ac:dyDescent="0.35">
      <c r="A9325" t="s">
        <v>24931</v>
      </c>
      <c r="B9325" s="6">
        <v>82</v>
      </c>
      <c r="C93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25" t="s">
        <v>26</v>
      </c>
      <c r="E9325" t="s">
        <v>27</v>
      </c>
      <c r="F9325" t="s">
        <v>56</v>
      </c>
      <c r="G9325" s="1">
        <v>43787</v>
      </c>
      <c r="H9325" t="s">
        <v>24932</v>
      </c>
      <c r="I9325" t="s">
        <v>24933</v>
      </c>
      <c r="J9325" t="s">
        <v>21</v>
      </c>
      <c r="K9325" s="6">
        <v>11408.51</v>
      </c>
      <c r="L9325" t="s">
        <v>26974</v>
      </c>
      <c r="M9325" t="s">
        <v>22</v>
      </c>
      <c r="N9325" s="1">
        <v>43810</v>
      </c>
      <c r="O9325" t="s">
        <v>87</v>
      </c>
      <c r="P9325" t="s">
        <v>24</v>
      </c>
    </row>
    <row r="9326" spans="1:16" x14ac:dyDescent="0.35">
      <c r="A9326" t="s">
        <v>24934</v>
      </c>
      <c r="B9326" s="6">
        <v>45</v>
      </c>
      <c r="C93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26" t="s">
        <v>26</v>
      </c>
      <c r="E9326" t="s">
        <v>27</v>
      </c>
      <c r="F9326" t="s">
        <v>56</v>
      </c>
      <c r="G9326" s="1">
        <v>43479</v>
      </c>
      <c r="H9326" t="s">
        <v>13113</v>
      </c>
      <c r="I9326" t="s">
        <v>24935</v>
      </c>
      <c r="J9326" t="s">
        <v>59</v>
      </c>
      <c r="K9326" s="6">
        <v>32516.06</v>
      </c>
      <c r="L9326" t="s">
        <v>26693</v>
      </c>
      <c r="M9326" t="s">
        <v>32</v>
      </c>
      <c r="N9326" s="1">
        <v>43500</v>
      </c>
      <c r="O9326" t="s">
        <v>87</v>
      </c>
      <c r="P9326" t="s">
        <v>24</v>
      </c>
    </row>
    <row r="9327" spans="1:16" x14ac:dyDescent="0.35">
      <c r="A9327" t="s">
        <v>24936</v>
      </c>
      <c r="B9327" s="6">
        <v>42</v>
      </c>
      <c r="C93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27" t="s">
        <v>16</v>
      </c>
      <c r="E9327" t="s">
        <v>19045</v>
      </c>
      <c r="F9327" t="s">
        <v>37</v>
      </c>
      <c r="G9327" s="1">
        <v>43887</v>
      </c>
      <c r="H9327" t="s">
        <v>24168</v>
      </c>
      <c r="I9327" t="s">
        <v>24937</v>
      </c>
      <c r="J9327" t="s">
        <v>21</v>
      </c>
      <c r="K9327" s="6">
        <v>16453.38</v>
      </c>
      <c r="L9327" t="s">
        <v>26781</v>
      </c>
      <c r="M9327" t="s">
        <v>22</v>
      </c>
      <c r="N9327" s="1">
        <v>43896</v>
      </c>
      <c r="O9327" t="s">
        <v>87</v>
      </c>
      <c r="P9327" t="s">
        <v>24</v>
      </c>
    </row>
    <row r="9328" spans="1:16" x14ac:dyDescent="0.35">
      <c r="A9328" t="s">
        <v>18107</v>
      </c>
      <c r="B9328" s="6">
        <v>72</v>
      </c>
      <c r="C93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28" t="s">
        <v>26</v>
      </c>
      <c r="E9328" t="s">
        <v>51</v>
      </c>
      <c r="F9328" t="s">
        <v>47</v>
      </c>
      <c r="G9328" s="1">
        <v>45062</v>
      </c>
      <c r="H9328" t="s">
        <v>24938</v>
      </c>
      <c r="I9328" t="s">
        <v>24939</v>
      </c>
      <c r="J9328" t="s">
        <v>21</v>
      </c>
      <c r="K9328" s="6">
        <v>16082.78</v>
      </c>
      <c r="L9328" t="s">
        <v>26740</v>
      </c>
      <c r="M9328" t="s">
        <v>43</v>
      </c>
      <c r="N9328" s="1">
        <v>45066</v>
      </c>
      <c r="O9328" t="s">
        <v>23</v>
      </c>
      <c r="P9328" t="s">
        <v>24</v>
      </c>
    </row>
    <row r="9329" spans="1:16" x14ac:dyDescent="0.35">
      <c r="A9329" t="s">
        <v>24940</v>
      </c>
      <c r="B9329" s="6">
        <v>83</v>
      </c>
      <c r="C93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29" t="s">
        <v>16</v>
      </c>
      <c r="E9329" t="s">
        <v>36</v>
      </c>
      <c r="F9329" t="s">
        <v>18</v>
      </c>
      <c r="G9329" s="1">
        <v>45032</v>
      </c>
      <c r="H9329" t="s">
        <v>24941</v>
      </c>
      <c r="I9329" t="s">
        <v>8257</v>
      </c>
      <c r="J9329" t="s">
        <v>21</v>
      </c>
      <c r="K9329" s="6">
        <v>1538.99</v>
      </c>
      <c r="L9329" t="s">
        <v>26890</v>
      </c>
      <c r="M9329" t="s">
        <v>43</v>
      </c>
      <c r="N9329" s="1">
        <v>45060</v>
      </c>
      <c r="O9329" t="s">
        <v>87</v>
      </c>
      <c r="P9329" t="s">
        <v>45</v>
      </c>
    </row>
    <row r="9330" spans="1:16" x14ac:dyDescent="0.35">
      <c r="A9330" t="s">
        <v>14086</v>
      </c>
      <c r="B9330" s="6">
        <v>66</v>
      </c>
      <c r="C93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30" t="s">
        <v>26</v>
      </c>
      <c r="E9330" t="s">
        <v>51</v>
      </c>
      <c r="F9330" t="s">
        <v>47</v>
      </c>
      <c r="G9330" s="1">
        <v>44022</v>
      </c>
      <c r="H9330" t="s">
        <v>24942</v>
      </c>
      <c r="I9330" t="s">
        <v>24943</v>
      </c>
      <c r="J9330" t="s">
        <v>21</v>
      </c>
      <c r="K9330" s="6">
        <v>18972.29</v>
      </c>
      <c r="L9330" t="s">
        <v>26792</v>
      </c>
      <c r="M9330" t="s">
        <v>32</v>
      </c>
      <c r="N9330" s="1">
        <v>44047</v>
      </c>
      <c r="O9330" t="s">
        <v>87</v>
      </c>
      <c r="P9330" t="s">
        <v>45</v>
      </c>
    </row>
    <row r="9331" spans="1:16" x14ac:dyDescent="0.35">
      <c r="A9331" t="s">
        <v>24944</v>
      </c>
      <c r="B9331" s="6">
        <v>43</v>
      </c>
      <c r="C93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31" t="s">
        <v>16</v>
      </c>
      <c r="E9331" t="s">
        <v>51</v>
      </c>
      <c r="F9331" t="s">
        <v>72</v>
      </c>
      <c r="G9331" s="1">
        <v>43513</v>
      </c>
      <c r="H9331" t="s">
        <v>24945</v>
      </c>
      <c r="I9331" t="s">
        <v>24946</v>
      </c>
      <c r="J9331" t="s">
        <v>21</v>
      </c>
      <c r="K9331" s="6">
        <v>55983.44</v>
      </c>
      <c r="L9331" t="s">
        <v>26805</v>
      </c>
      <c r="M9331" t="s">
        <v>22</v>
      </c>
      <c r="N9331" s="1">
        <v>43529</v>
      </c>
      <c r="O9331" t="s">
        <v>33</v>
      </c>
      <c r="P9331" t="s">
        <v>24</v>
      </c>
    </row>
    <row r="9332" spans="1:16" x14ac:dyDescent="0.35">
      <c r="A9332" t="s">
        <v>24947</v>
      </c>
      <c r="B9332" s="6">
        <v>46</v>
      </c>
      <c r="C93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32" t="s">
        <v>16</v>
      </c>
      <c r="E9332" t="s">
        <v>51</v>
      </c>
      <c r="F9332" t="s">
        <v>56</v>
      </c>
      <c r="G9332" s="1">
        <v>44666</v>
      </c>
      <c r="H9332" t="s">
        <v>24948</v>
      </c>
      <c r="I9332" t="s">
        <v>24949</v>
      </c>
      <c r="J9332" t="s">
        <v>21</v>
      </c>
      <c r="K9332" s="6">
        <v>17686.669999999998</v>
      </c>
      <c r="L9332" t="s">
        <v>26887</v>
      </c>
      <c r="M9332" t="s">
        <v>22</v>
      </c>
      <c r="N9332" s="1">
        <v>44684</v>
      </c>
      <c r="O9332" t="s">
        <v>44</v>
      </c>
      <c r="P9332" t="s">
        <v>24</v>
      </c>
    </row>
    <row r="9333" spans="1:16" x14ac:dyDescent="0.35">
      <c r="A9333" t="s">
        <v>24950</v>
      </c>
      <c r="B9333" s="6">
        <v>22</v>
      </c>
      <c r="C93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333" t="s">
        <v>26</v>
      </c>
      <c r="E9333" t="s">
        <v>117</v>
      </c>
      <c r="F9333" t="s">
        <v>47</v>
      </c>
      <c r="G9333" s="1">
        <v>44482</v>
      </c>
      <c r="H9333" t="s">
        <v>24951</v>
      </c>
      <c r="I9333" t="s">
        <v>24952</v>
      </c>
      <c r="J9333" t="s">
        <v>59</v>
      </c>
      <c r="K9333" s="6">
        <v>9237.59</v>
      </c>
      <c r="L9333" t="s">
        <v>26950</v>
      </c>
      <c r="M9333" t="s">
        <v>32</v>
      </c>
      <c r="N9333" s="1">
        <v>44502</v>
      </c>
      <c r="O9333" t="s">
        <v>87</v>
      </c>
      <c r="P9333" t="s">
        <v>45</v>
      </c>
    </row>
    <row r="9334" spans="1:16" x14ac:dyDescent="0.35">
      <c r="A9334" t="s">
        <v>24953</v>
      </c>
      <c r="B9334" s="6">
        <v>67</v>
      </c>
      <c r="C93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34" t="s">
        <v>16</v>
      </c>
      <c r="E9334" t="s">
        <v>51</v>
      </c>
      <c r="F9334" t="s">
        <v>72</v>
      </c>
      <c r="G9334" s="1">
        <v>43841</v>
      </c>
      <c r="H9334" t="s">
        <v>24954</v>
      </c>
      <c r="I9334" t="s">
        <v>2797</v>
      </c>
      <c r="J9334" t="s">
        <v>21</v>
      </c>
      <c r="K9334" s="6">
        <v>29273.599999999999</v>
      </c>
      <c r="L9334" t="s">
        <v>26819</v>
      </c>
      <c r="M9334" t="s">
        <v>32</v>
      </c>
      <c r="N9334" s="1">
        <v>43842</v>
      </c>
      <c r="O9334" t="s">
        <v>87</v>
      </c>
      <c r="P9334" t="s">
        <v>24</v>
      </c>
    </row>
    <row r="9335" spans="1:16" x14ac:dyDescent="0.35">
      <c r="A9335" t="s">
        <v>24955</v>
      </c>
      <c r="B9335" s="6">
        <v>38</v>
      </c>
      <c r="C93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335" t="s">
        <v>16</v>
      </c>
      <c r="E9335" t="s">
        <v>51</v>
      </c>
      <c r="F9335" t="s">
        <v>47</v>
      </c>
      <c r="G9335" s="1">
        <v>44525</v>
      </c>
      <c r="H9335" t="s">
        <v>24956</v>
      </c>
      <c r="I9335" t="s">
        <v>24957</v>
      </c>
      <c r="J9335" t="s">
        <v>54</v>
      </c>
      <c r="K9335" s="6">
        <v>29074.12</v>
      </c>
      <c r="L9335" t="s">
        <v>26883</v>
      </c>
      <c r="M9335" t="s">
        <v>43</v>
      </c>
      <c r="N9335" s="1">
        <v>44529</v>
      </c>
      <c r="O9335" t="s">
        <v>87</v>
      </c>
      <c r="P9335" t="s">
        <v>24</v>
      </c>
    </row>
    <row r="9336" spans="1:16" x14ac:dyDescent="0.35">
      <c r="A9336" t="s">
        <v>24958</v>
      </c>
      <c r="B9336" s="6">
        <v>18</v>
      </c>
      <c r="C93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336" t="s">
        <v>26</v>
      </c>
      <c r="E9336" t="s">
        <v>65</v>
      </c>
      <c r="F9336" t="s">
        <v>47</v>
      </c>
      <c r="G9336" s="1">
        <v>45155</v>
      </c>
      <c r="H9336" t="s">
        <v>24959</v>
      </c>
      <c r="I9336" t="s">
        <v>24960</v>
      </c>
      <c r="J9336" t="s">
        <v>59</v>
      </c>
      <c r="K9336" s="6">
        <v>20123.64</v>
      </c>
      <c r="L9336" t="s">
        <v>26813</v>
      </c>
      <c r="M9336" t="s">
        <v>22</v>
      </c>
      <c r="N9336" s="1">
        <v>45159</v>
      </c>
      <c r="O9336" t="s">
        <v>50</v>
      </c>
      <c r="P9336" t="s">
        <v>45</v>
      </c>
    </row>
    <row r="9337" spans="1:16" x14ac:dyDescent="0.35">
      <c r="A9337" t="s">
        <v>24961</v>
      </c>
      <c r="B9337" s="6">
        <v>79</v>
      </c>
      <c r="C93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37" t="s">
        <v>16</v>
      </c>
      <c r="E9337" t="s">
        <v>51</v>
      </c>
      <c r="F9337" t="s">
        <v>18</v>
      </c>
      <c r="G9337" s="1">
        <v>43480</v>
      </c>
      <c r="H9337" t="s">
        <v>24962</v>
      </c>
      <c r="I9337" t="s">
        <v>24963</v>
      </c>
      <c r="J9337" t="s">
        <v>21</v>
      </c>
      <c r="K9337" s="6">
        <v>22167.25</v>
      </c>
      <c r="L9337" t="s">
        <v>26667</v>
      </c>
      <c r="M9337" t="s">
        <v>32</v>
      </c>
      <c r="N9337" s="1">
        <v>43493</v>
      </c>
      <c r="O9337" t="s">
        <v>50</v>
      </c>
      <c r="P9337" t="s">
        <v>45</v>
      </c>
    </row>
    <row r="9338" spans="1:16" x14ac:dyDescent="0.35">
      <c r="A9338" t="s">
        <v>5226</v>
      </c>
      <c r="B9338" s="6">
        <v>59</v>
      </c>
      <c r="C93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38" t="s">
        <v>16</v>
      </c>
      <c r="E9338" t="s">
        <v>17</v>
      </c>
      <c r="F9338" t="s">
        <v>47</v>
      </c>
      <c r="G9338" s="1">
        <v>44160</v>
      </c>
      <c r="H9338" t="s">
        <v>24964</v>
      </c>
      <c r="I9338" t="s">
        <v>24965</v>
      </c>
      <c r="J9338" t="s">
        <v>54</v>
      </c>
      <c r="K9338" s="6">
        <v>4759.4799999999996</v>
      </c>
      <c r="L9338" t="s">
        <v>26748</v>
      </c>
      <c r="M9338" t="s">
        <v>32</v>
      </c>
      <c r="N9338" s="1">
        <v>44163</v>
      </c>
      <c r="O9338" t="s">
        <v>33</v>
      </c>
      <c r="P9338" t="s">
        <v>45</v>
      </c>
    </row>
    <row r="9339" spans="1:16" x14ac:dyDescent="0.35">
      <c r="A9339" t="s">
        <v>22202</v>
      </c>
      <c r="B9339" s="6">
        <v>24</v>
      </c>
      <c r="C93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339" t="s">
        <v>16</v>
      </c>
      <c r="E9339" t="s">
        <v>51</v>
      </c>
      <c r="F9339" t="s">
        <v>28</v>
      </c>
      <c r="G9339" s="1">
        <v>44269</v>
      </c>
      <c r="H9339" t="s">
        <v>24966</v>
      </c>
      <c r="I9339" t="s">
        <v>24967</v>
      </c>
      <c r="J9339" t="s">
        <v>54</v>
      </c>
      <c r="K9339" s="6">
        <v>15706.01</v>
      </c>
      <c r="L9339" t="s">
        <v>26618</v>
      </c>
      <c r="M9339" t="s">
        <v>43</v>
      </c>
      <c r="N9339" s="1">
        <v>44288</v>
      </c>
      <c r="O9339" t="s">
        <v>33</v>
      </c>
      <c r="P9339" t="s">
        <v>24</v>
      </c>
    </row>
    <row r="9340" spans="1:16" x14ac:dyDescent="0.35">
      <c r="A9340" t="s">
        <v>24968</v>
      </c>
      <c r="B9340" s="6">
        <v>25</v>
      </c>
      <c r="C93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340" t="s">
        <v>16</v>
      </c>
      <c r="E9340" t="s">
        <v>19045</v>
      </c>
      <c r="F9340" t="s">
        <v>28</v>
      </c>
      <c r="G9340" s="1">
        <v>44890</v>
      </c>
      <c r="H9340" t="s">
        <v>24969</v>
      </c>
      <c r="I9340" t="s">
        <v>3076</v>
      </c>
      <c r="J9340" t="s">
        <v>63</v>
      </c>
      <c r="K9340" s="6">
        <v>28951.599999999999</v>
      </c>
      <c r="L9340" t="s">
        <v>26725</v>
      </c>
      <c r="M9340" t="s">
        <v>43</v>
      </c>
      <c r="N9340" s="1">
        <v>44908</v>
      </c>
      <c r="O9340" t="s">
        <v>50</v>
      </c>
      <c r="P9340" t="s">
        <v>24</v>
      </c>
    </row>
    <row r="9341" spans="1:16" x14ac:dyDescent="0.35">
      <c r="A9341" t="s">
        <v>24970</v>
      </c>
      <c r="B9341" s="6">
        <v>80</v>
      </c>
      <c r="C93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41" t="s">
        <v>26</v>
      </c>
      <c r="E9341" t="s">
        <v>36</v>
      </c>
      <c r="F9341" t="s">
        <v>37</v>
      </c>
      <c r="G9341" s="1">
        <v>45163</v>
      </c>
      <c r="H9341" t="s">
        <v>24971</v>
      </c>
      <c r="I9341" t="s">
        <v>24972</v>
      </c>
      <c r="J9341" t="s">
        <v>21</v>
      </c>
      <c r="K9341" s="6">
        <v>23734.58</v>
      </c>
      <c r="L9341" t="s">
        <v>26963</v>
      </c>
      <c r="M9341" t="s">
        <v>32</v>
      </c>
      <c r="N9341" s="1">
        <v>45179</v>
      </c>
      <c r="O9341" t="s">
        <v>50</v>
      </c>
      <c r="P9341" t="s">
        <v>45</v>
      </c>
    </row>
    <row r="9342" spans="1:16" x14ac:dyDescent="0.35">
      <c r="A9342" t="s">
        <v>24973</v>
      </c>
      <c r="B9342" s="6">
        <v>23</v>
      </c>
      <c r="C93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342" t="s">
        <v>26</v>
      </c>
      <c r="E9342" t="s">
        <v>36</v>
      </c>
      <c r="F9342" t="s">
        <v>72</v>
      </c>
      <c r="G9342" s="1">
        <v>43828</v>
      </c>
      <c r="H9342" t="s">
        <v>24974</v>
      </c>
      <c r="I9342" t="s">
        <v>24975</v>
      </c>
      <c r="J9342" t="s">
        <v>31</v>
      </c>
      <c r="K9342" s="6">
        <v>29046.959999999999</v>
      </c>
      <c r="L9342" t="s">
        <v>26648</v>
      </c>
      <c r="M9342" t="s">
        <v>32</v>
      </c>
      <c r="N9342" s="1">
        <v>43847</v>
      </c>
      <c r="O9342" t="s">
        <v>33</v>
      </c>
      <c r="P9342" t="s">
        <v>24</v>
      </c>
    </row>
    <row r="9343" spans="1:16" x14ac:dyDescent="0.35">
      <c r="A9343" t="s">
        <v>24976</v>
      </c>
      <c r="B9343" s="6">
        <v>35</v>
      </c>
      <c r="C93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343" t="s">
        <v>26</v>
      </c>
      <c r="E9343" t="s">
        <v>17</v>
      </c>
      <c r="F9343" t="s">
        <v>56</v>
      </c>
      <c r="G9343" s="1">
        <v>44680</v>
      </c>
      <c r="H9343" t="s">
        <v>24977</v>
      </c>
      <c r="I9343" t="s">
        <v>526</v>
      </c>
      <c r="J9343" t="s">
        <v>54</v>
      </c>
      <c r="K9343" s="6">
        <v>17273.87</v>
      </c>
      <c r="L9343" t="s">
        <v>26801</v>
      </c>
      <c r="M9343" t="s">
        <v>43</v>
      </c>
      <c r="N9343" s="1">
        <v>44687</v>
      </c>
      <c r="O9343" t="s">
        <v>87</v>
      </c>
      <c r="P9343" t="s">
        <v>24</v>
      </c>
    </row>
    <row r="9344" spans="1:16" x14ac:dyDescent="0.35">
      <c r="A9344" t="s">
        <v>24978</v>
      </c>
      <c r="B9344" s="6">
        <v>37</v>
      </c>
      <c r="C93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344" t="s">
        <v>26</v>
      </c>
      <c r="E9344" t="s">
        <v>117</v>
      </c>
      <c r="F9344" t="s">
        <v>18</v>
      </c>
      <c r="G9344" s="1">
        <v>44107</v>
      </c>
      <c r="H9344" t="s">
        <v>24979</v>
      </c>
      <c r="I9344" t="s">
        <v>24980</v>
      </c>
      <c r="J9344" t="s">
        <v>59</v>
      </c>
      <c r="K9344" s="6">
        <v>39329.129999999997</v>
      </c>
      <c r="L9344" t="s">
        <v>26677</v>
      </c>
      <c r="M9344" t="s">
        <v>43</v>
      </c>
      <c r="N9344" s="1">
        <v>44131</v>
      </c>
      <c r="O9344" t="s">
        <v>44</v>
      </c>
      <c r="P9344" t="s">
        <v>24</v>
      </c>
    </row>
    <row r="9345" spans="1:16" x14ac:dyDescent="0.35">
      <c r="A9345" t="s">
        <v>24981</v>
      </c>
      <c r="B9345" s="6">
        <v>60</v>
      </c>
      <c r="C93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45" t="s">
        <v>16</v>
      </c>
      <c r="E9345" t="s">
        <v>27</v>
      </c>
      <c r="F9345" t="s">
        <v>56</v>
      </c>
      <c r="G9345" s="1">
        <v>44271</v>
      </c>
      <c r="H9345" t="s">
        <v>24982</v>
      </c>
      <c r="I9345" t="s">
        <v>24983</v>
      </c>
      <c r="J9345" t="s">
        <v>21</v>
      </c>
      <c r="K9345" s="6">
        <v>20407.71</v>
      </c>
      <c r="L9345" t="s">
        <v>26935</v>
      </c>
      <c r="M9345" t="s">
        <v>43</v>
      </c>
      <c r="N9345" s="1">
        <v>44298</v>
      </c>
      <c r="O9345" t="s">
        <v>87</v>
      </c>
      <c r="P9345" t="s">
        <v>34</v>
      </c>
    </row>
    <row r="9346" spans="1:16" x14ac:dyDescent="0.35">
      <c r="A9346" t="s">
        <v>24984</v>
      </c>
      <c r="B9346" s="6">
        <v>49</v>
      </c>
      <c r="C93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46" t="s">
        <v>26</v>
      </c>
      <c r="E9346" t="s">
        <v>117</v>
      </c>
      <c r="F9346" t="s">
        <v>56</v>
      </c>
      <c r="G9346" s="1">
        <v>44828</v>
      </c>
      <c r="H9346" t="s">
        <v>9305</v>
      </c>
      <c r="I9346" t="s">
        <v>6142</v>
      </c>
      <c r="J9346" t="s">
        <v>21</v>
      </c>
      <c r="K9346" s="6">
        <v>27775.06</v>
      </c>
      <c r="L9346" t="s">
        <v>26911</v>
      </c>
      <c r="M9346" t="s">
        <v>43</v>
      </c>
      <c r="N9346" s="1">
        <v>44835</v>
      </c>
      <c r="O9346" t="s">
        <v>50</v>
      </c>
      <c r="P9346" t="s">
        <v>24</v>
      </c>
    </row>
    <row r="9347" spans="1:16" x14ac:dyDescent="0.35">
      <c r="A9347" t="s">
        <v>24985</v>
      </c>
      <c r="B9347" s="6">
        <v>33</v>
      </c>
      <c r="C93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347" t="s">
        <v>16</v>
      </c>
      <c r="E9347" t="s">
        <v>117</v>
      </c>
      <c r="F9347" t="s">
        <v>72</v>
      </c>
      <c r="G9347" s="1">
        <v>44217</v>
      </c>
      <c r="H9347" t="s">
        <v>24986</v>
      </c>
      <c r="I9347" t="s">
        <v>24987</v>
      </c>
      <c r="J9347" t="s">
        <v>54</v>
      </c>
      <c r="K9347" s="6">
        <v>75002.33</v>
      </c>
      <c r="L9347" t="s">
        <v>26675</v>
      </c>
      <c r="M9347" t="s">
        <v>32</v>
      </c>
      <c r="N9347" s="1">
        <v>44230</v>
      </c>
      <c r="O9347" t="s">
        <v>44</v>
      </c>
      <c r="P9347" t="s">
        <v>24</v>
      </c>
    </row>
    <row r="9348" spans="1:16" x14ac:dyDescent="0.35">
      <c r="A9348" t="s">
        <v>22154</v>
      </c>
      <c r="B9348" s="6">
        <v>19</v>
      </c>
      <c r="C93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348" t="s">
        <v>16</v>
      </c>
      <c r="E9348" t="s">
        <v>65</v>
      </c>
      <c r="F9348" t="s">
        <v>18</v>
      </c>
      <c r="G9348" s="1">
        <v>44953</v>
      </c>
      <c r="H9348" t="s">
        <v>15784</v>
      </c>
      <c r="I9348" t="s">
        <v>24988</v>
      </c>
      <c r="J9348" t="s">
        <v>31</v>
      </c>
      <c r="K9348" s="6">
        <v>35740.28</v>
      </c>
      <c r="L9348" t="s">
        <v>26775</v>
      </c>
      <c r="M9348" t="s">
        <v>43</v>
      </c>
      <c r="N9348" s="1">
        <v>44967</v>
      </c>
      <c r="O9348" t="s">
        <v>23</v>
      </c>
      <c r="P9348" t="s">
        <v>34</v>
      </c>
    </row>
    <row r="9349" spans="1:16" x14ac:dyDescent="0.35">
      <c r="A9349" t="s">
        <v>24989</v>
      </c>
      <c r="B9349" s="6">
        <v>63</v>
      </c>
      <c r="C93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49" t="s">
        <v>16</v>
      </c>
      <c r="E9349" t="s">
        <v>19045</v>
      </c>
      <c r="F9349" t="s">
        <v>18</v>
      </c>
      <c r="G9349" s="1">
        <v>44865</v>
      </c>
      <c r="H9349" t="s">
        <v>24990</v>
      </c>
      <c r="I9349" t="s">
        <v>24991</v>
      </c>
      <c r="J9349" t="s">
        <v>21</v>
      </c>
      <c r="K9349" s="6">
        <v>22846.34</v>
      </c>
      <c r="L9349" t="s">
        <v>26638</v>
      </c>
      <c r="M9349" t="s">
        <v>32</v>
      </c>
      <c r="N9349" s="1">
        <v>44874</v>
      </c>
      <c r="O9349" t="s">
        <v>87</v>
      </c>
      <c r="P9349" t="s">
        <v>24</v>
      </c>
    </row>
    <row r="9350" spans="1:16" x14ac:dyDescent="0.35">
      <c r="A9350" t="s">
        <v>24992</v>
      </c>
      <c r="B9350" s="6">
        <v>28</v>
      </c>
      <c r="C93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350" t="s">
        <v>16</v>
      </c>
      <c r="E9350" t="s">
        <v>117</v>
      </c>
      <c r="F9350" t="s">
        <v>28</v>
      </c>
      <c r="G9350" s="1">
        <v>44610</v>
      </c>
      <c r="H9350" t="s">
        <v>24993</v>
      </c>
      <c r="I9350" t="s">
        <v>7801</v>
      </c>
      <c r="J9350" t="s">
        <v>54</v>
      </c>
      <c r="K9350" s="6">
        <v>41459.839999999997</v>
      </c>
      <c r="L9350" t="s">
        <v>26954</v>
      </c>
      <c r="M9350" t="s">
        <v>43</v>
      </c>
      <c r="N9350" s="1">
        <v>44624</v>
      </c>
      <c r="O9350" t="s">
        <v>87</v>
      </c>
      <c r="P9350" t="s">
        <v>45</v>
      </c>
    </row>
    <row r="9351" spans="1:16" x14ac:dyDescent="0.35">
      <c r="A9351" t="s">
        <v>24994</v>
      </c>
      <c r="B9351" s="6">
        <v>46</v>
      </c>
      <c r="C93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51" t="s">
        <v>26</v>
      </c>
      <c r="E9351" t="s">
        <v>36</v>
      </c>
      <c r="F9351" t="s">
        <v>56</v>
      </c>
      <c r="G9351" s="1">
        <v>45194</v>
      </c>
      <c r="H9351" t="s">
        <v>24995</v>
      </c>
      <c r="I9351" t="s">
        <v>24996</v>
      </c>
      <c r="J9351" t="s">
        <v>54</v>
      </c>
      <c r="K9351" s="6">
        <v>29465.39</v>
      </c>
      <c r="L9351" t="s">
        <v>26886</v>
      </c>
      <c r="M9351" t="s">
        <v>32</v>
      </c>
      <c r="N9351" s="1">
        <v>45212</v>
      </c>
      <c r="O9351" t="s">
        <v>23</v>
      </c>
      <c r="P9351" t="s">
        <v>24</v>
      </c>
    </row>
    <row r="9352" spans="1:16" x14ac:dyDescent="0.35">
      <c r="A9352" t="s">
        <v>24997</v>
      </c>
      <c r="B9352" s="6">
        <v>37</v>
      </c>
      <c r="C93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352" t="s">
        <v>26</v>
      </c>
      <c r="E9352" t="s">
        <v>27</v>
      </c>
      <c r="F9352" t="s">
        <v>28</v>
      </c>
      <c r="G9352" s="1">
        <v>43900</v>
      </c>
      <c r="H9352" t="s">
        <v>24998</v>
      </c>
      <c r="I9352" t="s">
        <v>24999</v>
      </c>
      <c r="J9352" t="s">
        <v>54</v>
      </c>
      <c r="K9352" s="6">
        <v>6481.73</v>
      </c>
      <c r="L9352" t="s">
        <v>26713</v>
      </c>
      <c r="M9352" t="s">
        <v>32</v>
      </c>
      <c r="N9352" s="1">
        <v>43919</v>
      </c>
      <c r="O9352" t="s">
        <v>33</v>
      </c>
      <c r="P9352" t="s">
        <v>45</v>
      </c>
    </row>
    <row r="9353" spans="1:16" x14ac:dyDescent="0.35">
      <c r="A9353" t="s">
        <v>25000</v>
      </c>
      <c r="B9353" s="6">
        <v>85</v>
      </c>
      <c r="C93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53" t="s">
        <v>16</v>
      </c>
      <c r="E9353" t="s">
        <v>36</v>
      </c>
      <c r="F9353" t="s">
        <v>18</v>
      </c>
      <c r="G9353" s="1">
        <v>43543</v>
      </c>
      <c r="H9353" t="s">
        <v>25001</v>
      </c>
      <c r="I9353" t="s">
        <v>25002</v>
      </c>
      <c r="J9353" t="s">
        <v>21</v>
      </c>
      <c r="K9353" s="6">
        <v>42354.3</v>
      </c>
      <c r="L9353" t="s">
        <v>26905</v>
      </c>
      <c r="M9353" t="s">
        <v>32</v>
      </c>
      <c r="N9353" s="1">
        <v>43558</v>
      </c>
      <c r="O9353" t="s">
        <v>50</v>
      </c>
      <c r="P9353" t="s">
        <v>45</v>
      </c>
    </row>
    <row r="9354" spans="1:16" x14ac:dyDescent="0.35">
      <c r="A9354" t="s">
        <v>25003</v>
      </c>
      <c r="B9354" s="6">
        <v>61</v>
      </c>
      <c r="C93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54" t="s">
        <v>26</v>
      </c>
      <c r="E9354" t="s">
        <v>51</v>
      </c>
      <c r="F9354" t="s">
        <v>47</v>
      </c>
      <c r="G9354" s="1">
        <v>43905</v>
      </c>
      <c r="H9354" t="s">
        <v>25004</v>
      </c>
      <c r="I9354" t="s">
        <v>25005</v>
      </c>
      <c r="J9354" t="s">
        <v>21</v>
      </c>
      <c r="K9354" s="6">
        <v>21444.68</v>
      </c>
      <c r="L9354" t="s">
        <v>26701</v>
      </c>
      <c r="M9354" t="s">
        <v>43</v>
      </c>
      <c r="N9354" s="1">
        <v>43935</v>
      </c>
      <c r="O9354" t="s">
        <v>44</v>
      </c>
      <c r="P9354" t="s">
        <v>45</v>
      </c>
    </row>
    <row r="9355" spans="1:16" x14ac:dyDescent="0.35">
      <c r="A9355" t="s">
        <v>25006</v>
      </c>
      <c r="B9355" s="6">
        <v>69</v>
      </c>
      <c r="C93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55" t="s">
        <v>26</v>
      </c>
      <c r="E9355" t="s">
        <v>36</v>
      </c>
      <c r="F9355" t="s">
        <v>28</v>
      </c>
      <c r="G9355" s="1">
        <v>45187</v>
      </c>
      <c r="H9355" t="s">
        <v>25007</v>
      </c>
      <c r="I9355" t="s">
        <v>25008</v>
      </c>
      <c r="J9355" t="s">
        <v>21</v>
      </c>
      <c r="K9355" s="6">
        <v>21204.959999999999</v>
      </c>
      <c r="L9355" t="s">
        <v>26749</v>
      </c>
      <c r="M9355" t="s">
        <v>43</v>
      </c>
      <c r="N9355" s="1">
        <v>45195</v>
      </c>
      <c r="O9355" t="s">
        <v>23</v>
      </c>
      <c r="P9355" t="s">
        <v>24</v>
      </c>
    </row>
    <row r="9356" spans="1:16" x14ac:dyDescent="0.35">
      <c r="A9356" t="s">
        <v>25009</v>
      </c>
      <c r="B9356" s="6">
        <v>28</v>
      </c>
      <c r="C93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356" t="s">
        <v>16</v>
      </c>
      <c r="E9356" t="s">
        <v>65</v>
      </c>
      <c r="F9356" t="s">
        <v>56</v>
      </c>
      <c r="G9356" s="1">
        <v>44469</v>
      </c>
      <c r="H9356" t="s">
        <v>25010</v>
      </c>
      <c r="I9356" t="s">
        <v>25011</v>
      </c>
      <c r="J9356" t="s">
        <v>59</v>
      </c>
      <c r="K9356" s="6">
        <v>7380.8</v>
      </c>
      <c r="L9356" t="s">
        <v>26863</v>
      </c>
      <c r="M9356" t="s">
        <v>32</v>
      </c>
      <c r="N9356" s="1">
        <v>44484</v>
      </c>
      <c r="O9356" t="s">
        <v>87</v>
      </c>
      <c r="P9356" t="s">
        <v>34</v>
      </c>
    </row>
    <row r="9357" spans="1:16" x14ac:dyDescent="0.35">
      <c r="A9357" t="s">
        <v>25012</v>
      </c>
      <c r="B9357" s="6">
        <v>62</v>
      </c>
      <c r="C93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57" t="s">
        <v>16</v>
      </c>
      <c r="E9357" t="s">
        <v>36</v>
      </c>
      <c r="F9357" t="s">
        <v>56</v>
      </c>
      <c r="G9357" s="1">
        <v>44787</v>
      </c>
      <c r="H9357" t="s">
        <v>25013</v>
      </c>
      <c r="I9357" t="s">
        <v>19049</v>
      </c>
      <c r="J9357" t="s">
        <v>21</v>
      </c>
      <c r="K9357" s="6">
        <v>14999.2</v>
      </c>
      <c r="L9357" t="s">
        <v>26936</v>
      </c>
      <c r="M9357" t="s">
        <v>32</v>
      </c>
      <c r="N9357" s="1">
        <v>44810</v>
      </c>
      <c r="O9357" t="s">
        <v>23</v>
      </c>
      <c r="P9357" t="s">
        <v>45</v>
      </c>
    </row>
    <row r="9358" spans="1:16" x14ac:dyDescent="0.35">
      <c r="A9358" t="s">
        <v>25014</v>
      </c>
      <c r="B9358" s="6">
        <v>61</v>
      </c>
      <c r="C93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58" t="s">
        <v>16</v>
      </c>
      <c r="E9358" t="s">
        <v>51</v>
      </c>
      <c r="F9358" t="s">
        <v>47</v>
      </c>
      <c r="G9358" s="1">
        <v>44702</v>
      </c>
      <c r="H9358" t="s">
        <v>25015</v>
      </c>
      <c r="I9358" t="s">
        <v>25016</v>
      </c>
      <c r="J9358" t="s">
        <v>21</v>
      </c>
      <c r="K9358" s="6">
        <v>30955.32</v>
      </c>
      <c r="L9358" t="s">
        <v>26679</v>
      </c>
      <c r="M9358" t="s">
        <v>43</v>
      </c>
      <c r="N9358" s="1">
        <v>44718</v>
      </c>
      <c r="O9358" t="s">
        <v>87</v>
      </c>
      <c r="P9358" t="s">
        <v>24</v>
      </c>
    </row>
    <row r="9359" spans="1:16" x14ac:dyDescent="0.35">
      <c r="A9359" t="s">
        <v>25017</v>
      </c>
      <c r="B9359" s="6">
        <v>49</v>
      </c>
      <c r="C93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59" t="s">
        <v>16</v>
      </c>
      <c r="E9359" t="s">
        <v>117</v>
      </c>
      <c r="F9359" t="s">
        <v>72</v>
      </c>
      <c r="G9359" s="1">
        <v>44149</v>
      </c>
      <c r="H9359" t="s">
        <v>8866</v>
      </c>
      <c r="I9359" t="s">
        <v>25018</v>
      </c>
      <c r="J9359" t="s">
        <v>59</v>
      </c>
      <c r="K9359" s="6">
        <v>35843.54</v>
      </c>
      <c r="L9359" t="s">
        <v>26647</v>
      </c>
      <c r="M9359" t="s">
        <v>22</v>
      </c>
      <c r="N9359" s="1">
        <v>44150</v>
      </c>
      <c r="O9359" t="s">
        <v>23</v>
      </c>
      <c r="P9359" t="s">
        <v>24</v>
      </c>
    </row>
    <row r="9360" spans="1:16" x14ac:dyDescent="0.35">
      <c r="A9360" t="s">
        <v>25019</v>
      </c>
      <c r="B9360" s="6">
        <v>20</v>
      </c>
      <c r="C93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360" t="s">
        <v>16</v>
      </c>
      <c r="E9360" t="s">
        <v>117</v>
      </c>
      <c r="F9360" t="s">
        <v>56</v>
      </c>
      <c r="G9360" s="1">
        <v>44454</v>
      </c>
      <c r="H9360" t="s">
        <v>10504</v>
      </c>
      <c r="I9360" t="s">
        <v>4661</v>
      </c>
      <c r="J9360" t="s">
        <v>31</v>
      </c>
      <c r="K9360" s="6">
        <v>19660.189999999999</v>
      </c>
      <c r="L9360" t="s">
        <v>26759</v>
      </c>
      <c r="M9360" t="s">
        <v>43</v>
      </c>
      <c r="N9360" s="1">
        <v>44472</v>
      </c>
      <c r="O9360" t="s">
        <v>33</v>
      </c>
      <c r="P9360" t="s">
        <v>45</v>
      </c>
    </row>
    <row r="9361" spans="1:16" x14ac:dyDescent="0.35">
      <c r="A9361" t="s">
        <v>25020</v>
      </c>
      <c r="B9361" s="6">
        <v>21</v>
      </c>
      <c r="C93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361" t="s">
        <v>16</v>
      </c>
      <c r="E9361" t="s">
        <v>27</v>
      </c>
      <c r="F9361" t="s">
        <v>37</v>
      </c>
      <c r="G9361" s="1">
        <v>44460</v>
      </c>
      <c r="H9361" t="s">
        <v>25021</v>
      </c>
      <c r="I9361" t="s">
        <v>15479</v>
      </c>
      <c r="J9361" t="s">
        <v>31</v>
      </c>
      <c r="K9361" s="6">
        <v>24838.21</v>
      </c>
      <c r="L9361" t="s">
        <v>26927</v>
      </c>
      <c r="M9361" t="s">
        <v>22</v>
      </c>
      <c r="N9361" s="1">
        <v>44460</v>
      </c>
      <c r="O9361" t="s">
        <v>44</v>
      </c>
      <c r="P9361" t="s">
        <v>24</v>
      </c>
    </row>
    <row r="9362" spans="1:16" x14ac:dyDescent="0.35">
      <c r="A9362" t="s">
        <v>4196</v>
      </c>
      <c r="B9362" s="6">
        <v>78</v>
      </c>
      <c r="C93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62" t="s">
        <v>16</v>
      </c>
      <c r="E9362" t="s">
        <v>233</v>
      </c>
      <c r="F9362" t="s">
        <v>72</v>
      </c>
      <c r="G9362" s="1">
        <v>43412</v>
      </c>
      <c r="H9362" t="s">
        <v>25022</v>
      </c>
      <c r="I9362" t="s">
        <v>24307</v>
      </c>
      <c r="J9362" t="s">
        <v>21</v>
      </c>
      <c r="K9362" s="6">
        <v>53715.72</v>
      </c>
      <c r="L9362" t="s">
        <v>26604</v>
      </c>
      <c r="M9362" t="s">
        <v>32</v>
      </c>
      <c r="N9362" s="1">
        <v>43442</v>
      </c>
      <c r="O9362" t="s">
        <v>87</v>
      </c>
      <c r="P9362" t="s">
        <v>45</v>
      </c>
    </row>
    <row r="9363" spans="1:16" x14ac:dyDescent="0.35">
      <c r="A9363" t="s">
        <v>21073</v>
      </c>
      <c r="B9363" s="6">
        <v>84</v>
      </c>
      <c r="C93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63" t="s">
        <v>16</v>
      </c>
      <c r="E9363" t="s">
        <v>233</v>
      </c>
      <c r="F9363" t="s">
        <v>47</v>
      </c>
      <c r="G9363" s="1">
        <v>43902</v>
      </c>
      <c r="H9363" t="s">
        <v>25023</v>
      </c>
      <c r="I9363" t="s">
        <v>15277</v>
      </c>
      <c r="J9363" t="s">
        <v>21</v>
      </c>
      <c r="K9363" s="6">
        <v>30221.53</v>
      </c>
      <c r="L9363" t="s">
        <v>26911</v>
      </c>
      <c r="M9363" t="s">
        <v>32</v>
      </c>
      <c r="N9363" s="1">
        <v>43905</v>
      </c>
      <c r="O9363" t="s">
        <v>23</v>
      </c>
      <c r="P9363" t="s">
        <v>34</v>
      </c>
    </row>
    <row r="9364" spans="1:16" x14ac:dyDescent="0.35">
      <c r="A9364" t="s">
        <v>25024</v>
      </c>
      <c r="B9364" s="6">
        <v>75</v>
      </c>
      <c r="C93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64" t="s">
        <v>16</v>
      </c>
      <c r="E9364" t="s">
        <v>27</v>
      </c>
      <c r="F9364" t="s">
        <v>56</v>
      </c>
      <c r="G9364" s="1">
        <v>44778</v>
      </c>
      <c r="H9364" t="s">
        <v>8898</v>
      </c>
      <c r="I9364" t="s">
        <v>25025</v>
      </c>
      <c r="J9364" t="s">
        <v>21</v>
      </c>
      <c r="K9364" s="6">
        <v>29675.11</v>
      </c>
      <c r="L9364" t="s">
        <v>26611</v>
      </c>
      <c r="M9364" t="s">
        <v>43</v>
      </c>
      <c r="N9364" s="1">
        <v>44806</v>
      </c>
      <c r="O9364" t="s">
        <v>23</v>
      </c>
      <c r="P9364" t="s">
        <v>45</v>
      </c>
    </row>
    <row r="9365" spans="1:16" x14ac:dyDescent="0.35">
      <c r="A9365" t="s">
        <v>3289</v>
      </c>
      <c r="B9365" s="6">
        <v>22</v>
      </c>
      <c r="C93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365" t="s">
        <v>16</v>
      </c>
      <c r="E9365" t="s">
        <v>51</v>
      </c>
      <c r="F9365" t="s">
        <v>56</v>
      </c>
      <c r="G9365" s="1">
        <v>44756</v>
      </c>
      <c r="H9365" t="s">
        <v>25026</v>
      </c>
      <c r="I9365" t="s">
        <v>25027</v>
      </c>
      <c r="J9365" t="s">
        <v>31</v>
      </c>
      <c r="K9365" s="6">
        <v>19508.72</v>
      </c>
      <c r="L9365" t="s">
        <v>26803</v>
      </c>
      <c r="M9365" t="s">
        <v>32</v>
      </c>
      <c r="N9365" s="1">
        <v>44779</v>
      </c>
      <c r="O9365" t="s">
        <v>44</v>
      </c>
      <c r="P9365" t="s">
        <v>34</v>
      </c>
    </row>
    <row r="9366" spans="1:16" x14ac:dyDescent="0.35">
      <c r="A9366" t="s">
        <v>25028</v>
      </c>
      <c r="B9366" s="6">
        <v>74</v>
      </c>
      <c r="C93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66" t="s">
        <v>26</v>
      </c>
      <c r="E9366" t="s">
        <v>51</v>
      </c>
      <c r="F9366" t="s">
        <v>56</v>
      </c>
      <c r="G9366" s="1">
        <v>44388</v>
      </c>
      <c r="H9366" t="s">
        <v>25029</v>
      </c>
      <c r="I9366" t="s">
        <v>25030</v>
      </c>
      <c r="J9366" t="s">
        <v>21</v>
      </c>
      <c r="K9366" s="6">
        <v>6987.45</v>
      </c>
      <c r="L9366" t="s">
        <v>26813</v>
      </c>
      <c r="M9366" t="s">
        <v>22</v>
      </c>
      <c r="N9366" s="1">
        <v>44392</v>
      </c>
      <c r="O9366" t="s">
        <v>33</v>
      </c>
      <c r="P9366" t="s">
        <v>34</v>
      </c>
    </row>
    <row r="9367" spans="1:16" x14ac:dyDescent="0.35">
      <c r="A9367" t="s">
        <v>25031</v>
      </c>
      <c r="B9367" s="6">
        <v>28</v>
      </c>
      <c r="C93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367" t="s">
        <v>16</v>
      </c>
      <c r="E9367" t="s">
        <v>17</v>
      </c>
      <c r="F9367" t="s">
        <v>18</v>
      </c>
      <c r="G9367" s="1">
        <v>44054</v>
      </c>
      <c r="H9367" t="s">
        <v>25032</v>
      </c>
      <c r="I9367" t="s">
        <v>25033</v>
      </c>
      <c r="J9367" t="s">
        <v>59</v>
      </c>
      <c r="K9367" s="6">
        <v>27180.91</v>
      </c>
      <c r="L9367" t="s">
        <v>26715</v>
      </c>
      <c r="M9367" t="s">
        <v>32</v>
      </c>
      <c r="N9367" s="1">
        <v>44069</v>
      </c>
      <c r="O9367" t="s">
        <v>50</v>
      </c>
      <c r="P9367" t="s">
        <v>34</v>
      </c>
    </row>
    <row r="9368" spans="1:16" x14ac:dyDescent="0.35">
      <c r="A9368" t="s">
        <v>25034</v>
      </c>
      <c r="B9368" s="6">
        <v>60</v>
      </c>
      <c r="C93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68" t="s">
        <v>16</v>
      </c>
      <c r="E9368" t="s">
        <v>19045</v>
      </c>
      <c r="F9368" t="s">
        <v>72</v>
      </c>
      <c r="G9368" s="1">
        <v>43413</v>
      </c>
      <c r="H9368" t="s">
        <v>25035</v>
      </c>
      <c r="I9368" t="s">
        <v>25036</v>
      </c>
      <c r="J9368" t="s">
        <v>21</v>
      </c>
      <c r="K9368" s="6">
        <v>59697.63</v>
      </c>
      <c r="L9368" t="s">
        <v>26937</v>
      </c>
      <c r="M9368" t="s">
        <v>32</v>
      </c>
      <c r="N9368" s="1">
        <v>43431</v>
      </c>
      <c r="O9368" t="s">
        <v>50</v>
      </c>
      <c r="P9368" t="s">
        <v>34</v>
      </c>
    </row>
    <row r="9369" spans="1:16" x14ac:dyDescent="0.35">
      <c r="A9369" t="s">
        <v>25037</v>
      </c>
      <c r="B9369" s="6">
        <v>79</v>
      </c>
      <c r="C93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69" t="s">
        <v>16</v>
      </c>
      <c r="E9369" t="s">
        <v>17</v>
      </c>
      <c r="F9369" t="s">
        <v>18</v>
      </c>
      <c r="G9369" s="1">
        <v>44382</v>
      </c>
      <c r="H9369" t="s">
        <v>25038</v>
      </c>
      <c r="I9369" t="s">
        <v>24650</v>
      </c>
      <c r="J9369" t="s">
        <v>21</v>
      </c>
      <c r="K9369" s="6">
        <v>30100.73</v>
      </c>
      <c r="L9369" t="s">
        <v>26946</v>
      </c>
      <c r="M9369" t="s">
        <v>43</v>
      </c>
      <c r="N9369" s="1">
        <v>44400</v>
      </c>
      <c r="O9369" t="s">
        <v>87</v>
      </c>
      <c r="P9369" t="s">
        <v>34</v>
      </c>
    </row>
    <row r="9370" spans="1:16" x14ac:dyDescent="0.35">
      <c r="A9370" t="s">
        <v>22683</v>
      </c>
      <c r="B9370" s="6">
        <v>82</v>
      </c>
      <c r="C93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70" t="s">
        <v>16</v>
      </c>
      <c r="E9370" t="s">
        <v>65</v>
      </c>
      <c r="F9370" t="s">
        <v>47</v>
      </c>
      <c r="G9370" s="1">
        <v>45131</v>
      </c>
      <c r="H9370" t="s">
        <v>9513</v>
      </c>
      <c r="I9370" t="s">
        <v>25039</v>
      </c>
      <c r="J9370" t="s">
        <v>21</v>
      </c>
      <c r="K9370" s="6">
        <v>9821.3700000000008</v>
      </c>
      <c r="L9370" t="s">
        <v>26919</v>
      </c>
      <c r="M9370" t="s">
        <v>32</v>
      </c>
      <c r="N9370" s="1">
        <v>45161</v>
      </c>
      <c r="O9370" t="s">
        <v>87</v>
      </c>
      <c r="P9370" t="s">
        <v>45</v>
      </c>
    </row>
    <row r="9371" spans="1:16" x14ac:dyDescent="0.35">
      <c r="A9371" t="s">
        <v>25040</v>
      </c>
      <c r="B9371" s="6">
        <v>66</v>
      </c>
      <c r="C93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71" t="s">
        <v>26</v>
      </c>
      <c r="E9371" t="s">
        <v>19045</v>
      </c>
      <c r="F9371" t="s">
        <v>56</v>
      </c>
      <c r="G9371" s="1">
        <v>43716</v>
      </c>
      <c r="H9371" t="s">
        <v>25041</v>
      </c>
      <c r="I9371" t="s">
        <v>845</v>
      </c>
      <c r="J9371" t="s">
        <v>21</v>
      </c>
      <c r="K9371" s="6">
        <v>22008.86</v>
      </c>
      <c r="L9371" t="s">
        <v>26731</v>
      </c>
      <c r="M9371" t="s">
        <v>22</v>
      </c>
      <c r="N9371" s="1">
        <v>43733</v>
      </c>
      <c r="O9371" t="s">
        <v>23</v>
      </c>
      <c r="P9371" t="s">
        <v>34</v>
      </c>
    </row>
    <row r="9372" spans="1:16" x14ac:dyDescent="0.35">
      <c r="A9372" t="s">
        <v>15876</v>
      </c>
      <c r="B9372" s="6">
        <v>47</v>
      </c>
      <c r="C93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72" t="s">
        <v>26</v>
      </c>
      <c r="E9372" t="s">
        <v>36</v>
      </c>
      <c r="F9372" t="s">
        <v>28</v>
      </c>
      <c r="G9372" s="1">
        <v>43559</v>
      </c>
      <c r="H9372" t="s">
        <v>25042</v>
      </c>
      <c r="I9372" t="s">
        <v>25043</v>
      </c>
      <c r="J9372" t="s">
        <v>21</v>
      </c>
      <c r="K9372" s="6">
        <v>4175.58</v>
      </c>
      <c r="L9372" t="s">
        <v>26744</v>
      </c>
      <c r="M9372" t="s">
        <v>43</v>
      </c>
      <c r="N9372" s="1">
        <v>43581</v>
      </c>
      <c r="O9372" t="s">
        <v>50</v>
      </c>
      <c r="P9372" t="s">
        <v>45</v>
      </c>
    </row>
    <row r="9373" spans="1:16" x14ac:dyDescent="0.35">
      <c r="A9373" t="s">
        <v>25044</v>
      </c>
      <c r="B9373" s="6">
        <v>42</v>
      </c>
      <c r="C93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73" t="s">
        <v>26</v>
      </c>
      <c r="E9373" t="s">
        <v>36</v>
      </c>
      <c r="F9373" t="s">
        <v>72</v>
      </c>
      <c r="G9373" s="1">
        <v>43514</v>
      </c>
      <c r="H9373" t="s">
        <v>25045</v>
      </c>
      <c r="I9373" t="s">
        <v>25046</v>
      </c>
      <c r="J9373" t="s">
        <v>63</v>
      </c>
      <c r="K9373" s="6">
        <v>49920.29</v>
      </c>
      <c r="L9373" t="s">
        <v>26627</v>
      </c>
      <c r="M9373" t="s">
        <v>22</v>
      </c>
      <c r="N9373" s="1">
        <v>43535</v>
      </c>
      <c r="O9373" t="s">
        <v>23</v>
      </c>
      <c r="P9373" t="s">
        <v>45</v>
      </c>
    </row>
    <row r="9374" spans="1:16" x14ac:dyDescent="0.35">
      <c r="A9374" t="s">
        <v>25047</v>
      </c>
      <c r="B9374" s="6">
        <v>57</v>
      </c>
      <c r="C93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74" t="s">
        <v>16</v>
      </c>
      <c r="E9374" t="s">
        <v>117</v>
      </c>
      <c r="F9374" t="s">
        <v>56</v>
      </c>
      <c r="G9374" s="1">
        <v>43948</v>
      </c>
      <c r="H9374" t="s">
        <v>25048</v>
      </c>
      <c r="I9374" t="s">
        <v>25049</v>
      </c>
      <c r="J9374" t="s">
        <v>63</v>
      </c>
      <c r="K9374" s="6">
        <v>11675.99</v>
      </c>
      <c r="L9374" t="s">
        <v>26807</v>
      </c>
      <c r="M9374" t="s">
        <v>22</v>
      </c>
      <c r="N9374" s="1">
        <v>43951</v>
      </c>
      <c r="O9374" t="s">
        <v>33</v>
      </c>
      <c r="P9374" t="s">
        <v>24</v>
      </c>
    </row>
    <row r="9375" spans="1:16" x14ac:dyDescent="0.35">
      <c r="A9375" t="s">
        <v>22721</v>
      </c>
      <c r="B9375" s="6">
        <v>78</v>
      </c>
      <c r="C93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75" t="s">
        <v>26</v>
      </c>
      <c r="E9375" t="s">
        <v>233</v>
      </c>
      <c r="F9375" t="s">
        <v>56</v>
      </c>
      <c r="G9375" s="1">
        <v>44596</v>
      </c>
      <c r="H9375" t="s">
        <v>25050</v>
      </c>
      <c r="I9375" t="s">
        <v>25051</v>
      </c>
      <c r="J9375" t="s">
        <v>21</v>
      </c>
      <c r="K9375" s="6">
        <v>24199.3</v>
      </c>
      <c r="L9375" t="s">
        <v>26717</v>
      </c>
      <c r="M9375" t="s">
        <v>43</v>
      </c>
      <c r="N9375" s="1">
        <v>44625</v>
      </c>
      <c r="O9375" t="s">
        <v>44</v>
      </c>
      <c r="P9375" t="s">
        <v>45</v>
      </c>
    </row>
    <row r="9376" spans="1:16" x14ac:dyDescent="0.35">
      <c r="A9376" t="s">
        <v>25052</v>
      </c>
      <c r="B9376" s="6">
        <v>70</v>
      </c>
      <c r="C93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76" t="s">
        <v>26</v>
      </c>
      <c r="E9376" t="s">
        <v>117</v>
      </c>
      <c r="F9376" t="s">
        <v>18</v>
      </c>
      <c r="G9376" s="1">
        <v>43427</v>
      </c>
      <c r="H9376" t="s">
        <v>25053</v>
      </c>
      <c r="I9376" t="s">
        <v>25054</v>
      </c>
      <c r="J9376" t="s">
        <v>21</v>
      </c>
      <c r="K9376" s="6">
        <v>28006.799999999999</v>
      </c>
      <c r="L9376" t="s">
        <v>26802</v>
      </c>
      <c r="M9376" t="s">
        <v>43</v>
      </c>
      <c r="N9376" s="1">
        <v>43432</v>
      </c>
      <c r="O9376" t="s">
        <v>50</v>
      </c>
      <c r="P9376" t="s">
        <v>45</v>
      </c>
    </row>
    <row r="9377" spans="1:16" x14ac:dyDescent="0.35">
      <c r="A9377" t="s">
        <v>25055</v>
      </c>
      <c r="B9377" s="6">
        <v>61</v>
      </c>
      <c r="C93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77" t="s">
        <v>16</v>
      </c>
      <c r="E9377" t="s">
        <v>27</v>
      </c>
      <c r="F9377" t="s">
        <v>28</v>
      </c>
      <c r="G9377" s="1">
        <v>44448</v>
      </c>
      <c r="H9377" t="s">
        <v>25056</v>
      </c>
      <c r="I9377" t="s">
        <v>25057</v>
      </c>
      <c r="J9377" t="s">
        <v>21</v>
      </c>
      <c r="K9377" s="6">
        <v>31683.73</v>
      </c>
      <c r="L9377" t="s">
        <v>26687</v>
      </c>
      <c r="M9377" t="s">
        <v>32</v>
      </c>
      <c r="N9377" s="1">
        <v>44464</v>
      </c>
      <c r="O9377" t="s">
        <v>23</v>
      </c>
      <c r="P9377" t="s">
        <v>34</v>
      </c>
    </row>
    <row r="9378" spans="1:16" x14ac:dyDescent="0.35">
      <c r="A9378" t="s">
        <v>25058</v>
      </c>
      <c r="B9378" s="6">
        <v>46</v>
      </c>
      <c r="C93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78" t="s">
        <v>16</v>
      </c>
      <c r="E9378" t="s">
        <v>27</v>
      </c>
      <c r="F9378" t="s">
        <v>47</v>
      </c>
      <c r="G9378" s="1">
        <v>45200</v>
      </c>
      <c r="H9378" t="s">
        <v>25059</v>
      </c>
      <c r="I9378" t="s">
        <v>14961</v>
      </c>
      <c r="J9378" t="s">
        <v>54</v>
      </c>
      <c r="K9378" s="6">
        <v>29138.2</v>
      </c>
      <c r="L9378" t="s">
        <v>26724</v>
      </c>
      <c r="M9378" t="s">
        <v>22</v>
      </c>
      <c r="N9378" s="1">
        <v>45215</v>
      </c>
      <c r="O9378" t="s">
        <v>33</v>
      </c>
      <c r="P9378" t="s">
        <v>45</v>
      </c>
    </row>
    <row r="9379" spans="1:16" x14ac:dyDescent="0.35">
      <c r="A9379" t="s">
        <v>11019</v>
      </c>
      <c r="B9379" s="6">
        <v>57</v>
      </c>
      <c r="C93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79" t="s">
        <v>16</v>
      </c>
      <c r="E9379" t="s">
        <v>19045</v>
      </c>
      <c r="F9379" t="s">
        <v>37</v>
      </c>
      <c r="G9379" s="1">
        <v>44393</v>
      </c>
      <c r="H9379" t="s">
        <v>9366</v>
      </c>
      <c r="I9379" t="s">
        <v>25060</v>
      </c>
      <c r="J9379" t="s">
        <v>59</v>
      </c>
      <c r="K9379" s="6">
        <v>17273.54</v>
      </c>
      <c r="L9379" t="s">
        <v>26842</v>
      </c>
      <c r="M9379" t="s">
        <v>22</v>
      </c>
      <c r="N9379" s="1">
        <v>44410</v>
      </c>
      <c r="O9379" t="s">
        <v>50</v>
      </c>
      <c r="P9379" t="s">
        <v>45</v>
      </c>
    </row>
    <row r="9380" spans="1:16" x14ac:dyDescent="0.35">
      <c r="A9380" t="s">
        <v>25061</v>
      </c>
      <c r="B9380" s="6">
        <v>66</v>
      </c>
      <c r="C93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80" t="s">
        <v>16</v>
      </c>
      <c r="E9380" t="s">
        <v>27</v>
      </c>
      <c r="F9380" t="s">
        <v>72</v>
      </c>
      <c r="G9380" s="1">
        <v>44360</v>
      </c>
      <c r="H9380" t="s">
        <v>12537</v>
      </c>
      <c r="I9380" t="s">
        <v>3648</v>
      </c>
      <c r="J9380" t="s">
        <v>21</v>
      </c>
      <c r="K9380" s="6">
        <v>20203.66</v>
      </c>
      <c r="L9380" t="s">
        <v>26702</v>
      </c>
      <c r="M9380" t="s">
        <v>32</v>
      </c>
      <c r="N9380" s="1">
        <v>44381</v>
      </c>
      <c r="O9380" t="s">
        <v>23</v>
      </c>
      <c r="P9380" t="s">
        <v>34</v>
      </c>
    </row>
    <row r="9381" spans="1:16" x14ac:dyDescent="0.35">
      <c r="A9381" t="s">
        <v>20864</v>
      </c>
      <c r="B9381" s="6">
        <v>26</v>
      </c>
      <c r="C93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381" t="s">
        <v>16</v>
      </c>
      <c r="E9381" t="s">
        <v>51</v>
      </c>
      <c r="F9381" t="s">
        <v>18</v>
      </c>
      <c r="G9381" s="1">
        <v>43532</v>
      </c>
      <c r="H9381" t="s">
        <v>25062</v>
      </c>
      <c r="I9381" t="s">
        <v>25063</v>
      </c>
      <c r="J9381" t="s">
        <v>63</v>
      </c>
      <c r="K9381" s="6">
        <v>37703.11</v>
      </c>
      <c r="L9381" t="s">
        <v>26896</v>
      </c>
      <c r="M9381" t="s">
        <v>32</v>
      </c>
      <c r="N9381" s="1">
        <v>43543</v>
      </c>
      <c r="O9381" t="s">
        <v>87</v>
      </c>
      <c r="P9381" t="s">
        <v>34</v>
      </c>
    </row>
    <row r="9382" spans="1:16" x14ac:dyDescent="0.35">
      <c r="A9382" t="s">
        <v>25064</v>
      </c>
      <c r="B9382" s="6">
        <v>25</v>
      </c>
      <c r="C93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382" t="s">
        <v>26</v>
      </c>
      <c r="E9382" t="s">
        <v>117</v>
      </c>
      <c r="F9382" t="s">
        <v>28</v>
      </c>
      <c r="G9382" s="1">
        <v>45061</v>
      </c>
      <c r="H9382" t="s">
        <v>2777</v>
      </c>
      <c r="I9382" t="s">
        <v>25065</v>
      </c>
      <c r="J9382" t="s">
        <v>59</v>
      </c>
      <c r="K9382" s="6">
        <v>42982.03</v>
      </c>
      <c r="L9382" t="s">
        <v>26920</v>
      </c>
      <c r="M9382" t="s">
        <v>32</v>
      </c>
      <c r="N9382" s="1">
        <v>45072</v>
      </c>
      <c r="O9382" t="s">
        <v>33</v>
      </c>
      <c r="P9382" t="s">
        <v>24</v>
      </c>
    </row>
    <row r="9383" spans="1:16" x14ac:dyDescent="0.35">
      <c r="A9383" t="s">
        <v>25066</v>
      </c>
      <c r="B9383" s="6">
        <v>46</v>
      </c>
      <c r="C93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83" t="s">
        <v>26</v>
      </c>
      <c r="E9383" t="s">
        <v>117</v>
      </c>
      <c r="F9383" t="s">
        <v>72</v>
      </c>
      <c r="G9383" s="1">
        <v>44207</v>
      </c>
      <c r="H9383" t="s">
        <v>25067</v>
      </c>
      <c r="I9383" t="s">
        <v>25068</v>
      </c>
      <c r="J9383" t="s">
        <v>54</v>
      </c>
      <c r="K9383" s="6">
        <v>17995.650000000001</v>
      </c>
      <c r="L9383" t="s">
        <v>26652</v>
      </c>
      <c r="M9383" t="s">
        <v>32</v>
      </c>
      <c r="N9383" s="1">
        <v>44234</v>
      </c>
      <c r="O9383" t="s">
        <v>50</v>
      </c>
      <c r="P9383" t="s">
        <v>45</v>
      </c>
    </row>
    <row r="9384" spans="1:16" x14ac:dyDescent="0.35">
      <c r="A9384" t="s">
        <v>25069</v>
      </c>
      <c r="B9384" s="6">
        <v>22</v>
      </c>
      <c r="C93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384" t="s">
        <v>26</v>
      </c>
      <c r="E9384" t="s">
        <v>51</v>
      </c>
      <c r="F9384" t="s">
        <v>56</v>
      </c>
      <c r="G9384" s="1">
        <v>44362</v>
      </c>
      <c r="H9384" t="s">
        <v>25070</v>
      </c>
      <c r="I9384" t="s">
        <v>25071</v>
      </c>
      <c r="J9384" t="s">
        <v>31</v>
      </c>
      <c r="K9384" s="6">
        <v>23749.52</v>
      </c>
      <c r="L9384" t="s">
        <v>26761</v>
      </c>
      <c r="M9384" t="s">
        <v>32</v>
      </c>
      <c r="N9384" s="1">
        <v>44363</v>
      </c>
      <c r="O9384" t="s">
        <v>44</v>
      </c>
      <c r="P9384" t="s">
        <v>34</v>
      </c>
    </row>
    <row r="9385" spans="1:16" x14ac:dyDescent="0.35">
      <c r="A9385" t="s">
        <v>25072</v>
      </c>
      <c r="B9385" s="6">
        <v>33</v>
      </c>
      <c r="C93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385" t="s">
        <v>26</v>
      </c>
      <c r="E9385" t="s">
        <v>27</v>
      </c>
      <c r="F9385" t="s">
        <v>28</v>
      </c>
      <c r="G9385" s="1">
        <v>43420</v>
      </c>
      <c r="H9385" t="s">
        <v>25073</v>
      </c>
      <c r="I9385" t="s">
        <v>25074</v>
      </c>
      <c r="J9385" t="s">
        <v>59</v>
      </c>
      <c r="K9385" s="6">
        <v>41506.36</v>
      </c>
      <c r="L9385" t="s">
        <v>26819</v>
      </c>
      <c r="M9385" t="s">
        <v>43</v>
      </c>
      <c r="N9385" s="1">
        <v>43448</v>
      </c>
      <c r="O9385" t="s">
        <v>50</v>
      </c>
      <c r="P9385" t="s">
        <v>24</v>
      </c>
    </row>
    <row r="9386" spans="1:16" x14ac:dyDescent="0.35">
      <c r="A9386" t="s">
        <v>25075</v>
      </c>
      <c r="B9386" s="6">
        <v>75</v>
      </c>
      <c r="C93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86" t="s">
        <v>26</v>
      </c>
      <c r="E9386" t="s">
        <v>233</v>
      </c>
      <c r="F9386" t="s">
        <v>72</v>
      </c>
      <c r="G9386" s="1">
        <v>44157</v>
      </c>
      <c r="H9386" t="s">
        <v>25076</v>
      </c>
      <c r="I9386" t="s">
        <v>25077</v>
      </c>
      <c r="J9386" t="s">
        <v>21</v>
      </c>
      <c r="K9386" s="6">
        <v>73592.62</v>
      </c>
      <c r="L9386" t="s">
        <v>26922</v>
      </c>
      <c r="M9386" t="s">
        <v>32</v>
      </c>
      <c r="N9386" s="1">
        <v>44163</v>
      </c>
      <c r="O9386" t="s">
        <v>23</v>
      </c>
      <c r="P9386" t="s">
        <v>24</v>
      </c>
    </row>
    <row r="9387" spans="1:16" x14ac:dyDescent="0.35">
      <c r="A9387" t="s">
        <v>25078</v>
      </c>
      <c r="B9387" s="6">
        <v>28</v>
      </c>
      <c r="C93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387" t="s">
        <v>16</v>
      </c>
      <c r="E9387" t="s">
        <v>17</v>
      </c>
      <c r="F9387" t="s">
        <v>28</v>
      </c>
      <c r="G9387" s="1">
        <v>44973</v>
      </c>
      <c r="H9387" t="s">
        <v>25079</v>
      </c>
      <c r="I9387" t="s">
        <v>25080</v>
      </c>
      <c r="J9387" t="s">
        <v>31</v>
      </c>
      <c r="K9387" s="6">
        <v>42001.15</v>
      </c>
      <c r="L9387" t="s">
        <v>26934</v>
      </c>
      <c r="M9387" t="s">
        <v>32</v>
      </c>
      <c r="N9387" s="1">
        <v>44998</v>
      </c>
      <c r="O9387" t="s">
        <v>87</v>
      </c>
      <c r="P9387" t="s">
        <v>45</v>
      </c>
    </row>
    <row r="9388" spans="1:16" x14ac:dyDescent="0.35">
      <c r="A9388" t="s">
        <v>25081</v>
      </c>
      <c r="B9388" s="6">
        <v>18</v>
      </c>
      <c r="C93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388" t="s">
        <v>16</v>
      </c>
      <c r="E9388" t="s">
        <v>36</v>
      </c>
      <c r="F9388" t="s">
        <v>18</v>
      </c>
      <c r="G9388" s="1">
        <v>43538</v>
      </c>
      <c r="H9388" t="s">
        <v>25082</v>
      </c>
      <c r="I9388" t="s">
        <v>25083</v>
      </c>
      <c r="J9388" t="s">
        <v>31</v>
      </c>
      <c r="K9388" s="6">
        <v>31405.26</v>
      </c>
      <c r="L9388" t="s">
        <v>26714</v>
      </c>
      <c r="M9388" t="s">
        <v>32</v>
      </c>
      <c r="N9388" s="1">
        <v>43547</v>
      </c>
      <c r="O9388" t="s">
        <v>33</v>
      </c>
      <c r="P9388" t="s">
        <v>45</v>
      </c>
    </row>
    <row r="9389" spans="1:16" x14ac:dyDescent="0.35">
      <c r="A9389" t="s">
        <v>25084</v>
      </c>
      <c r="B9389" s="6">
        <v>44</v>
      </c>
      <c r="C93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89" t="s">
        <v>16</v>
      </c>
      <c r="E9389" t="s">
        <v>27</v>
      </c>
      <c r="F9389" t="s">
        <v>37</v>
      </c>
      <c r="G9389" s="1">
        <v>44578</v>
      </c>
      <c r="H9389" t="s">
        <v>25085</v>
      </c>
      <c r="I9389" t="s">
        <v>25086</v>
      </c>
      <c r="J9389" t="s">
        <v>31</v>
      </c>
      <c r="K9389" s="6">
        <v>2657.29</v>
      </c>
      <c r="L9389" t="s">
        <v>26837</v>
      </c>
      <c r="M9389" t="s">
        <v>22</v>
      </c>
      <c r="N9389" s="1">
        <v>44583</v>
      </c>
      <c r="O9389" t="s">
        <v>23</v>
      </c>
      <c r="P9389" t="s">
        <v>24</v>
      </c>
    </row>
    <row r="9390" spans="1:16" x14ac:dyDescent="0.35">
      <c r="A9390" t="s">
        <v>25087</v>
      </c>
      <c r="B9390" s="6">
        <v>41</v>
      </c>
      <c r="C93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390" t="s">
        <v>26</v>
      </c>
      <c r="E9390" t="s">
        <v>117</v>
      </c>
      <c r="F9390" t="s">
        <v>37</v>
      </c>
      <c r="G9390" s="1">
        <v>43872</v>
      </c>
      <c r="H9390" t="s">
        <v>4897</v>
      </c>
      <c r="I9390" t="s">
        <v>7255</v>
      </c>
      <c r="J9390" t="s">
        <v>54</v>
      </c>
      <c r="K9390" s="6">
        <v>10473.06</v>
      </c>
      <c r="L9390" t="s">
        <v>26846</v>
      </c>
      <c r="M9390" t="s">
        <v>22</v>
      </c>
      <c r="N9390" s="1">
        <v>43876</v>
      </c>
      <c r="O9390" t="s">
        <v>44</v>
      </c>
      <c r="P9390" t="s">
        <v>34</v>
      </c>
    </row>
    <row r="9391" spans="1:16" x14ac:dyDescent="0.35">
      <c r="A9391" t="s">
        <v>25088</v>
      </c>
      <c r="B9391" s="6">
        <v>49</v>
      </c>
      <c r="C93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391" t="s">
        <v>26</v>
      </c>
      <c r="E9391" t="s">
        <v>19045</v>
      </c>
      <c r="F9391" t="s">
        <v>47</v>
      </c>
      <c r="G9391" s="1">
        <v>44127</v>
      </c>
      <c r="H9391" t="s">
        <v>25089</v>
      </c>
      <c r="I9391" t="s">
        <v>25090</v>
      </c>
      <c r="J9391" t="s">
        <v>21</v>
      </c>
      <c r="K9391" s="6">
        <v>26613.29</v>
      </c>
      <c r="L9391" t="s">
        <v>26854</v>
      </c>
      <c r="M9391" t="s">
        <v>22</v>
      </c>
      <c r="N9391" s="1">
        <v>44136</v>
      </c>
      <c r="O9391" t="s">
        <v>50</v>
      </c>
      <c r="P9391" t="s">
        <v>45</v>
      </c>
    </row>
    <row r="9392" spans="1:16" x14ac:dyDescent="0.35">
      <c r="A9392" t="s">
        <v>25091</v>
      </c>
      <c r="B9392" s="6">
        <v>84</v>
      </c>
      <c r="C93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92" t="s">
        <v>16</v>
      </c>
      <c r="E9392" t="s">
        <v>117</v>
      </c>
      <c r="F9392" t="s">
        <v>28</v>
      </c>
      <c r="G9392" s="1">
        <v>43570</v>
      </c>
      <c r="H9392" t="s">
        <v>25092</v>
      </c>
      <c r="I9392" t="s">
        <v>25093</v>
      </c>
      <c r="J9392" t="s">
        <v>21</v>
      </c>
      <c r="K9392" s="6">
        <v>25093.43</v>
      </c>
      <c r="L9392" t="s">
        <v>26952</v>
      </c>
      <c r="M9392" t="s">
        <v>32</v>
      </c>
      <c r="N9392" s="1">
        <v>43580</v>
      </c>
      <c r="O9392" t="s">
        <v>33</v>
      </c>
      <c r="P9392" t="s">
        <v>24</v>
      </c>
    </row>
    <row r="9393" spans="1:16" x14ac:dyDescent="0.35">
      <c r="A9393" t="s">
        <v>25094</v>
      </c>
      <c r="B9393" s="6">
        <v>77</v>
      </c>
      <c r="C93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93" t="s">
        <v>16</v>
      </c>
      <c r="E9393" t="s">
        <v>51</v>
      </c>
      <c r="F9393" t="s">
        <v>72</v>
      </c>
      <c r="G9393" s="1">
        <v>44097</v>
      </c>
      <c r="H9393" t="s">
        <v>25095</v>
      </c>
      <c r="I9393" t="s">
        <v>17314</v>
      </c>
      <c r="J9393" t="s">
        <v>21</v>
      </c>
      <c r="K9393" s="6">
        <v>55971.44</v>
      </c>
      <c r="L9393" t="s">
        <v>26948</v>
      </c>
      <c r="M9393" t="s">
        <v>32</v>
      </c>
      <c r="N9393" s="1">
        <v>44119</v>
      </c>
      <c r="O9393" t="s">
        <v>50</v>
      </c>
      <c r="P9393" t="s">
        <v>34</v>
      </c>
    </row>
    <row r="9394" spans="1:16" x14ac:dyDescent="0.35">
      <c r="A9394" t="s">
        <v>25096</v>
      </c>
      <c r="B9394" s="6">
        <v>67</v>
      </c>
      <c r="C93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94" t="s">
        <v>16</v>
      </c>
      <c r="E9394" t="s">
        <v>51</v>
      </c>
      <c r="F9394" t="s">
        <v>28</v>
      </c>
      <c r="G9394" s="1">
        <v>44788</v>
      </c>
      <c r="H9394" t="s">
        <v>25097</v>
      </c>
      <c r="I9394" t="s">
        <v>25098</v>
      </c>
      <c r="J9394" t="s">
        <v>21</v>
      </c>
      <c r="K9394" s="6">
        <v>41798.22</v>
      </c>
      <c r="L9394" t="s">
        <v>26642</v>
      </c>
      <c r="M9394" t="s">
        <v>32</v>
      </c>
      <c r="N9394" s="1">
        <v>44815</v>
      </c>
      <c r="O9394" t="s">
        <v>33</v>
      </c>
      <c r="P9394" t="s">
        <v>24</v>
      </c>
    </row>
    <row r="9395" spans="1:16" x14ac:dyDescent="0.35">
      <c r="A9395" t="s">
        <v>25099</v>
      </c>
      <c r="B9395" s="6">
        <v>72</v>
      </c>
      <c r="C93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95" t="s">
        <v>26</v>
      </c>
      <c r="E9395" t="s">
        <v>19045</v>
      </c>
      <c r="F9395" t="s">
        <v>37</v>
      </c>
      <c r="G9395" s="1">
        <v>44347</v>
      </c>
      <c r="H9395" t="s">
        <v>2345</v>
      </c>
      <c r="I9395" t="s">
        <v>25100</v>
      </c>
      <c r="J9395" t="s">
        <v>21</v>
      </c>
      <c r="K9395" s="6">
        <v>10702.51</v>
      </c>
      <c r="L9395" t="s">
        <v>26640</v>
      </c>
      <c r="M9395" t="s">
        <v>32</v>
      </c>
      <c r="N9395" s="1">
        <v>44366</v>
      </c>
      <c r="O9395" t="s">
        <v>87</v>
      </c>
      <c r="P9395" t="s">
        <v>34</v>
      </c>
    </row>
    <row r="9396" spans="1:16" x14ac:dyDescent="0.35">
      <c r="A9396" t="s">
        <v>25101</v>
      </c>
      <c r="B9396" s="6">
        <v>20</v>
      </c>
      <c r="C93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396" t="s">
        <v>16</v>
      </c>
      <c r="E9396" t="s">
        <v>27</v>
      </c>
      <c r="F9396" t="s">
        <v>56</v>
      </c>
      <c r="G9396" s="1">
        <v>45167</v>
      </c>
      <c r="H9396" t="s">
        <v>25102</v>
      </c>
      <c r="I9396" t="s">
        <v>25103</v>
      </c>
      <c r="J9396" t="s">
        <v>59</v>
      </c>
      <c r="K9396" s="6">
        <v>19582.04</v>
      </c>
      <c r="L9396" t="s">
        <v>26827</v>
      </c>
      <c r="M9396" t="s">
        <v>43</v>
      </c>
      <c r="N9396" s="1">
        <v>45178</v>
      </c>
      <c r="O9396" t="s">
        <v>50</v>
      </c>
      <c r="P9396" t="s">
        <v>45</v>
      </c>
    </row>
    <row r="9397" spans="1:16" x14ac:dyDescent="0.35">
      <c r="A9397" t="s">
        <v>25104</v>
      </c>
      <c r="B9397" s="6">
        <v>69</v>
      </c>
      <c r="C93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97" t="s">
        <v>16</v>
      </c>
      <c r="E9397" t="s">
        <v>17</v>
      </c>
      <c r="F9397" t="s">
        <v>72</v>
      </c>
      <c r="G9397" s="1">
        <v>44643</v>
      </c>
      <c r="H9397" t="s">
        <v>25105</v>
      </c>
      <c r="I9397" t="s">
        <v>25106</v>
      </c>
      <c r="J9397" t="s">
        <v>21</v>
      </c>
      <c r="K9397" s="6">
        <v>50319.78</v>
      </c>
      <c r="L9397" t="s">
        <v>26905</v>
      </c>
      <c r="M9397" t="s">
        <v>32</v>
      </c>
      <c r="N9397" s="1">
        <v>44645</v>
      </c>
      <c r="O9397" t="s">
        <v>87</v>
      </c>
      <c r="P9397" t="s">
        <v>45</v>
      </c>
    </row>
    <row r="9398" spans="1:16" x14ac:dyDescent="0.35">
      <c r="A9398" t="s">
        <v>2388</v>
      </c>
      <c r="B9398" s="6">
        <v>67</v>
      </c>
      <c r="C93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398" t="s">
        <v>26</v>
      </c>
      <c r="E9398" t="s">
        <v>19045</v>
      </c>
      <c r="F9398" t="s">
        <v>47</v>
      </c>
      <c r="G9398" s="1">
        <v>44097</v>
      </c>
      <c r="H9398" t="s">
        <v>25107</v>
      </c>
      <c r="I9398" t="s">
        <v>25108</v>
      </c>
      <c r="J9398" t="s">
        <v>21</v>
      </c>
      <c r="K9398" s="6">
        <v>15140.46</v>
      </c>
      <c r="L9398" t="s">
        <v>26888</v>
      </c>
      <c r="M9398" t="s">
        <v>43</v>
      </c>
      <c r="N9398" s="1">
        <v>44103</v>
      </c>
      <c r="O9398" t="s">
        <v>44</v>
      </c>
      <c r="P9398" t="s">
        <v>45</v>
      </c>
    </row>
    <row r="9399" spans="1:16" x14ac:dyDescent="0.35">
      <c r="A9399" t="s">
        <v>7599</v>
      </c>
      <c r="B9399" s="6">
        <v>28</v>
      </c>
      <c r="C93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399" t="s">
        <v>16</v>
      </c>
      <c r="E9399" t="s">
        <v>117</v>
      </c>
      <c r="F9399" t="s">
        <v>18</v>
      </c>
      <c r="G9399" s="1">
        <v>44456</v>
      </c>
      <c r="H9399" t="s">
        <v>25109</v>
      </c>
      <c r="I9399" t="s">
        <v>10210</v>
      </c>
      <c r="J9399" t="s">
        <v>31</v>
      </c>
      <c r="K9399" s="6">
        <v>50721.24</v>
      </c>
      <c r="L9399" t="s">
        <v>26844</v>
      </c>
      <c r="M9399" t="s">
        <v>43</v>
      </c>
      <c r="N9399" s="1">
        <v>44460</v>
      </c>
      <c r="O9399" t="s">
        <v>50</v>
      </c>
      <c r="P9399" t="s">
        <v>24</v>
      </c>
    </row>
    <row r="9400" spans="1:16" x14ac:dyDescent="0.35">
      <c r="A9400" t="s">
        <v>25110</v>
      </c>
      <c r="B9400" s="6">
        <v>28</v>
      </c>
      <c r="C94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400" t="s">
        <v>26</v>
      </c>
      <c r="E9400" t="s">
        <v>117</v>
      </c>
      <c r="F9400" t="s">
        <v>37</v>
      </c>
      <c r="G9400" s="1">
        <v>45223</v>
      </c>
      <c r="H9400" t="s">
        <v>25111</v>
      </c>
      <c r="I9400" t="s">
        <v>25112</v>
      </c>
      <c r="J9400" t="s">
        <v>54</v>
      </c>
      <c r="K9400" s="6">
        <v>23759.03</v>
      </c>
      <c r="L9400" t="s">
        <v>26614</v>
      </c>
      <c r="M9400" t="s">
        <v>22</v>
      </c>
      <c r="N9400" s="1">
        <v>45240</v>
      </c>
      <c r="O9400" t="s">
        <v>50</v>
      </c>
      <c r="P9400" t="s">
        <v>45</v>
      </c>
    </row>
    <row r="9401" spans="1:16" x14ac:dyDescent="0.35">
      <c r="A9401" t="s">
        <v>25113</v>
      </c>
      <c r="B9401" s="6">
        <v>55</v>
      </c>
      <c r="C94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01" t="s">
        <v>26</v>
      </c>
      <c r="E9401" t="s">
        <v>51</v>
      </c>
      <c r="F9401" t="s">
        <v>28</v>
      </c>
      <c r="G9401" s="1">
        <v>44501</v>
      </c>
      <c r="H9401" t="s">
        <v>25114</v>
      </c>
      <c r="I9401" t="s">
        <v>25115</v>
      </c>
      <c r="J9401" t="s">
        <v>54</v>
      </c>
      <c r="K9401" s="6">
        <v>34498.85</v>
      </c>
      <c r="L9401" t="s">
        <v>26728</v>
      </c>
      <c r="M9401" t="s">
        <v>43</v>
      </c>
      <c r="N9401" s="1">
        <v>44508</v>
      </c>
      <c r="O9401" t="s">
        <v>23</v>
      </c>
      <c r="P9401" t="s">
        <v>34</v>
      </c>
    </row>
    <row r="9402" spans="1:16" x14ac:dyDescent="0.35">
      <c r="A9402" t="s">
        <v>25116</v>
      </c>
      <c r="B9402" s="6">
        <v>51</v>
      </c>
      <c r="C94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02" t="s">
        <v>16</v>
      </c>
      <c r="E9402" t="s">
        <v>233</v>
      </c>
      <c r="F9402" t="s">
        <v>56</v>
      </c>
      <c r="G9402" s="1">
        <v>43593</v>
      </c>
      <c r="H9402" t="s">
        <v>25117</v>
      </c>
      <c r="I9402" t="s">
        <v>3419</v>
      </c>
      <c r="J9402" t="s">
        <v>63</v>
      </c>
      <c r="K9402" s="6">
        <v>22632.05</v>
      </c>
      <c r="L9402" t="s">
        <v>26877</v>
      </c>
      <c r="M9402" t="s">
        <v>32</v>
      </c>
      <c r="N9402" s="1">
        <v>43615</v>
      </c>
      <c r="O9402" t="s">
        <v>33</v>
      </c>
      <c r="P9402" t="s">
        <v>34</v>
      </c>
    </row>
    <row r="9403" spans="1:16" x14ac:dyDescent="0.35">
      <c r="A9403" t="s">
        <v>25118</v>
      </c>
      <c r="B9403" s="6">
        <v>63</v>
      </c>
      <c r="C94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03" t="s">
        <v>26</v>
      </c>
      <c r="E9403" t="s">
        <v>233</v>
      </c>
      <c r="F9403" t="s">
        <v>18</v>
      </c>
      <c r="G9403" s="1">
        <v>44224</v>
      </c>
      <c r="H9403" t="s">
        <v>25119</v>
      </c>
      <c r="I9403" t="s">
        <v>11373</v>
      </c>
      <c r="J9403" t="s">
        <v>21</v>
      </c>
      <c r="K9403" s="6">
        <v>27710.09</v>
      </c>
      <c r="L9403" t="s">
        <v>26770</v>
      </c>
      <c r="M9403" t="s">
        <v>32</v>
      </c>
      <c r="N9403" s="1">
        <v>44251</v>
      </c>
      <c r="O9403" t="s">
        <v>50</v>
      </c>
      <c r="P9403" t="s">
        <v>34</v>
      </c>
    </row>
    <row r="9404" spans="1:16" x14ac:dyDescent="0.35">
      <c r="A9404" t="s">
        <v>25120</v>
      </c>
      <c r="B9404" s="6">
        <v>73</v>
      </c>
      <c r="C94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04" t="s">
        <v>16</v>
      </c>
      <c r="E9404" t="s">
        <v>27</v>
      </c>
      <c r="F9404" t="s">
        <v>18</v>
      </c>
      <c r="G9404" s="1">
        <v>43749</v>
      </c>
      <c r="H9404" t="s">
        <v>25121</v>
      </c>
      <c r="I9404" t="s">
        <v>25122</v>
      </c>
      <c r="J9404" t="s">
        <v>21</v>
      </c>
      <c r="K9404" s="6">
        <v>2150.91</v>
      </c>
      <c r="L9404" t="s">
        <v>26846</v>
      </c>
      <c r="M9404" t="s">
        <v>32</v>
      </c>
      <c r="N9404" s="1">
        <v>43757</v>
      </c>
      <c r="O9404" t="s">
        <v>44</v>
      </c>
      <c r="P9404" t="s">
        <v>34</v>
      </c>
    </row>
    <row r="9405" spans="1:16" x14ac:dyDescent="0.35">
      <c r="A9405" t="s">
        <v>25123</v>
      </c>
      <c r="B9405" s="6">
        <v>83</v>
      </c>
      <c r="C94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05" t="s">
        <v>16</v>
      </c>
      <c r="E9405" t="s">
        <v>51</v>
      </c>
      <c r="F9405" t="s">
        <v>56</v>
      </c>
      <c r="G9405" s="1">
        <v>43574</v>
      </c>
      <c r="H9405" t="s">
        <v>25124</v>
      </c>
      <c r="I9405" t="s">
        <v>25125</v>
      </c>
      <c r="J9405" t="s">
        <v>21</v>
      </c>
      <c r="K9405" s="6">
        <v>24641.14</v>
      </c>
      <c r="L9405" t="s">
        <v>26602</v>
      </c>
      <c r="M9405" t="s">
        <v>32</v>
      </c>
      <c r="N9405" s="1">
        <v>43583</v>
      </c>
      <c r="O9405" t="s">
        <v>87</v>
      </c>
      <c r="P9405" t="s">
        <v>24</v>
      </c>
    </row>
    <row r="9406" spans="1:16" x14ac:dyDescent="0.35">
      <c r="A9406" t="s">
        <v>25126</v>
      </c>
      <c r="B9406" s="6">
        <v>83</v>
      </c>
      <c r="C94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06" t="s">
        <v>26</v>
      </c>
      <c r="E9406" t="s">
        <v>117</v>
      </c>
      <c r="F9406" t="s">
        <v>56</v>
      </c>
      <c r="G9406" s="1">
        <v>43485</v>
      </c>
      <c r="H9406" t="s">
        <v>25127</v>
      </c>
      <c r="I9406" t="s">
        <v>25128</v>
      </c>
      <c r="J9406" t="s">
        <v>21</v>
      </c>
      <c r="K9406" s="6">
        <v>6359.35</v>
      </c>
      <c r="L9406" t="s">
        <v>26756</v>
      </c>
      <c r="M9406" t="s">
        <v>43</v>
      </c>
      <c r="N9406" s="1">
        <v>43489</v>
      </c>
      <c r="O9406" t="s">
        <v>50</v>
      </c>
      <c r="P9406" t="s">
        <v>34</v>
      </c>
    </row>
    <row r="9407" spans="1:16" x14ac:dyDescent="0.35">
      <c r="A9407" t="s">
        <v>25129</v>
      </c>
      <c r="B9407" s="6">
        <v>38</v>
      </c>
      <c r="C94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407" t="s">
        <v>26</v>
      </c>
      <c r="E9407" t="s">
        <v>36</v>
      </c>
      <c r="F9407" t="s">
        <v>28</v>
      </c>
      <c r="G9407" s="1">
        <v>44126</v>
      </c>
      <c r="H9407" t="s">
        <v>25130</v>
      </c>
      <c r="I9407" t="s">
        <v>25131</v>
      </c>
      <c r="J9407" t="s">
        <v>31</v>
      </c>
      <c r="K9407" s="6">
        <v>6464.2</v>
      </c>
      <c r="L9407" t="s">
        <v>26649</v>
      </c>
      <c r="M9407" t="s">
        <v>43</v>
      </c>
      <c r="N9407" s="1">
        <v>44137</v>
      </c>
      <c r="O9407" t="s">
        <v>23</v>
      </c>
      <c r="P9407" t="s">
        <v>24</v>
      </c>
    </row>
    <row r="9408" spans="1:16" x14ac:dyDescent="0.35">
      <c r="A9408" t="s">
        <v>25132</v>
      </c>
      <c r="B9408" s="6">
        <v>67</v>
      </c>
      <c r="C94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08" t="s">
        <v>26</v>
      </c>
      <c r="E9408" t="s">
        <v>27</v>
      </c>
      <c r="F9408" t="s">
        <v>56</v>
      </c>
      <c r="G9408" s="1">
        <v>44461</v>
      </c>
      <c r="H9408" t="s">
        <v>25133</v>
      </c>
      <c r="I9408" t="s">
        <v>25134</v>
      </c>
      <c r="J9408" t="s">
        <v>21</v>
      </c>
      <c r="K9408" s="6">
        <v>19233</v>
      </c>
      <c r="L9408" t="s">
        <v>26725</v>
      </c>
      <c r="M9408" t="s">
        <v>43</v>
      </c>
      <c r="N9408" s="1">
        <v>44489</v>
      </c>
      <c r="O9408" t="s">
        <v>44</v>
      </c>
      <c r="P9408" t="s">
        <v>34</v>
      </c>
    </row>
    <row r="9409" spans="1:16" x14ac:dyDescent="0.35">
      <c r="A9409" t="s">
        <v>25135</v>
      </c>
      <c r="B9409" s="6">
        <v>55</v>
      </c>
      <c r="C94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09" t="s">
        <v>26</v>
      </c>
      <c r="E9409" t="s">
        <v>65</v>
      </c>
      <c r="F9409" t="s">
        <v>28</v>
      </c>
      <c r="G9409" s="1">
        <v>44156</v>
      </c>
      <c r="H9409" t="s">
        <v>25136</v>
      </c>
      <c r="I9409" t="s">
        <v>25137</v>
      </c>
      <c r="J9409" t="s">
        <v>59</v>
      </c>
      <c r="K9409" s="6">
        <v>15689.84</v>
      </c>
      <c r="L9409" t="s">
        <v>26982</v>
      </c>
      <c r="M9409" t="s">
        <v>43</v>
      </c>
      <c r="N9409" s="1">
        <v>44178</v>
      </c>
      <c r="O9409" t="s">
        <v>50</v>
      </c>
      <c r="P9409" t="s">
        <v>24</v>
      </c>
    </row>
    <row r="9410" spans="1:16" x14ac:dyDescent="0.35">
      <c r="A9410" t="s">
        <v>25138</v>
      </c>
      <c r="B9410" s="6">
        <v>72</v>
      </c>
      <c r="C94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10" t="s">
        <v>16</v>
      </c>
      <c r="E9410" t="s">
        <v>17</v>
      </c>
      <c r="F9410" t="s">
        <v>37</v>
      </c>
      <c r="G9410" s="1">
        <v>44354</v>
      </c>
      <c r="H9410" t="s">
        <v>25139</v>
      </c>
      <c r="I9410" t="s">
        <v>25140</v>
      </c>
      <c r="J9410" t="s">
        <v>21</v>
      </c>
      <c r="K9410" s="6">
        <v>20326.13</v>
      </c>
      <c r="L9410" t="s">
        <v>26910</v>
      </c>
      <c r="M9410" t="s">
        <v>22</v>
      </c>
      <c r="N9410" s="1">
        <v>44362</v>
      </c>
      <c r="O9410" t="s">
        <v>23</v>
      </c>
      <c r="P9410" t="s">
        <v>45</v>
      </c>
    </row>
    <row r="9411" spans="1:16" x14ac:dyDescent="0.35">
      <c r="A9411" t="s">
        <v>25141</v>
      </c>
      <c r="B9411" s="6">
        <v>48</v>
      </c>
      <c r="C94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11" t="s">
        <v>26</v>
      </c>
      <c r="E9411" t="s">
        <v>117</v>
      </c>
      <c r="F9411" t="s">
        <v>18</v>
      </c>
      <c r="G9411" s="1">
        <v>44067</v>
      </c>
      <c r="H9411" t="s">
        <v>25142</v>
      </c>
      <c r="I9411" t="s">
        <v>25143</v>
      </c>
      <c r="J9411" t="s">
        <v>31</v>
      </c>
      <c r="K9411" s="6">
        <v>2156.27</v>
      </c>
      <c r="L9411" t="s">
        <v>26808</v>
      </c>
      <c r="M9411" t="s">
        <v>43</v>
      </c>
      <c r="N9411" s="1">
        <v>44086</v>
      </c>
      <c r="O9411" t="s">
        <v>50</v>
      </c>
      <c r="P9411" t="s">
        <v>45</v>
      </c>
    </row>
    <row r="9412" spans="1:16" x14ac:dyDescent="0.35">
      <c r="A9412" t="s">
        <v>6922</v>
      </c>
      <c r="B9412" s="6">
        <v>37</v>
      </c>
      <c r="C94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412" t="s">
        <v>16</v>
      </c>
      <c r="E9412" t="s">
        <v>117</v>
      </c>
      <c r="F9412" t="s">
        <v>72</v>
      </c>
      <c r="G9412" s="1">
        <v>44654</v>
      </c>
      <c r="H9412" t="s">
        <v>25144</v>
      </c>
      <c r="I9412" t="s">
        <v>25145</v>
      </c>
      <c r="J9412" t="s">
        <v>21</v>
      </c>
      <c r="K9412" s="6">
        <v>17379.810000000001</v>
      </c>
      <c r="L9412" t="s">
        <v>26781</v>
      </c>
      <c r="M9412" t="s">
        <v>22</v>
      </c>
      <c r="N9412" s="1">
        <v>44661</v>
      </c>
      <c r="O9412" t="s">
        <v>23</v>
      </c>
      <c r="P9412" t="s">
        <v>45</v>
      </c>
    </row>
    <row r="9413" spans="1:16" x14ac:dyDescent="0.35">
      <c r="A9413" t="s">
        <v>25146</v>
      </c>
      <c r="B9413" s="6">
        <v>83</v>
      </c>
      <c r="C94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13" t="s">
        <v>26</v>
      </c>
      <c r="E9413" t="s">
        <v>65</v>
      </c>
      <c r="F9413" t="s">
        <v>18</v>
      </c>
      <c r="G9413" s="1">
        <v>43482</v>
      </c>
      <c r="H9413" t="s">
        <v>25147</v>
      </c>
      <c r="I9413" t="s">
        <v>8754</v>
      </c>
      <c r="J9413" t="s">
        <v>21</v>
      </c>
      <c r="K9413" s="6">
        <v>48466.95</v>
      </c>
      <c r="L9413" t="s">
        <v>26892</v>
      </c>
      <c r="M9413" t="s">
        <v>32</v>
      </c>
      <c r="N9413" s="1">
        <v>43499</v>
      </c>
      <c r="O9413" t="s">
        <v>50</v>
      </c>
      <c r="P9413" t="s">
        <v>24</v>
      </c>
    </row>
    <row r="9414" spans="1:16" x14ac:dyDescent="0.35">
      <c r="A9414" t="s">
        <v>25148</v>
      </c>
      <c r="B9414" s="6">
        <v>39</v>
      </c>
      <c r="C94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414" t="s">
        <v>26</v>
      </c>
      <c r="E9414" t="s">
        <v>17</v>
      </c>
      <c r="F9414" t="s">
        <v>28</v>
      </c>
      <c r="G9414" s="1">
        <v>44468</v>
      </c>
      <c r="H9414" t="s">
        <v>25149</v>
      </c>
      <c r="I9414" t="s">
        <v>3885</v>
      </c>
      <c r="J9414" t="s">
        <v>54</v>
      </c>
      <c r="K9414" s="6">
        <v>44699.59</v>
      </c>
      <c r="L9414" t="s">
        <v>26754</v>
      </c>
      <c r="M9414" t="s">
        <v>43</v>
      </c>
      <c r="N9414" s="1">
        <v>44492</v>
      </c>
      <c r="O9414" t="s">
        <v>50</v>
      </c>
      <c r="P9414" t="s">
        <v>34</v>
      </c>
    </row>
    <row r="9415" spans="1:16" x14ac:dyDescent="0.35">
      <c r="A9415" t="s">
        <v>4029</v>
      </c>
      <c r="B9415" s="6">
        <v>47</v>
      </c>
      <c r="C94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15" t="s">
        <v>26</v>
      </c>
      <c r="E9415" t="s">
        <v>65</v>
      </c>
      <c r="F9415" t="s">
        <v>47</v>
      </c>
      <c r="G9415" s="1">
        <v>44343</v>
      </c>
      <c r="H9415" t="s">
        <v>18882</v>
      </c>
      <c r="I9415" t="s">
        <v>25150</v>
      </c>
      <c r="J9415" t="s">
        <v>59</v>
      </c>
      <c r="K9415" s="6">
        <v>20005.509999999998</v>
      </c>
      <c r="L9415" t="s">
        <v>26839</v>
      </c>
      <c r="M9415" t="s">
        <v>22</v>
      </c>
      <c r="N9415" s="1">
        <v>44355</v>
      </c>
      <c r="O9415" t="s">
        <v>33</v>
      </c>
      <c r="P9415" t="s">
        <v>34</v>
      </c>
    </row>
    <row r="9416" spans="1:16" x14ac:dyDescent="0.35">
      <c r="A9416" t="s">
        <v>4544</v>
      </c>
      <c r="B9416" s="6">
        <v>37</v>
      </c>
      <c r="C94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416" t="s">
        <v>16</v>
      </c>
      <c r="E9416" t="s">
        <v>19045</v>
      </c>
      <c r="F9416" t="s">
        <v>37</v>
      </c>
      <c r="G9416" s="1">
        <v>44716</v>
      </c>
      <c r="H9416" t="s">
        <v>25151</v>
      </c>
      <c r="I9416" t="s">
        <v>25152</v>
      </c>
      <c r="J9416" t="s">
        <v>54</v>
      </c>
      <c r="K9416" s="6">
        <v>6370.86</v>
      </c>
      <c r="L9416" t="s">
        <v>26968</v>
      </c>
      <c r="M9416" t="s">
        <v>22</v>
      </c>
      <c r="N9416" s="1">
        <v>44720</v>
      </c>
      <c r="O9416" t="s">
        <v>44</v>
      </c>
      <c r="P9416" t="s">
        <v>24</v>
      </c>
    </row>
    <row r="9417" spans="1:16" x14ac:dyDescent="0.35">
      <c r="A9417" t="s">
        <v>25153</v>
      </c>
      <c r="B9417" s="6">
        <v>21</v>
      </c>
      <c r="C94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417" t="s">
        <v>26</v>
      </c>
      <c r="E9417" t="s">
        <v>233</v>
      </c>
      <c r="F9417" t="s">
        <v>37</v>
      </c>
      <c r="G9417" s="1">
        <v>43982</v>
      </c>
      <c r="H9417" t="s">
        <v>25154</v>
      </c>
      <c r="I9417" t="s">
        <v>25155</v>
      </c>
      <c r="J9417" t="s">
        <v>54</v>
      </c>
      <c r="K9417" s="6">
        <v>1967.18</v>
      </c>
      <c r="L9417" t="s">
        <v>26824</v>
      </c>
      <c r="M9417" t="s">
        <v>22</v>
      </c>
      <c r="N9417" s="1">
        <v>43982</v>
      </c>
      <c r="O9417" t="s">
        <v>33</v>
      </c>
      <c r="P9417" t="s">
        <v>45</v>
      </c>
    </row>
    <row r="9418" spans="1:16" x14ac:dyDescent="0.35">
      <c r="A9418" t="s">
        <v>25156</v>
      </c>
      <c r="B9418" s="6">
        <v>81</v>
      </c>
      <c r="C94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18" t="s">
        <v>16</v>
      </c>
      <c r="E9418" t="s">
        <v>36</v>
      </c>
      <c r="F9418" t="s">
        <v>28</v>
      </c>
      <c r="G9418" s="1">
        <v>43838</v>
      </c>
      <c r="H9418" t="s">
        <v>25157</v>
      </c>
      <c r="I9418" t="s">
        <v>25158</v>
      </c>
      <c r="J9418" t="s">
        <v>21</v>
      </c>
      <c r="K9418" s="6">
        <v>31100.560000000001</v>
      </c>
      <c r="L9418" t="s">
        <v>26888</v>
      </c>
      <c r="M9418" t="s">
        <v>43</v>
      </c>
      <c r="N9418" s="1">
        <v>43840</v>
      </c>
      <c r="O9418" t="s">
        <v>23</v>
      </c>
      <c r="P9418" t="s">
        <v>45</v>
      </c>
    </row>
    <row r="9419" spans="1:16" x14ac:dyDescent="0.35">
      <c r="A9419" t="s">
        <v>15754</v>
      </c>
      <c r="B9419" s="6">
        <v>27</v>
      </c>
      <c r="C94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419" t="s">
        <v>16</v>
      </c>
      <c r="E9419" t="s">
        <v>233</v>
      </c>
      <c r="F9419" t="s">
        <v>37</v>
      </c>
      <c r="G9419" s="1">
        <v>44732</v>
      </c>
      <c r="H9419" t="s">
        <v>25159</v>
      </c>
      <c r="I9419" t="s">
        <v>25160</v>
      </c>
      <c r="J9419" t="s">
        <v>31</v>
      </c>
      <c r="K9419" s="6">
        <v>16899.59</v>
      </c>
      <c r="L9419" t="s">
        <v>26888</v>
      </c>
      <c r="M9419" t="s">
        <v>22</v>
      </c>
      <c r="N9419" s="1">
        <v>44752</v>
      </c>
      <c r="O9419" t="s">
        <v>50</v>
      </c>
      <c r="P9419" t="s">
        <v>45</v>
      </c>
    </row>
    <row r="9420" spans="1:16" x14ac:dyDescent="0.35">
      <c r="A9420" t="s">
        <v>25161</v>
      </c>
      <c r="B9420" s="6">
        <v>43</v>
      </c>
      <c r="C94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20" t="s">
        <v>16</v>
      </c>
      <c r="E9420" t="s">
        <v>233</v>
      </c>
      <c r="F9420" t="s">
        <v>47</v>
      </c>
      <c r="G9420" s="1">
        <v>45193</v>
      </c>
      <c r="H9420" t="s">
        <v>25162</v>
      </c>
      <c r="I9420" t="s">
        <v>25163</v>
      </c>
      <c r="J9420" t="s">
        <v>31</v>
      </c>
      <c r="K9420" s="6">
        <v>18806.39</v>
      </c>
      <c r="L9420" t="s">
        <v>26588</v>
      </c>
      <c r="M9420" t="s">
        <v>43</v>
      </c>
      <c r="N9420" s="1">
        <v>45195</v>
      </c>
      <c r="O9420" t="s">
        <v>87</v>
      </c>
      <c r="P9420" t="s">
        <v>45</v>
      </c>
    </row>
    <row r="9421" spans="1:16" x14ac:dyDescent="0.35">
      <c r="A9421" t="s">
        <v>25164</v>
      </c>
      <c r="B9421" s="6">
        <v>35</v>
      </c>
      <c r="C94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421" t="s">
        <v>16</v>
      </c>
      <c r="E9421" t="s">
        <v>51</v>
      </c>
      <c r="F9421" t="s">
        <v>37</v>
      </c>
      <c r="G9421" s="1">
        <v>44246</v>
      </c>
      <c r="H9421" t="s">
        <v>25165</v>
      </c>
      <c r="I9421" t="s">
        <v>25166</v>
      </c>
      <c r="J9421" t="s">
        <v>21</v>
      </c>
      <c r="K9421" s="6">
        <v>10780.86</v>
      </c>
      <c r="L9421" t="s">
        <v>26605</v>
      </c>
      <c r="M9421" t="s">
        <v>22</v>
      </c>
      <c r="N9421" s="1">
        <v>44266</v>
      </c>
      <c r="O9421" t="s">
        <v>87</v>
      </c>
      <c r="P9421" t="s">
        <v>45</v>
      </c>
    </row>
    <row r="9422" spans="1:16" x14ac:dyDescent="0.35">
      <c r="A9422" t="s">
        <v>25167</v>
      </c>
      <c r="B9422" s="6">
        <v>73</v>
      </c>
      <c r="C94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22" t="s">
        <v>26</v>
      </c>
      <c r="E9422" t="s">
        <v>117</v>
      </c>
      <c r="F9422" t="s">
        <v>18</v>
      </c>
      <c r="G9422" s="1">
        <v>44711</v>
      </c>
      <c r="H9422" t="s">
        <v>25168</v>
      </c>
      <c r="I9422" t="s">
        <v>25169</v>
      </c>
      <c r="J9422" t="s">
        <v>21</v>
      </c>
      <c r="K9422" s="6">
        <v>42056.83</v>
      </c>
      <c r="L9422" t="s">
        <v>26809</v>
      </c>
      <c r="M9422" t="s">
        <v>32</v>
      </c>
      <c r="N9422" s="1">
        <v>44717</v>
      </c>
      <c r="O9422" t="s">
        <v>50</v>
      </c>
      <c r="P9422" t="s">
        <v>45</v>
      </c>
    </row>
    <row r="9423" spans="1:16" x14ac:dyDescent="0.35">
      <c r="A9423" t="s">
        <v>2665</v>
      </c>
      <c r="B9423" s="6">
        <v>41</v>
      </c>
      <c r="C94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423" t="s">
        <v>26</v>
      </c>
      <c r="E9423" t="s">
        <v>117</v>
      </c>
      <c r="F9423" t="s">
        <v>72</v>
      </c>
      <c r="G9423" s="1">
        <v>44492</v>
      </c>
      <c r="H9423" t="s">
        <v>25170</v>
      </c>
      <c r="I9423" t="s">
        <v>25171</v>
      </c>
      <c r="J9423" t="s">
        <v>59</v>
      </c>
      <c r="K9423" s="6">
        <v>58231.33</v>
      </c>
      <c r="L9423" t="s">
        <v>26835</v>
      </c>
      <c r="M9423" t="s">
        <v>32</v>
      </c>
      <c r="N9423" s="1">
        <v>44506</v>
      </c>
      <c r="O9423" t="s">
        <v>33</v>
      </c>
      <c r="P9423" t="s">
        <v>45</v>
      </c>
    </row>
    <row r="9424" spans="1:16" x14ac:dyDescent="0.35">
      <c r="A9424" t="s">
        <v>25172</v>
      </c>
      <c r="B9424" s="6">
        <v>84</v>
      </c>
      <c r="C94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24" t="s">
        <v>26</v>
      </c>
      <c r="E9424" t="s">
        <v>117</v>
      </c>
      <c r="F9424" t="s">
        <v>47</v>
      </c>
      <c r="G9424" s="1">
        <v>43410</v>
      </c>
      <c r="H9424" t="s">
        <v>15130</v>
      </c>
      <c r="I9424" t="s">
        <v>25173</v>
      </c>
      <c r="J9424" t="s">
        <v>21</v>
      </c>
      <c r="K9424" s="6">
        <v>29657.24</v>
      </c>
      <c r="L9424" t="s">
        <v>26839</v>
      </c>
      <c r="M9424" t="s">
        <v>43</v>
      </c>
      <c r="N9424" s="1">
        <v>43412</v>
      </c>
      <c r="O9424" t="s">
        <v>87</v>
      </c>
      <c r="P9424" t="s">
        <v>45</v>
      </c>
    </row>
    <row r="9425" spans="1:16" x14ac:dyDescent="0.35">
      <c r="A9425" t="s">
        <v>25174</v>
      </c>
      <c r="B9425" s="6">
        <v>35</v>
      </c>
      <c r="C94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425" t="s">
        <v>16</v>
      </c>
      <c r="E9425" t="s">
        <v>233</v>
      </c>
      <c r="F9425" t="s">
        <v>37</v>
      </c>
      <c r="G9425" s="1">
        <v>43609</v>
      </c>
      <c r="H9425" t="s">
        <v>4196</v>
      </c>
      <c r="I9425" t="s">
        <v>25175</v>
      </c>
      <c r="J9425" t="s">
        <v>54</v>
      </c>
      <c r="K9425" s="6">
        <v>17946.77</v>
      </c>
      <c r="L9425" t="s">
        <v>26969</v>
      </c>
      <c r="M9425" t="s">
        <v>32</v>
      </c>
      <c r="N9425" s="1">
        <v>43632</v>
      </c>
      <c r="O9425" t="s">
        <v>23</v>
      </c>
      <c r="P9425" t="s">
        <v>34</v>
      </c>
    </row>
    <row r="9426" spans="1:16" x14ac:dyDescent="0.35">
      <c r="A9426" t="s">
        <v>25176</v>
      </c>
      <c r="B9426" s="6">
        <v>82</v>
      </c>
      <c r="C94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26" t="s">
        <v>16</v>
      </c>
      <c r="E9426" t="s">
        <v>36</v>
      </c>
      <c r="F9426" t="s">
        <v>47</v>
      </c>
      <c r="G9426" s="1">
        <v>44329</v>
      </c>
      <c r="H9426" t="s">
        <v>12448</v>
      </c>
      <c r="I9426" t="s">
        <v>25177</v>
      </c>
      <c r="J9426" t="s">
        <v>21</v>
      </c>
      <c r="K9426" s="6">
        <v>25596.720000000001</v>
      </c>
      <c r="L9426" t="s">
        <v>26716</v>
      </c>
      <c r="M9426" t="s">
        <v>22</v>
      </c>
      <c r="N9426" s="1">
        <v>44347</v>
      </c>
      <c r="O9426" t="s">
        <v>23</v>
      </c>
      <c r="P9426" t="s">
        <v>34</v>
      </c>
    </row>
    <row r="9427" spans="1:16" x14ac:dyDescent="0.35">
      <c r="A9427" t="s">
        <v>25178</v>
      </c>
      <c r="B9427" s="6">
        <v>31</v>
      </c>
      <c r="C94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427" t="s">
        <v>26</v>
      </c>
      <c r="E9427" t="s">
        <v>65</v>
      </c>
      <c r="F9427" t="s">
        <v>28</v>
      </c>
      <c r="G9427" s="1">
        <v>44487</v>
      </c>
      <c r="H9427" t="s">
        <v>25179</v>
      </c>
      <c r="I9427" t="s">
        <v>25180</v>
      </c>
      <c r="J9427" t="s">
        <v>63</v>
      </c>
      <c r="K9427" s="6">
        <v>26815.06</v>
      </c>
      <c r="L9427" t="s">
        <v>26872</v>
      </c>
      <c r="M9427" t="s">
        <v>32</v>
      </c>
      <c r="N9427" s="1">
        <v>44501</v>
      </c>
      <c r="O9427" t="s">
        <v>33</v>
      </c>
      <c r="P9427" t="s">
        <v>45</v>
      </c>
    </row>
    <row r="9428" spans="1:16" x14ac:dyDescent="0.35">
      <c r="A9428" t="s">
        <v>25181</v>
      </c>
      <c r="B9428" s="6">
        <v>77</v>
      </c>
      <c r="C94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28" t="s">
        <v>26</v>
      </c>
      <c r="E9428" t="s">
        <v>27</v>
      </c>
      <c r="F9428" t="s">
        <v>56</v>
      </c>
      <c r="G9428" s="1">
        <v>45141</v>
      </c>
      <c r="H9428" t="s">
        <v>25182</v>
      </c>
      <c r="I9428" t="s">
        <v>3929</v>
      </c>
      <c r="J9428" t="s">
        <v>21</v>
      </c>
      <c r="K9428" s="6">
        <v>25861.1</v>
      </c>
      <c r="L9428" t="s">
        <v>26594</v>
      </c>
      <c r="M9428" t="s">
        <v>43</v>
      </c>
      <c r="N9428" s="1">
        <v>45158</v>
      </c>
      <c r="O9428" t="s">
        <v>44</v>
      </c>
      <c r="P9428" t="s">
        <v>24</v>
      </c>
    </row>
    <row r="9429" spans="1:16" x14ac:dyDescent="0.35">
      <c r="A9429" t="s">
        <v>25183</v>
      </c>
      <c r="B9429" s="6">
        <v>36</v>
      </c>
      <c r="C94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429" t="s">
        <v>26</v>
      </c>
      <c r="E9429" t="s">
        <v>51</v>
      </c>
      <c r="F9429" t="s">
        <v>18</v>
      </c>
      <c r="G9429" s="1">
        <v>44516</v>
      </c>
      <c r="H9429" t="s">
        <v>25184</v>
      </c>
      <c r="I9429" t="s">
        <v>25185</v>
      </c>
      <c r="J9429" t="s">
        <v>21</v>
      </c>
      <c r="K9429" s="6">
        <v>10663.26</v>
      </c>
      <c r="L9429" t="s">
        <v>26984</v>
      </c>
      <c r="M9429" t="s">
        <v>32</v>
      </c>
      <c r="N9429" s="1">
        <v>44530</v>
      </c>
      <c r="O9429" t="s">
        <v>87</v>
      </c>
      <c r="P9429" t="s">
        <v>34</v>
      </c>
    </row>
    <row r="9430" spans="1:16" x14ac:dyDescent="0.35">
      <c r="A9430" t="s">
        <v>4485</v>
      </c>
      <c r="B9430" s="6">
        <v>70</v>
      </c>
      <c r="C94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30" t="s">
        <v>16</v>
      </c>
      <c r="E9430" t="s">
        <v>65</v>
      </c>
      <c r="F9430" t="s">
        <v>28</v>
      </c>
      <c r="G9430" s="1">
        <v>44180</v>
      </c>
      <c r="H9430" t="s">
        <v>14310</v>
      </c>
      <c r="I9430" t="s">
        <v>25186</v>
      </c>
      <c r="J9430" t="s">
        <v>21</v>
      </c>
      <c r="K9430" s="6">
        <v>10073.1</v>
      </c>
      <c r="L9430" t="s">
        <v>26798</v>
      </c>
      <c r="M9430" t="s">
        <v>32</v>
      </c>
      <c r="N9430" s="1">
        <v>44183</v>
      </c>
      <c r="O9430" t="s">
        <v>44</v>
      </c>
      <c r="P9430" t="s">
        <v>34</v>
      </c>
    </row>
    <row r="9431" spans="1:16" x14ac:dyDescent="0.35">
      <c r="A9431" t="s">
        <v>25187</v>
      </c>
      <c r="B9431" s="6">
        <v>49</v>
      </c>
      <c r="C94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31" t="s">
        <v>16</v>
      </c>
      <c r="E9431" t="s">
        <v>17</v>
      </c>
      <c r="F9431" t="s">
        <v>37</v>
      </c>
      <c r="G9431" s="1">
        <v>44511</v>
      </c>
      <c r="H9431" t="s">
        <v>25188</v>
      </c>
      <c r="I9431" t="s">
        <v>25189</v>
      </c>
      <c r="J9431" t="s">
        <v>63</v>
      </c>
      <c r="K9431" s="6">
        <v>13690.8</v>
      </c>
      <c r="L9431" t="s">
        <v>26906</v>
      </c>
      <c r="M9431" t="s">
        <v>22</v>
      </c>
      <c r="N9431" s="1">
        <v>44521</v>
      </c>
      <c r="O9431" t="s">
        <v>23</v>
      </c>
      <c r="P9431" t="s">
        <v>34</v>
      </c>
    </row>
    <row r="9432" spans="1:16" x14ac:dyDescent="0.35">
      <c r="A9432" t="s">
        <v>25190</v>
      </c>
      <c r="B9432" s="6">
        <v>28</v>
      </c>
      <c r="C94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432" t="s">
        <v>26</v>
      </c>
      <c r="E9432" t="s">
        <v>51</v>
      </c>
      <c r="F9432" t="s">
        <v>18</v>
      </c>
      <c r="G9432" s="1">
        <v>44270</v>
      </c>
      <c r="H9432" t="s">
        <v>25191</v>
      </c>
      <c r="I9432" t="s">
        <v>25192</v>
      </c>
      <c r="J9432" t="s">
        <v>31</v>
      </c>
      <c r="K9432" s="6">
        <v>23512.22</v>
      </c>
      <c r="L9432" t="s">
        <v>26885</v>
      </c>
      <c r="M9432" t="s">
        <v>32</v>
      </c>
      <c r="N9432" s="1">
        <v>44272</v>
      </c>
      <c r="O9432" t="s">
        <v>44</v>
      </c>
      <c r="P9432" t="s">
        <v>34</v>
      </c>
    </row>
    <row r="9433" spans="1:16" x14ac:dyDescent="0.35">
      <c r="A9433" t="s">
        <v>25193</v>
      </c>
      <c r="B9433" s="6">
        <v>65</v>
      </c>
      <c r="C94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33" t="s">
        <v>16</v>
      </c>
      <c r="E9433" t="s">
        <v>36</v>
      </c>
      <c r="F9433" t="s">
        <v>47</v>
      </c>
      <c r="G9433" s="1">
        <v>44714</v>
      </c>
      <c r="H9433" t="s">
        <v>25194</v>
      </c>
      <c r="I9433" t="s">
        <v>25195</v>
      </c>
      <c r="J9433" t="s">
        <v>21</v>
      </c>
      <c r="K9433" s="6">
        <v>35968.6</v>
      </c>
      <c r="L9433" t="s">
        <v>26905</v>
      </c>
      <c r="M9433" t="s">
        <v>43</v>
      </c>
      <c r="N9433" s="1">
        <v>44730</v>
      </c>
      <c r="O9433" t="s">
        <v>87</v>
      </c>
      <c r="P9433" t="s">
        <v>34</v>
      </c>
    </row>
    <row r="9434" spans="1:16" x14ac:dyDescent="0.35">
      <c r="A9434" t="s">
        <v>25196</v>
      </c>
      <c r="B9434" s="6">
        <v>26</v>
      </c>
      <c r="C94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434" t="s">
        <v>26</v>
      </c>
      <c r="E9434" t="s">
        <v>36</v>
      </c>
      <c r="F9434" t="s">
        <v>37</v>
      </c>
      <c r="G9434" s="1">
        <v>43992</v>
      </c>
      <c r="H9434" t="s">
        <v>25197</v>
      </c>
      <c r="I9434" t="s">
        <v>25198</v>
      </c>
      <c r="J9434" t="s">
        <v>59</v>
      </c>
      <c r="K9434" s="6">
        <v>9498.2800000000007</v>
      </c>
      <c r="L9434" t="s">
        <v>26604</v>
      </c>
      <c r="M9434" t="s">
        <v>32</v>
      </c>
      <c r="N9434" s="1">
        <v>44016</v>
      </c>
      <c r="O9434" t="s">
        <v>50</v>
      </c>
      <c r="P9434" t="s">
        <v>24</v>
      </c>
    </row>
    <row r="9435" spans="1:16" x14ac:dyDescent="0.35">
      <c r="A9435" t="s">
        <v>25199</v>
      </c>
      <c r="B9435" s="6">
        <v>77</v>
      </c>
      <c r="C94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35" t="s">
        <v>26</v>
      </c>
      <c r="E9435" t="s">
        <v>17</v>
      </c>
      <c r="F9435" t="s">
        <v>56</v>
      </c>
      <c r="G9435" s="1">
        <v>43733</v>
      </c>
      <c r="H9435" t="s">
        <v>25200</v>
      </c>
      <c r="I9435" t="s">
        <v>7487</v>
      </c>
      <c r="J9435" t="s">
        <v>21</v>
      </c>
      <c r="K9435" s="6">
        <v>21933.85</v>
      </c>
      <c r="L9435" t="s">
        <v>26874</v>
      </c>
      <c r="M9435" t="s">
        <v>43</v>
      </c>
      <c r="N9435" s="1">
        <v>43742</v>
      </c>
      <c r="O9435" t="s">
        <v>33</v>
      </c>
      <c r="P9435" t="s">
        <v>45</v>
      </c>
    </row>
    <row r="9436" spans="1:16" x14ac:dyDescent="0.35">
      <c r="A9436" t="s">
        <v>13783</v>
      </c>
      <c r="B9436" s="6">
        <v>42</v>
      </c>
      <c r="C94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36" t="s">
        <v>16</v>
      </c>
      <c r="E9436" t="s">
        <v>17</v>
      </c>
      <c r="F9436" t="s">
        <v>37</v>
      </c>
      <c r="G9436" s="1">
        <v>44131</v>
      </c>
      <c r="H9436" t="s">
        <v>25201</v>
      </c>
      <c r="I9436" t="s">
        <v>25202</v>
      </c>
      <c r="J9436" t="s">
        <v>59</v>
      </c>
      <c r="K9436" s="6">
        <v>2045.71</v>
      </c>
      <c r="L9436" t="s">
        <v>26668</v>
      </c>
      <c r="M9436" t="s">
        <v>22</v>
      </c>
      <c r="N9436" s="1">
        <v>44131</v>
      </c>
      <c r="O9436" t="s">
        <v>50</v>
      </c>
      <c r="P9436" t="s">
        <v>45</v>
      </c>
    </row>
    <row r="9437" spans="1:16" x14ac:dyDescent="0.35">
      <c r="A9437" t="s">
        <v>25203</v>
      </c>
      <c r="B9437" s="6">
        <v>44</v>
      </c>
      <c r="C94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37" t="s">
        <v>16</v>
      </c>
      <c r="E9437" t="s">
        <v>65</v>
      </c>
      <c r="F9437" t="s">
        <v>56</v>
      </c>
      <c r="G9437" s="1">
        <v>44334</v>
      </c>
      <c r="H9437" t="s">
        <v>25204</v>
      </c>
      <c r="I9437" t="s">
        <v>25205</v>
      </c>
      <c r="J9437" t="s">
        <v>21</v>
      </c>
      <c r="K9437" s="6">
        <v>4825.8999999999996</v>
      </c>
      <c r="L9437" t="s">
        <v>26887</v>
      </c>
      <c r="M9437" t="s">
        <v>43</v>
      </c>
      <c r="N9437" s="1">
        <v>44337</v>
      </c>
      <c r="O9437" t="s">
        <v>50</v>
      </c>
      <c r="P9437" t="s">
        <v>45</v>
      </c>
    </row>
    <row r="9438" spans="1:16" x14ac:dyDescent="0.35">
      <c r="A9438" t="s">
        <v>25206</v>
      </c>
      <c r="B9438" s="6">
        <v>36</v>
      </c>
      <c r="C94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438" t="s">
        <v>26</v>
      </c>
      <c r="E9438" t="s">
        <v>36</v>
      </c>
      <c r="F9438" t="s">
        <v>28</v>
      </c>
      <c r="G9438" s="1">
        <v>44242</v>
      </c>
      <c r="H9438" t="s">
        <v>25207</v>
      </c>
      <c r="I9438" t="s">
        <v>25208</v>
      </c>
      <c r="J9438" t="s">
        <v>54</v>
      </c>
      <c r="K9438" s="6">
        <v>36635.65</v>
      </c>
      <c r="L9438" t="s">
        <v>26749</v>
      </c>
      <c r="M9438" t="s">
        <v>32</v>
      </c>
      <c r="N9438" s="1">
        <v>44245</v>
      </c>
      <c r="O9438" t="s">
        <v>50</v>
      </c>
      <c r="P9438" t="s">
        <v>34</v>
      </c>
    </row>
    <row r="9439" spans="1:16" x14ac:dyDescent="0.35">
      <c r="A9439" t="s">
        <v>9490</v>
      </c>
      <c r="B9439" s="6">
        <v>38</v>
      </c>
      <c r="C94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439" t="s">
        <v>26</v>
      </c>
      <c r="E9439" t="s">
        <v>117</v>
      </c>
      <c r="F9439" t="s">
        <v>18</v>
      </c>
      <c r="G9439" s="1">
        <v>44006</v>
      </c>
      <c r="H9439" t="s">
        <v>25209</v>
      </c>
      <c r="I9439" t="s">
        <v>25210</v>
      </c>
      <c r="J9439" t="s">
        <v>31</v>
      </c>
      <c r="K9439" s="6">
        <v>2564.7600000000002</v>
      </c>
      <c r="L9439" t="s">
        <v>26935</v>
      </c>
      <c r="M9439" t="s">
        <v>32</v>
      </c>
      <c r="N9439" s="1">
        <v>44021</v>
      </c>
      <c r="O9439" t="s">
        <v>87</v>
      </c>
      <c r="P9439" t="s">
        <v>24</v>
      </c>
    </row>
    <row r="9440" spans="1:16" x14ac:dyDescent="0.35">
      <c r="A9440" t="s">
        <v>25211</v>
      </c>
      <c r="B9440" s="6">
        <v>39</v>
      </c>
      <c r="C94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440" t="s">
        <v>16</v>
      </c>
      <c r="E9440" t="s">
        <v>233</v>
      </c>
      <c r="F9440" t="s">
        <v>28</v>
      </c>
      <c r="G9440" s="1">
        <v>44006</v>
      </c>
      <c r="H9440" t="s">
        <v>25212</v>
      </c>
      <c r="I9440" t="s">
        <v>14681</v>
      </c>
      <c r="J9440" t="s">
        <v>21</v>
      </c>
      <c r="K9440" s="6">
        <v>19704.099999999999</v>
      </c>
      <c r="L9440" t="s">
        <v>26780</v>
      </c>
      <c r="M9440" t="s">
        <v>32</v>
      </c>
      <c r="N9440" s="1">
        <v>44020</v>
      </c>
      <c r="O9440" t="s">
        <v>87</v>
      </c>
      <c r="P9440" t="s">
        <v>24</v>
      </c>
    </row>
    <row r="9441" spans="1:16" x14ac:dyDescent="0.35">
      <c r="A9441" t="s">
        <v>25213</v>
      </c>
      <c r="B9441" s="6">
        <v>37</v>
      </c>
      <c r="C94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441" t="s">
        <v>26</v>
      </c>
      <c r="E9441" t="s">
        <v>51</v>
      </c>
      <c r="F9441" t="s">
        <v>37</v>
      </c>
      <c r="G9441" s="1">
        <v>44672</v>
      </c>
      <c r="H9441" t="s">
        <v>25214</v>
      </c>
      <c r="I9441" t="s">
        <v>25215</v>
      </c>
      <c r="J9441" t="s">
        <v>31</v>
      </c>
      <c r="K9441" s="6">
        <v>10885.8</v>
      </c>
      <c r="L9441" t="s">
        <v>26756</v>
      </c>
      <c r="M9441" t="s">
        <v>32</v>
      </c>
      <c r="N9441" s="1">
        <v>44689</v>
      </c>
      <c r="O9441" t="s">
        <v>44</v>
      </c>
      <c r="P9441" t="s">
        <v>45</v>
      </c>
    </row>
    <row r="9442" spans="1:16" x14ac:dyDescent="0.35">
      <c r="A9442" t="s">
        <v>25216</v>
      </c>
      <c r="B9442" s="6">
        <v>24</v>
      </c>
      <c r="C94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442" t="s">
        <v>26</v>
      </c>
      <c r="E9442" t="s">
        <v>19045</v>
      </c>
      <c r="F9442" t="s">
        <v>28</v>
      </c>
      <c r="G9442" s="1">
        <v>44085</v>
      </c>
      <c r="H9442" t="s">
        <v>13230</v>
      </c>
      <c r="I9442" t="s">
        <v>25217</v>
      </c>
      <c r="J9442" t="s">
        <v>54</v>
      </c>
      <c r="K9442" s="6">
        <v>24342.43</v>
      </c>
      <c r="L9442" t="s">
        <v>26940</v>
      </c>
      <c r="M9442" t="s">
        <v>32</v>
      </c>
      <c r="N9442" s="1">
        <v>44099</v>
      </c>
      <c r="O9442" t="s">
        <v>50</v>
      </c>
      <c r="P9442" t="s">
        <v>24</v>
      </c>
    </row>
    <row r="9443" spans="1:16" x14ac:dyDescent="0.35">
      <c r="A9443" t="s">
        <v>9955</v>
      </c>
      <c r="B9443" s="6">
        <v>37</v>
      </c>
      <c r="C94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443" t="s">
        <v>26</v>
      </c>
      <c r="E9443" t="s">
        <v>233</v>
      </c>
      <c r="F9443" t="s">
        <v>37</v>
      </c>
      <c r="G9443" s="1">
        <v>44836</v>
      </c>
      <c r="H9443" t="s">
        <v>25218</v>
      </c>
      <c r="I9443" t="s">
        <v>25219</v>
      </c>
      <c r="J9443" t="s">
        <v>31</v>
      </c>
      <c r="K9443" s="6">
        <v>16192</v>
      </c>
      <c r="L9443" t="s">
        <v>26799</v>
      </c>
      <c r="M9443" t="s">
        <v>22</v>
      </c>
      <c r="N9443" s="1">
        <v>44840</v>
      </c>
      <c r="O9443" t="s">
        <v>50</v>
      </c>
      <c r="P9443" t="s">
        <v>45</v>
      </c>
    </row>
    <row r="9444" spans="1:16" x14ac:dyDescent="0.35">
      <c r="A9444" t="s">
        <v>25220</v>
      </c>
      <c r="B9444" s="6">
        <v>74</v>
      </c>
      <c r="C94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44" t="s">
        <v>26</v>
      </c>
      <c r="E9444" t="s">
        <v>233</v>
      </c>
      <c r="F9444" t="s">
        <v>56</v>
      </c>
      <c r="G9444" s="1">
        <v>44146</v>
      </c>
      <c r="H9444" t="s">
        <v>25221</v>
      </c>
      <c r="I9444" t="s">
        <v>25222</v>
      </c>
      <c r="J9444" t="s">
        <v>21</v>
      </c>
      <c r="K9444" s="6">
        <v>31557.39</v>
      </c>
      <c r="L9444" t="s">
        <v>26860</v>
      </c>
      <c r="M9444" t="s">
        <v>32</v>
      </c>
      <c r="N9444" s="1">
        <v>44158</v>
      </c>
      <c r="O9444" t="s">
        <v>23</v>
      </c>
      <c r="P9444" t="s">
        <v>34</v>
      </c>
    </row>
    <row r="9445" spans="1:16" x14ac:dyDescent="0.35">
      <c r="A9445" t="s">
        <v>25223</v>
      </c>
      <c r="B9445" s="6">
        <v>32</v>
      </c>
      <c r="C94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445" t="s">
        <v>26</v>
      </c>
      <c r="E9445" t="s">
        <v>233</v>
      </c>
      <c r="F9445" t="s">
        <v>56</v>
      </c>
      <c r="G9445" s="1">
        <v>43429</v>
      </c>
      <c r="H9445" t="s">
        <v>25224</v>
      </c>
      <c r="I9445" t="s">
        <v>25225</v>
      </c>
      <c r="J9445" t="s">
        <v>54</v>
      </c>
      <c r="K9445" s="6">
        <v>14084.83</v>
      </c>
      <c r="L9445" t="s">
        <v>26654</v>
      </c>
      <c r="M9445" t="s">
        <v>43</v>
      </c>
      <c r="N9445" s="1">
        <v>43450</v>
      </c>
      <c r="O9445" t="s">
        <v>33</v>
      </c>
      <c r="P9445" t="s">
        <v>34</v>
      </c>
    </row>
    <row r="9446" spans="1:16" x14ac:dyDescent="0.35">
      <c r="A9446" t="s">
        <v>25226</v>
      </c>
      <c r="B9446" s="6">
        <v>84</v>
      </c>
      <c r="C94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46" t="s">
        <v>16</v>
      </c>
      <c r="E9446" t="s">
        <v>233</v>
      </c>
      <c r="F9446" t="s">
        <v>18</v>
      </c>
      <c r="G9446" s="1">
        <v>44063</v>
      </c>
      <c r="H9446" t="s">
        <v>25227</v>
      </c>
      <c r="I9446" t="s">
        <v>25228</v>
      </c>
      <c r="J9446" t="s">
        <v>21</v>
      </c>
      <c r="K9446" s="6">
        <v>39391.49</v>
      </c>
      <c r="L9446" t="s">
        <v>26680</v>
      </c>
      <c r="M9446" t="s">
        <v>43</v>
      </c>
      <c r="N9446" s="1">
        <v>44078</v>
      </c>
      <c r="O9446" t="s">
        <v>50</v>
      </c>
      <c r="P9446" t="s">
        <v>45</v>
      </c>
    </row>
    <row r="9447" spans="1:16" x14ac:dyDescent="0.35">
      <c r="A9447" t="s">
        <v>25229</v>
      </c>
      <c r="B9447" s="6">
        <v>85</v>
      </c>
      <c r="C94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47" t="s">
        <v>26</v>
      </c>
      <c r="E9447" t="s">
        <v>17</v>
      </c>
      <c r="F9447" t="s">
        <v>56</v>
      </c>
      <c r="G9447" s="1">
        <v>44057</v>
      </c>
      <c r="H9447" t="s">
        <v>25230</v>
      </c>
      <c r="I9447" t="s">
        <v>25231</v>
      </c>
      <c r="J9447" t="s">
        <v>21</v>
      </c>
      <c r="K9447" s="6">
        <v>4106.42</v>
      </c>
      <c r="L9447" t="s">
        <v>26926</v>
      </c>
      <c r="M9447" t="s">
        <v>32</v>
      </c>
      <c r="N9447" s="1">
        <v>44083</v>
      </c>
      <c r="O9447" t="s">
        <v>23</v>
      </c>
      <c r="P9447" t="s">
        <v>34</v>
      </c>
    </row>
    <row r="9448" spans="1:16" x14ac:dyDescent="0.35">
      <c r="A9448" t="s">
        <v>25232</v>
      </c>
      <c r="B9448" s="6">
        <v>33</v>
      </c>
      <c r="C94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448" t="s">
        <v>26</v>
      </c>
      <c r="E9448" t="s">
        <v>27</v>
      </c>
      <c r="F9448" t="s">
        <v>37</v>
      </c>
      <c r="G9448" s="1">
        <v>44632</v>
      </c>
      <c r="H9448" t="s">
        <v>23504</v>
      </c>
      <c r="I9448" t="s">
        <v>25233</v>
      </c>
      <c r="J9448" t="s">
        <v>31</v>
      </c>
      <c r="K9448" s="6">
        <v>23949.77</v>
      </c>
      <c r="L9448" t="s">
        <v>26950</v>
      </c>
      <c r="M9448" t="s">
        <v>22</v>
      </c>
      <c r="N9448" s="1">
        <v>44651</v>
      </c>
      <c r="O9448" t="s">
        <v>23</v>
      </c>
      <c r="P9448" t="s">
        <v>34</v>
      </c>
    </row>
    <row r="9449" spans="1:16" x14ac:dyDescent="0.35">
      <c r="A9449" t="s">
        <v>25234</v>
      </c>
      <c r="B9449" s="6">
        <v>24</v>
      </c>
      <c r="C94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449" t="s">
        <v>16</v>
      </c>
      <c r="E9449" t="s">
        <v>233</v>
      </c>
      <c r="F9449" t="s">
        <v>56</v>
      </c>
      <c r="G9449" s="1">
        <v>43973</v>
      </c>
      <c r="H9449" t="s">
        <v>25235</v>
      </c>
      <c r="I9449" t="s">
        <v>1974</v>
      </c>
      <c r="J9449" t="s">
        <v>63</v>
      </c>
      <c r="K9449" s="6">
        <v>28725.25</v>
      </c>
      <c r="L9449" t="s">
        <v>26716</v>
      </c>
      <c r="M9449" t="s">
        <v>43</v>
      </c>
      <c r="N9449" s="1">
        <v>43997</v>
      </c>
      <c r="O9449" t="s">
        <v>23</v>
      </c>
      <c r="P9449" t="s">
        <v>24</v>
      </c>
    </row>
    <row r="9450" spans="1:16" x14ac:dyDescent="0.35">
      <c r="A9450" t="s">
        <v>25236</v>
      </c>
      <c r="B9450" s="6">
        <v>28</v>
      </c>
      <c r="C94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450" t="s">
        <v>16</v>
      </c>
      <c r="E9450" t="s">
        <v>36</v>
      </c>
      <c r="F9450" t="s">
        <v>37</v>
      </c>
      <c r="G9450" s="1">
        <v>44279</v>
      </c>
      <c r="H9450" t="s">
        <v>25237</v>
      </c>
      <c r="I9450" t="s">
        <v>25238</v>
      </c>
      <c r="J9450" t="s">
        <v>63</v>
      </c>
      <c r="K9450" s="6">
        <v>3609.41</v>
      </c>
      <c r="L9450" t="s">
        <v>26855</v>
      </c>
      <c r="M9450" t="s">
        <v>32</v>
      </c>
      <c r="N9450" s="1">
        <v>44288</v>
      </c>
      <c r="O9450" t="s">
        <v>87</v>
      </c>
      <c r="P9450" t="s">
        <v>24</v>
      </c>
    </row>
    <row r="9451" spans="1:16" x14ac:dyDescent="0.35">
      <c r="A9451" t="s">
        <v>25239</v>
      </c>
      <c r="B9451" s="6">
        <v>44</v>
      </c>
      <c r="C94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51" t="s">
        <v>16</v>
      </c>
      <c r="E9451" t="s">
        <v>117</v>
      </c>
      <c r="F9451" t="s">
        <v>47</v>
      </c>
      <c r="G9451" s="1">
        <v>43532</v>
      </c>
      <c r="H9451" t="s">
        <v>25240</v>
      </c>
      <c r="I9451" t="s">
        <v>25241</v>
      </c>
      <c r="J9451" t="s">
        <v>31</v>
      </c>
      <c r="K9451" s="6">
        <v>11201.2</v>
      </c>
      <c r="L9451" t="s">
        <v>26839</v>
      </c>
      <c r="M9451" t="s">
        <v>43</v>
      </c>
      <c r="N9451" s="1">
        <v>43540</v>
      </c>
      <c r="O9451" t="s">
        <v>23</v>
      </c>
      <c r="P9451" t="s">
        <v>24</v>
      </c>
    </row>
    <row r="9452" spans="1:16" x14ac:dyDescent="0.35">
      <c r="A9452" t="s">
        <v>25242</v>
      </c>
      <c r="B9452" s="6">
        <v>68</v>
      </c>
      <c r="C94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52" t="s">
        <v>26</v>
      </c>
      <c r="E9452" t="s">
        <v>17</v>
      </c>
      <c r="F9452" t="s">
        <v>56</v>
      </c>
      <c r="G9452" s="1">
        <v>44807</v>
      </c>
      <c r="H9452" t="s">
        <v>25243</v>
      </c>
      <c r="I9452" t="s">
        <v>1602</v>
      </c>
      <c r="J9452" t="s">
        <v>21</v>
      </c>
      <c r="K9452" s="6">
        <v>15777.8</v>
      </c>
      <c r="L9452" t="s">
        <v>26900</v>
      </c>
      <c r="M9452" t="s">
        <v>43</v>
      </c>
      <c r="N9452" s="1">
        <v>44834</v>
      </c>
      <c r="O9452" t="s">
        <v>87</v>
      </c>
      <c r="P9452" t="s">
        <v>45</v>
      </c>
    </row>
    <row r="9453" spans="1:16" x14ac:dyDescent="0.35">
      <c r="A9453" t="s">
        <v>25244</v>
      </c>
      <c r="B9453" s="6">
        <v>22</v>
      </c>
      <c r="C94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453" t="s">
        <v>26</v>
      </c>
      <c r="E9453" t="s">
        <v>36</v>
      </c>
      <c r="F9453" t="s">
        <v>56</v>
      </c>
      <c r="G9453" s="1">
        <v>43963</v>
      </c>
      <c r="H9453" t="s">
        <v>25245</v>
      </c>
      <c r="I9453" t="s">
        <v>8975</v>
      </c>
      <c r="J9453" t="s">
        <v>31</v>
      </c>
      <c r="K9453" s="6">
        <v>6409.82</v>
      </c>
      <c r="L9453" t="s">
        <v>26725</v>
      </c>
      <c r="M9453" t="s">
        <v>43</v>
      </c>
      <c r="N9453" s="1">
        <v>43967</v>
      </c>
      <c r="O9453" t="s">
        <v>33</v>
      </c>
      <c r="P9453" t="s">
        <v>45</v>
      </c>
    </row>
    <row r="9454" spans="1:16" x14ac:dyDescent="0.35">
      <c r="A9454" t="s">
        <v>25246</v>
      </c>
      <c r="B9454" s="6">
        <v>52</v>
      </c>
      <c r="C94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54" t="s">
        <v>26</v>
      </c>
      <c r="E9454" t="s">
        <v>19045</v>
      </c>
      <c r="F9454" t="s">
        <v>28</v>
      </c>
      <c r="G9454" s="1">
        <v>44633</v>
      </c>
      <c r="H9454" t="s">
        <v>25247</v>
      </c>
      <c r="I9454" t="s">
        <v>25248</v>
      </c>
      <c r="J9454" t="s">
        <v>31</v>
      </c>
      <c r="K9454" s="6">
        <v>16806.75</v>
      </c>
      <c r="L9454" t="s">
        <v>26798</v>
      </c>
      <c r="M9454" t="s">
        <v>32</v>
      </c>
      <c r="N9454" s="1">
        <v>44648</v>
      </c>
      <c r="O9454" t="s">
        <v>23</v>
      </c>
      <c r="P9454" t="s">
        <v>45</v>
      </c>
    </row>
    <row r="9455" spans="1:16" x14ac:dyDescent="0.35">
      <c r="A9455" t="s">
        <v>25249</v>
      </c>
      <c r="B9455" s="6">
        <v>65</v>
      </c>
      <c r="C94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55" t="s">
        <v>26</v>
      </c>
      <c r="E9455" t="s">
        <v>36</v>
      </c>
      <c r="F9455" t="s">
        <v>56</v>
      </c>
      <c r="G9455" s="1">
        <v>44203</v>
      </c>
      <c r="H9455" t="s">
        <v>25250</v>
      </c>
      <c r="I9455" t="s">
        <v>5431</v>
      </c>
      <c r="J9455" t="s">
        <v>21</v>
      </c>
      <c r="K9455" s="6">
        <v>14691.53</v>
      </c>
      <c r="L9455" t="s">
        <v>26765</v>
      </c>
      <c r="M9455" t="s">
        <v>43</v>
      </c>
      <c r="N9455" s="1">
        <v>44223</v>
      </c>
      <c r="O9455" t="s">
        <v>50</v>
      </c>
      <c r="P9455" t="s">
        <v>45</v>
      </c>
    </row>
    <row r="9456" spans="1:16" x14ac:dyDescent="0.35">
      <c r="A9456" t="s">
        <v>25251</v>
      </c>
      <c r="B9456" s="6">
        <v>62</v>
      </c>
      <c r="C94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56" t="s">
        <v>16</v>
      </c>
      <c r="E9456" t="s">
        <v>65</v>
      </c>
      <c r="F9456" t="s">
        <v>47</v>
      </c>
      <c r="G9456" s="1">
        <v>44543</v>
      </c>
      <c r="H9456" t="s">
        <v>25252</v>
      </c>
      <c r="I9456" t="s">
        <v>25253</v>
      </c>
      <c r="J9456" t="s">
        <v>21</v>
      </c>
      <c r="K9456" s="6">
        <v>3073.52</v>
      </c>
      <c r="L9456" t="s">
        <v>26619</v>
      </c>
      <c r="M9456" t="s">
        <v>22</v>
      </c>
      <c r="N9456" s="1">
        <v>44548</v>
      </c>
      <c r="O9456" t="s">
        <v>23</v>
      </c>
      <c r="P9456" t="s">
        <v>24</v>
      </c>
    </row>
    <row r="9457" spans="1:16" x14ac:dyDescent="0.35">
      <c r="A9457" t="s">
        <v>25254</v>
      </c>
      <c r="B9457" s="6">
        <v>45</v>
      </c>
      <c r="C94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57" t="s">
        <v>26</v>
      </c>
      <c r="E9457" t="s">
        <v>233</v>
      </c>
      <c r="F9457" t="s">
        <v>56</v>
      </c>
      <c r="G9457" s="1">
        <v>45156</v>
      </c>
      <c r="H9457" t="s">
        <v>25255</v>
      </c>
      <c r="I9457" t="s">
        <v>5431</v>
      </c>
      <c r="J9457" t="s">
        <v>59</v>
      </c>
      <c r="K9457" s="6">
        <v>31530.65</v>
      </c>
      <c r="L9457" t="s">
        <v>26949</v>
      </c>
      <c r="M9457" t="s">
        <v>43</v>
      </c>
      <c r="N9457" s="1">
        <v>45170</v>
      </c>
      <c r="O9457" t="s">
        <v>87</v>
      </c>
      <c r="P9457" t="s">
        <v>34</v>
      </c>
    </row>
    <row r="9458" spans="1:16" x14ac:dyDescent="0.35">
      <c r="A9458" t="s">
        <v>25256</v>
      </c>
      <c r="B9458" s="6">
        <v>81</v>
      </c>
      <c r="C94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58" t="s">
        <v>16</v>
      </c>
      <c r="E9458" t="s">
        <v>51</v>
      </c>
      <c r="F9458" t="s">
        <v>28</v>
      </c>
      <c r="G9458" s="1">
        <v>43520</v>
      </c>
      <c r="H9458" t="s">
        <v>25257</v>
      </c>
      <c r="I9458" t="s">
        <v>25258</v>
      </c>
      <c r="J9458" t="s">
        <v>21</v>
      </c>
      <c r="K9458" s="6">
        <v>31920.7</v>
      </c>
      <c r="L9458" t="s">
        <v>26869</v>
      </c>
      <c r="M9458" t="s">
        <v>32</v>
      </c>
      <c r="N9458" s="1">
        <v>43523</v>
      </c>
      <c r="O9458" t="s">
        <v>23</v>
      </c>
      <c r="P9458" t="s">
        <v>34</v>
      </c>
    </row>
    <row r="9459" spans="1:16" x14ac:dyDescent="0.35">
      <c r="A9459" t="s">
        <v>25259</v>
      </c>
      <c r="B9459" s="6">
        <v>59</v>
      </c>
      <c r="C94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59" t="s">
        <v>16</v>
      </c>
      <c r="E9459" t="s">
        <v>233</v>
      </c>
      <c r="F9459" t="s">
        <v>72</v>
      </c>
      <c r="G9459" s="1">
        <v>43777</v>
      </c>
      <c r="H9459" t="s">
        <v>25260</v>
      </c>
      <c r="I9459" t="s">
        <v>25261</v>
      </c>
      <c r="J9459" t="s">
        <v>31</v>
      </c>
      <c r="K9459" s="6">
        <v>35644.239999999998</v>
      </c>
      <c r="L9459" t="s">
        <v>26977</v>
      </c>
      <c r="M9459" t="s">
        <v>22</v>
      </c>
      <c r="N9459" s="1">
        <v>43791</v>
      </c>
      <c r="O9459" t="s">
        <v>33</v>
      </c>
      <c r="P9459" t="s">
        <v>45</v>
      </c>
    </row>
    <row r="9460" spans="1:16" x14ac:dyDescent="0.35">
      <c r="A9460" t="s">
        <v>25262</v>
      </c>
      <c r="B9460" s="6">
        <v>28</v>
      </c>
      <c r="C94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460" t="s">
        <v>16</v>
      </c>
      <c r="E9460" t="s">
        <v>117</v>
      </c>
      <c r="F9460" t="s">
        <v>28</v>
      </c>
      <c r="G9460" s="1">
        <v>43443</v>
      </c>
      <c r="H9460" t="s">
        <v>25263</v>
      </c>
      <c r="I9460" t="s">
        <v>25264</v>
      </c>
      <c r="J9460" t="s">
        <v>63</v>
      </c>
      <c r="K9460" s="6">
        <v>21579.27</v>
      </c>
      <c r="L9460" t="s">
        <v>26760</v>
      </c>
      <c r="M9460" t="s">
        <v>43</v>
      </c>
      <c r="N9460" s="1">
        <v>43447</v>
      </c>
      <c r="O9460" t="s">
        <v>33</v>
      </c>
      <c r="P9460" t="s">
        <v>24</v>
      </c>
    </row>
    <row r="9461" spans="1:16" x14ac:dyDescent="0.35">
      <c r="A9461" t="s">
        <v>25265</v>
      </c>
      <c r="B9461" s="6">
        <v>35</v>
      </c>
      <c r="C94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461" t="s">
        <v>16</v>
      </c>
      <c r="E9461" t="s">
        <v>19045</v>
      </c>
      <c r="F9461" t="s">
        <v>28</v>
      </c>
      <c r="G9461" s="1">
        <v>43601</v>
      </c>
      <c r="H9461" t="s">
        <v>25266</v>
      </c>
      <c r="I9461" t="s">
        <v>2814</v>
      </c>
      <c r="J9461" t="s">
        <v>63</v>
      </c>
      <c r="K9461" s="6">
        <v>34301.56</v>
      </c>
      <c r="L9461" t="s">
        <v>26691</v>
      </c>
      <c r="M9461" t="s">
        <v>32</v>
      </c>
      <c r="N9461" s="1">
        <v>43631</v>
      </c>
      <c r="O9461" t="s">
        <v>23</v>
      </c>
      <c r="P9461" t="s">
        <v>34</v>
      </c>
    </row>
    <row r="9462" spans="1:16" x14ac:dyDescent="0.35">
      <c r="A9462" t="s">
        <v>25267</v>
      </c>
      <c r="B9462" s="6">
        <v>77</v>
      </c>
      <c r="C94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62" t="s">
        <v>26</v>
      </c>
      <c r="E9462" t="s">
        <v>233</v>
      </c>
      <c r="F9462" t="s">
        <v>72</v>
      </c>
      <c r="G9462" s="1">
        <v>44074</v>
      </c>
      <c r="H9462" t="s">
        <v>25268</v>
      </c>
      <c r="I9462" t="s">
        <v>25269</v>
      </c>
      <c r="J9462" t="s">
        <v>21</v>
      </c>
      <c r="K9462" s="6">
        <v>46066.28</v>
      </c>
      <c r="L9462" t="s">
        <v>26860</v>
      </c>
      <c r="M9462" t="s">
        <v>32</v>
      </c>
      <c r="N9462" s="1">
        <v>44079</v>
      </c>
      <c r="O9462" t="s">
        <v>50</v>
      </c>
      <c r="P9462" t="s">
        <v>34</v>
      </c>
    </row>
    <row r="9463" spans="1:16" x14ac:dyDescent="0.35">
      <c r="A9463" t="s">
        <v>25270</v>
      </c>
      <c r="B9463" s="6">
        <v>83</v>
      </c>
      <c r="C94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63" t="s">
        <v>16</v>
      </c>
      <c r="E9463" t="s">
        <v>92</v>
      </c>
      <c r="F9463" t="s">
        <v>56</v>
      </c>
      <c r="G9463" s="1">
        <v>45073</v>
      </c>
      <c r="H9463" t="s">
        <v>25271</v>
      </c>
      <c r="I9463" t="s">
        <v>25272</v>
      </c>
      <c r="J9463" t="s">
        <v>21</v>
      </c>
      <c r="K9463" s="6">
        <v>17962.439999999999</v>
      </c>
      <c r="L9463" t="s">
        <v>26920</v>
      </c>
      <c r="M9463" t="s">
        <v>32</v>
      </c>
      <c r="N9463" s="1">
        <v>45079</v>
      </c>
      <c r="O9463" t="s">
        <v>33</v>
      </c>
      <c r="P9463" t="s">
        <v>45</v>
      </c>
    </row>
    <row r="9464" spans="1:16" x14ac:dyDescent="0.35">
      <c r="A9464" t="s">
        <v>3102</v>
      </c>
      <c r="B9464" s="6">
        <v>29</v>
      </c>
      <c r="C94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464" t="s">
        <v>16</v>
      </c>
      <c r="E9464" t="s">
        <v>117</v>
      </c>
      <c r="F9464" t="s">
        <v>28</v>
      </c>
      <c r="G9464" s="1">
        <v>43834</v>
      </c>
      <c r="H9464" t="s">
        <v>25273</v>
      </c>
      <c r="I9464" t="s">
        <v>25274</v>
      </c>
      <c r="J9464" t="s">
        <v>63</v>
      </c>
      <c r="K9464" s="6">
        <v>16176.52</v>
      </c>
      <c r="L9464" t="s">
        <v>26731</v>
      </c>
      <c r="M9464" t="s">
        <v>43</v>
      </c>
      <c r="N9464" s="1">
        <v>43864</v>
      </c>
      <c r="O9464" t="s">
        <v>23</v>
      </c>
      <c r="P9464" t="s">
        <v>34</v>
      </c>
    </row>
    <row r="9465" spans="1:16" x14ac:dyDescent="0.35">
      <c r="A9465" t="s">
        <v>17096</v>
      </c>
      <c r="B9465" s="6">
        <v>44</v>
      </c>
      <c r="C94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65" t="s">
        <v>16</v>
      </c>
      <c r="E9465" t="s">
        <v>17</v>
      </c>
      <c r="F9465" t="s">
        <v>47</v>
      </c>
      <c r="G9465" s="1">
        <v>44588</v>
      </c>
      <c r="H9465" t="s">
        <v>25275</v>
      </c>
      <c r="I9465" t="s">
        <v>25276</v>
      </c>
      <c r="J9465" t="s">
        <v>31</v>
      </c>
      <c r="K9465" s="6">
        <v>14624.81</v>
      </c>
      <c r="L9465" t="s">
        <v>26697</v>
      </c>
      <c r="M9465" t="s">
        <v>22</v>
      </c>
      <c r="N9465" s="1">
        <v>44597</v>
      </c>
      <c r="O9465" t="s">
        <v>33</v>
      </c>
      <c r="P9465" t="s">
        <v>45</v>
      </c>
    </row>
    <row r="9466" spans="1:16" x14ac:dyDescent="0.35">
      <c r="A9466" t="s">
        <v>25277</v>
      </c>
      <c r="B9466" s="6">
        <v>71</v>
      </c>
      <c r="C94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66" t="s">
        <v>16</v>
      </c>
      <c r="E9466" t="s">
        <v>117</v>
      </c>
      <c r="F9466" t="s">
        <v>28</v>
      </c>
      <c r="G9466" s="1">
        <v>43672</v>
      </c>
      <c r="H9466" t="s">
        <v>25278</v>
      </c>
      <c r="I9466" t="s">
        <v>25279</v>
      </c>
      <c r="J9466" t="s">
        <v>21</v>
      </c>
      <c r="K9466" s="6">
        <v>40190.18</v>
      </c>
      <c r="L9466" t="s">
        <v>26587</v>
      </c>
      <c r="M9466" t="s">
        <v>32</v>
      </c>
      <c r="N9466" s="1">
        <v>43679</v>
      </c>
      <c r="O9466" t="s">
        <v>50</v>
      </c>
      <c r="P9466" t="s">
        <v>24</v>
      </c>
    </row>
    <row r="9467" spans="1:16" x14ac:dyDescent="0.35">
      <c r="A9467" t="s">
        <v>25280</v>
      </c>
      <c r="B9467" s="6">
        <v>69</v>
      </c>
      <c r="C94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67" t="s">
        <v>26</v>
      </c>
      <c r="E9467" t="s">
        <v>65</v>
      </c>
      <c r="F9467" t="s">
        <v>56</v>
      </c>
      <c r="G9467" s="1">
        <v>44979</v>
      </c>
      <c r="H9467" t="s">
        <v>25281</v>
      </c>
      <c r="I9467" t="s">
        <v>25282</v>
      </c>
      <c r="J9467" t="s">
        <v>21</v>
      </c>
      <c r="K9467" s="6">
        <v>14595.76</v>
      </c>
      <c r="L9467" t="s">
        <v>26695</v>
      </c>
      <c r="M9467" t="s">
        <v>43</v>
      </c>
      <c r="N9467" s="1">
        <v>44997</v>
      </c>
      <c r="O9467" t="s">
        <v>87</v>
      </c>
      <c r="P9467" t="s">
        <v>24</v>
      </c>
    </row>
    <row r="9468" spans="1:16" x14ac:dyDescent="0.35">
      <c r="A9468" t="s">
        <v>25283</v>
      </c>
      <c r="B9468" s="6">
        <v>36</v>
      </c>
      <c r="C94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468" t="s">
        <v>16</v>
      </c>
      <c r="E9468" t="s">
        <v>65</v>
      </c>
      <c r="F9468" t="s">
        <v>56</v>
      </c>
      <c r="G9468" s="1">
        <v>43786</v>
      </c>
      <c r="H9468" t="s">
        <v>25284</v>
      </c>
      <c r="I9468" t="s">
        <v>25285</v>
      </c>
      <c r="J9468" t="s">
        <v>54</v>
      </c>
      <c r="K9468" s="6">
        <v>6768.78</v>
      </c>
      <c r="L9468" t="s">
        <v>26786</v>
      </c>
      <c r="M9468" t="s">
        <v>43</v>
      </c>
      <c r="N9468" s="1">
        <v>43811</v>
      </c>
      <c r="O9468" t="s">
        <v>50</v>
      </c>
      <c r="P9468" t="s">
        <v>24</v>
      </c>
    </row>
    <row r="9469" spans="1:16" x14ac:dyDescent="0.35">
      <c r="A9469" t="s">
        <v>25286</v>
      </c>
      <c r="B9469" s="6">
        <v>66</v>
      </c>
      <c r="C94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69" t="s">
        <v>16</v>
      </c>
      <c r="E9469" t="s">
        <v>51</v>
      </c>
      <c r="F9469" t="s">
        <v>28</v>
      </c>
      <c r="G9469" s="1">
        <v>44858</v>
      </c>
      <c r="H9469" t="s">
        <v>25287</v>
      </c>
      <c r="I9469" t="s">
        <v>25288</v>
      </c>
      <c r="J9469" t="s">
        <v>21</v>
      </c>
      <c r="K9469" s="6">
        <v>5694.09</v>
      </c>
      <c r="L9469" t="s">
        <v>26866</v>
      </c>
      <c r="M9469" t="s">
        <v>32</v>
      </c>
      <c r="N9469" s="1">
        <v>44859</v>
      </c>
      <c r="O9469" t="s">
        <v>87</v>
      </c>
      <c r="P9469" t="s">
        <v>24</v>
      </c>
    </row>
    <row r="9470" spans="1:16" x14ac:dyDescent="0.35">
      <c r="A9470" t="s">
        <v>25289</v>
      </c>
      <c r="B9470" s="6">
        <v>69</v>
      </c>
      <c r="C94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70" t="s">
        <v>16</v>
      </c>
      <c r="E9470" t="s">
        <v>65</v>
      </c>
      <c r="F9470" t="s">
        <v>28</v>
      </c>
      <c r="G9470" s="1">
        <v>44354</v>
      </c>
      <c r="H9470" t="s">
        <v>25290</v>
      </c>
      <c r="I9470" t="s">
        <v>25291</v>
      </c>
      <c r="J9470" t="s">
        <v>21</v>
      </c>
      <c r="K9470" s="6">
        <v>22404.43</v>
      </c>
      <c r="L9470" t="s">
        <v>26783</v>
      </c>
      <c r="M9470" t="s">
        <v>43</v>
      </c>
      <c r="N9470" s="1">
        <v>44356</v>
      </c>
      <c r="O9470" t="s">
        <v>44</v>
      </c>
      <c r="P9470" t="s">
        <v>24</v>
      </c>
    </row>
    <row r="9471" spans="1:16" x14ac:dyDescent="0.35">
      <c r="A9471" t="s">
        <v>25292</v>
      </c>
      <c r="B9471" s="6">
        <v>54</v>
      </c>
      <c r="C94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71" t="s">
        <v>26</v>
      </c>
      <c r="E9471" t="s">
        <v>36</v>
      </c>
      <c r="F9471" t="s">
        <v>56</v>
      </c>
      <c r="G9471" s="1">
        <v>44756</v>
      </c>
      <c r="H9471" t="s">
        <v>25293</v>
      </c>
      <c r="I9471" t="s">
        <v>6231</v>
      </c>
      <c r="J9471" t="s">
        <v>31</v>
      </c>
      <c r="K9471" s="6">
        <v>18391.759999999998</v>
      </c>
      <c r="L9471" t="s">
        <v>26979</v>
      </c>
      <c r="M9471" t="s">
        <v>32</v>
      </c>
      <c r="N9471" s="1">
        <v>44778</v>
      </c>
      <c r="O9471" t="s">
        <v>23</v>
      </c>
      <c r="P9471" t="s">
        <v>34</v>
      </c>
    </row>
    <row r="9472" spans="1:16" x14ac:dyDescent="0.35">
      <c r="A9472" t="s">
        <v>25294</v>
      </c>
      <c r="B9472" s="6">
        <v>48</v>
      </c>
      <c r="C94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72" t="s">
        <v>16</v>
      </c>
      <c r="E9472" t="s">
        <v>51</v>
      </c>
      <c r="F9472" t="s">
        <v>47</v>
      </c>
      <c r="G9472" s="1">
        <v>43864</v>
      </c>
      <c r="H9472" t="s">
        <v>25295</v>
      </c>
      <c r="I9472" t="s">
        <v>954</v>
      </c>
      <c r="J9472" t="s">
        <v>21</v>
      </c>
      <c r="K9472" s="6">
        <v>16188.29</v>
      </c>
      <c r="L9472" t="s">
        <v>26953</v>
      </c>
      <c r="M9472" t="s">
        <v>22</v>
      </c>
      <c r="N9472" s="1">
        <v>43870</v>
      </c>
      <c r="O9472" t="s">
        <v>44</v>
      </c>
      <c r="P9472" t="s">
        <v>45</v>
      </c>
    </row>
    <row r="9473" spans="1:16" x14ac:dyDescent="0.35">
      <c r="A9473" t="s">
        <v>25296</v>
      </c>
      <c r="B9473" s="6">
        <v>45</v>
      </c>
      <c r="C94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73" t="s">
        <v>26</v>
      </c>
      <c r="E9473" t="s">
        <v>17</v>
      </c>
      <c r="F9473" t="s">
        <v>37</v>
      </c>
      <c r="G9473" s="1">
        <v>44403</v>
      </c>
      <c r="H9473" t="s">
        <v>25297</v>
      </c>
      <c r="I9473" t="s">
        <v>25298</v>
      </c>
      <c r="J9473" t="s">
        <v>59</v>
      </c>
      <c r="K9473" s="6">
        <v>11541.57</v>
      </c>
      <c r="L9473" t="s">
        <v>26896</v>
      </c>
      <c r="M9473" t="s">
        <v>22</v>
      </c>
      <c r="N9473" s="1">
        <v>44412</v>
      </c>
      <c r="O9473" t="s">
        <v>44</v>
      </c>
      <c r="P9473" t="s">
        <v>34</v>
      </c>
    </row>
    <row r="9474" spans="1:16" x14ac:dyDescent="0.35">
      <c r="A9474" t="s">
        <v>25299</v>
      </c>
      <c r="B9474" s="6">
        <v>67</v>
      </c>
      <c r="C94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74" t="s">
        <v>16</v>
      </c>
      <c r="E9474" t="s">
        <v>233</v>
      </c>
      <c r="F9474" t="s">
        <v>72</v>
      </c>
      <c r="G9474" s="1">
        <v>44208</v>
      </c>
      <c r="H9474" t="s">
        <v>25300</v>
      </c>
      <c r="I9474" t="s">
        <v>25301</v>
      </c>
      <c r="J9474" t="s">
        <v>21</v>
      </c>
      <c r="K9474" s="6">
        <v>37415.15</v>
      </c>
      <c r="L9474" t="s">
        <v>26590</v>
      </c>
      <c r="M9474" t="s">
        <v>22</v>
      </c>
      <c r="N9474" s="1">
        <v>44216</v>
      </c>
      <c r="O9474" t="s">
        <v>50</v>
      </c>
      <c r="P9474" t="s">
        <v>45</v>
      </c>
    </row>
    <row r="9475" spans="1:16" x14ac:dyDescent="0.35">
      <c r="A9475" t="s">
        <v>25302</v>
      </c>
      <c r="B9475" s="6">
        <v>47</v>
      </c>
      <c r="C94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75" t="s">
        <v>26</v>
      </c>
      <c r="E9475" t="s">
        <v>65</v>
      </c>
      <c r="F9475" t="s">
        <v>28</v>
      </c>
      <c r="G9475" s="1">
        <v>45028</v>
      </c>
      <c r="H9475" t="s">
        <v>25303</v>
      </c>
      <c r="I9475" t="s">
        <v>25304</v>
      </c>
      <c r="J9475" t="s">
        <v>63</v>
      </c>
      <c r="K9475" s="6">
        <v>18194.68</v>
      </c>
      <c r="L9475" t="s">
        <v>26787</v>
      </c>
      <c r="M9475" t="s">
        <v>43</v>
      </c>
      <c r="N9475" s="1">
        <v>45051</v>
      </c>
      <c r="O9475" t="s">
        <v>87</v>
      </c>
      <c r="P9475" t="s">
        <v>45</v>
      </c>
    </row>
    <row r="9476" spans="1:16" x14ac:dyDescent="0.35">
      <c r="A9476" t="s">
        <v>25305</v>
      </c>
      <c r="B9476" s="6">
        <v>54</v>
      </c>
      <c r="C94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76" t="s">
        <v>16</v>
      </c>
      <c r="E9476" t="s">
        <v>51</v>
      </c>
      <c r="F9476" t="s">
        <v>47</v>
      </c>
      <c r="G9476" s="1">
        <v>44287</v>
      </c>
      <c r="H9476" t="s">
        <v>25306</v>
      </c>
      <c r="I9476" t="s">
        <v>25307</v>
      </c>
      <c r="J9476" t="s">
        <v>31</v>
      </c>
      <c r="K9476" s="6">
        <v>12637.17</v>
      </c>
      <c r="L9476" t="s">
        <v>26705</v>
      </c>
      <c r="M9476" t="s">
        <v>22</v>
      </c>
      <c r="N9476" s="1">
        <v>44298</v>
      </c>
      <c r="O9476" t="s">
        <v>44</v>
      </c>
      <c r="P9476" t="s">
        <v>45</v>
      </c>
    </row>
    <row r="9477" spans="1:16" x14ac:dyDescent="0.35">
      <c r="A9477" t="s">
        <v>25308</v>
      </c>
      <c r="B9477" s="6">
        <v>40</v>
      </c>
      <c r="C94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477" t="s">
        <v>26</v>
      </c>
      <c r="E9477" t="s">
        <v>17</v>
      </c>
      <c r="F9477" t="s">
        <v>47</v>
      </c>
      <c r="G9477" s="1">
        <v>44880</v>
      </c>
      <c r="H9477" t="s">
        <v>22883</v>
      </c>
      <c r="I9477" t="s">
        <v>25309</v>
      </c>
      <c r="J9477" t="s">
        <v>59</v>
      </c>
      <c r="K9477" s="6">
        <v>23388.57</v>
      </c>
      <c r="L9477" t="s">
        <v>26893</v>
      </c>
      <c r="M9477" t="s">
        <v>22</v>
      </c>
      <c r="N9477" s="1">
        <v>44893</v>
      </c>
      <c r="O9477" t="s">
        <v>23</v>
      </c>
      <c r="P9477" t="s">
        <v>34</v>
      </c>
    </row>
    <row r="9478" spans="1:16" x14ac:dyDescent="0.35">
      <c r="A9478" t="s">
        <v>25310</v>
      </c>
      <c r="B9478" s="6">
        <v>61</v>
      </c>
      <c r="C94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78" t="s">
        <v>26</v>
      </c>
      <c r="E9478" t="s">
        <v>27</v>
      </c>
      <c r="F9478" t="s">
        <v>56</v>
      </c>
      <c r="G9478" s="1">
        <v>45120</v>
      </c>
      <c r="H9478" t="s">
        <v>25311</v>
      </c>
      <c r="I9478" t="s">
        <v>25312</v>
      </c>
      <c r="J9478" t="s">
        <v>21</v>
      </c>
      <c r="K9478" s="6">
        <v>11261.33</v>
      </c>
      <c r="L9478" t="s">
        <v>26639</v>
      </c>
      <c r="M9478" t="s">
        <v>43</v>
      </c>
      <c r="N9478" s="1">
        <v>45129</v>
      </c>
      <c r="O9478" t="s">
        <v>87</v>
      </c>
      <c r="P9478" t="s">
        <v>34</v>
      </c>
    </row>
    <row r="9479" spans="1:16" x14ac:dyDescent="0.35">
      <c r="A9479" t="s">
        <v>25313</v>
      </c>
      <c r="B9479" s="6">
        <v>35</v>
      </c>
      <c r="C94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479" t="s">
        <v>26</v>
      </c>
      <c r="E9479" t="s">
        <v>27</v>
      </c>
      <c r="F9479" t="s">
        <v>37</v>
      </c>
      <c r="G9479" s="1">
        <v>43549</v>
      </c>
      <c r="H9479" t="s">
        <v>25314</v>
      </c>
      <c r="I9479" t="s">
        <v>3186</v>
      </c>
      <c r="J9479" t="s">
        <v>54</v>
      </c>
      <c r="K9479" s="6">
        <v>19853.12</v>
      </c>
      <c r="L9479" t="s">
        <v>26600</v>
      </c>
      <c r="M9479" t="s">
        <v>22</v>
      </c>
      <c r="N9479" s="1">
        <v>43552</v>
      </c>
      <c r="O9479" t="s">
        <v>33</v>
      </c>
      <c r="P9479" t="s">
        <v>45</v>
      </c>
    </row>
    <row r="9480" spans="1:16" x14ac:dyDescent="0.35">
      <c r="A9480" t="s">
        <v>1251</v>
      </c>
      <c r="B9480" s="6">
        <v>79</v>
      </c>
      <c r="C94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80" t="s">
        <v>26</v>
      </c>
      <c r="E9480" t="s">
        <v>65</v>
      </c>
      <c r="F9480" t="s">
        <v>72</v>
      </c>
      <c r="G9480" s="1">
        <v>44390</v>
      </c>
      <c r="H9480" t="s">
        <v>25315</v>
      </c>
      <c r="I9480" t="s">
        <v>25316</v>
      </c>
      <c r="J9480" t="s">
        <v>21</v>
      </c>
      <c r="K9480" s="6">
        <v>67425.03</v>
      </c>
      <c r="L9480" t="s">
        <v>26703</v>
      </c>
      <c r="M9480" t="s">
        <v>32</v>
      </c>
      <c r="N9480" s="1">
        <v>44412</v>
      </c>
      <c r="O9480" t="s">
        <v>33</v>
      </c>
      <c r="P9480" t="s">
        <v>45</v>
      </c>
    </row>
    <row r="9481" spans="1:16" x14ac:dyDescent="0.35">
      <c r="A9481" t="s">
        <v>25317</v>
      </c>
      <c r="B9481" s="6">
        <v>22</v>
      </c>
      <c r="C94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481" t="s">
        <v>26</v>
      </c>
      <c r="E9481" t="s">
        <v>65</v>
      </c>
      <c r="F9481" t="s">
        <v>37</v>
      </c>
      <c r="G9481" s="1">
        <v>43446</v>
      </c>
      <c r="H9481" t="s">
        <v>25318</v>
      </c>
      <c r="I9481" t="s">
        <v>25319</v>
      </c>
      <c r="J9481" t="s">
        <v>63</v>
      </c>
      <c r="K9481" s="6">
        <v>6764.05</v>
      </c>
      <c r="L9481" t="s">
        <v>26807</v>
      </c>
      <c r="M9481" t="s">
        <v>22</v>
      </c>
      <c r="N9481" s="1">
        <v>43469</v>
      </c>
      <c r="O9481" t="s">
        <v>50</v>
      </c>
      <c r="P9481" t="s">
        <v>34</v>
      </c>
    </row>
    <row r="9482" spans="1:16" x14ac:dyDescent="0.35">
      <c r="A9482" t="s">
        <v>223</v>
      </c>
      <c r="B9482" s="6">
        <v>22</v>
      </c>
      <c r="C94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482" t="s">
        <v>16</v>
      </c>
      <c r="E9482" t="s">
        <v>51</v>
      </c>
      <c r="F9482" t="s">
        <v>47</v>
      </c>
      <c r="G9482" s="1">
        <v>44103</v>
      </c>
      <c r="H9482" t="s">
        <v>25320</v>
      </c>
      <c r="I9482" t="s">
        <v>25321</v>
      </c>
      <c r="J9482" t="s">
        <v>54</v>
      </c>
      <c r="K9482" s="6">
        <v>12390.69</v>
      </c>
      <c r="L9482" t="s">
        <v>26881</v>
      </c>
      <c r="M9482" t="s">
        <v>22</v>
      </c>
      <c r="N9482" s="1">
        <v>44106</v>
      </c>
      <c r="O9482" t="s">
        <v>23</v>
      </c>
      <c r="P9482" t="s">
        <v>45</v>
      </c>
    </row>
    <row r="9483" spans="1:16" x14ac:dyDescent="0.35">
      <c r="A9483" t="s">
        <v>25322</v>
      </c>
      <c r="B9483" s="6">
        <v>62</v>
      </c>
      <c r="C94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83" t="s">
        <v>26</v>
      </c>
      <c r="E9483" t="s">
        <v>27</v>
      </c>
      <c r="F9483" t="s">
        <v>47</v>
      </c>
      <c r="G9483" s="1">
        <v>44848</v>
      </c>
      <c r="H9483" t="s">
        <v>25323</v>
      </c>
      <c r="I9483" t="s">
        <v>25324</v>
      </c>
      <c r="J9483" t="s">
        <v>21</v>
      </c>
      <c r="K9483" s="6">
        <v>21948.28</v>
      </c>
      <c r="L9483" t="s">
        <v>26872</v>
      </c>
      <c r="M9483" t="s">
        <v>22</v>
      </c>
      <c r="N9483" s="1">
        <v>44852</v>
      </c>
      <c r="O9483" t="s">
        <v>33</v>
      </c>
      <c r="P9483" t="s">
        <v>24</v>
      </c>
    </row>
    <row r="9484" spans="1:16" x14ac:dyDescent="0.35">
      <c r="A9484" t="s">
        <v>1084</v>
      </c>
      <c r="B9484" s="6">
        <v>26</v>
      </c>
      <c r="C94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484" t="s">
        <v>16</v>
      </c>
      <c r="E9484" t="s">
        <v>117</v>
      </c>
      <c r="F9484" t="s">
        <v>28</v>
      </c>
      <c r="G9484" s="1">
        <v>44301</v>
      </c>
      <c r="H9484" t="s">
        <v>25325</v>
      </c>
      <c r="I9484" t="s">
        <v>25326</v>
      </c>
      <c r="J9484" t="s">
        <v>63</v>
      </c>
      <c r="K9484" s="6">
        <v>7443.44</v>
      </c>
      <c r="L9484" t="s">
        <v>26792</v>
      </c>
      <c r="M9484" t="s">
        <v>43</v>
      </c>
      <c r="N9484" s="1">
        <v>44325</v>
      </c>
      <c r="O9484" t="s">
        <v>44</v>
      </c>
      <c r="P9484" t="s">
        <v>34</v>
      </c>
    </row>
    <row r="9485" spans="1:16" x14ac:dyDescent="0.35">
      <c r="A9485" t="s">
        <v>25327</v>
      </c>
      <c r="B9485" s="6">
        <v>74</v>
      </c>
      <c r="C94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85" t="s">
        <v>26</v>
      </c>
      <c r="E9485" t="s">
        <v>51</v>
      </c>
      <c r="F9485" t="s">
        <v>47</v>
      </c>
      <c r="G9485" s="1">
        <v>43671</v>
      </c>
      <c r="H9485" t="s">
        <v>25328</v>
      </c>
      <c r="I9485" t="s">
        <v>6014</v>
      </c>
      <c r="J9485" t="s">
        <v>21</v>
      </c>
      <c r="K9485" s="6">
        <v>2811.2</v>
      </c>
      <c r="L9485" t="s">
        <v>26748</v>
      </c>
      <c r="M9485" t="s">
        <v>22</v>
      </c>
      <c r="N9485" s="1">
        <v>43672</v>
      </c>
      <c r="O9485" t="s">
        <v>23</v>
      </c>
      <c r="P9485" t="s">
        <v>45</v>
      </c>
    </row>
    <row r="9486" spans="1:16" x14ac:dyDescent="0.35">
      <c r="A9486" t="s">
        <v>25329</v>
      </c>
      <c r="B9486" s="6">
        <v>64</v>
      </c>
      <c r="C94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86" t="s">
        <v>26</v>
      </c>
      <c r="E9486" t="s">
        <v>92</v>
      </c>
      <c r="F9486" t="s">
        <v>28</v>
      </c>
      <c r="G9486" s="1">
        <v>43598</v>
      </c>
      <c r="H9486" t="s">
        <v>25330</v>
      </c>
      <c r="I9486" t="s">
        <v>25331</v>
      </c>
      <c r="J9486" t="s">
        <v>21</v>
      </c>
      <c r="K9486" s="6">
        <v>13524.88</v>
      </c>
      <c r="L9486" t="s">
        <v>26811</v>
      </c>
      <c r="M9486" t="s">
        <v>32</v>
      </c>
      <c r="N9486" s="1">
        <v>43615</v>
      </c>
      <c r="O9486" t="s">
        <v>44</v>
      </c>
      <c r="P9486" t="s">
        <v>45</v>
      </c>
    </row>
    <row r="9487" spans="1:16" x14ac:dyDescent="0.35">
      <c r="A9487" t="s">
        <v>25332</v>
      </c>
      <c r="B9487" s="6">
        <v>50</v>
      </c>
      <c r="C94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87" t="s">
        <v>26</v>
      </c>
      <c r="E9487" t="s">
        <v>233</v>
      </c>
      <c r="F9487" t="s">
        <v>72</v>
      </c>
      <c r="G9487" s="1">
        <v>44796</v>
      </c>
      <c r="H9487" t="s">
        <v>25333</v>
      </c>
      <c r="I9487" t="s">
        <v>25334</v>
      </c>
      <c r="J9487" t="s">
        <v>54</v>
      </c>
      <c r="K9487" s="6">
        <v>58952.59</v>
      </c>
      <c r="L9487" t="s">
        <v>26638</v>
      </c>
      <c r="M9487" t="s">
        <v>32</v>
      </c>
      <c r="N9487" s="1">
        <v>44802</v>
      </c>
      <c r="O9487" t="s">
        <v>33</v>
      </c>
      <c r="P9487" t="s">
        <v>24</v>
      </c>
    </row>
    <row r="9488" spans="1:16" x14ac:dyDescent="0.35">
      <c r="A9488" t="s">
        <v>25335</v>
      </c>
      <c r="B9488" s="6">
        <v>73</v>
      </c>
      <c r="C94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88" t="s">
        <v>26</v>
      </c>
      <c r="E9488" t="s">
        <v>17</v>
      </c>
      <c r="F9488" t="s">
        <v>47</v>
      </c>
      <c r="G9488" s="1">
        <v>44237</v>
      </c>
      <c r="H9488" t="s">
        <v>25336</v>
      </c>
      <c r="I9488" t="s">
        <v>25337</v>
      </c>
      <c r="J9488" t="s">
        <v>21</v>
      </c>
      <c r="K9488" s="6">
        <v>23946.06</v>
      </c>
      <c r="L9488" t="s">
        <v>26682</v>
      </c>
      <c r="M9488" t="s">
        <v>22</v>
      </c>
      <c r="N9488" s="1">
        <v>44241</v>
      </c>
      <c r="O9488" t="s">
        <v>33</v>
      </c>
      <c r="P9488" t="s">
        <v>24</v>
      </c>
    </row>
    <row r="9489" spans="1:16" x14ac:dyDescent="0.35">
      <c r="A9489" t="s">
        <v>25338</v>
      </c>
      <c r="B9489" s="6">
        <v>68</v>
      </c>
      <c r="C94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89" t="s">
        <v>16</v>
      </c>
      <c r="E9489" t="s">
        <v>51</v>
      </c>
      <c r="F9489" t="s">
        <v>56</v>
      </c>
      <c r="G9489" s="1">
        <v>43478</v>
      </c>
      <c r="H9489" t="s">
        <v>12435</v>
      </c>
      <c r="I9489" t="s">
        <v>25339</v>
      </c>
      <c r="J9489" t="s">
        <v>21</v>
      </c>
      <c r="K9489" s="6">
        <v>28237.81</v>
      </c>
      <c r="L9489" t="s">
        <v>26821</v>
      </c>
      <c r="M9489" t="s">
        <v>32</v>
      </c>
      <c r="N9489" s="1">
        <v>43505</v>
      </c>
      <c r="O9489" t="s">
        <v>33</v>
      </c>
      <c r="P9489" t="s">
        <v>24</v>
      </c>
    </row>
    <row r="9490" spans="1:16" x14ac:dyDescent="0.35">
      <c r="A9490" t="s">
        <v>25340</v>
      </c>
      <c r="B9490" s="6">
        <v>33</v>
      </c>
      <c r="C94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490" t="s">
        <v>26</v>
      </c>
      <c r="E9490" t="s">
        <v>117</v>
      </c>
      <c r="F9490" t="s">
        <v>56</v>
      </c>
      <c r="G9490" s="1">
        <v>44404</v>
      </c>
      <c r="H9490" t="s">
        <v>10034</v>
      </c>
      <c r="I9490" t="s">
        <v>10591</v>
      </c>
      <c r="J9490" t="s">
        <v>63</v>
      </c>
      <c r="K9490" s="6">
        <v>9175.07</v>
      </c>
      <c r="L9490" t="s">
        <v>26827</v>
      </c>
      <c r="M9490" t="s">
        <v>32</v>
      </c>
      <c r="N9490" s="1">
        <v>44426</v>
      </c>
      <c r="O9490" t="s">
        <v>33</v>
      </c>
      <c r="P9490" t="s">
        <v>24</v>
      </c>
    </row>
    <row r="9491" spans="1:16" x14ac:dyDescent="0.35">
      <c r="A9491" t="s">
        <v>25341</v>
      </c>
      <c r="B9491" s="6">
        <v>66</v>
      </c>
      <c r="C94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491" t="s">
        <v>26</v>
      </c>
      <c r="E9491" t="s">
        <v>92</v>
      </c>
      <c r="F9491" t="s">
        <v>37</v>
      </c>
      <c r="G9491" s="1">
        <v>44659</v>
      </c>
      <c r="H9491" t="s">
        <v>25342</v>
      </c>
      <c r="I9491" t="s">
        <v>25343</v>
      </c>
      <c r="J9491" t="s">
        <v>21</v>
      </c>
      <c r="K9491" s="6">
        <v>20921.05</v>
      </c>
      <c r="L9491" t="s">
        <v>26867</v>
      </c>
      <c r="M9491" t="s">
        <v>22</v>
      </c>
      <c r="N9491" s="1">
        <v>44668</v>
      </c>
      <c r="O9491" t="s">
        <v>33</v>
      </c>
      <c r="P9491" t="s">
        <v>34</v>
      </c>
    </row>
    <row r="9492" spans="1:16" x14ac:dyDescent="0.35">
      <c r="A9492" t="s">
        <v>25344</v>
      </c>
      <c r="B9492" s="6">
        <v>44</v>
      </c>
      <c r="C94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92" t="s">
        <v>16</v>
      </c>
      <c r="E9492" t="s">
        <v>27</v>
      </c>
      <c r="F9492" t="s">
        <v>47</v>
      </c>
      <c r="G9492" s="1">
        <v>44762</v>
      </c>
      <c r="H9492" t="s">
        <v>25345</v>
      </c>
      <c r="I9492" t="s">
        <v>25346</v>
      </c>
      <c r="J9492" t="s">
        <v>21</v>
      </c>
      <c r="K9492" s="6">
        <v>30706.7</v>
      </c>
      <c r="L9492" t="s">
        <v>26777</v>
      </c>
      <c r="M9492" t="s">
        <v>22</v>
      </c>
      <c r="N9492" s="1">
        <v>44785</v>
      </c>
      <c r="O9492" t="s">
        <v>23</v>
      </c>
      <c r="P9492" t="s">
        <v>45</v>
      </c>
    </row>
    <row r="9493" spans="1:16" x14ac:dyDescent="0.35">
      <c r="A9493" t="s">
        <v>25347</v>
      </c>
      <c r="B9493" s="6">
        <v>23</v>
      </c>
      <c r="C94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493" t="s">
        <v>16</v>
      </c>
      <c r="E9493" t="s">
        <v>27</v>
      </c>
      <c r="F9493" t="s">
        <v>47</v>
      </c>
      <c r="G9493" s="1">
        <v>44897</v>
      </c>
      <c r="H9493" t="s">
        <v>25348</v>
      </c>
      <c r="I9493" t="s">
        <v>25349</v>
      </c>
      <c r="J9493" t="s">
        <v>63</v>
      </c>
      <c r="K9493" s="6">
        <v>4040.75</v>
      </c>
      <c r="L9493" t="s">
        <v>26980</v>
      </c>
      <c r="M9493" t="s">
        <v>22</v>
      </c>
      <c r="N9493" s="1">
        <v>44920</v>
      </c>
      <c r="O9493" t="s">
        <v>33</v>
      </c>
      <c r="P9493" t="s">
        <v>24</v>
      </c>
    </row>
    <row r="9494" spans="1:16" x14ac:dyDescent="0.35">
      <c r="A9494" t="s">
        <v>25350</v>
      </c>
      <c r="B9494" s="6">
        <v>51</v>
      </c>
      <c r="C94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94" t="s">
        <v>26</v>
      </c>
      <c r="E9494" t="s">
        <v>27</v>
      </c>
      <c r="F9494" t="s">
        <v>47</v>
      </c>
      <c r="G9494" s="1">
        <v>43661</v>
      </c>
      <c r="H9494" t="s">
        <v>25351</v>
      </c>
      <c r="I9494" t="s">
        <v>25352</v>
      </c>
      <c r="J9494" t="s">
        <v>63</v>
      </c>
      <c r="K9494" s="6">
        <v>24513.98</v>
      </c>
      <c r="L9494" t="s">
        <v>26657</v>
      </c>
      <c r="M9494" t="s">
        <v>22</v>
      </c>
      <c r="N9494" s="1">
        <v>43665</v>
      </c>
      <c r="O9494" t="s">
        <v>44</v>
      </c>
      <c r="P9494" t="s">
        <v>34</v>
      </c>
    </row>
    <row r="9495" spans="1:16" x14ac:dyDescent="0.35">
      <c r="A9495" t="s">
        <v>25353</v>
      </c>
      <c r="B9495" s="6">
        <v>39</v>
      </c>
      <c r="C94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495" t="s">
        <v>16</v>
      </c>
      <c r="E9495" t="s">
        <v>17</v>
      </c>
      <c r="F9495" t="s">
        <v>18</v>
      </c>
      <c r="G9495" s="1">
        <v>44825</v>
      </c>
      <c r="H9495" t="s">
        <v>25354</v>
      </c>
      <c r="I9495" t="s">
        <v>25355</v>
      </c>
      <c r="J9495" t="s">
        <v>21</v>
      </c>
      <c r="K9495" s="6">
        <v>27445.27</v>
      </c>
      <c r="L9495" t="s">
        <v>26761</v>
      </c>
      <c r="M9495" t="s">
        <v>32</v>
      </c>
      <c r="N9495" s="1">
        <v>44851</v>
      </c>
      <c r="O9495" t="s">
        <v>33</v>
      </c>
      <c r="P9495" t="s">
        <v>24</v>
      </c>
    </row>
    <row r="9496" spans="1:16" x14ac:dyDescent="0.35">
      <c r="A9496" t="s">
        <v>25356</v>
      </c>
      <c r="B9496" s="6">
        <v>31</v>
      </c>
      <c r="C94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496" t="s">
        <v>26</v>
      </c>
      <c r="E9496" t="s">
        <v>233</v>
      </c>
      <c r="F9496" t="s">
        <v>28</v>
      </c>
      <c r="G9496" s="1">
        <v>44982</v>
      </c>
      <c r="H9496" t="s">
        <v>25357</v>
      </c>
      <c r="I9496" t="s">
        <v>7258</v>
      </c>
      <c r="J9496" t="s">
        <v>59</v>
      </c>
      <c r="K9496" s="6">
        <v>28552.79</v>
      </c>
      <c r="L9496" t="s">
        <v>26886</v>
      </c>
      <c r="M9496" t="s">
        <v>32</v>
      </c>
      <c r="N9496" s="1">
        <v>44983</v>
      </c>
      <c r="O9496" t="s">
        <v>50</v>
      </c>
      <c r="P9496" t="s">
        <v>34</v>
      </c>
    </row>
    <row r="9497" spans="1:16" x14ac:dyDescent="0.35">
      <c r="A9497" t="s">
        <v>25358</v>
      </c>
      <c r="B9497" s="6">
        <v>19</v>
      </c>
      <c r="C94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497" t="s">
        <v>26</v>
      </c>
      <c r="E9497" t="s">
        <v>17</v>
      </c>
      <c r="F9497" t="s">
        <v>37</v>
      </c>
      <c r="G9497" s="1">
        <v>44152</v>
      </c>
      <c r="H9497" t="s">
        <v>25359</v>
      </c>
      <c r="I9497" t="s">
        <v>17824</v>
      </c>
      <c r="J9497" t="s">
        <v>31</v>
      </c>
      <c r="K9497" s="6">
        <v>19055.650000000001</v>
      </c>
      <c r="L9497" t="s">
        <v>26706</v>
      </c>
      <c r="M9497" t="s">
        <v>22</v>
      </c>
      <c r="N9497" s="1">
        <v>44170</v>
      </c>
      <c r="O9497" t="s">
        <v>33</v>
      </c>
      <c r="P9497" t="s">
        <v>45</v>
      </c>
    </row>
    <row r="9498" spans="1:16" x14ac:dyDescent="0.35">
      <c r="A9498" t="s">
        <v>25360</v>
      </c>
      <c r="B9498" s="6">
        <v>44</v>
      </c>
      <c r="C94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98" t="s">
        <v>26</v>
      </c>
      <c r="E9498" t="s">
        <v>51</v>
      </c>
      <c r="F9498" t="s">
        <v>28</v>
      </c>
      <c r="G9498" s="1">
        <v>45154</v>
      </c>
      <c r="H9498" t="s">
        <v>25361</v>
      </c>
      <c r="I9498" t="s">
        <v>3171</v>
      </c>
      <c r="J9498" t="s">
        <v>31</v>
      </c>
      <c r="K9498" s="6">
        <v>31292.13</v>
      </c>
      <c r="L9498" t="s">
        <v>26930</v>
      </c>
      <c r="M9498" t="s">
        <v>43</v>
      </c>
      <c r="N9498" s="1">
        <v>45174</v>
      </c>
      <c r="O9498" t="s">
        <v>23</v>
      </c>
      <c r="P9498" t="s">
        <v>45</v>
      </c>
    </row>
    <row r="9499" spans="1:16" x14ac:dyDescent="0.35">
      <c r="A9499" t="s">
        <v>25362</v>
      </c>
      <c r="B9499" s="6">
        <v>55</v>
      </c>
      <c r="C94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499" t="s">
        <v>26</v>
      </c>
      <c r="E9499" t="s">
        <v>117</v>
      </c>
      <c r="F9499" t="s">
        <v>72</v>
      </c>
      <c r="G9499" s="1">
        <v>44816</v>
      </c>
      <c r="H9499" t="s">
        <v>25363</v>
      </c>
      <c r="I9499" t="s">
        <v>940</v>
      </c>
      <c r="J9499" t="s">
        <v>63</v>
      </c>
      <c r="K9499" s="6">
        <v>20782.080000000002</v>
      </c>
      <c r="L9499" t="s">
        <v>26808</v>
      </c>
      <c r="M9499" t="s">
        <v>22</v>
      </c>
      <c r="N9499" s="1">
        <v>44835</v>
      </c>
      <c r="O9499" t="s">
        <v>87</v>
      </c>
      <c r="P9499" t="s">
        <v>34</v>
      </c>
    </row>
    <row r="9500" spans="1:16" x14ac:dyDescent="0.35">
      <c r="A9500" t="s">
        <v>25364</v>
      </c>
      <c r="B9500" s="6">
        <v>35</v>
      </c>
      <c r="C95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500" t="s">
        <v>26</v>
      </c>
      <c r="E9500" t="s">
        <v>65</v>
      </c>
      <c r="F9500" t="s">
        <v>37</v>
      </c>
      <c r="G9500" s="1">
        <v>44135</v>
      </c>
      <c r="H9500" t="s">
        <v>15353</v>
      </c>
      <c r="I9500" t="s">
        <v>25365</v>
      </c>
      <c r="J9500" t="s">
        <v>59</v>
      </c>
      <c r="K9500" s="6">
        <v>20871</v>
      </c>
      <c r="L9500" t="s">
        <v>26836</v>
      </c>
      <c r="M9500" t="s">
        <v>22</v>
      </c>
      <c r="N9500" s="1">
        <v>44141</v>
      </c>
      <c r="O9500" t="s">
        <v>87</v>
      </c>
      <c r="P9500" t="s">
        <v>34</v>
      </c>
    </row>
    <row r="9501" spans="1:16" x14ac:dyDescent="0.35">
      <c r="A9501" t="s">
        <v>25366</v>
      </c>
      <c r="B9501" s="6">
        <v>45</v>
      </c>
      <c r="C95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01" t="s">
        <v>16</v>
      </c>
      <c r="E9501" t="s">
        <v>233</v>
      </c>
      <c r="F9501" t="s">
        <v>37</v>
      </c>
      <c r="G9501" s="1">
        <v>45171</v>
      </c>
      <c r="H9501" t="s">
        <v>15158</v>
      </c>
      <c r="I9501" t="s">
        <v>25367</v>
      </c>
      <c r="J9501" t="s">
        <v>59</v>
      </c>
      <c r="K9501" s="6">
        <v>8332.81</v>
      </c>
      <c r="L9501" t="s">
        <v>26930</v>
      </c>
      <c r="M9501" t="s">
        <v>22</v>
      </c>
      <c r="N9501" s="1">
        <v>45175</v>
      </c>
      <c r="O9501" t="s">
        <v>44</v>
      </c>
      <c r="P9501" t="s">
        <v>34</v>
      </c>
    </row>
    <row r="9502" spans="1:16" x14ac:dyDescent="0.35">
      <c r="A9502" t="s">
        <v>25368</v>
      </c>
      <c r="B9502" s="6">
        <v>75</v>
      </c>
      <c r="C95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02" t="s">
        <v>26</v>
      </c>
      <c r="E9502" t="s">
        <v>233</v>
      </c>
      <c r="F9502" t="s">
        <v>47</v>
      </c>
      <c r="G9502" s="1">
        <v>44466</v>
      </c>
      <c r="H9502" t="s">
        <v>8989</v>
      </c>
      <c r="I9502" t="s">
        <v>9469</v>
      </c>
      <c r="J9502" t="s">
        <v>21</v>
      </c>
      <c r="K9502" s="6">
        <v>14986.28</v>
      </c>
      <c r="L9502" t="s">
        <v>26748</v>
      </c>
      <c r="M9502" t="s">
        <v>22</v>
      </c>
      <c r="N9502" s="1">
        <v>44486</v>
      </c>
      <c r="O9502" t="s">
        <v>50</v>
      </c>
      <c r="P9502" t="s">
        <v>45</v>
      </c>
    </row>
    <row r="9503" spans="1:16" x14ac:dyDescent="0.35">
      <c r="A9503" t="s">
        <v>15456</v>
      </c>
      <c r="B9503" s="6">
        <v>85</v>
      </c>
      <c r="C95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03" t="s">
        <v>16</v>
      </c>
      <c r="E9503" t="s">
        <v>233</v>
      </c>
      <c r="F9503" t="s">
        <v>28</v>
      </c>
      <c r="G9503" s="1">
        <v>44184</v>
      </c>
      <c r="H9503" t="s">
        <v>25369</v>
      </c>
      <c r="I9503" t="s">
        <v>25370</v>
      </c>
      <c r="J9503" t="s">
        <v>21</v>
      </c>
      <c r="K9503" s="6">
        <v>16758.38</v>
      </c>
      <c r="L9503" t="s">
        <v>26714</v>
      </c>
      <c r="M9503" t="s">
        <v>32</v>
      </c>
      <c r="N9503" s="1">
        <v>44199</v>
      </c>
      <c r="O9503" t="s">
        <v>87</v>
      </c>
      <c r="P9503" t="s">
        <v>24</v>
      </c>
    </row>
    <row r="9504" spans="1:16" x14ac:dyDescent="0.35">
      <c r="A9504" t="s">
        <v>25371</v>
      </c>
      <c r="B9504" s="6">
        <v>43</v>
      </c>
      <c r="C95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04" t="s">
        <v>16</v>
      </c>
      <c r="E9504" t="s">
        <v>233</v>
      </c>
      <c r="F9504" t="s">
        <v>18</v>
      </c>
      <c r="G9504" s="1">
        <v>43565</v>
      </c>
      <c r="H9504" t="s">
        <v>25372</v>
      </c>
      <c r="I9504" t="s">
        <v>25373</v>
      </c>
      <c r="J9504" t="s">
        <v>63</v>
      </c>
      <c r="K9504" s="6">
        <v>40630.699999999997</v>
      </c>
      <c r="L9504" t="s">
        <v>26922</v>
      </c>
      <c r="M9504" t="s">
        <v>32</v>
      </c>
      <c r="N9504" s="1">
        <v>43581</v>
      </c>
      <c r="O9504" t="s">
        <v>23</v>
      </c>
      <c r="P9504" t="s">
        <v>45</v>
      </c>
    </row>
    <row r="9505" spans="1:16" x14ac:dyDescent="0.35">
      <c r="A9505" t="s">
        <v>25374</v>
      </c>
      <c r="B9505" s="6">
        <v>77</v>
      </c>
      <c r="C95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05" t="s">
        <v>26</v>
      </c>
      <c r="E9505" t="s">
        <v>36</v>
      </c>
      <c r="F9505" t="s">
        <v>72</v>
      </c>
      <c r="G9505" s="1">
        <v>45102</v>
      </c>
      <c r="H9505" t="s">
        <v>25375</v>
      </c>
      <c r="I9505" t="s">
        <v>25376</v>
      </c>
      <c r="J9505" t="s">
        <v>21</v>
      </c>
      <c r="K9505" s="6">
        <v>69512.94</v>
      </c>
      <c r="L9505" t="s">
        <v>26976</v>
      </c>
      <c r="M9505" t="s">
        <v>32</v>
      </c>
      <c r="N9505" s="1">
        <v>45128</v>
      </c>
      <c r="O9505" t="s">
        <v>23</v>
      </c>
      <c r="P9505" t="s">
        <v>45</v>
      </c>
    </row>
    <row r="9506" spans="1:16" x14ac:dyDescent="0.35">
      <c r="A9506" t="s">
        <v>25377</v>
      </c>
      <c r="B9506" s="6">
        <v>21</v>
      </c>
      <c r="C95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506" t="s">
        <v>26</v>
      </c>
      <c r="E9506" t="s">
        <v>17</v>
      </c>
      <c r="F9506" t="s">
        <v>56</v>
      </c>
      <c r="G9506" s="1">
        <v>45039</v>
      </c>
      <c r="H9506" t="s">
        <v>25378</v>
      </c>
      <c r="I9506" t="s">
        <v>25379</v>
      </c>
      <c r="J9506" t="s">
        <v>63</v>
      </c>
      <c r="K9506" s="6">
        <v>31721.25</v>
      </c>
      <c r="L9506" t="s">
        <v>26703</v>
      </c>
      <c r="M9506" t="s">
        <v>32</v>
      </c>
      <c r="N9506" s="1">
        <v>45069</v>
      </c>
      <c r="O9506" t="s">
        <v>23</v>
      </c>
      <c r="P9506" t="s">
        <v>34</v>
      </c>
    </row>
    <row r="9507" spans="1:16" x14ac:dyDescent="0.35">
      <c r="A9507" t="s">
        <v>25380</v>
      </c>
      <c r="B9507" s="6">
        <v>51</v>
      </c>
      <c r="C95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07" t="s">
        <v>26</v>
      </c>
      <c r="E9507" t="s">
        <v>17</v>
      </c>
      <c r="F9507" t="s">
        <v>56</v>
      </c>
      <c r="G9507" s="1">
        <v>44099</v>
      </c>
      <c r="H9507" t="s">
        <v>25381</v>
      </c>
      <c r="I9507" t="s">
        <v>25382</v>
      </c>
      <c r="J9507" t="s">
        <v>63</v>
      </c>
      <c r="K9507" s="6">
        <v>19714.09</v>
      </c>
      <c r="L9507" t="s">
        <v>26930</v>
      </c>
      <c r="M9507" t="s">
        <v>43</v>
      </c>
      <c r="N9507" s="1">
        <v>44112</v>
      </c>
      <c r="O9507" t="s">
        <v>50</v>
      </c>
      <c r="P9507" t="s">
        <v>24</v>
      </c>
    </row>
    <row r="9508" spans="1:16" x14ac:dyDescent="0.35">
      <c r="A9508" t="s">
        <v>25383</v>
      </c>
      <c r="B9508" s="6">
        <v>28</v>
      </c>
      <c r="C95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508" t="s">
        <v>26</v>
      </c>
      <c r="E9508" t="s">
        <v>51</v>
      </c>
      <c r="F9508" t="s">
        <v>56</v>
      </c>
      <c r="G9508" s="1">
        <v>44935</v>
      </c>
      <c r="H9508" t="s">
        <v>7753</v>
      </c>
      <c r="I9508" t="s">
        <v>25384</v>
      </c>
      <c r="J9508" t="s">
        <v>63</v>
      </c>
      <c r="K9508" s="6">
        <v>22143.61</v>
      </c>
      <c r="L9508" t="s">
        <v>26603</v>
      </c>
      <c r="M9508" t="s">
        <v>43</v>
      </c>
      <c r="N9508" s="1">
        <v>44954</v>
      </c>
      <c r="O9508" t="s">
        <v>50</v>
      </c>
      <c r="P9508" t="s">
        <v>24</v>
      </c>
    </row>
    <row r="9509" spans="1:16" x14ac:dyDescent="0.35">
      <c r="A9509" t="s">
        <v>14249</v>
      </c>
      <c r="B9509" s="6">
        <v>48</v>
      </c>
      <c r="C95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09" t="s">
        <v>16</v>
      </c>
      <c r="E9509" t="s">
        <v>233</v>
      </c>
      <c r="F9509" t="s">
        <v>56</v>
      </c>
      <c r="G9509" s="1">
        <v>44726</v>
      </c>
      <c r="H9509" t="s">
        <v>25385</v>
      </c>
      <c r="I9509" t="s">
        <v>25386</v>
      </c>
      <c r="J9509" t="s">
        <v>21</v>
      </c>
      <c r="K9509" s="6">
        <v>1110.6500000000001</v>
      </c>
      <c r="L9509" t="s">
        <v>26751</v>
      </c>
      <c r="M9509" t="s">
        <v>43</v>
      </c>
      <c r="N9509" s="1">
        <v>44754</v>
      </c>
      <c r="O9509" t="s">
        <v>23</v>
      </c>
      <c r="P9509" t="s">
        <v>24</v>
      </c>
    </row>
    <row r="9510" spans="1:16" x14ac:dyDescent="0.35">
      <c r="A9510" t="s">
        <v>25387</v>
      </c>
      <c r="B9510" s="6">
        <v>23</v>
      </c>
      <c r="C95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510" t="s">
        <v>26</v>
      </c>
      <c r="E9510" t="s">
        <v>36</v>
      </c>
      <c r="F9510" t="s">
        <v>28</v>
      </c>
      <c r="G9510" s="1">
        <v>43419</v>
      </c>
      <c r="H9510" t="s">
        <v>25388</v>
      </c>
      <c r="I9510" t="s">
        <v>25389</v>
      </c>
      <c r="J9510" t="s">
        <v>63</v>
      </c>
      <c r="K9510" s="6">
        <v>30620.39</v>
      </c>
      <c r="L9510" t="s">
        <v>26710</v>
      </c>
      <c r="M9510" t="s">
        <v>32</v>
      </c>
      <c r="N9510" s="1">
        <v>43442</v>
      </c>
      <c r="O9510" t="s">
        <v>23</v>
      </c>
      <c r="P9510" t="s">
        <v>34</v>
      </c>
    </row>
    <row r="9511" spans="1:16" x14ac:dyDescent="0.35">
      <c r="A9511" t="s">
        <v>25390</v>
      </c>
      <c r="B9511" s="6">
        <v>56</v>
      </c>
      <c r="C95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11" t="s">
        <v>26</v>
      </c>
      <c r="E9511" t="s">
        <v>117</v>
      </c>
      <c r="F9511" t="s">
        <v>18</v>
      </c>
      <c r="G9511" s="1">
        <v>44579</v>
      </c>
      <c r="H9511" t="s">
        <v>12091</v>
      </c>
      <c r="I9511" t="s">
        <v>25391</v>
      </c>
      <c r="J9511" t="s">
        <v>63</v>
      </c>
      <c r="K9511" s="6">
        <v>35598.25</v>
      </c>
      <c r="L9511" t="s">
        <v>26793</v>
      </c>
      <c r="M9511" t="s">
        <v>43</v>
      </c>
      <c r="N9511" s="1">
        <v>44586</v>
      </c>
      <c r="O9511" t="s">
        <v>44</v>
      </c>
      <c r="P9511" t="s">
        <v>34</v>
      </c>
    </row>
    <row r="9512" spans="1:16" x14ac:dyDescent="0.35">
      <c r="A9512" t="s">
        <v>25392</v>
      </c>
      <c r="B9512" s="6">
        <v>59</v>
      </c>
      <c r="C95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12" t="s">
        <v>16</v>
      </c>
      <c r="E9512" t="s">
        <v>233</v>
      </c>
      <c r="F9512" t="s">
        <v>72</v>
      </c>
      <c r="G9512" s="1">
        <v>44202</v>
      </c>
      <c r="H9512" t="s">
        <v>25393</v>
      </c>
      <c r="I9512" t="s">
        <v>25394</v>
      </c>
      <c r="J9512" t="s">
        <v>31</v>
      </c>
      <c r="K9512" s="6">
        <v>69256.75</v>
      </c>
      <c r="L9512" t="s">
        <v>26633</v>
      </c>
      <c r="M9512" t="s">
        <v>22</v>
      </c>
      <c r="N9512" s="1">
        <v>44216</v>
      </c>
      <c r="O9512" t="s">
        <v>23</v>
      </c>
      <c r="P9512" t="s">
        <v>24</v>
      </c>
    </row>
    <row r="9513" spans="1:16" x14ac:dyDescent="0.35">
      <c r="A9513" t="s">
        <v>25395</v>
      </c>
      <c r="B9513" s="6">
        <v>40</v>
      </c>
      <c r="C95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513" t="s">
        <v>26</v>
      </c>
      <c r="E9513" t="s">
        <v>92</v>
      </c>
      <c r="F9513" t="s">
        <v>56</v>
      </c>
      <c r="G9513" s="1">
        <v>45071</v>
      </c>
      <c r="H9513" t="s">
        <v>16132</v>
      </c>
      <c r="I9513" t="s">
        <v>25396</v>
      </c>
      <c r="J9513" t="s">
        <v>21</v>
      </c>
      <c r="K9513" s="6">
        <v>3460.33</v>
      </c>
      <c r="L9513" t="s">
        <v>26660</v>
      </c>
      <c r="M9513" t="s">
        <v>32</v>
      </c>
      <c r="N9513" s="1">
        <v>45080</v>
      </c>
      <c r="O9513" t="s">
        <v>50</v>
      </c>
      <c r="P9513" t="s">
        <v>24</v>
      </c>
    </row>
    <row r="9514" spans="1:16" x14ac:dyDescent="0.35">
      <c r="A9514" t="s">
        <v>25397</v>
      </c>
      <c r="B9514" s="6">
        <v>31</v>
      </c>
      <c r="C95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514" t="s">
        <v>26</v>
      </c>
      <c r="E9514" t="s">
        <v>92</v>
      </c>
      <c r="F9514" t="s">
        <v>37</v>
      </c>
      <c r="G9514" s="1">
        <v>43406</v>
      </c>
      <c r="H9514" t="s">
        <v>25398</v>
      </c>
      <c r="I9514" t="s">
        <v>25399</v>
      </c>
      <c r="J9514" t="s">
        <v>63</v>
      </c>
      <c r="K9514" s="6">
        <v>11471.16</v>
      </c>
      <c r="L9514" t="s">
        <v>26766</v>
      </c>
      <c r="M9514" t="s">
        <v>22</v>
      </c>
      <c r="N9514" s="1">
        <v>43426</v>
      </c>
      <c r="O9514" t="s">
        <v>50</v>
      </c>
      <c r="P9514" t="s">
        <v>45</v>
      </c>
    </row>
    <row r="9515" spans="1:16" x14ac:dyDescent="0.35">
      <c r="A9515" t="s">
        <v>25400</v>
      </c>
      <c r="B9515" s="6">
        <v>58</v>
      </c>
      <c r="C95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15" t="s">
        <v>16</v>
      </c>
      <c r="E9515" t="s">
        <v>65</v>
      </c>
      <c r="F9515" t="s">
        <v>28</v>
      </c>
      <c r="G9515" s="1">
        <v>43505</v>
      </c>
      <c r="H9515" t="s">
        <v>25401</v>
      </c>
      <c r="I9515" t="s">
        <v>25402</v>
      </c>
      <c r="J9515" t="s">
        <v>59</v>
      </c>
      <c r="K9515" s="6">
        <v>18289.05</v>
      </c>
      <c r="L9515" t="s">
        <v>26668</v>
      </c>
      <c r="M9515" t="s">
        <v>43</v>
      </c>
      <c r="N9515" s="1">
        <v>43529</v>
      </c>
      <c r="O9515" t="s">
        <v>50</v>
      </c>
      <c r="P9515" t="s">
        <v>24</v>
      </c>
    </row>
    <row r="9516" spans="1:16" x14ac:dyDescent="0.35">
      <c r="A9516" t="s">
        <v>25403</v>
      </c>
      <c r="B9516" s="6">
        <v>56</v>
      </c>
      <c r="C95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16" t="s">
        <v>16</v>
      </c>
      <c r="E9516" t="s">
        <v>36</v>
      </c>
      <c r="F9516" t="s">
        <v>18</v>
      </c>
      <c r="G9516" s="1">
        <v>43599</v>
      </c>
      <c r="H9516" t="s">
        <v>25404</v>
      </c>
      <c r="I9516" t="s">
        <v>6966</v>
      </c>
      <c r="J9516" t="s">
        <v>31</v>
      </c>
      <c r="K9516" s="6">
        <v>12645.72</v>
      </c>
      <c r="L9516" t="s">
        <v>26965</v>
      </c>
      <c r="M9516" t="s">
        <v>32</v>
      </c>
      <c r="N9516" s="1">
        <v>43607</v>
      </c>
      <c r="O9516" t="s">
        <v>33</v>
      </c>
      <c r="P9516" t="s">
        <v>24</v>
      </c>
    </row>
    <row r="9517" spans="1:16" x14ac:dyDescent="0.35">
      <c r="A9517" t="s">
        <v>25405</v>
      </c>
      <c r="B9517" s="6">
        <v>29</v>
      </c>
      <c r="C95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517" t="s">
        <v>26</v>
      </c>
      <c r="E9517" t="s">
        <v>51</v>
      </c>
      <c r="F9517" t="s">
        <v>37</v>
      </c>
      <c r="G9517" s="1">
        <v>44904</v>
      </c>
      <c r="H9517" t="s">
        <v>25406</v>
      </c>
      <c r="I9517" t="s">
        <v>25407</v>
      </c>
      <c r="J9517" t="s">
        <v>63</v>
      </c>
      <c r="K9517" s="6">
        <v>6931.21</v>
      </c>
      <c r="L9517" t="s">
        <v>26785</v>
      </c>
      <c r="M9517" t="s">
        <v>22</v>
      </c>
      <c r="N9517" s="1">
        <v>44905</v>
      </c>
      <c r="O9517" t="s">
        <v>50</v>
      </c>
      <c r="P9517" t="s">
        <v>34</v>
      </c>
    </row>
    <row r="9518" spans="1:16" x14ac:dyDescent="0.35">
      <c r="A9518" t="s">
        <v>25408</v>
      </c>
      <c r="B9518" s="6">
        <v>34</v>
      </c>
      <c r="C95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518" t="s">
        <v>26</v>
      </c>
      <c r="E9518" t="s">
        <v>233</v>
      </c>
      <c r="F9518" t="s">
        <v>56</v>
      </c>
      <c r="G9518" s="1">
        <v>44540</v>
      </c>
      <c r="H9518" t="s">
        <v>25409</v>
      </c>
      <c r="I9518" t="s">
        <v>25410</v>
      </c>
      <c r="J9518" t="s">
        <v>59</v>
      </c>
      <c r="K9518" s="6">
        <v>22276.35</v>
      </c>
      <c r="L9518" t="s">
        <v>26800</v>
      </c>
      <c r="M9518" t="s">
        <v>43</v>
      </c>
      <c r="N9518" s="1">
        <v>44567</v>
      </c>
      <c r="O9518" t="s">
        <v>44</v>
      </c>
      <c r="P9518" t="s">
        <v>45</v>
      </c>
    </row>
    <row r="9519" spans="1:16" x14ac:dyDescent="0.35">
      <c r="A9519" t="s">
        <v>25411</v>
      </c>
      <c r="B9519" s="6">
        <v>34</v>
      </c>
      <c r="C95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519" t="s">
        <v>16</v>
      </c>
      <c r="E9519" t="s">
        <v>27</v>
      </c>
      <c r="F9519" t="s">
        <v>56</v>
      </c>
      <c r="G9519" s="1">
        <v>43529</v>
      </c>
      <c r="H9519" t="s">
        <v>25412</v>
      </c>
      <c r="I9519" t="s">
        <v>25413</v>
      </c>
      <c r="J9519" t="s">
        <v>63</v>
      </c>
      <c r="K9519" s="6">
        <v>14402.76</v>
      </c>
      <c r="L9519" t="s">
        <v>26603</v>
      </c>
      <c r="M9519" t="s">
        <v>43</v>
      </c>
      <c r="N9519" s="1">
        <v>43558</v>
      </c>
      <c r="O9519" t="s">
        <v>33</v>
      </c>
      <c r="P9519" t="s">
        <v>34</v>
      </c>
    </row>
    <row r="9520" spans="1:16" x14ac:dyDescent="0.35">
      <c r="A9520" t="s">
        <v>25414</v>
      </c>
      <c r="B9520" s="6">
        <v>43</v>
      </c>
      <c r="C95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20" t="s">
        <v>26</v>
      </c>
      <c r="E9520" t="s">
        <v>36</v>
      </c>
      <c r="F9520" t="s">
        <v>18</v>
      </c>
      <c r="G9520" s="1">
        <v>44141</v>
      </c>
      <c r="H9520" t="s">
        <v>25415</v>
      </c>
      <c r="I9520" t="s">
        <v>25416</v>
      </c>
      <c r="J9520" t="s">
        <v>31</v>
      </c>
      <c r="K9520" s="6">
        <v>29331.75</v>
      </c>
      <c r="L9520" t="s">
        <v>26662</v>
      </c>
      <c r="M9520" t="s">
        <v>43</v>
      </c>
      <c r="N9520" s="1">
        <v>44171</v>
      </c>
      <c r="O9520" t="s">
        <v>44</v>
      </c>
      <c r="P9520" t="s">
        <v>34</v>
      </c>
    </row>
    <row r="9521" spans="1:16" x14ac:dyDescent="0.35">
      <c r="A9521" t="s">
        <v>25417</v>
      </c>
      <c r="B9521" s="6">
        <v>20</v>
      </c>
      <c r="C95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521" t="s">
        <v>26</v>
      </c>
      <c r="E9521" t="s">
        <v>36</v>
      </c>
      <c r="F9521" t="s">
        <v>56</v>
      </c>
      <c r="G9521" s="1">
        <v>44500</v>
      </c>
      <c r="H9521" t="s">
        <v>25418</v>
      </c>
      <c r="I9521" t="s">
        <v>25419</v>
      </c>
      <c r="J9521" t="s">
        <v>63</v>
      </c>
      <c r="K9521" s="6">
        <v>11926.65</v>
      </c>
      <c r="L9521" t="s">
        <v>26734</v>
      </c>
      <c r="M9521" t="s">
        <v>32</v>
      </c>
      <c r="N9521" s="1">
        <v>44529</v>
      </c>
      <c r="O9521" t="s">
        <v>44</v>
      </c>
      <c r="P9521" t="s">
        <v>34</v>
      </c>
    </row>
    <row r="9522" spans="1:16" x14ac:dyDescent="0.35">
      <c r="A9522" t="s">
        <v>25420</v>
      </c>
      <c r="B9522" s="6">
        <v>58</v>
      </c>
      <c r="C95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22" t="s">
        <v>26</v>
      </c>
      <c r="E9522" t="s">
        <v>92</v>
      </c>
      <c r="F9522" t="s">
        <v>28</v>
      </c>
      <c r="G9522" s="1">
        <v>44705</v>
      </c>
      <c r="H9522" t="s">
        <v>25421</v>
      </c>
      <c r="I9522" t="s">
        <v>25422</v>
      </c>
      <c r="J9522" t="s">
        <v>63</v>
      </c>
      <c r="K9522" s="6">
        <v>4068.39</v>
      </c>
      <c r="L9522" t="s">
        <v>26890</v>
      </c>
      <c r="M9522" t="s">
        <v>32</v>
      </c>
      <c r="N9522" s="1">
        <v>44710</v>
      </c>
      <c r="O9522" t="s">
        <v>87</v>
      </c>
      <c r="P9522" t="s">
        <v>24</v>
      </c>
    </row>
    <row r="9523" spans="1:16" x14ac:dyDescent="0.35">
      <c r="A9523" t="s">
        <v>25423</v>
      </c>
      <c r="B9523" s="6">
        <v>74</v>
      </c>
      <c r="C95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23" t="s">
        <v>26</v>
      </c>
      <c r="E9523" t="s">
        <v>17</v>
      </c>
      <c r="F9523" t="s">
        <v>56</v>
      </c>
      <c r="G9523" s="1">
        <v>44274</v>
      </c>
      <c r="H9523" t="s">
        <v>25424</v>
      </c>
      <c r="I9523" t="s">
        <v>25425</v>
      </c>
      <c r="J9523" t="s">
        <v>21</v>
      </c>
      <c r="K9523" s="6">
        <v>23645.94</v>
      </c>
      <c r="L9523" t="s">
        <v>26785</v>
      </c>
      <c r="M9523" t="s">
        <v>43</v>
      </c>
      <c r="N9523" s="1">
        <v>44282</v>
      </c>
      <c r="O9523" t="s">
        <v>23</v>
      </c>
      <c r="P9523" t="s">
        <v>45</v>
      </c>
    </row>
    <row r="9524" spans="1:16" x14ac:dyDescent="0.35">
      <c r="A9524" t="s">
        <v>25426</v>
      </c>
      <c r="B9524" s="6">
        <v>68</v>
      </c>
      <c r="C95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24" t="s">
        <v>16</v>
      </c>
      <c r="E9524" t="s">
        <v>27</v>
      </c>
      <c r="F9524" t="s">
        <v>47</v>
      </c>
      <c r="G9524" s="1">
        <v>44911</v>
      </c>
      <c r="H9524" t="s">
        <v>25427</v>
      </c>
      <c r="I9524" t="s">
        <v>23803</v>
      </c>
      <c r="J9524" t="s">
        <v>21</v>
      </c>
      <c r="K9524" s="6">
        <v>2911.57</v>
      </c>
      <c r="L9524" t="s">
        <v>26657</v>
      </c>
      <c r="M9524" t="s">
        <v>22</v>
      </c>
      <c r="N9524" s="1">
        <v>44921</v>
      </c>
      <c r="O9524" t="s">
        <v>50</v>
      </c>
      <c r="P9524" t="s">
        <v>24</v>
      </c>
    </row>
    <row r="9525" spans="1:16" x14ac:dyDescent="0.35">
      <c r="A9525" t="s">
        <v>25428</v>
      </c>
      <c r="B9525" s="6">
        <v>78</v>
      </c>
      <c r="C95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25" t="s">
        <v>16</v>
      </c>
      <c r="E9525" t="s">
        <v>65</v>
      </c>
      <c r="F9525" t="s">
        <v>47</v>
      </c>
      <c r="G9525" s="1">
        <v>43726</v>
      </c>
      <c r="H9525" t="s">
        <v>25429</v>
      </c>
      <c r="I9525" t="s">
        <v>25430</v>
      </c>
      <c r="J9525" t="s">
        <v>21</v>
      </c>
      <c r="K9525" s="6">
        <v>6874.72</v>
      </c>
      <c r="L9525" t="s">
        <v>26610</v>
      </c>
      <c r="M9525" t="s">
        <v>22</v>
      </c>
      <c r="N9525" s="1">
        <v>43746</v>
      </c>
      <c r="O9525" t="s">
        <v>87</v>
      </c>
      <c r="P9525" t="s">
        <v>45</v>
      </c>
    </row>
    <row r="9526" spans="1:16" x14ac:dyDescent="0.35">
      <c r="A9526" t="s">
        <v>25431</v>
      </c>
      <c r="B9526" s="6">
        <v>18</v>
      </c>
      <c r="C95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526" t="s">
        <v>26</v>
      </c>
      <c r="E9526" t="s">
        <v>17</v>
      </c>
      <c r="F9526" t="s">
        <v>28</v>
      </c>
      <c r="G9526" s="1">
        <v>45154</v>
      </c>
      <c r="H9526" t="s">
        <v>25432</v>
      </c>
      <c r="I9526" t="s">
        <v>25433</v>
      </c>
      <c r="J9526" t="s">
        <v>59</v>
      </c>
      <c r="K9526" s="6">
        <v>15916.29</v>
      </c>
      <c r="L9526" t="s">
        <v>26843</v>
      </c>
      <c r="M9526" t="s">
        <v>32</v>
      </c>
      <c r="N9526" s="1">
        <v>45167</v>
      </c>
      <c r="O9526" t="s">
        <v>50</v>
      </c>
      <c r="P9526" t="s">
        <v>45</v>
      </c>
    </row>
    <row r="9527" spans="1:16" x14ac:dyDescent="0.35">
      <c r="A9527" t="s">
        <v>25434</v>
      </c>
      <c r="B9527" s="6">
        <v>80</v>
      </c>
      <c r="C95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27" t="s">
        <v>26</v>
      </c>
      <c r="E9527" t="s">
        <v>233</v>
      </c>
      <c r="F9527" t="s">
        <v>72</v>
      </c>
      <c r="G9527" s="1">
        <v>45191</v>
      </c>
      <c r="H9527" t="s">
        <v>25435</v>
      </c>
      <c r="I9527" t="s">
        <v>25436</v>
      </c>
      <c r="J9527" t="s">
        <v>21</v>
      </c>
      <c r="K9527" s="6">
        <v>54795.02</v>
      </c>
      <c r="L9527" t="s">
        <v>26791</v>
      </c>
      <c r="M9527" t="s">
        <v>32</v>
      </c>
      <c r="N9527" s="1">
        <v>45216</v>
      </c>
      <c r="O9527" t="s">
        <v>87</v>
      </c>
      <c r="P9527" t="s">
        <v>34</v>
      </c>
    </row>
    <row r="9528" spans="1:16" x14ac:dyDescent="0.35">
      <c r="A9528" t="s">
        <v>25437</v>
      </c>
      <c r="B9528" s="6">
        <v>41</v>
      </c>
      <c r="C95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528" t="s">
        <v>16</v>
      </c>
      <c r="E9528" t="s">
        <v>233</v>
      </c>
      <c r="F9528" t="s">
        <v>37</v>
      </c>
      <c r="G9528" s="1">
        <v>44842</v>
      </c>
      <c r="H9528" t="s">
        <v>25438</v>
      </c>
      <c r="I9528" t="s">
        <v>25439</v>
      </c>
      <c r="J9528" t="s">
        <v>54</v>
      </c>
      <c r="K9528" s="6">
        <v>12680.28</v>
      </c>
      <c r="L9528" t="s">
        <v>26720</v>
      </c>
      <c r="M9528" t="s">
        <v>22</v>
      </c>
      <c r="N9528" s="1">
        <v>44843</v>
      </c>
      <c r="O9528" t="s">
        <v>50</v>
      </c>
      <c r="P9528" t="s">
        <v>24</v>
      </c>
    </row>
    <row r="9529" spans="1:16" x14ac:dyDescent="0.35">
      <c r="A9529" t="s">
        <v>25440</v>
      </c>
      <c r="B9529" s="6">
        <v>66</v>
      </c>
      <c r="C95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29" t="s">
        <v>16</v>
      </c>
      <c r="E9529" t="s">
        <v>233</v>
      </c>
      <c r="F9529" t="s">
        <v>56</v>
      </c>
      <c r="G9529" s="1">
        <v>44861</v>
      </c>
      <c r="H9529" t="s">
        <v>25441</v>
      </c>
      <c r="I9529" t="s">
        <v>25442</v>
      </c>
      <c r="J9529" t="s">
        <v>21</v>
      </c>
      <c r="K9529" s="6">
        <v>32513.09</v>
      </c>
      <c r="L9529" t="s">
        <v>26783</v>
      </c>
      <c r="M9529" t="s">
        <v>43</v>
      </c>
      <c r="N9529" s="1">
        <v>44883</v>
      </c>
      <c r="O9529" t="s">
        <v>44</v>
      </c>
      <c r="P9529" t="s">
        <v>45</v>
      </c>
    </row>
    <row r="9530" spans="1:16" x14ac:dyDescent="0.35">
      <c r="A9530" t="s">
        <v>20240</v>
      </c>
      <c r="B9530" s="6">
        <v>83</v>
      </c>
      <c r="C95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30" t="s">
        <v>16</v>
      </c>
      <c r="E9530" t="s">
        <v>92</v>
      </c>
      <c r="F9530" t="s">
        <v>18</v>
      </c>
      <c r="G9530" s="1">
        <v>44956</v>
      </c>
      <c r="H9530" t="s">
        <v>25443</v>
      </c>
      <c r="I9530" t="s">
        <v>25444</v>
      </c>
      <c r="J9530" t="s">
        <v>21</v>
      </c>
      <c r="K9530" s="6">
        <v>41603.980000000003</v>
      </c>
      <c r="L9530" t="s">
        <v>26823</v>
      </c>
      <c r="M9530" t="s">
        <v>32</v>
      </c>
      <c r="N9530" s="1">
        <v>44960</v>
      </c>
      <c r="O9530" t="s">
        <v>50</v>
      </c>
      <c r="P9530" t="s">
        <v>24</v>
      </c>
    </row>
    <row r="9531" spans="1:16" x14ac:dyDescent="0.35">
      <c r="A9531" t="s">
        <v>665</v>
      </c>
      <c r="B9531" s="6">
        <v>47</v>
      </c>
      <c r="C95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31" t="s">
        <v>16</v>
      </c>
      <c r="E9531" t="s">
        <v>36</v>
      </c>
      <c r="F9531" t="s">
        <v>18</v>
      </c>
      <c r="G9531" s="1">
        <v>44132</v>
      </c>
      <c r="H9531" t="s">
        <v>25445</v>
      </c>
      <c r="I9531" t="s">
        <v>25446</v>
      </c>
      <c r="J9531" t="s">
        <v>21</v>
      </c>
      <c r="K9531" s="6">
        <v>1858</v>
      </c>
      <c r="L9531" t="s">
        <v>26713</v>
      </c>
      <c r="M9531" t="s">
        <v>32</v>
      </c>
      <c r="N9531" s="1">
        <v>44149</v>
      </c>
      <c r="O9531" t="s">
        <v>50</v>
      </c>
      <c r="P9531" t="s">
        <v>45</v>
      </c>
    </row>
    <row r="9532" spans="1:16" x14ac:dyDescent="0.35">
      <c r="A9532" t="s">
        <v>25447</v>
      </c>
      <c r="B9532" s="6">
        <v>47</v>
      </c>
      <c r="C95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32" t="s">
        <v>16</v>
      </c>
      <c r="E9532" t="s">
        <v>117</v>
      </c>
      <c r="F9532" t="s">
        <v>28</v>
      </c>
      <c r="G9532" s="1">
        <v>44053</v>
      </c>
      <c r="H9532" t="s">
        <v>25448</v>
      </c>
      <c r="I9532" t="s">
        <v>25449</v>
      </c>
      <c r="J9532" t="s">
        <v>63</v>
      </c>
      <c r="K9532" s="6">
        <v>18833.88</v>
      </c>
      <c r="L9532" t="s">
        <v>26617</v>
      </c>
      <c r="M9532" t="s">
        <v>43</v>
      </c>
      <c r="N9532" s="1">
        <v>44063</v>
      </c>
      <c r="O9532" t="s">
        <v>23</v>
      </c>
      <c r="P9532" t="s">
        <v>24</v>
      </c>
    </row>
    <row r="9533" spans="1:16" x14ac:dyDescent="0.35">
      <c r="A9533" t="s">
        <v>25450</v>
      </c>
      <c r="B9533" s="6">
        <v>78</v>
      </c>
      <c r="C95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33" t="s">
        <v>16</v>
      </c>
      <c r="E9533" t="s">
        <v>233</v>
      </c>
      <c r="F9533" t="s">
        <v>47</v>
      </c>
      <c r="G9533" s="1">
        <v>44421</v>
      </c>
      <c r="H9533" t="s">
        <v>25451</v>
      </c>
      <c r="I9533" t="s">
        <v>14039</v>
      </c>
      <c r="J9533" t="s">
        <v>21</v>
      </c>
      <c r="K9533" s="6">
        <v>6577.08</v>
      </c>
      <c r="L9533" t="s">
        <v>26716</v>
      </c>
      <c r="M9533" t="s">
        <v>22</v>
      </c>
      <c r="N9533" s="1">
        <v>44439</v>
      </c>
      <c r="O9533" t="s">
        <v>44</v>
      </c>
      <c r="P9533" t="s">
        <v>45</v>
      </c>
    </row>
    <row r="9534" spans="1:16" x14ac:dyDescent="0.35">
      <c r="A9534" t="s">
        <v>25452</v>
      </c>
      <c r="B9534" s="6">
        <v>64</v>
      </c>
      <c r="C95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34" t="s">
        <v>16</v>
      </c>
      <c r="E9534" t="s">
        <v>233</v>
      </c>
      <c r="F9534" t="s">
        <v>56</v>
      </c>
      <c r="G9534" s="1">
        <v>43752</v>
      </c>
      <c r="H9534" t="s">
        <v>25453</v>
      </c>
      <c r="I9534" t="s">
        <v>25454</v>
      </c>
      <c r="J9534" t="s">
        <v>21</v>
      </c>
      <c r="K9534" s="6">
        <v>17307.39</v>
      </c>
      <c r="L9534" t="s">
        <v>26933</v>
      </c>
      <c r="M9534" t="s">
        <v>43</v>
      </c>
      <c r="N9534" s="1">
        <v>43760</v>
      </c>
      <c r="O9534" t="s">
        <v>44</v>
      </c>
      <c r="P9534" t="s">
        <v>45</v>
      </c>
    </row>
    <row r="9535" spans="1:16" x14ac:dyDescent="0.35">
      <c r="A9535" t="s">
        <v>25455</v>
      </c>
      <c r="B9535" s="6">
        <v>53</v>
      </c>
      <c r="C95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35" t="s">
        <v>26</v>
      </c>
      <c r="E9535" t="s">
        <v>27</v>
      </c>
      <c r="F9535" t="s">
        <v>18</v>
      </c>
      <c r="G9535" s="1">
        <v>44245</v>
      </c>
      <c r="H9535" t="s">
        <v>25456</v>
      </c>
      <c r="I9535" t="s">
        <v>25457</v>
      </c>
      <c r="J9535" t="s">
        <v>31</v>
      </c>
      <c r="K9535" s="6">
        <v>51174.02</v>
      </c>
      <c r="L9535" t="s">
        <v>26688</v>
      </c>
      <c r="M9535" t="s">
        <v>32</v>
      </c>
      <c r="N9535" s="1">
        <v>44260</v>
      </c>
      <c r="O9535" t="s">
        <v>44</v>
      </c>
      <c r="P9535" t="s">
        <v>45</v>
      </c>
    </row>
    <row r="9536" spans="1:16" x14ac:dyDescent="0.35">
      <c r="A9536" t="s">
        <v>25458</v>
      </c>
      <c r="B9536" s="6">
        <v>43</v>
      </c>
      <c r="C95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36" t="s">
        <v>26</v>
      </c>
      <c r="E9536" t="s">
        <v>17</v>
      </c>
      <c r="F9536" t="s">
        <v>37</v>
      </c>
      <c r="G9536" s="1">
        <v>44116</v>
      </c>
      <c r="H9536" t="s">
        <v>25459</v>
      </c>
      <c r="I9536" t="s">
        <v>25460</v>
      </c>
      <c r="J9536" t="s">
        <v>31</v>
      </c>
      <c r="K9536" s="6">
        <v>2489.5500000000002</v>
      </c>
      <c r="L9536" t="s">
        <v>26589</v>
      </c>
      <c r="M9536" t="s">
        <v>22</v>
      </c>
      <c r="N9536" s="1">
        <v>44119</v>
      </c>
      <c r="O9536" t="s">
        <v>87</v>
      </c>
      <c r="P9536" t="s">
        <v>24</v>
      </c>
    </row>
    <row r="9537" spans="1:16" x14ac:dyDescent="0.35">
      <c r="A9537" t="s">
        <v>25461</v>
      </c>
      <c r="B9537" s="6">
        <v>36</v>
      </c>
      <c r="C95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537" t="s">
        <v>16</v>
      </c>
      <c r="E9537" t="s">
        <v>92</v>
      </c>
      <c r="F9537" t="s">
        <v>56</v>
      </c>
      <c r="G9537" s="1">
        <v>44816</v>
      </c>
      <c r="H9537" t="s">
        <v>25462</v>
      </c>
      <c r="I9537" t="s">
        <v>25463</v>
      </c>
      <c r="J9537" t="s">
        <v>21</v>
      </c>
      <c r="K9537" s="6">
        <v>23559.74</v>
      </c>
      <c r="L9537" t="s">
        <v>26892</v>
      </c>
      <c r="M9537" t="s">
        <v>43</v>
      </c>
      <c r="N9537" s="1">
        <v>44842</v>
      </c>
      <c r="O9537" t="s">
        <v>33</v>
      </c>
      <c r="P9537" t="s">
        <v>34</v>
      </c>
    </row>
    <row r="9538" spans="1:16" x14ac:dyDescent="0.35">
      <c r="A9538" t="s">
        <v>16398</v>
      </c>
      <c r="B9538" s="6">
        <v>78</v>
      </c>
      <c r="C95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38" t="s">
        <v>26</v>
      </c>
      <c r="E9538" t="s">
        <v>17</v>
      </c>
      <c r="F9538" t="s">
        <v>56</v>
      </c>
      <c r="G9538" s="1">
        <v>43812</v>
      </c>
      <c r="H9538" t="s">
        <v>25464</v>
      </c>
      <c r="I9538" t="s">
        <v>189</v>
      </c>
      <c r="J9538" t="s">
        <v>21</v>
      </c>
      <c r="K9538" s="6">
        <v>34586.85</v>
      </c>
      <c r="L9538" t="s">
        <v>26895</v>
      </c>
      <c r="M9538" t="s">
        <v>32</v>
      </c>
      <c r="N9538" s="1">
        <v>43824</v>
      </c>
      <c r="O9538" t="s">
        <v>44</v>
      </c>
      <c r="P9538" t="s">
        <v>24</v>
      </c>
    </row>
    <row r="9539" spans="1:16" x14ac:dyDescent="0.35">
      <c r="A9539" t="s">
        <v>25465</v>
      </c>
      <c r="B9539" s="6">
        <v>38</v>
      </c>
      <c r="C95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539" t="s">
        <v>16</v>
      </c>
      <c r="E9539" t="s">
        <v>51</v>
      </c>
      <c r="F9539" t="s">
        <v>37</v>
      </c>
      <c r="G9539" s="1">
        <v>43982</v>
      </c>
      <c r="H9539" t="s">
        <v>25466</v>
      </c>
      <c r="I9539" t="s">
        <v>25467</v>
      </c>
      <c r="J9539" t="s">
        <v>63</v>
      </c>
      <c r="K9539" s="6">
        <v>9789.5499999999993</v>
      </c>
      <c r="L9539" t="s">
        <v>26671</v>
      </c>
      <c r="M9539" t="s">
        <v>22</v>
      </c>
      <c r="N9539" s="1">
        <v>43986</v>
      </c>
      <c r="O9539" t="s">
        <v>23</v>
      </c>
      <c r="P9539" t="s">
        <v>34</v>
      </c>
    </row>
    <row r="9540" spans="1:16" x14ac:dyDescent="0.35">
      <c r="A9540" t="s">
        <v>25468</v>
      </c>
      <c r="B9540" s="6">
        <v>51</v>
      </c>
      <c r="C95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40" t="s">
        <v>26</v>
      </c>
      <c r="E9540" t="s">
        <v>117</v>
      </c>
      <c r="F9540" t="s">
        <v>56</v>
      </c>
      <c r="G9540" s="1">
        <v>43667</v>
      </c>
      <c r="H9540" t="s">
        <v>25469</v>
      </c>
      <c r="I9540" t="s">
        <v>25470</v>
      </c>
      <c r="J9540" t="s">
        <v>63</v>
      </c>
      <c r="K9540" s="6">
        <v>25225.69</v>
      </c>
      <c r="L9540" t="s">
        <v>26614</v>
      </c>
      <c r="M9540" t="s">
        <v>32</v>
      </c>
      <c r="N9540" s="1">
        <v>43679</v>
      </c>
      <c r="O9540" t="s">
        <v>23</v>
      </c>
      <c r="P9540" t="s">
        <v>34</v>
      </c>
    </row>
    <row r="9541" spans="1:16" x14ac:dyDescent="0.35">
      <c r="A9541" t="s">
        <v>18415</v>
      </c>
      <c r="B9541" s="6">
        <v>30</v>
      </c>
      <c r="C95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541" t="s">
        <v>16</v>
      </c>
      <c r="E9541" t="s">
        <v>233</v>
      </c>
      <c r="F9541" t="s">
        <v>37</v>
      </c>
      <c r="G9541" s="1">
        <v>44485</v>
      </c>
      <c r="H9541" t="s">
        <v>25471</v>
      </c>
      <c r="I9541" t="s">
        <v>25472</v>
      </c>
      <c r="J9541" t="s">
        <v>63</v>
      </c>
      <c r="K9541" s="6">
        <v>7450.67</v>
      </c>
      <c r="L9541" t="s">
        <v>26913</v>
      </c>
      <c r="M9541" t="s">
        <v>22</v>
      </c>
      <c r="N9541" s="1">
        <v>44496</v>
      </c>
      <c r="O9541" t="s">
        <v>50</v>
      </c>
      <c r="P9541" t="s">
        <v>24</v>
      </c>
    </row>
    <row r="9542" spans="1:16" x14ac:dyDescent="0.35">
      <c r="A9542" t="s">
        <v>25473</v>
      </c>
      <c r="B9542" s="6">
        <v>46</v>
      </c>
      <c r="C95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42" t="s">
        <v>26</v>
      </c>
      <c r="E9542" t="s">
        <v>36</v>
      </c>
      <c r="F9542" t="s">
        <v>47</v>
      </c>
      <c r="G9542" s="1">
        <v>44595</v>
      </c>
      <c r="H9542" t="s">
        <v>22209</v>
      </c>
      <c r="I9542" t="s">
        <v>25474</v>
      </c>
      <c r="J9542" t="s">
        <v>21</v>
      </c>
      <c r="K9542" s="6">
        <v>26013.03</v>
      </c>
      <c r="L9542" t="s">
        <v>26637</v>
      </c>
      <c r="M9542" t="s">
        <v>22</v>
      </c>
      <c r="N9542" s="1">
        <v>44612</v>
      </c>
      <c r="O9542" t="s">
        <v>33</v>
      </c>
      <c r="P9542" t="s">
        <v>45</v>
      </c>
    </row>
    <row r="9543" spans="1:16" x14ac:dyDescent="0.35">
      <c r="A9543" t="s">
        <v>18484</v>
      </c>
      <c r="B9543" s="6">
        <v>74</v>
      </c>
      <c r="C95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43" t="s">
        <v>16</v>
      </c>
      <c r="E9543" t="s">
        <v>92</v>
      </c>
      <c r="F9543" t="s">
        <v>28</v>
      </c>
      <c r="G9543" s="1">
        <v>44158</v>
      </c>
      <c r="H9543" t="s">
        <v>25475</v>
      </c>
      <c r="I9543" t="s">
        <v>3648</v>
      </c>
      <c r="J9543" t="s">
        <v>21</v>
      </c>
      <c r="K9543" s="6">
        <v>34926.97</v>
      </c>
      <c r="L9543" t="s">
        <v>26940</v>
      </c>
      <c r="M9543" t="s">
        <v>32</v>
      </c>
      <c r="N9543" s="1">
        <v>44167</v>
      </c>
      <c r="O9543" t="s">
        <v>50</v>
      </c>
      <c r="P9543" t="s">
        <v>45</v>
      </c>
    </row>
    <row r="9544" spans="1:16" x14ac:dyDescent="0.35">
      <c r="A9544" t="s">
        <v>25476</v>
      </c>
      <c r="B9544" s="6">
        <v>55</v>
      </c>
      <c r="C95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44" t="s">
        <v>16</v>
      </c>
      <c r="E9544" t="s">
        <v>51</v>
      </c>
      <c r="F9544" t="s">
        <v>18</v>
      </c>
      <c r="G9544" s="1">
        <v>44148</v>
      </c>
      <c r="H9544" t="s">
        <v>25477</v>
      </c>
      <c r="I9544" t="s">
        <v>25478</v>
      </c>
      <c r="J9544" t="s">
        <v>31</v>
      </c>
      <c r="K9544" s="6">
        <v>35872.18</v>
      </c>
      <c r="L9544" t="s">
        <v>26940</v>
      </c>
      <c r="M9544" t="s">
        <v>32</v>
      </c>
      <c r="N9544" s="1">
        <v>44174</v>
      </c>
      <c r="O9544" t="s">
        <v>23</v>
      </c>
      <c r="P9544" t="s">
        <v>45</v>
      </c>
    </row>
    <row r="9545" spans="1:16" x14ac:dyDescent="0.35">
      <c r="A9545" t="s">
        <v>25479</v>
      </c>
      <c r="B9545" s="6">
        <v>21</v>
      </c>
      <c r="C95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545" t="s">
        <v>16</v>
      </c>
      <c r="E9545" t="s">
        <v>36</v>
      </c>
      <c r="F9545" t="s">
        <v>56</v>
      </c>
      <c r="G9545" s="1">
        <v>45044</v>
      </c>
      <c r="H9545" t="s">
        <v>25480</v>
      </c>
      <c r="I9545" t="s">
        <v>25481</v>
      </c>
      <c r="J9545" t="s">
        <v>31</v>
      </c>
      <c r="K9545" s="6">
        <v>3346.92</v>
      </c>
      <c r="L9545" t="s">
        <v>26717</v>
      </c>
      <c r="M9545" t="s">
        <v>43</v>
      </c>
      <c r="N9545" s="1">
        <v>45070</v>
      </c>
      <c r="O9545" t="s">
        <v>23</v>
      </c>
      <c r="P9545" t="s">
        <v>24</v>
      </c>
    </row>
    <row r="9546" spans="1:16" x14ac:dyDescent="0.35">
      <c r="A9546" t="s">
        <v>25482</v>
      </c>
      <c r="B9546" s="6">
        <v>31</v>
      </c>
      <c r="C95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546" t="s">
        <v>26</v>
      </c>
      <c r="E9546" t="s">
        <v>65</v>
      </c>
      <c r="F9546" t="s">
        <v>28</v>
      </c>
      <c r="G9546" s="1">
        <v>44412</v>
      </c>
      <c r="H9546" t="s">
        <v>25483</v>
      </c>
      <c r="I9546" t="s">
        <v>25484</v>
      </c>
      <c r="J9546" t="s">
        <v>59</v>
      </c>
      <c r="K9546" s="6">
        <v>39204.81</v>
      </c>
      <c r="L9546" t="s">
        <v>26836</v>
      </c>
      <c r="M9546" t="s">
        <v>43</v>
      </c>
      <c r="N9546" s="1">
        <v>44440</v>
      </c>
      <c r="O9546" t="s">
        <v>87</v>
      </c>
      <c r="P9546" t="s">
        <v>34</v>
      </c>
    </row>
    <row r="9547" spans="1:16" x14ac:dyDescent="0.35">
      <c r="A9547" t="s">
        <v>25485</v>
      </c>
      <c r="B9547" s="6">
        <v>28</v>
      </c>
      <c r="C95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547" t="s">
        <v>26</v>
      </c>
      <c r="E9547" t="s">
        <v>17</v>
      </c>
      <c r="F9547" t="s">
        <v>28</v>
      </c>
      <c r="G9547" s="1">
        <v>43880</v>
      </c>
      <c r="H9547" t="s">
        <v>25486</v>
      </c>
      <c r="I9547" t="s">
        <v>25487</v>
      </c>
      <c r="J9547" t="s">
        <v>59</v>
      </c>
      <c r="K9547" s="6">
        <v>36022.660000000003</v>
      </c>
      <c r="L9547" t="s">
        <v>26605</v>
      </c>
      <c r="M9547" t="s">
        <v>43</v>
      </c>
      <c r="N9547" s="1">
        <v>43892</v>
      </c>
      <c r="O9547" t="s">
        <v>33</v>
      </c>
      <c r="P9547" t="s">
        <v>24</v>
      </c>
    </row>
    <row r="9548" spans="1:16" x14ac:dyDescent="0.35">
      <c r="A9548" t="s">
        <v>16086</v>
      </c>
      <c r="B9548" s="6">
        <v>59</v>
      </c>
      <c r="C95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48" t="s">
        <v>16</v>
      </c>
      <c r="E9548" t="s">
        <v>17</v>
      </c>
      <c r="F9548" t="s">
        <v>72</v>
      </c>
      <c r="G9548" s="1">
        <v>43822</v>
      </c>
      <c r="H9548" t="s">
        <v>25488</v>
      </c>
      <c r="I9548" t="s">
        <v>25489</v>
      </c>
      <c r="J9548" t="s">
        <v>63</v>
      </c>
      <c r="K9548" s="6">
        <v>38474.370000000003</v>
      </c>
      <c r="L9548" t="s">
        <v>26763</v>
      </c>
      <c r="M9548" t="s">
        <v>22</v>
      </c>
      <c r="N9548" s="1">
        <v>43843</v>
      </c>
      <c r="O9548" t="s">
        <v>50</v>
      </c>
      <c r="P9548" t="s">
        <v>45</v>
      </c>
    </row>
    <row r="9549" spans="1:16" x14ac:dyDescent="0.35">
      <c r="A9549" t="s">
        <v>25490</v>
      </c>
      <c r="B9549" s="6">
        <v>67</v>
      </c>
      <c r="C95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49" t="s">
        <v>16</v>
      </c>
      <c r="E9549" t="s">
        <v>233</v>
      </c>
      <c r="F9549" t="s">
        <v>72</v>
      </c>
      <c r="G9549" s="1">
        <v>43549</v>
      </c>
      <c r="H9549" t="s">
        <v>25491</v>
      </c>
      <c r="I9549" t="s">
        <v>25492</v>
      </c>
      <c r="J9549" t="s">
        <v>21</v>
      </c>
      <c r="K9549" s="6">
        <v>30972.18</v>
      </c>
      <c r="L9549" t="s">
        <v>26852</v>
      </c>
      <c r="M9549" t="s">
        <v>43</v>
      </c>
      <c r="N9549" s="1">
        <v>43566</v>
      </c>
      <c r="O9549" t="s">
        <v>23</v>
      </c>
      <c r="P9549" t="s">
        <v>45</v>
      </c>
    </row>
    <row r="9550" spans="1:16" x14ac:dyDescent="0.35">
      <c r="A9550" t="s">
        <v>25493</v>
      </c>
      <c r="B9550" s="6">
        <v>54</v>
      </c>
      <c r="C95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50" t="s">
        <v>26</v>
      </c>
      <c r="E9550" t="s">
        <v>92</v>
      </c>
      <c r="F9550" t="s">
        <v>56</v>
      </c>
      <c r="G9550" s="1">
        <v>43419</v>
      </c>
      <c r="H9550" t="s">
        <v>22799</v>
      </c>
      <c r="I9550" t="s">
        <v>25494</v>
      </c>
      <c r="J9550" t="s">
        <v>63</v>
      </c>
      <c r="K9550" s="6">
        <v>22631.21</v>
      </c>
      <c r="L9550" t="s">
        <v>26701</v>
      </c>
      <c r="M9550" t="s">
        <v>43</v>
      </c>
      <c r="N9550" s="1">
        <v>43442</v>
      </c>
      <c r="O9550" t="s">
        <v>33</v>
      </c>
      <c r="P9550" t="s">
        <v>24</v>
      </c>
    </row>
    <row r="9551" spans="1:16" x14ac:dyDescent="0.35">
      <c r="A9551" t="s">
        <v>25495</v>
      </c>
      <c r="B9551" s="6">
        <v>28</v>
      </c>
      <c r="C95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551" t="s">
        <v>26</v>
      </c>
      <c r="E9551" t="s">
        <v>65</v>
      </c>
      <c r="F9551" t="s">
        <v>28</v>
      </c>
      <c r="G9551" s="1">
        <v>44492</v>
      </c>
      <c r="H9551" t="s">
        <v>25496</v>
      </c>
      <c r="I9551" t="s">
        <v>25497</v>
      </c>
      <c r="J9551" t="s">
        <v>59</v>
      </c>
      <c r="K9551" s="6">
        <v>37997.129999999997</v>
      </c>
      <c r="L9551" t="s">
        <v>26830</v>
      </c>
      <c r="M9551" t="s">
        <v>43</v>
      </c>
      <c r="N9551" s="1">
        <v>44494</v>
      </c>
      <c r="O9551" t="s">
        <v>44</v>
      </c>
      <c r="P9551" t="s">
        <v>34</v>
      </c>
    </row>
    <row r="9552" spans="1:16" x14ac:dyDescent="0.35">
      <c r="A9552" t="s">
        <v>25498</v>
      </c>
      <c r="B9552" s="6">
        <v>37</v>
      </c>
      <c r="C95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552" t="s">
        <v>26</v>
      </c>
      <c r="E9552" t="s">
        <v>36</v>
      </c>
      <c r="F9552" t="s">
        <v>56</v>
      </c>
      <c r="G9552" s="1">
        <v>43717</v>
      </c>
      <c r="H9552" t="s">
        <v>25499</v>
      </c>
      <c r="I9552" t="s">
        <v>25500</v>
      </c>
      <c r="J9552" t="s">
        <v>63</v>
      </c>
      <c r="K9552" s="6">
        <v>23388.57</v>
      </c>
      <c r="L9552" t="s">
        <v>26893</v>
      </c>
      <c r="M9552" t="s">
        <v>43</v>
      </c>
      <c r="N9552" s="1">
        <v>43738</v>
      </c>
      <c r="O9552" t="s">
        <v>44</v>
      </c>
      <c r="P9552" t="s">
        <v>34</v>
      </c>
    </row>
    <row r="9553" spans="1:16" x14ac:dyDescent="0.35">
      <c r="A9553" t="s">
        <v>25501</v>
      </c>
      <c r="B9553" s="6">
        <v>33</v>
      </c>
      <c r="C95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553" t="s">
        <v>26</v>
      </c>
      <c r="E9553" t="s">
        <v>36</v>
      </c>
      <c r="F9553" t="s">
        <v>56</v>
      </c>
      <c r="G9553" s="1">
        <v>43571</v>
      </c>
      <c r="H9553" t="s">
        <v>25502</v>
      </c>
      <c r="I9553" t="s">
        <v>25503</v>
      </c>
      <c r="J9553" t="s">
        <v>31</v>
      </c>
      <c r="K9553" s="6">
        <v>6026.62</v>
      </c>
      <c r="L9553" t="s">
        <v>26652</v>
      </c>
      <c r="M9553" t="s">
        <v>43</v>
      </c>
      <c r="N9553" s="1">
        <v>43589</v>
      </c>
      <c r="O9553" t="s">
        <v>87</v>
      </c>
      <c r="P9553" t="s">
        <v>45</v>
      </c>
    </row>
    <row r="9554" spans="1:16" x14ac:dyDescent="0.35">
      <c r="A9554" t="s">
        <v>25504</v>
      </c>
      <c r="B9554" s="6">
        <v>65</v>
      </c>
      <c r="C95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54" t="s">
        <v>16</v>
      </c>
      <c r="E9554" t="s">
        <v>65</v>
      </c>
      <c r="F9554" t="s">
        <v>72</v>
      </c>
      <c r="G9554" s="1">
        <v>44413</v>
      </c>
      <c r="H9554" t="s">
        <v>25505</v>
      </c>
      <c r="I9554" t="s">
        <v>25506</v>
      </c>
      <c r="J9554" t="s">
        <v>21</v>
      </c>
      <c r="K9554" s="6">
        <v>29529.47</v>
      </c>
      <c r="L9554" t="s">
        <v>26609</v>
      </c>
      <c r="M9554" t="s">
        <v>22</v>
      </c>
      <c r="N9554" s="1">
        <v>44424</v>
      </c>
      <c r="O9554" t="s">
        <v>33</v>
      </c>
      <c r="P9554" t="s">
        <v>34</v>
      </c>
    </row>
    <row r="9555" spans="1:16" x14ac:dyDescent="0.35">
      <c r="A9555" t="s">
        <v>25507</v>
      </c>
      <c r="B9555" s="6">
        <v>34</v>
      </c>
      <c r="C95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555" t="s">
        <v>16</v>
      </c>
      <c r="E9555" t="s">
        <v>27</v>
      </c>
      <c r="F9555" t="s">
        <v>28</v>
      </c>
      <c r="G9555" s="1">
        <v>44876</v>
      </c>
      <c r="H9555" t="s">
        <v>25508</v>
      </c>
      <c r="I9555" t="s">
        <v>25509</v>
      </c>
      <c r="J9555" t="s">
        <v>54</v>
      </c>
      <c r="K9555" s="6">
        <v>23899.07</v>
      </c>
      <c r="L9555" t="s">
        <v>26600</v>
      </c>
      <c r="M9555" t="s">
        <v>32</v>
      </c>
      <c r="N9555" s="1">
        <v>44905</v>
      </c>
      <c r="O9555" t="s">
        <v>87</v>
      </c>
      <c r="P9555" t="s">
        <v>34</v>
      </c>
    </row>
    <row r="9556" spans="1:16" x14ac:dyDescent="0.35">
      <c r="A9556" t="s">
        <v>25510</v>
      </c>
      <c r="B9556" s="6">
        <v>64</v>
      </c>
      <c r="C95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56" t="s">
        <v>16</v>
      </c>
      <c r="E9556" t="s">
        <v>17</v>
      </c>
      <c r="F9556" t="s">
        <v>28</v>
      </c>
      <c r="G9556" s="1">
        <v>45207</v>
      </c>
      <c r="H9556" t="s">
        <v>25511</v>
      </c>
      <c r="I9556" t="s">
        <v>25512</v>
      </c>
      <c r="J9556" t="s">
        <v>21</v>
      </c>
      <c r="K9556" s="6">
        <v>20264.63</v>
      </c>
      <c r="L9556" t="s">
        <v>26891</v>
      </c>
      <c r="M9556" t="s">
        <v>43</v>
      </c>
      <c r="N9556" s="1">
        <v>45234</v>
      </c>
      <c r="O9556" t="s">
        <v>23</v>
      </c>
      <c r="P9556" t="s">
        <v>45</v>
      </c>
    </row>
    <row r="9557" spans="1:16" x14ac:dyDescent="0.35">
      <c r="A9557" t="s">
        <v>25513</v>
      </c>
      <c r="B9557" s="6">
        <v>42</v>
      </c>
      <c r="C95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57" t="s">
        <v>16</v>
      </c>
      <c r="E9557" t="s">
        <v>36</v>
      </c>
      <c r="F9557" t="s">
        <v>56</v>
      </c>
      <c r="G9557" s="1">
        <v>43535</v>
      </c>
      <c r="H9557" t="s">
        <v>25514</v>
      </c>
      <c r="I9557" t="s">
        <v>25515</v>
      </c>
      <c r="J9557" t="s">
        <v>59</v>
      </c>
      <c r="K9557" s="6">
        <v>13580.13</v>
      </c>
      <c r="L9557" t="s">
        <v>26785</v>
      </c>
      <c r="M9557" t="s">
        <v>43</v>
      </c>
      <c r="N9557" s="1">
        <v>43558</v>
      </c>
      <c r="O9557" t="s">
        <v>33</v>
      </c>
      <c r="P9557" t="s">
        <v>34</v>
      </c>
    </row>
    <row r="9558" spans="1:16" x14ac:dyDescent="0.35">
      <c r="A9558" t="s">
        <v>25516</v>
      </c>
      <c r="B9558" s="6">
        <v>20</v>
      </c>
      <c r="C95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558" t="s">
        <v>26</v>
      </c>
      <c r="E9558" t="s">
        <v>51</v>
      </c>
      <c r="F9558" t="s">
        <v>28</v>
      </c>
      <c r="G9558" s="1">
        <v>43960</v>
      </c>
      <c r="H9558" t="s">
        <v>25517</v>
      </c>
      <c r="I9558" t="s">
        <v>3284</v>
      </c>
      <c r="J9558" t="s">
        <v>63</v>
      </c>
      <c r="K9558" s="6">
        <v>34449.86</v>
      </c>
      <c r="L9558" t="s">
        <v>26916</v>
      </c>
      <c r="M9558" t="s">
        <v>32</v>
      </c>
      <c r="N9558" s="1">
        <v>43970</v>
      </c>
      <c r="O9558" t="s">
        <v>23</v>
      </c>
      <c r="P9558" t="s">
        <v>45</v>
      </c>
    </row>
    <row r="9559" spans="1:16" x14ac:dyDescent="0.35">
      <c r="A9559" t="s">
        <v>25518</v>
      </c>
      <c r="B9559" s="6">
        <v>61</v>
      </c>
      <c r="C95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59" t="s">
        <v>26</v>
      </c>
      <c r="E9559" t="s">
        <v>117</v>
      </c>
      <c r="F9559" t="s">
        <v>47</v>
      </c>
      <c r="G9559" s="1">
        <v>43878</v>
      </c>
      <c r="H9559" t="s">
        <v>25519</v>
      </c>
      <c r="I9559" t="s">
        <v>25520</v>
      </c>
      <c r="J9559" t="s">
        <v>21</v>
      </c>
      <c r="K9559" s="6">
        <v>39131.199999999997</v>
      </c>
      <c r="L9559" t="s">
        <v>26810</v>
      </c>
      <c r="M9559" t="s">
        <v>22</v>
      </c>
      <c r="N9559" s="1">
        <v>43886</v>
      </c>
      <c r="O9559" t="s">
        <v>50</v>
      </c>
      <c r="P9559" t="s">
        <v>34</v>
      </c>
    </row>
    <row r="9560" spans="1:16" x14ac:dyDescent="0.35">
      <c r="A9560" t="s">
        <v>25521</v>
      </c>
      <c r="B9560" s="6">
        <v>83</v>
      </c>
      <c r="C95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60" t="s">
        <v>16</v>
      </c>
      <c r="E9560" t="s">
        <v>17</v>
      </c>
      <c r="F9560" t="s">
        <v>37</v>
      </c>
      <c r="G9560" s="1">
        <v>44566</v>
      </c>
      <c r="H9560" t="s">
        <v>11886</v>
      </c>
      <c r="I9560" t="s">
        <v>6868</v>
      </c>
      <c r="J9560" t="s">
        <v>21</v>
      </c>
      <c r="K9560" s="6">
        <v>6133.42</v>
      </c>
      <c r="L9560" t="s">
        <v>26834</v>
      </c>
      <c r="M9560" t="s">
        <v>22</v>
      </c>
      <c r="N9560" s="1">
        <v>44586</v>
      </c>
      <c r="O9560" t="s">
        <v>23</v>
      </c>
      <c r="P9560" t="s">
        <v>45</v>
      </c>
    </row>
    <row r="9561" spans="1:16" x14ac:dyDescent="0.35">
      <c r="A9561" t="s">
        <v>25522</v>
      </c>
      <c r="B9561" s="6">
        <v>43</v>
      </c>
      <c r="C95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61" t="s">
        <v>16</v>
      </c>
      <c r="E9561" t="s">
        <v>117</v>
      </c>
      <c r="F9561" t="s">
        <v>37</v>
      </c>
      <c r="G9561" s="1">
        <v>43418</v>
      </c>
      <c r="H9561" t="s">
        <v>25523</v>
      </c>
      <c r="I9561" t="s">
        <v>25524</v>
      </c>
      <c r="J9561" t="s">
        <v>59</v>
      </c>
      <c r="K9561" s="6">
        <v>5751.9</v>
      </c>
      <c r="L9561" t="s">
        <v>26861</v>
      </c>
      <c r="M9561" t="s">
        <v>22</v>
      </c>
      <c r="N9561" s="1">
        <v>43433</v>
      </c>
      <c r="O9561" t="s">
        <v>33</v>
      </c>
      <c r="P9561" t="s">
        <v>45</v>
      </c>
    </row>
    <row r="9562" spans="1:16" x14ac:dyDescent="0.35">
      <c r="A9562" t="s">
        <v>25525</v>
      </c>
      <c r="B9562" s="6">
        <v>43</v>
      </c>
      <c r="C95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62" t="s">
        <v>26</v>
      </c>
      <c r="E9562" t="s">
        <v>51</v>
      </c>
      <c r="F9562" t="s">
        <v>56</v>
      </c>
      <c r="G9562" s="1">
        <v>44584</v>
      </c>
      <c r="H9562" t="s">
        <v>25526</v>
      </c>
      <c r="I9562" t="s">
        <v>25527</v>
      </c>
      <c r="J9562" t="s">
        <v>63</v>
      </c>
      <c r="K9562" s="6">
        <v>31505.15</v>
      </c>
      <c r="L9562" t="s">
        <v>26788</v>
      </c>
      <c r="M9562" t="s">
        <v>43</v>
      </c>
      <c r="N9562" s="1">
        <v>44599</v>
      </c>
      <c r="O9562" t="s">
        <v>44</v>
      </c>
      <c r="P9562" t="s">
        <v>34</v>
      </c>
    </row>
    <row r="9563" spans="1:16" x14ac:dyDescent="0.35">
      <c r="A9563" t="s">
        <v>25528</v>
      </c>
      <c r="B9563" s="6">
        <v>61</v>
      </c>
      <c r="C95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63" t="s">
        <v>26</v>
      </c>
      <c r="E9563" t="s">
        <v>92</v>
      </c>
      <c r="F9563" t="s">
        <v>47</v>
      </c>
      <c r="G9563" s="1">
        <v>45210</v>
      </c>
      <c r="H9563" t="s">
        <v>25529</v>
      </c>
      <c r="I9563" t="s">
        <v>19178</v>
      </c>
      <c r="J9563" t="s">
        <v>21</v>
      </c>
      <c r="K9563" s="6">
        <v>23044.73</v>
      </c>
      <c r="L9563" t="s">
        <v>26586</v>
      </c>
      <c r="M9563" t="s">
        <v>22</v>
      </c>
      <c r="N9563" s="1">
        <v>45231</v>
      </c>
      <c r="O9563" t="s">
        <v>23</v>
      </c>
      <c r="P9563" t="s">
        <v>34</v>
      </c>
    </row>
    <row r="9564" spans="1:16" x14ac:dyDescent="0.35">
      <c r="A9564" t="s">
        <v>25530</v>
      </c>
      <c r="B9564" s="6">
        <v>75</v>
      </c>
      <c r="C95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64" t="s">
        <v>26</v>
      </c>
      <c r="E9564" t="s">
        <v>92</v>
      </c>
      <c r="F9564" t="s">
        <v>72</v>
      </c>
      <c r="G9564" s="1">
        <v>43524</v>
      </c>
      <c r="H9564" t="s">
        <v>25531</v>
      </c>
      <c r="I9564" t="s">
        <v>20507</v>
      </c>
      <c r="J9564" t="s">
        <v>21</v>
      </c>
      <c r="K9564" s="6">
        <v>19048.939999999999</v>
      </c>
      <c r="L9564" t="s">
        <v>26691</v>
      </c>
      <c r="M9564" t="s">
        <v>32</v>
      </c>
      <c r="N9564" s="1">
        <v>43533</v>
      </c>
      <c r="O9564" t="s">
        <v>87</v>
      </c>
      <c r="P9564" t="s">
        <v>34</v>
      </c>
    </row>
    <row r="9565" spans="1:16" x14ac:dyDescent="0.35">
      <c r="A9565" t="s">
        <v>13443</v>
      </c>
      <c r="B9565" s="6">
        <v>63</v>
      </c>
      <c r="C95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65" t="s">
        <v>16</v>
      </c>
      <c r="E9565" t="s">
        <v>17</v>
      </c>
      <c r="F9565" t="s">
        <v>28</v>
      </c>
      <c r="G9565" s="1">
        <v>43966</v>
      </c>
      <c r="H9565" t="s">
        <v>25532</v>
      </c>
      <c r="I9565" t="s">
        <v>25533</v>
      </c>
      <c r="J9565" t="s">
        <v>21</v>
      </c>
      <c r="K9565" s="6">
        <v>20180.849999999999</v>
      </c>
      <c r="L9565" t="s">
        <v>26641</v>
      </c>
      <c r="M9565" t="s">
        <v>43</v>
      </c>
      <c r="N9565" s="1">
        <v>43969</v>
      </c>
      <c r="O9565" t="s">
        <v>50</v>
      </c>
      <c r="P9565" t="s">
        <v>45</v>
      </c>
    </row>
    <row r="9566" spans="1:16" x14ac:dyDescent="0.35">
      <c r="A9566" t="s">
        <v>25534</v>
      </c>
      <c r="B9566" s="6">
        <v>34</v>
      </c>
      <c r="C95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566" t="s">
        <v>16</v>
      </c>
      <c r="E9566" t="s">
        <v>233</v>
      </c>
      <c r="F9566" t="s">
        <v>28</v>
      </c>
      <c r="G9566" s="1">
        <v>43950</v>
      </c>
      <c r="H9566" t="s">
        <v>25535</v>
      </c>
      <c r="I9566" t="s">
        <v>25536</v>
      </c>
      <c r="J9566" t="s">
        <v>54</v>
      </c>
      <c r="K9566" s="6">
        <v>29263.47</v>
      </c>
      <c r="L9566" t="s">
        <v>26865</v>
      </c>
      <c r="M9566" t="s">
        <v>43</v>
      </c>
      <c r="N9566" s="1">
        <v>43975</v>
      </c>
      <c r="O9566" t="s">
        <v>23</v>
      </c>
      <c r="P9566" t="s">
        <v>45</v>
      </c>
    </row>
    <row r="9567" spans="1:16" x14ac:dyDescent="0.35">
      <c r="A9567" t="s">
        <v>25537</v>
      </c>
      <c r="B9567" s="6">
        <v>31</v>
      </c>
      <c r="C95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567" t="s">
        <v>26</v>
      </c>
      <c r="E9567" t="s">
        <v>51</v>
      </c>
      <c r="F9567" t="s">
        <v>56</v>
      </c>
      <c r="G9567" s="1">
        <v>43746</v>
      </c>
      <c r="H9567" t="s">
        <v>25538</v>
      </c>
      <c r="I9567" t="s">
        <v>12264</v>
      </c>
      <c r="J9567" t="s">
        <v>59</v>
      </c>
      <c r="K9567" s="6">
        <v>26532.69</v>
      </c>
      <c r="L9567" t="s">
        <v>26800</v>
      </c>
      <c r="M9567" t="s">
        <v>32</v>
      </c>
      <c r="N9567" s="1">
        <v>43763</v>
      </c>
      <c r="O9567" t="s">
        <v>44</v>
      </c>
      <c r="P9567" t="s">
        <v>34</v>
      </c>
    </row>
    <row r="9568" spans="1:16" x14ac:dyDescent="0.35">
      <c r="A9568" t="s">
        <v>25539</v>
      </c>
      <c r="B9568" s="6">
        <v>36</v>
      </c>
      <c r="C95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568" t="s">
        <v>26</v>
      </c>
      <c r="E9568" t="s">
        <v>27</v>
      </c>
      <c r="F9568" t="s">
        <v>56</v>
      </c>
      <c r="G9568" s="1">
        <v>44030</v>
      </c>
      <c r="H9568" t="s">
        <v>25540</v>
      </c>
      <c r="I9568" t="s">
        <v>25541</v>
      </c>
      <c r="J9568" t="s">
        <v>31</v>
      </c>
      <c r="K9568" s="6">
        <v>6380.55</v>
      </c>
      <c r="L9568" t="s">
        <v>26695</v>
      </c>
      <c r="M9568" t="s">
        <v>43</v>
      </c>
      <c r="N9568" s="1">
        <v>44046</v>
      </c>
      <c r="O9568" t="s">
        <v>23</v>
      </c>
      <c r="P9568" t="s">
        <v>34</v>
      </c>
    </row>
    <row r="9569" spans="1:16" x14ac:dyDescent="0.35">
      <c r="A9569" t="s">
        <v>14123</v>
      </c>
      <c r="B9569" s="6">
        <v>76</v>
      </c>
      <c r="C95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69" t="s">
        <v>16</v>
      </c>
      <c r="E9569" t="s">
        <v>27</v>
      </c>
      <c r="F9569" t="s">
        <v>47</v>
      </c>
      <c r="G9569" s="1">
        <v>44442</v>
      </c>
      <c r="H9569" t="s">
        <v>10504</v>
      </c>
      <c r="I9569" t="s">
        <v>17802</v>
      </c>
      <c r="J9569" t="s">
        <v>21</v>
      </c>
      <c r="K9569" s="6">
        <v>15634.67</v>
      </c>
      <c r="L9569" t="s">
        <v>26611</v>
      </c>
      <c r="M9569" t="s">
        <v>22</v>
      </c>
      <c r="N9569" s="1">
        <v>44444</v>
      </c>
      <c r="O9569" t="s">
        <v>33</v>
      </c>
      <c r="P9569" t="s">
        <v>24</v>
      </c>
    </row>
    <row r="9570" spans="1:16" x14ac:dyDescent="0.35">
      <c r="A9570" t="s">
        <v>15465</v>
      </c>
      <c r="B9570" s="6">
        <v>54</v>
      </c>
      <c r="C95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70" t="s">
        <v>26</v>
      </c>
      <c r="E9570" t="s">
        <v>92</v>
      </c>
      <c r="F9570" t="s">
        <v>56</v>
      </c>
      <c r="G9570" s="1">
        <v>44819</v>
      </c>
      <c r="H9570" t="s">
        <v>6319</v>
      </c>
      <c r="I9570" t="s">
        <v>19346</v>
      </c>
      <c r="J9570" t="s">
        <v>21</v>
      </c>
      <c r="K9570" s="6">
        <v>28721.919999999998</v>
      </c>
      <c r="L9570" t="s">
        <v>26713</v>
      </c>
      <c r="M9570" t="s">
        <v>43</v>
      </c>
      <c r="N9570" s="1">
        <v>44822</v>
      </c>
      <c r="O9570" t="s">
        <v>23</v>
      </c>
      <c r="P9570" t="s">
        <v>45</v>
      </c>
    </row>
    <row r="9571" spans="1:16" x14ac:dyDescent="0.35">
      <c r="A9571" t="s">
        <v>25542</v>
      </c>
      <c r="B9571" s="6">
        <v>29</v>
      </c>
      <c r="C95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571" t="s">
        <v>26</v>
      </c>
      <c r="E9571" t="s">
        <v>36</v>
      </c>
      <c r="F9571" t="s">
        <v>28</v>
      </c>
      <c r="G9571" s="1">
        <v>44019</v>
      </c>
      <c r="H9571" t="s">
        <v>25543</v>
      </c>
      <c r="I9571" t="s">
        <v>25544</v>
      </c>
      <c r="J9571" t="s">
        <v>31</v>
      </c>
      <c r="K9571" s="6">
        <v>17808.05</v>
      </c>
      <c r="L9571" t="s">
        <v>26657</v>
      </c>
      <c r="M9571" t="s">
        <v>43</v>
      </c>
      <c r="N9571" s="1">
        <v>44028</v>
      </c>
      <c r="O9571" t="s">
        <v>23</v>
      </c>
      <c r="P9571" t="s">
        <v>24</v>
      </c>
    </row>
    <row r="9572" spans="1:16" x14ac:dyDescent="0.35">
      <c r="A9572" t="s">
        <v>25545</v>
      </c>
      <c r="B9572" s="6">
        <v>35</v>
      </c>
      <c r="C95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572" t="s">
        <v>26</v>
      </c>
      <c r="E9572" t="s">
        <v>233</v>
      </c>
      <c r="F9572" t="s">
        <v>56</v>
      </c>
      <c r="G9572" s="1">
        <v>43823</v>
      </c>
      <c r="H9572" t="s">
        <v>25546</v>
      </c>
      <c r="I9572" t="s">
        <v>25547</v>
      </c>
      <c r="J9572" t="s">
        <v>21</v>
      </c>
      <c r="K9572" s="6">
        <v>13047.85</v>
      </c>
      <c r="L9572" t="s">
        <v>26672</v>
      </c>
      <c r="M9572" t="s">
        <v>43</v>
      </c>
      <c r="N9572" s="1">
        <v>43850</v>
      </c>
      <c r="O9572" t="s">
        <v>33</v>
      </c>
      <c r="P9572" t="s">
        <v>34</v>
      </c>
    </row>
    <row r="9573" spans="1:16" x14ac:dyDescent="0.35">
      <c r="A9573" t="s">
        <v>3217</v>
      </c>
      <c r="B9573" s="6">
        <v>68</v>
      </c>
      <c r="C95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73" t="s">
        <v>16</v>
      </c>
      <c r="E9573" t="s">
        <v>27</v>
      </c>
      <c r="F9573" t="s">
        <v>18</v>
      </c>
      <c r="G9573" s="1">
        <v>44604</v>
      </c>
      <c r="H9573" t="s">
        <v>25548</v>
      </c>
      <c r="I9573" t="s">
        <v>25549</v>
      </c>
      <c r="J9573" t="s">
        <v>21</v>
      </c>
      <c r="K9573" s="6">
        <v>35622.370000000003</v>
      </c>
      <c r="L9573" t="s">
        <v>26879</v>
      </c>
      <c r="M9573" t="s">
        <v>43</v>
      </c>
      <c r="N9573" s="1">
        <v>44605</v>
      </c>
      <c r="O9573" t="s">
        <v>23</v>
      </c>
      <c r="P9573" t="s">
        <v>24</v>
      </c>
    </row>
    <row r="9574" spans="1:16" x14ac:dyDescent="0.35">
      <c r="A9574" t="s">
        <v>18526</v>
      </c>
      <c r="B9574" s="6">
        <v>78</v>
      </c>
      <c r="C95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74" t="s">
        <v>26</v>
      </c>
      <c r="E9574" t="s">
        <v>92</v>
      </c>
      <c r="F9574" t="s">
        <v>72</v>
      </c>
      <c r="G9574" s="1">
        <v>43763</v>
      </c>
      <c r="H9574" t="s">
        <v>25550</v>
      </c>
      <c r="I9574" t="s">
        <v>3513</v>
      </c>
      <c r="J9574" t="s">
        <v>21</v>
      </c>
      <c r="K9574" s="6">
        <v>25527.599999999999</v>
      </c>
      <c r="L9574" t="s">
        <v>26597</v>
      </c>
      <c r="M9574" t="s">
        <v>32</v>
      </c>
      <c r="N9574" s="1">
        <v>43791</v>
      </c>
      <c r="O9574" t="s">
        <v>50</v>
      </c>
      <c r="P9574" t="s">
        <v>45</v>
      </c>
    </row>
    <row r="9575" spans="1:16" x14ac:dyDescent="0.35">
      <c r="A9575" t="s">
        <v>25551</v>
      </c>
      <c r="B9575" s="6">
        <v>76</v>
      </c>
      <c r="C95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75" t="s">
        <v>16</v>
      </c>
      <c r="E9575" t="s">
        <v>27</v>
      </c>
      <c r="F9575" t="s">
        <v>37</v>
      </c>
      <c r="G9575" s="1">
        <v>44499</v>
      </c>
      <c r="H9575" t="s">
        <v>25552</v>
      </c>
      <c r="I9575" t="s">
        <v>13366</v>
      </c>
      <c r="J9575" t="s">
        <v>21</v>
      </c>
      <c r="K9575" s="6">
        <v>1265.05</v>
      </c>
      <c r="L9575" t="s">
        <v>26685</v>
      </c>
      <c r="M9575" t="s">
        <v>43</v>
      </c>
      <c r="N9575" s="1">
        <v>44516</v>
      </c>
      <c r="O9575" t="s">
        <v>50</v>
      </c>
      <c r="P9575" t="s">
        <v>45</v>
      </c>
    </row>
    <row r="9576" spans="1:16" x14ac:dyDescent="0.35">
      <c r="A9576" t="s">
        <v>25553</v>
      </c>
      <c r="B9576" s="6">
        <v>76</v>
      </c>
      <c r="C95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76" t="s">
        <v>16</v>
      </c>
      <c r="E9576" t="s">
        <v>117</v>
      </c>
      <c r="F9576" t="s">
        <v>28</v>
      </c>
      <c r="G9576" s="1">
        <v>43493</v>
      </c>
      <c r="H9576" t="s">
        <v>25554</v>
      </c>
      <c r="I9576" t="s">
        <v>25555</v>
      </c>
      <c r="J9576" t="s">
        <v>21</v>
      </c>
      <c r="K9576" s="6">
        <v>10011.17</v>
      </c>
      <c r="L9576" t="s">
        <v>26821</v>
      </c>
      <c r="M9576" t="s">
        <v>32</v>
      </c>
      <c r="N9576" s="1">
        <v>43507</v>
      </c>
      <c r="O9576" t="s">
        <v>33</v>
      </c>
      <c r="P9576" t="s">
        <v>45</v>
      </c>
    </row>
    <row r="9577" spans="1:16" x14ac:dyDescent="0.35">
      <c r="A9577" t="s">
        <v>25556</v>
      </c>
      <c r="B9577" s="6">
        <v>64</v>
      </c>
      <c r="C95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77" t="s">
        <v>16</v>
      </c>
      <c r="E9577" t="s">
        <v>17</v>
      </c>
      <c r="F9577" t="s">
        <v>28</v>
      </c>
      <c r="G9577" s="1">
        <v>44800</v>
      </c>
      <c r="H9577" t="s">
        <v>25557</v>
      </c>
      <c r="I9577" t="s">
        <v>24175</v>
      </c>
      <c r="J9577" t="s">
        <v>21</v>
      </c>
      <c r="K9577" s="6">
        <v>5470.62</v>
      </c>
      <c r="L9577" t="s">
        <v>26659</v>
      </c>
      <c r="M9577" t="s">
        <v>32</v>
      </c>
      <c r="N9577" s="1">
        <v>44817</v>
      </c>
      <c r="O9577" t="s">
        <v>50</v>
      </c>
      <c r="P9577" t="s">
        <v>24</v>
      </c>
    </row>
    <row r="9578" spans="1:16" x14ac:dyDescent="0.35">
      <c r="A9578" t="s">
        <v>25558</v>
      </c>
      <c r="B9578" s="6">
        <v>21</v>
      </c>
      <c r="C95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578" t="s">
        <v>16</v>
      </c>
      <c r="E9578" t="s">
        <v>65</v>
      </c>
      <c r="F9578" t="s">
        <v>37</v>
      </c>
      <c r="G9578" s="1">
        <v>43679</v>
      </c>
      <c r="H9578" t="s">
        <v>25559</v>
      </c>
      <c r="I9578" t="s">
        <v>25560</v>
      </c>
      <c r="J9578" t="s">
        <v>63</v>
      </c>
      <c r="K9578" s="6">
        <v>5902.59</v>
      </c>
      <c r="L9578" t="s">
        <v>26627</v>
      </c>
      <c r="M9578" t="s">
        <v>22</v>
      </c>
      <c r="N9578" s="1">
        <v>43695</v>
      </c>
      <c r="O9578" t="s">
        <v>44</v>
      </c>
      <c r="P9578" t="s">
        <v>34</v>
      </c>
    </row>
    <row r="9579" spans="1:16" x14ac:dyDescent="0.35">
      <c r="A9579" t="s">
        <v>25561</v>
      </c>
      <c r="B9579" s="6">
        <v>59</v>
      </c>
      <c r="C95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79" t="s">
        <v>16</v>
      </c>
      <c r="E9579" t="s">
        <v>233</v>
      </c>
      <c r="F9579" t="s">
        <v>56</v>
      </c>
      <c r="G9579" s="1">
        <v>43563</v>
      </c>
      <c r="H9579" t="s">
        <v>25562</v>
      </c>
      <c r="I9579" t="s">
        <v>25563</v>
      </c>
      <c r="J9579" t="s">
        <v>54</v>
      </c>
      <c r="K9579" s="6">
        <v>12488.68</v>
      </c>
      <c r="L9579" t="s">
        <v>26596</v>
      </c>
      <c r="M9579" t="s">
        <v>43</v>
      </c>
      <c r="N9579" s="1">
        <v>43581</v>
      </c>
      <c r="O9579" t="s">
        <v>23</v>
      </c>
      <c r="P9579" t="s">
        <v>34</v>
      </c>
    </row>
    <row r="9580" spans="1:16" x14ac:dyDescent="0.35">
      <c r="A9580" t="s">
        <v>25564</v>
      </c>
      <c r="B9580" s="6">
        <v>19</v>
      </c>
      <c r="C95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580" t="s">
        <v>26</v>
      </c>
      <c r="E9580" t="s">
        <v>233</v>
      </c>
      <c r="F9580" t="s">
        <v>28</v>
      </c>
      <c r="G9580" s="1">
        <v>44016</v>
      </c>
      <c r="H9580" t="s">
        <v>25565</v>
      </c>
      <c r="I9580" t="s">
        <v>25566</v>
      </c>
      <c r="J9580" t="s">
        <v>59</v>
      </c>
      <c r="K9580" s="6">
        <v>5181.51</v>
      </c>
      <c r="L9580" t="s">
        <v>26898</v>
      </c>
      <c r="M9580" t="s">
        <v>43</v>
      </c>
      <c r="N9580" s="1">
        <v>44041</v>
      </c>
      <c r="O9580" t="s">
        <v>33</v>
      </c>
      <c r="P9580" t="s">
        <v>24</v>
      </c>
    </row>
    <row r="9581" spans="1:16" x14ac:dyDescent="0.35">
      <c r="A9581" t="s">
        <v>25567</v>
      </c>
      <c r="B9581" s="6">
        <v>20</v>
      </c>
      <c r="C95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581" t="s">
        <v>16</v>
      </c>
      <c r="E9581" t="s">
        <v>36</v>
      </c>
      <c r="F9581" t="s">
        <v>18</v>
      </c>
      <c r="G9581" s="1">
        <v>44082</v>
      </c>
      <c r="H9581" t="s">
        <v>25568</v>
      </c>
      <c r="I9581" t="s">
        <v>25569</v>
      </c>
      <c r="J9581" t="s">
        <v>31</v>
      </c>
      <c r="K9581" s="6">
        <v>11108.32</v>
      </c>
      <c r="L9581" t="s">
        <v>26736</v>
      </c>
      <c r="M9581" t="s">
        <v>32</v>
      </c>
      <c r="N9581" s="1">
        <v>44086</v>
      </c>
      <c r="O9581" t="s">
        <v>44</v>
      </c>
      <c r="P9581" t="s">
        <v>24</v>
      </c>
    </row>
    <row r="9582" spans="1:16" x14ac:dyDescent="0.35">
      <c r="A9582" t="s">
        <v>25570</v>
      </c>
      <c r="B9582" s="6">
        <v>52</v>
      </c>
      <c r="C95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82" t="s">
        <v>16</v>
      </c>
      <c r="E9582" t="s">
        <v>92</v>
      </c>
      <c r="F9582" t="s">
        <v>18</v>
      </c>
      <c r="G9582" s="1">
        <v>44816</v>
      </c>
      <c r="H9582" t="s">
        <v>25571</v>
      </c>
      <c r="I9582" t="s">
        <v>25572</v>
      </c>
      <c r="J9582" t="s">
        <v>21</v>
      </c>
      <c r="K9582" s="6">
        <v>44960.99</v>
      </c>
      <c r="L9582" t="s">
        <v>26608</v>
      </c>
      <c r="M9582" t="s">
        <v>32</v>
      </c>
      <c r="N9582" s="1">
        <v>44821</v>
      </c>
      <c r="O9582" t="s">
        <v>50</v>
      </c>
      <c r="P9582" t="s">
        <v>45</v>
      </c>
    </row>
    <row r="9583" spans="1:16" x14ac:dyDescent="0.35">
      <c r="A9583" t="s">
        <v>25573</v>
      </c>
      <c r="B9583" s="6">
        <v>80</v>
      </c>
      <c r="C95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83" t="s">
        <v>26</v>
      </c>
      <c r="E9583" t="s">
        <v>65</v>
      </c>
      <c r="F9583" t="s">
        <v>56</v>
      </c>
      <c r="G9583" s="1">
        <v>43479</v>
      </c>
      <c r="H9583" t="s">
        <v>25574</v>
      </c>
      <c r="I9583" t="s">
        <v>25575</v>
      </c>
      <c r="J9583" t="s">
        <v>21</v>
      </c>
      <c r="K9583" s="6">
        <v>33254.51</v>
      </c>
      <c r="L9583" t="s">
        <v>26956</v>
      </c>
      <c r="M9583" t="s">
        <v>32</v>
      </c>
      <c r="N9583" s="1">
        <v>43494</v>
      </c>
      <c r="O9583" t="s">
        <v>87</v>
      </c>
      <c r="P9583" t="s">
        <v>45</v>
      </c>
    </row>
    <row r="9584" spans="1:16" x14ac:dyDescent="0.35">
      <c r="A9584" t="s">
        <v>25576</v>
      </c>
      <c r="B9584" s="6">
        <v>46</v>
      </c>
      <c r="C95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84" t="s">
        <v>16</v>
      </c>
      <c r="E9584" t="s">
        <v>36</v>
      </c>
      <c r="F9584" t="s">
        <v>72</v>
      </c>
      <c r="G9584" s="1">
        <v>44165</v>
      </c>
      <c r="H9584" t="s">
        <v>25577</v>
      </c>
      <c r="I9584" t="s">
        <v>25578</v>
      </c>
      <c r="J9584" t="s">
        <v>31</v>
      </c>
      <c r="K9584" s="6">
        <v>22902.67</v>
      </c>
      <c r="L9584" t="s">
        <v>26950</v>
      </c>
      <c r="M9584" t="s">
        <v>43</v>
      </c>
      <c r="N9584" s="1">
        <v>44175</v>
      </c>
      <c r="O9584" t="s">
        <v>50</v>
      </c>
      <c r="P9584" t="s">
        <v>34</v>
      </c>
    </row>
    <row r="9585" spans="1:16" x14ac:dyDescent="0.35">
      <c r="A9585" t="s">
        <v>25579</v>
      </c>
      <c r="B9585" s="6">
        <v>34</v>
      </c>
      <c r="C95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585" t="s">
        <v>26</v>
      </c>
      <c r="E9585" t="s">
        <v>27</v>
      </c>
      <c r="F9585" t="s">
        <v>56</v>
      </c>
      <c r="G9585" s="1">
        <v>44322</v>
      </c>
      <c r="H9585" t="s">
        <v>25580</v>
      </c>
      <c r="I9585" t="s">
        <v>25581</v>
      </c>
      <c r="J9585" t="s">
        <v>54</v>
      </c>
      <c r="K9585" s="6">
        <v>24229.21</v>
      </c>
      <c r="L9585" t="s">
        <v>26742</v>
      </c>
      <c r="M9585" t="s">
        <v>43</v>
      </c>
      <c r="N9585" s="1">
        <v>44325</v>
      </c>
      <c r="O9585" t="s">
        <v>44</v>
      </c>
      <c r="P9585" t="s">
        <v>45</v>
      </c>
    </row>
    <row r="9586" spans="1:16" x14ac:dyDescent="0.35">
      <c r="A9586" t="s">
        <v>25582</v>
      </c>
      <c r="B9586" s="6">
        <v>62</v>
      </c>
      <c r="C95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86" t="s">
        <v>26</v>
      </c>
      <c r="E9586" t="s">
        <v>117</v>
      </c>
      <c r="F9586" t="s">
        <v>18</v>
      </c>
      <c r="G9586" s="1">
        <v>43669</v>
      </c>
      <c r="H9586" t="s">
        <v>4819</v>
      </c>
      <c r="I9586" t="s">
        <v>11790</v>
      </c>
      <c r="J9586" t="s">
        <v>21</v>
      </c>
      <c r="K9586" s="6">
        <v>7464.5</v>
      </c>
      <c r="L9586" t="s">
        <v>26659</v>
      </c>
      <c r="M9586" t="s">
        <v>32</v>
      </c>
      <c r="N9586" s="1">
        <v>43689</v>
      </c>
      <c r="O9586" t="s">
        <v>33</v>
      </c>
      <c r="P9586" t="s">
        <v>34</v>
      </c>
    </row>
    <row r="9587" spans="1:16" x14ac:dyDescent="0.35">
      <c r="A9587" t="s">
        <v>25583</v>
      </c>
      <c r="B9587" s="6">
        <v>34</v>
      </c>
      <c r="C95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587" t="s">
        <v>16</v>
      </c>
      <c r="E9587" t="s">
        <v>27</v>
      </c>
      <c r="F9587" t="s">
        <v>47</v>
      </c>
      <c r="G9587" s="1">
        <v>44851</v>
      </c>
      <c r="H9587" t="s">
        <v>25584</v>
      </c>
      <c r="I9587" t="s">
        <v>25585</v>
      </c>
      <c r="J9587" t="s">
        <v>31</v>
      </c>
      <c r="K9587" s="6">
        <v>25538.87</v>
      </c>
      <c r="L9587" t="s">
        <v>26982</v>
      </c>
      <c r="M9587" t="s">
        <v>22</v>
      </c>
      <c r="N9587" s="1">
        <v>44870</v>
      </c>
      <c r="O9587" t="s">
        <v>23</v>
      </c>
      <c r="P9587" t="s">
        <v>34</v>
      </c>
    </row>
    <row r="9588" spans="1:16" x14ac:dyDescent="0.35">
      <c r="A9588" t="s">
        <v>25586</v>
      </c>
      <c r="B9588" s="6">
        <v>57</v>
      </c>
      <c r="C95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88" t="s">
        <v>16</v>
      </c>
      <c r="E9588" t="s">
        <v>65</v>
      </c>
      <c r="F9588" t="s">
        <v>56</v>
      </c>
      <c r="G9588" s="1">
        <v>45128</v>
      </c>
      <c r="H9588" t="s">
        <v>17813</v>
      </c>
      <c r="I9588" t="s">
        <v>25587</v>
      </c>
      <c r="J9588" t="s">
        <v>63</v>
      </c>
      <c r="K9588" s="6">
        <v>16488.63</v>
      </c>
      <c r="L9588" t="s">
        <v>26818</v>
      </c>
      <c r="M9588" t="s">
        <v>43</v>
      </c>
      <c r="N9588" s="1">
        <v>45146</v>
      </c>
      <c r="O9588" t="s">
        <v>87</v>
      </c>
      <c r="P9588" t="s">
        <v>45</v>
      </c>
    </row>
    <row r="9589" spans="1:16" x14ac:dyDescent="0.35">
      <c r="A9589" t="s">
        <v>25588</v>
      </c>
      <c r="B9589" s="6">
        <v>25</v>
      </c>
      <c r="C95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589" t="s">
        <v>16</v>
      </c>
      <c r="E9589" t="s">
        <v>36</v>
      </c>
      <c r="F9589" t="s">
        <v>28</v>
      </c>
      <c r="G9589" s="1">
        <v>44760</v>
      </c>
      <c r="H9589" t="s">
        <v>25589</v>
      </c>
      <c r="I9589" t="s">
        <v>12457</v>
      </c>
      <c r="J9589" t="s">
        <v>59</v>
      </c>
      <c r="K9589" s="6">
        <v>39625.379999999997</v>
      </c>
      <c r="L9589" t="s">
        <v>26637</v>
      </c>
      <c r="M9589" t="s">
        <v>43</v>
      </c>
      <c r="N9589" s="1">
        <v>44775</v>
      </c>
      <c r="O9589" t="s">
        <v>33</v>
      </c>
      <c r="P9589" t="s">
        <v>34</v>
      </c>
    </row>
    <row r="9590" spans="1:16" x14ac:dyDescent="0.35">
      <c r="A9590" t="s">
        <v>25590</v>
      </c>
      <c r="B9590" s="6">
        <v>75</v>
      </c>
      <c r="C95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90" t="s">
        <v>16</v>
      </c>
      <c r="E9590" t="s">
        <v>117</v>
      </c>
      <c r="F9590" t="s">
        <v>18</v>
      </c>
      <c r="G9590" s="1">
        <v>43789</v>
      </c>
      <c r="H9590" t="s">
        <v>25591</v>
      </c>
      <c r="I9590" t="s">
        <v>25592</v>
      </c>
      <c r="J9590" t="s">
        <v>21</v>
      </c>
      <c r="K9590" s="6">
        <v>19115.63</v>
      </c>
      <c r="L9590" t="s">
        <v>26788</v>
      </c>
      <c r="M9590" t="s">
        <v>43</v>
      </c>
      <c r="N9590" s="1">
        <v>43815</v>
      </c>
      <c r="O9590" t="s">
        <v>23</v>
      </c>
      <c r="P9590" t="s">
        <v>24</v>
      </c>
    </row>
    <row r="9591" spans="1:16" x14ac:dyDescent="0.35">
      <c r="A9591" t="s">
        <v>25593</v>
      </c>
      <c r="B9591" s="6">
        <v>31</v>
      </c>
      <c r="C95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591" t="s">
        <v>16</v>
      </c>
      <c r="E9591" t="s">
        <v>17</v>
      </c>
      <c r="F9591" t="s">
        <v>56</v>
      </c>
      <c r="G9591" s="1">
        <v>43507</v>
      </c>
      <c r="H9591" t="s">
        <v>25594</v>
      </c>
      <c r="I9591" t="s">
        <v>1956</v>
      </c>
      <c r="J9591" t="s">
        <v>54</v>
      </c>
      <c r="K9591" s="6">
        <v>32466.94</v>
      </c>
      <c r="L9591" t="s">
        <v>26739</v>
      </c>
      <c r="M9591" t="s">
        <v>43</v>
      </c>
      <c r="N9591" s="1">
        <v>43523</v>
      </c>
      <c r="O9591" t="s">
        <v>33</v>
      </c>
      <c r="P9591" t="s">
        <v>45</v>
      </c>
    </row>
    <row r="9592" spans="1:16" x14ac:dyDescent="0.35">
      <c r="A9592" t="s">
        <v>22146</v>
      </c>
      <c r="B9592" s="6">
        <v>56</v>
      </c>
      <c r="C95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92" t="s">
        <v>16</v>
      </c>
      <c r="E9592" t="s">
        <v>233</v>
      </c>
      <c r="F9592" t="s">
        <v>72</v>
      </c>
      <c r="G9592" s="1">
        <v>44137</v>
      </c>
      <c r="H9592" t="s">
        <v>25595</v>
      </c>
      <c r="I9592" t="s">
        <v>14929</v>
      </c>
      <c r="J9592" t="s">
        <v>63</v>
      </c>
      <c r="K9592" s="6">
        <v>69412.87</v>
      </c>
      <c r="L9592" t="s">
        <v>26636</v>
      </c>
      <c r="M9592" t="s">
        <v>43</v>
      </c>
      <c r="N9592" s="1">
        <v>44155</v>
      </c>
      <c r="O9592" t="s">
        <v>44</v>
      </c>
      <c r="P9592" t="s">
        <v>34</v>
      </c>
    </row>
    <row r="9593" spans="1:16" x14ac:dyDescent="0.35">
      <c r="A9593" t="s">
        <v>25596</v>
      </c>
      <c r="B9593" s="6">
        <v>26</v>
      </c>
      <c r="C95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593" t="s">
        <v>16</v>
      </c>
      <c r="E9593" t="s">
        <v>17</v>
      </c>
      <c r="F9593" t="s">
        <v>37</v>
      </c>
      <c r="G9593" s="1">
        <v>45025</v>
      </c>
      <c r="H9593" t="s">
        <v>25597</v>
      </c>
      <c r="I9593" t="s">
        <v>25598</v>
      </c>
      <c r="J9593" t="s">
        <v>59</v>
      </c>
      <c r="K9593" s="6">
        <v>6446.49</v>
      </c>
      <c r="L9593" t="s">
        <v>26964</v>
      </c>
      <c r="M9593" t="s">
        <v>22</v>
      </c>
      <c r="N9593" s="1">
        <v>45030</v>
      </c>
      <c r="O9593" t="s">
        <v>44</v>
      </c>
      <c r="P9593" t="s">
        <v>34</v>
      </c>
    </row>
    <row r="9594" spans="1:16" x14ac:dyDescent="0.35">
      <c r="A9594" t="s">
        <v>25599</v>
      </c>
      <c r="B9594" s="6">
        <v>41</v>
      </c>
      <c r="C95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594" t="s">
        <v>26</v>
      </c>
      <c r="E9594" t="s">
        <v>36</v>
      </c>
      <c r="F9594" t="s">
        <v>37</v>
      </c>
      <c r="G9594" s="1">
        <v>44935</v>
      </c>
      <c r="H9594" t="s">
        <v>25600</v>
      </c>
      <c r="I9594" t="s">
        <v>25601</v>
      </c>
      <c r="J9594" t="s">
        <v>54</v>
      </c>
      <c r="K9594" s="6">
        <v>16632.21</v>
      </c>
      <c r="L9594" t="s">
        <v>26942</v>
      </c>
      <c r="M9594" t="s">
        <v>22</v>
      </c>
      <c r="N9594" s="1">
        <v>44940</v>
      </c>
      <c r="O9594" t="s">
        <v>23</v>
      </c>
      <c r="P9594" t="s">
        <v>45</v>
      </c>
    </row>
    <row r="9595" spans="1:16" x14ac:dyDescent="0.35">
      <c r="A9595" t="s">
        <v>25602</v>
      </c>
      <c r="B9595" s="6">
        <v>21</v>
      </c>
      <c r="C95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595" t="s">
        <v>16</v>
      </c>
      <c r="E9595" t="s">
        <v>51</v>
      </c>
      <c r="F9595" t="s">
        <v>37</v>
      </c>
      <c r="G9595" s="1">
        <v>44909</v>
      </c>
      <c r="H9595" t="s">
        <v>17179</v>
      </c>
      <c r="I9595" t="s">
        <v>22785</v>
      </c>
      <c r="J9595" t="s">
        <v>63</v>
      </c>
      <c r="K9595" s="6">
        <v>11557.16</v>
      </c>
      <c r="L9595" t="s">
        <v>26700</v>
      </c>
      <c r="M9595" t="s">
        <v>22</v>
      </c>
      <c r="N9595" s="1">
        <v>44913</v>
      </c>
      <c r="O9595" t="s">
        <v>87</v>
      </c>
      <c r="P9595" t="s">
        <v>45</v>
      </c>
    </row>
    <row r="9596" spans="1:16" x14ac:dyDescent="0.35">
      <c r="A9596" t="s">
        <v>22274</v>
      </c>
      <c r="B9596" s="6">
        <v>57</v>
      </c>
      <c r="C95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96" t="s">
        <v>26</v>
      </c>
      <c r="E9596" t="s">
        <v>65</v>
      </c>
      <c r="F9596" t="s">
        <v>28</v>
      </c>
      <c r="G9596" s="1">
        <v>43734</v>
      </c>
      <c r="H9596" t="s">
        <v>25603</v>
      </c>
      <c r="I9596" t="s">
        <v>25604</v>
      </c>
      <c r="J9596" t="s">
        <v>31</v>
      </c>
      <c r="K9596" s="6">
        <v>42051.87</v>
      </c>
      <c r="L9596" t="s">
        <v>26816</v>
      </c>
      <c r="M9596" t="s">
        <v>32</v>
      </c>
      <c r="N9596" s="1">
        <v>43763</v>
      </c>
      <c r="O9596" t="s">
        <v>44</v>
      </c>
      <c r="P9596" t="s">
        <v>45</v>
      </c>
    </row>
    <row r="9597" spans="1:16" x14ac:dyDescent="0.35">
      <c r="A9597" t="s">
        <v>25605</v>
      </c>
      <c r="B9597" s="6">
        <v>19</v>
      </c>
      <c r="C95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597" t="s">
        <v>16</v>
      </c>
      <c r="E9597" t="s">
        <v>233</v>
      </c>
      <c r="F9597" t="s">
        <v>56</v>
      </c>
      <c r="G9597" s="1">
        <v>44397</v>
      </c>
      <c r="H9597" t="s">
        <v>25606</v>
      </c>
      <c r="I9597" t="s">
        <v>25607</v>
      </c>
      <c r="J9597" t="s">
        <v>54</v>
      </c>
      <c r="K9597" s="6">
        <v>23777.34</v>
      </c>
      <c r="L9597" t="s">
        <v>26922</v>
      </c>
      <c r="M9597" t="s">
        <v>43</v>
      </c>
      <c r="N9597" s="1">
        <v>44405</v>
      </c>
      <c r="O9597" t="s">
        <v>87</v>
      </c>
      <c r="P9597" t="s">
        <v>34</v>
      </c>
    </row>
    <row r="9598" spans="1:16" x14ac:dyDescent="0.35">
      <c r="A9598" t="s">
        <v>2861</v>
      </c>
      <c r="B9598" s="6">
        <v>66</v>
      </c>
      <c r="C95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598" t="s">
        <v>16</v>
      </c>
      <c r="E9598" t="s">
        <v>17</v>
      </c>
      <c r="F9598" t="s">
        <v>18</v>
      </c>
      <c r="G9598" s="1">
        <v>43704</v>
      </c>
      <c r="H9598" t="s">
        <v>19269</v>
      </c>
      <c r="I9598" t="s">
        <v>25608</v>
      </c>
      <c r="J9598" t="s">
        <v>21</v>
      </c>
      <c r="K9598" s="6">
        <v>23895.34</v>
      </c>
      <c r="L9598" t="s">
        <v>26969</v>
      </c>
      <c r="M9598" t="s">
        <v>43</v>
      </c>
      <c r="N9598" s="1">
        <v>43728</v>
      </c>
      <c r="O9598" t="s">
        <v>33</v>
      </c>
      <c r="P9598" t="s">
        <v>45</v>
      </c>
    </row>
    <row r="9599" spans="1:16" x14ac:dyDescent="0.35">
      <c r="A9599" t="s">
        <v>25609</v>
      </c>
      <c r="B9599" s="6">
        <v>48</v>
      </c>
      <c r="C95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599" t="s">
        <v>26</v>
      </c>
      <c r="E9599" t="s">
        <v>27</v>
      </c>
      <c r="F9599" t="s">
        <v>56</v>
      </c>
      <c r="G9599" s="1">
        <v>44391</v>
      </c>
      <c r="H9599" t="s">
        <v>25610</v>
      </c>
      <c r="I9599" t="s">
        <v>25611</v>
      </c>
      <c r="J9599" t="s">
        <v>31</v>
      </c>
      <c r="K9599" s="6">
        <v>26286.54</v>
      </c>
      <c r="L9599" t="s">
        <v>26641</v>
      </c>
      <c r="M9599" t="s">
        <v>43</v>
      </c>
      <c r="N9599" s="1">
        <v>44393</v>
      </c>
      <c r="O9599" t="s">
        <v>23</v>
      </c>
      <c r="P9599" t="s">
        <v>45</v>
      </c>
    </row>
    <row r="9600" spans="1:16" x14ac:dyDescent="0.35">
      <c r="A9600" t="s">
        <v>25612</v>
      </c>
      <c r="B9600" s="6">
        <v>75</v>
      </c>
      <c r="C96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00" t="s">
        <v>26</v>
      </c>
      <c r="E9600" t="s">
        <v>36</v>
      </c>
      <c r="F9600" t="s">
        <v>72</v>
      </c>
      <c r="G9600" s="1">
        <v>44071</v>
      </c>
      <c r="H9600" t="s">
        <v>25613</v>
      </c>
      <c r="I9600" t="s">
        <v>25614</v>
      </c>
      <c r="J9600" t="s">
        <v>21</v>
      </c>
      <c r="K9600" s="6">
        <v>35266.400000000001</v>
      </c>
      <c r="L9600" t="s">
        <v>26802</v>
      </c>
      <c r="M9600" t="s">
        <v>22</v>
      </c>
      <c r="N9600" s="1">
        <v>44081</v>
      </c>
      <c r="O9600" t="s">
        <v>87</v>
      </c>
      <c r="P9600" t="s">
        <v>45</v>
      </c>
    </row>
    <row r="9601" spans="1:16" x14ac:dyDescent="0.35">
      <c r="A9601" t="s">
        <v>25615</v>
      </c>
      <c r="B9601" s="6">
        <v>78</v>
      </c>
      <c r="C96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01" t="s">
        <v>16</v>
      </c>
      <c r="E9601" t="s">
        <v>51</v>
      </c>
      <c r="F9601" t="s">
        <v>37</v>
      </c>
      <c r="G9601" s="1">
        <v>43438</v>
      </c>
      <c r="H9601" t="s">
        <v>25616</v>
      </c>
      <c r="I9601" t="s">
        <v>25617</v>
      </c>
      <c r="J9601" t="s">
        <v>21</v>
      </c>
      <c r="K9601" s="6">
        <v>24704.02</v>
      </c>
      <c r="L9601" t="s">
        <v>26694</v>
      </c>
      <c r="M9601" t="s">
        <v>22</v>
      </c>
      <c r="N9601" s="1">
        <v>43452</v>
      </c>
      <c r="O9601" t="s">
        <v>23</v>
      </c>
      <c r="P9601" t="s">
        <v>34</v>
      </c>
    </row>
    <row r="9602" spans="1:16" x14ac:dyDescent="0.35">
      <c r="A9602" t="s">
        <v>25618</v>
      </c>
      <c r="B9602" s="6">
        <v>35</v>
      </c>
      <c r="C96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602" t="s">
        <v>16</v>
      </c>
      <c r="E9602" t="s">
        <v>51</v>
      </c>
      <c r="F9602" t="s">
        <v>72</v>
      </c>
      <c r="G9602" s="1">
        <v>44153</v>
      </c>
      <c r="H9602" t="s">
        <v>25619</v>
      </c>
      <c r="I9602" t="s">
        <v>25620</v>
      </c>
      <c r="J9602" t="s">
        <v>54</v>
      </c>
      <c r="K9602" s="6">
        <v>30303.57</v>
      </c>
      <c r="L9602" t="s">
        <v>26609</v>
      </c>
      <c r="M9602" t="s">
        <v>22</v>
      </c>
      <c r="N9602" s="1">
        <v>44156</v>
      </c>
      <c r="O9602" t="s">
        <v>50</v>
      </c>
      <c r="P9602" t="s">
        <v>24</v>
      </c>
    </row>
    <row r="9603" spans="1:16" x14ac:dyDescent="0.35">
      <c r="A9603" t="s">
        <v>25621</v>
      </c>
      <c r="B9603" s="6">
        <v>23</v>
      </c>
      <c r="C96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603" t="s">
        <v>16</v>
      </c>
      <c r="E9603" t="s">
        <v>92</v>
      </c>
      <c r="F9603" t="s">
        <v>37</v>
      </c>
      <c r="G9603" s="1">
        <v>43720</v>
      </c>
      <c r="H9603" t="s">
        <v>19554</v>
      </c>
      <c r="I9603" t="s">
        <v>3885</v>
      </c>
      <c r="J9603" t="s">
        <v>63</v>
      </c>
      <c r="K9603" s="6">
        <v>4174.5600000000004</v>
      </c>
      <c r="L9603" t="s">
        <v>26770</v>
      </c>
      <c r="M9603" t="s">
        <v>22</v>
      </c>
      <c r="N9603" s="1">
        <v>43740</v>
      </c>
      <c r="O9603" t="s">
        <v>33</v>
      </c>
      <c r="P9603" t="s">
        <v>24</v>
      </c>
    </row>
    <row r="9604" spans="1:16" x14ac:dyDescent="0.35">
      <c r="A9604" t="s">
        <v>25622</v>
      </c>
      <c r="B9604" s="6">
        <v>45</v>
      </c>
      <c r="C96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04" t="s">
        <v>16</v>
      </c>
      <c r="E9604" t="s">
        <v>117</v>
      </c>
      <c r="F9604" t="s">
        <v>56</v>
      </c>
      <c r="G9604" s="1">
        <v>44211</v>
      </c>
      <c r="H9604" t="s">
        <v>25623</v>
      </c>
      <c r="I9604" t="s">
        <v>25624</v>
      </c>
      <c r="J9604" t="s">
        <v>59</v>
      </c>
      <c r="K9604" s="6">
        <v>24107.4</v>
      </c>
      <c r="L9604" t="s">
        <v>26978</v>
      </c>
      <c r="M9604" t="s">
        <v>43</v>
      </c>
      <c r="N9604" s="1">
        <v>44228</v>
      </c>
      <c r="O9604" t="s">
        <v>44</v>
      </c>
      <c r="P9604" t="s">
        <v>34</v>
      </c>
    </row>
    <row r="9605" spans="1:16" x14ac:dyDescent="0.35">
      <c r="A9605" t="s">
        <v>25625</v>
      </c>
      <c r="B9605" s="6">
        <v>47</v>
      </c>
      <c r="C96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05" t="s">
        <v>16</v>
      </c>
      <c r="E9605" t="s">
        <v>233</v>
      </c>
      <c r="F9605" t="s">
        <v>18</v>
      </c>
      <c r="G9605" s="1">
        <v>43785</v>
      </c>
      <c r="H9605" t="s">
        <v>25626</v>
      </c>
      <c r="I9605" t="s">
        <v>25627</v>
      </c>
      <c r="J9605" t="s">
        <v>63</v>
      </c>
      <c r="K9605" s="6">
        <v>50202.37</v>
      </c>
      <c r="L9605" t="s">
        <v>26954</v>
      </c>
      <c r="M9605" t="s">
        <v>32</v>
      </c>
      <c r="N9605" s="1">
        <v>43804</v>
      </c>
      <c r="O9605" t="s">
        <v>87</v>
      </c>
      <c r="P9605" t="s">
        <v>34</v>
      </c>
    </row>
    <row r="9606" spans="1:16" x14ac:dyDescent="0.35">
      <c r="A9606" t="s">
        <v>25628</v>
      </c>
      <c r="B9606" s="6">
        <v>84</v>
      </c>
      <c r="C96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06" t="s">
        <v>26</v>
      </c>
      <c r="E9606" t="s">
        <v>36</v>
      </c>
      <c r="F9606" t="s">
        <v>18</v>
      </c>
      <c r="G9606" s="1">
        <v>43646</v>
      </c>
      <c r="H9606" t="s">
        <v>25629</v>
      </c>
      <c r="I9606" t="s">
        <v>3891</v>
      </c>
      <c r="J9606" t="s">
        <v>21</v>
      </c>
      <c r="K9606" s="6">
        <v>35117.72</v>
      </c>
      <c r="L9606" t="s">
        <v>26816</v>
      </c>
      <c r="M9606" t="s">
        <v>43</v>
      </c>
      <c r="N9606" s="1">
        <v>43666</v>
      </c>
      <c r="O9606" t="s">
        <v>23</v>
      </c>
      <c r="P9606" t="s">
        <v>34</v>
      </c>
    </row>
    <row r="9607" spans="1:16" x14ac:dyDescent="0.35">
      <c r="A9607" t="s">
        <v>25630</v>
      </c>
      <c r="B9607" s="6">
        <v>67</v>
      </c>
      <c r="C96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07" t="s">
        <v>26</v>
      </c>
      <c r="E9607" t="s">
        <v>233</v>
      </c>
      <c r="F9607" t="s">
        <v>47</v>
      </c>
      <c r="G9607" s="1">
        <v>43470</v>
      </c>
      <c r="H9607" t="s">
        <v>25631</v>
      </c>
      <c r="I9607" t="s">
        <v>25632</v>
      </c>
      <c r="J9607" t="s">
        <v>21</v>
      </c>
      <c r="K9607" s="6">
        <v>34096.269999999997</v>
      </c>
      <c r="L9607" t="s">
        <v>26892</v>
      </c>
      <c r="M9607" t="s">
        <v>22</v>
      </c>
      <c r="N9607" s="1">
        <v>43478</v>
      </c>
      <c r="O9607" t="s">
        <v>23</v>
      </c>
      <c r="P9607" t="s">
        <v>45</v>
      </c>
    </row>
    <row r="9608" spans="1:16" x14ac:dyDescent="0.35">
      <c r="A9608" t="s">
        <v>16086</v>
      </c>
      <c r="B9608" s="6">
        <v>68</v>
      </c>
      <c r="C96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08" t="s">
        <v>26</v>
      </c>
      <c r="E9608" t="s">
        <v>27</v>
      </c>
      <c r="F9608" t="s">
        <v>28</v>
      </c>
      <c r="G9608" s="1">
        <v>44642</v>
      </c>
      <c r="H9608" t="s">
        <v>25633</v>
      </c>
      <c r="I9608" t="s">
        <v>615</v>
      </c>
      <c r="J9608" t="s">
        <v>21</v>
      </c>
      <c r="K9608" s="6">
        <v>35450.93</v>
      </c>
      <c r="L9608" t="s">
        <v>26976</v>
      </c>
      <c r="M9608" t="s">
        <v>43</v>
      </c>
      <c r="N9608" s="1">
        <v>44645</v>
      </c>
      <c r="O9608" t="s">
        <v>23</v>
      </c>
      <c r="P9608" t="s">
        <v>24</v>
      </c>
    </row>
    <row r="9609" spans="1:16" x14ac:dyDescent="0.35">
      <c r="A9609" t="s">
        <v>1642</v>
      </c>
      <c r="B9609" s="6">
        <v>60</v>
      </c>
      <c r="C96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09" t="s">
        <v>16</v>
      </c>
      <c r="E9609" t="s">
        <v>233</v>
      </c>
      <c r="F9609" t="s">
        <v>18</v>
      </c>
      <c r="G9609" s="1">
        <v>44619</v>
      </c>
      <c r="H9609" t="s">
        <v>11453</v>
      </c>
      <c r="I9609" t="s">
        <v>11173</v>
      </c>
      <c r="J9609" t="s">
        <v>21</v>
      </c>
      <c r="K9609" s="6">
        <v>3138.33</v>
      </c>
      <c r="L9609" t="s">
        <v>26634</v>
      </c>
      <c r="M9609" t="s">
        <v>32</v>
      </c>
      <c r="N9609" s="1">
        <v>44640</v>
      </c>
      <c r="O9609" t="s">
        <v>23</v>
      </c>
      <c r="P9609" t="s">
        <v>34</v>
      </c>
    </row>
    <row r="9610" spans="1:16" x14ac:dyDescent="0.35">
      <c r="A9610" t="s">
        <v>25634</v>
      </c>
      <c r="B9610" s="6">
        <v>24</v>
      </c>
      <c r="C96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610" t="s">
        <v>26</v>
      </c>
      <c r="E9610" t="s">
        <v>36</v>
      </c>
      <c r="F9610" t="s">
        <v>28</v>
      </c>
      <c r="G9610" s="1">
        <v>43683</v>
      </c>
      <c r="H9610" t="s">
        <v>25635</v>
      </c>
      <c r="I9610" t="s">
        <v>25636</v>
      </c>
      <c r="J9610" t="s">
        <v>59</v>
      </c>
      <c r="K9610" s="6">
        <v>3601.23</v>
      </c>
      <c r="L9610" t="s">
        <v>26715</v>
      </c>
      <c r="M9610" t="s">
        <v>43</v>
      </c>
      <c r="N9610" s="1">
        <v>43706</v>
      </c>
      <c r="O9610" t="s">
        <v>50</v>
      </c>
      <c r="P9610" t="s">
        <v>24</v>
      </c>
    </row>
    <row r="9611" spans="1:16" x14ac:dyDescent="0.35">
      <c r="A9611" t="s">
        <v>13196</v>
      </c>
      <c r="B9611" s="6">
        <v>69</v>
      </c>
      <c r="C96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11" t="s">
        <v>26</v>
      </c>
      <c r="E9611" t="s">
        <v>17</v>
      </c>
      <c r="F9611" t="s">
        <v>47</v>
      </c>
      <c r="G9611" s="1">
        <v>44089</v>
      </c>
      <c r="H9611" t="s">
        <v>5762</v>
      </c>
      <c r="I9611" t="s">
        <v>25637</v>
      </c>
      <c r="J9611" t="s">
        <v>21</v>
      </c>
      <c r="K9611" s="6">
        <v>28542.92</v>
      </c>
      <c r="L9611" t="s">
        <v>26972</v>
      </c>
      <c r="M9611" t="s">
        <v>22</v>
      </c>
      <c r="N9611" s="1">
        <v>44090</v>
      </c>
      <c r="O9611" t="s">
        <v>87</v>
      </c>
      <c r="P9611" t="s">
        <v>45</v>
      </c>
    </row>
    <row r="9612" spans="1:16" x14ac:dyDescent="0.35">
      <c r="A9612" t="s">
        <v>25638</v>
      </c>
      <c r="B9612" s="6">
        <v>61</v>
      </c>
      <c r="C96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12" t="s">
        <v>16</v>
      </c>
      <c r="E9612" t="s">
        <v>27</v>
      </c>
      <c r="F9612" t="s">
        <v>37</v>
      </c>
      <c r="G9612" s="1">
        <v>44385</v>
      </c>
      <c r="H9612" t="s">
        <v>25639</v>
      </c>
      <c r="I9612" t="s">
        <v>25640</v>
      </c>
      <c r="J9612" t="s">
        <v>21</v>
      </c>
      <c r="K9612" s="6">
        <v>16994.82</v>
      </c>
      <c r="L9612" t="s">
        <v>26726</v>
      </c>
      <c r="M9612" t="s">
        <v>22</v>
      </c>
      <c r="N9612" s="1">
        <v>44397</v>
      </c>
      <c r="O9612" t="s">
        <v>33</v>
      </c>
      <c r="P9612" t="s">
        <v>34</v>
      </c>
    </row>
    <row r="9613" spans="1:16" x14ac:dyDescent="0.35">
      <c r="A9613" t="s">
        <v>11223</v>
      </c>
      <c r="B9613" s="6">
        <v>52</v>
      </c>
      <c r="C96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13" t="s">
        <v>16</v>
      </c>
      <c r="E9613" t="s">
        <v>51</v>
      </c>
      <c r="F9613" t="s">
        <v>18</v>
      </c>
      <c r="G9613" s="1">
        <v>43882</v>
      </c>
      <c r="H9613" t="s">
        <v>25641</v>
      </c>
      <c r="I9613" t="s">
        <v>25642</v>
      </c>
      <c r="J9613" t="s">
        <v>54</v>
      </c>
      <c r="K9613" s="6">
        <v>23893.71</v>
      </c>
      <c r="L9613" t="s">
        <v>26981</v>
      </c>
      <c r="M9613" t="s">
        <v>32</v>
      </c>
      <c r="N9613" s="1">
        <v>43884</v>
      </c>
      <c r="O9613" t="s">
        <v>50</v>
      </c>
      <c r="P9613" t="s">
        <v>24</v>
      </c>
    </row>
    <row r="9614" spans="1:16" x14ac:dyDescent="0.35">
      <c r="A9614" t="s">
        <v>25643</v>
      </c>
      <c r="B9614" s="6">
        <v>54</v>
      </c>
      <c r="C96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14" t="s">
        <v>26</v>
      </c>
      <c r="E9614" t="s">
        <v>27</v>
      </c>
      <c r="F9614" t="s">
        <v>18</v>
      </c>
      <c r="G9614" s="1">
        <v>44510</v>
      </c>
      <c r="H9614" t="s">
        <v>25644</v>
      </c>
      <c r="I9614" t="s">
        <v>25645</v>
      </c>
      <c r="J9614" t="s">
        <v>21</v>
      </c>
      <c r="K9614" s="6">
        <v>6782.03</v>
      </c>
      <c r="L9614" t="s">
        <v>26754</v>
      </c>
      <c r="M9614" t="s">
        <v>32</v>
      </c>
      <c r="N9614" s="1">
        <v>44539</v>
      </c>
      <c r="O9614" t="s">
        <v>44</v>
      </c>
      <c r="P9614" t="s">
        <v>24</v>
      </c>
    </row>
    <row r="9615" spans="1:16" x14ac:dyDescent="0.35">
      <c r="A9615" t="s">
        <v>25646</v>
      </c>
      <c r="B9615" s="6">
        <v>28</v>
      </c>
      <c r="C96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615" t="s">
        <v>16</v>
      </c>
      <c r="E9615" t="s">
        <v>36</v>
      </c>
      <c r="F9615" t="s">
        <v>47</v>
      </c>
      <c r="G9615" s="1">
        <v>45024</v>
      </c>
      <c r="H9615" t="s">
        <v>25647</v>
      </c>
      <c r="I9615" t="s">
        <v>25648</v>
      </c>
      <c r="J9615" t="s">
        <v>63</v>
      </c>
      <c r="K9615" s="6">
        <v>17063.669999999998</v>
      </c>
      <c r="L9615" t="s">
        <v>26726</v>
      </c>
      <c r="M9615" t="s">
        <v>43</v>
      </c>
      <c r="N9615" s="1">
        <v>45031</v>
      </c>
      <c r="O9615" t="s">
        <v>87</v>
      </c>
      <c r="P9615" t="s">
        <v>45</v>
      </c>
    </row>
    <row r="9616" spans="1:16" x14ac:dyDescent="0.35">
      <c r="A9616" t="s">
        <v>25649</v>
      </c>
      <c r="B9616" s="6">
        <v>36</v>
      </c>
      <c r="C96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616" t="s">
        <v>16</v>
      </c>
      <c r="E9616" t="s">
        <v>51</v>
      </c>
      <c r="F9616" t="s">
        <v>56</v>
      </c>
      <c r="G9616" s="1">
        <v>44338</v>
      </c>
      <c r="H9616" t="s">
        <v>7203</v>
      </c>
      <c r="I9616" t="s">
        <v>25650</v>
      </c>
      <c r="J9616" t="s">
        <v>59</v>
      </c>
      <c r="K9616" s="6">
        <v>16828.16</v>
      </c>
      <c r="L9616" t="s">
        <v>26669</v>
      </c>
      <c r="M9616" t="s">
        <v>32</v>
      </c>
      <c r="N9616" s="1">
        <v>44365</v>
      </c>
      <c r="O9616" t="s">
        <v>44</v>
      </c>
      <c r="P9616" t="s">
        <v>24</v>
      </c>
    </row>
    <row r="9617" spans="1:16" x14ac:dyDescent="0.35">
      <c r="A9617" t="s">
        <v>25651</v>
      </c>
      <c r="B9617" s="6">
        <v>56</v>
      </c>
      <c r="C96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17" t="s">
        <v>16</v>
      </c>
      <c r="E9617" t="s">
        <v>51</v>
      </c>
      <c r="F9617" t="s">
        <v>37</v>
      </c>
      <c r="G9617" s="1">
        <v>44412</v>
      </c>
      <c r="H9617" t="s">
        <v>25652</v>
      </c>
      <c r="I9617" t="s">
        <v>25653</v>
      </c>
      <c r="J9617" t="s">
        <v>21</v>
      </c>
      <c r="K9617" s="6">
        <v>11764.32</v>
      </c>
      <c r="L9617" t="s">
        <v>26723</v>
      </c>
      <c r="M9617" t="s">
        <v>22</v>
      </c>
      <c r="N9617" s="1">
        <v>44419</v>
      </c>
      <c r="O9617" t="s">
        <v>23</v>
      </c>
      <c r="P9617" t="s">
        <v>34</v>
      </c>
    </row>
    <row r="9618" spans="1:16" x14ac:dyDescent="0.35">
      <c r="A9618" t="s">
        <v>25654</v>
      </c>
      <c r="B9618" s="6">
        <v>21</v>
      </c>
      <c r="C96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618" t="s">
        <v>26</v>
      </c>
      <c r="E9618" t="s">
        <v>36</v>
      </c>
      <c r="F9618" t="s">
        <v>47</v>
      </c>
      <c r="G9618" s="1">
        <v>43975</v>
      </c>
      <c r="H9618" t="s">
        <v>25655</v>
      </c>
      <c r="I9618" t="s">
        <v>25656</v>
      </c>
      <c r="J9618" t="s">
        <v>63</v>
      </c>
      <c r="K9618" s="6">
        <v>18443.47</v>
      </c>
      <c r="L9618" t="s">
        <v>26608</v>
      </c>
      <c r="M9618" t="s">
        <v>43</v>
      </c>
      <c r="N9618" s="1">
        <v>43981</v>
      </c>
      <c r="O9618" t="s">
        <v>33</v>
      </c>
      <c r="P9618" t="s">
        <v>45</v>
      </c>
    </row>
    <row r="9619" spans="1:16" x14ac:dyDescent="0.35">
      <c r="A9619" t="s">
        <v>25657</v>
      </c>
      <c r="B9619" s="6">
        <v>58</v>
      </c>
      <c r="C96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19" t="s">
        <v>26</v>
      </c>
      <c r="E9619" t="s">
        <v>27</v>
      </c>
      <c r="F9619" t="s">
        <v>28</v>
      </c>
      <c r="G9619" s="1">
        <v>44702</v>
      </c>
      <c r="H9619" t="s">
        <v>25658</v>
      </c>
      <c r="I9619" t="s">
        <v>25659</v>
      </c>
      <c r="J9619" t="s">
        <v>31</v>
      </c>
      <c r="K9619" s="6">
        <v>1006.95</v>
      </c>
      <c r="L9619" t="s">
        <v>26639</v>
      </c>
      <c r="M9619" t="s">
        <v>43</v>
      </c>
      <c r="N9619" s="1">
        <v>44703</v>
      </c>
      <c r="O9619" t="s">
        <v>23</v>
      </c>
      <c r="P9619" t="s">
        <v>24</v>
      </c>
    </row>
    <row r="9620" spans="1:16" x14ac:dyDescent="0.35">
      <c r="A9620" t="s">
        <v>25660</v>
      </c>
      <c r="B9620" s="6">
        <v>20</v>
      </c>
      <c r="C96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620" t="s">
        <v>26</v>
      </c>
      <c r="E9620" t="s">
        <v>51</v>
      </c>
      <c r="F9620" t="s">
        <v>72</v>
      </c>
      <c r="G9620" s="1">
        <v>44789</v>
      </c>
      <c r="H9620" t="s">
        <v>25661</v>
      </c>
      <c r="I9620" t="s">
        <v>25662</v>
      </c>
      <c r="J9620" t="s">
        <v>63</v>
      </c>
      <c r="K9620" s="6">
        <v>32742.03</v>
      </c>
      <c r="L9620" t="s">
        <v>26662</v>
      </c>
      <c r="M9620" t="s">
        <v>32</v>
      </c>
      <c r="N9620" s="1">
        <v>44816</v>
      </c>
      <c r="O9620" t="s">
        <v>33</v>
      </c>
      <c r="P9620" t="s">
        <v>34</v>
      </c>
    </row>
    <row r="9621" spans="1:16" x14ac:dyDescent="0.35">
      <c r="A9621" t="s">
        <v>14357</v>
      </c>
      <c r="B9621" s="6">
        <v>56</v>
      </c>
      <c r="C96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21" t="s">
        <v>16</v>
      </c>
      <c r="E9621" t="s">
        <v>36</v>
      </c>
      <c r="F9621" t="s">
        <v>56</v>
      </c>
      <c r="G9621" s="1">
        <v>43627</v>
      </c>
      <c r="H9621" t="s">
        <v>6051</v>
      </c>
      <c r="I9621" t="s">
        <v>25663</v>
      </c>
      <c r="J9621" t="s">
        <v>59</v>
      </c>
      <c r="K9621" s="6">
        <v>27824.59</v>
      </c>
      <c r="L9621" t="s">
        <v>26730</v>
      </c>
      <c r="M9621" t="s">
        <v>22</v>
      </c>
      <c r="N9621" s="1">
        <v>43636</v>
      </c>
      <c r="O9621" t="s">
        <v>33</v>
      </c>
      <c r="P9621" t="s">
        <v>34</v>
      </c>
    </row>
    <row r="9622" spans="1:16" x14ac:dyDescent="0.35">
      <c r="A9622" t="s">
        <v>25664</v>
      </c>
      <c r="B9622" s="6">
        <v>61</v>
      </c>
      <c r="C96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22" t="s">
        <v>26</v>
      </c>
      <c r="E9622" t="s">
        <v>92</v>
      </c>
      <c r="F9622" t="s">
        <v>28</v>
      </c>
      <c r="G9622" s="1">
        <v>43798</v>
      </c>
      <c r="H9622" t="s">
        <v>25665</v>
      </c>
      <c r="I9622" t="s">
        <v>25666</v>
      </c>
      <c r="J9622" t="s">
        <v>21</v>
      </c>
      <c r="K9622" s="6">
        <v>16814.009999999998</v>
      </c>
      <c r="L9622" t="s">
        <v>26966</v>
      </c>
      <c r="M9622" t="s">
        <v>43</v>
      </c>
      <c r="N9622" s="1">
        <v>43801</v>
      </c>
      <c r="O9622" t="s">
        <v>87</v>
      </c>
      <c r="P9622" t="s">
        <v>45</v>
      </c>
    </row>
    <row r="9623" spans="1:16" x14ac:dyDescent="0.35">
      <c r="A9623" t="s">
        <v>25667</v>
      </c>
      <c r="B9623" s="6">
        <v>20</v>
      </c>
      <c r="C96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623" t="s">
        <v>16</v>
      </c>
      <c r="E9623" t="s">
        <v>17</v>
      </c>
      <c r="F9623" t="s">
        <v>18</v>
      </c>
      <c r="G9623" s="1">
        <v>44859</v>
      </c>
      <c r="H9623" t="s">
        <v>25668</v>
      </c>
      <c r="I9623" t="s">
        <v>2532</v>
      </c>
      <c r="J9623" t="s">
        <v>59</v>
      </c>
      <c r="K9623" s="6">
        <v>32340.29</v>
      </c>
      <c r="L9623" t="s">
        <v>26610</v>
      </c>
      <c r="M9623" t="s">
        <v>32</v>
      </c>
      <c r="N9623" s="1">
        <v>44867</v>
      </c>
      <c r="O9623" t="s">
        <v>87</v>
      </c>
      <c r="P9623" t="s">
        <v>34</v>
      </c>
    </row>
    <row r="9624" spans="1:16" x14ac:dyDescent="0.35">
      <c r="A9624" t="s">
        <v>25669</v>
      </c>
      <c r="B9624" s="6">
        <v>33</v>
      </c>
      <c r="C96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624" t="s">
        <v>26</v>
      </c>
      <c r="E9624" t="s">
        <v>27</v>
      </c>
      <c r="F9624" t="s">
        <v>37</v>
      </c>
      <c r="G9624" s="1">
        <v>44475</v>
      </c>
      <c r="H9624" t="s">
        <v>12293</v>
      </c>
      <c r="I9624" t="s">
        <v>25670</v>
      </c>
      <c r="J9624" t="s">
        <v>54</v>
      </c>
      <c r="K9624" s="6">
        <v>10903.5</v>
      </c>
      <c r="L9624" t="s">
        <v>26816</v>
      </c>
      <c r="M9624" t="s">
        <v>22</v>
      </c>
      <c r="N9624" s="1">
        <v>44485</v>
      </c>
      <c r="O9624" t="s">
        <v>50</v>
      </c>
      <c r="P9624" t="s">
        <v>34</v>
      </c>
    </row>
    <row r="9625" spans="1:16" x14ac:dyDescent="0.35">
      <c r="A9625" t="s">
        <v>15237</v>
      </c>
      <c r="B9625" s="6">
        <v>64</v>
      </c>
      <c r="C96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25" t="s">
        <v>16</v>
      </c>
      <c r="E9625" t="s">
        <v>233</v>
      </c>
      <c r="F9625" t="s">
        <v>56</v>
      </c>
      <c r="G9625" s="1">
        <v>43475</v>
      </c>
      <c r="H9625" t="s">
        <v>25671</v>
      </c>
      <c r="I9625" t="s">
        <v>25672</v>
      </c>
      <c r="J9625" t="s">
        <v>21</v>
      </c>
      <c r="K9625" s="6">
        <v>19285.54</v>
      </c>
      <c r="L9625" t="s">
        <v>26963</v>
      </c>
      <c r="M9625" t="s">
        <v>43</v>
      </c>
      <c r="N9625" s="1">
        <v>43487</v>
      </c>
      <c r="O9625" t="s">
        <v>44</v>
      </c>
      <c r="P9625" t="s">
        <v>45</v>
      </c>
    </row>
    <row r="9626" spans="1:16" x14ac:dyDescent="0.35">
      <c r="A9626" t="s">
        <v>25673</v>
      </c>
      <c r="B9626" s="6">
        <v>53</v>
      </c>
      <c r="C96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26" t="s">
        <v>16</v>
      </c>
      <c r="E9626" t="s">
        <v>92</v>
      </c>
      <c r="F9626" t="s">
        <v>37</v>
      </c>
      <c r="G9626" s="1">
        <v>44634</v>
      </c>
      <c r="H9626" t="s">
        <v>25674</v>
      </c>
      <c r="I9626" t="s">
        <v>25675</v>
      </c>
      <c r="J9626" t="s">
        <v>59</v>
      </c>
      <c r="K9626" s="6">
        <v>14184.57</v>
      </c>
      <c r="L9626" t="s">
        <v>26698</v>
      </c>
      <c r="M9626" t="s">
        <v>43</v>
      </c>
      <c r="N9626" s="1">
        <v>44641</v>
      </c>
      <c r="O9626" t="s">
        <v>87</v>
      </c>
      <c r="P9626" t="s">
        <v>24</v>
      </c>
    </row>
    <row r="9627" spans="1:16" x14ac:dyDescent="0.35">
      <c r="A9627" t="s">
        <v>25676</v>
      </c>
      <c r="B9627" s="6">
        <v>37</v>
      </c>
      <c r="C96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627" t="s">
        <v>16</v>
      </c>
      <c r="E9627" t="s">
        <v>92</v>
      </c>
      <c r="F9627" t="s">
        <v>18</v>
      </c>
      <c r="G9627" s="1">
        <v>45016</v>
      </c>
      <c r="H9627" t="s">
        <v>25677</v>
      </c>
      <c r="I9627" t="s">
        <v>25678</v>
      </c>
      <c r="J9627" t="s">
        <v>21</v>
      </c>
      <c r="K9627" s="6">
        <v>58239.23</v>
      </c>
      <c r="L9627" t="s">
        <v>26608</v>
      </c>
      <c r="M9627" t="s">
        <v>32</v>
      </c>
      <c r="N9627" s="1">
        <v>45023</v>
      </c>
      <c r="O9627" t="s">
        <v>33</v>
      </c>
      <c r="P9627" t="s">
        <v>34</v>
      </c>
    </row>
    <row r="9628" spans="1:16" x14ac:dyDescent="0.35">
      <c r="A9628" t="s">
        <v>25679</v>
      </c>
      <c r="B9628" s="6">
        <v>22</v>
      </c>
      <c r="C96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628" t="s">
        <v>16</v>
      </c>
      <c r="E9628" t="s">
        <v>51</v>
      </c>
      <c r="F9628" t="s">
        <v>37</v>
      </c>
      <c r="G9628" s="1">
        <v>44003</v>
      </c>
      <c r="H9628" t="s">
        <v>25680</v>
      </c>
      <c r="I9628" t="s">
        <v>25681</v>
      </c>
      <c r="J9628" t="s">
        <v>63</v>
      </c>
      <c r="K9628" s="6">
        <v>12673.05</v>
      </c>
      <c r="L9628" t="s">
        <v>26670</v>
      </c>
      <c r="M9628" t="s">
        <v>43</v>
      </c>
      <c r="N9628" s="1">
        <v>44004</v>
      </c>
      <c r="O9628" t="s">
        <v>33</v>
      </c>
      <c r="P9628" t="s">
        <v>24</v>
      </c>
    </row>
    <row r="9629" spans="1:16" x14ac:dyDescent="0.35">
      <c r="A9629" t="s">
        <v>6147</v>
      </c>
      <c r="B9629" s="6">
        <v>55</v>
      </c>
      <c r="C96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29" t="s">
        <v>26</v>
      </c>
      <c r="E9629" t="s">
        <v>65</v>
      </c>
      <c r="F9629" t="s">
        <v>28</v>
      </c>
      <c r="G9629" s="1">
        <v>44366</v>
      </c>
      <c r="H9629" t="s">
        <v>25682</v>
      </c>
      <c r="I9629" t="s">
        <v>25683</v>
      </c>
      <c r="J9629" t="s">
        <v>31</v>
      </c>
      <c r="K9629" s="6">
        <v>30626.26</v>
      </c>
      <c r="L9629" t="s">
        <v>26940</v>
      </c>
      <c r="M9629" t="s">
        <v>43</v>
      </c>
      <c r="N9629" s="1">
        <v>44388</v>
      </c>
      <c r="O9629" t="s">
        <v>23</v>
      </c>
      <c r="P9629" t="s">
        <v>45</v>
      </c>
    </row>
    <row r="9630" spans="1:16" x14ac:dyDescent="0.35">
      <c r="A9630" t="s">
        <v>25684</v>
      </c>
      <c r="B9630" s="6">
        <v>73</v>
      </c>
      <c r="C96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30" t="s">
        <v>16</v>
      </c>
      <c r="E9630" t="s">
        <v>27</v>
      </c>
      <c r="F9630" t="s">
        <v>72</v>
      </c>
      <c r="G9630" s="1">
        <v>44753</v>
      </c>
      <c r="H9630" t="s">
        <v>15289</v>
      </c>
      <c r="I9630" t="s">
        <v>25685</v>
      </c>
      <c r="J9630" t="s">
        <v>21</v>
      </c>
      <c r="K9630" s="6">
        <v>51102.57</v>
      </c>
      <c r="L9630" t="s">
        <v>26977</v>
      </c>
      <c r="M9630" t="s">
        <v>22</v>
      </c>
      <c r="N9630" s="1">
        <v>44765</v>
      </c>
      <c r="O9630" t="s">
        <v>44</v>
      </c>
      <c r="P9630" t="s">
        <v>45</v>
      </c>
    </row>
    <row r="9631" spans="1:16" x14ac:dyDescent="0.35">
      <c r="A9631" t="s">
        <v>25686</v>
      </c>
      <c r="B9631" s="6">
        <v>72</v>
      </c>
      <c r="C96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31" t="s">
        <v>26</v>
      </c>
      <c r="E9631" t="s">
        <v>92</v>
      </c>
      <c r="F9631" t="s">
        <v>72</v>
      </c>
      <c r="G9631" s="1">
        <v>44661</v>
      </c>
      <c r="H9631" t="s">
        <v>25687</v>
      </c>
      <c r="I9631" t="s">
        <v>19496</v>
      </c>
      <c r="J9631" t="s">
        <v>21</v>
      </c>
      <c r="K9631" s="6">
        <v>61798.6</v>
      </c>
      <c r="L9631" t="s">
        <v>26648</v>
      </c>
      <c r="M9631" t="s">
        <v>32</v>
      </c>
      <c r="N9631" s="1">
        <v>44670</v>
      </c>
      <c r="O9631" t="s">
        <v>87</v>
      </c>
      <c r="P9631" t="s">
        <v>34</v>
      </c>
    </row>
    <row r="9632" spans="1:16" x14ac:dyDescent="0.35">
      <c r="A9632" t="s">
        <v>25688</v>
      </c>
      <c r="B9632" s="6">
        <v>57</v>
      </c>
      <c r="C96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32" t="s">
        <v>26</v>
      </c>
      <c r="E9632" t="s">
        <v>233</v>
      </c>
      <c r="F9632" t="s">
        <v>18</v>
      </c>
      <c r="G9632" s="1">
        <v>44631</v>
      </c>
      <c r="H9632" t="s">
        <v>25689</v>
      </c>
      <c r="I9632" t="s">
        <v>25690</v>
      </c>
      <c r="J9632" t="s">
        <v>63</v>
      </c>
      <c r="K9632" s="6">
        <v>22943.23</v>
      </c>
      <c r="L9632" t="s">
        <v>26710</v>
      </c>
      <c r="M9632" t="s">
        <v>32</v>
      </c>
      <c r="N9632" s="1">
        <v>44648</v>
      </c>
      <c r="O9632" t="s">
        <v>87</v>
      </c>
      <c r="P9632" t="s">
        <v>24</v>
      </c>
    </row>
    <row r="9633" spans="1:16" x14ac:dyDescent="0.35">
      <c r="A9633" t="s">
        <v>4079</v>
      </c>
      <c r="B9633" s="6">
        <v>19</v>
      </c>
      <c r="C96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633" t="s">
        <v>26</v>
      </c>
      <c r="E9633" t="s">
        <v>51</v>
      </c>
      <c r="F9633" t="s">
        <v>56</v>
      </c>
      <c r="G9633" s="1">
        <v>45144</v>
      </c>
      <c r="H9633" t="s">
        <v>25691</v>
      </c>
      <c r="I9633" t="s">
        <v>25692</v>
      </c>
      <c r="J9633" t="s">
        <v>54</v>
      </c>
      <c r="K9633" s="6">
        <v>21969.599999999999</v>
      </c>
      <c r="L9633" t="s">
        <v>26845</v>
      </c>
      <c r="M9633" t="s">
        <v>43</v>
      </c>
      <c r="N9633" s="1">
        <v>45156</v>
      </c>
      <c r="O9633" t="s">
        <v>23</v>
      </c>
      <c r="P9633" t="s">
        <v>45</v>
      </c>
    </row>
    <row r="9634" spans="1:16" x14ac:dyDescent="0.35">
      <c r="A9634" t="s">
        <v>14598</v>
      </c>
      <c r="B9634" s="6">
        <v>54</v>
      </c>
      <c r="C96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34" t="s">
        <v>16</v>
      </c>
      <c r="E9634" t="s">
        <v>233</v>
      </c>
      <c r="F9634" t="s">
        <v>47</v>
      </c>
      <c r="G9634" s="1">
        <v>43828</v>
      </c>
      <c r="H9634" t="s">
        <v>7908</v>
      </c>
      <c r="I9634" t="s">
        <v>25693</v>
      </c>
      <c r="J9634" t="s">
        <v>54</v>
      </c>
      <c r="K9634" s="6">
        <v>29616.74</v>
      </c>
      <c r="L9634" t="s">
        <v>26609</v>
      </c>
      <c r="M9634" t="s">
        <v>43</v>
      </c>
      <c r="N9634" s="1">
        <v>43843</v>
      </c>
      <c r="O9634" t="s">
        <v>23</v>
      </c>
      <c r="P9634" t="s">
        <v>34</v>
      </c>
    </row>
    <row r="9635" spans="1:16" x14ac:dyDescent="0.35">
      <c r="A9635" t="s">
        <v>25694</v>
      </c>
      <c r="B9635" s="6">
        <v>24</v>
      </c>
      <c r="C96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635" t="s">
        <v>26</v>
      </c>
      <c r="E9635" t="s">
        <v>117</v>
      </c>
      <c r="F9635" t="s">
        <v>56</v>
      </c>
      <c r="G9635" s="1">
        <v>45181</v>
      </c>
      <c r="H9635" t="s">
        <v>25695</v>
      </c>
      <c r="I9635" t="s">
        <v>25696</v>
      </c>
      <c r="J9635" t="s">
        <v>63</v>
      </c>
      <c r="K9635" s="6">
        <v>34532.35</v>
      </c>
      <c r="L9635" t="s">
        <v>26755</v>
      </c>
      <c r="M9635" t="s">
        <v>43</v>
      </c>
      <c r="N9635" s="1">
        <v>45183</v>
      </c>
      <c r="O9635" t="s">
        <v>50</v>
      </c>
      <c r="P9635" t="s">
        <v>45</v>
      </c>
    </row>
    <row r="9636" spans="1:16" x14ac:dyDescent="0.35">
      <c r="A9636" t="s">
        <v>25697</v>
      </c>
      <c r="B9636" s="6">
        <v>81</v>
      </c>
      <c r="C96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36" t="s">
        <v>26</v>
      </c>
      <c r="E9636" t="s">
        <v>92</v>
      </c>
      <c r="F9636" t="s">
        <v>56</v>
      </c>
      <c r="G9636" s="1">
        <v>44233</v>
      </c>
      <c r="H9636" t="s">
        <v>1217</v>
      </c>
      <c r="I9636" t="s">
        <v>25698</v>
      </c>
      <c r="J9636" t="s">
        <v>21</v>
      </c>
      <c r="K9636" s="6">
        <v>11201.24</v>
      </c>
      <c r="L9636" t="s">
        <v>26740</v>
      </c>
      <c r="M9636" t="s">
        <v>22</v>
      </c>
      <c r="N9636" s="1">
        <v>44237</v>
      </c>
      <c r="O9636" t="s">
        <v>50</v>
      </c>
      <c r="P9636" t="s">
        <v>45</v>
      </c>
    </row>
    <row r="9637" spans="1:16" x14ac:dyDescent="0.35">
      <c r="A9637" t="s">
        <v>25699</v>
      </c>
      <c r="B9637" s="6">
        <v>18</v>
      </c>
      <c r="C96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637" t="s">
        <v>26</v>
      </c>
      <c r="E9637" t="s">
        <v>65</v>
      </c>
      <c r="F9637" t="s">
        <v>37</v>
      </c>
      <c r="G9637" s="1">
        <v>45088</v>
      </c>
      <c r="H9637" t="s">
        <v>17237</v>
      </c>
      <c r="I9637" t="s">
        <v>11578</v>
      </c>
      <c r="J9637" t="s">
        <v>31</v>
      </c>
      <c r="K9637" s="6">
        <v>8703.9599999999991</v>
      </c>
      <c r="L9637" t="s">
        <v>26985</v>
      </c>
      <c r="M9637" t="s">
        <v>22</v>
      </c>
      <c r="N9637" s="1">
        <v>45099</v>
      </c>
      <c r="O9637" t="s">
        <v>44</v>
      </c>
      <c r="P9637" t="s">
        <v>34</v>
      </c>
    </row>
    <row r="9638" spans="1:16" x14ac:dyDescent="0.35">
      <c r="A9638" t="s">
        <v>25700</v>
      </c>
      <c r="B9638" s="6">
        <v>30</v>
      </c>
      <c r="C96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638" t="s">
        <v>26</v>
      </c>
      <c r="E9638" t="s">
        <v>233</v>
      </c>
      <c r="F9638" t="s">
        <v>56</v>
      </c>
      <c r="G9638" s="1">
        <v>44940</v>
      </c>
      <c r="H9638" t="s">
        <v>25701</v>
      </c>
      <c r="I9638" t="s">
        <v>25702</v>
      </c>
      <c r="J9638" t="s">
        <v>63</v>
      </c>
      <c r="K9638" s="6">
        <v>28414.19</v>
      </c>
      <c r="L9638" t="s">
        <v>26727</v>
      </c>
      <c r="M9638" t="s">
        <v>43</v>
      </c>
      <c r="N9638" s="1">
        <v>44964</v>
      </c>
      <c r="O9638" t="s">
        <v>44</v>
      </c>
      <c r="P9638" t="s">
        <v>45</v>
      </c>
    </row>
    <row r="9639" spans="1:16" x14ac:dyDescent="0.35">
      <c r="A9639" t="s">
        <v>25703</v>
      </c>
      <c r="B9639" s="6">
        <v>64</v>
      </c>
      <c r="C96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39" t="s">
        <v>26</v>
      </c>
      <c r="E9639" t="s">
        <v>17</v>
      </c>
      <c r="F9639" t="s">
        <v>18</v>
      </c>
      <c r="G9639" s="1">
        <v>43579</v>
      </c>
      <c r="H9639" t="s">
        <v>25704</v>
      </c>
      <c r="I9639" t="s">
        <v>25705</v>
      </c>
      <c r="J9639" t="s">
        <v>21</v>
      </c>
      <c r="K9639" s="6">
        <v>4858.47</v>
      </c>
      <c r="L9639" t="s">
        <v>26597</v>
      </c>
      <c r="M9639" t="s">
        <v>43</v>
      </c>
      <c r="N9639" s="1">
        <v>43590</v>
      </c>
      <c r="O9639" t="s">
        <v>44</v>
      </c>
      <c r="P9639" t="s">
        <v>24</v>
      </c>
    </row>
    <row r="9640" spans="1:16" x14ac:dyDescent="0.35">
      <c r="A9640" t="s">
        <v>25706</v>
      </c>
      <c r="B9640" s="6">
        <v>58</v>
      </c>
      <c r="C96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40" t="s">
        <v>16</v>
      </c>
      <c r="E9640" t="s">
        <v>17</v>
      </c>
      <c r="F9640" t="s">
        <v>37</v>
      </c>
      <c r="G9640" s="1">
        <v>44809</v>
      </c>
      <c r="H9640" t="s">
        <v>25707</v>
      </c>
      <c r="I9640" t="s">
        <v>25708</v>
      </c>
      <c r="J9640" t="s">
        <v>59</v>
      </c>
      <c r="K9640" s="6">
        <v>1845.92</v>
      </c>
      <c r="L9640" t="s">
        <v>26793</v>
      </c>
      <c r="M9640" t="s">
        <v>22</v>
      </c>
      <c r="N9640" s="1">
        <v>44831</v>
      </c>
      <c r="O9640" t="s">
        <v>23</v>
      </c>
      <c r="P9640" t="s">
        <v>34</v>
      </c>
    </row>
    <row r="9641" spans="1:16" x14ac:dyDescent="0.35">
      <c r="A9641" t="s">
        <v>25709</v>
      </c>
      <c r="B9641" s="6">
        <v>43</v>
      </c>
      <c r="C96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41" t="s">
        <v>16</v>
      </c>
      <c r="E9641" t="s">
        <v>27</v>
      </c>
      <c r="F9641" t="s">
        <v>37</v>
      </c>
      <c r="G9641" s="1">
        <v>44245</v>
      </c>
      <c r="H9641" t="s">
        <v>25710</v>
      </c>
      <c r="I9641" t="s">
        <v>25711</v>
      </c>
      <c r="J9641" t="s">
        <v>31</v>
      </c>
      <c r="K9641" s="6">
        <v>6235.48</v>
      </c>
      <c r="L9641" t="s">
        <v>26723</v>
      </c>
      <c r="M9641" t="s">
        <v>22</v>
      </c>
      <c r="N9641" s="1">
        <v>44251</v>
      </c>
      <c r="O9641" t="s">
        <v>33</v>
      </c>
      <c r="P9641" t="s">
        <v>24</v>
      </c>
    </row>
    <row r="9642" spans="1:16" x14ac:dyDescent="0.35">
      <c r="A9642" t="s">
        <v>18721</v>
      </c>
      <c r="B9642" s="6">
        <v>51</v>
      </c>
      <c r="C96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42" t="s">
        <v>16</v>
      </c>
      <c r="E9642" t="s">
        <v>65</v>
      </c>
      <c r="F9642" t="s">
        <v>56</v>
      </c>
      <c r="G9642" s="1">
        <v>43645</v>
      </c>
      <c r="H9642" t="s">
        <v>25712</v>
      </c>
      <c r="I9642" t="s">
        <v>25713</v>
      </c>
      <c r="J9642" t="s">
        <v>54</v>
      </c>
      <c r="K9642" s="6">
        <v>9335.3700000000008</v>
      </c>
      <c r="L9642" t="s">
        <v>26976</v>
      </c>
      <c r="M9642" t="s">
        <v>32</v>
      </c>
      <c r="N9642" s="1">
        <v>43650</v>
      </c>
      <c r="O9642" t="s">
        <v>87</v>
      </c>
      <c r="P9642" t="s">
        <v>34</v>
      </c>
    </row>
    <row r="9643" spans="1:16" x14ac:dyDescent="0.35">
      <c r="A9643" t="s">
        <v>25714</v>
      </c>
      <c r="B9643" s="6">
        <v>45</v>
      </c>
      <c r="C96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43" t="s">
        <v>16</v>
      </c>
      <c r="E9643" t="s">
        <v>92</v>
      </c>
      <c r="F9643" t="s">
        <v>47</v>
      </c>
      <c r="G9643" s="1">
        <v>44861</v>
      </c>
      <c r="H9643" t="s">
        <v>25715</v>
      </c>
      <c r="I9643" t="s">
        <v>23209</v>
      </c>
      <c r="J9643" t="s">
        <v>59</v>
      </c>
      <c r="K9643" s="6">
        <v>20940.330000000002</v>
      </c>
      <c r="L9643" t="s">
        <v>26785</v>
      </c>
      <c r="M9643" t="s">
        <v>32</v>
      </c>
      <c r="N9643" s="1">
        <v>44891</v>
      </c>
      <c r="O9643" t="s">
        <v>44</v>
      </c>
      <c r="P9643" t="s">
        <v>34</v>
      </c>
    </row>
    <row r="9644" spans="1:16" x14ac:dyDescent="0.35">
      <c r="A9644" t="s">
        <v>25716</v>
      </c>
      <c r="B9644" s="6">
        <v>23</v>
      </c>
      <c r="C96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644" t="s">
        <v>26</v>
      </c>
      <c r="E9644" t="s">
        <v>36</v>
      </c>
      <c r="F9644" t="s">
        <v>47</v>
      </c>
      <c r="G9644" s="1">
        <v>44470</v>
      </c>
      <c r="H9644" t="s">
        <v>25717</v>
      </c>
      <c r="I9644" t="s">
        <v>14395</v>
      </c>
      <c r="J9644" t="s">
        <v>31</v>
      </c>
      <c r="K9644" s="6">
        <v>38238.68</v>
      </c>
      <c r="L9644" t="s">
        <v>26847</v>
      </c>
      <c r="M9644" t="s">
        <v>43</v>
      </c>
      <c r="N9644" s="1">
        <v>44474</v>
      </c>
      <c r="O9644" t="s">
        <v>87</v>
      </c>
      <c r="P9644" t="s">
        <v>24</v>
      </c>
    </row>
    <row r="9645" spans="1:16" x14ac:dyDescent="0.35">
      <c r="A9645" t="s">
        <v>25718</v>
      </c>
      <c r="B9645" s="6">
        <v>79</v>
      </c>
      <c r="C96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45" t="s">
        <v>16</v>
      </c>
      <c r="E9645" t="s">
        <v>92</v>
      </c>
      <c r="F9645" t="s">
        <v>37</v>
      </c>
      <c r="G9645" s="1">
        <v>44186</v>
      </c>
      <c r="H9645" t="s">
        <v>25719</v>
      </c>
      <c r="I9645" t="s">
        <v>25720</v>
      </c>
      <c r="J9645" t="s">
        <v>21</v>
      </c>
      <c r="K9645" s="6">
        <v>5656.17</v>
      </c>
      <c r="L9645" t="s">
        <v>26634</v>
      </c>
      <c r="M9645" t="s">
        <v>22</v>
      </c>
      <c r="N9645" s="1">
        <v>44197</v>
      </c>
      <c r="O9645" t="s">
        <v>44</v>
      </c>
      <c r="P9645" t="s">
        <v>45</v>
      </c>
    </row>
    <row r="9646" spans="1:16" x14ac:dyDescent="0.35">
      <c r="A9646" t="s">
        <v>25721</v>
      </c>
      <c r="B9646" s="6">
        <v>41</v>
      </c>
      <c r="C96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646" t="s">
        <v>16</v>
      </c>
      <c r="E9646" t="s">
        <v>27</v>
      </c>
      <c r="F9646" t="s">
        <v>47</v>
      </c>
      <c r="G9646" s="1">
        <v>45159</v>
      </c>
      <c r="H9646" t="s">
        <v>25722</v>
      </c>
      <c r="I9646" t="s">
        <v>25723</v>
      </c>
      <c r="J9646" t="s">
        <v>59</v>
      </c>
      <c r="K9646" s="6">
        <v>14537.02</v>
      </c>
      <c r="L9646" t="s">
        <v>26866</v>
      </c>
      <c r="M9646" t="s">
        <v>22</v>
      </c>
      <c r="N9646" s="1">
        <v>45159</v>
      </c>
      <c r="O9646" t="s">
        <v>44</v>
      </c>
      <c r="P9646" t="s">
        <v>34</v>
      </c>
    </row>
    <row r="9647" spans="1:16" x14ac:dyDescent="0.35">
      <c r="A9647" t="s">
        <v>25724</v>
      </c>
      <c r="B9647" s="6">
        <v>53</v>
      </c>
      <c r="C96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47" t="s">
        <v>16</v>
      </c>
      <c r="E9647" t="s">
        <v>27</v>
      </c>
      <c r="F9647" t="s">
        <v>37</v>
      </c>
      <c r="G9647" s="1">
        <v>44262</v>
      </c>
      <c r="H9647" t="s">
        <v>25725</v>
      </c>
      <c r="I9647" t="s">
        <v>6008</v>
      </c>
      <c r="J9647" t="s">
        <v>31</v>
      </c>
      <c r="K9647" s="6">
        <v>14594.79</v>
      </c>
      <c r="L9647" t="s">
        <v>26632</v>
      </c>
      <c r="M9647" t="s">
        <v>22</v>
      </c>
      <c r="N9647" s="1">
        <v>44272</v>
      </c>
      <c r="O9647" t="s">
        <v>23</v>
      </c>
      <c r="P9647" t="s">
        <v>34</v>
      </c>
    </row>
    <row r="9648" spans="1:16" x14ac:dyDescent="0.35">
      <c r="A9648" t="s">
        <v>22209</v>
      </c>
      <c r="B9648" s="6">
        <v>45</v>
      </c>
      <c r="C96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48" t="s">
        <v>26</v>
      </c>
      <c r="E9648" t="s">
        <v>65</v>
      </c>
      <c r="F9648" t="s">
        <v>47</v>
      </c>
      <c r="G9648" s="1">
        <v>44981</v>
      </c>
      <c r="H9648" t="s">
        <v>25726</v>
      </c>
      <c r="I9648" t="s">
        <v>4153</v>
      </c>
      <c r="J9648" t="s">
        <v>31</v>
      </c>
      <c r="K9648" s="6">
        <v>26161.54</v>
      </c>
      <c r="L9648" t="s">
        <v>26651</v>
      </c>
      <c r="M9648" t="s">
        <v>43</v>
      </c>
      <c r="N9648" s="1">
        <v>45000</v>
      </c>
      <c r="O9648" t="s">
        <v>23</v>
      </c>
      <c r="P9648" t="s">
        <v>34</v>
      </c>
    </row>
    <row r="9649" spans="1:16" x14ac:dyDescent="0.35">
      <c r="A9649" t="s">
        <v>6319</v>
      </c>
      <c r="B9649" s="6">
        <v>20</v>
      </c>
      <c r="C96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649" t="s">
        <v>26</v>
      </c>
      <c r="E9649" t="s">
        <v>17</v>
      </c>
      <c r="F9649" t="s">
        <v>56</v>
      </c>
      <c r="G9649" s="1">
        <v>44392</v>
      </c>
      <c r="H9649" t="s">
        <v>25727</v>
      </c>
      <c r="I9649" t="s">
        <v>25728</v>
      </c>
      <c r="J9649" t="s">
        <v>54</v>
      </c>
      <c r="K9649" s="6">
        <v>19017.28</v>
      </c>
      <c r="L9649" t="s">
        <v>26677</v>
      </c>
      <c r="M9649" t="s">
        <v>43</v>
      </c>
      <c r="N9649" s="1">
        <v>44396</v>
      </c>
      <c r="O9649" t="s">
        <v>50</v>
      </c>
      <c r="P9649" t="s">
        <v>45</v>
      </c>
    </row>
    <row r="9650" spans="1:16" x14ac:dyDescent="0.35">
      <c r="A9650" t="s">
        <v>25729</v>
      </c>
      <c r="B9650" s="6">
        <v>26</v>
      </c>
      <c r="C96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650" t="s">
        <v>16</v>
      </c>
      <c r="E9650" t="s">
        <v>51</v>
      </c>
      <c r="F9650" t="s">
        <v>47</v>
      </c>
      <c r="G9650" s="1">
        <v>43453</v>
      </c>
      <c r="H9650" t="s">
        <v>25730</v>
      </c>
      <c r="I9650" t="s">
        <v>6026</v>
      </c>
      <c r="J9650" t="s">
        <v>59</v>
      </c>
      <c r="K9650" s="6">
        <v>28292.03</v>
      </c>
      <c r="L9650" t="s">
        <v>26863</v>
      </c>
      <c r="M9650" t="s">
        <v>22</v>
      </c>
      <c r="N9650" s="1">
        <v>43453</v>
      </c>
      <c r="O9650" t="s">
        <v>33</v>
      </c>
      <c r="P9650" t="s">
        <v>34</v>
      </c>
    </row>
    <row r="9651" spans="1:16" x14ac:dyDescent="0.35">
      <c r="A9651" t="s">
        <v>25731</v>
      </c>
      <c r="B9651" s="6">
        <v>58</v>
      </c>
      <c r="C96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51" t="s">
        <v>16</v>
      </c>
      <c r="E9651" t="s">
        <v>17</v>
      </c>
      <c r="F9651" t="s">
        <v>37</v>
      </c>
      <c r="G9651" s="1">
        <v>44319</v>
      </c>
      <c r="H9651" t="s">
        <v>25732</v>
      </c>
      <c r="I9651" t="s">
        <v>25733</v>
      </c>
      <c r="J9651" t="s">
        <v>59</v>
      </c>
      <c r="K9651" s="6">
        <v>13541.23</v>
      </c>
      <c r="L9651" t="s">
        <v>26857</v>
      </c>
      <c r="M9651" t="s">
        <v>22</v>
      </c>
      <c r="N9651" s="1">
        <v>44326</v>
      </c>
      <c r="O9651" t="s">
        <v>44</v>
      </c>
      <c r="P9651" t="s">
        <v>34</v>
      </c>
    </row>
    <row r="9652" spans="1:16" x14ac:dyDescent="0.35">
      <c r="A9652" t="s">
        <v>25734</v>
      </c>
      <c r="B9652" s="6">
        <v>42</v>
      </c>
      <c r="C96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52" t="s">
        <v>16</v>
      </c>
      <c r="E9652" t="s">
        <v>233</v>
      </c>
      <c r="F9652" t="s">
        <v>56</v>
      </c>
      <c r="G9652" s="1">
        <v>44020</v>
      </c>
      <c r="H9652" t="s">
        <v>25735</v>
      </c>
      <c r="I9652" t="s">
        <v>25736</v>
      </c>
      <c r="J9652" t="s">
        <v>54</v>
      </c>
      <c r="K9652" s="6">
        <v>12435.73</v>
      </c>
      <c r="L9652" t="s">
        <v>26676</v>
      </c>
      <c r="M9652" t="s">
        <v>32</v>
      </c>
      <c r="N9652" s="1">
        <v>44035</v>
      </c>
      <c r="O9652" t="s">
        <v>87</v>
      </c>
      <c r="P9652" t="s">
        <v>24</v>
      </c>
    </row>
    <row r="9653" spans="1:16" x14ac:dyDescent="0.35">
      <c r="A9653" t="s">
        <v>25737</v>
      </c>
      <c r="B9653" s="6">
        <v>65</v>
      </c>
      <c r="C96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53" t="s">
        <v>26</v>
      </c>
      <c r="E9653" t="s">
        <v>27</v>
      </c>
      <c r="F9653" t="s">
        <v>28</v>
      </c>
      <c r="G9653" s="1">
        <v>44844</v>
      </c>
      <c r="H9653" t="s">
        <v>25738</v>
      </c>
      <c r="I9653" t="s">
        <v>15070</v>
      </c>
      <c r="J9653" t="s">
        <v>21</v>
      </c>
      <c r="K9653" s="6">
        <v>17209.63</v>
      </c>
      <c r="L9653" t="s">
        <v>26619</v>
      </c>
      <c r="M9653" t="s">
        <v>43</v>
      </c>
      <c r="N9653" s="1">
        <v>44873</v>
      </c>
      <c r="O9653" t="s">
        <v>50</v>
      </c>
      <c r="P9653" t="s">
        <v>45</v>
      </c>
    </row>
    <row r="9654" spans="1:16" x14ac:dyDescent="0.35">
      <c r="A9654" t="s">
        <v>25739</v>
      </c>
      <c r="B9654" s="6">
        <v>57</v>
      </c>
      <c r="C96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54" t="s">
        <v>16</v>
      </c>
      <c r="E9654" t="s">
        <v>51</v>
      </c>
      <c r="F9654" t="s">
        <v>37</v>
      </c>
      <c r="G9654" s="1">
        <v>43908</v>
      </c>
      <c r="H9654" t="s">
        <v>25740</v>
      </c>
      <c r="I9654" t="s">
        <v>25741</v>
      </c>
      <c r="J9654" t="s">
        <v>59</v>
      </c>
      <c r="K9654" s="6">
        <v>11345.66</v>
      </c>
      <c r="L9654" t="s">
        <v>26974</v>
      </c>
      <c r="M9654" t="s">
        <v>22</v>
      </c>
      <c r="N9654" s="1">
        <v>43927</v>
      </c>
      <c r="O9654" t="s">
        <v>33</v>
      </c>
      <c r="P9654" t="s">
        <v>24</v>
      </c>
    </row>
    <row r="9655" spans="1:16" x14ac:dyDescent="0.35">
      <c r="A9655" t="s">
        <v>25742</v>
      </c>
      <c r="B9655" s="6">
        <v>59</v>
      </c>
      <c r="C96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55" t="s">
        <v>16</v>
      </c>
      <c r="E9655" t="s">
        <v>65</v>
      </c>
      <c r="F9655" t="s">
        <v>56</v>
      </c>
      <c r="G9655" s="1">
        <v>43476</v>
      </c>
      <c r="H9655" t="s">
        <v>25743</v>
      </c>
      <c r="I9655" t="s">
        <v>25744</v>
      </c>
      <c r="J9655" t="s">
        <v>31</v>
      </c>
      <c r="K9655" s="6">
        <v>1891.58</v>
      </c>
      <c r="L9655" t="s">
        <v>26885</v>
      </c>
      <c r="M9655" t="s">
        <v>32</v>
      </c>
      <c r="N9655" s="1">
        <v>43481</v>
      </c>
      <c r="O9655" t="s">
        <v>33</v>
      </c>
      <c r="P9655" t="s">
        <v>24</v>
      </c>
    </row>
    <row r="9656" spans="1:16" x14ac:dyDescent="0.35">
      <c r="A9656" t="s">
        <v>25745</v>
      </c>
      <c r="B9656" s="6">
        <v>43</v>
      </c>
      <c r="C96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56" t="s">
        <v>26</v>
      </c>
      <c r="E9656" t="s">
        <v>36</v>
      </c>
      <c r="F9656" t="s">
        <v>18</v>
      </c>
      <c r="G9656" s="1">
        <v>44910</v>
      </c>
      <c r="H9656" t="s">
        <v>25746</v>
      </c>
      <c r="I9656" t="s">
        <v>25747</v>
      </c>
      <c r="J9656" t="s">
        <v>63</v>
      </c>
      <c r="K9656" s="6">
        <v>50659.83</v>
      </c>
      <c r="L9656" t="s">
        <v>26812</v>
      </c>
      <c r="M9656" t="s">
        <v>32</v>
      </c>
      <c r="N9656" s="1">
        <v>44939</v>
      </c>
      <c r="O9656" t="s">
        <v>33</v>
      </c>
      <c r="P9656" t="s">
        <v>34</v>
      </c>
    </row>
    <row r="9657" spans="1:16" x14ac:dyDescent="0.35">
      <c r="A9657" t="s">
        <v>25748</v>
      </c>
      <c r="B9657" s="6">
        <v>58</v>
      </c>
      <c r="C96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57" t="s">
        <v>26</v>
      </c>
      <c r="E9657" t="s">
        <v>51</v>
      </c>
      <c r="F9657" t="s">
        <v>56</v>
      </c>
      <c r="G9657" s="1">
        <v>43662</v>
      </c>
      <c r="H9657" t="s">
        <v>25749</v>
      </c>
      <c r="I9657" t="s">
        <v>25750</v>
      </c>
      <c r="J9657" t="s">
        <v>31</v>
      </c>
      <c r="K9657" s="6">
        <v>7333.17</v>
      </c>
      <c r="L9657" t="s">
        <v>26923</v>
      </c>
      <c r="M9657" t="s">
        <v>22</v>
      </c>
      <c r="N9657" s="1">
        <v>43685</v>
      </c>
      <c r="O9657" t="s">
        <v>44</v>
      </c>
      <c r="P9657" t="s">
        <v>24</v>
      </c>
    </row>
    <row r="9658" spans="1:16" x14ac:dyDescent="0.35">
      <c r="A9658" t="s">
        <v>25751</v>
      </c>
      <c r="B9658" s="6">
        <v>65</v>
      </c>
      <c r="C96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58" t="s">
        <v>26</v>
      </c>
      <c r="E9658" t="s">
        <v>36</v>
      </c>
      <c r="F9658" t="s">
        <v>56</v>
      </c>
      <c r="G9658" s="1">
        <v>44855</v>
      </c>
      <c r="H9658" t="s">
        <v>25752</v>
      </c>
      <c r="I9658" t="s">
        <v>25753</v>
      </c>
      <c r="J9658" t="s">
        <v>21</v>
      </c>
      <c r="K9658" s="6">
        <v>10814.32</v>
      </c>
      <c r="L9658" t="s">
        <v>26742</v>
      </c>
      <c r="M9658" t="s">
        <v>43</v>
      </c>
      <c r="N9658" s="1">
        <v>44865</v>
      </c>
      <c r="O9658" t="s">
        <v>23</v>
      </c>
      <c r="P9658" t="s">
        <v>45</v>
      </c>
    </row>
    <row r="9659" spans="1:16" x14ac:dyDescent="0.35">
      <c r="A9659" t="s">
        <v>25754</v>
      </c>
      <c r="B9659" s="6">
        <v>43</v>
      </c>
      <c r="C96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59" t="s">
        <v>16</v>
      </c>
      <c r="E9659" t="s">
        <v>233</v>
      </c>
      <c r="F9659" t="s">
        <v>72</v>
      </c>
      <c r="G9659" s="1">
        <v>43664</v>
      </c>
      <c r="H9659" t="s">
        <v>25755</v>
      </c>
      <c r="I9659" t="s">
        <v>25756</v>
      </c>
      <c r="J9659" t="s">
        <v>54</v>
      </c>
      <c r="K9659" s="6">
        <v>11996.86</v>
      </c>
      <c r="L9659" t="s">
        <v>26652</v>
      </c>
      <c r="M9659" t="s">
        <v>43</v>
      </c>
      <c r="N9659" s="1">
        <v>43690</v>
      </c>
      <c r="O9659" t="s">
        <v>50</v>
      </c>
      <c r="P9659" t="s">
        <v>45</v>
      </c>
    </row>
    <row r="9660" spans="1:16" x14ac:dyDescent="0.35">
      <c r="A9660" t="s">
        <v>25757</v>
      </c>
      <c r="B9660" s="6">
        <v>64</v>
      </c>
      <c r="C96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60" t="s">
        <v>26</v>
      </c>
      <c r="E9660" t="s">
        <v>17</v>
      </c>
      <c r="F9660" t="s">
        <v>72</v>
      </c>
      <c r="G9660" s="1">
        <v>43848</v>
      </c>
      <c r="H9660" t="s">
        <v>19846</v>
      </c>
      <c r="I9660" t="s">
        <v>25758</v>
      </c>
      <c r="J9660" t="s">
        <v>21</v>
      </c>
      <c r="K9660" s="6">
        <v>21933.58</v>
      </c>
      <c r="L9660" t="s">
        <v>26947</v>
      </c>
      <c r="M9660" t="s">
        <v>43</v>
      </c>
      <c r="N9660" s="1">
        <v>43854</v>
      </c>
      <c r="O9660" t="s">
        <v>23</v>
      </c>
      <c r="P9660" t="s">
        <v>24</v>
      </c>
    </row>
    <row r="9661" spans="1:16" x14ac:dyDescent="0.35">
      <c r="A9661" t="s">
        <v>25759</v>
      </c>
      <c r="B9661" s="6">
        <v>55</v>
      </c>
      <c r="C96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61" t="s">
        <v>16</v>
      </c>
      <c r="E9661" t="s">
        <v>51</v>
      </c>
      <c r="F9661" t="s">
        <v>56</v>
      </c>
      <c r="G9661" s="1">
        <v>43566</v>
      </c>
      <c r="H9661" t="s">
        <v>25760</v>
      </c>
      <c r="I9661" t="s">
        <v>4608</v>
      </c>
      <c r="J9661" t="s">
        <v>21</v>
      </c>
      <c r="K9661" s="6">
        <v>32859.19</v>
      </c>
      <c r="L9661" t="s">
        <v>26702</v>
      </c>
      <c r="M9661" t="s">
        <v>32</v>
      </c>
      <c r="N9661" s="1">
        <v>43581</v>
      </c>
      <c r="O9661" t="s">
        <v>33</v>
      </c>
      <c r="P9661" t="s">
        <v>24</v>
      </c>
    </row>
    <row r="9662" spans="1:16" x14ac:dyDescent="0.35">
      <c r="A9662" t="s">
        <v>25761</v>
      </c>
      <c r="B9662" s="6">
        <v>54</v>
      </c>
      <c r="C96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62" t="s">
        <v>16</v>
      </c>
      <c r="E9662" t="s">
        <v>233</v>
      </c>
      <c r="F9662" t="s">
        <v>37</v>
      </c>
      <c r="G9662" s="1">
        <v>43753</v>
      </c>
      <c r="H9662" t="s">
        <v>25762</v>
      </c>
      <c r="I9662" t="s">
        <v>1512</v>
      </c>
      <c r="J9662" t="s">
        <v>54</v>
      </c>
      <c r="K9662" s="6">
        <v>11475.21</v>
      </c>
      <c r="L9662" t="s">
        <v>26655</v>
      </c>
      <c r="M9662" t="s">
        <v>22</v>
      </c>
      <c r="N9662" s="1">
        <v>43763</v>
      </c>
      <c r="O9662" t="s">
        <v>23</v>
      </c>
      <c r="P9662" t="s">
        <v>45</v>
      </c>
    </row>
    <row r="9663" spans="1:16" x14ac:dyDescent="0.35">
      <c r="A9663" t="s">
        <v>25763</v>
      </c>
      <c r="B9663" s="6">
        <v>85</v>
      </c>
      <c r="C96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63" t="s">
        <v>16</v>
      </c>
      <c r="E9663" t="s">
        <v>92</v>
      </c>
      <c r="F9663" t="s">
        <v>18</v>
      </c>
      <c r="G9663" s="1">
        <v>44875</v>
      </c>
      <c r="H9663" t="s">
        <v>25764</v>
      </c>
      <c r="I9663" t="s">
        <v>22329</v>
      </c>
      <c r="J9663" t="s">
        <v>21</v>
      </c>
      <c r="K9663" s="6">
        <v>17706.830000000002</v>
      </c>
      <c r="L9663" t="s">
        <v>26708</v>
      </c>
      <c r="M9663" t="s">
        <v>32</v>
      </c>
      <c r="N9663" s="1">
        <v>44884</v>
      </c>
      <c r="O9663" t="s">
        <v>23</v>
      </c>
      <c r="P9663" t="s">
        <v>45</v>
      </c>
    </row>
    <row r="9664" spans="1:16" x14ac:dyDescent="0.35">
      <c r="A9664" t="s">
        <v>25765</v>
      </c>
      <c r="B9664" s="6">
        <v>57</v>
      </c>
      <c r="C96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64" t="s">
        <v>16</v>
      </c>
      <c r="E9664" t="s">
        <v>17</v>
      </c>
      <c r="F9664" t="s">
        <v>37</v>
      </c>
      <c r="G9664" s="1">
        <v>44396</v>
      </c>
      <c r="H9664" t="s">
        <v>25766</v>
      </c>
      <c r="I9664" t="s">
        <v>25767</v>
      </c>
      <c r="J9664" t="s">
        <v>59</v>
      </c>
      <c r="K9664" s="6">
        <v>2935.32</v>
      </c>
      <c r="L9664" t="s">
        <v>26664</v>
      </c>
      <c r="M9664" t="s">
        <v>43</v>
      </c>
      <c r="N9664" s="1">
        <v>44424</v>
      </c>
      <c r="O9664" t="s">
        <v>23</v>
      </c>
      <c r="P9664" t="s">
        <v>24</v>
      </c>
    </row>
    <row r="9665" spans="1:16" x14ac:dyDescent="0.35">
      <c r="A9665" t="s">
        <v>25768</v>
      </c>
      <c r="B9665" s="6">
        <v>36</v>
      </c>
      <c r="C96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665" t="s">
        <v>16</v>
      </c>
      <c r="E9665" t="s">
        <v>92</v>
      </c>
      <c r="F9665" t="s">
        <v>56</v>
      </c>
      <c r="G9665" s="1">
        <v>44485</v>
      </c>
      <c r="H9665" t="s">
        <v>25769</v>
      </c>
      <c r="I9665" t="s">
        <v>25770</v>
      </c>
      <c r="J9665" t="s">
        <v>59</v>
      </c>
      <c r="K9665" s="6">
        <v>10666.56</v>
      </c>
      <c r="L9665" t="s">
        <v>26670</v>
      </c>
      <c r="M9665" t="s">
        <v>32</v>
      </c>
      <c r="N9665" s="1">
        <v>44486</v>
      </c>
      <c r="O9665" t="s">
        <v>44</v>
      </c>
      <c r="P9665" t="s">
        <v>45</v>
      </c>
    </row>
    <row r="9666" spans="1:16" x14ac:dyDescent="0.35">
      <c r="A9666" t="s">
        <v>25771</v>
      </c>
      <c r="B9666" s="6">
        <v>53</v>
      </c>
      <c r="C96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66" t="s">
        <v>16</v>
      </c>
      <c r="E9666" t="s">
        <v>27</v>
      </c>
      <c r="F9666" t="s">
        <v>37</v>
      </c>
      <c r="G9666" s="1">
        <v>45044</v>
      </c>
      <c r="H9666" t="s">
        <v>25772</v>
      </c>
      <c r="I9666" t="s">
        <v>25773</v>
      </c>
      <c r="J9666" t="s">
        <v>54</v>
      </c>
      <c r="K9666" s="6">
        <v>6240.55</v>
      </c>
      <c r="L9666" t="s">
        <v>26940</v>
      </c>
      <c r="M9666" t="s">
        <v>22</v>
      </c>
      <c r="N9666" s="1">
        <v>45045</v>
      </c>
      <c r="O9666" t="s">
        <v>87</v>
      </c>
      <c r="P9666" t="s">
        <v>45</v>
      </c>
    </row>
    <row r="9667" spans="1:16" x14ac:dyDescent="0.35">
      <c r="A9667" t="s">
        <v>25774</v>
      </c>
      <c r="B9667" s="6">
        <v>24</v>
      </c>
      <c r="C96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667" t="s">
        <v>16</v>
      </c>
      <c r="E9667" t="s">
        <v>92</v>
      </c>
      <c r="F9667" t="s">
        <v>37</v>
      </c>
      <c r="G9667" s="1">
        <v>43816</v>
      </c>
      <c r="H9667" t="s">
        <v>25775</v>
      </c>
      <c r="I9667" t="s">
        <v>25776</v>
      </c>
      <c r="J9667" t="s">
        <v>54</v>
      </c>
      <c r="K9667" s="6">
        <v>21379.71</v>
      </c>
      <c r="L9667" t="s">
        <v>26933</v>
      </c>
      <c r="M9667" t="s">
        <v>22</v>
      </c>
      <c r="N9667" s="1">
        <v>43836</v>
      </c>
      <c r="O9667" t="s">
        <v>44</v>
      </c>
      <c r="P9667" t="s">
        <v>45</v>
      </c>
    </row>
    <row r="9668" spans="1:16" x14ac:dyDescent="0.35">
      <c r="A9668" t="s">
        <v>25777</v>
      </c>
      <c r="B9668" s="6">
        <v>51</v>
      </c>
      <c r="C96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68" t="s">
        <v>26</v>
      </c>
      <c r="E9668" t="s">
        <v>65</v>
      </c>
      <c r="F9668" t="s">
        <v>28</v>
      </c>
      <c r="G9668" s="1">
        <v>44613</v>
      </c>
      <c r="H9668" t="s">
        <v>25778</v>
      </c>
      <c r="I9668" t="s">
        <v>25779</v>
      </c>
      <c r="J9668" t="s">
        <v>59</v>
      </c>
      <c r="K9668" s="6">
        <v>2543.2800000000002</v>
      </c>
      <c r="L9668" t="s">
        <v>26593</v>
      </c>
      <c r="M9668" t="s">
        <v>32</v>
      </c>
      <c r="N9668" s="1">
        <v>44635</v>
      </c>
      <c r="O9668" t="s">
        <v>87</v>
      </c>
      <c r="P9668" t="s">
        <v>34</v>
      </c>
    </row>
    <row r="9669" spans="1:16" x14ac:dyDescent="0.35">
      <c r="A9669" t="s">
        <v>25780</v>
      </c>
      <c r="B9669" s="6">
        <v>85</v>
      </c>
      <c r="C96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69" t="s">
        <v>16</v>
      </c>
      <c r="E9669" t="s">
        <v>65</v>
      </c>
      <c r="F9669" t="s">
        <v>18</v>
      </c>
      <c r="G9669" s="1">
        <v>43514</v>
      </c>
      <c r="H9669" t="s">
        <v>25781</v>
      </c>
      <c r="I9669" t="s">
        <v>25782</v>
      </c>
      <c r="J9669" t="s">
        <v>21</v>
      </c>
      <c r="K9669" s="6">
        <v>12602.89</v>
      </c>
      <c r="L9669" t="s">
        <v>26691</v>
      </c>
      <c r="M9669" t="s">
        <v>32</v>
      </c>
      <c r="N9669" s="1">
        <v>43522</v>
      </c>
      <c r="O9669" t="s">
        <v>33</v>
      </c>
      <c r="P9669" t="s">
        <v>24</v>
      </c>
    </row>
    <row r="9670" spans="1:16" x14ac:dyDescent="0.35">
      <c r="A9670" t="s">
        <v>25783</v>
      </c>
      <c r="B9670" s="6">
        <v>48</v>
      </c>
      <c r="C96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70" t="s">
        <v>26</v>
      </c>
      <c r="E9670" t="s">
        <v>36</v>
      </c>
      <c r="F9670" t="s">
        <v>28</v>
      </c>
      <c r="G9670" s="1">
        <v>44288</v>
      </c>
      <c r="H9670" t="s">
        <v>25784</v>
      </c>
      <c r="I9670" t="s">
        <v>25785</v>
      </c>
      <c r="J9670" t="s">
        <v>59</v>
      </c>
      <c r="K9670" s="6">
        <v>8729.48</v>
      </c>
      <c r="L9670" t="s">
        <v>26608</v>
      </c>
      <c r="M9670" t="s">
        <v>43</v>
      </c>
      <c r="N9670" s="1">
        <v>44309</v>
      </c>
      <c r="O9670" t="s">
        <v>33</v>
      </c>
      <c r="P9670" t="s">
        <v>34</v>
      </c>
    </row>
    <row r="9671" spans="1:16" x14ac:dyDescent="0.35">
      <c r="A9671" t="s">
        <v>25786</v>
      </c>
      <c r="B9671" s="6">
        <v>28</v>
      </c>
      <c r="C96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671" t="s">
        <v>16</v>
      </c>
      <c r="E9671" t="s">
        <v>36</v>
      </c>
      <c r="F9671" t="s">
        <v>72</v>
      </c>
      <c r="G9671" s="1">
        <v>43595</v>
      </c>
      <c r="H9671" t="s">
        <v>25787</v>
      </c>
      <c r="I9671" t="s">
        <v>15744</v>
      </c>
      <c r="J9671" t="s">
        <v>63</v>
      </c>
      <c r="K9671" s="6">
        <v>32394.22</v>
      </c>
      <c r="L9671" t="s">
        <v>26625</v>
      </c>
      <c r="M9671" t="s">
        <v>22</v>
      </c>
      <c r="N9671" s="1">
        <v>43598</v>
      </c>
      <c r="O9671" t="s">
        <v>33</v>
      </c>
      <c r="P9671" t="s">
        <v>24</v>
      </c>
    </row>
    <row r="9672" spans="1:16" x14ac:dyDescent="0.35">
      <c r="A9672" t="s">
        <v>25788</v>
      </c>
      <c r="B9672" s="6">
        <v>29</v>
      </c>
      <c r="C96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672" t="s">
        <v>26</v>
      </c>
      <c r="E9672" t="s">
        <v>17</v>
      </c>
      <c r="F9672" t="s">
        <v>47</v>
      </c>
      <c r="G9672" s="1">
        <v>44839</v>
      </c>
      <c r="H9672" t="s">
        <v>25789</v>
      </c>
      <c r="I9672" t="s">
        <v>25790</v>
      </c>
      <c r="J9672" t="s">
        <v>63</v>
      </c>
      <c r="K9672" s="6">
        <v>16393.54</v>
      </c>
      <c r="L9672" t="s">
        <v>26883</v>
      </c>
      <c r="M9672" t="s">
        <v>22</v>
      </c>
      <c r="N9672" s="1">
        <v>44841</v>
      </c>
      <c r="O9672" t="s">
        <v>23</v>
      </c>
      <c r="P9672" t="s">
        <v>24</v>
      </c>
    </row>
    <row r="9673" spans="1:16" x14ac:dyDescent="0.35">
      <c r="A9673" t="s">
        <v>25791</v>
      </c>
      <c r="B9673" s="6">
        <v>78</v>
      </c>
      <c r="C96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73" t="s">
        <v>26</v>
      </c>
      <c r="E9673" t="s">
        <v>17</v>
      </c>
      <c r="F9673" t="s">
        <v>72</v>
      </c>
      <c r="G9673" s="1">
        <v>44600</v>
      </c>
      <c r="H9673" t="s">
        <v>25792</v>
      </c>
      <c r="I9673" t="s">
        <v>25793</v>
      </c>
      <c r="J9673" t="s">
        <v>21</v>
      </c>
      <c r="K9673" s="6">
        <v>52881.77</v>
      </c>
      <c r="L9673" t="s">
        <v>26851</v>
      </c>
      <c r="M9673" t="s">
        <v>43</v>
      </c>
      <c r="N9673" s="1">
        <v>44629</v>
      </c>
      <c r="O9673" t="s">
        <v>87</v>
      </c>
      <c r="P9673" t="s">
        <v>45</v>
      </c>
    </row>
    <row r="9674" spans="1:16" x14ac:dyDescent="0.35">
      <c r="A9674" t="s">
        <v>25794</v>
      </c>
      <c r="B9674" s="6">
        <v>64</v>
      </c>
      <c r="C96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74" t="s">
        <v>16</v>
      </c>
      <c r="E9674" t="s">
        <v>27</v>
      </c>
      <c r="F9674" t="s">
        <v>72</v>
      </c>
      <c r="G9674" s="1">
        <v>45071</v>
      </c>
      <c r="H9674" t="s">
        <v>25795</v>
      </c>
      <c r="I9674" t="s">
        <v>25796</v>
      </c>
      <c r="J9674" t="s">
        <v>21</v>
      </c>
      <c r="K9674" s="6">
        <v>36253.440000000002</v>
      </c>
      <c r="L9674" t="s">
        <v>26832</v>
      </c>
      <c r="M9674" t="s">
        <v>22</v>
      </c>
      <c r="N9674" s="1">
        <v>45075</v>
      </c>
      <c r="O9674" t="s">
        <v>44</v>
      </c>
      <c r="P9674" t="s">
        <v>34</v>
      </c>
    </row>
    <row r="9675" spans="1:16" x14ac:dyDescent="0.35">
      <c r="A9675" t="s">
        <v>25797</v>
      </c>
      <c r="B9675" s="6">
        <v>23</v>
      </c>
      <c r="C96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675" t="s">
        <v>16</v>
      </c>
      <c r="E9675" t="s">
        <v>51</v>
      </c>
      <c r="F9675" t="s">
        <v>18</v>
      </c>
      <c r="G9675" s="1">
        <v>44863</v>
      </c>
      <c r="H9675" t="s">
        <v>25798</v>
      </c>
      <c r="I9675" t="s">
        <v>25799</v>
      </c>
      <c r="J9675" t="s">
        <v>54</v>
      </c>
      <c r="K9675" s="6">
        <v>7865.92</v>
      </c>
      <c r="L9675" t="s">
        <v>26587</v>
      </c>
      <c r="M9675" t="s">
        <v>32</v>
      </c>
      <c r="N9675" s="1">
        <v>44888</v>
      </c>
      <c r="O9675" t="s">
        <v>50</v>
      </c>
      <c r="P9675" t="s">
        <v>24</v>
      </c>
    </row>
    <row r="9676" spans="1:16" x14ac:dyDescent="0.35">
      <c r="A9676" t="s">
        <v>25800</v>
      </c>
      <c r="B9676" s="6">
        <v>40</v>
      </c>
      <c r="C96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676" t="s">
        <v>16</v>
      </c>
      <c r="E9676" t="s">
        <v>17</v>
      </c>
      <c r="F9676" t="s">
        <v>37</v>
      </c>
      <c r="G9676" s="1">
        <v>43534</v>
      </c>
      <c r="H9676" t="s">
        <v>25801</v>
      </c>
      <c r="I9676" t="s">
        <v>25802</v>
      </c>
      <c r="J9676" t="s">
        <v>63</v>
      </c>
      <c r="K9676" s="6">
        <v>16986.05</v>
      </c>
      <c r="L9676" t="s">
        <v>26944</v>
      </c>
      <c r="M9676" t="s">
        <v>22</v>
      </c>
      <c r="N9676" s="1">
        <v>43538</v>
      </c>
      <c r="O9676" t="s">
        <v>23</v>
      </c>
      <c r="P9676" t="s">
        <v>34</v>
      </c>
    </row>
    <row r="9677" spans="1:16" x14ac:dyDescent="0.35">
      <c r="A9677" t="s">
        <v>18587</v>
      </c>
      <c r="B9677" s="6">
        <v>60</v>
      </c>
      <c r="C96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77" t="s">
        <v>16</v>
      </c>
      <c r="E9677" t="s">
        <v>36</v>
      </c>
      <c r="F9677" t="s">
        <v>37</v>
      </c>
      <c r="G9677" s="1">
        <v>44089</v>
      </c>
      <c r="H9677" t="s">
        <v>25803</v>
      </c>
      <c r="I9677" t="s">
        <v>1626</v>
      </c>
      <c r="J9677" t="s">
        <v>21</v>
      </c>
      <c r="K9677" s="6">
        <v>2904.14</v>
      </c>
      <c r="L9677" t="s">
        <v>26726</v>
      </c>
      <c r="M9677" t="s">
        <v>43</v>
      </c>
      <c r="N9677" s="1">
        <v>44112</v>
      </c>
      <c r="O9677" t="s">
        <v>44</v>
      </c>
      <c r="P9677" t="s">
        <v>45</v>
      </c>
    </row>
    <row r="9678" spans="1:16" x14ac:dyDescent="0.35">
      <c r="A9678" t="s">
        <v>25804</v>
      </c>
      <c r="B9678" s="6">
        <v>32</v>
      </c>
      <c r="C96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678" t="s">
        <v>26</v>
      </c>
      <c r="E9678" t="s">
        <v>233</v>
      </c>
      <c r="F9678" t="s">
        <v>28</v>
      </c>
      <c r="G9678" s="1">
        <v>43758</v>
      </c>
      <c r="H9678" t="s">
        <v>25805</v>
      </c>
      <c r="I9678" t="s">
        <v>11049</v>
      </c>
      <c r="J9678" t="s">
        <v>63</v>
      </c>
      <c r="K9678" s="6">
        <v>25333.72</v>
      </c>
      <c r="L9678" t="s">
        <v>26725</v>
      </c>
      <c r="M9678" t="s">
        <v>32</v>
      </c>
      <c r="N9678" s="1">
        <v>43772</v>
      </c>
      <c r="O9678" t="s">
        <v>23</v>
      </c>
      <c r="P9678" t="s">
        <v>24</v>
      </c>
    </row>
    <row r="9679" spans="1:16" x14ac:dyDescent="0.35">
      <c r="A9679" t="s">
        <v>25806</v>
      </c>
      <c r="B9679" s="6">
        <v>57</v>
      </c>
      <c r="C96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79" t="s">
        <v>26</v>
      </c>
      <c r="E9679" t="s">
        <v>51</v>
      </c>
      <c r="F9679" t="s">
        <v>37</v>
      </c>
      <c r="G9679" s="1">
        <v>44710</v>
      </c>
      <c r="H9679" t="s">
        <v>25807</v>
      </c>
      <c r="I9679" t="s">
        <v>25808</v>
      </c>
      <c r="J9679" t="s">
        <v>31</v>
      </c>
      <c r="K9679" s="6">
        <v>11812.55</v>
      </c>
      <c r="L9679" t="s">
        <v>26905</v>
      </c>
      <c r="M9679" t="s">
        <v>22</v>
      </c>
      <c r="N9679" s="1">
        <v>44714</v>
      </c>
      <c r="O9679" t="s">
        <v>87</v>
      </c>
      <c r="P9679" t="s">
        <v>24</v>
      </c>
    </row>
    <row r="9680" spans="1:16" x14ac:dyDescent="0.35">
      <c r="A9680" t="s">
        <v>25809</v>
      </c>
      <c r="B9680" s="6">
        <v>78</v>
      </c>
      <c r="C96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80" t="s">
        <v>16</v>
      </c>
      <c r="E9680" t="s">
        <v>27</v>
      </c>
      <c r="F9680" t="s">
        <v>18</v>
      </c>
      <c r="G9680" s="1">
        <v>43584</v>
      </c>
      <c r="H9680" t="s">
        <v>25810</v>
      </c>
      <c r="I9680" t="s">
        <v>5408</v>
      </c>
      <c r="J9680" t="s">
        <v>21</v>
      </c>
      <c r="K9680" s="6">
        <v>23602.74</v>
      </c>
      <c r="L9680" t="s">
        <v>26887</v>
      </c>
      <c r="M9680" t="s">
        <v>32</v>
      </c>
      <c r="N9680" s="1">
        <v>43608</v>
      </c>
      <c r="O9680" t="s">
        <v>44</v>
      </c>
      <c r="P9680" t="s">
        <v>34</v>
      </c>
    </row>
    <row r="9681" spans="1:16" x14ac:dyDescent="0.35">
      <c r="A9681" t="s">
        <v>25811</v>
      </c>
      <c r="B9681" s="6">
        <v>72</v>
      </c>
      <c r="C96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81" t="s">
        <v>16</v>
      </c>
      <c r="E9681" t="s">
        <v>92</v>
      </c>
      <c r="F9681" t="s">
        <v>72</v>
      </c>
      <c r="G9681" s="1">
        <v>44097</v>
      </c>
      <c r="H9681" t="s">
        <v>25812</v>
      </c>
      <c r="I9681" t="s">
        <v>25813</v>
      </c>
      <c r="J9681" t="s">
        <v>21</v>
      </c>
      <c r="K9681" s="6">
        <v>24010.59</v>
      </c>
      <c r="L9681" t="s">
        <v>26794</v>
      </c>
      <c r="M9681" t="s">
        <v>32</v>
      </c>
      <c r="N9681" s="1">
        <v>44112</v>
      </c>
      <c r="O9681" t="s">
        <v>44</v>
      </c>
      <c r="P9681" t="s">
        <v>34</v>
      </c>
    </row>
    <row r="9682" spans="1:16" x14ac:dyDescent="0.35">
      <c r="A9682" t="s">
        <v>25814</v>
      </c>
      <c r="B9682" s="6">
        <v>49</v>
      </c>
      <c r="C96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82" t="s">
        <v>26</v>
      </c>
      <c r="E9682" t="s">
        <v>27</v>
      </c>
      <c r="F9682" t="s">
        <v>37</v>
      </c>
      <c r="G9682" s="1">
        <v>44159</v>
      </c>
      <c r="H9682" t="s">
        <v>25815</v>
      </c>
      <c r="I9682" t="s">
        <v>25816</v>
      </c>
      <c r="J9682" t="s">
        <v>31</v>
      </c>
      <c r="K9682" s="6">
        <v>8629.16</v>
      </c>
      <c r="L9682" t="s">
        <v>26806</v>
      </c>
      <c r="M9682" t="s">
        <v>43</v>
      </c>
      <c r="N9682" s="1">
        <v>44181</v>
      </c>
      <c r="O9682" t="s">
        <v>23</v>
      </c>
      <c r="P9682" t="s">
        <v>24</v>
      </c>
    </row>
    <row r="9683" spans="1:16" x14ac:dyDescent="0.35">
      <c r="A9683" t="s">
        <v>25817</v>
      </c>
      <c r="B9683" s="6">
        <v>48</v>
      </c>
      <c r="C96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83" t="s">
        <v>16</v>
      </c>
      <c r="E9683" t="s">
        <v>233</v>
      </c>
      <c r="F9683" t="s">
        <v>72</v>
      </c>
      <c r="G9683" s="1">
        <v>44602</v>
      </c>
      <c r="H9683" t="s">
        <v>25818</v>
      </c>
      <c r="I9683" t="s">
        <v>25819</v>
      </c>
      <c r="J9683" t="s">
        <v>54</v>
      </c>
      <c r="K9683" s="6">
        <v>13823.2</v>
      </c>
      <c r="L9683" t="s">
        <v>26668</v>
      </c>
      <c r="M9683" t="s">
        <v>43</v>
      </c>
      <c r="N9683" s="1">
        <v>44607</v>
      </c>
      <c r="O9683" t="s">
        <v>23</v>
      </c>
      <c r="P9683" t="s">
        <v>34</v>
      </c>
    </row>
    <row r="9684" spans="1:16" x14ac:dyDescent="0.35">
      <c r="A9684" t="s">
        <v>25820</v>
      </c>
      <c r="B9684" s="6">
        <v>82</v>
      </c>
      <c r="C96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84" t="s">
        <v>26</v>
      </c>
      <c r="E9684" t="s">
        <v>65</v>
      </c>
      <c r="F9684" t="s">
        <v>56</v>
      </c>
      <c r="G9684" s="1">
        <v>44509</v>
      </c>
      <c r="H9684" t="s">
        <v>25821</v>
      </c>
      <c r="I9684" t="s">
        <v>25822</v>
      </c>
      <c r="J9684" t="s">
        <v>21</v>
      </c>
      <c r="K9684" s="6">
        <v>5674.64</v>
      </c>
      <c r="L9684" t="s">
        <v>26918</v>
      </c>
      <c r="M9684" t="s">
        <v>43</v>
      </c>
      <c r="N9684" s="1">
        <v>44525</v>
      </c>
      <c r="O9684" t="s">
        <v>44</v>
      </c>
      <c r="P9684" t="s">
        <v>34</v>
      </c>
    </row>
    <row r="9685" spans="1:16" x14ac:dyDescent="0.35">
      <c r="A9685" t="s">
        <v>25823</v>
      </c>
      <c r="B9685" s="6">
        <v>79</v>
      </c>
      <c r="C96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85" t="s">
        <v>26</v>
      </c>
      <c r="E9685" t="s">
        <v>117</v>
      </c>
      <c r="F9685" t="s">
        <v>72</v>
      </c>
      <c r="G9685" s="1">
        <v>43981</v>
      </c>
      <c r="H9685" t="s">
        <v>25824</v>
      </c>
      <c r="I9685" t="s">
        <v>25825</v>
      </c>
      <c r="J9685" t="s">
        <v>21</v>
      </c>
      <c r="K9685" s="6">
        <v>8658.3799999999992</v>
      </c>
      <c r="L9685" t="s">
        <v>26602</v>
      </c>
      <c r="M9685" t="s">
        <v>22</v>
      </c>
      <c r="N9685" s="1">
        <v>43985</v>
      </c>
      <c r="O9685" t="s">
        <v>87</v>
      </c>
      <c r="P9685" t="s">
        <v>24</v>
      </c>
    </row>
    <row r="9686" spans="1:16" x14ac:dyDescent="0.35">
      <c r="A9686" t="s">
        <v>25826</v>
      </c>
      <c r="B9686" s="6">
        <v>21</v>
      </c>
      <c r="C96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686" t="s">
        <v>16</v>
      </c>
      <c r="E9686" t="s">
        <v>65</v>
      </c>
      <c r="F9686" t="s">
        <v>37</v>
      </c>
      <c r="G9686" s="1">
        <v>43929</v>
      </c>
      <c r="H9686" t="s">
        <v>25827</v>
      </c>
      <c r="I9686" t="s">
        <v>231</v>
      </c>
      <c r="J9686" t="s">
        <v>59</v>
      </c>
      <c r="K9686" s="6">
        <v>16097.26</v>
      </c>
      <c r="L9686" t="s">
        <v>26906</v>
      </c>
      <c r="M9686" t="s">
        <v>22</v>
      </c>
      <c r="N9686" s="1">
        <v>43943</v>
      </c>
      <c r="O9686" t="s">
        <v>33</v>
      </c>
      <c r="P9686" t="s">
        <v>45</v>
      </c>
    </row>
    <row r="9687" spans="1:16" x14ac:dyDescent="0.35">
      <c r="A9687" t="s">
        <v>25828</v>
      </c>
      <c r="B9687" s="6">
        <v>63</v>
      </c>
      <c r="C96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87" t="s">
        <v>16</v>
      </c>
      <c r="E9687" t="s">
        <v>92</v>
      </c>
      <c r="F9687" t="s">
        <v>37</v>
      </c>
      <c r="G9687" s="1">
        <v>44531</v>
      </c>
      <c r="H9687" t="s">
        <v>20683</v>
      </c>
      <c r="I9687" t="s">
        <v>25829</v>
      </c>
      <c r="J9687" t="s">
        <v>21</v>
      </c>
      <c r="K9687" s="6">
        <v>17823.18</v>
      </c>
      <c r="L9687" t="s">
        <v>26917</v>
      </c>
      <c r="M9687" t="s">
        <v>43</v>
      </c>
      <c r="N9687" s="1">
        <v>44541</v>
      </c>
      <c r="O9687" t="s">
        <v>23</v>
      </c>
      <c r="P9687" t="s">
        <v>24</v>
      </c>
    </row>
    <row r="9688" spans="1:16" x14ac:dyDescent="0.35">
      <c r="A9688" t="s">
        <v>25830</v>
      </c>
      <c r="B9688" s="6">
        <v>70</v>
      </c>
      <c r="C96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88" t="s">
        <v>26</v>
      </c>
      <c r="E9688" t="s">
        <v>27</v>
      </c>
      <c r="F9688" t="s">
        <v>72</v>
      </c>
      <c r="G9688" s="1">
        <v>43720</v>
      </c>
      <c r="H9688" t="s">
        <v>25831</v>
      </c>
      <c r="I9688" t="s">
        <v>25832</v>
      </c>
      <c r="J9688" t="s">
        <v>21</v>
      </c>
      <c r="K9688" s="6">
        <v>38090.94</v>
      </c>
      <c r="L9688" t="s">
        <v>26610</v>
      </c>
      <c r="M9688" t="s">
        <v>32</v>
      </c>
      <c r="N9688" s="1">
        <v>43745</v>
      </c>
      <c r="O9688" t="s">
        <v>33</v>
      </c>
      <c r="P9688" t="s">
        <v>24</v>
      </c>
    </row>
    <row r="9689" spans="1:16" x14ac:dyDescent="0.35">
      <c r="A9689" t="s">
        <v>25833</v>
      </c>
      <c r="B9689" s="6">
        <v>37</v>
      </c>
      <c r="C96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689" t="s">
        <v>26</v>
      </c>
      <c r="E9689" t="s">
        <v>17</v>
      </c>
      <c r="F9689" t="s">
        <v>47</v>
      </c>
      <c r="G9689" s="1">
        <v>44576</v>
      </c>
      <c r="H9689" t="s">
        <v>25834</v>
      </c>
      <c r="I9689" t="s">
        <v>25835</v>
      </c>
      <c r="J9689" t="s">
        <v>21</v>
      </c>
      <c r="K9689" s="6">
        <v>25144.720000000001</v>
      </c>
      <c r="L9689" t="s">
        <v>26620</v>
      </c>
      <c r="M9689" t="s">
        <v>22</v>
      </c>
      <c r="N9689" s="1">
        <v>44577</v>
      </c>
      <c r="O9689" t="s">
        <v>50</v>
      </c>
      <c r="P9689" t="s">
        <v>34</v>
      </c>
    </row>
    <row r="9690" spans="1:16" x14ac:dyDescent="0.35">
      <c r="A9690" t="s">
        <v>25836</v>
      </c>
      <c r="B9690" s="6">
        <v>77</v>
      </c>
      <c r="C96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90" t="s">
        <v>26</v>
      </c>
      <c r="E9690" t="s">
        <v>27</v>
      </c>
      <c r="F9690" t="s">
        <v>47</v>
      </c>
      <c r="G9690" s="1">
        <v>45175</v>
      </c>
      <c r="H9690" t="s">
        <v>25837</v>
      </c>
      <c r="I9690" t="s">
        <v>25838</v>
      </c>
      <c r="J9690" t="s">
        <v>21</v>
      </c>
      <c r="K9690" s="6">
        <v>38350.519999999997</v>
      </c>
      <c r="L9690" t="s">
        <v>26752</v>
      </c>
      <c r="M9690" t="s">
        <v>43</v>
      </c>
      <c r="N9690" s="1">
        <v>45195</v>
      </c>
      <c r="O9690" t="s">
        <v>33</v>
      </c>
      <c r="P9690" t="s">
        <v>45</v>
      </c>
    </row>
    <row r="9691" spans="1:16" x14ac:dyDescent="0.35">
      <c r="A9691" t="s">
        <v>18713</v>
      </c>
      <c r="B9691" s="6">
        <v>74</v>
      </c>
      <c r="C96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691" t="s">
        <v>16</v>
      </c>
      <c r="E9691" t="s">
        <v>65</v>
      </c>
      <c r="F9691" t="s">
        <v>56</v>
      </c>
      <c r="G9691" s="1">
        <v>44359</v>
      </c>
      <c r="H9691" t="s">
        <v>25839</v>
      </c>
      <c r="I9691" t="s">
        <v>25840</v>
      </c>
      <c r="J9691" t="s">
        <v>21</v>
      </c>
      <c r="K9691" s="6">
        <v>21073.759999999998</v>
      </c>
      <c r="L9691" t="s">
        <v>26618</v>
      </c>
      <c r="M9691" t="s">
        <v>22</v>
      </c>
      <c r="N9691" s="1">
        <v>44366</v>
      </c>
      <c r="O9691" t="s">
        <v>50</v>
      </c>
      <c r="P9691" t="s">
        <v>24</v>
      </c>
    </row>
    <row r="9692" spans="1:16" x14ac:dyDescent="0.35">
      <c r="A9692" t="s">
        <v>25841</v>
      </c>
      <c r="B9692" s="6">
        <v>28</v>
      </c>
      <c r="C96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692" t="s">
        <v>16</v>
      </c>
      <c r="E9692" t="s">
        <v>233</v>
      </c>
      <c r="F9692" t="s">
        <v>28</v>
      </c>
      <c r="G9692" s="1">
        <v>44468</v>
      </c>
      <c r="H9692" t="s">
        <v>25842</v>
      </c>
      <c r="I9692" t="s">
        <v>25843</v>
      </c>
      <c r="J9692" t="s">
        <v>31</v>
      </c>
      <c r="K9692" s="6">
        <v>38696.050000000003</v>
      </c>
      <c r="L9692" t="s">
        <v>26658</v>
      </c>
      <c r="M9692" t="s">
        <v>43</v>
      </c>
      <c r="N9692" s="1">
        <v>44493</v>
      </c>
      <c r="O9692" t="s">
        <v>23</v>
      </c>
      <c r="P9692" t="s">
        <v>34</v>
      </c>
    </row>
    <row r="9693" spans="1:16" x14ac:dyDescent="0.35">
      <c r="A9693" t="s">
        <v>25844</v>
      </c>
      <c r="B9693" s="6">
        <v>50</v>
      </c>
      <c r="C96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93" t="s">
        <v>26</v>
      </c>
      <c r="E9693" t="s">
        <v>36</v>
      </c>
      <c r="F9693" t="s">
        <v>37</v>
      </c>
      <c r="G9693" s="1">
        <v>44837</v>
      </c>
      <c r="H9693" t="s">
        <v>25845</v>
      </c>
      <c r="I9693" t="s">
        <v>12536</v>
      </c>
      <c r="J9693" t="s">
        <v>31</v>
      </c>
      <c r="K9693" s="6">
        <v>3730.2</v>
      </c>
      <c r="L9693" t="s">
        <v>26928</v>
      </c>
      <c r="M9693" t="s">
        <v>22</v>
      </c>
      <c r="N9693" s="1">
        <v>44841</v>
      </c>
      <c r="O9693" t="s">
        <v>87</v>
      </c>
      <c r="P9693" t="s">
        <v>45</v>
      </c>
    </row>
    <row r="9694" spans="1:16" x14ac:dyDescent="0.35">
      <c r="A9694" t="s">
        <v>25846</v>
      </c>
      <c r="B9694" s="6">
        <v>45</v>
      </c>
      <c r="C96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94" t="s">
        <v>26</v>
      </c>
      <c r="E9694" t="s">
        <v>27</v>
      </c>
      <c r="F9694" t="s">
        <v>18</v>
      </c>
      <c r="G9694" s="1">
        <v>43792</v>
      </c>
      <c r="H9694" t="s">
        <v>25847</v>
      </c>
      <c r="I9694" t="s">
        <v>25848</v>
      </c>
      <c r="J9694" t="s">
        <v>63</v>
      </c>
      <c r="K9694" s="6">
        <v>18291.79</v>
      </c>
      <c r="L9694" t="s">
        <v>26798</v>
      </c>
      <c r="M9694" t="s">
        <v>32</v>
      </c>
      <c r="N9694" s="1">
        <v>43795</v>
      </c>
      <c r="O9694" t="s">
        <v>44</v>
      </c>
      <c r="P9694" t="s">
        <v>45</v>
      </c>
    </row>
    <row r="9695" spans="1:16" x14ac:dyDescent="0.35">
      <c r="A9695" t="s">
        <v>25849</v>
      </c>
      <c r="B9695" s="6">
        <v>57</v>
      </c>
      <c r="C96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95" t="s">
        <v>16</v>
      </c>
      <c r="E9695" t="s">
        <v>36</v>
      </c>
      <c r="F9695" t="s">
        <v>18</v>
      </c>
      <c r="G9695" s="1">
        <v>44083</v>
      </c>
      <c r="H9695" t="s">
        <v>25850</v>
      </c>
      <c r="I9695" t="s">
        <v>25851</v>
      </c>
      <c r="J9695" t="s">
        <v>54</v>
      </c>
      <c r="K9695" s="6">
        <v>14356.97</v>
      </c>
      <c r="L9695" t="s">
        <v>26860</v>
      </c>
      <c r="M9695" t="s">
        <v>43</v>
      </c>
      <c r="N9695" s="1">
        <v>44100</v>
      </c>
      <c r="O9695" t="s">
        <v>23</v>
      </c>
      <c r="P9695" t="s">
        <v>34</v>
      </c>
    </row>
    <row r="9696" spans="1:16" x14ac:dyDescent="0.35">
      <c r="A9696" t="s">
        <v>25852</v>
      </c>
      <c r="B9696" s="6">
        <v>56</v>
      </c>
      <c r="C96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96" t="s">
        <v>26</v>
      </c>
      <c r="E9696" t="s">
        <v>17</v>
      </c>
      <c r="F9696" t="s">
        <v>72</v>
      </c>
      <c r="G9696" s="1">
        <v>44053</v>
      </c>
      <c r="H9696" t="s">
        <v>25853</v>
      </c>
      <c r="I9696" t="s">
        <v>10114</v>
      </c>
      <c r="J9696" t="s">
        <v>63</v>
      </c>
      <c r="K9696" s="6">
        <v>10718.68</v>
      </c>
      <c r="L9696" t="s">
        <v>26885</v>
      </c>
      <c r="M9696" t="s">
        <v>43</v>
      </c>
      <c r="N9696" s="1">
        <v>44057</v>
      </c>
      <c r="O9696" t="s">
        <v>23</v>
      </c>
      <c r="P9696" t="s">
        <v>45</v>
      </c>
    </row>
    <row r="9697" spans="1:16" x14ac:dyDescent="0.35">
      <c r="A9697" t="s">
        <v>25854</v>
      </c>
      <c r="B9697" s="6">
        <v>20</v>
      </c>
      <c r="C96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697" t="s">
        <v>16</v>
      </c>
      <c r="E9697" t="s">
        <v>92</v>
      </c>
      <c r="F9697" t="s">
        <v>37</v>
      </c>
      <c r="G9697" s="1">
        <v>45225</v>
      </c>
      <c r="H9697" t="s">
        <v>25855</v>
      </c>
      <c r="I9697" t="s">
        <v>25856</v>
      </c>
      <c r="J9697" t="s">
        <v>59</v>
      </c>
      <c r="K9697" s="6">
        <v>8368.1200000000008</v>
      </c>
      <c r="L9697" t="s">
        <v>26799</v>
      </c>
      <c r="M9697" t="s">
        <v>22</v>
      </c>
      <c r="N9697" s="1">
        <v>45244</v>
      </c>
      <c r="O9697" t="s">
        <v>50</v>
      </c>
      <c r="P9697" t="s">
        <v>24</v>
      </c>
    </row>
    <row r="9698" spans="1:16" x14ac:dyDescent="0.35">
      <c r="A9698" t="s">
        <v>25857</v>
      </c>
      <c r="B9698" s="6">
        <v>42</v>
      </c>
      <c r="C96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698" t="s">
        <v>26</v>
      </c>
      <c r="E9698" t="s">
        <v>27</v>
      </c>
      <c r="F9698" t="s">
        <v>47</v>
      </c>
      <c r="G9698" s="1">
        <v>44930</v>
      </c>
      <c r="H9698" t="s">
        <v>25858</v>
      </c>
      <c r="I9698" t="s">
        <v>25859</v>
      </c>
      <c r="J9698" t="s">
        <v>54</v>
      </c>
      <c r="K9698" s="6">
        <v>9024.7900000000009</v>
      </c>
      <c r="L9698" t="s">
        <v>26908</v>
      </c>
      <c r="M9698" t="s">
        <v>22</v>
      </c>
      <c r="N9698" s="1">
        <v>44950</v>
      </c>
      <c r="O9698" t="s">
        <v>44</v>
      </c>
      <c r="P9698" t="s">
        <v>34</v>
      </c>
    </row>
    <row r="9699" spans="1:16" x14ac:dyDescent="0.35">
      <c r="A9699" t="s">
        <v>25860</v>
      </c>
      <c r="B9699" s="6">
        <v>36</v>
      </c>
      <c r="C96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699" t="s">
        <v>26</v>
      </c>
      <c r="E9699" t="s">
        <v>51</v>
      </c>
      <c r="F9699" t="s">
        <v>18</v>
      </c>
      <c r="G9699" s="1">
        <v>43432</v>
      </c>
      <c r="H9699" t="s">
        <v>13625</v>
      </c>
      <c r="I9699" t="s">
        <v>25861</v>
      </c>
      <c r="J9699" t="s">
        <v>31</v>
      </c>
      <c r="K9699" s="6">
        <v>30242.54</v>
      </c>
      <c r="L9699" t="s">
        <v>26816</v>
      </c>
      <c r="M9699" t="s">
        <v>32</v>
      </c>
      <c r="N9699" s="1">
        <v>43441</v>
      </c>
      <c r="O9699" t="s">
        <v>50</v>
      </c>
      <c r="P9699" t="s">
        <v>34</v>
      </c>
    </row>
    <row r="9700" spans="1:16" x14ac:dyDescent="0.35">
      <c r="A9700" t="s">
        <v>25862</v>
      </c>
      <c r="B9700" s="6">
        <v>74</v>
      </c>
      <c r="C97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00" t="s">
        <v>26</v>
      </c>
      <c r="E9700" t="s">
        <v>17</v>
      </c>
      <c r="F9700" t="s">
        <v>72</v>
      </c>
      <c r="G9700" s="1">
        <v>44102</v>
      </c>
      <c r="H9700" t="s">
        <v>25863</v>
      </c>
      <c r="I9700" t="s">
        <v>25864</v>
      </c>
      <c r="J9700" t="s">
        <v>21</v>
      </c>
      <c r="K9700" s="6">
        <v>47627.39</v>
      </c>
      <c r="L9700" t="s">
        <v>26687</v>
      </c>
      <c r="M9700" t="s">
        <v>32</v>
      </c>
      <c r="N9700" s="1">
        <v>44113</v>
      </c>
      <c r="O9700" t="s">
        <v>33</v>
      </c>
      <c r="P9700" t="s">
        <v>45</v>
      </c>
    </row>
    <row r="9701" spans="1:16" x14ac:dyDescent="0.35">
      <c r="A9701" t="s">
        <v>23300</v>
      </c>
      <c r="B9701" s="6">
        <v>67</v>
      </c>
      <c r="C97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01" t="s">
        <v>16</v>
      </c>
      <c r="E9701" t="s">
        <v>117</v>
      </c>
      <c r="F9701" t="s">
        <v>18</v>
      </c>
      <c r="G9701" s="1">
        <v>43671</v>
      </c>
      <c r="H9701" t="s">
        <v>13993</v>
      </c>
      <c r="I9701" t="s">
        <v>25865</v>
      </c>
      <c r="J9701" t="s">
        <v>21</v>
      </c>
      <c r="K9701" s="6">
        <v>27456.89</v>
      </c>
      <c r="L9701" t="s">
        <v>26826</v>
      </c>
      <c r="M9701" t="s">
        <v>43</v>
      </c>
      <c r="N9701" s="1">
        <v>43701</v>
      </c>
      <c r="O9701" t="s">
        <v>23</v>
      </c>
      <c r="P9701" t="s">
        <v>34</v>
      </c>
    </row>
    <row r="9702" spans="1:16" x14ac:dyDescent="0.35">
      <c r="A9702" t="s">
        <v>25866</v>
      </c>
      <c r="B9702" s="6">
        <v>85</v>
      </c>
      <c r="C97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02" t="s">
        <v>16</v>
      </c>
      <c r="E9702" t="s">
        <v>17</v>
      </c>
      <c r="F9702" t="s">
        <v>56</v>
      </c>
      <c r="G9702" s="1">
        <v>43567</v>
      </c>
      <c r="H9702" t="s">
        <v>25867</v>
      </c>
      <c r="I9702" t="s">
        <v>25868</v>
      </c>
      <c r="J9702" t="s">
        <v>21</v>
      </c>
      <c r="K9702" s="6">
        <v>3850.27</v>
      </c>
      <c r="L9702" t="s">
        <v>26896</v>
      </c>
      <c r="M9702" t="s">
        <v>32</v>
      </c>
      <c r="N9702" s="1">
        <v>43596</v>
      </c>
      <c r="O9702" t="s">
        <v>44</v>
      </c>
      <c r="P9702" t="s">
        <v>45</v>
      </c>
    </row>
    <row r="9703" spans="1:16" x14ac:dyDescent="0.35">
      <c r="A9703" t="s">
        <v>25869</v>
      </c>
      <c r="B9703" s="6">
        <v>37</v>
      </c>
      <c r="C97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703" t="s">
        <v>26</v>
      </c>
      <c r="E9703" t="s">
        <v>27</v>
      </c>
      <c r="F9703" t="s">
        <v>56</v>
      </c>
      <c r="G9703" s="1">
        <v>43583</v>
      </c>
      <c r="H9703" t="s">
        <v>25870</v>
      </c>
      <c r="I9703" t="s">
        <v>25871</v>
      </c>
      <c r="J9703" t="s">
        <v>21</v>
      </c>
      <c r="K9703" s="6">
        <v>19888.72</v>
      </c>
      <c r="L9703" t="s">
        <v>26693</v>
      </c>
      <c r="M9703" t="s">
        <v>43</v>
      </c>
      <c r="N9703" s="1">
        <v>43592</v>
      </c>
      <c r="O9703" t="s">
        <v>50</v>
      </c>
      <c r="P9703" t="s">
        <v>45</v>
      </c>
    </row>
    <row r="9704" spans="1:16" x14ac:dyDescent="0.35">
      <c r="A9704" t="s">
        <v>21700</v>
      </c>
      <c r="B9704" s="6">
        <v>58</v>
      </c>
      <c r="C97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704" t="s">
        <v>26</v>
      </c>
      <c r="E9704" t="s">
        <v>117</v>
      </c>
      <c r="F9704" t="s">
        <v>56</v>
      </c>
      <c r="G9704" s="1">
        <v>44922</v>
      </c>
      <c r="H9704" t="s">
        <v>18812</v>
      </c>
      <c r="I9704" t="s">
        <v>25872</v>
      </c>
      <c r="J9704" t="s">
        <v>21</v>
      </c>
      <c r="K9704" s="6">
        <v>18886.54</v>
      </c>
      <c r="L9704" t="s">
        <v>26747</v>
      </c>
      <c r="M9704" t="s">
        <v>32</v>
      </c>
      <c r="N9704" s="1">
        <v>44948</v>
      </c>
      <c r="O9704" t="s">
        <v>87</v>
      </c>
      <c r="P9704" t="s">
        <v>24</v>
      </c>
    </row>
    <row r="9705" spans="1:16" x14ac:dyDescent="0.35">
      <c r="A9705" t="s">
        <v>25873</v>
      </c>
      <c r="B9705" s="6">
        <v>82</v>
      </c>
      <c r="C97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05" t="s">
        <v>26</v>
      </c>
      <c r="E9705" t="s">
        <v>92</v>
      </c>
      <c r="F9705" t="s">
        <v>47</v>
      </c>
      <c r="G9705" s="1">
        <v>43673</v>
      </c>
      <c r="H9705" t="s">
        <v>25874</v>
      </c>
      <c r="I9705" t="s">
        <v>25875</v>
      </c>
      <c r="J9705" t="s">
        <v>21</v>
      </c>
      <c r="K9705" s="6">
        <v>4724.84</v>
      </c>
      <c r="L9705" t="s">
        <v>26670</v>
      </c>
      <c r="M9705" t="s">
        <v>43</v>
      </c>
      <c r="N9705" s="1">
        <v>43684</v>
      </c>
      <c r="O9705" t="s">
        <v>50</v>
      </c>
      <c r="P9705" t="s">
        <v>24</v>
      </c>
    </row>
    <row r="9706" spans="1:16" x14ac:dyDescent="0.35">
      <c r="A9706" t="s">
        <v>25876</v>
      </c>
      <c r="B9706" s="6">
        <v>32</v>
      </c>
      <c r="C97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706" t="s">
        <v>26</v>
      </c>
      <c r="E9706" t="s">
        <v>36</v>
      </c>
      <c r="F9706" t="s">
        <v>28</v>
      </c>
      <c r="G9706" s="1">
        <v>43933</v>
      </c>
      <c r="H9706" t="s">
        <v>25877</v>
      </c>
      <c r="I9706" t="s">
        <v>25878</v>
      </c>
      <c r="J9706" t="s">
        <v>31</v>
      </c>
      <c r="K9706" s="6">
        <v>17261.13</v>
      </c>
      <c r="L9706" t="s">
        <v>26731</v>
      </c>
      <c r="M9706" t="s">
        <v>32</v>
      </c>
      <c r="N9706" s="1">
        <v>43957</v>
      </c>
      <c r="O9706" t="s">
        <v>33</v>
      </c>
      <c r="P9706" t="s">
        <v>24</v>
      </c>
    </row>
    <row r="9707" spans="1:16" x14ac:dyDescent="0.35">
      <c r="A9707" t="s">
        <v>25879</v>
      </c>
      <c r="B9707" s="6">
        <v>49</v>
      </c>
      <c r="C97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707" t="s">
        <v>16</v>
      </c>
      <c r="E9707" t="s">
        <v>65</v>
      </c>
      <c r="F9707" t="s">
        <v>37</v>
      </c>
      <c r="G9707" s="1">
        <v>44513</v>
      </c>
      <c r="H9707" t="s">
        <v>25880</v>
      </c>
      <c r="I9707" t="s">
        <v>25881</v>
      </c>
      <c r="J9707" t="s">
        <v>63</v>
      </c>
      <c r="K9707" s="6">
        <v>7716.56</v>
      </c>
      <c r="L9707" t="s">
        <v>26645</v>
      </c>
      <c r="M9707" t="s">
        <v>22</v>
      </c>
      <c r="N9707" s="1">
        <v>44536</v>
      </c>
      <c r="O9707" t="s">
        <v>50</v>
      </c>
      <c r="P9707" t="s">
        <v>45</v>
      </c>
    </row>
    <row r="9708" spans="1:16" x14ac:dyDescent="0.35">
      <c r="A9708" t="s">
        <v>25882</v>
      </c>
      <c r="B9708" s="6">
        <v>24</v>
      </c>
      <c r="C97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708" t="s">
        <v>16</v>
      </c>
      <c r="E9708" t="s">
        <v>17</v>
      </c>
      <c r="F9708" t="s">
        <v>18</v>
      </c>
      <c r="G9708" s="1">
        <v>43406</v>
      </c>
      <c r="H9708" t="s">
        <v>4538</v>
      </c>
      <c r="I9708" t="s">
        <v>25883</v>
      </c>
      <c r="J9708" t="s">
        <v>63</v>
      </c>
      <c r="K9708" s="6">
        <v>39140.120000000003</v>
      </c>
      <c r="L9708" t="s">
        <v>26832</v>
      </c>
      <c r="M9708" t="s">
        <v>43</v>
      </c>
      <c r="N9708" s="1">
        <v>43418</v>
      </c>
      <c r="O9708" t="s">
        <v>23</v>
      </c>
      <c r="P9708" t="s">
        <v>34</v>
      </c>
    </row>
    <row r="9709" spans="1:16" x14ac:dyDescent="0.35">
      <c r="A9709" t="s">
        <v>25884</v>
      </c>
      <c r="B9709" s="6">
        <v>76</v>
      </c>
      <c r="C97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09" t="s">
        <v>16</v>
      </c>
      <c r="E9709" t="s">
        <v>92</v>
      </c>
      <c r="F9709" t="s">
        <v>72</v>
      </c>
      <c r="G9709" s="1">
        <v>45050</v>
      </c>
      <c r="H9709" t="s">
        <v>25885</v>
      </c>
      <c r="I9709" t="s">
        <v>25886</v>
      </c>
      <c r="J9709" t="s">
        <v>21</v>
      </c>
      <c r="K9709" s="6">
        <v>39359.03</v>
      </c>
      <c r="L9709" t="s">
        <v>26751</v>
      </c>
      <c r="M9709" t="s">
        <v>22</v>
      </c>
      <c r="N9709" s="1">
        <v>45068</v>
      </c>
      <c r="O9709" t="s">
        <v>44</v>
      </c>
      <c r="P9709" t="s">
        <v>34</v>
      </c>
    </row>
    <row r="9710" spans="1:16" x14ac:dyDescent="0.35">
      <c r="A9710" t="s">
        <v>25887</v>
      </c>
      <c r="B9710" s="6">
        <v>41</v>
      </c>
      <c r="C97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710" t="s">
        <v>26</v>
      </c>
      <c r="E9710" t="s">
        <v>17</v>
      </c>
      <c r="F9710" t="s">
        <v>28</v>
      </c>
      <c r="G9710" s="1">
        <v>44396</v>
      </c>
      <c r="H9710" t="s">
        <v>25888</v>
      </c>
      <c r="I9710" t="s">
        <v>25889</v>
      </c>
      <c r="J9710" t="s">
        <v>21</v>
      </c>
      <c r="K9710" s="6">
        <v>26030.39</v>
      </c>
      <c r="L9710" t="s">
        <v>26958</v>
      </c>
      <c r="M9710" t="s">
        <v>43</v>
      </c>
      <c r="N9710" s="1">
        <v>44398</v>
      </c>
      <c r="O9710" t="s">
        <v>44</v>
      </c>
      <c r="P9710" t="s">
        <v>34</v>
      </c>
    </row>
    <row r="9711" spans="1:16" x14ac:dyDescent="0.35">
      <c r="A9711" t="s">
        <v>25890</v>
      </c>
      <c r="B9711" s="6">
        <v>18</v>
      </c>
      <c r="C97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711" t="s">
        <v>16</v>
      </c>
      <c r="E9711" t="s">
        <v>36</v>
      </c>
      <c r="F9711" t="s">
        <v>18</v>
      </c>
      <c r="G9711" s="1">
        <v>43841</v>
      </c>
      <c r="H9711" t="s">
        <v>25891</v>
      </c>
      <c r="I9711" t="s">
        <v>25892</v>
      </c>
      <c r="J9711" t="s">
        <v>54</v>
      </c>
      <c r="K9711" s="6">
        <v>36023.629999999997</v>
      </c>
      <c r="L9711" t="s">
        <v>26796</v>
      </c>
      <c r="M9711" t="s">
        <v>32</v>
      </c>
      <c r="N9711" s="1">
        <v>43866</v>
      </c>
      <c r="O9711" t="s">
        <v>44</v>
      </c>
      <c r="P9711" t="s">
        <v>45</v>
      </c>
    </row>
    <row r="9712" spans="1:16" x14ac:dyDescent="0.35">
      <c r="A9712" t="s">
        <v>25893</v>
      </c>
      <c r="B9712" s="6">
        <v>71</v>
      </c>
      <c r="C97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12" t="s">
        <v>26</v>
      </c>
      <c r="E9712" t="s">
        <v>51</v>
      </c>
      <c r="F9712" t="s">
        <v>56</v>
      </c>
      <c r="G9712" s="1">
        <v>43782</v>
      </c>
      <c r="H9712" t="s">
        <v>25894</v>
      </c>
      <c r="I9712" t="s">
        <v>25895</v>
      </c>
      <c r="J9712" t="s">
        <v>21</v>
      </c>
      <c r="K9712" s="6">
        <v>31908.91</v>
      </c>
      <c r="L9712" t="s">
        <v>26656</v>
      </c>
      <c r="M9712" t="s">
        <v>43</v>
      </c>
      <c r="N9712" s="1">
        <v>43796</v>
      </c>
      <c r="O9712" t="s">
        <v>33</v>
      </c>
      <c r="P9712" t="s">
        <v>45</v>
      </c>
    </row>
    <row r="9713" spans="1:16" x14ac:dyDescent="0.35">
      <c r="A9713" t="s">
        <v>25896</v>
      </c>
      <c r="B9713" s="6">
        <v>66</v>
      </c>
      <c r="C97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13" t="s">
        <v>26</v>
      </c>
      <c r="E9713" t="s">
        <v>17</v>
      </c>
      <c r="F9713" t="s">
        <v>72</v>
      </c>
      <c r="G9713" s="1">
        <v>44157</v>
      </c>
      <c r="H9713" t="s">
        <v>25897</v>
      </c>
      <c r="I9713" t="s">
        <v>25898</v>
      </c>
      <c r="J9713" t="s">
        <v>21</v>
      </c>
      <c r="K9713" s="6">
        <v>10154.07</v>
      </c>
      <c r="L9713" t="s">
        <v>26647</v>
      </c>
      <c r="M9713" t="s">
        <v>22</v>
      </c>
      <c r="N9713" s="1">
        <v>44168</v>
      </c>
      <c r="O9713" t="s">
        <v>23</v>
      </c>
      <c r="P9713" t="s">
        <v>34</v>
      </c>
    </row>
    <row r="9714" spans="1:16" x14ac:dyDescent="0.35">
      <c r="A9714" t="s">
        <v>2920</v>
      </c>
      <c r="B9714" s="6">
        <v>25</v>
      </c>
      <c r="C97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714" t="s">
        <v>16</v>
      </c>
      <c r="E9714" t="s">
        <v>27</v>
      </c>
      <c r="F9714" t="s">
        <v>72</v>
      </c>
      <c r="G9714" s="1">
        <v>44566</v>
      </c>
      <c r="H9714" t="s">
        <v>18179</v>
      </c>
      <c r="I9714" t="s">
        <v>25899</v>
      </c>
      <c r="J9714" t="s">
        <v>31</v>
      </c>
      <c r="K9714" s="6">
        <v>22064.81</v>
      </c>
      <c r="L9714" t="s">
        <v>26751</v>
      </c>
      <c r="M9714" t="s">
        <v>43</v>
      </c>
      <c r="N9714" s="1">
        <v>44580</v>
      </c>
      <c r="O9714" t="s">
        <v>87</v>
      </c>
      <c r="P9714" t="s">
        <v>34</v>
      </c>
    </row>
    <row r="9715" spans="1:16" x14ac:dyDescent="0.35">
      <c r="A9715" t="s">
        <v>25900</v>
      </c>
      <c r="B9715" s="6">
        <v>43</v>
      </c>
      <c r="C97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715" t="s">
        <v>16</v>
      </c>
      <c r="E9715" t="s">
        <v>36</v>
      </c>
      <c r="F9715" t="s">
        <v>47</v>
      </c>
      <c r="G9715" s="1">
        <v>44109</v>
      </c>
      <c r="H9715" t="s">
        <v>25901</v>
      </c>
      <c r="I9715" t="s">
        <v>25902</v>
      </c>
      <c r="J9715" t="s">
        <v>63</v>
      </c>
      <c r="K9715" s="6">
        <v>32550.28</v>
      </c>
      <c r="L9715" t="s">
        <v>26774</v>
      </c>
      <c r="M9715" t="s">
        <v>43</v>
      </c>
      <c r="N9715" s="1">
        <v>44122</v>
      </c>
      <c r="O9715" t="s">
        <v>87</v>
      </c>
      <c r="P9715" t="s">
        <v>45</v>
      </c>
    </row>
    <row r="9716" spans="1:16" x14ac:dyDescent="0.35">
      <c r="A9716" t="s">
        <v>25903</v>
      </c>
      <c r="B9716" s="6">
        <v>63</v>
      </c>
      <c r="C97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716" t="s">
        <v>16</v>
      </c>
      <c r="E9716" t="s">
        <v>117</v>
      </c>
      <c r="F9716" t="s">
        <v>37</v>
      </c>
      <c r="G9716" s="1">
        <v>45202</v>
      </c>
      <c r="H9716" t="s">
        <v>25904</v>
      </c>
      <c r="I9716" t="s">
        <v>6942</v>
      </c>
      <c r="J9716" t="s">
        <v>21</v>
      </c>
      <c r="K9716" s="6">
        <v>21356.34</v>
      </c>
      <c r="L9716" t="s">
        <v>26750</v>
      </c>
      <c r="M9716" t="s">
        <v>22</v>
      </c>
      <c r="N9716" s="1">
        <v>45203</v>
      </c>
      <c r="O9716" t="s">
        <v>33</v>
      </c>
      <c r="P9716" t="s">
        <v>24</v>
      </c>
    </row>
    <row r="9717" spans="1:16" x14ac:dyDescent="0.35">
      <c r="A9717" t="s">
        <v>25905</v>
      </c>
      <c r="B9717" s="6">
        <v>67</v>
      </c>
      <c r="C97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17" t="s">
        <v>16</v>
      </c>
      <c r="E9717" t="s">
        <v>51</v>
      </c>
      <c r="F9717" t="s">
        <v>72</v>
      </c>
      <c r="G9717" s="1">
        <v>44791</v>
      </c>
      <c r="H9717" t="s">
        <v>23871</v>
      </c>
      <c r="I9717" t="s">
        <v>25906</v>
      </c>
      <c r="J9717" t="s">
        <v>21</v>
      </c>
      <c r="K9717" s="6">
        <v>62443.05</v>
      </c>
      <c r="L9717" t="s">
        <v>26714</v>
      </c>
      <c r="M9717" t="s">
        <v>22</v>
      </c>
      <c r="N9717" s="1">
        <v>44802</v>
      </c>
      <c r="O9717" t="s">
        <v>33</v>
      </c>
      <c r="P9717" t="s">
        <v>24</v>
      </c>
    </row>
    <row r="9718" spans="1:16" x14ac:dyDescent="0.35">
      <c r="A9718" t="s">
        <v>25907</v>
      </c>
      <c r="B9718" s="6">
        <v>27</v>
      </c>
      <c r="C97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718" t="s">
        <v>16</v>
      </c>
      <c r="E9718" t="s">
        <v>92</v>
      </c>
      <c r="F9718" t="s">
        <v>28</v>
      </c>
      <c r="G9718" s="1">
        <v>44700</v>
      </c>
      <c r="H9718" t="s">
        <v>13585</v>
      </c>
      <c r="I9718" t="s">
        <v>7437</v>
      </c>
      <c r="J9718" t="s">
        <v>63</v>
      </c>
      <c r="K9718" s="6">
        <v>31888.63</v>
      </c>
      <c r="L9718" t="s">
        <v>26636</v>
      </c>
      <c r="M9718" t="s">
        <v>22</v>
      </c>
      <c r="N9718" s="1">
        <v>44723</v>
      </c>
      <c r="O9718" t="s">
        <v>44</v>
      </c>
      <c r="P9718" t="s">
        <v>24</v>
      </c>
    </row>
    <row r="9719" spans="1:16" x14ac:dyDescent="0.35">
      <c r="A9719" t="s">
        <v>25908</v>
      </c>
      <c r="B9719" s="6">
        <v>29</v>
      </c>
      <c r="C97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719" t="s">
        <v>16</v>
      </c>
      <c r="E9719" t="s">
        <v>117</v>
      </c>
      <c r="F9719" t="s">
        <v>72</v>
      </c>
      <c r="G9719" s="1">
        <v>44329</v>
      </c>
      <c r="H9719" t="s">
        <v>25909</v>
      </c>
      <c r="I9719" t="s">
        <v>25910</v>
      </c>
      <c r="J9719" t="s">
        <v>54</v>
      </c>
      <c r="K9719" s="6">
        <v>21701.200000000001</v>
      </c>
      <c r="L9719" t="s">
        <v>26592</v>
      </c>
      <c r="M9719" t="s">
        <v>43</v>
      </c>
      <c r="N9719" s="1">
        <v>44339</v>
      </c>
      <c r="O9719" t="s">
        <v>50</v>
      </c>
      <c r="P9719" t="s">
        <v>34</v>
      </c>
    </row>
    <row r="9720" spans="1:16" x14ac:dyDescent="0.35">
      <c r="A9720" t="s">
        <v>25911</v>
      </c>
      <c r="B9720" s="6">
        <v>66</v>
      </c>
      <c r="C97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20" t="s">
        <v>16</v>
      </c>
      <c r="E9720" t="s">
        <v>65</v>
      </c>
      <c r="F9720" t="s">
        <v>47</v>
      </c>
      <c r="G9720" s="1">
        <v>44235</v>
      </c>
      <c r="H9720" t="s">
        <v>5680</v>
      </c>
      <c r="I9720" t="s">
        <v>25912</v>
      </c>
      <c r="J9720" t="s">
        <v>21</v>
      </c>
      <c r="K9720" s="6">
        <v>25645</v>
      </c>
      <c r="L9720" t="s">
        <v>26952</v>
      </c>
      <c r="M9720" t="s">
        <v>43</v>
      </c>
      <c r="N9720" s="1">
        <v>44262</v>
      </c>
      <c r="O9720" t="s">
        <v>87</v>
      </c>
      <c r="P9720" t="s">
        <v>45</v>
      </c>
    </row>
    <row r="9721" spans="1:16" x14ac:dyDescent="0.35">
      <c r="A9721" t="s">
        <v>25913</v>
      </c>
      <c r="B9721" s="6">
        <v>47</v>
      </c>
      <c r="C97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721" t="s">
        <v>26</v>
      </c>
      <c r="E9721" t="s">
        <v>233</v>
      </c>
      <c r="F9721" t="s">
        <v>37</v>
      </c>
      <c r="G9721" s="1">
        <v>43560</v>
      </c>
      <c r="H9721" t="s">
        <v>25914</v>
      </c>
      <c r="I9721" t="s">
        <v>25915</v>
      </c>
      <c r="J9721" t="s">
        <v>54</v>
      </c>
      <c r="K9721" s="6">
        <v>23513.45</v>
      </c>
      <c r="L9721" t="s">
        <v>26639</v>
      </c>
      <c r="M9721" t="s">
        <v>22</v>
      </c>
      <c r="N9721" s="1">
        <v>43561</v>
      </c>
      <c r="O9721" t="s">
        <v>33</v>
      </c>
      <c r="P9721" t="s">
        <v>24</v>
      </c>
    </row>
    <row r="9722" spans="1:16" x14ac:dyDescent="0.35">
      <c r="A9722" t="s">
        <v>24318</v>
      </c>
      <c r="B9722" s="6">
        <v>29</v>
      </c>
      <c r="C97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722" t="s">
        <v>26</v>
      </c>
      <c r="E9722" t="s">
        <v>117</v>
      </c>
      <c r="F9722" t="s">
        <v>37</v>
      </c>
      <c r="G9722" s="1">
        <v>43562</v>
      </c>
      <c r="H9722" t="s">
        <v>25916</v>
      </c>
      <c r="I9722" t="s">
        <v>22294</v>
      </c>
      <c r="J9722" t="s">
        <v>54</v>
      </c>
      <c r="K9722" s="6">
        <v>12377.32</v>
      </c>
      <c r="L9722" t="s">
        <v>26984</v>
      </c>
      <c r="M9722" t="s">
        <v>22</v>
      </c>
      <c r="N9722" s="1">
        <v>43570</v>
      </c>
      <c r="O9722" t="s">
        <v>44</v>
      </c>
      <c r="P9722" t="s">
        <v>34</v>
      </c>
    </row>
    <row r="9723" spans="1:16" x14ac:dyDescent="0.35">
      <c r="A9723" t="s">
        <v>25917</v>
      </c>
      <c r="B9723" s="6">
        <v>79</v>
      </c>
      <c r="C97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23" t="s">
        <v>26</v>
      </c>
      <c r="E9723" t="s">
        <v>233</v>
      </c>
      <c r="F9723" t="s">
        <v>18</v>
      </c>
      <c r="G9723" s="1">
        <v>45227</v>
      </c>
      <c r="H9723" t="s">
        <v>25918</v>
      </c>
      <c r="I9723" t="s">
        <v>25919</v>
      </c>
      <c r="J9723" t="s">
        <v>21</v>
      </c>
      <c r="K9723" s="6">
        <v>51656.89</v>
      </c>
      <c r="L9723" t="s">
        <v>26651</v>
      </c>
      <c r="M9723" t="s">
        <v>32</v>
      </c>
      <c r="N9723" s="1">
        <v>45257</v>
      </c>
      <c r="O9723" t="s">
        <v>23</v>
      </c>
      <c r="P9723" t="s">
        <v>24</v>
      </c>
    </row>
    <row r="9724" spans="1:16" x14ac:dyDescent="0.35">
      <c r="A9724" t="s">
        <v>25920</v>
      </c>
      <c r="B9724" s="6">
        <v>76</v>
      </c>
      <c r="C97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24" t="s">
        <v>26</v>
      </c>
      <c r="E9724" t="s">
        <v>27</v>
      </c>
      <c r="F9724" t="s">
        <v>47</v>
      </c>
      <c r="G9724" s="1">
        <v>43996</v>
      </c>
      <c r="H9724" t="s">
        <v>25921</v>
      </c>
      <c r="I9724" t="s">
        <v>1578</v>
      </c>
      <c r="J9724" t="s">
        <v>21</v>
      </c>
      <c r="K9724" s="6">
        <v>10994.73</v>
      </c>
      <c r="L9724" t="s">
        <v>26985</v>
      </c>
      <c r="M9724" t="s">
        <v>43</v>
      </c>
      <c r="N9724" s="1">
        <v>44015</v>
      </c>
      <c r="O9724" t="s">
        <v>23</v>
      </c>
      <c r="P9724" t="s">
        <v>34</v>
      </c>
    </row>
    <row r="9725" spans="1:16" x14ac:dyDescent="0.35">
      <c r="A9725" t="s">
        <v>25922</v>
      </c>
      <c r="B9725" s="6">
        <v>56</v>
      </c>
      <c r="C97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725" t="s">
        <v>16</v>
      </c>
      <c r="E9725" t="s">
        <v>51</v>
      </c>
      <c r="F9725" t="s">
        <v>47</v>
      </c>
      <c r="G9725" s="1">
        <v>45204</v>
      </c>
      <c r="H9725" t="s">
        <v>25923</v>
      </c>
      <c r="I9725" t="s">
        <v>25924</v>
      </c>
      <c r="J9725" t="s">
        <v>31</v>
      </c>
      <c r="K9725" s="6">
        <v>21749.21</v>
      </c>
      <c r="L9725" t="s">
        <v>26844</v>
      </c>
      <c r="M9725" t="s">
        <v>22</v>
      </c>
      <c r="N9725" s="1">
        <v>45212</v>
      </c>
      <c r="O9725" t="s">
        <v>44</v>
      </c>
      <c r="P9725" t="s">
        <v>45</v>
      </c>
    </row>
    <row r="9726" spans="1:16" x14ac:dyDescent="0.35">
      <c r="A9726" t="s">
        <v>24932</v>
      </c>
      <c r="B9726" s="6">
        <v>73</v>
      </c>
      <c r="C97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26" t="s">
        <v>16</v>
      </c>
      <c r="E9726" t="s">
        <v>36</v>
      </c>
      <c r="F9726" t="s">
        <v>47</v>
      </c>
      <c r="G9726" s="1">
        <v>45047</v>
      </c>
      <c r="H9726" t="s">
        <v>23933</v>
      </c>
      <c r="I9726" t="s">
        <v>25925</v>
      </c>
      <c r="J9726" t="s">
        <v>21</v>
      </c>
      <c r="K9726" s="6">
        <v>34278.160000000003</v>
      </c>
      <c r="L9726" t="s">
        <v>26654</v>
      </c>
      <c r="M9726" t="s">
        <v>43</v>
      </c>
      <c r="N9726" s="1">
        <v>45076</v>
      </c>
      <c r="O9726" t="s">
        <v>87</v>
      </c>
      <c r="P9726" t="s">
        <v>45</v>
      </c>
    </row>
    <row r="9727" spans="1:16" x14ac:dyDescent="0.35">
      <c r="A9727" t="s">
        <v>25926</v>
      </c>
      <c r="B9727" s="6">
        <v>52</v>
      </c>
      <c r="C97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727" t="s">
        <v>26</v>
      </c>
      <c r="E9727" t="s">
        <v>36</v>
      </c>
      <c r="F9727" t="s">
        <v>37</v>
      </c>
      <c r="G9727" s="1">
        <v>44293</v>
      </c>
      <c r="H9727" t="s">
        <v>25927</v>
      </c>
      <c r="I9727" t="s">
        <v>6868</v>
      </c>
      <c r="J9727" t="s">
        <v>63</v>
      </c>
      <c r="K9727" s="6">
        <v>18991.810000000001</v>
      </c>
      <c r="L9727" t="s">
        <v>26819</v>
      </c>
      <c r="M9727" t="s">
        <v>22</v>
      </c>
      <c r="N9727" s="1">
        <v>44295</v>
      </c>
      <c r="O9727" t="s">
        <v>23</v>
      </c>
      <c r="P9727" t="s">
        <v>45</v>
      </c>
    </row>
    <row r="9728" spans="1:16" x14ac:dyDescent="0.35">
      <c r="A9728" t="s">
        <v>25928</v>
      </c>
      <c r="B9728" s="6">
        <v>27</v>
      </c>
      <c r="C97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728" t="s">
        <v>26</v>
      </c>
      <c r="E9728" t="s">
        <v>233</v>
      </c>
      <c r="F9728" t="s">
        <v>28</v>
      </c>
      <c r="G9728" s="1">
        <v>45215</v>
      </c>
      <c r="H9728" t="s">
        <v>25929</v>
      </c>
      <c r="I9728" t="s">
        <v>25930</v>
      </c>
      <c r="J9728" t="s">
        <v>63</v>
      </c>
      <c r="K9728" s="6">
        <v>14945.15</v>
      </c>
      <c r="L9728" t="s">
        <v>26715</v>
      </c>
      <c r="M9728" t="s">
        <v>32</v>
      </c>
      <c r="N9728" s="1">
        <v>45228</v>
      </c>
      <c r="O9728" t="s">
        <v>33</v>
      </c>
      <c r="P9728" t="s">
        <v>45</v>
      </c>
    </row>
    <row r="9729" spans="1:16" x14ac:dyDescent="0.35">
      <c r="A9729" t="s">
        <v>25931</v>
      </c>
      <c r="B9729" s="6">
        <v>25</v>
      </c>
      <c r="C97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729" t="s">
        <v>26</v>
      </c>
      <c r="E9729" t="s">
        <v>51</v>
      </c>
      <c r="F9729" t="s">
        <v>37</v>
      </c>
      <c r="G9729" s="1">
        <v>44662</v>
      </c>
      <c r="H9729" t="s">
        <v>14148</v>
      </c>
      <c r="I9729" t="s">
        <v>21405</v>
      </c>
      <c r="J9729" t="s">
        <v>63</v>
      </c>
      <c r="K9729" s="6">
        <v>14747.54</v>
      </c>
      <c r="L9729" t="s">
        <v>26822</v>
      </c>
      <c r="M9729" t="s">
        <v>43</v>
      </c>
      <c r="N9729" s="1">
        <v>44684</v>
      </c>
      <c r="O9729" t="s">
        <v>33</v>
      </c>
      <c r="P9729" t="s">
        <v>24</v>
      </c>
    </row>
    <row r="9730" spans="1:16" x14ac:dyDescent="0.35">
      <c r="A9730" t="s">
        <v>3003</v>
      </c>
      <c r="B9730" s="6">
        <v>31</v>
      </c>
      <c r="C97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730" t="s">
        <v>26</v>
      </c>
      <c r="E9730" t="s">
        <v>51</v>
      </c>
      <c r="F9730" t="s">
        <v>56</v>
      </c>
      <c r="G9730" s="1">
        <v>44872</v>
      </c>
      <c r="H9730" t="s">
        <v>25932</v>
      </c>
      <c r="I9730" t="s">
        <v>25933</v>
      </c>
      <c r="J9730" t="s">
        <v>63</v>
      </c>
      <c r="K9730" s="6">
        <v>27684.61</v>
      </c>
      <c r="L9730" t="s">
        <v>26937</v>
      </c>
      <c r="M9730" t="s">
        <v>43</v>
      </c>
      <c r="N9730" s="1">
        <v>44876</v>
      </c>
      <c r="O9730" t="s">
        <v>44</v>
      </c>
      <c r="P9730" t="s">
        <v>24</v>
      </c>
    </row>
    <row r="9731" spans="1:16" x14ac:dyDescent="0.35">
      <c r="A9731" t="s">
        <v>25934</v>
      </c>
      <c r="B9731" s="6">
        <v>80</v>
      </c>
      <c r="C97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31" t="s">
        <v>16</v>
      </c>
      <c r="E9731" t="s">
        <v>117</v>
      </c>
      <c r="F9731" t="s">
        <v>18</v>
      </c>
      <c r="G9731" s="1">
        <v>43481</v>
      </c>
      <c r="H9731" t="s">
        <v>25935</v>
      </c>
      <c r="I9731" t="s">
        <v>25936</v>
      </c>
      <c r="J9731" t="s">
        <v>21</v>
      </c>
      <c r="K9731" s="6">
        <v>29933.56</v>
      </c>
      <c r="L9731" t="s">
        <v>26906</v>
      </c>
      <c r="M9731" t="s">
        <v>32</v>
      </c>
      <c r="N9731" s="1">
        <v>43482</v>
      </c>
      <c r="O9731" t="s">
        <v>50</v>
      </c>
      <c r="P9731" t="s">
        <v>24</v>
      </c>
    </row>
    <row r="9732" spans="1:16" x14ac:dyDescent="0.35">
      <c r="A9732" t="s">
        <v>25937</v>
      </c>
      <c r="B9732" s="6">
        <v>83</v>
      </c>
      <c r="C97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32" t="s">
        <v>16</v>
      </c>
      <c r="E9732" t="s">
        <v>51</v>
      </c>
      <c r="F9732" t="s">
        <v>72</v>
      </c>
      <c r="G9732" s="1">
        <v>43991</v>
      </c>
      <c r="H9732" t="s">
        <v>25938</v>
      </c>
      <c r="I9732" t="s">
        <v>25939</v>
      </c>
      <c r="J9732" t="s">
        <v>21</v>
      </c>
      <c r="K9732" s="6">
        <v>58644.06</v>
      </c>
      <c r="L9732" t="s">
        <v>26962</v>
      </c>
      <c r="M9732" t="s">
        <v>32</v>
      </c>
      <c r="N9732" s="1">
        <v>44004</v>
      </c>
      <c r="O9732" t="s">
        <v>23</v>
      </c>
      <c r="P9732" t="s">
        <v>34</v>
      </c>
    </row>
    <row r="9733" spans="1:16" x14ac:dyDescent="0.35">
      <c r="A9733" t="s">
        <v>25940</v>
      </c>
      <c r="B9733" s="6">
        <v>70</v>
      </c>
      <c r="C97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33" t="s">
        <v>16</v>
      </c>
      <c r="E9733" t="s">
        <v>36</v>
      </c>
      <c r="F9733" t="s">
        <v>56</v>
      </c>
      <c r="G9733" s="1">
        <v>43631</v>
      </c>
      <c r="H9733" t="s">
        <v>17545</v>
      </c>
      <c r="I9733" t="s">
        <v>25941</v>
      </c>
      <c r="J9733" t="s">
        <v>21</v>
      </c>
      <c r="K9733" s="6">
        <v>8466.58</v>
      </c>
      <c r="L9733" t="s">
        <v>26675</v>
      </c>
      <c r="M9733" t="s">
        <v>43</v>
      </c>
      <c r="N9733" s="1">
        <v>43636</v>
      </c>
      <c r="O9733" t="s">
        <v>33</v>
      </c>
      <c r="P9733" t="s">
        <v>24</v>
      </c>
    </row>
    <row r="9734" spans="1:16" x14ac:dyDescent="0.35">
      <c r="A9734" t="s">
        <v>5341</v>
      </c>
      <c r="B9734" s="6">
        <v>77</v>
      </c>
      <c r="C97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34" t="s">
        <v>26</v>
      </c>
      <c r="E9734" t="s">
        <v>17</v>
      </c>
      <c r="F9734" t="s">
        <v>28</v>
      </c>
      <c r="G9734" s="1">
        <v>44508</v>
      </c>
      <c r="H9734" t="s">
        <v>14487</v>
      </c>
      <c r="I9734" t="s">
        <v>2029</v>
      </c>
      <c r="J9734" t="s">
        <v>21</v>
      </c>
      <c r="K9734" s="6">
        <v>19425.689999999999</v>
      </c>
      <c r="L9734" t="s">
        <v>26759</v>
      </c>
      <c r="M9734" t="s">
        <v>32</v>
      </c>
      <c r="N9734" s="1">
        <v>44526</v>
      </c>
      <c r="O9734" t="s">
        <v>33</v>
      </c>
      <c r="P9734" t="s">
        <v>34</v>
      </c>
    </row>
    <row r="9735" spans="1:16" x14ac:dyDescent="0.35">
      <c r="A9735" t="s">
        <v>25942</v>
      </c>
      <c r="B9735" s="6">
        <v>44</v>
      </c>
      <c r="C97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735" t="s">
        <v>16</v>
      </c>
      <c r="E9735" t="s">
        <v>27</v>
      </c>
      <c r="F9735" t="s">
        <v>37</v>
      </c>
      <c r="G9735" s="1">
        <v>43743</v>
      </c>
      <c r="H9735" t="s">
        <v>25943</v>
      </c>
      <c r="I9735" t="s">
        <v>25944</v>
      </c>
      <c r="J9735" t="s">
        <v>31</v>
      </c>
      <c r="K9735" s="6">
        <v>11104.16</v>
      </c>
      <c r="L9735" t="s">
        <v>26983</v>
      </c>
      <c r="M9735" t="s">
        <v>22</v>
      </c>
      <c r="N9735" s="1">
        <v>43743</v>
      </c>
      <c r="O9735" t="s">
        <v>33</v>
      </c>
      <c r="P9735" t="s">
        <v>24</v>
      </c>
    </row>
    <row r="9736" spans="1:16" x14ac:dyDescent="0.35">
      <c r="A9736" t="s">
        <v>25945</v>
      </c>
      <c r="B9736" s="6">
        <v>39</v>
      </c>
      <c r="C97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736" t="s">
        <v>26</v>
      </c>
      <c r="E9736" t="s">
        <v>92</v>
      </c>
      <c r="F9736" t="s">
        <v>72</v>
      </c>
      <c r="G9736" s="1">
        <v>44611</v>
      </c>
      <c r="H9736" t="s">
        <v>25946</v>
      </c>
      <c r="I9736" t="s">
        <v>25947</v>
      </c>
      <c r="J9736" t="s">
        <v>54</v>
      </c>
      <c r="K9736" s="6">
        <v>27131.48</v>
      </c>
      <c r="L9736" t="s">
        <v>26910</v>
      </c>
      <c r="M9736" t="s">
        <v>43</v>
      </c>
      <c r="N9736" s="1">
        <v>44615</v>
      </c>
      <c r="O9736" t="s">
        <v>87</v>
      </c>
      <c r="P9736" t="s">
        <v>34</v>
      </c>
    </row>
    <row r="9737" spans="1:16" x14ac:dyDescent="0.35">
      <c r="A9737" t="s">
        <v>4222</v>
      </c>
      <c r="B9737" s="6">
        <v>25</v>
      </c>
      <c r="C97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737" t="s">
        <v>16</v>
      </c>
      <c r="E9737" t="s">
        <v>233</v>
      </c>
      <c r="F9737" t="s">
        <v>72</v>
      </c>
      <c r="G9737" s="1">
        <v>43540</v>
      </c>
      <c r="H9737" t="s">
        <v>25948</v>
      </c>
      <c r="I9737" t="s">
        <v>25949</v>
      </c>
      <c r="J9737" t="s">
        <v>59</v>
      </c>
      <c r="K9737" s="6">
        <v>37505.06</v>
      </c>
      <c r="L9737" t="s">
        <v>26869</v>
      </c>
      <c r="M9737" t="s">
        <v>32</v>
      </c>
      <c r="N9737" s="1">
        <v>43550</v>
      </c>
      <c r="O9737" t="s">
        <v>33</v>
      </c>
      <c r="P9737" t="s">
        <v>24</v>
      </c>
    </row>
    <row r="9738" spans="1:16" x14ac:dyDescent="0.35">
      <c r="A9738" t="s">
        <v>25950</v>
      </c>
      <c r="B9738" s="6">
        <v>59</v>
      </c>
      <c r="C97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738" t="s">
        <v>26</v>
      </c>
      <c r="E9738" t="s">
        <v>27</v>
      </c>
      <c r="F9738" t="s">
        <v>56</v>
      </c>
      <c r="G9738" s="1">
        <v>44828</v>
      </c>
      <c r="H9738" t="s">
        <v>25951</v>
      </c>
      <c r="I9738" t="s">
        <v>25952</v>
      </c>
      <c r="J9738" t="s">
        <v>21</v>
      </c>
      <c r="K9738" s="6">
        <v>9506.7099999999991</v>
      </c>
      <c r="L9738" t="s">
        <v>26863</v>
      </c>
      <c r="M9738" t="s">
        <v>32</v>
      </c>
      <c r="N9738" s="1">
        <v>44837</v>
      </c>
      <c r="O9738" t="s">
        <v>87</v>
      </c>
      <c r="P9738" t="s">
        <v>34</v>
      </c>
    </row>
    <row r="9739" spans="1:16" x14ac:dyDescent="0.35">
      <c r="A9739" t="s">
        <v>25953</v>
      </c>
      <c r="B9739" s="6">
        <v>22</v>
      </c>
      <c r="C97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739" t="s">
        <v>26</v>
      </c>
      <c r="E9739" t="s">
        <v>27</v>
      </c>
      <c r="F9739" t="s">
        <v>28</v>
      </c>
      <c r="G9739" s="1">
        <v>44568</v>
      </c>
      <c r="H9739" t="s">
        <v>25954</v>
      </c>
      <c r="I9739" t="s">
        <v>4895</v>
      </c>
      <c r="J9739" t="s">
        <v>59</v>
      </c>
      <c r="K9739" s="6">
        <v>8288.51</v>
      </c>
      <c r="L9739" t="s">
        <v>26650</v>
      </c>
      <c r="M9739" t="s">
        <v>43</v>
      </c>
      <c r="N9739" s="1">
        <v>44596</v>
      </c>
      <c r="O9739" t="s">
        <v>87</v>
      </c>
      <c r="P9739" t="s">
        <v>45</v>
      </c>
    </row>
    <row r="9740" spans="1:16" x14ac:dyDescent="0.35">
      <c r="A9740" t="s">
        <v>25955</v>
      </c>
      <c r="B9740" s="6">
        <v>61</v>
      </c>
      <c r="C97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740" t="s">
        <v>26</v>
      </c>
      <c r="E9740" t="s">
        <v>51</v>
      </c>
      <c r="F9740" t="s">
        <v>72</v>
      </c>
      <c r="G9740" s="1">
        <v>44479</v>
      </c>
      <c r="H9740" t="s">
        <v>25956</v>
      </c>
      <c r="I9740" t="s">
        <v>25957</v>
      </c>
      <c r="J9740" t="s">
        <v>21</v>
      </c>
      <c r="K9740" s="6">
        <v>15375.94</v>
      </c>
      <c r="L9740" t="s">
        <v>26761</v>
      </c>
      <c r="M9740" t="s">
        <v>32</v>
      </c>
      <c r="N9740" s="1">
        <v>44501</v>
      </c>
      <c r="O9740" t="s">
        <v>23</v>
      </c>
      <c r="P9740" t="s">
        <v>45</v>
      </c>
    </row>
    <row r="9741" spans="1:16" x14ac:dyDescent="0.35">
      <c r="A9741" t="s">
        <v>25958</v>
      </c>
      <c r="B9741" s="6">
        <v>46</v>
      </c>
      <c r="C97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741" t="s">
        <v>26</v>
      </c>
      <c r="E9741" t="s">
        <v>36</v>
      </c>
      <c r="F9741" t="s">
        <v>56</v>
      </c>
      <c r="G9741" s="1">
        <v>44712</v>
      </c>
      <c r="H9741" t="s">
        <v>25959</v>
      </c>
      <c r="I9741" t="s">
        <v>25960</v>
      </c>
      <c r="J9741" t="s">
        <v>54</v>
      </c>
      <c r="K9741" s="6">
        <v>3701.18</v>
      </c>
      <c r="L9741" t="s">
        <v>26694</v>
      </c>
      <c r="M9741" t="s">
        <v>22</v>
      </c>
      <c r="N9741" s="1">
        <v>44734</v>
      </c>
      <c r="O9741" t="s">
        <v>23</v>
      </c>
      <c r="P9741" t="s">
        <v>34</v>
      </c>
    </row>
    <row r="9742" spans="1:16" x14ac:dyDescent="0.35">
      <c r="A9742" t="s">
        <v>25961</v>
      </c>
      <c r="B9742" s="6">
        <v>63</v>
      </c>
      <c r="C97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742" t="s">
        <v>16</v>
      </c>
      <c r="E9742" t="s">
        <v>65</v>
      </c>
      <c r="F9742" t="s">
        <v>37</v>
      </c>
      <c r="G9742" s="1">
        <v>44397</v>
      </c>
      <c r="H9742" t="s">
        <v>25962</v>
      </c>
      <c r="I9742" t="s">
        <v>25963</v>
      </c>
      <c r="J9742" t="s">
        <v>21</v>
      </c>
      <c r="K9742" s="6">
        <v>15353.74</v>
      </c>
      <c r="L9742" t="s">
        <v>26964</v>
      </c>
      <c r="M9742" t="s">
        <v>32</v>
      </c>
      <c r="N9742" s="1">
        <v>44415</v>
      </c>
      <c r="O9742" t="s">
        <v>50</v>
      </c>
      <c r="P9742" t="s">
        <v>24</v>
      </c>
    </row>
    <row r="9743" spans="1:16" x14ac:dyDescent="0.35">
      <c r="A9743" t="s">
        <v>3009</v>
      </c>
      <c r="B9743" s="6">
        <v>78</v>
      </c>
      <c r="C97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43" t="s">
        <v>16</v>
      </c>
      <c r="E9743" t="s">
        <v>117</v>
      </c>
      <c r="F9743" t="s">
        <v>47</v>
      </c>
      <c r="G9743" s="1">
        <v>44288</v>
      </c>
      <c r="H9743" t="s">
        <v>25964</v>
      </c>
      <c r="I9743" t="s">
        <v>25965</v>
      </c>
      <c r="J9743" t="s">
        <v>21</v>
      </c>
      <c r="K9743" s="6">
        <v>19716.47</v>
      </c>
      <c r="L9743" t="s">
        <v>26792</v>
      </c>
      <c r="M9743" t="s">
        <v>43</v>
      </c>
      <c r="N9743" s="1">
        <v>44297</v>
      </c>
      <c r="O9743" t="s">
        <v>87</v>
      </c>
      <c r="P9743" t="s">
        <v>34</v>
      </c>
    </row>
    <row r="9744" spans="1:16" x14ac:dyDescent="0.35">
      <c r="A9744" t="s">
        <v>25966</v>
      </c>
      <c r="B9744" s="6">
        <v>77</v>
      </c>
      <c r="C97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44" t="s">
        <v>26</v>
      </c>
      <c r="E9744" t="s">
        <v>65</v>
      </c>
      <c r="F9744" t="s">
        <v>47</v>
      </c>
      <c r="G9744" s="1">
        <v>44876</v>
      </c>
      <c r="H9744" t="s">
        <v>25967</v>
      </c>
      <c r="I9744" t="s">
        <v>25968</v>
      </c>
      <c r="J9744" t="s">
        <v>21</v>
      </c>
      <c r="K9744" s="6">
        <v>20569.87</v>
      </c>
      <c r="L9744" t="s">
        <v>26761</v>
      </c>
      <c r="M9744" t="s">
        <v>32</v>
      </c>
      <c r="N9744" s="1">
        <v>44893</v>
      </c>
      <c r="O9744" t="s">
        <v>50</v>
      </c>
      <c r="P9744" t="s">
        <v>45</v>
      </c>
    </row>
    <row r="9745" spans="1:16" x14ac:dyDescent="0.35">
      <c r="A9745" t="s">
        <v>25969</v>
      </c>
      <c r="B9745" s="6">
        <v>52</v>
      </c>
      <c r="C97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745" t="s">
        <v>16</v>
      </c>
      <c r="E9745" t="s">
        <v>51</v>
      </c>
      <c r="F9745" t="s">
        <v>47</v>
      </c>
      <c r="G9745" s="1">
        <v>43636</v>
      </c>
      <c r="H9745" t="s">
        <v>25970</v>
      </c>
      <c r="I9745" t="s">
        <v>25971</v>
      </c>
      <c r="J9745" t="s">
        <v>63</v>
      </c>
      <c r="K9745" s="6">
        <v>15480.49</v>
      </c>
      <c r="L9745" t="s">
        <v>26844</v>
      </c>
      <c r="M9745" t="s">
        <v>43</v>
      </c>
      <c r="N9745" s="1">
        <v>43651</v>
      </c>
      <c r="O9745" t="s">
        <v>23</v>
      </c>
      <c r="P9745" t="s">
        <v>45</v>
      </c>
    </row>
    <row r="9746" spans="1:16" x14ac:dyDescent="0.35">
      <c r="A9746" t="s">
        <v>25972</v>
      </c>
      <c r="B9746" s="6">
        <v>28</v>
      </c>
      <c r="C97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746" t="s">
        <v>26</v>
      </c>
      <c r="E9746" t="s">
        <v>92</v>
      </c>
      <c r="F9746" t="s">
        <v>56</v>
      </c>
      <c r="G9746" s="1">
        <v>43495</v>
      </c>
      <c r="H9746" t="s">
        <v>25973</v>
      </c>
      <c r="I9746" t="s">
        <v>3171</v>
      </c>
      <c r="J9746" t="s">
        <v>31</v>
      </c>
      <c r="K9746" s="6">
        <v>1930.84</v>
      </c>
      <c r="L9746" t="s">
        <v>26980</v>
      </c>
      <c r="M9746" t="s">
        <v>43</v>
      </c>
      <c r="N9746" s="1">
        <v>43517</v>
      </c>
      <c r="O9746" t="s">
        <v>44</v>
      </c>
      <c r="P9746" t="s">
        <v>34</v>
      </c>
    </row>
    <row r="9747" spans="1:16" x14ac:dyDescent="0.35">
      <c r="A9747" t="s">
        <v>25974</v>
      </c>
      <c r="B9747" s="6">
        <v>78</v>
      </c>
      <c r="C97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47" t="s">
        <v>26</v>
      </c>
      <c r="E9747" t="s">
        <v>92</v>
      </c>
      <c r="F9747" t="s">
        <v>72</v>
      </c>
      <c r="G9747" s="1">
        <v>44323</v>
      </c>
      <c r="H9747" t="s">
        <v>2424</v>
      </c>
      <c r="I9747" t="s">
        <v>25975</v>
      </c>
      <c r="J9747" t="s">
        <v>21</v>
      </c>
      <c r="K9747" s="6">
        <v>13985.09</v>
      </c>
      <c r="L9747" t="s">
        <v>26691</v>
      </c>
      <c r="M9747" t="s">
        <v>22</v>
      </c>
      <c r="N9747" s="1">
        <v>44343</v>
      </c>
      <c r="O9747" t="s">
        <v>33</v>
      </c>
      <c r="P9747" t="s">
        <v>24</v>
      </c>
    </row>
    <row r="9748" spans="1:16" x14ac:dyDescent="0.35">
      <c r="A9748" t="s">
        <v>25976</v>
      </c>
      <c r="B9748" s="6">
        <v>24</v>
      </c>
      <c r="C97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748" t="s">
        <v>16</v>
      </c>
      <c r="E9748" t="s">
        <v>17</v>
      </c>
      <c r="F9748" t="s">
        <v>47</v>
      </c>
      <c r="G9748" s="1">
        <v>44244</v>
      </c>
      <c r="H9748" t="s">
        <v>20096</v>
      </c>
      <c r="I9748" t="s">
        <v>25977</v>
      </c>
      <c r="J9748" t="s">
        <v>63</v>
      </c>
      <c r="K9748" s="6">
        <v>32257.86</v>
      </c>
      <c r="L9748" t="s">
        <v>26586</v>
      </c>
      <c r="M9748" t="s">
        <v>32</v>
      </c>
      <c r="N9748" s="1">
        <v>44268</v>
      </c>
      <c r="O9748" t="s">
        <v>50</v>
      </c>
      <c r="P9748" t="s">
        <v>34</v>
      </c>
    </row>
    <row r="9749" spans="1:16" x14ac:dyDescent="0.35">
      <c r="A9749" t="s">
        <v>25978</v>
      </c>
      <c r="B9749" s="6">
        <v>82</v>
      </c>
      <c r="C97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49" t="s">
        <v>26</v>
      </c>
      <c r="E9749" t="s">
        <v>51</v>
      </c>
      <c r="F9749" t="s">
        <v>47</v>
      </c>
      <c r="G9749" s="1">
        <v>44751</v>
      </c>
      <c r="H9749" t="s">
        <v>25979</v>
      </c>
      <c r="I9749" t="s">
        <v>25980</v>
      </c>
      <c r="J9749" t="s">
        <v>21</v>
      </c>
      <c r="K9749" s="6">
        <v>39518.400000000001</v>
      </c>
      <c r="L9749" t="s">
        <v>26849</v>
      </c>
      <c r="M9749" t="s">
        <v>43</v>
      </c>
      <c r="N9749" s="1">
        <v>44776</v>
      </c>
      <c r="O9749" t="s">
        <v>33</v>
      </c>
      <c r="P9749" t="s">
        <v>34</v>
      </c>
    </row>
    <row r="9750" spans="1:16" x14ac:dyDescent="0.35">
      <c r="A9750" t="s">
        <v>5460</v>
      </c>
      <c r="B9750" s="6">
        <v>48</v>
      </c>
      <c r="C97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750" t="s">
        <v>16</v>
      </c>
      <c r="E9750" t="s">
        <v>65</v>
      </c>
      <c r="F9750" t="s">
        <v>37</v>
      </c>
      <c r="G9750" s="1">
        <v>45117</v>
      </c>
      <c r="H9750" t="s">
        <v>25981</v>
      </c>
      <c r="I9750" t="s">
        <v>25982</v>
      </c>
      <c r="J9750" t="s">
        <v>21</v>
      </c>
      <c r="K9750" s="6">
        <v>2933.09</v>
      </c>
      <c r="L9750" t="s">
        <v>26935</v>
      </c>
      <c r="M9750" t="s">
        <v>43</v>
      </c>
      <c r="N9750" s="1">
        <v>45120</v>
      </c>
      <c r="O9750" t="s">
        <v>44</v>
      </c>
      <c r="P9750" t="s">
        <v>34</v>
      </c>
    </row>
    <row r="9751" spans="1:16" x14ac:dyDescent="0.35">
      <c r="A9751" t="s">
        <v>25983</v>
      </c>
      <c r="B9751" s="6">
        <v>26</v>
      </c>
      <c r="C97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751" t="s">
        <v>16</v>
      </c>
      <c r="E9751" t="s">
        <v>233</v>
      </c>
      <c r="F9751" t="s">
        <v>47</v>
      </c>
      <c r="G9751" s="1">
        <v>43983</v>
      </c>
      <c r="H9751" t="s">
        <v>25984</v>
      </c>
      <c r="I9751" t="s">
        <v>25985</v>
      </c>
      <c r="J9751" t="s">
        <v>31</v>
      </c>
      <c r="K9751" s="6">
        <v>23767.27</v>
      </c>
      <c r="L9751" t="s">
        <v>26587</v>
      </c>
      <c r="M9751" t="s">
        <v>22</v>
      </c>
      <c r="N9751" s="1">
        <v>43986</v>
      </c>
      <c r="O9751" t="s">
        <v>33</v>
      </c>
      <c r="P9751" t="s">
        <v>45</v>
      </c>
    </row>
    <row r="9752" spans="1:16" x14ac:dyDescent="0.35">
      <c r="A9752" t="s">
        <v>25986</v>
      </c>
      <c r="B9752" s="6">
        <v>21</v>
      </c>
      <c r="C97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752" t="s">
        <v>26</v>
      </c>
      <c r="E9752" t="s">
        <v>17</v>
      </c>
      <c r="F9752" t="s">
        <v>56</v>
      </c>
      <c r="G9752" s="1">
        <v>44423</v>
      </c>
      <c r="H9752" t="s">
        <v>25987</v>
      </c>
      <c r="I9752" t="s">
        <v>25988</v>
      </c>
      <c r="J9752" t="s">
        <v>63</v>
      </c>
      <c r="K9752" s="6">
        <v>12988.88</v>
      </c>
      <c r="L9752" t="s">
        <v>26898</v>
      </c>
      <c r="M9752" t="s">
        <v>32</v>
      </c>
      <c r="N9752" s="1">
        <v>44442</v>
      </c>
      <c r="O9752" t="s">
        <v>33</v>
      </c>
      <c r="P9752" t="s">
        <v>45</v>
      </c>
    </row>
    <row r="9753" spans="1:16" x14ac:dyDescent="0.35">
      <c r="A9753" t="s">
        <v>25989</v>
      </c>
      <c r="B9753" s="6">
        <v>35</v>
      </c>
      <c r="C97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753" t="s">
        <v>26</v>
      </c>
      <c r="E9753" t="s">
        <v>51</v>
      </c>
      <c r="F9753" t="s">
        <v>72</v>
      </c>
      <c r="G9753" s="1">
        <v>44018</v>
      </c>
      <c r="H9753" t="s">
        <v>25990</v>
      </c>
      <c r="I9753" t="s">
        <v>25991</v>
      </c>
      <c r="J9753" t="s">
        <v>21</v>
      </c>
      <c r="K9753" s="6">
        <v>30556.13</v>
      </c>
      <c r="L9753" t="s">
        <v>26961</v>
      </c>
      <c r="M9753" t="s">
        <v>22</v>
      </c>
      <c r="N9753" s="1">
        <v>44019</v>
      </c>
      <c r="O9753" t="s">
        <v>44</v>
      </c>
      <c r="P9753" t="s">
        <v>34</v>
      </c>
    </row>
    <row r="9754" spans="1:16" x14ac:dyDescent="0.35">
      <c r="A9754" t="s">
        <v>25992</v>
      </c>
      <c r="B9754" s="6">
        <v>33</v>
      </c>
      <c r="C97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754" t="s">
        <v>26</v>
      </c>
      <c r="E9754" t="s">
        <v>51</v>
      </c>
      <c r="F9754" t="s">
        <v>28</v>
      </c>
      <c r="G9754" s="1">
        <v>44846</v>
      </c>
      <c r="H9754" t="s">
        <v>1893</v>
      </c>
      <c r="I9754" t="s">
        <v>25993</v>
      </c>
      <c r="J9754" t="s">
        <v>59</v>
      </c>
      <c r="K9754" s="6">
        <v>2993.27</v>
      </c>
      <c r="L9754" t="s">
        <v>26898</v>
      </c>
      <c r="M9754" t="s">
        <v>32</v>
      </c>
      <c r="N9754" s="1">
        <v>44857</v>
      </c>
      <c r="O9754" t="s">
        <v>33</v>
      </c>
      <c r="P9754" t="s">
        <v>45</v>
      </c>
    </row>
    <row r="9755" spans="1:16" x14ac:dyDescent="0.35">
      <c r="A9755" t="s">
        <v>25994</v>
      </c>
      <c r="B9755" s="6">
        <v>68</v>
      </c>
      <c r="C97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55" t="s">
        <v>26</v>
      </c>
      <c r="E9755" t="s">
        <v>117</v>
      </c>
      <c r="F9755" t="s">
        <v>47</v>
      </c>
      <c r="G9755" s="1">
        <v>45142</v>
      </c>
      <c r="H9755" t="s">
        <v>25995</v>
      </c>
      <c r="I9755" t="s">
        <v>25996</v>
      </c>
      <c r="J9755" t="s">
        <v>21</v>
      </c>
      <c r="K9755" s="6">
        <v>27751.37</v>
      </c>
      <c r="L9755" t="s">
        <v>26768</v>
      </c>
      <c r="M9755" t="s">
        <v>43</v>
      </c>
      <c r="N9755" s="1">
        <v>45164</v>
      </c>
      <c r="O9755" t="s">
        <v>33</v>
      </c>
      <c r="P9755" t="s">
        <v>45</v>
      </c>
    </row>
    <row r="9756" spans="1:16" x14ac:dyDescent="0.35">
      <c r="A9756" t="s">
        <v>25997</v>
      </c>
      <c r="B9756" s="6">
        <v>78</v>
      </c>
      <c r="C97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56" t="s">
        <v>16</v>
      </c>
      <c r="E9756" t="s">
        <v>117</v>
      </c>
      <c r="F9756" t="s">
        <v>37</v>
      </c>
      <c r="G9756" s="1">
        <v>44183</v>
      </c>
      <c r="H9756" t="s">
        <v>25998</v>
      </c>
      <c r="I9756" t="s">
        <v>25999</v>
      </c>
      <c r="J9756" t="s">
        <v>21</v>
      </c>
      <c r="K9756" s="6">
        <v>14311.71</v>
      </c>
      <c r="L9756" t="s">
        <v>26903</v>
      </c>
      <c r="M9756" t="s">
        <v>22</v>
      </c>
      <c r="N9756" s="1">
        <v>44185</v>
      </c>
      <c r="O9756" t="s">
        <v>87</v>
      </c>
      <c r="P9756" t="s">
        <v>24</v>
      </c>
    </row>
    <row r="9757" spans="1:16" x14ac:dyDescent="0.35">
      <c r="A9757" t="s">
        <v>26000</v>
      </c>
      <c r="B9757" s="6">
        <v>61</v>
      </c>
      <c r="C97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757" t="s">
        <v>26</v>
      </c>
      <c r="E9757" t="s">
        <v>92</v>
      </c>
      <c r="F9757" t="s">
        <v>72</v>
      </c>
      <c r="G9757" s="1">
        <v>44419</v>
      </c>
      <c r="H9757" t="s">
        <v>24590</v>
      </c>
      <c r="I9757" t="s">
        <v>13041</v>
      </c>
      <c r="J9757" t="s">
        <v>21</v>
      </c>
      <c r="K9757" s="6">
        <v>70989.23</v>
      </c>
      <c r="L9757" t="s">
        <v>26783</v>
      </c>
      <c r="M9757" t="s">
        <v>22</v>
      </c>
      <c r="N9757" s="1">
        <v>44423</v>
      </c>
      <c r="O9757" t="s">
        <v>23</v>
      </c>
      <c r="P9757" t="s">
        <v>45</v>
      </c>
    </row>
    <row r="9758" spans="1:16" x14ac:dyDescent="0.35">
      <c r="A9758" t="s">
        <v>15473</v>
      </c>
      <c r="B9758" s="6">
        <v>56</v>
      </c>
      <c r="C97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758" t="s">
        <v>16</v>
      </c>
      <c r="E9758" t="s">
        <v>17</v>
      </c>
      <c r="F9758" t="s">
        <v>37</v>
      </c>
      <c r="G9758" s="1">
        <v>44192</v>
      </c>
      <c r="H9758" t="s">
        <v>26001</v>
      </c>
      <c r="I9758" t="s">
        <v>26002</v>
      </c>
      <c r="J9758" t="s">
        <v>31</v>
      </c>
      <c r="K9758" s="6">
        <v>14515.97</v>
      </c>
      <c r="L9758" t="s">
        <v>26961</v>
      </c>
      <c r="M9758" t="s">
        <v>43</v>
      </c>
      <c r="N9758" s="1">
        <v>44217</v>
      </c>
      <c r="O9758" t="s">
        <v>44</v>
      </c>
      <c r="P9758" t="s">
        <v>34</v>
      </c>
    </row>
    <row r="9759" spans="1:16" x14ac:dyDescent="0.35">
      <c r="A9759" t="s">
        <v>26003</v>
      </c>
      <c r="B9759" s="6">
        <v>64</v>
      </c>
      <c r="C97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59" t="s">
        <v>16</v>
      </c>
      <c r="E9759" t="s">
        <v>65</v>
      </c>
      <c r="F9759" t="s">
        <v>56</v>
      </c>
      <c r="G9759" s="1">
        <v>45060</v>
      </c>
      <c r="H9759" t="s">
        <v>26004</v>
      </c>
      <c r="I9759" t="s">
        <v>26005</v>
      </c>
      <c r="J9759" t="s">
        <v>21</v>
      </c>
      <c r="K9759" s="6">
        <v>22682.71</v>
      </c>
      <c r="L9759" t="s">
        <v>26777</v>
      </c>
      <c r="M9759" t="s">
        <v>32</v>
      </c>
      <c r="N9759" s="1">
        <v>45065</v>
      </c>
      <c r="O9759" t="s">
        <v>44</v>
      </c>
      <c r="P9759" t="s">
        <v>24</v>
      </c>
    </row>
    <row r="9760" spans="1:16" x14ac:dyDescent="0.35">
      <c r="A9760" t="s">
        <v>26006</v>
      </c>
      <c r="B9760" s="6">
        <v>82</v>
      </c>
      <c r="C97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60" t="s">
        <v>16</v>
      </c>
      <c r="E9760" t="s">
        <v>117</v>
      </c>
      <c r="F9760" t="s">
        <v>56</v>
      </c>
      <c r="G9760" s="1">
        <v>44628</v>
      </c>
      <c r="H9760" t="s">
        <v>26007</v>
      </c>
      <c r="I9760" t="s">
        <v>26008</v>
      </c>
      <c r="J9760" t="s">
        <v>21</v>
      </c>
      <c r="K9760" s="6">
        <v>4909.59</v>
      </c>
      <c r="L9760" t="s">
        <v>26730</v>
      </c>
      <c r="M9760" t="s">
        <v>43</v>
      </c>
      <c r="N9760" s="1">
        <v>44640</v>
      </c>
      <c r="O9760" t="s">
        <v>50</v>
      </c>
      <c r="P9760" t="s">
        <v>45</v>
      </c>
    </row>
    <row r="9761" spans="1:16" x14ac:dyDescent="0.35">
      <c r="A9761" t="s">
        <v>26009</v>
      </c>
      <c r="B9761" s="6">
        <v>57</v>
      </c>
      <c r="C97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761" t="s">
        <v>16</v>
      </c>
      <c r="E9761" t="s">
        <v>36</v>
      </c>
      <c r="F9761" t="s">
        <v>37</v>
      </c>
      <c r="G9761" s="1">
        <v>45180</v>
      </c>
      <c r="H9761" t="s">
        <v>26010</v>
      </c>
      <c r="I9761" t="s">
        <v>26011</v>
      </c>
      <c r="J9761" t="s">
        <v>21</v>
      </c>
      <c r="K9761" s="6">
        <v>15214.59</v>
      </c>
      <c r="L9761" t="s">
        <v>26604</v>
      </c>
      <c r="M9761" t="s">
        <v>43</v>
      </c>
      <c r="N9761" s="1">
        <v>45195</v>
      </c>
      <c r="O9761" t="s">
        <v>33</v>
      </c>
      <c r="P9761" t="s">
        <v>24</v>
      </c>
    </row>
    <row r="9762" spans="1:16" x14ac:dyDescent="0.35">
      <c r="A9762" t="s">
        <v>26012</v>
      </c>
      <c r="B9762" s="6">
        <v>33</v>
      </c>
      <c r="C97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762" t="s">
        <v>16</v>
      </c>
      <c r="E9762" t="s">
        <v>233</v>
      </c>
      <c r="F9762" t="s">
        <v>47</v>
      </c>
      <c r="G9762" s="1">
        <v>44704</v>
      </c>
      <c r="H9762" t="s">
        <v>26013</v>
      </c>
      <c r="I9762" t="s">
        <v>26014</v>
      </c>
      <c r="J9762" t="s">
        <v>31</v>
      </c>
      <c r="K9762" s="6">
        <v>10437.25</v>
      </c>
      <c r="L9762" t="s">
        <v>26627</v>
      </c>
      <c r="M9762" t="s">
        <v>43</v>
      </c>
      <c r="N9762" s="1">
        <v>44724</v>
      </c>
      <c r="O9762" t="s">
        <v>33</v>
      </c>
      <c r="P9762" t="s">
        <v>45</v>
      </c>
    </row>
    <row r="9763" spans="1:16" x14ac:dyDescent="0.35">
      <c r="A9763" t="s">
        <v>26015</v>
      </c>
      <c r="B9763" s="6">
        <v>62</v>
      </c>
      <c r="C97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763" t="s">
        <v>26</v>
      </c>
      <c r="E9763" t="s">
        <v>92</v>
      </c>
      <c r="F9763" t="s">
        <v>47</v>
      </c>
      <c r="G9763" s="1">
        <v>45012</v>
      </c>
      <c r="H9763" t="s">
        <v>26016</v>
      </c>
      <c r="I9763" t="s">
        <v>26017</v>
      </c>
      <c r="J9763" t="s">
        <v>21</v>
      </c>
      <c r="K9763" s="6">
        <v>24589.91</v>
      </c>
      <c r="L9763" t="s">
        <v>26875</v>
      </c>
      <c r="M9763" t="s">
        <v>32</v>
      </c>
      <c r="N9763" s="1">
        <v>45019</v>
      </c>
      <c r="O9763" t="s">
        <v>87</v>
      </c>
      <c r="P9763" t="s">
        <v>24</v>
      </c>
    </row>
    <row r="9764" spans="1:16" x14ac:dyDescent="0.35">
      <c r="A9764" t="s">
        <v>26018</v>
      </c>
      <c r="B9764" s="6">
        <v>46</v>
      </c>
      <c r="C97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764" t="s">
        <v>26</v>
      </c>
      <c r="E9764" t="s">
        <v>27</v>
      </c>
      <c r="F9764" t="s">
        <v>72</v>
      </c>
      <c r="G9764" s="1">
        <v>44849</v>
      </c>
      <c r="H9764" t="s">
        <v>26019</v>
      </c>
      <c r="I9764" t="s">
        <v>26020</v>
      </c>
      <c r="J9764" t="s">
        <v>21</v>
      </c>
      <c r="K9764" s="6">
        <v>50024.42</v>
      </c>
      <c r="L9764" t="s">
        <v>26720</v>
      </c>
      <c r="M9764" t="s">
        <v>32</v>
      </c>
      <c r="N9764" s="1">
        <v>44857</v>
      </c>
      <c r="O9764" t="s">
        <v>44</v>
      </c>
      <c r="P9764" t="s">
        <v>24</v>
      </c>
    </row>
    <row r="9765" spans="1:16" x14ac:dyDescent="0.35">
      <c r="A9765" t="s">
        <v>26021</v>
      </c>
      <c r="B9765" s="6">
        <v>27</v>
      </c>
      <c r="C97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765" t="s">
        <v>26</v>
      </c>
      <c r="E9765" t="s">
        <v>51</v>
      </c>
      <c r="F9765" t="s">
        <v>47</v>
      </c>
      <c r="G9765" s="1">
        <v>44671</v>
      </c>
      <c r="H9765" t="s">
        <v>26022</v>
      </c>
      <c r="I9765" t="s">
        <v>4608</v>
      </c>
      <c r="J9765" t="s">
        <v>59</v>
      </c>
      <c r="K9765" s="6">
        <v>14775.49</v>
      </c>
      <c r="L9765" t="s">
        <v>26724</v>
      </c>
      <c r="M9765" t="s">
        <v>22</v>
      </c>
      <c r="N9765" s="1">
        <v>44675</v>
      </c>
      <c r="O9765" t="s">
        <v>87</v>
      </c>
      <c r="P9765" t="s">
        <v>34</v>
      </c>
    </row>
    <row r="9766" spans="1:16" x14ac:dyDescent="0.35">
      <c r="A9766" t="s">
        <v>4918</v>
      </c>
      <c r="B9766" s="6">
        <v>71</v>
      </c>
      <c r="C97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66" t="s">
        <v>16</v>
      </c>
      <c r="E9766" t="s">
        <v>27</v>
      </c>
      <c r="F9766" t="s">
        <v>37</v>
      </c>
      <c r="G9766" s="1">
        <v>43570</v>
      </c>
      <c r="H9766" t="s">
        <v>7979</v>
      </c>
      <c r="I9766" t="s">
        <v>26023</v>
      </c>
      <c r="J9766" t="s">
        <v>21</v>
      </c>
      <c r="K9766" s="6">
        <v>2213</v>
      </c>
      <c r="L9766" t="s">
        <v>26826</v>
      </c>
      <c r="M9766" t="s">
        <v>43</v>
      </c>
      <c r="N9766" s="1">
        <v>43585</v>
      </c>
      <c r="O9766" t="s">
        <v>87</v>
      </c>
      <c r="P9766" t="s">
        <v>45</v>
      </c>
    </row>
    <row r="9767" spans="1:16" x14ac:dyDescent="0.35">
      <c r="A9767" t="s">
        <v>26024</v>
      </c>
      <c r="B9767" s="6">
        <v>79</v>
      </c>
      <c r="C97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67" t="s">
        <v>16</v>
      </c>
      <c r="E9767" t="s">
        <v>233</v>
      </c>
      <c r="F9767" t="s">
        <v>37</v>
      </c>
      <c r="G9767" s="1">
        <v>45007</v>
      </c>
      <c r="H9767" t="s">
        <v>10260</v>
      </c>
      <c r="I9767" t="s">
        <v>3813</v>
      </c>
      <c r="J9767" t="s">
        <v>21</v>
      </c>
      <c r="K9767" s="6">
        <v>23882.76</v>
      </c>
      <c r="L9767" t="s">
        <v>26695</v>
      </c>
      <c r="M9767" t="s">
        <v>43</v>
      </c>
      <c r="N9767" s="1">
        <v>45015</v>
      </c>
      <c r="O9767" t="s">
        <v>23</v>
      </c>
      <c r="P9767" t="s">
        <v>45</v>
      </c>
    </row>
    <row r="9768" spans="1:16" x14ac:dyDescent="0.35">
      <c r="A9768" t="s">
        <v>26025</v>
      </c>
      <c r="B9768" s="6">
        <v>36</v>
      </c>
      <c r="C97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768" t="s">
        <v>16</v>
      </c>
      <c r="E9768" t="s">
        <v>117</v>
      </c>
      <c r="F9768" t="s">
        <v>56</v>
      </c>
      <c r="G9768" s="1">
        <v>44609</v>
      </c>
      <c r="H9768" t="s">
        <v>18568</v>
      </c>
      <c r="I9768" t="s">
        <v>26026</v>
      </c>
      <c r="J9768" t="s">
        <v>21</v>
      </c>
      <c r="K9768" s="6">
        <v>33389.32</v>
      </c>
      <c r="L9768" t="s">
        <v>26836</v>
      </c>
      <c r="M9768" t="s">
        <v>22</v>
      </c>
      <c r="N9768" s="1">
        <v>44623</v>
      </c>
      <c r="O9768" t="s">
        <v>87</v>
      </c>
      <c r="P9768" t="s">
        <v>34</v>
      </c>
    </row>
    <row r="9769" spans="1:16" x14ac:dyDescent="0.35">
      <c r="A9769" t="s">
        <v>26027</v>
      </c>
      <c r="B9769" s="6">
        <v>74</v>
      </c>
      <c r="C97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69" t="s">
        <v>16</v>
      </c>
      <c r="E9769" t="s">
        <v>27</v>
      </c>
      <c r="F9769" t="s">
        <v>37</v>
      </c>
      <c r="G9769" s="1">
        <v>44303</v>
      </c>
      <c r="H9769" t="s">
        <v>26028</v>
      </c>
      <c r="I9769" t="s">
        <v>26029</v>
      </c>
      <c r="J9769" t="s">
        <v>21</v>
      </c>
      <c r="K9769" s="6">
        <v>11690.04</v>
      </c>
      <c r="L9769" t="s">
        <v>26928</v>
      </c>
      <c r="M9769" t="s">
        <v>22</v>
      </c>
      <c r="N9769" s="1">
        <v>44317</v>
      </c>
      <c r="O9769" t="s">
        <v>44</v>
      </c>
      <c r="P9769" t="s">
        <v>24</v>
      </c>
    </row>
    <row r="9770" spans="1:16" x14ac:dyDescent="0.35">
      <c r="A9770" t="s">
        <v>26030</v>
      </c>
      <c r="B9770" s="6">
        <v>40</v>
      </c>
      <c r="C97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770" t="s">
        <v>16</v>
      </c>
      <c r="E9770" t="s">
        <v>36</v>
      </c>
      <c r="F9770" t="s">
        <v>47</v>
      </c>
      <c r="G9770" s="1">
        <v>44838</v>
      </c>
      <c r="H9770" t="s">
        <v>26031</v>
      </c>
      <c r="I9770" t="s">
        <v>26032</v>
      </c>
      <c r="J9770" t="s">
        <v>63</v>
      </c>
      <c r="K9770" s="6">
        <v>19130.669999999998</v>
      </c>
      <c r="L9770" t="s">
        <v>26666</v>
      </c>
      <c r="M9770" t="s">
        <v>22</v>
      </c>
      <c r="N9770" s="1">
        <v>44847</v>
      </c>
      <c r="O9770" t="s">
        <v>23</v>
      </c>
      <c r="P9770" t="s">
        <v>24</v>
      </c>
    </row>
    <row r="9771" spans="1:16" x14ac:dyDescent="0.35">
      <c r="A9771" t="s">
        <v>26033</v>
      </c>
      <c r="B9771" s="6">
        <v>20</v>
      </c>
      <c r="C97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771" t="s">
        <v>26</v>
      </c>
      <c r="E9771" t="s">
        <v>92</v>
      </c>
      <c r="F9771" t="s">
        <v>56</v>
      </c>
      <c r="G9771" s="1">
        <v>44586</v>
      </c>
      <c r="H9771" t="s">
        <v>26034</v>
      </c>
      <c r="I9771" t="s">
        <v>7272</v>
      </c>
      <c r="J9771" t="s">
        <v>31</v>
      </c>
      <c r="K9771" s="6">
        <v>23737.53</v>
      </c>
      <c r="L9771" t="s">
        <v>26868</v>
      </c>
      <c r="M9771" t="s">
        <v>32</v>
      </c>
      <c r="N9771" s="1">
        <v>44594</v>
      </c>
      <c r="O9771" t="s">
        <v>44</v>
      </c>
      <c r="P9771" t="s">
        <v>45</v>
      </c>
    </row>
    <row r="9772" spans="1:16" x14ac:dyDescent="0.35">
      <c r="A9772" t="s">
        <v>26035</v>
      </c>
      <c r="B9772" s="6">
        <v>82</v>
      </c>
      <c r="C97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72" t="s">
        <v>26</v>
      </c>
      <c r="E9772" t="s">
        <v>117</v>
      </c>
      <c r="F9772" t="s">
        <v>47</v>
      </c>
      <c r="G9772" s="1">
        <v>43688</v>
      </c>
      <c r="H9772" t="s">
        <v>26036</v>
      </c>
      <c r="I9772" t="s">
        <v>6462</v>
      </c>
      <c r="J9772" t="s">
        <v>21</v>
      </c>
      <c r="K9772" s="6">
        <v>4812.76</v>
      </c>
      <c r="L9772" t="s">
        <v>26670</v>
      </c>
      <c r="M9772" t="s">
        <v>22</v>
      </c>
      <c r="N9772" s="1">
        <v>43698</v>
      </c>
      <c r="O9772" t="s">
        <v>33</v>
      </c>
      <c r="P9772" t="s">
        <v>45</v>
      </c>
    </row>
    <row r="9773" spans="1:16" x14ac:dyDescent="0.35">
      <c r="A9773" t="s">
        <v>26037</v>
      </c>
      <c r="B9773" s="6">
        <v>70</v>
      </c>
      <c r="C97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73" t="s">
        <v>26</v>
      </c>
      <c r="E9773" t="s">
        <v>92</v>
      </c>
      <c r="F9773" t="s">
        <v>72</v>
      </c>
      <c r="G9773" s="1">
        <v>44275</v>
      </c>
      <c r="H9773" t="s">
        <v>26038</v>
      </c>
      <c r="I9773" t="s">
        <v>2749</v>
      </c>
      <c r="J9773" t="s">
        <v>21</v>
      </c>
      <c r="K9773" s="6">
        <v>16071.31</v>
      </c>
      <c r="L9773" t="s">
        <v>26672</v>
      </c>
      <c r="M9773" t="s">
        <v>43</v>
      </c>
      <c r="N9773" s="1">
        <v>44291</v>
      </c>
      <c r="O9773" t="s">
        <v>44</v>
      </c>
      <c r="P9773" t="s">
        <v>24</v>
      </c>
    </row>
    <row r="9774" spans="1:16" x14ac:dyDescent="0.35">
      <c r="A9774" t="s">
        <v>26039</v>
      </c>
      <c r="B9774" s="6">
        <v>22</v>
      </c>
      <c r="C97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774" t="s">
        <v>16</v>
      </c>
      <c r="E9774" t="s">
        <v>233</v>
      </c>
      <c r="F9774" t="s">
        <v>56</v>
      </c>
      <c r="G9774" s="1">
        <v>43802</v>
      </c>
      <c r="H9774" t="s">
        <v>664</v>
      </c>
      <c r="I9774" t="s">
        <v>15277</v>
      </c>
      <c r="J9774" t="s">
        <v>63</v>
      </c>
      <c r="K9774" s="6">
        <v>32222.51</v>
      </c>
      <c r="L9774" t="s">
        <v>26733</v>
      </c>
      <c r="M9774" t="s">
        <v>43</v>
      </c>
      <c r="N9774" s="1">
        <v>43804</v>
      </c>
      <c r="O9774" t="s">
        <v>33</v>
      </c>
      <c r="P9774" t="s">
        <v>45</v>
      </c>
    </row>
    <row r="9775" spans="1:16" x14ac:dyDescent="0.35">
      <c r="A9775" t="s">
        <v>26040</v>
      </c>
      <c r="B9775" s="6">
        <v>79</v>
      </c>
      <c r="C97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75" t="s">
        <v>26</v>
      </c>
      <c r="E9775" t="s">
        <v>27</v>
      </c>
      <c r="F9775" t="s">
        <v>47</v>
      </c>
      <c r="G9775" s="1">
        <v>43524</v>
      </c>
      <c r="H9775" t="s">
        <v>26041</v>
      </c>
      <c r="I9775" t="s">
        <v>26042</v>
      </c>
      <c r="J9775" t="s">
        <v>21</v>
      </c>
      <c r="K9775" s="6">
        <v>29474.05</v>
      </c>
      <c r="L9775" t="s">
        <v>26953</v>
      </c>
      <c r="M9775" t="s">
        <v>22</v>
      </c>
      <c r="N9775" s="1">
        <v>43540</v>
      </c>
      <c r="O9775" t="s">
        <v>87</v>
      </c>
      <c r="P9775" t="s">
        <v>24</v>
      </c>
    </row>
    <row r="9776" spans="1:16" x14ac:dyDescent="0.35">
      <c r="A9776" t="s">
        <v>26043</v>
      </c>
      <c r="B9776" s="6">
        <v>81</v>
      </c>
      <c r="C97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76" t="s">
        <v>16</v>
      </c>
      <c r="E9776" t="s">
        <v>65</v>
      </c>
      <c r="F9776" t="s">
        <v>18</v>
      </c>
      <c r="G9776" s="1">
        <v>43571</v>
      </c>
      <c r="H9776" t="s">
        <v>26044</v>
      </c>
      <c r="I9776" t="s">
        <v>26045</v>
      </c>
      <c r="J9776" t="s">
        <v>21</v>
      </c>
      <c r="K9776" s="6">
        <v>25843.14</v>
      </c>
      <c r="L9776" t="s">
        <v>26918</v>
      </c>
      <c r="M9776" t="s">
        <v>32</v>
      </c>
      <c r="N9776" s="1">
        <v>43583</v>
      </c>
      <c r="O9776" t="s">
        <v>87</v>
      </c>
      <c r="P9776" t="s">
        <v>34</v>
      </c>
    </row>
    <row r="9777" spans="1:16" x14ac:dyDescent="0.35">
      <c r="A9777" t="s">
        <v>11033</v>
      </c>
      <c r="B9777" s="6">
        <v>68</v>
      </c>
      <c r="C97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77" t="s">
        <v>16</v>
      </c>
      <c r="E9777" t="s">
        <v>51</v>
      </c>
      <c r="F9777" t="s">
        <v>72</v>
      </c>
      <c r="G9777" s="1">
        <v>44060</v>
      </c>
      <c r="H9777" t="s">
        <v>26046</v>
      </c>
      <c r="I9777" t="s">
        <v>26047</v>
      </c>
      <c r="J9777" t="s">
        <v>21</v>
      </c>
      <c r="K9777" s="6">
        <v>45863.92</v>
      </c>
      <c r="L9777" t="s">
        <v>26855</v>
      </c>
      <c r="M9777" t="s">
        <v>32</v>
      </c>
      <c r="N9777" s="1">
        <v>44090</v>
      </c>
      <c r="O9777" t="s">
        <v>50</v>
      </c>
      <c r="P9777" t="s">
        <v>34</v>
      </c>
    </row>
    <row r="9778" spans="1:16" x14ac:dyDescent="0.35">
      <c r="A9778" t="s">
        <v>26048</v>
      </c>
      <c r="B9778" s="6">
        <v>18</v>
      </c>
      <c r="C97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778" t="s">
        <v>26</v>
      </c>
      <c r="E9778" t="s">
        <v>27</v>
      </c>
      <c r="F9778" t="s">
        <v>28</v>
      </c>
      <c r="G9778" s="1">
        <v>44842</v>
      </c>
      <c r="H9778" t="s">
        <v>26049</v>
      </c>
      <c r="I9778" t="s">
        <v>26050</v>
      </c>
      <c r="J9778" t="s">
        <v>31</v>
      </c>
      <c r="K9778" s="6">
        <v>38223.129999999997</v>
      </c>
      <c r="L9778" t="s">
        <v>26951</v>
      </c>
      <c r="M9778" t="s">
        <v>43</v>
      </c>
      <c r="N9778" s="1">
        <v>44864</v>
      </c>
      <c r="O9778" t="s">
        <v>50</v>
      </c>
      <c r="P9778" t="s">
        <v>24</v>
      </c>
    </row>
    <row r="9779" spans="1:16" x14ac:dyDescent="0.35">
      <c r="A9779" t="s">
        <v>26051</v>
      </c>
      <c r="B9779" s="6">
        <v>32</v>
      </c>
      <c r="C97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779" t="s">
        <v>16</v>
      </c>
      <c r="E9779" t="s">
        <v>92</v>
      </c>
      <c r="F9779" t="s">
        <v>18</v>
      </c>
      <c r="G9779" s="1">
        <v>44009</v>
      </c>
      <c r="H9779" t="s">
        <v>26052</v>
      </c>
      <c r="I9779" t="s">
        <v>1602</v>
      </c>
      <c r="J9779" t="s">
        <v>54</v>
      </c>
      <c r="K9779" s="6">
        <v>41727.74</v>
      </c>
      <c r="L9779" t="s">
        <v>26661</v>
      </c>
      <c r="M9779" t="s">
        <v>43</v>
      </c>
      <c r="N9779" s="1">
        <v>44039</v>
      </c>
      <c r="O9779" t="s">
        <v>33</v>
      </c>
      <c r="P9779" t="s">
        <v>45</v>
      </c>
    </row>
    <row r="9780" spans="1:16" x14ac:dyDescent="0.35">
      <c r="A9780" t="s">
        <v>26053</v>
      </c>
      <c r="B9780" s="6">
        <v>49</v>
      </c>
      <c r="C97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780" t="s">
        <v>26</v>
      </c>
      <c r="E9780" t="s">
        <v>36</v>
      </c>
      <c r="F9780" t="s">
        <v>18</v>
      </c>
      <c r="G9780" s="1">
        <v>45189</v>
      </c>
      <c r="H9780" t="s">
        <v>5465</v>
      </c>
      <c r="I9780" t="s">
        <v>26054</v>
      </c>
      <c r="J9780" t="s">
        <v>59</v>
      </c>
      <c r="K9780" s="6">
        <v>34602.06</v>
      </c>
      <c r="L9780" t="s">
        <v>26658</v>
      </c>
      <c r="M9780" t="s">
        <v>43</v>
      </c>
      <c r="N9780" s="1">
        <v>45190</v>
      </c>
      <c r="O9780" t="s">
        <v>44</v>
      </c>
      <c r="P9780" t="s">
        <v>24</v>
      </c>
    </row>
    <row r="9781" spans="1:16" x14ac:dyDescent="0.35">
      <c r="A9781" t="s">
        <v>26055</v>
      </c>
      <c r="B9781" s="6">
        <v>56</v>
      </c>
      <c r="C97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781" t="s">
        <v>16</v>
      </c>
      <c r="E9781" t="s">
        <v>117</v>
      </c>
      <c r="F9781" t="s">
        <v>72</v>
      </c>
      <c r="G9781" s="1">
        <v>44951</v>
      </c>
      <c r="H9781" t="s">
        <v>26056</v>
      </c>
      <c r="I9781" t="s">
        <v>26057</v>
      </c>
      <c r="J9781" t="s">
        <v>31</v>
      </c>
      <c r="K9781" s="6">
        <v>65130.81</v>
      </c>
      <c r="L9781" t="s">
        <v>26849</v>
      </c>
      <c r="M9781" t="s">
        <v>22</v>
      </c>
      <c r="N9781" s="1">
        <v>44956</v>
      </c>
      <c r="O9781" t="s">
        <v>23</v>
      </c>
      <c r="P9781" t="s">
        <v>45</v>
      </c>
    </row>
    <row r="9782" spans="1:16" x14ac:dyDescent="0.35">
      <c r="A9782" t="s">
        <v>26058</v>
      </c>
      <c r="B9782" s="6">
        <v>23</v>
      </c>
      <c r="C97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782" t="s">
        <v>16</v>
      </c>
      <c r="E9782" t="s">
        <v>36</v>
      </c>
      <c r="F9782" t="s">
        <v>56</v>
      </c>
      <c r="G9782" s="1">
        <v>43876</v>
      </c>
      <c r="H9782" t="s">
        <v>26059</v>
      </c>
      <c r="I9782" t="s">
        <v>26060</v>
      </c>
      <c r="J9782" t="s">
        <v>59</v>
      </c>
      <c r="K9782" s="6">
        <v>8315.6200000000008</v>
      </c>
      <c r="L9782" t="s">
        <v>26751</v>
      </c>
      <c r="M9782" t="s">
        <v>32</v>
      </c>
      <c r="N9782" s="1">
        <v>43892</v>
      </c>
      <c r="O9782" t="s">
        <v>23</v>
      </c>
      <c r="P9782" t="s">
        <v>24</v>
      </c>
    </row>
    <row r="9783" spans="1:16" x14ac:dyDescent="0.35">
      <c r="A9783" t="s">
        <v>26061</v>
      </c>
      <c r="B9783" s="6">
        <v>79</v>
      </c>
      <c r="C97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83" t="s">
        <v>16</v>
      </c>
      <c r="E9783" t="s">
        <v>233</v>
      </c>
      <c r="F9783" t="s">
        <v>47</v>
      </c>
      <c r="G9783" s="1">
        <v>43657</v>
      </c>
      <c r="H9783" t="s">
        <v>26062</v>
      </c>
      <c r="I9783" t="s">
        <v>26063</v>
      </c>
      <c r="J9783" t="s">
        <v>21</v>
      </c>
      <c r="K9783" s="6">
        <v>29689.97</v>
      </c>
      <c r="L9783" t="s">
        <v>26835</v>
      </c>
      <c r="M9783" t="s">
        <v>22</v>
      </c>
      <c r="N9783" s="1">
        <v>43658</v>
      </c>
      <c r="O9783" t="s">
        <v>50</v>
      </c>
      <c r="P9783" t="s">
        <v>24</v>
      </c>
    </row>
    <row r="9784" spans="1:16" x14ac:dyDescent="0.35">
      <c r="A9784" t="s">
        <v>26064</v>
      </c>
      <c r="B9784" s="6">
        <v>74</v>
      </c>
      <c r="C97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84" t="s">
        <v>26</v>
      </c>
      <c r="E9784" t="s">
        <v>233</v>
      </c>
      <c r="F9784" t="s">
        <v>72</v>
      </c>
      <c r="G9784" s="1">
        <v>44770</v>
      </c>
      <c r="H9784" t="s">
        <v>26065</v>
      </c>
      <c r="I9784" t="s">
        <v>7275</v>
      </c>
      <c r="J9784" t="s">
        <v>21</v>
      </c>
      <c r="K9784" s="6">
        <v>57345.39</v>
      </c>
      <c r="L9784" t="s">
        <v>26630</v>
      </c>
      <c r="M9784" t="s">
        <v>22</v>
      </c>
      <c r="N9784" s="1">
        <v>44773</v>
      </c>
      <c r="O9784" t="s">
        <v>87</v>
      </c>
      <c r="P9784" t="s">
        <v>45</v>
      </c>
    </row>
    <row r="9785" spans="1:16" x14ac:dyDescent="0.35">
      <c r="A9785" t="s">
        <v>26066</v>
      </c>
      <c r="B9785" s="6">
        <v>61</v>
      </c>
      <c r="C97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785" t="s">
        <v>26</v>
      </c>
      <c r="E9785" t="s">
        <v>65</v>
      </c>
      <c r="F9785" t="s">
        <v>72</v>
      </c>
      <c r="G9785" s="1">
        <v>45229</v>
      </c>
      <c r="H9785" t="s">
        <v>26067</v>
      </c>
      <c r="I9785" t="s">
        <v>22696</v>
      </c>
      <c r="J9785" t="s">
        <v>21</v>
      </c>
      <c r="K9785" s="6">
        <v>69427.009999999995</v>
      </c>
      <c r="L9785" t="s">
        <v>26691</v>
      </c>
      <c r="M9785" t="s">
        <v>22</v>
      </c>
      <c r="N9785" s="1">
        <v>45241</v>
      </c>
      <c r="O9785" t="s">
        <v>33</v>
      </c>
      <c r="P9785" t="s">
        <v>34</v>
      </c>
    </row>
    <row r="9786" spans="1:16" x14ac:dyDescent="0.35">
      <c r="A9786" t="s">
        <v>26068</v>
      </c>
      <c r="B9786" s="6">
        <v>69</v>
      </c>
      <c r="C97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786" t="s">
        <v>26</v>
      </c>
      <c r="E9786" t="s">
        <v>17</v>
      </c>
      <c r="F9786" t="s">
        <v>72</v>
      </c>
      <c r="G9786" s="1">
        <v>45091</v>
      </c>
      <c r="H9786" t="s">
        <v>26069</v>
      </c>
      <c r="I9786" t="s">
        <v>26070</v>
      </c>
      <c r="J9786" t="s">
        <v>21</v>
      </c>
      <c r="K9786" s="6">
        <v>33874.980000000003</v>
      </c>
      <c r="L9786" t="s">
        <v>26639</v>
      </c>
      <c r="M9786" t="s">
        <v>32</v>
      </c>
      <c r="N9786" s="1">
        <v>45105</v>
      </c>
      <c r="O9786" t="s">
        <v>44</v>
      </c>
      <c r="P9786" t="s">
        <v>34</v>
      </c>
    </row>
    <row r="9787" spans="1:16" x14ac:dyDescent="0.35">
      <c r="A9787" t="s">
        <v>26071</v>
      </c>
      <c r="B9787" s="6">
        <v>38</v>
      </c>
      <c r="C97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787" t="s">
        <v>16</v>
      </c>
      <c r="E9787" t="s">
        <v>65</v>
      </c>
      <c r="F9787" t="s">
        <v>47</v>
      </c>
      <c r="G9787" s="1">
        <v>44349</v>
      </c>
      <c r="H9787" t="s">
        <v>26072</v>
      </c>
      <c r="I9787" t="s">
        <v>26073</v>
      </c>
      <c r="J9787" t="s">
        <v>31</v>
      </c>
      <c r="K9787" s="6">
        <v>1733.28</v>
      </c>
      <c r="L9787" t="s">
        <v>26634</v>
      </c>
      <c r="M9787" t="s">
        <v>22</v>
      </c>
      <c r="N9787" s="1">
        <v>44368</v>
      </c>
      <c r="O9787" t="s">
        <v>33</v>
      </c>
      <c r="P9787" t="s">
        <v>34</v>
      </c>
    </row>
    <row r="9788" spans="1:16" x14ac:dyDescent="0.35">
      <c r="A9788" t="s">
        <v>24112</v>
      </c>
      <c r="B9788" s="6">
        <v>24</v>
      </c>
      <c r="C97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788" t="s">
        <v>26</v>
      </c>
      <c r="E9788" t="s">
        <v>27</v>
      </c>
      <c r="F9788" t="s">
        <v>56</v>
      </c>
      <c r="G9788" s="1">
        <v>44750</v>
      </c>
      <c r="H9788" t="s">
        <v>26074</v>
      </c>
      <c r="I9788" t="s">
        <v>12428</v>
      </c>
      <c r="J9788" t="s">
        <v>54</v>
      </c>
      <c r="K9788" s="6">
        <v>11829.63</v>
      </c>
      <c r="L9788" t="s">
        <v>26924</v>
      </c>
      <c r="M9788" t="s">
        <v>32</v>
      </c>
      <c r="N9788" s="1">
        <v>44768</v>
      </c>
      <c r="O9788" t="s">
        <v>33</v>
      </c>
      <c r="P9788" t="s">
        <v>45</v>
      </c>
    </row>
    <row r="9789" spans="1:16" x14ac:dyDescent="0.35">
      <c r="A9789" t="s">
        <v>26075</v>
      </c>
      <c r="B9789" s="6">
        <v>30</v>
      </c>
      <c r="C97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789" t="s">
        <v>16</v>
      </c>
      <c r="E9789" t="s">
        <v>36</v>
      </c>
      <c r="F9789" t="s">
        <v>47</v>
      </c>
      <c r="G9789" s="1">
        <v>45209</v>
      </c>
      <c r="H9789" t="s">
        <v>26076</v>
      </c>
      <c r="I9789" t="s">
        <v>26077</v>
      </c>
      <c r="J9789" t="s">
        <v>59</v>
      </c>
      <c r="K9789" s="6">
        <v>33144.71</v>
      </c>
      <c r="L9789" t="s">
        <v>26919</v>
      </c>
      <c r="M9789" t="s">
        <v>22</v>
      </c>
      <c r="N9789" s="1">
        <v>45213</v>
      </c>
      <c r="O9789" t="s">
        <v>50</v>
      </c>
      <c r="P9789" t="s">
        <v>24</v>
      </c>
    </row>
    <row r="9790" spans="1:16" x14ac:dyDescent="0.35">
      <c r="A9790" t="s">
        <v>26078</v>
      </c>
      <c r="B9790" s="6">
        <v>41</v>
      </c>
      <c r="C97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790" t="s">
        <v>26</v>
      </c>
      <c r="E9790" t="s">
        <v>17</v>
      </c>
      <c r="F9790" t="s">
        <v>18</v>
      </c>
      <c r="G9790" s="1">
        <v>44171</v>
      </c>
      <c r="H9790" t="s">
        <v>26079</v>
      </c>
      <c r="I9790" t="s">
        <v>26080</v>
      </c>
      <c r="J9790" t="s">
        <v>63</v>
      </c>
      <c r="K9790" s="6">
        <v>57333.89</v>
      </c>
      <c r="L9790" t="s">
        <v>26707</v>
      </c>
      <c r="M9790" t="s">
        <v>43</v>
      </c>
      <c r="N9790" s="1">
        <v>44197</v>
      </c>
      <c r="O9790" t="s">
        <v>50</v>
      </c>
      <c r="P9790" t="s">
        <v>34</v>
      </c>
    </row>
    <row r="9791" spans="1:16" x14ac:dyDescent="0.35">
      <c r="A9791" t="s">
        <v>20601</v>
      </c>
      <c r="B9791" s="6">
        <v>36</v>
      </c>
      <c r="C97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791" t="s">
        <v>26</v>
      </c>
      <c r="E9791" t="s">
        <v>36</v>
      </c>
      <c r="F9791" t="s">
        <v>28</v>
      </c>
      <c r="G9791" s="1">
        <v>44734</v>
      </c>
      <c r="H9791" t="s">
        <v>26081</v>
      </c>
      <c r="I9791" t="s">
        <v>26082</v>
      </c>
      <c r="J9791" t="s">
        <v>59</v>
      </c>
      <c r="K9791" s="6">
        <v>14106.2</v>
      </c>
      <c r="L9791" t="s">
        <v>26750</v>
      </c>
      <c r="M9791" t="s">
        <v>22</v>
      </c>
      <c r="N9791" s="1">
        <v>44745</v>
      </c>
      <c r="O9791" t="s">
        <v>87</v>
      </c>
      <c r="P9791" t="s">
        <v>45</v>
      </c>
    </row>
    <row r="9792" spans="1:16" x14ac:dyDescent="0.35">
      <c r="A9792" t="s">
        <v>26083</v>
      </c>
      <c r="B9792" s="6">
        <v>21</v>
      </c>
      <c r="C97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792" t="s">
        <v>26</v>
      </c>
      <c r="E9792" t="s">
        <v>27</v>
      </c>
      <c r="F9792" t="s">
        <v>47</v>
      </c>
      <c r="G9792" s="1">
        <v>45085</v>
      </c>
      <c r="H9792" t="s">
        <v>26084</v>
      </c>
      <c r="I9792" t="s">
        <v>23236</v>
      </c>
      <c r="J9792" t="s">
        <v>59</v>
      </c>
      <c r="K9792" s="6">
        <v>1761.6</v>
      </c>
      <c r="L9792" t="s">
        <v>26747</v>
      </c>
      <c r="M9792" t="s">
        <v>22</v>
      </c>
      <c r="N9792" s="1">
        <v>45104</v>
      </c>
      <c r="O9792" t="s">
        <v>44</v>
      </c>
      <c r="P9792" t="s">
        <v>24</v>
      </c>
    </row>
    <row r="9793" spans="1:16" x14ac:dyDescent="0.35">
      <c r="A9793" t="s">
        <v>7799</v>
      </c>
      <c r="B9793" s="6">
        <v>48</v>
      </c>
      <c r="C97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793" t="s">
        <v>26</v>
      </c>
      <c r="E9793" t="s">
        <v>92</v>
      </c>
      <c r="F9793" t="s">
        <v>28</v>
      </c>
      <c r="G9793" s="1">
        <v>44353</v>
      </c>
      <c r="H9793" t="s">
        <v>26085</v>
      </c>
      <c r="I9793" t="s">
        <v>13220</v>
      </c>
      <c r="J9793" t="s">
        <v>63</v>
      </c>
      <c r="K9793" s="6">
        <v>22885.86</v>
      </c>
      <c r="L9793" t="s">
        <v>26918</v>
      </c>
      <c r="M9793" t="s">
        <v>22</v>
      </c>
      <c r="N9793" s="1">
        <v>44356</v>
      </c>
      <c r="O9793" t="s">
        <v>44</v>
      </c>
      <c r="P9793" t="s">
        <v>45</v>
      </c>
    </row>
    <row r="9794" spans="1:16" x14ac:dyDescent="0.35">
      <c r="A9794" t="s">
        <v>26086</v>
      </c>
      <c r="B9794" s="6">
        <v>63</v>
      </c>
      <c r="C97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794" t="s">
        <v>16</v>
      </c>
      <c r="E9794" t="s">
        <v>233</v>
      </c>
      <c r="F9794" t="s">
        <v>56</v>
      </c>
      <c r="G9794" s="1">
        <v>45214</v>
      </c>
      <c r="H9794" t="s">
        <v>26087</v>
      </c>
      <c r="I9794" t="s">
        <v>20589</v>
      </c>
      <c r="J9794" t="s">
        <v>21</v>
      </c>
      <c r="K9794" s="6">
        <v>3555.42</v>
      </c>
      <c r="L9794" t="s">
        <v>26924</v>
      </c>
      <c r="M9794" t="s">
        <v>32</v>
      </c>
      <c r="N9794" s="1">
        <v>45220</v>
      </c>
      <c r="O9794" t="s">
        <v>23</v>
      </c>
      <c r="P9794" t="s">
        <v>45</v>
      </c>
    </row>
    <row r="9795" spans="1:16" x14ac:dyDescent="0.35">
      <c r="A9795" t="s">
        <v>26088</v>
      </c>
      <c r="B9795" s="6">
        <v>21</v>
      </c>
      <c r="C97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795" t="s">
        <v>26</v>
      </c>
      <c r="E9795" t="s">
        <v>92</v>
      </c>
      <c r="F9795" t="s">
        <v>37</v>
      </c>
      <c r="G9795" s="1">
        <v>45217</v>
      </c>
      <c r="H9795" t="s">
        <v>26089</v>
      </c>
      <c r="I9795" t="s">
        <v>26090</v>
      </c>
      <c r="J9795" t="s">
        <v>59</v>
      </c>
      <c r="K9795" s="6">
        <v>7638.13</v>
      </c>
      <c r="L9795" t="s">
        <v>26789</v>
      </c>
      <c r="M9795" t="s">
        <v>22</v>
      </c>
      <c r="N9795" s="1">
        <v>45236</v>
      </c>
      <c r="O9795" t="s">
        <v>87</v>
      </c>
      <c r="P9795" t="s">
        <v>24</v>
      </c>
    </row>
    <row r="9796" spans="1:16" x14ac:dyDescent="0.35">
      <c r="A9796" t="s">
        <v>26091</v>
      </c>
      <c r="B9796" s="6">
        <v>50</v>
      </c>
      <c r="C97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796" t="s">
        <v>26</v>
      </c>
      <c r="E9796" t="s">
        <v>65</v>
      </c>
      <c r="F9796" t="s">
        <v>72</v>
      </c>
      <c r="G9796" s="1">
        <v>43861</v>
      </c>
      <c r="H9796" t="s">
        <v>4249</v>
      </c>
      <c r="I9796" t="s">
        <v>26092</v>
      </c>
      <c r="J9796" t="s">
        <v>31</v>
      </c>
      <c r="K9796" s="6">
        <v>24022.81</v>
      </c>
      <c r="L9796" t="s">
        <v>26827</v>
      </c>
      <c r="M9796" t="s">
        <v>22</v>
      </c>
      <c r="N9796" s="1">
        <v>43873</v>
      </c>
      <c r="O9796" t="s">
        <v>33</v>
      </c>
      <c r="P9796" t="s">
        <v>45</v>
      </c>
    </row>
    <row r="9797" spans="1:16" x14ac:dyDescent="0.35">
      <c r="A9797" t="s">
        <v>17121</v>
      </c>
      <c r="B9797" s="6">
        <v>60</v>
      </c>
      <c r="C97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797" t="s">
        <v>26</v>
      </c>
      <c r="E9797" t="s">
        <v>92</v>
      </c>
      <c r="F9797" t="s">
        <v>72</v>
      </c>
      <c r="G9797" s="1">
        <v>44485</v>
      </c>
      <c r="H9797" t="s">
        <v>26093</v>
      </c>
      <c r="I9797" t="s">
        <v>26094</v>
      </c>
      <c r="J9797" t="s">
        <v>21</v>
      </c>
      <c r="K9797" s="6">
        <v>39774.36</v>
      </c>
      <c r="L9797" t="s">
        <v>26724</v>
      </c>
      <c r="M9797" t="s">
        <v>22</v>
      </c>
      <c r="N9797" s="1">
        <v>44498</v>
      </c>
      <c r="O9797" t="s">
        <v>50</v>
      </c>
      <c r="P9797" t="s">
        <v>24</v>
      </c>
    </row>
    <row r="9798" spans="1:16" x14ac:dyDescent="0.35">
      <c r="A9798" t="s">
        <v>26095</v>
      </c>
      <c r="B9798" s="6">
        <v>40</v>
      </c>
      <c r="C97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798" t="s">
        <v>16</v>
      </c>
      <c r="E9798" t="s">
        <v>92</v>
      </c>
      <c r="F9798" t="s">
        <v>37</v>
      </c>
      <c r="G9798" s="1">
        <v>44182</v>
      </c>
      <c r="H9798" t="s">
        <v>26096</v>
      </c>
      <c r="I9798" t="s">
        <v>26097</v>
      </c>
      <c r="J9798" t="s">
        <v>21</v>
      </c>
      <c r="K9798" s="6">
        <v>5666.61</v>
      </c>
      <c r="L9798" t="s">
        <v>26920</v>
      </c>
      <c r="M9798" t="s">
        <v>22</v>
      </c>
      <c r="N9798" s="1">
        <v>44203</v>
      </c>
      <c r="O9798" t="s">
        <v>87</v>
      </c>
      <c r="P9798" t="s">
        <v>34</v>
      </c>
    </row>
    <row r="9799" spans="1:16" x14ac:dyDescent="0.35">
      <c r="A9799" t="s">
        <v>26098</v>
      </c>
      <c r="B9799" s="6">
        <v>30</v>
      </c>
      <c r="C97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799" t="s">
        <v>16</v>
      </c>
      <c r="E9799" t="s">
        <v>17</v>
      </c>
      <c r="F9799" t="s">
        <v>18</v>
      </c>
      <c r="G9799" s="1">
        <v>43913</v>
      </c>
      <c r="H9799" t="s">
        <v>26099</v>
      </c>
      <c r="I9799" t="s">
        <v>26100</v>
      </c>
      <c r="J9799" t="s">
        <v>63</v>
      </c>
      <c r="K9799" s="6">
        <v>52255.13</v>
      </c>
      <c r="L9799" t="s">
        <v>26646</v>
      </c>
      <c r="M9799" t="s">
        <v>43</v>
      </c>
      <c r="N9799" s="1">
        <v>43921</v>
      </c>
      <c r="O9799" t="s">
        <v>33</v>
      </c>
      <c r="P9799" t="s">
        <v>24</v>
      </c>
    </row>
    <row r="9800" spans="1:16" x14ac:dyDescent="0.35">
      <c r="A9800" t="s">
        <v>26101</v>
      </c>
      <c r="B9800" s="6">
        <v>68</v>
      </c>
      <c r="C98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00" t="s">
        <v>16</v>
      </c>
      <c r="E9800" t="s">
        <v>17</v>
      </c>
      <c r="F9800" t="s">
        <v>37</v>
      </c>
      <c r="G9800" s="1">
        <v>43671</v>
      </c>
      <c r="H9800" t="s">
        <v>26102</v>
      </c>
      <c r="I9800" t="s">
        <v>26103</v>
      </c>
      <c r="J9800" t="s">
        <v>21</v>
      </c>
      <c r="K9800" s="6">
        <v>1705.47</v>
      </c>
      <c r="L9800" t="s">
        <v>26930</v>
      </c>
      <c r="M9800" t="s">
        <v>32</v>
      </c>
      <c r="N9800" s="1">
        <v>43688</v>
      </c>
      <c r="O9800" t="s">
        <v>23</v>
      </c>
      <c r="P9800" t="s">
        <v>34</v>
      </c>
    </row>
    <row r="9801" spans="1:16" x14ac:dyDescent="0.35">
      <c r="A9801" t="s">
        <v>26104</v>
      </c>
      <c r="B9801" s="6">
        <v>73</v>
      </c>
      <c r="C98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01" t="s">
        <v>16</v>
      </c>
      <c r="E9801" t="s">
        <v>36</v>
      </c>
      <c r="F9801" t="s">
        <v>72</v>
      </c>
      <c r="G9801" s="1">
        <v>44037</v>
      </c>
      <c r="H9801" t="s">
        <v>26105</v>
      </c>
      <c r="I9801" t="s">
        <v>26106</v>
      </c>
      <c r="J9801" t="s">
        <v>21</v>
      </c>
      <c r="K9801" s="6">
        <v>31223.200000000001</v>
      </c>
      <c r="L9801" t="s">
        <v>26811</v>
      </c>
      <c r="M9801" t="s">
        <v>32</v>
      </c>
      <c r="N9801" s="1">
        <v>44060</v>
      </c>
      <c r="O9801" t="s">
        <v>87</v>
      </c>
      <c r="P9801" t="s">
        <v>24</v>
      </c>
    </row>
    <row r="9802" spans="1:16" x14ac:dyDescent="0.35">
      <c r="A9802" t="s">
        <v>26107</v>
      </c>
      <c r="B9802" s="6">
        <v>65</v>
      </c>
      <c r="C98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02" t="s">
        <v>26</v>
      </c>
      <c r="E9802" t="s">
        <v>27</v>
      </c>
      <c r="F9802" t="s">
        <v>28</v>
      </c>
      <c r="G9802" s="1">
        <v>44970</v>
      </c>
      <c r="H9802" t="s">
        <v>15970</v>
      </c>
      <c r="I9802" t="s">
        <v>26108</v>
      </c>
      <c r="J9802" t="s">
        <v>21</v>
      </c>
      <c r="K9802" s="6">
        <v>40453.89</v>
      </c>
      <c r="L9802" t="s">
        <v>26713</v>
      </c>
      <c r="M9802" t="s">
        <v>32</v>
      </c>
      <c r="N9802" s="1">
        <v>45000</v>
      </c>
      <c r="O9802" t="s">
        <v>44</v>
      </c>
      <c r="P9802" t="s">
        <v>24</v>
      </c>
    </row>
    <row r="9803" spans="1:16" x14ac:dyDescent="0.35">
      <c r="A9803" t="s">
        <v>26109</v>
      </c>
      <c r="B9803" s="6">
        <v>28</v>
      </c>
      <c r="C98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803" t="s">
        <v>26</v>
      </c>
      <c r="E9803" t="s">
        <v>233</v>
      </c>
      <c r="F9803" t="s">
        <v>56</v>
      </c>
      <c r="G9803" s="1">
        <v>45142</v>
      </c>
      <c r="H9803" t="s">
        <v>26110</v>
      </c>
      <c r="I9803" t="s">
        <v>26111</v>
      </c>
      <c r="J9803" t="s">
        <v>59</v>
      </c>
      <c r="K9803" s="6">
        <v>15946.79</v>
      </c>
      <c r="L9803" t="s">
        <v>26727</v>
      </c>
      <c r="M9803" t="s">
        <v>43</v>
      </c>
      <c r="N9803" s="1">
        <v>45162</v>
      </c>
      <c r="O9803" t="s">
        <v>50</v>
      </c>
      <c r="P9803" t="s">
        <v>45</v>
      </c>
    </row>
    <row r="9804" spans="1:16" x14ac:dyDescent="0.35">
      <c r="A9804" t="s">
        <v>26112</v>
      </c>
      <c r="B9804" s="6">
        <v>19</v>
      </c>
      <c r="C98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804" t="s">
        <v>16</v>
      </c>
      <c r="E9804" t="s">
        <v>233</v>
      </c>
      <c r="F9804" t="s">
        <v>18</v>
      </c>
      <c r="G9804" s="1">
        <v>44646</v>
      </c>
      <c r="H9804" t="s">
        <v>26113</v>
      </c>
      <c r="I9804" t="s">
        <v>26114</v>
      </c>
      <c r="J9804" t="s">
        <v>54</v>
      </c>
      <c r="K9804" s="6">
        <v>9355.57</v>
      </c>
      <c r="L9804" t="s">
        <v>26909</v>
      </c>
      <c r="M9804" t="s">
        <v>43</v>
      </c>
      <c r="N9804" s="1">
        <v>44651</v>
      </c>
      <c r="O9804" t="s">
        <v>33</v>
      </c>
      <c r="P9804" t="s">
        <v>24</v>
      </c>
    </row>
    <row r="9805" spans="1:16" x14ac:dyDescent="0.35">
      <c r="A9805" t="s">
        <v>26115</v>
      </c>
      <c r="B9805" s="6">
        <v>66</v>
      </c>
      <c r="C98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05" t="s">
        <v>26</v>
      </c>
      <c r="E9805" t="s">
        <v>27</v>
      </c>
      <c r="F9805" t="s">
        <v>72</v>
      </c>
      <c r="G9805" s="1">
        <v>44908</v>
      </c>
      <c r="H9805" t="s">
        <v>26116</v>
      </c>
      <c r="I9805" t="s">
        <v>26117</v>
      </c>
      <c r="J9805" t="s">
        <v>21</v>
      </c>
      <c r="K9805" s="6">
        <v>42132.65</v>
      </c>
      <c r="L9805" t="s">
        <v>26720</v>
      </c>
      <c r="M9805" t="s">
        <v>22</v>
      </c>
      <c r="N9805" s="1">
        <v>44916</v>
      </c>
      <c r="O9805" t="s">
        <v>44</v>
      </c>
      <c r="P9805" t="s">
        <v>45</v>
      </c>
    </row>
    <row r="9806" spans="1:16" x14ac:dyDescent="0.35">
      <c r="A9806" t="s">
        <v>5460</v>
      </c>
      <c r="B9806" s="6">
        <v>73</v>
      </c>
      <c r="C98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06" t="s">
        <v>26</v>
      </c>
      <c r="E9806" t="s">
        <v>233</v>
      </c>
      <c r="F9806" t="s">
        <v>47</v>
      </c>
      <c r="G9806" s="1">
        <v>45078</v>
      </c>
      <c r="H9806" t="s">
        <v>26118</v>
      </c>
      <c r="I9806" t="s">
        <v>2352</v>
      </c>
      <c r="J9806" t="s">
        <v>21</v>
      </c>
      <c r="K9806" s="6">
        <v>33493.480000000003</v>
      </c>
      <c r="L9806" t="s">
        <v>26931</v>
      </c>
      <c r="M9806" t="s">
        <v>22</v>
      </c>
      <c r="N9806" s="1">
        <v>45096</v>
      </c>
      <c r="O9806" t="s">
        <v>50</v>
      </c>
      <c r="P9806" t="s">
        <v>24</v>
      </c>
    </row>
    <row r="9807" spans="1:16" x14ac:dyDescent="0.35">
      <c r="A9807" t="s">
        <v>26119</v>
      </c>
      <c r="B9807" s="6">
        <v>81</v>
      </c>
      <c r="C98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07" t="s">
        <v>26</v>
      </c>
      <c r="E9807" t="s">
        <v>494</v>
      </c>
      <c r="F9807" t="s">
        <v>72</v>
      </c>
      <c r="G9807" s="1">
        <v>44240</v>
      </c>
      <c r="H9807" t="s">
        <v>26120</v>
      </c>
      <c r="I9807" t="s">
        <v>26121</v>
      </c>
      <c r="J9807" t="s">
        <v>21</v>
      </c>
      <c r="K9807" s="6">
        <v>21647.19</v>
      </c>
      <c r="L9807" t="s">
        <v>26903</v>
      </c>
      <c r="M9807" t="s">
        <v>22</v>
      </c>
      <c r="N9807" s="1">
        <v>44255</v>
      </c>
      <c r="O9807" t="s">
        <v>50</v>
      </c>
      <c r="P9807" t="s">
        <v>34</v>
      </c>
    </row>
    <row r="9808" spans="1:16" x14ac:dyDescent="0.35">
      <c r="A9808" t="s">
        <v>12734</v>
      </c>
      <c r="B9808" s="6">
        <v>43</v>
      </c>
      <c r="C98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08" t="s">
        <v>26</v>
      </c>
      <c r="E9808" t="s">
        <v>418</v>
      </c>
      <c r="F9808" t="s">
        <v>18</v>
      </c>
      <c r="G9808" s="1">
        <v>44131</v>
      </c>
      <c r="H9808" t="s">
        <v>26122</v>
      </c>
      <c r="I9808" t="s">
        <v>26123</v>
      </c>
      <c r="J9808" t="s">
        <v>21</v>
      </c>
      <c r="K9808" s="6">
        <v>56659.25</v>
      </c>
      <c r="L9808" t="s">
        <v>26747</v>
      </c>
      <c r="M9808" t="s">
        <v>32</v>
      </c>
      <c r="N9808" s="1">
        <v>44138</v>
      </c>
      <c r="O9808" t="s">
        <v>23</v>
      </c>
      <c r="P9808" t="s">
        <v>24</v>
      </c>
    </row>
    <row r="9809" spans="1:16" x14ac:dyDescent="0.35">
      <c r="A9809" t="s">
        <v>26124</v>
      </c>
      <c r="B9809" s="6">
        <v>83</v>
      </c>
      <c r="C98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09" t="s">
        <v>16</v>
      </c>
      <c r="E9809" t="s">
        <v>65</v>
      </c>
      <c r="F9809" t="s">
        <v>37</v>
      </c>
      <c r="G9809" s="1">
        <v>44331</v>
      </c>
      <c r="H9809" t="s">
        <v>26125</v>
      </c>
      <c r="I9809" t="s">
        <v>23836</v>
      </c>
      <c r="J9809" t="s">
        <v>21</v>
      </c>
      <c r="K9809" s="6">
        <v>23874.36</v>
      </c>
      <c r="L9809" t="s">
        <v>26662</v>
      </c>
      <c r="M9809" t="s">
        <v>22</v>
      </c>
      <c r="N9809" s="1">
        <v>44345</v>
      </c>
      <c r="O9809" t="s">
        <v>33</v>
      </c>
      <c r="P9809" t="s">
        <v>34</v>
      </c>
    </row>
    <row r="9810" spans="1:16" x14ac:dyDescent="0.35">
      <c r="A9810" t="s">
        <v>26126</v>
      </c>
      <c r="B9810" s="6">
        <v>53</v>
      </c>
      <c r="C98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10" t="s">
        <v>26</v>
      </c>
      <c r="E9810" t="s">
        <v>17</v>
      </c>
      <c r="F9810" t="s">
        <v>56</v>
      </c>
      <c r="G9810" s="1">
        <v>43901</v>
      </c>
      <c r="H9810" t="s">
        <v>26127</v>
      </c>
      <c r="I9810" t="s">
        <v>26128</v>
      </c>
      <c r="J9810" t="s">
        <v>21</v>
      </c>
      <c r="K9810" s="6">
        <v>29544.6</v>
      </c>
      <c r="L9810" t="s">
        <v>26835</v>
      </c>
      <c r="M9810" t="s">
        <v>32</v>
      </c>
      <c r="N9810" s="1">
        <v>43927</v>
      </c>
      <c r="O9810" t="s">
        <v>23</v>
      </c>
      <c r="P9810" t="s">
        <v>34</v>
      </c>
    </row>
    <row r="9811" spans="1:16" x14ac:dyDescent="0.35">
      <c r="A9811" t="s">
        <v>26129</v>
      </c>
      <c r="B9811" s="6">
        <v>79</v>
      </c>
      <c r="C98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11" t="s">
        <v>16</v>
      </c>
      <c r="E9811" t="s">
        <v>494</v>
      </c>
      <c r="F9811" t="s">
        <v>72</v>
      </c>
      <c r="G9811" s="1">
        <v>44772</v>
      </c>
      <c r="H9811" t="s">
        <v>26130</v>
      </c>
      <c r="I9811" t="s">
        <v>26131</v>
      </c>
      <c r="J9811" t="s">
        <v>21</v>
      </c>
      <c r="K9811" s="6">
        <v>27277.72</v>
      </c>
      <c r="L9811" t="s">
        <v>26852</v>
      </c>
      <c r="M9811" t="s">
        <v>32</v>
      </c>
      <c r="N9811" s="1">
        <v>44776</v>
      </c>
      <c r="O9811" t="s">
        <v>87</v>
      </c>
      <c r="P9811" t="s">
        <v>45</v>
      </c>
    </row>
    <row r="9812" spans="1:16" x14ac:dyDescent="0.35">
      <c r="A9812" t="s">
        <v>26132</v>
      </c>
      <c r="B9812" s="6">
        <v>53</v>
      </c>
      <c r="C98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12" t="s">
        <v>16</v>
      </c>
      <c r="E9812" t="s">
        <v>36</v>
      </c>
      <c r="F9812" t="s">
        <v>37</v>
      </c>
      <c r="G9812" s="1">
        <v>43518</v>
      </c>
      <c r="H9812" t="s">
        <v>26133</v>
      </c>
      <c r="I9812" t="s">
        <v>26134</v>
      </c>
      <c r="J9812" t="s">
        <v>63</v>
      </c>
      <c r="K9812" s="6">
        <v>17460.96</v>
      </c>
      <c r="L9812" t="s">
        <v>26981</v>
      </c>
      <c r="M9812" t="s">
        <v>32</v>
      </c>
      <c r="N9812" s="1">
        <v>43537</v>
      </c>
      <c r="O9812" t="s">
        <v>33</v>
      </c>
      <c r="P9812" t="s">
        <v>34</v>
      </c>
    </row>
    <row r="9813" spans="1:16" x14ac:dyDescent="0.35">
      <c r="A9813" t="s">
        <v>26135</v>
      </c>
      <c r="B9813" s="6">
        <v>24</v>
      </c>
      <c r="C98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813" t="s">
        <v>16</v>
      </c>
      <c r="E9813" t="s">
        <v>494</v>
      </c>
      <c r="F9813" t="s">
        <v>72</v>
      </c>
      <c r="G9813" s="1">
        <v>43543</v>
      </c>
      <c r="H9813" t="s">
        <v>26136</v>
      </c>
      <c r="I9813" t="s">
        <v>17111</v>
      </c>
      <c r="J9813" t="s">
        <v>63</v>
      </c>
      <c r="K9813" s="6">
        <v>7147.08</v>
      </c>
      <c r="L9813" t="s">
        <v>26664</v>
      </c>
      <c r="M9813" t="s">
        <v>22</v>
      </c>
      <c r="N9813" s="1">
        <v>43548</v>
      </c>
      <c r="O9813" t="s">
        <v>87</v>
      </c>
      <c r="P9813" t="s">
        <v>24</v>
      </c>
    </row>
    <row r="9814" spans="1:16" x14ac:dyDescent="0.35">
      <c r="A9814" t="s">
        <v>26137</v>
      </c>
      <c r="B9814" s="6">
        <v>66</v>
      </c>
      <c r="C98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14" t="s">
        <v>16</v>
      </c>
      <c r="E9814" t="s">
        <v>92</v>
      </c>
      <c r="F9814" t="s">
        <v>72</v>
      </c>
      <c r="G9814" s="1">
        <v>44551</v>
      </c>
      <c r="H9814" t="s">
        <v>26138</v>
      </c>
      <c r="I9814" t="s">
        <v>26139</v>
      </c>
      <c r="J9814" t="s">
        <v>21</v>
      </c>
      <c r="K9814" s="6">
        <v>31874.5</v>
      </c>
      <c r="L9814" t="s">
        <v>26604</v>
      </c>
      <c r="M9814" t="s">
        <v>22</v>
      </c>
      <c r="N9814" s="1">
        <v>44573</v>
      </c>
      <c r="O9814" t="s">
        <v>33</v>
      </c>
      <c r="P9814" t="s">
        <v>45</v>
      </c>
    </row>
    <row r="9815" spans="1:16" x14ac:dyDescent="0.35">
      <c r="A9815" t="s">
        <v>26140</v>
      </c>
      <c r="B9815" s="6">
        <v>18</v>
      </c>
      <c r="C98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815" t="s">
        <v>26</v>
      </c>
      <c r="E9815" t="s">
        <v>494</v>
      </c>
      <c r="F9815" t="s">
        <v>72</v>
      </c>
      <c r="G9815" s="1">
        <v>44075</v>
      </c>
      <c r="H9815" t="s">
        <v>26141</v>
      </c>
      <c r="I9815" t="s">
        <v>26142</v>
      </c>
      <c r="J9815" t="s">
        <v>31</v>
      </c>
      <c r="K9815" s="6">
        <v>74662.03</v>
      </c>
      <c r="L9815" t="s">
        <v>26849</v>
      </c>
      <c r="M9815" t="s">
        <v>22</v>
      </c>
      <c r="N9815" s="1">
        <v>44086</v>
      </c>
      <c r="O9815" t="s">
        <v>44</v>
      </c>
      <c r="P9815" t="s">
        <v>34</v>
      </c>
    </row>
    <row r="9816" spans="1:16" x14ac:dyDescent="0.35">
      <c r="A9816" t="s">
        <v>26143</v>
      </c>
      <c r="B9816" s="6">
        <v>23</v>
      </c>
      <c r="C98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816" t="s">
        <v>16</v>
      </c>
      <c r="E9816" t="s">
        <v>65</v>
      </c>
      <c r="F9816" t="s">
        <v>72</v>
      </c>
      <c r="G9816" s="1">
        <v>44604</v>
      </c>
      <c r="H9816" t="s">
        <v>26144</v>
      </c>
      <c r="I9816" t="s">
        <v>26145</v>
      </c>
      <c r="J9816" t="s">
        <v>59</v>
      </c>
      <c r="K9816" s="6">
        <v>20879.61</v>
      </c>
      <c r="L9816" t="s">
        <v>26884</v>
      </c>
      <c r="M9816" t="s">
        <v>22</v>
      </c>
      <c r="N9816" s="1">
        <v>44607</v>
      </c>
      <c r="O9816" t="s">
        <v>87</v>
      </c>
      <c r="P9816" t="s">
        <v>24</v>
      </c>
    </row>
    <row r="9817" spans="1:16" x14ac:dyDescent="0.35">
      <c r="A9817" t="s">
        <v>26146</v>
      </c>
      <c r="B9817" s="6">
        <v>72</v>
      </c>
      <c r="C98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17" t="s">
        <v>26</v>
      </c>
      <c r="E9817" t="s">
        <v>117</v>
      </c>
      <c r="F9817" t="s">
        <v>18</v>
      </c>
      <c r="G9817" s="1">
        <v>44239</v>
      </c>
      <c r="H9817" t="s">
        <v>26147</v>
      </c>
      <c r="I9817" t="s">
        <v>26148</v>
      </c>
      <c r="J9817" t="s">
        <v>21</v>
      </c>
      <c r="K9817" s="6">
        <v>20723.29</v>
      </c>
      <c r="L9817" t="s">
        <v>26613</v>
      </c>
      <c r="M9817" t="s">
        <v>43</v>
      </c>
      <c r="N9817" s="1">
        <v>44246</v>
      </c>
      <c r="O9817" t="s">
        <v>87</v>
      </c>
      <c r="P9817" t="s">
        <v>45</v>
      </c>
    </row>
    <row r="9818" spans="1:16" x14ac:dyDescent="0.35">
      <c r="A9818" t="s">
        <v>26149</v>
      </c>
      <c r="B9818" s="6">
        <v>62</v>
      </c>
      <c r="C98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18" t="s">
        <v>26</v>
      </c>
      <c r="E9818" t="s">
        <v>51</v>
      </c>
      <c r="F9818" t="s">
        <v>47</v>
      </c>
      <c r="G9818" s="1">
        <v>44058</v>
      </c>
      <c r="H9818" t="s">
        <v>26150</v>
      </c>
      <c r="I9818" t="s">
        <v>3611</v>
      </c>
      <c r="J9818" t="s">
        <v>21</v>
      </c>
      <c r="K9818" s="6">
        <v>6914.56</v>
      </c>
      <c r="L9818" t="s">
        <v>26731</v>
      </c>
      <c r="M9818" t="s">
        <v>22</v>
      </c>
      <c r="N9818" s="1">
        <v>44074</v>
      </c>
      <c r="O9818" t="s">
        <v>87</v>
      </c>
      <c r="P9818" t="s">
        <v>34</v>
      </c>
    </row>
    <row r="9819" spans="1:16" x14ac:dyDescent="0.35">
      <c r="A9819" t="s">
        <v>26151</v>
      </c>
      <c r="B9819" s="6">
        <v>33</v>
      </c>
      <c r="C98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819" t="s">
        <v>26</v>
      </c>
      <c r="E9819" t="s">
        <v>92</v>
      </c>
      <c r="F9819" t="s">
        <v>28</v>
      </c>
      <c r="G9819" s="1">
        <v>43782</v>
      </c>
      <c r="H9819" t="s">
        <v>26152</v>
      </c>
      <c r="I9819" t="s">
        <v>17622</v>
      </c>
      <c r="J9819" t="s">
        <v>63</v>
      </c>
      <c r="K9819" s="6">
        <v>31428.9</v>
      </c>
      <c r="L9819" t="s">
        <v>26673</v>
      </c>
      <c r="M9819" t="s">
        <v>32</v>
      </c>
      <c r="N9819" s="1">
        <v>43811</v>
      </c>
      <c r="O9819" t="s">
        <v>50</v>
      </c>
      <c r="P9819" t="s">
        <v>45</v>
      </c>
    </row>
    <row r="9820" spans="1:16" x14ac:dyDescent="0.35">
      <c r="A9820" t="s">
        <v>26153</v>
      </c>
      <c r="B9820" s="6">
        <v>52</v>
      </c>
      <c r="C98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20" t="s">
        <v>26</v>
      </c>
      <c r="E9820" t="s">
        <v>117</v>
      </c>
      <c r="F9820" t="s">
        <v>56</v>
      </c>
      <c r="G9820" s="1">
        <v>43748</v>
      </c>
      <c r="H9820" t="s">
        <v>26154</v>
      </c>
      <c r="I9820" t="s">
        <v>26155</v>
      </c>
      <c r="J9820" t="s">
        <v>59</v>
      </c>
      <c r="K9820" s="6">
        <v>4736.08</v>
      </c>
      <c r="L9820" t="s">
        <v>26814</v>
      </c>
      <c r="M9820" t="s">
        <v>43</v>
      </c>
      <c r="N9820" s="1">
        <v>43758</v>
      </c>
      <c r="O9820" t="s">
        <v>33</v>
      </c>
      <c r="P9820" t="s">
        <v>24</v>
      </c>
    </row>
    <row r="9821" spans="1:16" x14ac:dyDescent="0.35">
      <c r="A9821" t="s">
        <v>9526</v>
      </c>
      <c r="B9821" s="6">
        <v>55</v>
      </c>
      <c r="C98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21" t="s">
        <v>16</v>
      </c>
      <c r="E9821" t="s">
        <v>117</v>
      </c>
      <c r="F9821" t="s">
        <v>37</v>
      </c>
      <c r="G9821" s="1">
        <v>44092</v>
      </c>
      <c r="H9821" t="s">
        <v>26156</v>
      </c>
      <c r="I9821" t="s">
        <v>26157</v>
      </c>
      <c r="J9821" t="s">
        <v>59</v>
      </c>
      <c r="K9821" s="6">
        <v>13411.93</v>
      </c>
      <c r="L9821" t="s">
        <v>26675</v>
      </c>
      <c r="M9821" t="s">
        <v>32</v>
      </c>
      <c r="N9821" s="1">
        <v>44112</v>
      </c>
      <c r="O9821" t="s">
        <v>50</v>
      </c>
      <c r="P9821" t="s">
        <v>34</v>
      </c>
    </row>
    <row r="9822" spans="1:16" x14ac:dyDescent="0.35">
      <c r="A9822" t="s">
        <v>26158</v>
      </c>
      <c r="B9822" s="6">
        <v>67</v>
      </c>
      <c r="C98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22" t="s">
        <v>26</v>
      </c>
      <c r="E9822" t="s">
        <v>51</v>
      </c>
      <c r="F9822" t="s">
        <v>72</v>
      </c>
      <c r="G9822" s="1">
        <v>43811</v>
      </c>
      <c r="H9822" t="s">
        <v>26159</v>
      </c>
      <c r="I9822" t="s">
        <v>26160</v>
      </c>
      <c r="J9822" t="s">
        <v>21</v>
      </c>
      <c r="K9822" s="6">
        <v>23839.56</v>
      </c>
      <c r="L9822" t="s">
        <v>26652</v>
      </c>
      <c r="M9822" t="s">
        <v>32</v>
      </c>
      <c r="N9822" s="1">
        <v>43827</v>
      </c>
      <c r="O9822" t="s">
        <v>23</v>
      </c>
      <c r="P9822" t="s">
        <v>24</v>
      </c>
    </row>
    <row r="9823" spans="1:16" x14ac:dyDescent="0.35">
      <c r="A9823" t="s">
        <v>26161</v>
      </c>
      <c r="B9823" s="6">
        <v>55</v>
      </c>
      <c r="C98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23" t="s">
        <v>26</v>
      </c>
      <c r="E9823" t="s">
        <v>17</v>
      </c>
      <c r="F9823" t="s">
        <v>56</v>
      </c>
      <c r="G9823" s="1">
        <v>45157</v>
      </c>
      <c r="H9823" t="s">
        <v>26162</v>
      </c>
      <c r="I9823" t="s">
        <v>26163</v>
      </c>
      <c r="J9823" t="s">
        <v>21</v>
      </c>
      <c r="K9823" s="6">
        <v>8483.15</v>
      </c>
      <c r="L9823" t="s">
        <v>26756</v>
      </c>
      <c r="M9823" t="s">
        <v>32</v>
      </c>
      <c r="N9823" s="1">
        <v>45164</v>
      </c>
      <c r="O9823" t="s">
        <v>87</v>
      </c>
      <c r="P9823" t="s">
        <v>45</v>
      </c>
    </row>
    <row r="9824" spans="1:16" x14ac:dyDescent="0.35">
      <c r="A9824" t="s">
        <v>26164</v>
      </c>
      <c r="B9824" s="6">
        <v>48</v>
      </c>
      <c r="C98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24" t="s">
        <v>16</v>
      </c>
      <c r="E9824" t="s">
        <v>117</v>
      </c>
      <c r="F9824" t="s">
        <v>18</v>
      </c>
      <c r="G9824" s="1">
        <v>44786</v>
      </c>
      <c r="H9824" t="s">
        <v>26165</v>
      </c>
      <c r="I9824" t="s">
        <v>26166</v>
      </c>
      <c r="J9824" t="s">
        <v>63</v>
      </c>
      <c r="K9824" s="6">
        <v>46370.71</v>
      </c>
      <c r="L9824" t="s">
        <v>26769</v>
      </c>
      <c r="M9824" t="s">
        <v>32</v>
      </c>
      <c r="N9824" s="1">
        <v>44803</v>
      </c>
      <c r="O9824" t="s">
        <v>50</v>
      </c>
      <c r="P9824" t="s">
        <v>24</v>
      </c>
    </row>
    <row r="9825" spans="1:16" x14ac:dyDescent="0.35">
      <c r="A9825" t="s">
        <v>26167</v>
      </c>
      <c r="B9825" s="6">
        <v>62</v>
      </c>
      <c r="C98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25" t="s">
        <v>16</v>
      </c>
      <c r="E9825" t="s">
        <v>17</v>
      </c>
      <c r="F9825" t="s">
        <v>72</v>
      </c>
      <c r="G9825" s="1">
        <v>45071</v>
      </c>
      <c r="H9825" t="s">
        <v>26168</v>
      </c>
      <c r="I9825" t="s">
        <v>14547</v>
      </c>
      <c r="J9825" t="s">
        <v>21</v>
      </c>
      <c r="K9825" s="6">
        <v>70531.199999999997</v>
      </c>
      <c r="L9825" t="s">
        <v>26777</v>
      </c>
      <c r="M9825" t="s">
        <v>32</v>
      </c>
      <c r="N9825" s="1">
        <v>45097</v>
      </c>
      <c r="O9825" t="s">
        <v>44</v>
      </c>
      <c r="P9825" t="s">
        <v>45</v>
      </c>
    </row>
    <row r="9826" spans="1:16" x14ac:dyDescent="0.35">
      <c r="A9826" t="s">
        <v>2298</v>
      </c>
      <c r="B9826" s="6">
        <v>82</v>
      </c>
      <c r="C98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26" t="s">
        <v>26</v>
      </c>
      <c r="E9826" t="s">
        <v>36</v>
      </c>
      <c r="F9826" t="s">
        <v>72</v>
      </c>
      <c r="G9826" s="1">
        <v>44085</v>
      </c>
      <c r="H9826" t="s">
        <v>26169</v>
      </c>
      <c r="I9826" t="s">
        <v>26170</v>
      </c>
      <c r="J9826" t="s">
        <v>21</v>
      </c>
      <c r="K9826" s="6">
        <v>44480.2</v>
      </c>
      <c r="L9826" t="s">
        <v>26752</v>
      </c>
      <c r="M9826" t="s">
        <v>32</v>
      </c>
      <c r="N9826" s="1">
        <v>44109</v>
      </c>
      <c r="O9826" t="s">
        <v>87</v>
      </c>
      <c r="P9826" t="s">
        <v>45</v>
      </c>
    </row>
    <row r="9827" spans="1:16" x14ac:dyDescent="0.35">
      <c r="A9827" t="s">
        <v>26171</v>
      </c>
      <c r="B9827" s="6">
        <v>71</v>
      </c>
      <c r="C98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27" t="s">
        <v>16</v>
      </c>
      <c r="E9827" t="s">
        <v>51</v>
      </c>
      <c r="F9827" t="s">
        <v>37</v>
      </c>
      <c r="G9827" s="1">
        <v>43734</v>
      </c>
      <c r="H9827" t="s">
        <v>26172</v>
      </c>
      <c r="I9827" t="s">
        <v>26173</v>
      </c>
      <c r="J9827" t="s">
        <v>21</v>
      </c>
      <c r="K9827" s="6">
        <v>18208.810000000001</v>
      </c>
      <c r="L9827" t="s">
        <v>26636</v>
      </c>
      <c r="M9827" t="s">
        <v>32</v>
      </c>
      <c r="N9827" s="1">
        <v>43762</v>
      </c>
      <c r="O9827" t="s">
        <v>87</v>
      </c>
      <c r="P9827" t="s">
        <v>24</v>
      </c>
    </row>
    <row r="9828" spans="1:16" x14ac:dyDescent="0.35">
      <c r="A9828" t="s">
        <v>26174</v>
      </c>
      <c r="B9828" s="6">
        <v>69</v>
      </c>
      <c r="C98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28" t="s">
        <v>26</v>
      </c>
      <c r="E9828" t="s">
        <v>117</v>
      </c>
      <c r="F9828" t="s">
        <v>47</v>
      </c>
      <c r="G9828" s="1">
        <v>44273</v>
      </c>
      <c r="H9828" t="s">
        <v>5173</v>
      </c>
      <c r="I9828" t="s">
        <v>26175</v>
      </c>
      <c r="J9828" t="s">
        <v>21</v>
      </c>
      <c r="K9828" s="6">
        <v>30033.5</v>
      </c>
      <c r="L9828" t="s">
        <v>26975</v>
      </c>
      <c r="M9828" t="s">
        <v>22</v>
      </c>
      <c r="N9828" s="1">
        <v>44284</v>
      </c>
      <c r="O9828" t="s">
        <v>87</v>
      </c>
      <c r="P9828" t="s">
        <v>45</v>
      </c>
    </row>
    <row r="9829" spans="1:16" x14ac:dyDescent="0.35">
      <c r="A9829" t="s">
        <v>3512</v>
      </c>
      <c r="B9829" s="6">
        <v>42</v>
      </c>
      <c r="C98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29" t="s">
        <v>26</v>
      </c>
      <c r="E9829" t="s">
        <v>51</v>
      </c>
      <c r="F9829" t="s">
        <v>56</v>
      </c>
      <c r="G9829" s="1">
        <v>45029</v>
      </c>
      <c r="H9829" t="s">
        <v>26176</v>
      </c>
      <c r="I9829" t="s">
        <v>26177</v>
      </c>
      <c r="J9829" t="s">
        <v>59</v>
      </c>
      <c r="K9829" s="6">
        <v>24330.45</v>
      </c>
      <c r="L9829" t="s">
        <v>26646</v>
      </c>
      <c r="M9829" t="s">
        <v>32</v>
      </c>
      <c r="N9829" s="1">
        <v>45052</v>
      </c>
      <c r="O9829" t="s">
        <v>50</v>
      </c>
      <c r="P9829" t="s">
        <v>45</v>
      </c>
    </row>
    <row r="9830" spans="1:16" x14ac:dyDescent="0.35">
      <c r="A9830" t="s">
        <v>26178</v>
      </c>
      <c r="B9830" s="6">
        <v>68</v>
      </c>
      <c r="C98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30" t="s">
        <v>16</v>
      </c>
      <c r="E9830" t="s">
        <v>36</v>
      </c>
      <c r="F9830" t="s">
        <v>72</v>
      </c>
      <c r="G9830" s="1">
        <v>44356</v>
      </c>
      <c r="H9830" t="s">
        <v>26179</v>
      </c>
      <c r="I9830" t="s">
        <v>26180</v>
      </c>
      <c r="J9830" t="s">
        <v>21</v>
      </c>
      <c r="K9830" s="6">
        <v>18487.29</v>
      </c>
      <c r="L9830" t="s">
        <v>26871</v>
      </c>
      <c r="M9830" t="s">
        <v>22</v>
      </c>
      <c r="N9830" s="1">
        <v>44360</v>
      </c>
      <c r="O9830" t="s">
        <v>50</v>
      </c>
      <c r="P9830" t="s">
        <v>34</v>
      </c>
    </row>
    <row r="9831" spans="1:16" x14ac:dyDescent="0.35">
      <c r="A9831" t="s">
        <v>7039</v>
      </c>
      <c r="B9831" s="6">
        <v>69</v>
      </c>
      <c r="C98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31" t="s">
        <v>26</v>
      </c>
      <c r="E9831" t="s">
        <v>418</v>
      </c>
      <c r="F9831" t="s">
        <v>47</v>
      </c>
      <c r="G9831" s="1">
        <v>44124</v>
      </c>
      <c r="H9831" t="s">
        <v>26181</v>
      </c>
      <c r="I9831" t="s">
        <v>4276</v>
      </c>
      <c r="J9831" t="s">
        <v>21</v>
      </c>
      <c r="K9831" s="6">
        <v>25190.42</v>
      </c>
      <c r="L9831" t="s">
        <v>26981</v>
      </c>
      <c r="M9831" t="s">
        <v>22</v>
      </c>
      <c r="N9831" s="1">
        <v>44146</v>
      </c>
      <c r="O9831" t="s">
        <v>23</v>
      </c>
      <c r="P9831" t="s">
        <v>45</v>
      </c>
    </row>
    <row r="9832" spans="1:16" x14ac:dyDescent="0.35">
      <c r="A9832" t="s">
        <v>26182</v>
      </c>
      <c r="B9832" s="6">
        <v>59</v>
      </c>
      <c r="C98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32" t="s">
        <v>16</v>
      </c>
      <c r="E9832" t="s">
        <v>92</v>
      </c>
      <c r="F9832" t="s">
        <v>37</v>
      </c>
      <c r="G9832" s="1">
        <v>44367</v>
      </c>
      <c r="H9832" t="s">
        <v>26183</v>
      </c>
      <c r="I9832" t="s">
        <v>26184</v>
      </c>
      <c r="J9832" t="s">
        <v>54</v>
      </c>
      <c r="K9832" s="6">
        <v>10670.44</v>
      </c>
      <c r="L9832" t="s">
        <v>26923</v>
      </c>
      <c r="M9832" t="s">
        <v>22</v>
      </c>
      <c r="N9832" s="1">
        <v>44382</v>
      </c>
      <c r="O9832" t="s">
        <v>87</v>
      </c>
      <c r="P9832" t="s">
        <v>34</v>
      </c>
    </row>
    <row r="9833" spans="1:16" x14ac:dyDescent="0.35">
      <c r="A9833" t="s">
        <v>26185</v>
      </c>
      <c r="B9833" s="6">
        <v>72</v>
      </c>
      <c r="C98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33" t="s">
        <v>26</v>
      </c>
      <c r="E9833" t="s">
        <v>494</v>
      </c>
      <c r="F9833" t="s">
        <v>56</v>
      </c>
      <c r="G9833" s="1">
        <v>43901</v>
      </c>
      <c r="H9833" t="s">
        <v>24423</v>
      </c>
      <c r="I9833" t="s">
        <v>26186</v>
      </c>
      <c r="J9833" t="s">
        <v>21</v>
      </c>
      <c r="K9833" s="6">
        <v>19032.919999999998</v>
      </c>
      <c r="L9833" t="s">
        <v>26665</v>
      </c>
      <c r="M9833" t="s">
        <v>32</v>
      </c>
      <c r="N9833" s="1">
        <v>43913</v>
      </c>
      <c r="O9833" t="s">
        <v>33</v>
      </c>
      <c r="P9833" t="s">
        <v>34</v>
      </c>
    </row>
    <row r="9834" spans="1:16" x14ac:dyDescent="0.35">
      <c r="A9834" t="s">
        <v>26187</v>
      </c>
      <c r="B9834" s="6">
        <v>48</v>
      </c>
      <c r="C98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34" t="s">
        <v>26</v>
      </c>
      <c r="E9834" t="s">
        <v>418</v>
      </c>
      <c r="F9834" t="s">
        <v>56</v>
      </c>
      <c r="G9834" s="1">
        <v>44268</v>
      </c>
      <c r="H9834" t="s">
        <v>26188</v>
      </c>
      <c r="I9834" t="s">
        <v>2334</v>
      </c>
      <c r="J9834" t="s">
        <v>63</v>
      </c>
      <c r="K9834" s="6">
        <v>23657.17</v>
      </c>
      <c r="L9834" t="s">
        <v>26716</v>
      </c>
      <c r="M9834" t="s">
        <v>43</v>
      </c>
      <c r="N9834" s="1">
        <v>44279</v>
      </c>
      <c r="O9834" t="s">
        <v>33</v>
      </c>
      <c r="P9834" t="s">
        <v>34</v>
      </c>
    </row>
    <row r="9835" spans="1:16" x14ac:dyDescent="0.35">
      <c r="A9835" t="s">
        <v>26189</v>
      </c>
      <c r="B9835" s="6">
        <v>26</v>
      </c>
      <c r="C98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835" t="s">
        <v>26</v>
      </c>
      <c r="E9835" t="s">
        <v>494</v>
      </c>
      <c r="F9835" t="s">
        <v>28</v>
      </c>
      <c r="G9835" s="1">
        <v>44722</v>
      </c>
      <c r="H9835" t="s">
        <v>26190</v>
      </c>
      <c r="I9835" t="s">
        <v>4605</v>
      </c>
      <c r="J9835" t="s">
        <v>31</v>
      </c>
      <c r="K9835" s="6">
        <v>40321.46</v>
      </c>
      <c r="L9835" t="s">
        <v>26763</v>
      </c>
      <c r="M9835" t="s">
        <v>22</v>
      </c>
      <c r="N9835" s="1">
        <v>44735</v>
      </c>
      <c r="O9835" t="s">
        <v>44</v>
      </c>
      <c r="P9835" t="s">
        <v>24</v>
      </c>
    </row>
    <row r="9836" spans="1:16" x14ac:dyDescent="0.35">
      <c r="A9836" t="s">
        <v>26191</v>
      </c>
      <c r="B9836" s="6">
        <v>43</v>
      </c>
      <c r="C98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36" t="s">
        <v>16</v>
      </c>
      <c r="E9836" t="s">
        <v>92</v>
      </c>
      <c r="F9836" t="s">
        <v>37</v>
      </c>
      <c r="G9836" s="1">
        <v>44262</v>
      </c>
      <c r="H9836" t="s">
        <v>25615</v>
      </c>
      <c r="I9836" t="s">
        <v>26192</v>
      </c>
      <c r="J9836" t="s">
        <v>21</v>
      </c>
      <c r="K9836" s="6">
        <v>22603.49</v>
      </c>
      <c r="L9836" t="s">
        <v>26935</v>
      </c>
      <c r="M9836" t="s">
        <v>22</v>
      </c>
      <c r="N9836" s="1">
        <v>44270</v>
      </c>
      <c r="O9836" t="s">
        <v>44</v>
      </c>
      <c r="P9836" t="s">
        <v>45</v>
      </c>
    </row>
    <row r="9837" spans="1:16" x14ac:dyDescent="0.35">
      <c r="A9837" t="s">
        <v>26193</v>
      </c>
      <c r="B9837" s="6">
        <v>76</v>
      </c>
      <c r="C98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37" t="s">
        <v>16</v>
      </c>
      <c r="E9837" t="s">
        <v>51</v>
      </c>
      <c r="F9837" t="s">
        <v>56</v>
      </c>
      <c r="G9837" s="1">
        <v>44095</v>
      </c>
      <c r="H9837" t="s">
        <v>26194</v>
      </c>
      <c r="I9837" t="s">
        <v>4270</v>
      </c>
      <c r="J9837" t="s">
        <v>21</v>
      </c>
      <c r="K9837" s="6">
        <v>29972.04</v>
      </c>
      <c r="L9837" t="s">
        <v>26886</v>
      </c>
      <c r="M9837" t="s">
        <v>32</v>
      </c>
      <c r="N9837" s="1">
        <v>44122</v>
      </c>
      <c r="O9837" t="s">
        <v>33</v>
      </c>
      <c r="P9837" t="s">
        <v>34</v>
      </c>
    </row>
    <row r="9838" spans="1:16" x14ac:dyDescent="0.35">
      <c r="A9838" t="s">
        <v>26195</v>
      </c>
      <c r="B9838" s="6">
        <v>66</v>
      </c>
      <c r="C98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38" t="s">
        <v>16</v>
      </c>
      <c r="E9838" t="s">
        <v>92</v>
      </c>
      <c r="F9838" t="s">
        <v>56</v>
      </c>
      <c r="G9838" s="1">
        <v>45059</v>
      </c>
      <c r="H9838" t="s">
        <v>5412</v>
      </c>
      <c r="I9838" t="s">
        <v>26196</v>
      </c>
      <c r="J9838" t="s">
        <v>21</v>
      </c>
      <c r="K9838" s="6">
        <v>20190.93</v>
      </c>
      <c r="L9838" t="s">
        <v>26829</v>
      </c>
      <c r="M9838" t="s">
        <v>43</v>
      </c>
      <c r="N9838" s="1">
        <v>45077</v>
      </c>
      <c r="O9838" t="s">
        <v>23</v>
      </c>
      <c r="P9838" t="s">
        <v>24</v>
      </c>
    </row>
    <row r="9839" spans="1:16" x14ac:dyDescent="0.35">
      <c r="A9839" t="s">
        <v>26197</v>
      </c>
      <c r="B9839" s="6">
        <v>81</v>
      </c>
      <c r="C98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39" t="s">
        <v>16</v>
      </c>
      <c r="E9839" t="s">
        <v>117</v>
      </c>
      <c r="F9839" t="s">
        <v>37</v>
      </c>
      <c r="G9839" s="1">
        <v>44131</v>
      </c>
      <c r="H9839" t="s">
        <v>26198</v>
      </c>
      <c r="I9839" t="s">
        <v>26199</v>
      </c>
      <c r="J9839" t="s">
        <v>21</v>
      </c>
      <c r="K9839" s="6">
        <v>20385.650000000001</v>
      </c>
      <c r="L9839" t="s">
        <v>26589</v>
      </c>
      <c r="M9839" t="s">
        <v>32</v>
      </c>
      <c r="N9839" s="1">
        <v>44160</v>
      </c>
      <c r="O9839" t="s">
        <v>23</v>
      </c>
      <c r="P9839" t="s">
        <v>34</v>
      </c>
    </row>
    <row r="9840" spans="1:16" x14ac:dyDescent="0.35">
      <c r="A9840" t="s">
        <v>26200</v>
      </c>
      <c r="B9840" s="6">
        <v>54</v>
      </c>
      <c r="C98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40" t="s">
        <v>16</v>
      </c>
      <c r="E9840" t="s">
        <v>65</v>
      </c>
      <c r="F9840" t="s">
        <v>37</v>
      </c>
      <c r="G9840" s="1">
        <v>44570</v>
      </c>
      <c r="H9840" t="s">
        <v>26201</v>
      </c>
      <c r="I9840" t="s">
        <v>1712</v>
      </c>
      <c r="J9840" t="s">
        <v>54</v>
      </c>
      <c r="K9840" s="6">
        <v>20598.759999999998</v>
      </c>
      <c r="L9840" t="s">
        <v>26794</v>
      </c>
      <c r="M9840" t="s">
        <v>32</v>
      </c>
      <c r="N9840" s="1">
        <v>44586</v>
      </c>
      <c r="O9840" t="s">
        <v>33</v>
      </c>
      <c r="P9840" t="s">
        <v>24</v>
      </c>
    </row>
    <row r="9841" spans="1:16" x14ac:dyDescent="0.35">
      <c r="A9841" t="s">
        <v>26202</v>
      </c>
      <c r="B9841" s="6">
        <v>63</v>
      </c>
      <c r="C98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41" t="s">
        <v>16</v>
      </c>
      <c r="E9841" t="s">
        <v>117</v>
      </c>
      <c r="F9841" t="s">
        <v>37</v>
      </c>
      <c r="G9841" s="1">
        <v>44702</v>
      </c>
      <c r="H9841" t="s">
        <v>26203</v>
      </c>
      <c r="I9841" t="s">
        <v>26204</v>
      </c>
      <c r="J9841" t="s">
        <v>21</v>
      </c>
      <c r="K9841" s="6">
        <v>22342.02</v>
      </c>
      <c r="L9841" t="s">
        <v>26701</v>
      </c>
      <c r="M9841" t="s">
        <v>22</v>
      </c>
      <c r="N9841" s="1">
        <v>44705</v>
      </c>
      <c r="O9841" t="s">
        <v>50</v>
      </c>
      <c r="P9841" t="s">
        <v>45</v>
      </c>
    </row>
    <row r="9842" spans="1:16" x14ac:dyDescent="0.35">
      <c r="A9842" t="s">
        <v>26205</v>
      </c>
      <c r="B9842" s="6">
        <v>83</v>
      </c>
      <c r="C98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42" t="s">
        <v>26</v>
      </c>
      <c r="E9842" t="s">
        <v>36</v>
      </c>
      <c r="F9842" t="s">
        <v>72</v>
      </c>
      <c r="G9842" s="1">
        <v>44645</v>
      </c>
      <c r="H9842" t="s">
        <v>26206</v>
      </c>
      <c r="I9842" t="s">
        <v>26207</v>
      </c>
      <c r="J9842" t="s">
        <v>21</v>
      </c>
      <c r="K9842" s="6">
        <v>34593.870000000003</v>
      </c>
      <c r="L9842" t="s">
        <v>26696</v>
      </c>
      <c r="M9842" t="s">
        <v>22</v>
      </c>
      <c r="N9842" s="1">
        <v>44661</v>
      </c>
      <c r="O9842" t="s">
        <v>87</v>
      </c>
      <c r="P9842" t="s">
        <v>34</v>
      </c>
    </row>
    <row r="9843" spans="1:16" x14ac:dyDescent="0.35">
      <c r="A9843" t="s">
        <v>26208</v>
      </c>
      <c r="B9843" s="6">
        <v>84</v>
      </c>
      <c r="C98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43" t="s">
        <v>16</v>
      </c>
      <c r="E9843" t="s">
        <v>418</v>
      </c>
      <c r="F9843" t="s">
        <v>47</v>
      </c>
      <c r="G9843" s="1">
        <v>44085</v>
      </c>
      <c r="H9843" t="s">
        <v>26209</v>
      </c>
      <c r="I9843" t="s">
        <v>26210</v>
      </c>
      <c r="J9843" t="s">
        <v>21</v>
      </c>
      <c r="K9843" s="6">
        <v>11237.65</v>
      </c>
      <c r="L9843" t="s">
        <v>26881</v>
      </c>
      <c r="M9843" t="s">
        <v>22</v>
      </c>
      <c r="N9843" s="1">
        <v>44099</v>
      </c>
      <c r="O9843" t="s">
        <v>23</v>
      </c>
      <c r="P9843" t="s">
        <v>45</v>
      </c>
    </row>
    <row r="9844" spans="1:16" x14ac:dyDescent="0.35">
      <c r="A9844" t="s">
        <v>26211</v>
      </c>
      <c r="B9844" s="6">
        <v>74</v>
      </c>
      <c r="C98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44" t="s">
        <v>16</v>
      </c>
      <c r="E9844" t="s">
        <v>92</v>
      </c>
      <c r="F9844" t="s">
        <v>47</v>
      </c>
      <c r="G9844" s="1">
        <v>45096</v>
      </c>
      <c r="H9844" t="s">
        <v>26212</v>
      </c>
      <c r="I9844" t="s">
        <v>26213</v>
      </c>
      <c r="J9844" t="s">
        <v>21</v>
      </c>
      <c r="K9844" s="6">
        <v>18424.849999999999</v>
      </c>
      <c r="L9844" t="s">
        <v>26757</v>
      </c>
      <c r="M9844" t="s">
        <v>22</v>
      </c>
      <c r="N9844" s="1">
        <v>45097</v>
      </c>
      <c r="O9844" t="s">
        <v>23</v>
      </c>
      <c r="P9844" t="s">
        <v>45</v>
      </c>
    </row>
    <row r="9845" spans="1:16" x14ac:dyDescent="0.35">
      <c r="A9845" t="s">
        <v>26214</v>
      </c>
      <c r="B9845" s="6">
        <v>79</v>
      </c>
      <c r="C98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45" t="s">
        <v>26</v>
      </c>
      <c r="E9845" t="s">
        <v>36</v>
      </c>
      <c r="F9845" t="s">
        <v>72</v>
      </c>
      <c r="G9845" s="1">
        <v>44907</v>
      </c>
      <c r="H9845" t="s">
        <v>26215</v>
      </c>
      <c r="I9845" t="s">
        <v>26216</v>
      </c>
      <c r="J9845" t="s">
        <v>21</v>
      </c>
      <c r="K9845" s="6">
        <v>55905.55</v>
      </c>
      <c r="L9845" t="s">
        <v>26967</v>
      </c>
      <c r="M9845" t="s">
        <v>32</v>
      </c>
      <c r="N9845" s="1">
        <v>44929</v>
      </c>
      <c r="O9845" t="s">
        <v>33</v>
      </c>
      <c r="P9845" t="s">
        <v>34</v>
      </c>
    </row>
    <row r="9846" spans="1:16" x14ac:dyDescent="0.35">
      <c r="A9846" t="s">
        <v>2777</v>
      </c>
      <c r="B9846" s="6">
        <v>60</v>
      </c>
      <c r="C98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46" t="s">
        <v>16</v>
      </c>
      <c r="E9846" t="s">
        <v>418</v>
      </c>
      <c r="F9846" t="s">
        <v>56</v>
      </c>
      <c r="G9846" s="1">
        <v>43695</v>
      </c>
      <c r="H9846" t="s">
        <v>26217</v>
      </c>
      <c r="I9846" t="s">
        <v>26218</v>
      </c>
      <c r="J9846" t="s">
        <v>21</v>
      </c>
      <c r="K9846" s="6">
        <v>33991.56</v>
      </c>
      <c r="L9846" t="s">
        <v>26979</v>
      </c>
      <c r="M9846" t="s">
        <v>32</v>
      </c>
      <c r="N9846" s="1">
        <v>43696</v>
      </c>
      <c r="O9846" t="s">
        <v>50</v>
      </c>
      <c r="P9846" t="s">
        <v>24</v>
      </c>
    </row>
    <row r="9847" spans="1:16" x14ac:dyDescent="0.35">
      <c r="A9847" t="s">
        <v>21263</v>
      </c>
      <c r="B9847" s="6">
        <v>25</v>
      </c>
      <c r="C98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847" t="s">
        <v>26</v>
      </c>
      <c r="E9847" t="s">
        <v>117</v>
      </c>
      <c r="F9847" t="s">
        <v>18</v>
      </c>
      <c r="G9847" s="1">
        <v>45012</v>
      </c>
      <c r="H9847" t="s">
        <v>23528</v>
      </c>
      <c r="I9847" t="s">
        <v>26219</v>
      </c>
      <c r="J9847" t="s">
        <v>31</v>
      </c>
      <c r="K9847" s="6">
        <v>25928.92</v>
      </c>
      <c r="L9847" t="s">
        <v>26759</v>
      </c>
      <c r="M9847" t="s">
        <v>43</v>
      </c>
      <c r="N9847" s="1">
        <v>45021</v>
      </c>
      <c r="O9847" t="s">
        <v>23</v>
      </c>
      <c r="P9847" t="s">
        <v>24</v>
      </c>
    </row>
    <row r="9848" spans="1:16" x14ac:dyDescent="0.35">
      <c r="A9848" t="s">
        <v>26220</v>
      </c>
      <c r="B9848" s="6">
        <v>85</v>
      </c>
      <c r="C98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48" t="s">
        <v>16</v>
      </c>
      <c r="E9848" t="s">
        <v>36</v>
      </c>
      <c r="F9848" t="s">
        <v>18</v>
      </c>
      <c r="G9848" s="1">
        <v>43636</v>
      </c>
      <c r="H9848" t="s">
        <v>26221</v>
      </c>
      <c r="I9848" t="s">
        <v>26222</v>
      </c>
      <c r="J9848" t="s">
        <v>21</v>
      </c>
      <c r="K9848" s="6">
        <v>46494.21</v>
      </c>
      <c r="L9848" t="s">
        <v>26680</v>
      </c>
      <c r="M9848" t="s">
        <v>32</v>
      </c>
      <c r="N9848" s="1">
        <v>43638</v>
      </c>
      <c r="O9848" t="s">
        <v>33</v>
      </c>
      <c r="P9848" t="s">
        <v>45</v>
      </c>
    </row>
    <row r="9849" spans="1:16" x14ac:dyDescent="0.35">
      <c r="A9849" t="s">
        <v>26223</v>
      </c>
      <c r="B9849" s="6">
        <v>30</v>
      </c>
      <c r="C98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849" t="s">
        <v>26</v>
      </c>
      <c r="E9849" t="s">
        <v>418</v>
      </c>
      <c r="F9849" t="s">
        <v>28</v>
      </c>
      <c r="G9849" s="1">
        <v>44454</v>
      </c>
      <c r="H9849" t="s">
        <v>12265</v>
      </c>
      <c r="I9849" t="s">
        <v>26224</v>
      </c>
      <c r="J9849" t="s">
        <v>59</v>
      </c>
      <c r="K9849" s="6">
        <v>14058.23</v>
      </c>
      <c r="L9849" t="s">
        <v>26705</v>
      </c>
      <c r="M9849" t="s">
        <v>32</v>
      </c>
      <c r="N9849" s="1">
        <v>44477</v>
      </c>
      <c r="O9849" t="s">
        <v>23</v>
      </c>
      <c r="P9849" t="s">
        <v>24</v>
      </c>
    </row>
    <row r="9850" spans="1:16" x14ac:dyDescent="0.35">
      <c r="A9850" t="s">
        <v>26225</v>
      </c>
      <c r="B9850" s="6">
        <v>67</v>
      </c>
      <c r="C98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50" t="s">
        <v>16</v>
      </c>
      <c r="E9850" t="s">
        <v>36</v>
      </c>
      <c r="F9850" t="s">
        <v>37</v>
      </c>
      <c r="G9850" s="1">
        <v>43658</v>
      </c>
      <c r="H9850" t="s">
        <v>26226</v>
      </c>
      <c r="I9850" t="s">
        <v>26227</v>
      </c>
      <c r="J9850" t="s">
        <v>21</v>
      </c>
      <c r="K9850" s="6">
        <v>10260</v>
      </c>
      <c r="L9850" t="s">
        <v>26693</v>
      </c>
      <c r="M9850" t="s">
        <v>22</v>
      </c>
      <c r="N9850" s="1">
        <v>43662</v>
      </c>
      <c r="O9850" t="s">
        <v>23</v>
      </c>
      <c r="P9850" t="s">
        <v>34</v>
      </c>
    </row>
    <row r="9851" spans="1:16" x14ac:dyDescent="0.35">
      <c r="A9851" t="s">
        <v>5668</v>
      </c>
      <c r="B9851" s="6">
        <v>83</v>
      </c>
      <c r="C98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51" t="s">
        <v>16</v>
      </c>
      <c r="E9851" t="s">
        <v>17</v>
      </c>
      <c r="F9851" t="s">
        <v>47</v>
      </c>
      <c r="G9851" s="1">
        <v>44060</v>
      </c>
      <c r="H9851" t="s">
        <v>26228</v>
      </c>
      <c r="I9851" t="s">
        <v>26229</v>
      </c>
      <c r="J9851" t="s">
        <v>21</v>
      </c>
      <c r="K9851" s="6">
        <v>33643.019999999997</v>
      </c>
      <c r="L9851" t="s">
        <v>26825</v>
      </c>
      <c r="M9851" t="s">
        <v>22</v>
      </c>
      <c r="N9851" s="1">
        <v>44062</v>
      </c>
      <c r="O9851" t="s">
        <v>50</v>
      </c>
      <c r="P9851" t="s">
        <v>45</v>
      </c>
    </row>
    <row r="9852" spans="1:16" x14ac:dyDescent="0.35">
      <c r="A9852" t="s">
        <v>26230</v>
      </c>
      <c r="B9852" s="6">
        <v>57</v>
      </c>
      <c r="C98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52" t="s">
        <v>26</v>
      </c>
      <c r="E9852" t="s">
        <v>418</v>
      </c>
      <c r="F9852" t="s">
        <v>56</v>
      </c>
      <c r="G9852" s="1">
        <v>44180</v>
      </c>
      <c r="H9852" t="s">
        <v>1576</v>
      </c>
      <c r="I9852" t="s">
        <v>26231</v>
      </c>
      <c r="J9852" t="s">
        <v>21</v>
      </c>
      <c r="K9852" s="6">
        <v>7708.02</v>
      </c>
      <c r="L9852" t="s">
        <v>26803</v>
      </c>
      <c r="M9852" t="s">
        <v>32</v>
      </c>
      <c r="N9852" s="1">
        <v>44209</v>
      </c>
      <c r="O9852" t="s">
        <v>87</v>
      </c>
      <c r="P9852" t="s">
        <v>24</v>
      </c>
    </row>
    <row r="9853" spans="1:16" x14ac:dyDescent="0.35">
      <c r="A9853" t="s">
        <v>26232</v>
      </c>
      <c r="B9853" s="6">
        <v>66</v>
      </c>
      <c r="C98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53" t="s">
        <v>16</v>
      </c>
      <c r="E9853" t="s">
        <v>418</v>
      </c>
      <c r="F9853" t="s">
        <v>47</v>
      </c>
      <c r="G9853" s="1">
        <v>43853</v>
      </c>
      <c r="H9853" t="s">
        <v>26233</v>
      </c>
      <c r="I9853" t="s">
        <v>26234</v>
      </c>
      <c r="J9853" t="s">
        <v>21</v>
      </c>
      <c r="K9853" s="6">
        <v>35597.53</v>
      </c>
      <c r="L9853" t="s">
        <v>26660</v>
      </c>
      <c r="M9853" t="s">
        <v>22</v>
      </c>
      <c r="N9853" s="1">
        <v>43874</v>
      </c>
      <c r="O9853" t="s">
        <v>50</v>
      </c>
      <c r="P9853" t="s">
        <v>34</v>
      </c>
    </row>
    <row r="9854" spans="1:16" x14ac:dyDescent="0.35">
      <c r="A9854" t="s">
        <v>26235</v>
      </c>
      <c r="B9854" s="6">
        <v>71</v>
      </c>
      <c r="C98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54" t="s">
        <v>26</v>
      </c>
      <c r="E9854" t="s">
        <v>65</v>
      </c>
      <c r="F9854" t="s">
        <v>56</v>
      </c>
      <c r="G9854" s="1">
        <v>45075</v>
      </c>
      <c r="H9854" t="s">
        <v>26236</v>
      </c>
      <c r="I9854" t="s">
        <v>26237</v>
      </c>
      <c r="J9854" t="s">
        <v>21</v>
      </c>
      <c r="K9854" s="6">
        <v>24987.8</v>
      </c>
      <c r="L9854" t="s">
        <v>26951</v>
      </c>
      <c r="M9854" t="s">
        <v>43</v>
      </c>
      <c r="N9854" s="1">
        <v>45077</v>
      </c>
      <c r="O9854" t="s">
        <v>44</v>
      </c>
      <c r="P9854" t="s">
        <v>45</v>
      </c>
    </row>
    <row r="9855" spans="1:16" x14ac:dyDescent="0.35">
      <c r="A9855" t="s">
        <v>18412</v>
      </c>
      <c r="B9855" s="6">
        <v>31</v>
      </c>
      <c r="C98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855" t="s">
        <v>26</v>
      </c>
      <c r="E9855" t="s">
        <v>65</v>
      </c>
      <c r="F9855" t="s">
        <v>72</v>
      </c>
      <c r="G9855" s="1">
        <v>44242</v>
      </c>
      <c r="H9855" t="s">
        <v>26238</v>
      </c>
      <c r="I9855" t="s">
        <v>26239</v>
      </c>
      <c r="J9855" t="s">
        <v>63</v>
      </c>
      <c r="K9855" s="6">
        <v>38346.79</v>
      </c>
      <c r="L9855" t="s">
        <v>26590</v>
      </c>
      <c r="M9855" t="s">
        <v>32</v>
      </c>
      <c r="N9855" s="1">
        <v>44250</v>
      </c>
      <c r="O9855" t="s">
        <v>50</v>
      </c>
      <c r="P9855" t="s">
        <v>45</v>
      </c>
    </row>
    <row r="9856" spans="1:16" x14ac:dyDescent="0.35">
      <c r="A9856" t="s">
        <v>26240</v>
      </c>
      <c r="B9856" s="6">
        <v>46</v>
      </c>
      <c r="C98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56" t="s">
        <v>16</v>
      </c>
      <c r="E9856" t="s">
        <v>51</v>
      </c>
      <c r="F9856" t="s">
        <v>18</v>
      </c>
      <c r="G9856" s="1">
        <v>43583</v>
      </c>
      <c r="H9856" t="s">
        <v>26241</v>
      </c>
      <c r="I9856" t="s">
        <v>26242</v>
      </c>
      <c r="J9856" t="s">
        <v>21</v>
      </c>
      <c r="K9856" s="6">
        <v>21821.38</v>
      </c>
      <c r="L9856" t="s">
        <v>26619</v>
      </c>
      <c r="M9856" t="s">
        <v>43</v>
      </c>
      <c r="N9856" s="1">
        <v>43589</v>
      </c>
      <c r="O9856" t="s">
        <v>50</v>
      </c>
      <c r="P9856" t="s">
        <v>34</v>
      </c>
    </row>
    <row r="9857" spans="1:16" x14ac:dyDescent="0.35">
      <c r="A9857" t="s">
        <v>1907</v>
      </c>
      <c r="B9857" s="6">
        <v>68</v>
      </c>
      <c r="C98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57" t="s">
        <v>16</v>
      </c>
      <c r="E9857" t="s">
        <v>65</v>
      </c>
      <c r="F9857" t="s">
        <v>56</v>
      </c>
      <c r="G9857" s="1">
        <v>44394</v>
      </c>
      <c r="H9857" t="s">
        <v>26243</v>
      </c>
      <c r="I9857" t="s">
        <v>7037</v>
      </c>
      <c r="J9857" t="s">
        <v>21</v>
      </c>
      <c r="K9857" s="6">
        <v>28510.95</v>
      </c>
      <c r="L9857" t="s">
        <v>26829</v>
      </c>
      <c r="M9857" t="s">
        <v>43</v>
      </c>
      <c r="N9857" s="1">
        <v>44396</v>
      </c>
      <c r="O9857" t="s">
        <v>87</v>
      </c>
      <c r="P9857" t="s">
        <v>45</v>
      </c>
    </row>
    <row r="9858" spans="1:16" x14ac:dyDescent="0.35">
      <c r="A9858" t="s">
        <v>26244</v>
      </c>
      <c r="B9858" s="6">
        <v>64</v>
      </c>
      <c r="C98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58" t="s">
        <v>26</v>
      </c>
      <c r="E9858" t="s">
        <v>17</v>
      </c>
      <c r="F9858" t="s">
        <v>56</v>
      </c>
      <c r="G9858" s="1">
        <v>43980</v>
      </c>
      <c r="H9858" t="s">
        <v>26245</v>
      </c>
      <c r="I9858" t="s">
        <v>26246</v>
      </c>
      <c r="J9858" t="s">
        <v>21</v>
      </c>
      <c r="K9858" s="6">
        <v>16968.23</v>
      </c>
      <c r="L9858" t="s">
        <v>26982</v>
      </c>
      <c r="M9858" t="s">
        <v>32</v>
      </c>
      <c r="N9858" s="1">
        <v>43984</v>
      </c>
      <c r="O9858" t="s">
        <v>33</v>
      </c>
      <c r="P9858" t="s">
        <v>34</v>
      </c>
    </row>
    <row r="9859" spans="1:16" x14ac:dyDescent="0.35">
      <c r="A9859" t="s">
        <v>26247</v>
      </c>
      <c r="B9859" s="6">
        <v>68</v>
      </c>
      <c r="C98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59" t="s">
        <v>16</v>
      </c>
      <c r="E9859" t="s">
        <v>65</v>
      </c>
      <c r="F9859" t="s">
        <v>56</v>
      </c>
      <c r="G9859" s="1">
        <v>44884</v>
      </c>
      <c r="H9859" t="s">
        <v>22156</v>
      </c>
      <c r="I9859" t="s">
        <v>26248</v>
      </c>
      <c r="J9859" t="s">
        <v>21</v>
      </c>
      <c r="K9859" s="6">
        <v>29116.65</v>
      </c>
      <c r="L9859" t="s">
        <v>26775</v>
      </c>
      <c r="M9859" t="s">
        <v>32</v>
      </c>
      <c r="N9859" s="1">
        <v>44894</v>
      </c>
      <c r="O9859" t="s">
        <v>44</v>
      </c>
      <c r="P9859" t="s">
        <v>24</v>
      </c>
    </row>
    <row r="9860" spans="1:16" x14ac:dyDescent="0.35">
      <c r="A9860" t="s">
        <v>26249</v>
      </c>
      <c r="B9860" s="6">
        <v>68</v>
      </c>
      <c r="C98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60" t="s">
        <v>16</v>
      </c>
      <c r="E9860" t="s">
        <v>51</v>
      </c>
      <c r="F9860" t="s">
        <v>47</v>
      </c>
      <c r="G9860" s="1">
        <v>45009</v>
      </c>
      <c r="H9860" t="s">
        <v>26250</v>
      </c>
      <c r="I9860" t="s">
        <v>11699</v>
      </c>
      <c r="J9860" t="s">
        <v>21</v>
      </c>
      <c r="K9860" s="6">
        <v>34116.120000000003</v>
      </c>
      <c r="L9860" t="s">
        <v>26733</v>
      </c>
      <c r="M9860" t="s">
        <v>22</v>
      </c>
      <c r="N9860" s="1">
        <v>45010</v>
      </c>
      <c r="O9860" t="s">
        <v>44</v>
      </c>
      <c r="P9860" t="s">
        <v>45</v>
      </c>
    </row>
    <row r="9861" spans="1:16" x14ac:dyDescent="0.35">
      <c r="A9861" t="s">
        <v>26251</v>
      </c>
      <c r="B9861" s="6">
        <v>77</v>
      </c>
      <c r="C98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61" t="s">
        <v>26</v>
      </c>
      <c r="E9861" t="s">
        <v>36</v>
      </c>
      <c r="F9861" t="s">
        <v>72</v>
      </c>
      <c r="G9861" s="1">
        <v>44012</v>
      </c>
      <c r="H9861" t="s">
        <v>26252</v>
      </c>
      <c r="I9861" t="s">
        <v>26253</v>
      </c>
      <c r="J9861" t="s">
        <v>21</v>
      </c>
      <c r="K9861" s="6">
        <v>11601.51</v>
      </c>
      <c r="L9861" t="s">
        <v>26670</v>
      </c>
      <c r="M9861" t="s">
        <v>32</v>
      </c>
      <c r="N9861" s="1">
        <v>44042</v>
      </c>
      <c r="O9861" t="s">
        <v>23</v>
      </c>
      <c r="P9861" t="s">
        <v>45</v>
      </c>
    </row>
    <row r="9862" spans="1:16" x14ac:dyDescent="0.35">
      <c r="A9862" t="s">
        <v>26254</v>
      </c>
      <c r="B9862" s="6">
        <v>75</v>
      </c>
      <c r="C98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62" t="s">
        <v>16</v>
      </c>
      <c r="E9862" t="s">
        <v>494</v>
      </c>
      <c r="F9862" t="s">
        <v>56</v>
      </c>
      <c r="G9862" s="1">
        <v>45204</v>
      </c>
      <c r="H9862" t="s">
        <v>4079</v>
      </c>
      <c r="I9862" t="s">
        <v>26255</v>
      </c>
      <c r="J9862" t="s">
        <v>21</v>
      </c>
      <c r="K9862" s="6">
        <v>24261.41</v>
      </c>
      <c r="L9862" t="s">
        <v>26621</v>
      </c>
      <c r="M9862" t="s">
        <v>43</v>
      </c>
      <c r="N9862" s="1">
        <v>45207</v>
      </c>
      <c r="O9862" t="s">
        <v>87</v>
      </c>
      <c r="P9862" t="s">
        <v>24</v>
      </c>
    </row>
    <row r="9863" spans="1:16" x14ac:dyDescent="0.35">
      <c r="A9863" t="s">
        <v>26256</v>
      </c>
      <c r="B9863" s="6">
        <v>44</v>
      </c>
      <c r="C98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63" t="s">
        <v>26</v>
      </c>
      <c r="E9863" t="s">
        <v>36</v>
      </c>
      <c r="F9863" t="s">
        <v>56</v>
      </c>
      <c r="G9863" s="1">
        <v>45007</v>
      </c>
      <c r="H9863" t="s">
        <v>5658</v>
      </c>
      <c r="I9863" t="s">
        <v>26257</v>
      </c>
      <c r="J9863" t="s">
        <v>21</v>
      </c>
      <c r="K9863" s="6">
        <v>15133.7</v>
      </c>
      <c r="L9863" t="s">
        <v>26660</v>
      </c>
      <c r="M9863" t="s">
        <v>32</v>
      </c>
      <c r="N9863" s="1">
        <v>45019</v>
      </c>
      <c r="O9863" t="s">
        <v>87</v>
      </c>
      <c r="P9863" t="s">
        <v>34</v>
      </c>
    </row>
    <row r="9864" spans="1:16" x14ac:dyDescent="0.35">
      <c r="A9864" t="s">
        <v>26258</v>
      </c>
      <c r="B9864" s="6">
        <v>75</v>
      </c>
      <c r="C98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64" t="s">
        <v>26</v>
      </c>
      <c r="E9864" t="s">
        <v>51</v>
      </c>
      <c r="F9864" t="s">
        <v>72</v>
      </c>
      <c r="G9864" s="1">
        <v>45161</v>
      </c>
      <c r="H9864" t="s">
        <v>26259</v>
      </c>
      <c r="I9864" t="s">
        <v>26260</v>
      </c>
      <c r="J9864" t="s">
        <v>21</v>
      </c>
      <c r="K9864" s="6">
        <v>49285.53</v>
      </c>
      <c r="L9864" t="s">
        <v>26946</v>
      </c>
      <c r="M9864" t="s">
        <v>32</v>
      </c>
      <c r="N9864" s="1">
        <v>45177</v>
      </c>
      <c r="O9864" t="s">
        <v>23</v>
      </c>
      <c r="P9864" t="s">
        <v>24</v>
      </c>
    </row>
    <row r="9865" spans="1:16" x14ac:dyDescent="0.35">
      <c r="A9865" t="s">
        <v>26261</v>
      </c>
      <c r="B9865" s="6">
        <v>41</v>
      </c>
      <c r="C98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865" t="s">
        <v>16</v>
      </c>
      <c r="E9865" t="s">
        <v>51</v>
      </c>
      <c r="F9865" t="s">
        <v>72</v>
      </c>
      <c r="G9865" s="1">
        <v>43828</v>
      </c>
      <c r="H9865" t="s">
        <v>26262</v>
      </c>
      <c r="I9865" t="s">
        <v>26263</v>
      </c>
      <c r="J9865" t="s">
        <v>59</v>
      </c>
      <c r="K9865" s="6">
        <v>77337.539999999994</v>
      </c>
      <c r="L9865" t="s">
        <v>26586</v>
      </c>
      <c r="M9865" t="s">
        <v>22</v>
      </c>
      <c r="N9865" s="1">
        <v>43836</v>
      </c>
      <c r="O9865" t="s">
        <v>50</v>
      </c>
      <c r="P9865" t="s">
        <v>45</v>
      </c>
    </row>
    <row r="9866" spans="1:16" x14ac:dyDescent="0.35">
      <c r="A9866" t="s">
        <v>26264</v>
      </c>
      <c r="B9866" s="6">
        <v>51</v>
      </c>
      <c r="C98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66" t="s">
        <v>16</v>
      </c>
      <c r="E9866" t="s">
        <v>36</v>
      </c>
      <c r="F9866" t="s">
        <v>72</v>
      </c>
      <c r="G9866" s="1">
        <v>45063</v>
      </c>
      <c r="H9866" t="s">
        <v>26265</v>
      </c>
      <c r="I9866" t="s">
        <v>26266</v>
      </c>
      <c r="J9866" t="s">
        <v>59</v>
      </c>
      <c r="K9866" s="6">
        <v>17296.240000000002</v>
      </c>
      <c r="L9866" t="s">
        <v>26746</v>
      </c>
      <c r="M9866" t="s">
        <v>22</v>
      </c>
      <c r="N9866" s="1">
        <v>45073</v>
      </c>
      <c r="O9866" t="s">
        <v>33</v>
      </c>
      <c r="P9866" t="s">
        <v>24</v>
      </c>
    </row>
    <row r="9867" spans="1:16" x14ac:dyDescent="0.35">
      <c r="A9867" t="s">
        <v>26267</v>
      </c>
      <c r="B9867" s="6">
        <v>73</v>
      </c>
      <c r="C98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67" t="s">
        <v>26</v>
      </c>
      <c r="E9867" t="s">
        <v>117</v>
      </c>
      <c r="F9867" t="s">
        <v>72</v>
      </c>
      <c r="G9867" s="1">
        <v>44697</v>
      </c>
      <c r="H9867" t="s">
        <v>26268</v>
      </c>
      <c r="I9867" t="s">
        <v>15645</v>
      </c>
      <c r="J9867" t="s">
        <v>21</v>
      </c>
      <c r="K9867" s="6">
        <v>33826.589999999997</v>
      </c>
      <c r="L9867" t="s">
        <v>26849</v>
      </c>
      <c r="M9867" t="s">
        <v>32</v>
      </c>
      <c r="N9867" s="1">
        <v>44705</v>
      </c>
      <c r="O9867" t="s">
        <v>50</v>
      </c>
      <c r="P9867" t="s">
        <v>34</v>
      </c>
    </row>
    <row r="9868" spans="1:16" x14ac:dyDescent="0.35">
      <c r="A9868" t="s">
        <v>8773</v>
      </c>
      <c r="B9868" s="6">
        <v>65</v>
      </c>
      <c r="C98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68" t="s">
        <v>16</v>
      </c>
      <c r="E9868" t="s">
        <v>92</v>
      </c>
      <c r="F9868" t="s">
        <v>47</v>
      </c>
      <c r="G9868" s="1">
        <v>43571</v>
      </c>
      <c r="H9868" t="s">
        <v>26269</v>
      </c>
      <c r="I9868" t="s">
        <v>26270</v>
      </c>
      <c r="J9868" t="s">
        <v>21</v>
      </c>
      <c r="K9868" s="6">
        <v>25188.48</v>
      </c>
      <c r="L9868" t="s">
        <v>26802</v>
      </c>
      <c r="M9868" t="s">
        <v>22</v>
      </c>
      <c r="N9868" s="1">
        <v>43575</v>
      </c>
      <c r="O9868" t="s">
        <v>50</v>
      </c>
      <c r="P9868" t="s">
        <v>24</v>
      </c>
    </row>
    <row r="9869" spans="1:16" x14ac:dyDescent="0.35">
      <c r="A9869" t="s">
        <v>26271</v>
      </c>
      <c r="B9869" s="6">
        <v>31</v>
      </c>
      <c r="C98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869" t="s">
        <v>16</v>
      </c>
      <c r="E9869" t="s">
        <v>65</v>
      </c>
      <c r="F9869" t="s">
        <v>47</v>
      </c>
      <c r="G9869" s="1">
        <v>44979</v>
      </c>
      <c r="H9869" t="s">
        <v>26272</v>
      </c>
      <c r="I9869" t="s">
        <v>663</v>
      </c>
      <c r="J9869" t="s">
        <v>63</v>
      </c>
      <c r="K9869" s="6">
        <v>18555.16</v>
      </c>
      <c r="L9869" t="s">
        <v>26615</v>
      </c>
      <c r="M9869" t="s">
        <v>22</v>
      </c>
      <c r="N9869" s="1">
        <v>44985</v>
      </c>
      <c r="O9869" t="s">
        <v>33</v>
      </c>
      <c r="P9869" t="s">
        <v>45</v>
      </c>
    </row>
    <row r="9870" spans="1:16" x14ac:dyDescent="0.35">
      <c r="A9870" t="s">
        <v>26273</v>
      </c>
      <c r="B9870" s="6">
        <v>54</v>
      </c>
      <c r="C98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70" t="s">
        <v>16</v>
      </c>
      <c r="E9870" t="s">
        <v>36</v>
      </c>
      <c r="F9870" t="s">
        <v>18</v>
      </c>
      <c r="G9870" s="1">
        <v>45080</v>
      </c>
      <c r="H9870" t="s">
        <v>26274</v>
      </c>
      <c r="I9870" t="s">
        <v>2313</v>
      </c>
      <c r="J9870" t="s">
        <v>59</v>
      </c>
      <c r="K9870" s="6">
        <v>16554.36</v>
      </c>
      <c r="L9870" t="s">
        <v>26895</v>
      </c>
      <c r="M9870" t="s">
        <v>43</v>
      </c>
      <c r="N9870" s="1">
        <v>45103</v>
      </c>
      <c r="O9870" t="s">
        <v>44</v>
      </c>
      <c r="P9870" t="s">
        <v>45</v>
      </c>
    </row>
    <row r="9871" spans="1:16" x14ac:dyDescent="0.35">
      <c r="A9871" t="s">
        <v>16703</v>
      </c>
      <c r="B9871" s="6">
        <v>33</v>
      </c>
      <c r="C98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871" t="s">
        <v>16</v>
      </c>
      <c r="E9871" t="s">
        <v>117</v>
      </c>
      <c r="F9871" t="s">
        <v>28</v>
      </c>
      <c r="G9871" s="1">
        <v>43493</v>
      </c>
      <c r="H9871" t="s">
        <v>26275</v>
      </c>
      <c r="I9871" t="s">
        <v>26276</v>
      </c>
      <c r="J9871" t="s">
        <v>63</v>
      </c>
      <c r="K9871" s="6">
        <v>11902.65</v>
      </c>
      <c r="L9871" t="s">
        <v>26627</v>
      </c>
      <c r="M9871" t="s">
        <v>43</v>
      </c>
      <c r="N9871" s="1">
        <v>43496</v>
      </c>
      <c r="O9871" t="s">
        <v>44</v>
      </c>
      <c r="P9871" t="s">
        <v>45</v>
      </c>
    </row>
    <row r="9872" spans="1:16" x14ac:dyDescent="0.35">
      <c r="A9872" t="s">
        <v>26277</v>
      </c>
      <c r="B9872" s="6">
        <v>29</v>
      </c>
      <c r="C98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872" t="s">
        <v>26</v>
      </c>
      <c r="E9872" t="s">
        <v>65</v>
      </c>
      <c r="F9872" t="s">
        <v>28</v>
      </c>
      <c r="G9872" s="1">
        <v>43813</v>
      </c>
      <c r="H9872" t="s">
        <v>26278</v>
      </c>
      <c r="I9872" t="s">
        <v>26279</v>
      </c>
      <c r="J9872" t="s">
        <v>59</v>
      </c>
      <c r="K9872" s="6">
        <v>36937.449999999997</v>
      </c>
      <c r="L9872" t="s">
        <v>26982</v>
      </c>
      <c r="M9872" t="s">
        <v>32</v>
      </c>
      <c r="N9872" s="1">
        <v>43834</v>
      </c>
      <c r="O9872" t="s">
        <v>50</v>
      </c>
      <c r="P9872" t="s">
        <v>24</v>
      </c>
    </row>
    <row r="9873" spans="1:16" x14ac:dyDescent="0.35">
      <c r="A9873" t="s">
        <v>1824</v>
      </c>
      <c r="B9873" s="6">
        <v>45</v>
      </c>
      <c r="C98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73" t="s">
        <v>26</v>
      </c>
      <c r="E9873" t="s">
        <v>36</v>
      </c>
      <c r="F9873" t="s">
        <v>56</v>
      </c>
      <c r="G9873" s="1">
        <v>45128</v>
      </c>
      <c r="H9873" t="s">
        <v>26280</v>
      </c>
      <c r="I9873" t="s">
        <v>24193</v>
      </c>
      <c r="J9873" t="s">
        <v>54</v>
      </c>
      <c r="K9873" s="6">
        <v>17563.68</v>
      </c>
      <c r="L9873" t="s">
        <v>26942</v>
      </c>
      <c r="M9873" t="s">
        <v>32</v>
      </c>
      <c r="N9873" s="1">
        <v>45155</v>
      </c>
      <c r="O9873" t="s">
        <v>87</v>
      </c>
      <c r="P9873" t="s">
        <v>34</v>
      </c>
    </row>
    <row r="9874" spans="1:16" x14ac:dyDescent="0.35">
      <c r="A9874" t="s">
        <v>26281</v>
      </c>
      <c r="B9874" s="6">
        <v>48</v>
      </c>
      <c r="C98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74" t="s">
        <v>16</v>
      </c>
      <c r="E9874" t="s">
        <v>65</v>
      </c>
      <c r="F9874" t="s">
        <v>72</v>
      </c>
      <c r="G9874" s="1">
        <v>44359</v>
      </c>
      <c r="H9874" t="s">
        <v>26282</v>
      </c>
      <c r="I9874" t="s">
        <v>26283</v>
      </c>
      <c r="J9874" t="s">
        <v>54</v>
      </c>
      <c r="K9874" s="6">
        <v>7084.34</v>
      </c>
      <c r="L9874" t="s">
        <v>26697</v>
      </c>
      <c r="M9874" t="s">
        <v>22</v>
      </c>
      <c r="N9874" s="1">
        <v>44361</v>
      </c>
      <c r="O9874" t="s">
        <v>44</v>
      </c>
      <c r="P9874" t="s">
        <v>24</v>
      </c>
    </row>
    <row r="9875" spans="1:16" x14ac:dyDescent="0.35">
      <c r="A9875" t="s">
        <v>17529</v>
      </c>
      <c r="B9875" s="6">
        <v>71</v>
      </c>
      <c r="C98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75" t="s">
        <v>26</v>
      </c>
      <c r="E9875" t="s">
        <v>154</v>
      </c>
      <c r="F9875" t="s">
        <v>56</v>
      </c>
      <c r="G9875" s="1">
        <v>44131</v>
      </c>
      <c r="H9875" t="s">
        <v>26284</v>
      </c>
      <c r="I9875" t="s">
        <v>26285</v>
      </c>
      <c r="J9875" t="s">
        <v>21</v>
      </c>
      <c r="K9875" s="6">
        <v>27437.77</v>
      </c>
      <c r="L9875" t="s">
        <v>26616</v>
      </c>
      <c r="M9875" t="s">
        <v>32</v>
      </c>
      <c r="N9875" s="1">
        <v>44138</v>
      </c>
      <c r="O9875" t="s">
        <v>87</v>
      </c>
      <c r="P9875" t="s">
        <v>24</v>
      </c>
    </row>
    <row r="9876" spans="1:16" x14ac:dyDescent="0.35">
      <c r="A9876" t="s">
        <v>26286</v>
      </c>
      <c r="B9876" s="6">
        <v>56</v>
      </c>
      <c r="C98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76" t="s">
        <v>26</v>
      </c>
      <c r="E9876" t="s">
        <v>92</v>
      </c>
      <c r="F9876" t="s">
        <v>72</v>
      </c>
      <c r="G9876" s="1">
        <v>43518</v>
      </c>
      <c r="H9876" t="s">
        <v>26287</v>
      </c>
      <c r="I9876" t="s">
        <v>26288</v>
      </c>
      <c r="J9876" t="s">
        <v>31</v>
      </c>
      <c r="K9876" s="6">
        <v>60374.25</v>
      </c>
      <c r="L9876" t="s">
        <v>26679</v>
      </c>
      <c r="M9876" t="s">
        <v>22</v>
      </c>
      <c r="N9876" s="1">
        <v>43521</v>
      </c>
      <c r="O9876" t="s">
        <v>33</v>
      </c>
      <c r="P9876" t="s">
        <v>24</v>
      </c>
    </row>
    <row r="9877" spans="1:16" x14ac:dyDescent="0.35">
      <c r="A9877" t="s">
        <v>26289</v>
      </c>
      <c r="B9877" s="6">
        <v>48</v>
      </c>
      <c r="C98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77" t="s">
        <v>26</v>
      </c>
      <c r="E9877" t="s">
        <v>51</v>
      </c>
      <c r="F9877" t="s">
        <v>28</v>
      </c>
      <c r="G9877" s="1">
        <v>44374</v>
      </c>
      <c r="H9877" t="s">
        <v>18900</v>
      </c>
      <c r="I9877" t="s">
        <v>11848</v>
      </c>
      <c r="J9877" t="s">
        <v>21</v>
      </c>
      <c r="K9877" s="6">
        <v>34543.85</v>
      </c>
      <c r="L9877" t="s">
        <v>26856</v>
      </c>
      <c r="M9877" t="s">
        <v>22</v>
      </c>
      <c r="N9877" s="1">
        <v>44388</v>
      </c>
      <c r="O9877" t="s">
        <v>33</v>
      </c>
      <c r="P9877" t="s">
        <v>24</v>
      </c>
    </row>
    <row r="9878" spans="1:16" x14ac:dyDescent="0.35">
      <c r="A9878" t="s">
        <v>26290</v>
      </c>
      <c r="B9878" s="6">
        <v>40</v>
      </c>
      <c r="C98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878" t="s">
        <v>16</v>
      </c>
      <c r="E9878" t="s">
        <v>418</v>
      </c>
      <c r="F9878" t="s">
        <v>37</v>
      </c>
      <c r="G9878" s="1">
        <v>43432</v>
      </c>
      <c r="H9878" t="s">
        <v>17534</v>
      </c>
      <c r="I9878" t="s">
        <v>26291</v>
      </c>
      <c r="J9878" t="s">
        <v>59</v>
      </c>
      <c r="K9878" s="6">
        <v>20035.45</v>
      </c>
      <c r="L9878" t="s">
        <v>26823</v>
      </c>
      <c r="M9878" t="s">
        <v>32</v>
      </c>
      <c r="N9878" s="1">
        <v>43452</v>
      </c>
      <c r="O9878" t="s">
        <v>87</v>
      </c>
      <c r="P9878" t="s">
        <v>45</v>
      </c>
    </row>
    <row r="9879" spans="1:16" x14ac:dyDescent="0.35">
      <c r="A9879" t="s">
        <v>12815</v>
      </c>
      <c r="B9879" s="6">
        <v>85</v>
      </c>
      <c r="C98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79" t="s">
        <v>26</v>
      </c>
      <c r="E9879" t="s">
        <v>154</v>
      </c>
      <c r="F9879" t="s">
        <v>72</v>
      </c>
      <c r="G9879" s="1">
        <v>43962</v>
      </c>
      <c r="H9879" t="s">
        <v>6171</v>
      </c>
      <c r="I9879" t="s">
        <v>13460</v>
      </c>
      <c r="J9879" t="s">
        <v>21</v>
      </c>
      <c r="K9879" s="6">
        <v>6119.29</v>
      </c>
      <c r="L9879" t="s">
        <v>26849</v>
      </c>
      <c r="M9879" t="s">
        <v>22</v>
      </c>
      <c r="N9879" s="1">
        <v>43969</v>
      </c>
      <c r="O9879" t="s">
        <v>44</v>
      </c>
      <c r="P9879" t="s">
        <v>34</v>
      </c>
    </row>
    <row r="9880" spans="1:16" x14ac:dyDescent="0.35">
      <c r="A9880" t="s">
        <v>1125</v>
      </c>
      <c r="B9880" s="6">
        <v>50</v>
      </c>
      <c r="C98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80" t="s">
        <v>26</v>
      </c>
      <c r="E9880" t="s">
        <v>36</v>
      </c>
      <c r="F9880" t="s">
        <v>47</v>
      </c>
      <c r="G9880" s="1">
        <v>45069</v>
      </c>
      <c r="H9880" t="s">
        <v>26292</v>
      </c>
      <c r="I9880" t="s">
        <v>26293</v>
      </c>
      <c r="J9880" t="s">
        <v>31</v>
      </c>
      <c r="K9880" s="6">
        <v>5369.05</v>
      </c>
      <c r="L9880" t="s">
        <v>26761</v>
      </c>
      <c r="M9880" t="s">
        <v>22</v>
      </c>
      <c r="N9880" s="1">
        <v>45070</v>
      </c>
      <c r="O9880" t="s">
        <v>33</v>
      </c>
      <c r="P9880" t="s">
        <v>34</v>
      </c>
    </row>
    <row r="9881" spans="1:16" x14ac:dyDescent="0.35">
      <c r="A9881" t="s">
        <v>26294</v>
      </c>
      <c r="B9881" s="6">
        <v>78</v>
      </c>
      <c r="C98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81" t="s">
        <v>26</v>
      </c>
      <c r="E9881" t="s">
        <v>494</v>
      </c>
      <c r="F9881" t="s">
        <v>56</v>
      </c>
      <c r="G9881" s="1">
        <v>43933</v>
      </c>
      <c r="H9881" t="s">
        <v>26295</v>
      </c>
      <c r="I9881" t="s">
        <v>26296</v>
      </c>
      <c r="J9881" t="s">
        <v>21</v>
      </c>
      <c r="K9881" s="6">
        <v>17122.759999999998</v>
      </c>
      <c r="L9881" t="s">
        <v>26934</v>
      </c>
      <c r="M9881" t="s">
        <v>32</v>
      </c>
      <c r="N9881" s="1">
        <v>43942</v>
      </c>
      <c r="O9881" t="s">
        <v>23</v>
      </c>
      <c r="P9881" t="s">
        <v>45</v>
      </c>
    </row>
    <row r="9882" spans="1:16" x14ac:dyDescent="0.35">
      <c r="A9882" t="s">
        <v>26297</v>
      </c>
      <c r="B9882" s="6">
        <v>83</v>
      </c>
      <c r="C98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82" t="s">
        <v>26</v>
      </c>
      <c r="E9882" t="s">
        <v>418</v>
      </c>
      <c r="F9882" t="s">
        <v>56</v>
      </c>
      <c r="G9882" s="1">
        <v>45074</v>
      </c>
      <c r="H9882" t="s">
        <v>26298</v>
      </c>
      <c r="I9882" t="s">
        <v>26299</v>
      </c>
      <c r="J9882" t="s">
        <v>21</v>
      </c>
      <c r="K9882" s="6">
        <v>5996.8</v>
      </c>
      <c r="L9882" t="s">
        <v>26751</v>
      </c>
      <c r="M9882" t="s">
        <v>43</v>
      </c>
      <c r="N9882" s="1">
        <v>45087</v>
      </c>
      <c r="O9882" t="s">
        <v>87</v>
      </c>
      <c r="P9882" t="s">
        <v>45</v>
      </c>
    </row>
    <row r="9883" spans="1:16" x14ac:dyDescent="0.35">
      <c r="A9883" t="s">
        <v>26300</v>
      </c>
      <c r="B9883" s="6">
        <v>40</v>
      </c>
      <c r="C98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883" t="s">
        <v>16</v>
      </c>
      <c r="E9883" t="s">
        <v>117</v>
      </c>
      <c r="F9883" t="s">
        <v>56</v>
      </c>
      <c r="G9883" s="1">
        <v>45188</v>
      </c>
      <c r="H9883" t="s">
        <v>26301</v>
      </c>
      <c r="I9883" t="s">
        <v>26302</v>
      </c>
      <c r="J9883" t="s">
        <v>54</v>
      </c>
      <c r="K9883" s="6">
        <v>13088.78</v>
      </c>
      <c r="L9883" t="s">
        <v>26963</v>
      </c>
      <c r="M9883" t="s">
        <v>32</v>
      </c>
      <c r="N9883" s="1">
        <v>45197</v>
      </c>
      <c r="O9883" t="s">
        <v>23</v>
      </c>
      <c r="P9883" t="s">
        <v>24</v>
      </c>
    </row>
    <row r="9884" spans="1:16" x14ac:dyDescent="0.35">
      <c r="A9884" t="s">
        <v>14665</v>
      </c>
      <c r="B9884" s="6">
        <v>80</v>
      </c>
      <c r="C98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84" t="s">
        <v>16</v>
      </c>
      <c r="E9884" t="s">
        <v>418</v>
      </c>
      <c r="F9884" t="s">
        <v>47</v>
      </c>
      <c r="G9884" s="1">
        <v>45056</v>
      </c>
      <c r="H9884" t="s">
        <v>26303</v>
      </c>
      <c r="I9884" t="s">
        <v>26304</v>
      </c>
      <c r="J9884" t="s">
        <v>21</v>
      </c>
      <c r="K9884" s="6">
        <v>19430.73</v>
      </c>
      <c r="L9884" t="s">
        <v>26982</v>
      </c>
      <c r="M9884" t="s">
        <v>22</v>
      </c>
      <c r="N9884" s="1">
        <v>45061</v>
      </c>
      <c r="O9884" t="s">
        <v>33</v>
      </c>
      <c r="P9884" t="s">
        <v>24</v>
      </c>
    </row>
    <row r="9885" spans="1:16" x14ac:dyDescent="0.35">
      <c r="A9885" t="s">
        <v>26305</v>
      </c>
      <c r="B9885" s="6">
        <v>30</v>
      </c>
      <c r="C98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885" t="s">
        <v>26</v>
      </c>
      <c r="E9885" t="s">
        <v>92</v>
      </c>
      <c r="F9885" t="s">
        <v>56</v>
      </c>
      <c r="G9885" s="1">
        <v>45226</v>
      </c>
      <c r="H9885" t="s">
        <v>26306</v>
      </c>
      <c r="I9885" t="s">
        <v>26307</v>
      </c>
      <c r="J9885" t="s">
        <v>63</v>
      </c>
      <c r="K9885" s="6">
        <v>34522.78</v>
      </c>
      <c r="L9885" t="s">
        <v>26798</v>
      </c>
      <c r="M9885" t="s">
        <v>32</v>
      </c>
      <c r="N9885" s="1">
        <v>45240</v>
      </c>
      <c r="O9885" t="s">
        <v>33</v>
      </c>
      <c r="P9885" t="s">
        <v>34</v>
      </c>
    </row>
    <row r="9886" spans="1:16" x14ac:dyDescent="0.35">
      <c r="A9886" t="s">
        <v>1582</v>
      </c>
      <c r="B9886" s="6">
        <v>83</v>
      </c>
      <c r="C98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86" t="s">
        <v>16</v>
      </c>
      <c r="E9886" t="s">
        <v>51</v>
      </c>
      <c r="F9886" t="s">
        <v>18</v>
      </c>
      <c r="G9886" s="1">
        <v>44693</v>
      </c>
      <c r="H9886" t="s">
        <v>26308</v>
      </c>
      <c r="I9886" t="s">
        <v>26309</v>
      </c>
      <c r="J9886" t="s">
        <v>21</v>
      </c>
      <c r="K9886" s="6">
        <v>46628.71</v>
      </c>
      <c r="L9886" t="s">
        <v>26859</v>
      </c>
      <c r="M9886" t="s">
        <v>32</v>
      </c>
      <c r="N9886" s="1">
        <v>44713</v>
      </c>
      <c r="O9886" t="s">
        <v>87</v>
      </c>
      <c r="P9886" t="s">
        <v>24</v>
      </c>
    </row>
    <row r="9887" spans="1:16" x14ac:dyDescent="0.35">
      <c r="A9887" t="s">
        <v>1824</v>
      </c>
      <c r="B9887" s="6">
        <v>75</v>
      </c>
      <c r="C98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87" t="s">
        <v>26</v>
      </c>
      <c r="E9887" t="s">
        <v>418</v>
      </c>
      <c r="F9887" t="s">
        <v>56</v>
      </c>
      <c r="G9887" s="1">
        <v>44207</v>
      </c>
      <c r="H9887" t="s">
        <v>26310</v>
      </c>
      <c r="I9887" t="s">
        <v>26311</v>
      </c>
      <c r="J9887" t="s">
        <v>21</v>
      </c>
      <c r="K9887" s="6">
        <v>29731.61</v>
      </c>
      <c r="L9887" t="s">
        <v>26711</v>
      </c>
      <c r="M9887" t="s">
        <v>32</v>
      </c>
      <c r="N9887" s="1">
        <v>44223</v>
      </c>
      <c r="O9887" t="s">
        <v>87</v>
      </c>
      <c r="P9887" t="s">
        <v>45</v>
      </c>
    </row>
    <row r="9888" spans="1:16" x14ac:dyDescent="0.35">
      <c r="A9888" t="s">
        <v>26312</v>
      </c>
      <c r="B9888" s="6">
        <v>48</v>
      </c>
      <c r="C98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88" t="s">
        <v>16</v>
      </c>
      <c r="E9888" t="s">
        <v>51</v>
      </c>
      <c r="F9888" t="s">
        <v>47</v>
      </c>
      <c r="G9888" s="1">
        <v>44827</v>
      </c>
      <c r="H9888" t="s">
        <v>26313</v>
      </c>
      <c r="I9888" t="s">
        <v>1136</v>
      </c>
      <c r="J9888" t="s">
        <v>21</v>
      </c>
      <c r="K9888" s="6">
        <v>1850.71</v>
      </c>
      <c r="L9888" t="s">
        <v>26638</v>
      </c>
      <c r="M9888" t="s">
        <v>22</v>
      </c>
      <c r="N9888" s="1">
        <v>44837</v>
      </c>
      <c r="O9888" t="s">
        <v>44</v>
      </c>
      <c r="P9888" t="s">
        <v>24</v>
      </c>
    </row>
    <row r="9889" spans="1:16" x14ac:dyDescent="0.35">
      <c r="A9889" t="s">
        <v>26314</v>
      </c>
      <c r="B9889" s="6">
        <v>64</v>
      </c>
      <c r="C98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89" t="s">
        <v>26</v>
      </c>
      <c r="E9889" t="s">
        <v>117</v>
      </c>
      <c r="F9889" t="s">
        <v>47</v>
      </c>
      <c r="G9889" s="1">
        <v>44182</v>
      </c>
      <c r="H9889" t="s">
        <v>8848</v>
      </c>
      <c r="I9889" t="s">
        <v>10182</v>
      </c>
      <c r="J9889" t="s">
        <v>21</v>
      </c>
      <c r="K9889" s="6">
        <v>11468.16</v>
      </c>
      <c r="L9889" t="s">
        <v>26907</v>
      </c>
      <c r="M9889" t="s">
        <v>22</v>
      </c>
      <c r="N9889" s="1">
        <v>44188</v>
      </c>
      <c r="O9889" t="s">
        <v>50</v>
      </c>
      <c r="P9889" t="s">
        <v>24</v>
      </c>
    </row>
    <row r="9890" spans="1:16" x14ac:dyDescent="0.35">
      <c r="A9890" t="s">
        <v>26315</v>
      </c>
      <c r="B9890" s="6">
        <v>75</v>
      </c>
      <c r="C98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90" t="s">
        <v>26</v>
      </c>
      <c r="E9890" t="s">
        <v>51</v>
      </c>
      <c r="F9890" t="s">
        <v>56</v>
      </c>
      <c r="G9890" s="1">
        <v>44969</v>
      </c>
      <c r="H9890" t="s">
        <v>26316</v>
      </c>
      <c r="I9890" t="s">
        <v>26317</v>
      </c>
      <c r="J9890" t="s">
        <v>21</v>
      </c>
      <c r="K9890" s="6">
        <v>9315.14</v>
      </c>
      <c r="L9890" t="s">
        <v>26692</v>
      </c>
      <c r="M9890" t="s">
        <v>43</v>
      </c>
      <c r="N9890" s="1">
        <v>44986</v>
      </c>
      <c r="O9890" t="s">
        <v>50</v>
      </c>
      <c r="P9890" t="s">
        <v>45</v>
      </c>
    </row>
    <row r="9891" spans="1:16" x14ac:dyDescent="0.35">
      <c r="A9891" t="s">
        <v>6769</v>
      </c>
      <c r="B9891" s="6">
        <v>52</v>
      </c>
      <c r="C98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91" t="s">
        <v>16</v>
      </c>
      <c r="E9891" t="s">
        <v>17</v>
      </c>
      <c r="F9891" t="s">
        <v>37</v>
      </c>
      <c r="G9891" s="1">
        <v>44024</v>
      </c>
      <c r="H9891" t="s">
        <v>26318</v>
      </c>
      <c r="I9891" t="s">
        <v>26319</v>
      </c>
      <c r="J9891" t="s">
        <v>31</v>
      </c>
      <c r="K9891" s="6">
        <v>20461.330000000002</v>
      </c>
      <c r="L9891" t="s">
        <v>26778</v>
      </c>
      <c r="M9891" t="s">
        <v>32</v>
      </c>
      <c r="N9891" s="1">
        <v>44046</v>
      </c>
      <c r="O9891" t="s">
        <v>87</v>
      </c>
      <c r="P9891" t="s">
        <v>45</v>
      </c>
    </row>
    <row r="9892" spans="1:16" x14ac:dyDescent="0.35">
      <c r="A9892" t="s">
        <v>19365</v>
      </c>
      <c r="B9892" s="6">
        <v>53</v>
      </c>
      <c r="C98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92" t="s">
        <v>26</v>
      </c>
      <c r="E9892" t="s">
        <v>51</v>
      </c>
      <c r="F9892" t="s">
        <v>18</v>
      </c>
      <c r="G9892" s="1">
        <v>44911</v>
      </c>
      <c r="H9892" t="s">
        <v>26320</v>
      </c>
      <c r="I9892" t="s">
        <v>26321</v>
      </c>
      <c r="J9892" t="s">
        <v>21</v>
      </c>
      <c r="K9892" s="6">
        <v>35683.269999999997</v>
      </c>
      <c r="L9892" t="s">
        <v>26697</v>
      </c>
      <c r="M9892" t="s">
        <v>32</v>
      </c>
      <c r="N9892" s="1">
        <v>44919</v>
      </c>
      <c r="O9892" t="s">
        <v>23</v>
      </c>
      <c r="P9892" t="s">
        <v>34</v>
      </c>
    </row>
    <row r="9893" spans="1:16" x14ac:dyDescent="0.35">
      <c r="A9893" t="s">
        <v>16398</v>
      </c>
      <c r="B9893" s="6">
        <v>78</v>
      </c>
      <c r="C98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93" t="s">
        <v>16</v>
      </c>
      <c r="E9893" t="s">
        <v>36</v>
      </c>
      <c r="F9893" t="s">
        <v>18</v>
      </c>
      <c r="G9893" s="1">
        <v>45037</v>
      </c>
      <c r="H9893" t="s">
        <v>26322</v>
      </c>
      <c r="I9893" t="s">
        <v>26323</v>
      </c>
      <c r="J9893" t="s">
        <v>21</v>
      </c>
      <c r="K9893" s="6">
        <v>59580.81</v>
      </c>
      <c r="L9893" t="s">
        <v>26875</v>
      </c>
      <c r="M9893" t="s">
        <v>43</v>
      </c>
      <c r="N9893" s="1">
        <v>45044</v>
      </c>
      <c r="O9893" t="s">
        <v>50</v>
      </c>
      <c r="P9893" t="s">
        <v>34</v>
      </c>
    </row>
    <row r="9894" spans="1:16" x14ac:dyDescent="0.35">
      <c r="A9894" t="s">
        <v>26324</v>
      </c>
      <c r="B9894" s="6">
        <v>39</v>
      </c>
      <c r="C98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894" t="s">
        <v>26</v>
      </c>
      <c r="E9894" t="s">
        <v>36</v>
      </c>
      <c r="F9894" t="s">
        <v>72</v>
      </c>
      <c r="G9894" s="1">
        <v>44137</v>
      </c>
      <c r="H9894" t="s">
        <v>26325</v>
      </c>
      <c r="I9894" t="s">
        <v>26326</v>
      </c>
      <c r="J9894" t="s">
        <v>31</v>
      </c>
      <c r="K9894" s="6">
        <v>51453.8</v>
      </c>
      <c r="L9894" t="s">
        <v>26931</v>
      </c>
      <c r="M9894" t="s">
        <v>22</v>
      </c>
      <c r="N9894" s="1">
        <v>44157</v>
      </c>
      <c r="O9894" t="s">
        <v>87</v>
      </c>
      <c r="P9894" t="s">
        <v>24</v>
      </c>
    </row>
    <row r="9895" spans="1:16" x14ac:dyDescent="0.35">
      <c r="A9895" t="s">
        <v>24423</v>
      </c>
      <c r="B9895" s="6">
        <v>57</v>
      </c>
      <c r="C98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95" t="s">
        <v>16</v>
      </c>
      <c r="E9895" t="s">
        <v>92</v>
      </c>
      <c r="F9895" t="s">
        <v>72</v>
      </c>
      <c r="G9895" s="1">
        <v>44786</v>
      </c>
      <c r="H9895" t="s">
        <v>26327</v>
      </c>
      <c r="I9895" t="s">
        <v>26328</v>
      </c>
      <c r="J9895" t="s">
        <v>21</v>
      </c>
      <c r="K9895" s="6">
        <v>24246.41</v>
      </c>
      <c r="L9895" t="s">
        <v>26984</v>
      </c>
      <c r="M9895" t="s">
        <v>32</v>
      </c>
      <c r="N9895" s="1">
        <v>44800</v>
      </c>
      <c r="O9895" t="s">
        <v>50</v>
      </c>
      <c r="P9895" t="s">
        <v>24</v>
      </c>
    </row>
    <row r="9896" spans="1:16" x14ac:dyDescent="0.35">
      <c r="A9896" t="s">
        <v>26329</v>
      </c>
      <c r="B9896" s="6">
        <v>70</v>
      </c>
      <c r="C98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96" t="s">
        <v>16</v>
      </c>
      <c r="E9896" t="s">
        <v>92</v>
      </c>
      <c r="F9896" t="s">
        <v>47</v>
      </c>
      <c r="G9896" s="1">
        <v>43507</v>
      </c>
      <c r="H9896" t="s">
        <v>26330</v>
      </c>
      <c r="I9896" t="s">
        <v>26331</v>
      </c>
      <c r="J9896" t="s">
        <v>21</v>
      </c>
      <c r="K9896" s="6">
        <v>31984.33</v>
      </c>
      <c r="L9896" t="s">
        <v>26660</v>
      </c>
      <c r="M9896" t="s">
        <v>22</v>
      </c>
      <c r="N9896" s="1">
        <v>43512</v>
      </c>
      <c r="O9896" t="s">
        <v>23</v>
      </c>
      <c r="P9896" t="s">
        <v>34</v>
      </c>
    </row>
    <row r="9897" spans="1:16" x14ac:dyDescent="0.35">
      <c r="A9897" t="s">
        <v>15876</v>
      </c>
      <c r="B9897" s="6">
        <v>77</v>
      </c>
      <c r="C98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97" t="s">
        <v>16</v>
      </c>
      <c r="E9897" t="s">
        <v>494</v>
      </c>
      <c r="F9897" t="s">
        <v>47</v>
      </c>
      <c r="G9897" s="1">
        <v>43497</v>
      </c>
      <c r="H9897" t="s">
        <v>26332</v>
      </c>
      <c r="I9897" t="s">
        <v>26333</v>
      </c>
      <c r="J9897" t="s">
        <v>21</v>
      </c>
      <c r="K9897" s="6">
        <v>28340.71</v>
      </c>
      <c r="L9897" t="s">
        <v>26797</v>
      </c>
      <c r="M9897" t="s">
        <v>22</v>
      </c>
      <c r="N9897" s="1">
        <v>43513</v>
      </c>
      <c r="O9897" t="s">
        <v>33</v>
      </c>
      <c r="P9897" t="s">
        <v>34</v>
      </c>
    </row>
    <row r="9898" spans="1:16" x14ac:dyDescent="0.35">
      <c r="A9898" t="s">
        <v>26334</v>
      </c>
      <c r="B9898" s="6">
        <v>84</v>
      </c>
      <c r="C98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898" t="s">
        <v>16</v>
      </c>
      <c r="E9898" t="s">
        <v>418</v>
      </c>
      <c r="F9898" t="s">
        <v>47</v>
      </c>
      <c r="G9898" s="1">
        <v>43792</v>
      </c>
      <c r="H9898" t="s">
        <v>26335</v>
      </c>
      <c r="I9898" t="s">
        <v>26336</v>
      </c>
      <c r="J9898" t="s">
        <v>21</v>
      </c>
      <c r="K9898" s="6">
        <v>5487.03</v>
      </c>
      <c r="L9898" t="s">
        <v>26936</v>
      </c>
      <c r="M9898" t="s">
        <v>22</v>
      </c>
      <c r="N9898" s="1">
        <v>43804</v>
      </c>
      <c r="O9898" t="s">
        <v>23</v>
      </c>
      <c r="P9898" t="s">
        <v>45</v>
      </c>
    </row>
    <row r="9899" spans="1:16" x14ac:dyDescent="0.35">
      <c r="A9899" t="s">
        <v>26337</v>
      </c>
      <c r="B9899" s="6">
        <v>53</v>
      </c>
      <c r="C98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899" t="s">
        <v>26</v>
      </c>
      <c r="E9899" t="s">
        <v>117</v>
      </c>
      <c r="F9899" t="s">
        <v>18</v>
      </c>
      <c r="G9899" s="1">
        <v>44206</v>
      </c>
      <c r="H9899" t="s">
        <v>26338</v>
      </c>
      <c r="I9899" t="s">
        <v>8734</v>
      </c>
      <c r="J9899" t="s">
        <v>31</v>
      </c>
      <c r="K9899" s="6">
        <v>35270.21</v>
      </c>
      <c r="L9899" t="s">
        <v>26789</v>
      </c>
      <c r="M9899" t="s">
        <v>32</v>
      </c>
      <c r="N9899" s="1">
        <v>44214</v>
      </c>
      <c r="O9899" t="s">
        <v>50</v>
      </c>
      <c r="P9899" t="s">
        <v>24</v>
      </c>
    </row>
    <row r="9900" spans="1:16" x14ac:dyDescent="0.35">
      <c r="A9900" t="s">
        <v>26339</v>
      </c>
      <c r="B9900" s="6">
        <v>83</v>
      </c>
      <c r="C99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00" t="s">
        <v>26</v>
      </c>
      <c r="E9900" t="s">
        <v>92</v>
      </c>
      <c r="F9900" t="s">
        <v>72</v>
      </c>
      <c r="G9900" s="1">
        <v>44502</v>
      </c>
      <c r="H9900" t="s">
        <v>26340</v>
      </c>
      <c r="I9900" t="s">
        <v>26341</v>
      </c>
      <c r="J9900" t="s">
        <v>21</v>
      </c>
      <c r="K9900" s="6">
        <v>12740.89</v>
      </c>
      <c r="L9900" t="s">
        <v>26707</v>
      </c>
      <c r="M9900" t="s">
        <v>22</v>
      </c>
      <c r="N9900" s="1">
        <v>44509</v>
      </c>
      <c r="O9900" t="s">
        <v>44</v>
      </c>
      <c r="P9900" t="s">
        <v>24</v>
      </c>
    </row>
    <row r="9901" spans="1:16" x14ac:dyDescent="0.35">
      <c r="A9901" t="s">
        <v>26342</v>
      </c>
      <c r="B9901" s="6">
        <v>56</v>
      </c>
      <c r="C99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01" t="s">
        <v>16</v>
      </c>
      <c r="E9901" t="s">
        <v>27</v>
      </c>
      <c r="F9901" t="s">
        <v>28</v>
      </c>
      <c r="G9901" s="1">
        <v>44615</v>
      </c>
      <c r="H9901" t="s">
        <v>26343</v>
      </c>
      <c r="I9901" t="s">
        <v>26344</v>
      </c>
      <c r="J9901" t="s">
        <v>63</v>
      </c>
      <c r="K9901" s="6">
        <v>35849.480000000003</v>
      </c>
      <c r="L9901" t="s">
        <v>26917</v>
      </c>
      <c r="M9901" t="s">
        <v>22</v>
      </c>
      <c r="N9901" s="1">
        <v>44626</v>
      </c>
      <c r="O9901" t="s">
        <v>50</v>
      </c>
      <c r="P9901" t="s">
        <v>34</v>
      </c>
    </row>
    <row r="9902" spans="1:16" x14ac:dyDescent="0.35">
      <c r="A9902" t="s">
        <v>19471</v>
      </c>
      <c r="B9902" s="6">
        <v>22</v>
      </c>
      <c r="C990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902" t="s">
        <v>16</v>
      </c>
      <c r="E9902" t="s">
        <v>233</v>
      </c>
      <c r="F9902" t="s">
        <v>47</v>
      </c>
      <c r="G9902" s="1">
        <v>43740</v>
      </c>
      <c r="H9902" t="s">
        <v>26345</v>
      </c>
      <c r="I9902" t="s">
        <v>26346</v>
      </c>
      <c r="J9902" t="s">
        <v>59</v>
      </c>
      <c r="K9902" s="6">
        <v>4351.29</v>
      </c>
      <c r="L9902" t="s">
        <v>26629</v>
      </c>
      <c r="M9902" t="s">
        <v>43</v>
      </c>
      <c r="N9902" s="1">
        <v>43763</v>
      </c>
      <c r="O9902" t="s">
        <v>44</v>
      </c>
      <c r="P9902" t="s">
        <v>45</v>
      </c>
    </row>
    <row r="9903" spans="1:16" x14ac:dyDescent="0.35">
      <c r="A9903" t="s">
        <v>26347</v>
      </c>
      <c r="B9903" s="6">
        <v>41</v>
      </c>
      <c r="C990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903" t="s">
        <v>16</v>
      </c>
      <c r="E9903" t="s">
        <v>117</v>
      </c>
      <c r="F9903" t="s">
        <v>18</v>
      </c>
      <c r="G9903" s="1">
        <v>43917</v>
      </c>
      <c r="H9903" t="s">
        <v>26348</v>
      </c>
      <c r="I9903" t="s">
        <v>5741</v>
      </c>
      <c r="J9903" t="s">
        <v>54</v>
      </c>
      <c r="K9903" s="6">
        <v>31156.99</v>
      </c>
      <c r="L9903" t="s">
        <v>26754</v>
      </c>
      <c r="M9903" t="s">
        <v>32</v>
      </c>
      <c r="N9903" s="1">
        <v>43940</v>
      </c>
      <c r="O9903" t="s">
        <v>33</v>
      </c>
      <c r="P9903" t="s">
        <v>24</v>
      </c>
    </row>
    <row r="9904" spans="1:16" x14ac:dyDescent="0.35">
      <c r="A9904" t="s">
        <v>26349</v>
      </c>
      <c r="B9904" s="6">
        <v>27</v>
      </c>
      <c r="C990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904" t="s">
        <v>16</v>
      </c>
      <c r="E9904" t="s">
        <v>233</v>
      </c>
      <c r="F9904" t="s">
        <v>37</v>
      </c>
      <c r="G9904" s="1">
        <v>43538</v>
      </c>
      <c r="H9904" t="s">
        <v>26350</v>
      </c>
      <c r="I9904" t="s">
        <v>26351</v>
      </c>
      <c r="J9904" t="s">
        <v>63</v>
      </c>
      <c r="K9904" s="6">
        <v>12532.64</v>
      </c>
      <c r="L9904" t="s">
        <v>26736</v>
      </c>
      <c r="M9904" t="s">
        <v>22</v>
      </c>
      <c r="N9904" s="1">
        <v>43546</v>
      </c>
      <c r="O9904" t="s">
        <v>87</v>
      </c>
      <c r="P9904" t="s">
        <v>45</v>
      </c>
    </row>
    <row r="9905" spans="1:16" x14ac:dyDescent="0.35">
      <c r="A9905" t="s">
        <v>26352</v>
      </c>
      <c r="B9905" s="6">
        <v>79</v>
      </c>
      <c r="C990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05" t="s">
        <v>26</v>
      </c>
      <c r="E9905" t="s">
        <v>233</v>
      </c>
      <c r="F9905" t="s">
        <v>56</v>
      </c>
      <c r="G9905" s="1">
        <v>44981</v>
      </c>
      <c r="H9905" t="s">
        <v>26353</v>
      </c>
      <c r="I9905" t="s">
        <v>26354</v>
      </c>
      <c r="J9905" t="s">
        <v>21</v>
      </c>
      <c r="K9905" s="6">
        <v>2547.9299999999998</v>
      </c>
      <c r="L9905" t="s">
        <v>26975</v>
      </c>
      <c r="M9905" t="s">
        <v>32</v>
      </c>
      <c r="N9905" s="1">
        <v>44987</v>
      </c>
      <c r="O9905" t="s">
        <v>23</v>
      </c>
      <c r="P9905" t="s">
        <v>34</v>
      </c>
    </row>
    <row r="9906" spans="1:16" x14ac:dyDescent="0.35">
      <c r="A9906" t="s">
        <v>26355</v>
      </c>
      <c r="B9906" s="6">
        <v>57</v>
      </c>
      <c r="C990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06" t="s">
        <v>16</v>
      </c>
      <c r="E9906" t="s">
        <v>36</v>
      </c>
      <c r="F9906" t="s">
        <v>47</v>
      </c>
      <c r="G9906" s="1">
        <v>44818</v>
      </c>
      <c r="H9906" t="s">
        <v>26356</v>
      </c>
      <c r="I9906" t="s">
        <v>26357</v>
      </c>
      <c r="J9906" t="s">
        <v>54</v>
      </c>
      <c r="K9906" s="6">
        <v>23490.28</v>
      </c>
      <c r="L9906" t="s">
        <v>26956</v>
      </c>
      <c r="M9906" t="s">
        <v>22</v>
      </c>
      <c r="N9906" s="1">
        <v>44819</v>
      </c>
      <c r="O9906" t="s">
        <v>33</v>
      </c>
      <c r="P9906" t="s">
        <v>45</v>
      </c>
    </row>
    <row r="9907" spans="1:16" x14ac:dyDescent="0.35">
      <c r="A9907" t="s">
        <v>26358</v>
      </c>
      <c r="B9907" s="6">
        <v>85</v>
      </c>
      <c r="C990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07" t="s">
        <v>16</v>
      </c>
      <c r="E9907" t="s">
        <v>233</v>
      </c>
      <c r="F9907" t="s">
        <v>18</v>
      </c>
      <c r="G9907" s="1">
        <v>43438</v>
      </c>
      <c r="H9907" t="s">
        <v>26359</v>
      </c>
      <c r="I9907" t="s">
        <v>26360</v>
      </c>
      <c r="J9907" t="s">
        <v>21</v>
      </c>
      <c r="K9907" s="6">
        <v>33715.01</v>
      </c>
      <c r="L9907" t="s">
        <v>26952</v>
      </c>
      <c r="M9907" t="s">
        <v>43</v>
      </c>
      <c r="N9907" s="1">
        <v>43452</v>
      </c>
      <c r="O9907" t="s">
        <v>50</v>
      </c>
      <c r="P9907" t="s">
        <v>24</v>
      </c>
    </row>
    <row r="9908" spans="1:16" x14ac:dyDescent="0.35">
      <c r="A9908" t="s">
        <v>26361</v>
      </c>
      <c r="B9908" s="6">
        <v>64</v>
      </c>
      <c r="C990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08" t="s">
        <v>16</v>
      </c>
      <c r="E9908" t="s">
        <v>36</v>
      </c>
      <c r="F9908" t="s">
        <v>28</v>
      </c>
      <c r="G9908" s="1">
        <v>43657</v>
      </c>
      <c r="H9908" t="s">
        <v>26362</v>
      </c>
      <c r="I9908" t="s">
        <v>26363</v>
      </c>
      <c r="J9908" t="s">
        <v>21</v>
      </c>
      <c r="K9908" s="6">
        <v>24127.25</v>
      </c>
      <c r="L9908" t="s">
        <v>26785</v>
      </c>
      <c r="M9908" t="s">
        <v>32</v>
      </c>
      <c r="N9908" s="1">
        <v>43663</v>
      </c>
      <c r="O9908" t="s">
        <v>87</v>
      </c>
      <c r="P9908" t="s">
        <v>24</v>
      </c>
    </row>
    <row r="9909" spans="1:16" x14ac:dyDescent="0.35">
      <c r="A9909" t="s">
        <v>26364</v>
      </c>
      <c r="B9909" s="6">
        <v>27</v>
      </c>
      <c r="C990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909" t="s">
        <v>16</v>
      </c>
      <c r="E9909" t="s">
        <v>92</v>
      </c>
      <c r="F9909" t="s">
        <v>18</v>
      </c>
      <c r="G9909" s="1">
        <v>44560</v>
      </c>
      <c r="H9909" t="s">
        <v>26365</v>
      </c>
      <c r="I9909" t="s">
        <v>18869</v>
      </c>
      <c r="J9909" t="s">
        <v>54</v>
      </c>
      <c r="K9909" s="6">
        <v>6896.87</v>
      </c>
      <c r="L9909" t="s">
        <v>26764</v>
      </c>
      <c r="M9909" t="s">
        <v>43</v>
      </c>
      <c r="N9909" s="1">
        <v>44588</v>
      </c>
      <c r="O9909" t="s">
        <v>87</v>
      </c>
      <c r="P9909" t="s">
        <v>24</v>
      </c>
    </row>
    <row r="9910" spans="1:16" x14ac:dyDescent="0.35">
      <c r="A9910" t="s">
        <v>26366</v>
      </c>
      <c r="B9910" s="6">
        <v>44</v>
      </c>
      <c r="C991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10" t="s">
        <v>26</v>
      </c>
      <c r="E9910" t="s">
        <v>27</v>
      </c>
      <c r="F9910" t="s">
        <v>37</v>
      </c>
      <c r="G9910" s="1">
        <v>43615</v>
      </c>
      <c r="H9910" t="s">
        <v>26367</v>
      </c>
      <c r="I9910" t="s">
        <v>3645</v>
      </c>
      <c r="J9910" t="s">
        <v>54</v>
      </c>
      <c r="K9910" s="6">
        <v>23665.81</v>
      </c>
      <c r="L9910" t="s">
        <v>26784</v>
      </c>
      <c r="M9910" t="s">
        <v>22</v>
      </c>
      <c r="N9910" s="1">
        <v>43633</v>
      </c>
      <c r="O9910" t="s">
        <v>33</v>
      </c>
      <c r="P9910" t="s">
        <v>24</v>
      </c>
    </row>
    <row r="9911" spans="1:16" x14ac:dyDescent="0.35">
      <c r="A9911" t="s">
        <v>26368</v>
      </c>
      <c r="B9911" s="6">
        <v>24</v>
      </c>
      <c r="C991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911" t="s">
        <v>26</v>
      </c>
      <c r="E9911" t="s">
        <v>117</v>
      </c>
      <c r="F9911" t="s">
        <v>28</v>
      </c>
      <c r="G9911" s="1">
        <v>44575</v>
      </c>
      <c r="H9911" t="s">
        <v>5460</v>
      </c>
      <c r="I9911" t="s">
        <v>5516</v>
      </c>
      <c r="J9911" t="s">
        <v>59</v>
      </c>
      <c r="K9911" s="6">
        <v>25552.04</v>
      </c>
      <c r="L9911" t="s">
        <v>26960</v>
      </c>
      <c r="M9911" t="s">
        <v>32</v>
      </c>
      <c r="N9911" s="1">
        <v>44590</v>
      </c>
      <c r="O9911" t="s">
        <v>33</v>
      </c>
      <c r="P9911" t="s">
        <v>45</v>
      </c>
    </row>
    <row r="9912" spans="1:16" x14ac:dyDescent="0.35">
      <c r="A9912" t="s">
        <v>26369</v>
      </c>
      <c r="B9912" s="6">
        <v>85</v>
      </c>
      <c r="C991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12" t="s">
        <v>16</v>
      </c>
      <c r="E9912" t="s">
        <v>233</v>
      </c>
      <c r="F9912" t="s">
        <v>47</v>
      </c>
      <c r="G9912" s="1">
        <v>43414</v>
      </c>
      <c r="H9912" t="s">
        <v>26370</v>
      </c>
      <c r="I9912" t="s">
        <v>6653</v>
      </c>
      <c r="J9912" t="s">
        <v>21</v>
      </c>
      <c r="K9912" s="6">
        <v>28993.17</v>
      </c>
      <c r="L9912" t="s">
        <v>26917</v>
      </c>
      <c r="M9912" t="s">
        <v>43</v>
      </c>
      <c r="N9912" s="1">
        <v>43426</v>
      </c>
      <c r="O9912" t="s">
        <v>33</v>
      </c>
      <c r="P9912" t="s">
        <v>34</v>
      </c>
    </row>
    <row r="9913" spans="1:16" x14ac:dyDescent="0.35">
      <c r="A9913" t="s">
        <v>18301</v>
      </c>
      <c r="B9913" s="6">
        <v>83</v>
      </c>
      <c r="C991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13" t="s">
        <v>16</v>
      </c>
      <c r="E9913" t="s">
        <v>92</v>
      </c>
      <c r="F9913" t="s">
        <v>56</v>
      </c>
      <c r="G9913" s="1">
        <v>43963</v>
      </c>
      <c r="H9913" t="s">
        <v>26371</v>
      </c>
      <c r="I9913" t="s">
        <v>10662</v>
      </c>
      <c r="J9913" t="s">
        <v>21</v>
      </c>
      <c r="K9913" s="6">
        <v>9652.11</v>
      </c>
      <c r="L9913" t="s">
        <v>26620</v>
      </c>
      <c r="M9913" t="s">
        <v>32</v>
      </c>
      <c r="N9913" s="1">
        <v>43992</v>
      </c>
      <c r="O9913" t="s">
        <v>33</v>
      </c>
      <c r="P9913" t="s">
        <v>45</v>
      </c>
    </row>
    <row r="9914" spans="1:16" x14ac:dyDescent="0.35">
      <c r="A9914" t="s">
        <v>26372</v>
      </c>
      <c r="B9914" s="6">
        <v>32</v>
      </c>
      <c r="C991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914" t="s">
        <v>16</v>
      </c>
      <c r="E9914" t="s">
        <v>92</v>
      </c>
      <c r="F9914" t="s">
        <v>28</v>
      </c>
      <c r="G9914" s="1">
        <v>44211</v>
      </c>
      <c r="H9914" t="s">
        <v>4178</v>
      </c>
      <c r="I9914" t="s">
        <v>26373</v>
      </c>
      <c r="J9914" t="s">
        <v>63</v>
      </c>
      <c r="K9914" s="6">
        <v>5091.28</v>
      </c>
      <c r="L9914" t="s">
        <v>26769</v>
      </c>
      <c r="M9914" t="s">
        <v>32</v>
      </c>
      <c r="N9914" s="1">
        <v>44233</v>
      </c>
      <c r="O9914" t="s">
        <v>87</v>
      </c>
      <c r="P9914" t="s">
        <v>24</v>
      </c>
    </row>
    <row r="9915" spans="1:16" x14ac:dyDescent="0.35">
      <c r="A9915" t="s">
        <v>26374</v>
      </c>
      <c r="B9915" s="6">
        <v>77</v>
      </c>
      <c r="C991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15" t="s">
        <v>26</v>
      </c>
      <c r="E9915" t="s">
        <v>92</v>
      </c>
      <c r="F9915" t="s">
        <v>56</v>
      </c>
      <c r="G9915" s="1">
        <v>43582</v>
      </c>
      <c r="H9915" t="s">
        <v>26375</v>
      </c>
      <c r="I9915" t="s">
        <v>3401</v>
      </c>
      <c r="J9915" t="s">
        <v>63</v>
      </c>
      <c r="K9915" s="6">
        <v>19100.8</v>
      </c>
      <c r="L9915" t="s">
        <v>26788</v>
      </c>
      <c r="M9915" t="s">
        <v>32</v>
      </c>
      <c r="N9915" s="1">
        <v>43587</v>
      </c>
      <c r="O9915" t="s">
        <v>23</v>
      </c>
      <c r="P9915" t="s">
        <v>24</v>
      </c>
    </row>
    <row r="9916" spans="1:16" x14ac:dyDescent="0.35">
      <c r="A9916" t="s">
        <v>26376</v>
      </c>
      <c r="B9916" s="6">
        <v>80</v>
      </c>
      <c r="C991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16" t="s">
        <v>26</v>
      </c>
      <c r="E9916" t="s">
        <v>51</v>
      </c>
      <c r="F9916" t="s">
        <v>56</v>
      </c>
      <c r="G9916" s="1">
        <v>43911</v>
      </c>
      <c r="H9916" t="s">
        <v>26377</v>
      </c>
      <c r="I9916" t="s">
        <v>5244</v>
      </c>
      <c r="J9916" t="s">
        <v>54</v>
      </c>
      <c r="K9916" s="6">
        <v>8255.9500000000007</v>
      </c>
      <c r="L9916" t="s">
        <v>26720</v>
      </c>
      <c r="M9916" t="s">
        <v>32</v>
      </c>
      <c r="N9916" s="1">
        <v>43924</v>
      </c>
      <c r="O9916" t="s">
        <v>23</v>
      </c>
      <c r="P9916" t="s">
        <v>24</v>
      </c>
    </row>
    <row r="9917" spans="1:16" x14ac:dyDescent="0.35">
      <c r="A9917" t="s">
        <v>26378</v>
      </c>
      <c r="B9917" s="6">
        <v>19</v>
      </c>
      <c r="C991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917" t="s">
        <v>26</v>
      </c>
      <c r="E9917" t="s">
        <v>36</v>
      </c>
      <c r="F9917" t="s">
        <v>18</v>
      </c>
      <c r="G9917" s="1">
        <v>44841</v>
      </c>
      <c r="H9917" t="s">
        <v>26379</v>
      </c>
      <c r="I9917" t="s">
        <v>9777</v>
      </c>
      <c r="J9917" t="s">
        <v>54</v>
      </c>
      <c r="K9917" s="6">
        <v>24396.58</v>
      </c>
      <c r="L9917" t="s">
        <v>26922</v>
      </c>
      <c r="M9917" t="s">
        <v>22</v>
      </c>
      <c r="N9917" s="1">
        <v>44841</v>
      </c>
      <c r="O9917" t="s">
        <v>44</v>
      </c>
      <c r="P9917" t="s">
        <v>34</v>
      </c>
    </row>
    <row r="9918" spans="1:16" x14ac:dyDescent="0.35">
      <c r="A9918" t="s">
        <v>12242</v>
      </c>
      <c r="B9918" s="6">
        <v>65</v>
      </c>
      <c r="C991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18" t="s">
        <v>26</v>
      </c>
      <c r="E9918" t="s">
        <v>27</v>
      </c>
      <c r="F9918" t="s">
        <v>56</v>
      </c>
      <c r="G9918" s="1">
        <v>44246</v>
      </c>
      <c r="H9918" t="s">
        <v>26380</v>
      </c>
      <c r="I9918" t="s">
        <v>26381</v>
      </c>
      <c r="J9918" t="s">
        <v>21</v>
      </c>
      <c r="K9918" s="6">
        <v>18169.560000000001</v>
      </c>
      <c r="L9918" t="s">
        <v>26642</v>
      </c>
      <c r="M9918" t="s">
        <v>32</v>
      </c>
      <c r="N9918" s="1">
        <v>44254</v>
      </c>
      <c r="O9918" t="s">
        <v>33</v>
      </c>
      <c r="P9918" t="s">
        <v>45</v>
      </c>
    </row>
    <row r="9919" spans="1:16" x14ac:dyDescent="0.35">
      <c r="A9919" t="s">
        <v>26382</v>
      </c>
      <c r="B9919" s="6">
        <v>85</v>
      </c>
      <c r="C991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19" t="s">
        <v>26</v>
      </c>
      <c r="E9919" t="s">
        <v>17</v>
      </c>
      <c r="F9919" t="s">
        <v>56</v>
      </c>
      <c r="G9919" s="1">
        <v>43659</v>
      </c>
      <c r="H9919" t="s">
        <v>26383</v>
      </c>
      <c r="I9919" t="s">
        <v>26384</v>
      </c>
      <c r="J9919" t="s">
        <v>21</v>
      </c>
      <c r="K9919" s="6">
        <v>23184.240000000002</v>
      </c>
      <c r="L9919" t="s">
        <v>26620</v>
      </c>
      <c r="M9919" t="s">
        <v>32</v>
      </c>
      <c r="N9919" s="1">
        <v>43688</v>
      </c>
      <c r="O9919" t="s">
        <v>44</v>
      </c>
      <c r="P9919" t="s">
        <v>45</v>
      </c>
    </row>
    <row r="9920" spans="1:16" x14ac:dyDescent="0.35">
      <c r="A9920" t="s">
        <v>26385</v>
      </c>
      <c r="B9920" s="6">
        <v>21</v>
      </c>
      <c r="C992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920" t="s">
        <v>26</v>
      </c>
      <c r="E9920" t="s">
        <v>17</v>
      </c>
      <c r="F9920" t="s">
        <v>56</v>
      </c>
      <c r="G9920" s="1">
        <v>43523</v>
      </c>
      <c r="H9920" t="s">
        <v>26386</v>
      </c>
      <c r="I9920" t="s">
        <v>26387</v>
      </c>
      <c r="J9920" t="s">
        <v>63</v>
      </c>
      <c r="K9920" s="6">
        <v>33730.42</v>
      </c>
      <c r="L9920" t="s">
        <v>26726</v>
      </c>
      <c r="M9920" t="s">
        <v>32</v>
      </c>
      <c r="N9920" s="1">
        <v>43531</v>
      </c>
      <c r="O9920" t="s">
        <v>23</v>
      </c>
      <c r="P9920" t="s">
        <v>34</v>
      </c>
    </row>
    <row r="9921" spans="1:16" x14ac:dyDescent="0.35">
      <c r="A9921" t="s">
        <v>26388</v>
      </c>
      <c r="B9921" s="6">
        <v>38</v>
      </c>
      <c r="C992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921" t="s">
        <v>16</v>
      </c>
      <c r="E9921" t="s">
        <v>17</v>
      </c>
      <c r="F9921" t="s">
        <v>28</v>
      </c>
      <c r="G9921" s="1">
        <v>43502</v>
      </c>
      <c r="H9921" t="s">
        <v>26389</v>
      </c>
      <c r="I9921" t="s">
        <v>26390</v>
      </c>
      <c r="J9921" t="s">
        <v>31</v>
      </c>
      <c r="K9921" s="6">
        <v>1552.6</v>
      </c>
      <c r="L9921" t="s">
        <v>26901</v>
      </c>
      <c r="M9921" t="s">
        <v>22</v>
      </c>
      <c r="N9921" s="1">
        <v>43507</v>
      </c>
      <c r="O9921" t="s">
        <v>33</v>
      </c>
      <c r="P9921" t="s">
        <v>34</v>
      </c>
    </row>
    <row r="9922" spans="1:16" x14ac:dyDescent="0.35">
      <c r="A9922" t="s">
        <v>26391</v>
      </c>
      <c r="B9922" s="6">
        <v>50</v>
      </c>
      <c r="C992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22" t="s">
        <v>26</v>
      </c>
      <c r="E9922" t="s">
        <v>92</v>
      </c>
      <c r="F9922" t="s">
        <v>18</v>
      </c>
      <c r="G9922" s="1">
        <v>43421</v>
      </c>
      <c r="H9922" t="s">
        <v>26392</v>
      </c>
      <c r="I9922" t="s">
        <v>26393</v>
      </c>
      <c r="J9922" t="s">
        <v>31</v>
      </c>
      <c r="K9922" s="6">
        <v>25183.68</v>
      </c>
      <c r="L9922" t="s">
        <v>26906</v>
      </c>
      <c r="M9922" t="s">
        <v>32</v>
      </c>
      <c r="N9922" s="1">
        <v>43438</v>
      </c>
      <c r="O9922" t="s">
        <v>33</v>
      </c>
      <c r="P9922" t="s">
        <v>24</v>
      </c>
    </row>
    <row r="9923" spans="1:16" x14ac:dyDescent="0.35">
      <c r="A9923" t="s">
        <v>26394</v>
      </c>
      <c r="B9923" s="6">
        <v>25</v>
      </c>
      <c r="C992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923" t="s">
        <v>26</v>
      </c>
      <c r="E9923" t="s">
        <v>36</v>
      </c>
      <c r="F9923" t="s">
        <v>37</v>
      </c>
      <c r="G9923" s="1">
        <v>44750</v>
      </c>
      <c r="H9923" t="s">
        <v>7878</v>
      </c>
      <c r="I9923" t="s">
        <v>12782</v>
      </c>
      <c r="J9923" t="s">
        <v>63</v>
      </c>
      <c r="K9923" s="6">
        <v>3826.92</v>
      </c>
      <c r="L9923" t="s">
        <v>26904</v>
      </c>
      <c r="M9923" t="s">
        <v>22</v>
      </c>
      <c r="N9923" s="1">
        <v>44769</v>
      </c>
      <c r="O9923" t="s">
        <v>23</v>
      </c>
      <c r="P9923" t="s">
        <v>45</v>
      </c>
    </row>
    <row r="9924" spans="1:16" x14ac:dyDescent="0.35">
      <c r="A9924" t="s">
        <v>26395</v>
      </c>
      <c r="B9924" s="6">
        <v>67</v>
      </c>
      <c r="C992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24" t="s">
        <v>26</v>
      </c>
      <c r="E9924" t="s">
        <v>27</v>
      </c>
      <c r="F9924" t="s">
        <v>72</v>
      </c>
      <c r="G9924" s="1">
        <v>43941</v>
      </c>
      <c r="H9924" t="s">
        <v>26396</v>
      </c>
      <c r="I9924" t="s">
        <v>26397</v>
      </c>
      <c r="J9924" t="s">
        <v>59</v>
      </c>
      <c r="K9924" s="6">
        <v>65167.4</v>
      </c>
      <c r="L9924" t="s">
        <v>26961</v>
      </c>
      <c r="M9924" t="s">
        <v>22</v>
      </c>
      <c r="N9924" s="1">
        <v>43953</v>
      </c>
      <c r="O9924" t="s">
        <v>33</v>
      </c>
      <c r="P9924" t="s">
        <v>24</v>
      </c>
    </row>
    <row r="9925" spans="1:16" x14ac:dyDescent="0.35">
      <c r="A9925" t="s">
        <v>26398</v>
      </c>
      <c r="B9925" s="6">
        <v>81</v>
      </c>
      <c r="C992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25" t="s">
        <v>16</v>
      </c>
      <c r="E9925" t="s">
        <v>17</v>
      </c>
      <c r="F9925" t="s">
        <v>47</v>
      </c>
      <c r="G9925" s="1">
        <v>45136</v>
      </c>
      <c r="H9925" t="s">
        <v>26399</v>
      </c>
      <c r="I9925" t="s">
        <v>3891</v>
      </c>
      <c r="J9925" t="s">
        <v>59</v>
      </c>
      <c r="K9925" s="6">
        <v>16395.2</v>
      </c>
      <c r="L9925" t="s">
        <v>26952</v>
      </c>
      <c r="M9925" t="s">
        <v>43</v>
      </c>
      <c r="N9925" s="1">
        <v>45155</v>
      </c>
      <c r="O9925" t="s">
        <v>50</v>
      </c>
      <c r="P9925" t="s">
        <v>24</v>
      </c>
    </row>
    <row r="9926" spans="1:16" x14ac:dyDescent="0.35">
      <c r="A9926" t="s">
        <v>6097</v>
      </c>
      <c r="B9926" s="6">
        <v>39</v>
      </c>
      <c r="C992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926" t="s">
        <v>16</v>
      </c>
      <c r="E9926" t="s">
        <v>154</v>
      </c>
      <c r="F9926" t="s">
        <v>37</v>
      </c>
      <c r="G9926" s="1">
        <v>44214</v>
      </c>
      <c r="H9926" t="s">
        <v>26400</v>
      </c>
      <c r="I9926" t="s">
        <v>26401</v>
      </c>
      <c r="J9926" t="s">
        <v>59</v>
      </c>
      <c r="K9926" s="6">
        <v>3242.99</v>
      </c>
      <c r="L9926" t="s">
        <v>26633</v>
      </c>
      <c r="M9926" t="s">
        <v>22</v>
      </c>
      <c r="N9926" s="1">
        <v>44222</v>
      </c>
      <c r="O9926" t="s">
        <v>44</v>
      </c>
      <c r="P9926" t="s">
        <v>45</v>
      </c>
    </row>
    <row r="9927" spans="1:16" x14ac:dyDescent="0.35">
      <c r="A9927" t="s">
        <v>26402</v>
      </c>
      <c r="B9927" s="6">
        <v>45</v>
      </c>
      <c r="C992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27" t="s">
        <v>26</v>
      </c>
      <c r="E9927" t="s">
        <v>36</v>
      </c>
      <c r="F9927" t="s">
        <v>37</v>
      </c>
      <c r="G9927" s="1">
        <v>44621</v>
      </c>
      <c r="H9927" t="s">
        <v>26403</v>
      </c>
      <c r="I9927" t="s">
        <v>12096</v>
      </c>
      <c r="J9927" t="s">
        <v>63</v>
      </c>
      <c r="K9927" s="6">
        <v>1253.53</v>
      </c>
      <c r="L9927" t="s">
        <v>26938</v>
      </c>
      <c r="M9927" t="s">
        <v>22</v>
      </c>
      <c r="N9927" s="1">
        <v>44636</v>
      </c>
      <c r="O9927" t="s">
        <v>23</v>
      </c>
      <c r="P9927" t="s">
        <v>34</v>
      </c>
    </row>
    <row r="9928" spans="1:16" x14ac:dyDescent="0.35">
      <c r="A9928" t="s">
        <v>26404</v>
      </c>
      <c r="B9928" s="6">
        <v>30</v>
      </c>
      <c r="C992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928" t="s">
        <v>26</v>
      </c>
      <c r="E9928" t="s">
        <v>92</v>
      </c>
      <c r="F9928" t="s">
        <v>28</v>
      </c>
      <c r="G9928" s="1">
        <v>45184</v>
      </c>
      <c r="H9928" t="s">
        <v>26405</v>
      </c>
      <c r="I9928" t="s">
        <v>26406</v>
      </c>
      <c r="J9928" t="s">
        <v>31</v>
      </c>
      <c r="K9928" s="6">
        <v>42677.46</v>
      </c>
      <c r="L9928" t="s">
        <v>26675</v>
      </c>
      <c r="M9928" t="s">
        <v>32</v>
      </c>
      <c r="N9928" s="1">
        <v>45185</v>
      </c>
      <c r="O9928" t="s">
        <v>50</v>
      </c>
      <c r="P9928" t="s">
        <v>34</v>
      </c>
    </row>
    <row r="9929" spans="1:16" x14ac:dyDescent="0.35">
      <c r="A9929" t="s">
        <v>22755</v>
      </c>
      <c r="B9929" s="6">
        <v>63</v>
      </c>
      <c r="C992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29" t="s">
        <v>26</v>
      </c>
      <c r="E9929" t="s">
        <v>92</v>
      </c>
      <c r="F9929" t="s">
        <v>56</v>
      </c>
      <c r="G9929" s="1">
        <v>45153</v>
      </c>
      <c r="H9929" t="s">
        <v>26407</v>
      </c>
      <c r="I9929" t="s">
        <v>26408</v>
      </c>
      <c r="J9929" t="s">
        <v>63</v>
      </c>
      <c r="K9929" s="6">
        <v>7838.75</v>
      </c>
      <c r="L9929" t="s">
        <v>26607</v>
      </c>
      <c r="M9929" t="s">
        <v>32</v>
      </c>
      <c r="N9929" s="1">
        <v>45165</v>
      </c>
      <c r="O9929" t="s">
        <v>87</v>
      </c>
      <c r="P9929" t="s">
        <v>45</v>
      </c>
    </row>
    <row r="9930" spans="1:16" x14ac:dyDescent="0.35">
      <c r="A9930" t="s">
        <v>26409</v>
      </c>
      <c r="B9930" s="6">
        <v>84</v>
      </c>
      <c r="C993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30" t="s">
        <v>26</v>
      </c>
      <c r="E9930" t="s">
        <v>17</v>
      </c>
      <c r="F9930" t="s">
        <v>47</v>
      </c>
      <c r="G9930" s="1">
        <v>43495</v>
      </c>
      <c r="H9930" t="s">
        <v>282</v>
      </c>
      <c r="I9930" t="s">
        <v>8180</v>
      </c>
      <c r="J9930" t="s">
        <v>59</v>
      </c>
      <c r="K9930" s="6">
        <v>17000.36</v>
      </c>
      <c r="L9930" t="s">
        <v>26701</v>
      </c>
      <c r="M9930" t="s">
        <v>43</v>
      </c>
      <c r="N9930" s="1">
        <v>43523</v>
      </c>
      <c r="O9930" t="s">
        <v>50</v>
      </c>
      <c r="P9930" t="s">
        <v>34</v>
      </c>
    </row>
    <row r="9931" spans="1:16" x14ac:dyDescent="0.35">
      <c r="A9931" t="s">
        <v>26410</v>
      </c>
      <c r="B9931" s="6">
        <v>81</v>
      </c>
      <c r="C993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31" t="s">
        <v>26</v>
      </c>
      <c r="E9931" t="s">
        <v>27</v>
      </c>
      <c r="F9931" t="s">
        <v>47</v>
      </c>
      <c r="G9931" s="1">
        <v>44466</v>
      </c>
      <c r="H9931" t="s">
        <v>17352</v>
      </c>
      <c r="I9931" t="s">
        <v>26411</v>
      </c>
      <c r="J9931" t="s">
        <v>54</v>
      </c>
      <c r="K9931" s="6">
        <v>19795.990000000002</v>
      </c>
      <c r="L9931" t="s">
        <v>26772</v>
      </c>
      <c r="M9931" t="s">
        <v>22</v>
      </c>
      <c r="N9931" s="1">
        <v>44470</v>
      </c>
      <c r="O9931" t="s">
        <v>23</v>
      </c>
      <c r="P9931" t="s">
        <v>34</v>
      </c>
    </row>
    <row r="9932" spans="1:16" x14ac:dyDescent="0.35">
      <c r="A9932" t="s">
        <v>26412</v>
      </c>
      <c r="B9932" s="6">
        <v>71</v>
      </c>
      <c r="C993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32" t="s">
        <v>16</v>
      </c>
      <c r="E9932" t="s">
        <v>154</v>
      </c>
      <c r="F9932" t="s">
        <v>37</v>
      </c>
      <c r="G9932" s="1">
        <v>44890</v>
      </c>
      <c r="H9932" t="s">
        <v>26413</v>
      </c>
      <c r="I9932" t="s">
        <v>26414</v>
      </c>
      <c r="J9932" t="s">
        <v>31</v>
      </c>
      <c r="K9932" s="6">
        <v>12323.47</v>
      </c>
      <c r="L9932" t="s">
        <v>26845</v>
      </c>
      <c r="M9932" t="s">
        <v>22</v>
      </c>
      <c r="N9932" s="1">
        <v>44909</v>
      </c>
      <c r="O9932" t="s">
        <v>23</v>
      </c>
      <c r="P9932" t="s">
        <v>24</v>
      </c>
    </row>
    <row r="9933" spans="1:16" x14ac:dyDescent="0.35">
      <c r="A9933" t="s">
        <v>6054</v>
      </c>
      <c r="B9933" s="6">
        <v>36</v>
      </c>
      <c r="C993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933" t="s">
        <v>26</v>
      </c>
      <c r="E9933" t="s">
        <v>92</v>
      </c>
      <c r="F9933" t="s">
        <v>28</v>
      </c>
      <c r="G9933" s="1">
        <v>44202</v>
      </c>
      <c r="H9933" t="s">
        <v>26415</v>
      </c>
      <c r="I9933" t="s">
        <v>26416</v>
      </c>
      <c r="J9933" t="s">
        <v>54</v>
      </c>
      <c r="K9933" s="6">
        <v>19088.28</v>
      </c>
      <c r="L9933" t="s">
        <v>26726</v>
      </c>
      <c r="M9933" t="s">
        <v>43</v>
      </c>
      <c r="N9933" s="1">
        <v>44222</v>
      </c>
      <c r="O9933" t="s">
        <v>87</v>
      </c>
      <c r="P9933" t="s">
        <v>45</v>
      </c>
    </row>
    <row r="9934" spans="1:16" x14ac:dyDescent="0.35">
      <c r="A9934" t="s">
        <v>26417</v>
      </c>
      <c r="B9934" s="6">
        <v>84</v>
      </c>
      <c r="C993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34" t="s">
        <v>16</v>
      </c>
      <c r="E9934" t="s">
        <v>51</v>
      </c>
      <c r="F9934" t="s">
        <v>56</v>
      </c>
      <c r="G9934" s="1">
        <v>45124</v>
      </c>
      <c r="H9934" t="s">
        <v>26418</v>
      </c>
      <c r="I9934" t="s">
        <v>3419</v>
      </c>
      <c r="J9934" t="s">
        <v>21</v>
      </c>
      <c r="K9934" s="6">
        <v>31112.21</v>
      </c>
      <c r="L9934" t="s">
        <v>26719</v>
      </c>
      <c r="M9934" t="s">
        <v>43</v>
      </c>
      <c r="N9934" s="1">
        <v>45132</v>
      </c>
      <c r="O9934" t="s">
        <v>33</v>
      </c>
      <c r="P9934" t="s">
        <v>45</v>
      </c>
    </row>
    <row r="9935" spans="1:16" x14ac:dyDescent="0.35">
      <c r="A9935" t="s">
        <v>26419</v>
      </c>
      <c r="B9935" s="6">
        <v>35</v>
      </c>
      <c r="C993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935" t="s">
        <v>26</v>
      </c>
      <c r="E9935" t="s">
        <v>154</v>
      </c>
      <c r="F9935" t="s">
        <v>56</v>
      </c>
      <c r="G9935" s="1">
        <v>45116</v>
      </c>
      <c r="H9935" t="s">
        <v>26420</v>
      </c>
      <c r="I9935" t="s">
        <v>26421</v>
      </c>
      <c r="J9935" t="s">
        <v>21</v>
      </c>
      <c r="K9935" s="6">
        <v>13114.12</v>
      </c>
      <c r="L9935" t="s">
        <v>26760</v>
      </c>
      <c r="M9935" t="s">
        <v>32</v>
      </c>
      <c r="N9935" s="1">
        <v>45134</v>
      </c>
      <c r="O9935" t="s">
        <v>87</v>
      </c>
      <c r="P9935" t="s">
        <v>45</v>
      </c>
    </row>
    <row r="9936" spans="1:16" x14ac:dyDescent="0.35">
      <c r="A9936" t="s">
        <v>26422</v>
      </c>
      <c r="B9936" s="6">
        <v>50</v>
      </c>
      <c r="C993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36" t="s">
        <v>16</v>
      </c>
      <c r="E9936" t="s">
        <v>154</v>
      </c>
      <c r="F9936" t="s">
        <v>72</v>
      </c>
      <c r="G9936" s="1">
        <v>43753</v>
      </c>
      <c r="H9936" t="s">
        <v>18307</v>
      </c>
      <c r="I9936" t="s">
        <v>26423</v>
      </c>
      <c r="J9936" t="s">
        <v>21</v>
      </c>
      <c r="K9936" s="6">
        <v>42523.78</v>
      </c>
      <c r="L9936" t="s">
        <v>26797</v>
      </c>
      <c r="M9936" t="s">
        <v>22</v>
      </c>
      <c r="N9936" s="1">
        <v>43768</v>
      </c>
      <c r="O9936" t="s">
        <v>50</v>
      </c>
      <c r="P9936" t="s">
        <v>24</v>
      </c>
    </row>
    <row r="9937" spans="1:16" x14ac:dyDescent="0.35">
      <c r="A9937" t="s">
        <v>26424</v>
      </c>
      <c r="B9937" s="6">
        <v>61</v>
      </c>
      <c r="C993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37" t="s">
        <v>26</v>
      </c>
      <c r="E9937" t="s">
        <v>92</v>
      </c>
      <c r="F9937" t="s">
        <v>47</v>
      </c>
      <c r="G9937" s="1">
        <v>44257</v>
      </c>
      <c r="H9937" t="s">
        <v>26425</v>
      </c>
      <c r="I9937" t="s">
        <v>26426</v>
      </c>
      <c r="J9937" t="s">
        <v>21</v>
      </c>
      <c r="K9937" s="6">
        <v>11853</v>
      </c>
      <c r="L9937" t="s">
        <v>26637</v>
      </c>
      <c r="M9937" t="s">
        <v>22</v>
      </c>
      <c r="N9937" s="1">
        <v>44262</v>
      </c>
      <c r="O9937" t="s">
        <v>87</v>
      </c>
      <c r="P9937" t="s">
        <v>24</v>
      </c>
    </row>
    <row r="9938" spans="1:16" x14ac:dyDescent="0.35">
      <c r="A9938" t="s">
        <v>26427</v>
      </c>
      <c r="B9938" s="6">
        <v>52</v>
      </c>
      <c r="C993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38" t="s">
        <v>16</v>
      </c>
      <c r="E9938" t="s">
        <v>17</v>
      </c>
      <c r="F9938" t="s">
        <v>37</v>
      </c>
      <c r="G9938" s="1">
        <v>43584</v>
      </c>
      <c r="H9938" t="s">
        <v>26428</v>
      </c>
      <c r="I9938" t="s">
        <v>22636</v>
      </c>
      <c r="J9938" t="s">
        <v>63</v>
      </c>
      <c r="K9938" s="6">
        <v>15265.03</v>
      </c>
      <c r="L9938" t="s">
        <v>26937</v>
      </c>
      <c r="M9938" t="s">
        <v>22</v>
      </c>
      <c r="N9938" s="1">
        <v>43591</v>
      </c>
      <c r="O9938" t="s">
        <v>87</v>
      </c>
      <c r="P9938" t="s">
        <v>45</v>
      </c>
    </row>
    <row r="9939" spans="1:16" x14ac:dyDescent="0.35">
      <c r="A9939" t="s">
        <v>26429</v>
      </c>
      <c r="B9939" s="6">
        <v>57</v>
      </c>
      <c r="C993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39" t="s">
        <v>16</v>
      </c>
      <c r="E9939" t="s">
        <v>154</v>
      </c>
      <c r="F9939" t="s">
        <v>72</v>
      </c>
      <c r="G9939" s="1">
        <v>44215</v>
      </c>
      <c r="H9939" t="s">
        <v>26430</v>
      </c>
      <c r="I9939" t="s">
        <v>26431</v>
      </c>
      <c r="J9939" t="s">
        <v>21</v>
      </c>
      <c r="K9939" s="6">
        <v>7165.69</v>
      </c>
      <c r="L9939" t="s">
        <v>26891</v>
      </c>
      <c r="M9939" t="s">
        <v>22</v>
      </c>
      <c r="N9939" s="1">
        <v>44224</v>
      </c>
      <c r="O9939" t="s">
        <v>50</v>
      </c>
      <c r="P9939" t="s">
        <v>45</v>
      </c>
    </row>
    <row r="9940" spans="1:16" x14ac:dyDescent="0.35">
      <c r="A9940" t="s">
        <v>26432</v>
      </c>
      <c r="B9940" s="6">
        <v>56</v>
      </c>
      <c r="C994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40" t="s">
        <v>16</v>
      </c>
      <c r="E9940" t="s">
        <v>17</v>
      </c>
      <c r="F9940" t="s">
        <v>72</v>
      </c>
      <c r="G9940" s="1">
        <v>44825</v>
      </c>
      <c r="H9940" t="s">
        <v>26433</v>
      </c>
      <c r="I9940" t="s">
        <v>26434</v>
      </c>
      <c r="J9940" t="s">
        <v>54</v>
      </c>
      <c r="K9940" s="6">
        <v>49987.67</v>
      </c>
      <c r="L9940" t="s">
        <v>26601</v>
      </c>
      <c r="M9940" t="s">
        <v>32</v>
      </c>
      <c r="N9940" s="1">
        <v>44834</v>
      </c>
      <c r="O9940" t="s">
        <v>33</v>
      </c>
      <c r="P9940" t="s">
        <v>45</v>
      </c>
    </row>
    <row r="9941" spans="1:16" x14ac:dyDescent="0.35">
      <c r="A9941" t="s">
        <v>26435</v>
      </c>
      <c r="B9941" s="6">
        <v>70</v>
      </c>
      <c r="C994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41" t="s">
        <v>16</v>
      </c>
      <c r="E9941" t="s">
        <v>233</v>
      </c>
      <c r="F9941" t="s">
        <v>72</v>
      </c>
      <c r="G9941" s="1">
        <v>44975</v>
      </c>
      <c r="H9941" t="s">
        <v>26436</v>
      </c>
      <c r="I9941" t="s">
        <v>26437</v>
      </c>
      <c r="J9941" t="s">
        <v>59</v>
      </c>
      <c r="K9941" s="6">
        <v>18752.21</v>
      </c>
      <c r="L9941" t="s">
        <v>26974</v>
      </c>
      <c r="M9941" t="s">
        <v>22</v>
      </c>
      <c r="N9941" s="1">
        <v>44978</v>
      </c>
      <c r="O9941" t="s">
        <v>44</v>
      </c>
      <c r="P9941" t="s">
        <v>24</v>
      </c>
    </row>
    <row r="9942" spans="1:16" x14ac:dyDescent="0.35">
      <c r="A9942" t="s">
        <v>26438</v>
      </c>
      <c r="B9942" s="6">
        <v>81</v>
      </c>
      <c r="C994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42" t="s">
        <v>26</v>
      </c>
      <c r="E9942" t="s">
        <v>27</v>
      </c>
      <c r="F9942" t="s">
        <v>72</v>
      </c>
      <c r="G9942" s="1">
        <v>43784</v>
      </c>
      <c r="H9942" t="s">
        <v>26439</v>
      </c>
      <c r="I9942" t="s">
        <v>26440</v>
      </c>
      <c r="J9942" t="s">
        <v>59</v>
      </c>
      <c r="K9942" s="6">
        <v>74004.62</v>
      </c>
      <c r="L9942" t="s">
        <v>26706</v>
      </c>
      <c r="M9942" t="s">
        <v>22</v>
      </c>
      <c r="N9942" s="1">
        <v>43788</v>
      </c>
      <c r="O9942" t="s">
        <v>87</v>
      </c>
      <c r="P9942" t="s">
        <v>24</v>
      </c>
    </row>
    <row r="9943" spans="1:16" x14ac:dyDescent="0.35">
      <c r="A9943" t="s">
        <v>16548</v>
      </c>
      <c r="B9943" s="6">
        <v>57</v>
      </c>
      <c r="C994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43" t="s">
        <v>16</v>
      </c>
      <c r="E9943" t="s">
        <v>36</v>
      </c>
      <c r="F9943" t="s">
        <v>18</v>
      </c>
      <c r="G9943" s="1">
        <v>44271</v>
      </c>
      <c r="H9943" t="s">
        <v>26441</v>
      </c>
      <c r="I9943" t="s">
        <v>26442</v>
      </c>
      <c r="J9943" t="s">
        <v>59</v>
      </c>
      <c r="K9943" s="6">
        <v>44297.81</v>
      </c>
      <c r="L9943" t="s">
        <v>26912</v>
      </c>
      <c r="M9943" t="s">
        <v>32</v>
      </c>
      <c r="N9943" s="1">
        <v>44280</v>
      </c>
      <c r="O9943" t="s">
        <v>33</v>
      </c>
      <c r="P9943" t="s">
        <v>24</v>
      </c>
    </row>
    <row r="9944" spans="1:16" x14ac:dyDescent="0.35">
      <c r="A9944" t="s">
        <v>26443</v>
      </c>
      <c r="B9944" s="6">
        <v>28</v>
      </c>
      <c r="C994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944" t="s">
        <v>26</v>
      </c>
      <c r="E9944" t="s">
        <v>117</v>
      </c>
      <c r="F9944" t="s">
        <v>28</v>
      </c>
      <c r="G9944" s="1">
        <v>44146</v>
      </c>
      <c r="H9944" t="s">
        <v>10545</v>
      </c>
      <c r="I9944" t="s">
        <v>1817</v>
      </c>
      <c r="J9944" t="s">
        <v>63</v>
      </c>
      <c r="K9944" s="6">
        <v>15038.07</v>
      </c>
      <c r="L9944" t="s">
        <v>26683</v>
      </c>
      <c r="M9944" t="s">
        <v>43</v>
      </c>
      <c r="N9944" s="1">
        <v>44164</v>
      </c>
      <c r="O9944" t="s">
        <v>33</v>
      </c>
      <c r="P9944" t="s">
        <v>34</v>
      </c>
    </row>
    <row r="9945" spans="1:16" x14ac:dyDescent="0.35">
      <c r="A9945" t="s">
        <v>26444</v>
      </c>
      <c r="B9945" s="6">
        <v>81</v>
      </c>
      <c r="C994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45" t="s">
        <v>26</v>
      </c>
      <c r="E9945" t="s">
        <v>27</v>
      </c>
      <c r="F9945" t="s">
        <v>47</v>
      </c>
      <c r="G9945" s="1">
        <v>43811</v>
      </c>
      <c r="H9945" t="s">
        <v>26445</v>
      </c>
      <c r="I9945" t="s">
        <v>26446</v>
      </c>
      <c r="J9945" t="s">
        <v>31</v>
      </c>
      <c r="K9945" s="6">
        <v>24159.32</v>
      </c>
      <c r="L9945" t="s">
        <v>26836</v>
      </c>
      <c r="M9945" t="s">
        <v>22</v>
      </c>
      <c r="N9945" s="1">
        <v>43813</v>
      </c>
      <c r="O9945" t="s">
        <v>87</v>
      </c>
      <c r="P9945" t="s">
        <v>24</v>
      </c>
    </row>
    <row r="9946" spans="1:16" x14ac:dyDescent="0.35">
      <c r="A9946" t="s">
        <v>26447</v>
      </c>
      <c r="B9946" s="6">
        <v>19</v>
      </c>
      <c r="C994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946" t="s">
        <v>26</v>
      </c>
      <c r="E9946" t="s">
        <v>154</v>
      </c>
      <c r="F9946" t="s">
        <v>56</v>
      </c>
      <c r="G9946" s="1">
        <v>44663</v>
      </c>
      <c r="H9946" t="s">
        <v>19771</v>
      </c>
      <c r="I9946" t="s">
        <v>26448</v>
      </c>
      <c r="J9946" t="s">
        <v>31</v>
      </c>
      <c r="K9946" s="6">
        <v>4707.55</v>
      </c>
      <c r="L9946" t="s">
        <v>26937</v>
      </c>
      <c r="M9946" t="s">
        <v>32</v>
      </c>
      <c r="N9946" s="1">
        <v>44681</v>
      </c>
      <c r="O9946" t="s">
        <v>87</v>
      </c>
      <c r="P9946" t="s">
        <v>45</v>
      </c>
    </row>
    <row r="9947" spans="1:16" x14ac:dyDescent="0.35">
      <c r="A9947" t="s">
        <v>26449</v>
      </c>
      <c r="B9947" s="6">
        <v>21</v>
      </c>
      <c r="C994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947" t="s">
        <v>16</v>
      </c>
      <c r="E9947" t="s">
        <v>17</v>
      </c>
      <c r="F9947" t="s">
        <v>47</v>
      </c>
      <c r="G9947" s="1">
        <v>45128</v>
      </c>
      <c r="H9947" t="s">
        <v>26450</v>
      </c>
      <c r="I9947" t="s">
        <v>26451</v>
      </c>
      <c r="J9947" t="s">
        <v>54</v>
      </c>
      <c r="K9947" s="6">
        <v>19413.810000000001</v>
      </c>
      <c r="L9947" t="s">
        <v>26596</v>
      </c>
      <c r="M9947" t="s">
        <v>22</v>
      </c>
      <c r="N9947" s="1">
        <v>45133</v>
      </c>
      <c r="O9947" t="s">
        <v>33</v>
      </c>
      <c r="P9947" t="s">
        <v>34</v>
      </c>
    </row>
    <row r="9948" spans="1:16" x14ac:dyDescent="0.35">
      <c r="A9948" t="s">
        <v>26452</v>
      </c>
      <c r="B9948" s="6">
        <v>72</v>
      </c>
      <c r="C994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48" t="s">
        <v>16</v>
      </c>
      <c r="E9948" t="s">
        <v>17</v>
      </c>
      <c r="F9948" t="s">
        <v>56</v>
      </c>
      <c r="G9948" s="1">
        <v>43629</v>
      </c>
      <c r="H9948" t="s">
        <v>26453</v>
      </c>
      <c r="I9948" t="s">
        <v>26454</v>
      </c>
      <c r="J9948" t="s">
        <v>54</v>
      </c>
      <c r="K9948" s="6">
        <v>18296.330000000002</v>
      </c>
      <c r="L9948" t="s">
        <v>26761</v>
      </c>
      <c r="M9948" t="s">
        <v>32</v>
      </c>
      <c r="N9948" s="1">
        <v>43634</v>
      </c>
      <c r="O9948" t="s">
        <v>50</v>
      </c>
      <c r="P9948" t="s">
        <v>45</v>
      </c>
    </row>
    <row r="9949" spans="1:16" x14ac:dyDescent="0.35">
      <c r="A9949" t="s">
        <v>26455</v>
      </c>
      <c r="B9949" s="6">
        <v>34</v>
      </c>
      <c r="C994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949" t="s">
        <v>26</v>
      </c>
      <c r="E9949" t="s">
        <v>36</v>
      </c>
      <c r="F9949" t="s">
        <v>37</v>
      </c>
      <c r="G9949" s="1">
        <v>43589</v>
      </c>
      <c r="H9949" t="s">
        <v>9845</v>
      </c>
      <c r="I9949" t="s">
        <v>26456</v>
      </c>
      <c r="J9949" t="s">
        <v>59</v>
      </c>
      <c r="K9949" s="6">
        <v>24397.99</v>
      </c>
      <c r="L9949" t="s">
        <v>26950</v>
      </c>
      <c r="M9949" t="s">
        <v>22</v>
      </c>
      <c r="N9949" s="1">
        <v>43603</v>
      </c>
      <c r="O9949" t="s">
        <v>23</v>
      </c>
      <c r="P9949" t="s">
        <v>45</v>
      </c>
    </row>
    <row r="9950" spans="1:16" x14ac:dyDescent="0.35">
      <c r="A9950" t="s">
        <v>26457</v>
      </c>
      <c r="B9950" s="6">
        <v>54</v>
      </c>
      <c r="C995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50" t="s">
        <v>16</v>
      </c>
      <c r="E9950" t="s">
        <v>51</v>
      </c>
      <c r="F9950" t="s">
        <v>56</v>
      </c>
      <c r="G9950" s="1">
        <v>43829</v>
      </c>
      <c r="H9950" t="s">
        <v>26458</v>
      </c>
      <c r="I9950" t="s">
        <v>26459</v>
      </c>
      <c r="J9950" t="s">
        <v>59</v>
      </c>
      <c r="K9950" s="6">
        <v>19207.45</v>
      </c>
      <c r="L9950" t="s">
        <v>26603</v>
      </c>
      <c r="M9950" t="s">
        <v>43</v>
      </c>
      <c r="N9950" s="1">
        <v>43840</v>
      </c>
      <c r="O9950" t="s">
        <v>50</v>
      </c>
      <c r="P9950" t="s">
        <v>34</v>
      </c>
    </row>
    <row r="9951" spans="1:16" x14ac:dyDescent="0.35">
      <c r="A9951" t="s">
        <v>26460</v>
      </c>
      <c r="B9951" s="6">
        <v>24</v>
      </c>
      <c r="C995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951" t="s">
        <v>26</v>
      </c>
      <c r="E9951" t="s">
        <v>36</v>
      </c>
      <c r="F9951" t="s">
        <v>28</v>
      </c>
      <c r="G9951" s="1">
        <v>44606</v>
      </c>
      <c r="H9951" t="s">
        <v>26461</v>
      </c>
      <c r="I9951" t="s">
        <v>26462</v>
      </c>
      <c r="J9951" t="s">
        <v>54</v>
      </c>
      <c r="K9951" s="6">
        <v>4223.05</v>
      </c>
      <c r="L9951" t="s">
        <v>26715</v>
      </c>
      <c r="M9951" t="s">
        <v>43</v>
      </c>
      <c r="N9951" s="1">
        <v>44630</v>
      </c>
      <c r="O9951" t="s">
        <v>87</v>
      </c>
      <c r="P9951" t="s">
        <v>34</v>
      </c>
    </row>
    <row r="9952" spans="1:16" x14ac:dyDescent="0.35">
      <c r="A9952" t="s">
        <v>26463</v>
      </c>
      <c r="B9952" s="6">
        <v>37</v>
      </c>
      <c r="C995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952" t="s">
        <v>26</v>
      </c>
      <c r="E9952" t="s">
        <v>92</v>
      </c>
      <c r="F9952" t="s">
        <v>56</v>
      </c>
      <c r="G9952" s="1">
        <v>44936</v>
      </c>
      <c r="H9952" t="s">
        <v>26464</v>
      </c>
      <c r="I9952" t="s">
        <v>5268</v>
      </c>
      <c r="J9952" t="s">
        <v>63</v>
      </c>
      <c r="K9952" s="6">
        <v>5177.95</v>
      </c>
      <c r="L9952" t="s">
        <v>26854</v>
      </c>
      <c r="M9952" t="s">
        <v>43</v>
      </c>
      <c r="N9952" s="1">
        <v>44964</v>
      </c>
      <c r="O9952" t="s">
        <v>50</v>
      </c>
      <c r="P9952" t="s">
        <v>45</v>
      </c>
    </row>
    <row r="9953" spans="1:16" x14ac:dyDescent="0.35">
      <c r="A9953" t="s">
        <v>26465</v>
      </c>
      <c r="B9953" s="6">
        <v>77</v>
      </c>
      <c r="C995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53" t="s">
        <v>26</v>
      </c>
      <c r="E9953" t="s">
        <v>27</v>
      </c>
      <c r="F9953" t="s">
        <v>47</v>
      </c>
      <c r="G9953" s="1">
        <v>44963</v>
      </c>
      <c r="H9953" t="s">
        <v>26466</v>
      </c>
      <c r="I9953" t="s">
        <v>10158</v>
      </c>
      <c r="J9953" t="s">
        <v>31</v>
      </c>
      <c r="K9953" s="6">
        <v>37768.629999999997</v>
      </c>
      <c r="L9953" t="s">
        <v>26856</v>
      </c>
      <c r="M9953" t="s">
        <v>43</v>
      </c>
      <c r="N9953" s="1">
        <v>44985</v>
      </c>
      <c r="O9953" t="s">
        <v>44</v>
      </c>
      <c r="P9953" t="s">
        <v>34</v>
      </c>
    </row>
    <row r="9954" spans="1:16" x14ac:dyDescent="0.35">
      <c r="A9954" t="s">
        <v>26467</v>
      </c>
      <c r="B9954" s="6">
        <v>61</v>
      </c>
      <c r="C995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54" t="s">
        <v>16</v>
      </c>
      <c r="E9954" t="s">
        <v>117</v>
      </c>
      <c r="F9954" t="s">
        <v>37</v>
      </c>
      <c r="G9954" s="1">
        <v>44561</v>
      </c>
      <c r="H9954" t="s">
        <v>26468</v>
      </c>
      <c r="I9954" t="s">
        <v>26469</v>
      </c>
      <c r="J9954" t="s">
        <v>54</v>
      </c>
      <c r="K9954" s="6">
        <v>10552.4</v>
      </c>
      <c r="L9954" t="s">
        <v>26619</v>
      </c>
      <c r="M9954" t="s">
        <v>22</v>
      </c>
      <c r="N9954" s="1">
        <v>44570</v>
      </c>
      <c r="O9954" t="s">
        <v>87</v>
      </c>
      <c r="P9954" t="s">
        <v>45</v>
      </c>
    </row>
    <row r="9955" spans="1:16" x14ac:dyDescent="0.35">
      <c r="A9955" t="s">
        <v>26470</v>
      </c>
      <c r="B9955" s="6">
        <v>79</v>
      </c>
      <c r="C995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55" t="s">
        <v>26</v>
      </c>
      <c r="E9955" t="s">
        <v>26471</v>
      </c>
      <c r="F9955" t="s">
        <v>56</v>
      </c>
      <c r="G9955" s="1">
        <v>43663</v>
      </c>
      <c r="H9955" t="s">
        <v>26472</v>
      </c>
      <c r="I9955" t="s">
        <v>26473</v>
      </c>
      <c r="J9955" t="s">
        <v>54</v>
      </c>
      <c r="K9955" s="6">
        <v>7428.41</v>
      </c>
      <c r="L9955" t="s">
        <v>26745</v>
      </c>
      <c r="M9955" t="s">
        <v>32</v>
      </c>
      <c r="N9955" s="1">
        <v>43680</v>
      </c>
      <c r="O9955" t="s">
        <v>44</v>
      </c>
      <c r="P9955" t="s">
        <v>45</v>
      </c>
    </row>
    <row r="9956" spans="1:16" x14ac:dyDescent="0.35">
      <c r="A9956" t="s">
        <v>17799</v>
      </c>
      <c r="B9956" s="6">
        <v>73</v>
      </c>
      <c r="C995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56" t="s">
        <v>26</v>
      </c>
      <c r="E9956" t="s">
        <v>154</v>
      </c>
      <c r="F9956" t="s">
        <v>56</v>
      </c>
      <c r="G9956" s="1">
        <v>43582</v>
      </c>
      <c r="H9956" t="s">
        <v>26474</v>
      </c>
      <c r="I9956" t="s">
        <v>26475</v>
      </c>
      <c r="J9956" t="s">
        <v>31</v>
      </c>
      <c r="K9956" s="6">
        <v>20673.849999999999</v>
      </c>
      <c r="L9956" t="s">
        <v>26734</v>
      </c>
      <c r="M9956" t="s">
        <v>43</v>
      </c>
      <c r="N9956" s="1">
        <v>43588</v>
      </c>
      <c r="O9956" t="s">
        <v>33</v>
      </c>
      <c r="P9956" t="s">
        <v>45</v>
      </c>
    </row>
    <row r="9957" spans="1:16" x14ac:dyDescent="0.35">
      <c r="A9957" t="s">
        <v>26476</v>
      </c>
      <c r="B9957" s="6">
        <v>76</v>
      </c>
      <c r="C995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57" t="s">
        <v>26</v>
      </c>
      <c r="E9957" t="s">
        <v>117</v>
      </c>
      <c r="F9957" t="s">
        <v>47</v>
      </c>
      <c r="G9957" s="1">
        <v>44996</v>
      </c>
      <c r="H9957" t="s">
        <v>8152</v>
      </c>
      <c r="I9957" t="s">
        <v>26477</v>
      </c>
      <c r="J9957" t="s">
        <v>54</v>
      </c>
      <c r="K9957" s="6">
        <v>21356.36</v>
      </c>
      <c r="L9957" t="s">
        <v>26723</v>
      </c>
      <c r="M9957" t="s">
        <v>22</v>
      </c>
      <c r="N9957" s="1">
        <v>45001</v>
      </c>
      <c r="O9957" t="s">
        <v>33</v>
      </c>
      <c r="P9957" t="s">
        <v>45</v>
      </c>
    </row>
    <row r="9958" spans="1:16" x14ac:dyDescent="0.35">
      <c r="A9958" t="s">
        <v>26478</v>
      </c>
      <c r="B9958" s="6">
        <v>25</v>
      </c>
      <c r="C995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958" t="s">
        <v>16</v>
      </c>
      <c r="E9958" t="s">
        <v>36</v>
      </c>
      <c r="F9958" t="s">
        <v>56</v>
      </c>
      <c r="G9958" s="1">
        <v>44432</v>
      </c>
      <c r="H9958" t="s">
        <v>26479</v>
      </c>
      <c r="I9958" t="s">
        <v>26480</v>
      </c>
      <c r="J9958" t="s">
        <v>31</v>
      </c>
      <c r="K9958" s="6">
        <v>24334.080000000002</v>
      </c>
      <c r="L9958" t="s">
        <v>26773</v>
      </c>
      <c r="M9958" t="s">
        <v>32</v>
      </c>
      <c r="N9958" s="1">
        <v>44461</v>
      </c>
      <c r="O9958" t="s">
        <v>87</v>
      </c>
      <c r="P9958" t="s">
        <v>34</v>
      </c>
    </row>
    <row r="9959" spans="1:16" x14ac:dyDescent="0.35">
      <c r="A9959" t="s">
        <v>26481</v>
      </c>
      <c r="B9959" s="6">
        <v>71</v>
      </c>
      <c r="C995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59" t="s">
        <v>16</v>
      </c>
      <c r="E9959" t="s">
        <v>27</v>
      </c>
      <c r="F9959" t="s">
        <v>47</v>
      </c>
      <c r="G9959" s="1">
        <v>43980</v>
      </c>
      <c r="H9959" t="s">
        <v>4572</v>
      </c>
      <c r="I9959" t="s">
        <v>26482</v>
      </c>
      <c r="J9959" t="s">
        <v>54</v>
      </c>
      <c r="K9959" s="6">
        <v>4849.91</v>
      </c>
      <c r="L9959" t="s">
        <v>26828</v>
      </c>
      <c r="M9959" t="s">
        <v>22</v>
      </c>
      <c r="N9959" s="1">
        <v>43985</v>
      </c>
      <c r="O9959" t="s">
        <v>50</v>
      </c>
      <c r="P9959" t="s">
        <v>24</v>
      </c>
    </row>
    <row r="9960" spans="1:16" x14ac:dyDescent="0.35">
      <c r="A9960" t="s">
        <v>26483</v>
      </c>
      <c r="B9960" s="6">
        <v>19</v>
      </c>
      <c r="C996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960" t="s">
        <v>16</v>
      </c>
      <c r="E9960" t="s">
        <v>233</v>
      </c>
      <c r="F9960" t="s">
        <v>56</v>
      </c>
      <c r="G9960" s="1">
        <v>44562</v>
      </c>
      <c r="H9960" t="s">
        <v>5412</v>
      </c>
      <c r="I9960" t="s">
        <v>26484</v>
      </c>
      <c r="J9960" t="s">
        <v>59</v>
      </c>
      <c r="K9960" s="6">
        <v>14845.8</v>
      </c>
      <c r="L9960" t="s">
        <v>26772</v>
      </c>
      <c r="M9960" t="s">
        <v>43</v>
      </c>
      <c r="N9960" s="1">
        <v>44574</v>
      </c>
      <c r="O9960" t="s">
        <v>87</v>
      </c>
      <c r="P9960" t="s">
        <v>34</v>
      </c>
    </row>
    <row r="9961" spans="1:16" x14ac:dyDescent="0.35">
      <c r="A9961" t="s">
        <v>26485</v>
      </c>
      <c r="B9961" s="6">
        <v>78</v>
      </c>
      <c r="C996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61" t="s">
        <v>16</v>
      </c>
      <c r="E9961" t="s">
        <v>17</v>
      </c>
      <c r="F9961" t="s">
        <v>37</v>
      </c>
      <c r="G9961" s="1">
        <v>43983</v>
      </c>
      <c r="H9961" t="s">
        <v>26486</v>
      </c>
      <c r="I9961" t="s">
        <v>26487</v>
      </c>
      <c r="J9961" t="s">
        <v>54</v>
      </c>
      <c r="K9961" s="6">
        <v>2331.41</v>
      </c>
      <c r="L9961" t="s">
        <v>26694</v>
      </c>
      <c r="M9961" t="s">
        <v>22</v>
      </c>
      <c r="N9961" s="1">
        <v>43987</v>
      </c>
      <c r="O9961" t="s">
        <v>33</v>
      </c>
      <c r="P9961" t="s">
        <v>34</v>
      </c>
    </row>
    <row r="9962" spans="1:16" x14ac:dyDescent="0.35">
      <c r="A9962" t="s">
        <v>26488</v>
      </c>
      <c r="B9962" s="6">
        <v>62</v>
      </c>
      <c r="C996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62" t="s">
        <v>16</v>
      </c>
      <c r="E9962" t="s">
        <v>233</v>
      </c>
      <c r="F9962" t="s">
        <v>28</v>
      </c>
      <c r="G9962" s="1">
        <v>43647</v>
      </c>
      <c r="H9962" t="s">
        <v>26489</v>
      </c>
      <c r="I9962" t="s">
        <v>15709</v>
      </c>
      <c r="J9962" t="s">
        <v>59</v>
      </c>
      <c r="K9962" s="6">
        <v>28315.91</v>
      </c>
      <c r="L9962" t="s">
        <v>26772</v>
      </c>
      <c r="M9962" t="s">
        <v>22</v>
      </c>
      <c r="N9962" s="1">
        <v>43661</v>
      </c>
      <c r="O9962" t="s">
        <v>33</v>
      </c>
      <c r="P9962" t="s">
        <v>45</v>
      </c>
    </row>
    <row r="9963" spans="1:16" x14ac:dyDescent="0.35">
      <c r="A9963" t="s">
        <v>15333</v>
      </c>
      <c r="B9963" s="6">
        <v>78</v>
      </c>
      <c r="C996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63" t="s">
        <v>16</v>
      </c>
      <c r="E9963" t="s">
        <v>154</v>
      </c>
      <c r="F9963" t="s">
        <v>18</v>
      </c>
      <c r="G9963" s="1">
        <v>44505</v>
      </c>
      <c r="H9963" t="s">
        <v>26490</v>
      </c>
      <c r="I9963" t="s">
        <v>26491</v>
      </c>
      <c r="J9963" t="s">
        <v>59</v>
      </c>
      <c r="K9963" s="6">
        <v>25327.22</v>
      </c>
      <c r="L9963" t="s">
        <v>26725</v>
      </c>
      <c r="M9963" t="s">
        <v>22</v>
      </c>
      <c r="N9963" s="1">
        <v>44515</v>
      </c>
      <c r="O9963" t="s">
        <v>44</v>
      </c>
      <c r="P9963" t="s">
        <v>24</v>
      </c>
    </row>
    <row r="9964" spans="1:16" x14ac:dyDescent="0.35">
      <c r="A9964" t="s">
        <v>26492</v>
      </c>
      <c r="B9964" s="6">
        <v>48</v>
      </c>
      <c r="C996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64" t="s">
        <v>26</v>
      </c>
      <c r="E9964" t="s">
        <v>92</v>
      </c>
      <c r="F9964" t="s">
        <v>18</v>
      </c>
      <c r="G9964" s="1">
        <v>44817</v>
      </c>
      <c r="H9964" t="s">
        <v>26493</v>
      </c>
      <c r="I9964" t="s">
        <v>26494</v>
      </c>
      <c r="J9964" t="s">
        <v>31</v>
      </c>
      <c r="K9964" s="6">
        <v>23737.09</v>
      </c>
      <c r="L9964" t="s">
        <v>26600</v>
      </c>
      <c r="M9964" t="s">
        <v>22</v>
      </c>
      <c r="N9964" s="1">
        <v>44824</v>
      </c>
      <c r="O9964" t="s">
        <v>87</v>
      </c>
      <c r="P9964" t="s">
        <v>24</v>
      </c>
    </row>
    <row r="9965" spans="1:16" x14ac:dyDescent="0.35">
      <c r="A9965" t="s">
        <v>26495</v>
      </c>
      <c r="B9965" s="6">
        <v>54</v>
      </c>
      <c r="C996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65" t="s">
        <v>26</v>
      </c>
      <c r="E9965" t="s">
        <v>51</v>
      </c>
      <c r="F9965" t="s">
        <v>72</v>
      </c>
      <c r="G9965" s="1">
        <v>44885</v>
      </c>
      <c r="H9965" t="s">
        <v>26496</v>
      </c>
      <c r="I9965" t="s">
        <v>26497</v>
      </c>
      <c r="J9965" t="s">
        <v>31</v>
      </c>
      <c r="K9965" s="6">
        <v>56115.75</v>
      </c>
      <c r="L9965" t="s">
        <v>26653</v>
      </c>
      <c r="M9965" t="s">
        <v>22</v>
      </c>
      <c r="N9965" s="1">
        <v>44901</v>
      </c>
      <c r="O9965" t="s">
        <v>50</v>
      </c>
      <c r="P9965" t="s">
        <v>45</v>
      </c>
    </row>
    <row r="9966" spans="1:16" x14ac:dyDescent="0.35">
      <c r="A9966" t="s">
        <v>26498</v>
      </c>
      <c r="B9966" s="6">
        <v>33</v>
      </c>
      <c r="C996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966" t="s">
        <v>16</v>
      </c>
      <c r="E9966" t="s">
        <v>51</v>
      </c>
      <c r="F9966" t="s">
        <v>37</v>
      </c>
      <c r="G9966" s="1">
        <v>44894</v>
      </c>
      <c r="H9966" t="s">
        <v>26499</v>
      </c>
      <c r="I9966" t="s">
        <v>26500</v>
      </c>
      <c r="J9966" t="s">
        <v>59</v>
      </c>
      <c r="K9966" s="6">
        <v>5307.99</v>
      </c>
      <c r="L9966" t="s">
        <v>26810</v>
      </c>
      <c r="M9966" t="s">
        <v>22</v>
      </c>
      <c r="N9966" s="1">
        <v>44903</v>
      </c>
      <c r="O9966" t="s">
        <v>44</v>
      </c>
      <c r="P9966" t="s">
        <v>45</v>
      </c>
    </row>
    <row r="9967" spans="1:16" x14ac:dyDescent="0.35">
      <c r="A9967" t="s">
        <v>26501</v>
      </c>
      <c r="B9967" s="6">
        <v>31</v>
      </c>
      <c r="C996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967" t="s">
        <v>26</v>
      </c>
      <c r="E9967" t="s">
        <v>233</v>
      </c>
      <c r="F9967" t="s">
        <v>56</v>
      </c>
      <c r="G9967" s="1">
        <v>44492</v>
      </c>
      <c r="H9967" t="s">
        <v>13374</v>
      </c>
      <c r="I9967" t="s">
        <v>26502</v>
      </c>
      <c r="J9967" t="s">
        <v>63</v>
      </c>
      <c r="K9967" s="6">
        <v>8135.21</v>
      </c>
      <c r="L9967" t="s">
        <v>26666</v>
      </c>
      <c r="M9967" t="s">
        <v>32</v>
      </c>
      <c r="N9967" s="1">
        <v>44496</v>
      </c>
      <c r="O9967" t="s">
        <v>50</v>
      </c>
      <c r="P9967" t="s">
        <v>45</v>
      </c>
    </row>
    <row r="9968" spans="1:16" x14ac:dyDescent="0.35">
      <c r="A9968" t="s">
        <v>26503</v>
      </c>
      <c r="B9968" s="6">
        <v>71</v>
      </c>
      <c r="C996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68" t="s">
        <v>26</v>
      </c>
      <c r="E9968" t="s">
        <v>51</v>
      </c>
      <c r="F9968" t="s">
        <v>56</v>
      </c>
      <c r="G9968" s="1">
        <v>44231</v>
      </c>
      <c r="H9968" t="s">
        <v>26504</v>
      </c>
      <c r="I9968" t="s">
        <v>26505</v>
      </c>
      <c r="J9968" t="s">
        <v>21</v>
      </c>
      <c r="K9968" s="6">
        <v>4850.84</v>
      </c>
      <c r="L9968" t="s">
        <v>26851</v>
      </c>
      <c r="M9968" t="s">
        <v>43</v>
      </c>
      <c r="N9968" s="1">
        <v>44249</v>
      </c>
      <c r="O9968" t="s">
        <v>87</v>
      </c>
      <c r="P9968" t="s">
        <v>24</v>
      </c>
    </row>
    <row r="9969" spans="1:16" x14ac:dyDescent="0.35">
      <c r="A9969" t="s">
        <v>26506</v>
      </c>
      <c r="B9969" s="6">
        <v>27</v>
      </c>
      <c r="C996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969" t="s">
        <v>26</v>
      </c>
      <c r="E9969" t="s">
        <v>17</v>
      </c>
      <c r="F9969" t="s">
        <v>72</v>
      </c>
      <c r="G9969" s="1">
        <v>45159</v>
      </c>
      <c r="H9969" t="s">
        <v>26507</v>
      </c>
      <c r="I9969" t="s">
        <v>26508</v>
      </c>
      <c r="J9969" t="s">
        <v>31</v>
      </c>
      <c r="K9969" s="6">
        <v>75401.61</v>
      </c>
      <c r="L9969" t="s">
        <v>26971</v>
      </c>
      <c r="M9969" t="s">
        <v>22</v>
      </c>
      <c r="N9969" s="1">
        <v>45169</v>
      </c>
      <c r="O9969" t="s">
        <v>23</v>
      </c>
      <c r="P9969" t="s">
        <v>34</v>
      </c>
    </row>
    <row r="9970" spans="1:16" x14ac:dyDescent="0.35">
      <c r="A9970" t="s">
        <v>26509</v>
      </c>
      <c r="B9970" s="6">
        <v>51</v>
      </c>
      <c r="C997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70" t="s">
        <v>16</v>
      </c>
      <c r="E9970" t="s">
        <v>27</v>
      </c>
      <c r="F9970" t="s">
        <v>37</v>
      </c>
      <c r="G9970" s="1">
        <v>44791</v>
      </c>
      <c r="H9970" t="s">
        <v>23466</v>
      </c>
      <c r="I9970" t="s">
        <v>26510</v>
      </c>
      <c r="J9970" t="s">
        <v>63</v>
      </c>
      <c r="K9970" s="6">
        <v>11310.85</v>
      </c>
      <c r="L9970" t="s">
        <v>26672</v>
      </c>
      <c r="M9970" t="s">
        <v>22</v>
      </c>
      <c r="N9970" s="1">
        <v>44792</v>
      </c>
      <c r="O9970" t="s">
        <v>23</v>
      </c>
      <c r="P9970" t="s">
        <v>24</v>
      </c>
    </row>
    <row r="9971" spans="1:16" x14ac:dyDescent="0.35">
      <c r="A9971" t="s">
        <v>26511</v>
      </c>
      <c r="B9971" s="6">
        <v>63</v>
      </c>
      <c r="C997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71" t="s">
        <v>16</v>
      </c>
      <c r="E9971" t="s">
        <v>27</v>
      </c>
      <c r="F9971" t="s">
        <v>28</v>
      </c>
      <c r="G9971" s="1">
        <v>45181</v>
      </c>
      <c r="H9971" t="s">
        <v>5550</v>
      </c>
      <c r="I9971" t="s">
        <v>26512</v>
      </c>
      <c r="J9971" t="s">
        <v>54</v>
      </c>
      <c r="K9971" s="6">
        <v>6944.73</v>
      </c>
      <c r="L9971" t="s">
        <v>26671</v>
      </c>
      <c r="M9971" t="s">
        <v>22</v>
      </c>
      <c r="N9971" s="1">
        <v>45182</v>
      </c>
      <c r="O9971" t="s">
        <v>50</v>
      </c>
      <c r="P9971" t="s">
        <v>24</v>
      </c>
    </row>
    <row r="9972" spans="1:16" x14ac:dyDescent="0.35">
      <c r="A9972" t="s">
        <v>26513</v>
      </c>
      <c r="B9972" s="6">
        <v>35</v>
      </c>
      <c r="C997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972" t="s">
        <v>16</v>
      </c>
      <c r="E9972" t="s">
        <v>36</v>
      </c>
      <c r="F9972" t="s">
        <v>47</v>
      </c>
      <c r="G9972" s="1">
        <v>44115</v>
      </c>
      <c r="H9972" t="s">
        <v>26514</v>
      </c>
      <c r="I9972" t="s">
        <v>26515</v>
      </c>
      <c r="J9972" t="s">
        <v>59</v>
      </c>
      <c r="K9972" s="6">
        <v>7712.8</v>
      </c>
      <c r="L9972" t="s">
        <v>26891</v>
      </c>
      <c r="M9972" t="s">
        <v>22</v>
      </c>
      <c r="N9972" s="1">
        <v>44131</v>
      </c>
      <c r="O9972" t="s">
        <v>50</v>
      </c>
      <c r="P9972" t="s">
        <v>45</v>
      </c>
    </row>
    <row r="9973" spans="1:16" x14ac:dyDescent="0.35">
      <c r="A9973" t="s">
        <v>26516</v>
      </c>
      <c r="B9973" s="6">
        <v>56</v>
      </c>
      <c r="C997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73" t="s">
        <v>16</v>
      </c>
      <c r="E9973" t="s">
        <v>154</v>
      </c>
      <c r="F9973" t="s">
        <v>18</v>
      </c>
      <c r="G9973" s="1">
        <v>44402</v>
      </c>
      <c r="H9973" t="s">
        <v>6330</v>
      </c>
      <c r="I9973" t="s">
        <v>26517</v>
      </c>
      <c r="J9973" t="s">
        <v>63</v>
      </c>
      <c r="K9973" s="6">
        <v>46598.05</v>
      </c>
      <c r="L9973" t="s">
        <v>26880</v>
      </c>
      <c r="M9973" t="s">
        <v>32</v>
      </c>
      <c r="N9973" s="1">
        <v>44419</v>
      </c>
      <c r="O9973" t="s">
        <v>44</v>
      </c>
      <c r="P9973" t="s">
        <v>45</v>
      </c>
    </row>
    <row r="9974" spans="1:16" x14ac:dyDescent="0.35">
      <c r="A9974" t="s">
        <v>26518</v>
      </c>
      <c r="B9974" s="6">
        <v>43</v>
      </c>
      <c r="C997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74" t="s">
        <v>26</v>
      </c>
      <c r="E9974" t="s">
        <v>154</v>
      </c>
      <c r="F9974" t="s">
        <v>47</v>
      </c>
      <c r="G9974" s="1">
        <v>43723</v>
      </c>
      <c r="H9974" t="s">
        <v>26519</v>
      </c>
      <c r="I9974" t="s">
        <v>26520</v>
      </c>
      <c r="J9974" t="s">
        <v>31</v>
      </c>
      <c r="K9974" s="6">
        <v>22118.48</v>
      </c>
      <c r="L9974" t="s">
        <v>26647</v>
      </c>
      <c r="M9974" t="s">
        <v>22</v>
      </c>
      <c r="N9974" s="1">
        <v>43727</v>
      </c>
      <c r="O9974" t="s">
        <v>50</v>
      </c>
      <c r="P9974" t="s">
        <v>45</v>
      </c>
    </row>
    <row r="9975" spans="1:16" x14ac:dyDescent="0.35">
      <c r="A9975" t="s">
        <v>26521</v>
      </c>
      <c r="B9975" s="6">
        <v>69</v>
      </c>
      <c r="C997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75" t="s">
        <v>16</v>
      </c>
      <c r="E9975" t="s">
        <v>117</v>
      </c>
      <c r="F9975" t="s">
        <v>72</v>
      </c>
      <c r="G9975" s="1">
        <v>44152</v>
      </c>
      <c r="H9975" t="s">
        <v>26522</v>
      </c>
      <c r="I9975" t="s">
        <v>22147</v>
      </c>
      <c r="J9975" t="s">
        <v>63</v>
      </c>
      <c r="K9975" s="6">
        <v>29783.15</v>
      </c>
      <c r="L9975" t="s">
        <v>26717</v>
      </c>
      <c r="M9975" t="s">
        <v>22</v>
      </c>
      <c r="N9975" s="1">
        <v>44166</v>
      </c>
      <c r="O9975" t="s">
        <v>33</v>
      </c>
      <c r="P9975" t="s">
        <v>45</v>
      </c>
    </row>
    <row r="9976" spans="1:16" x14ac:dyDescent="0.35">
      <c r="A9976" t="s">
        <v>26523</v>
      </c>
      <c r="B9976" s="6">
        <v>32</v>
      </c>
      <c r="C997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976" t="s">
        <v>16</v>
      </c>
      <c r="E9976" t="s">
        <v>51</v>
      </c>
      <c r="F9976" t="s">
        <v>37</v>
      </c>
      <c r="G9976" s="1">
        <v>44690</v>
      </c>
      <c r="H9976" t="s">
        <v>26524</v>
      </c>
      <c r="I9976" t="s">
        <v>26525</v>
      </c>
      <c r="J9976" t="s">
        <v>31</v>
      </c>
      <c r="K9976" s="6">
        <v>5010.95</v>
      </c>
      <c r="L9976" t="s">
        <v>26610</v>
      </c>
      <c r="M9976" t="s">
        <v>22</v>
      </c>
      <c r="N9976" s="1">
        <v>44705</v>
      </c>
      <c r="O9976" t="s">
        <v>87</v>
      </c>
      <c r="P9976" t="s">
        <v>45</v>
      </c>
    </row>
    <row r="9977" spans="1:16" x14ac:dyDescent="0.35">
      <c r="A9977" t="s">
        <v>26526</v>
      </c>
      <c r="B9977" s="6">
        <v>80</v>
      </c>
      <c r="C997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77" t="s">
        <v>16</v>
      </c>
      <c r="E9977" t="s">
        <v>233</v>
      </c>
      <c r="F9977" t="s">
        <v>28</v>
      </c>
      <c r="G9977" s="1">
        <v>45182</v>
      </c>
      <c r="H9977" t="s">
        <v>26527</v>
      </c>
      <c r="I9977" t="s">
        <v>26528</v>
      </c>
      <c r="J9977" t="s">
        <v>63</v>
      </c>
      <c r="K9977" s="6">
        <v>18713.73</v>
      </c>
      <c r="L9977" t="s">
        <v>26929</v>
      </c>
      <c r="M9977" t="s">
        <v>43</v>
      </c>
      <c r="N9977" s="1">
        <v>45190</v>
      </c>
      <c r="O9977" t="s">
        <v>44</v>
      </c>
      <c r="P9977" t="s">
        <v>34</v>
      </c>
    </row>
    <row r="9978" spans="1:16" x14ac:dyDescent="0.35">
      <c r="A9978" t="s">
        <v>26529</v>
      </c>
      <c r="B9978" s="6">
        <v>81</v>
      </c>
      <c r="C997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78" t="s">
        <v>16</v>
      </c>
      <c r="E9978" t="s">
        <v>92</v>
      </c>
      <c r="F9978" t="s">
        <v>47</v>
      </c>
      <c r="G9978" s="1">
        <v>43530</v>
      </c>
      <c r="H9978" t="s">
        <v>26530</v>
      </c>
      <c r="I9978" t="s">
        <v>26531</v>
      </c>
      <c r="J9978" t="s">
        <v>63</v>
      </c>
      <c r="K9978" s="6">
        <v>30180.95</v>
      </c>
      <c r="L9978" t="s">
        <v>26666</v>
      </c>
      <c r="M9978" t="s">
        <v>22</v>
      </c>
      <c r="N9978" s="1">
        <v>43553</v>
      </c>
      <c r="O9978" t="s">
        <v>23</v>
      </c>
      <c r="P9978" t="s">
        <v>34</v>
      </c>
    </row>
    <row r="9979" spans="1:16" x14ac:dyDescent="0.35">
      <c r="A9979" t="s">
        <v>26532</v>
      </c>
      <c r="B9979" s="6">
        <v>84</v>
      </c>
      <c r="C997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79" t="s">
        <v>26</v>
      </c>
      <c r="E9979" t="s">
        <v>27</v>
      </c>
      <c r="F9979" t="s">
        <v>72</v>
      </c>
      <c r="G9979" s="1">
        <v>43975</v>
      </c>
      <c r="H9979" t="s">
        <v>4079</v>
      </c>
      <c r="I9979" t="s">
        <v>26533</v>
      </c>
      <c r="J9979" t="s">
        <v>31</v>
      </c>
      <c r="K9979" s="6">
        <v>35895.370000000003</v>
      </c>
      <c r="L9979" t="s">
        <v>26728</v>
      </c>
      <c r="M9979" t="s">
        <v>32</v>
      </c>
      <c r="N9979" s="1">
        <v>43980</v>
      </c>
      <c r="O9979" t="s">
        <v>44</v>
      </c>
      <c r="P9979" t="s">
        <v>45</v>
      </c>
    </row>
    <row r="9980" spans="1:16" x14ac:dyDescent="0.35">
      <c r="A9980" t="s">
        <v>26534</v>
      </c>
      <c r="B9980" s="6">
        <v>46</v>
      </c>
      <c r="C998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80" t="s">
        <v>16</v>
      </c>
      <c r="E9980" t="s">
        <v>51</v>
      </c>
      <c r="F9980" t="s">
        <v>47</v>
      </c>
      <c r="G9980" s="1">
        <v>44263</v>
      </c>
      <c r="H9980" t="s">
        <v>26535</v>
      </c>
      <c r="I9980" t="s">
        <v>26536</v>
      </c>
      <c r="J9980" t="s">
        <v>21</v>
      </c>
      <c r="K9980" s="6">
        <v>3998.06</v>
      </c>
      <c r="L9980" t="s">
        <v>26714</v>
      </c>
      <c r="M9980" t="s">
        <v>22</v>
      </c>
      <c r="N9980" s="1">
        <v>44279</v>
      </c>
      <c r="O9980" t="s">
        <v>44</v>
      </c>
      <c r="P9980" t="s">
        <v>34</v>
      </c>
    </row>
    <row r="9981" spans="1:16" x14ac:dyDescent="0.35">
      <c r="A9981" t="s">
        <v>26537</v>
      </c>
      <c r="B9981" s="6">
        <v>63</v>
      </c>
      <c r="C998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81" t="s">
        <v>16</v>
      </c>
      <c r="E9981" t="s">
        <v>36</v>
      </c>
      <c r="F9981" t="s">
        <v>72</v>
      </c>
      <c r="G9981" s="1">
        <v>44591</v>
      </c>
      <c r="H9981" t="s">
        <v>9212</v>
      </c>
      <c r="I9981" t="s">
        <v>26538</v>
      </c>
      <c r="J9981" t="s">
        <v>63</v>
      </c>
      <c r="K9981" s="6">
        <v>23066.62</v>
      </c>
      <c r="L9981" t="s">
        <v>26961</v>
      </c>
      <c r="M9981" t="s">
        <v>43</v>
      </c>
      <c r="N9981" s="1">
        <v>44611</v>
      </c>
      <c r="O9981" t="s">
        <v>44</v>
      </c>
      <c r="P9981" t="s">
        <v>24</v>
      </c>
    </row>
    <row r="9982" spans="1:16" x14ac:dyDescent="0.35">
      <c r="A9982" t="s">
        <v>26539</v>
      </c>
      <c r="B9982" s="6">
        <v>71</v>
      </c>
      <c r="C998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82" t="s">
        <v>16</v>
      </c>
      <c r="E9982" t="s">
        <v>154</v>
      </c>
      <c r="F9982" t="s">
        <v>72</v>
      </c>
      <c r="G9982" s="1">
        <v>44935</v>
      </c>
      <c r="H9982" t="s">
        <v>26540</v>
      </c>
      <c r="I9982" t="s">
        <v>231</v>
      </c>
      <c r="J9982" t="s">
        <v>21</v>
      </c>
      <c r="K9982" s="6">
        <v>65180.5</v>
      </c>
      <c r="L9982" t="s">
        <v>26610</v>
      </c>
      <c r="M9982" t="s">
        <v>43</v>
      </c>
      <c r="N9982" s="1">
        <v>44957</v>
      </c>
      <c r="O9982" t="s">
        <v>44</v>
      </c>
      <c r="P9982" t="s">
        <v>45</v>
      </c>
    </row>
    <row r="9983" spans="1:16" x14ac:dyDescent="0.35">
      <c r="A9983" t="s">
        <v>26541</v>
      </c>
      <c r="B9983" s="6">
        <v>54</v>
      </c>
      <c r="C998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83" t="s">
        <v>26</v>
      </c>
      <c r="E9983" t="s">
        <v>36</v>
      </c>
      <c r="F9983" t="s">
        <v>47</v>
      </c>
      <c r="G9983" s="1">
        <v>44431</v>
      </c>
      <c r="H9983" t="s">
        <v>26542</v>
      </c>
      <c r="I9983" t="s">
        <v>26543</v>
      </c>
      <c r="J9983" t="s">
        <v>31</v>
      </c>
      <c r="K9983" s="6">
        <v>37303.82</v>
      </c>
      <c r="L9983" t="s">
        <v>26880</v>
      </c>
      <c r="M9983" t="s">
        <v>22</v>
      </c>
      <c r="N9983" s="1">
        <v>44453</v>
      </c>
      <c r="O9983" t="s">
        <v>44</v>
      </c>
      <c r="P9983" t="s">
        <v>45</v>
      </c>
    </row>
    <row r="9984" spans="1:16" x14ac:dyDescent="0.35">
      <c r="A9984" t="s">
        <v>26544</v>
      </c>
      <c r="B9984" s="6">
        <v>78</v>
      </c>
      <c r="C998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84" t="s">
        <v>16</v>
      </c>
      <c r="E9984" t="s">
        <v>233</v>
      </c>
      <c r="F9984" t="s">
        <v>37</v>
      </c>
      <c r="G9984" s="1">
        <v>44222</v>
      </c>
      <c r="H9984" t="s">
        <v>26545</v>
      </c>
      <c r="I9984" t="s">
        <v>26546</v>
      </c>
      <c r="J9984" t="s">
        <v>63</v>
      </c>
      <c r="K9984" s="6">
        <v>14204.76</v>
      </c>
      <c r="L9984" t="s">
        <v>26851</v>
      </c>
      <c r="M9984" t="s">
        <v>22</v>
      </c>
      <c r="N9984" s="1">
        <v>44233</v>
      </c>
      <c r="O9984" t="s">
        <v>87</v>
      </c>
      <c r="P9984" t="s">
        <v>45</v>
      </c>
    </row>
    <row r="9985" spans="1:16" x14ac:dyDescent="0.35">
      <c r="A9985" t="s">
        <v>26547</v>
      </c>
      <c r="B9985" s="6">
        <v>74</v>
      </c>
      <c r="C998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85" t="s">
        <v>26</v>
      </c>
      <c r="E9985" t="s">
        <v>92</v>
      </c>
      <c r="F9985" t="s">
        <v>56</v>
      </c>
      <c r="G9985" s="1">
        <v>44583</v>
      </c>
      <c r="H9985" t="s">
        <v>26548</v>
      </c>
      <c r="I9985" t="s">
        <v>26549</v>
      </c>
      <c r="J9985" t="s">
        <v>21</v>
      </c>
      <c r="K9985" s="6">
        <v>1172.56</v>
      </c>
      <c r="L9985" t="s">
        <v>26778</v>
      </c>
      <c r="M9985" t="s">
        <v>32</v>
      </c>
      <c r="N9985" s="1">
        <v>44597</v>
      </c>
      <c r="O9985" t="s">
        <v>23</v>
      </c>
      <c r="P9985" t="s">
        <v>45</v>
      </c>
    </row>
    <row r="9986" spans="1:16" x14ac:dyDescent="0.35">
      <c r="A9986" t="s">
        <v>26550</v>
      </c>
      <c r="B9986" s="6">
        <v>72</v>
      </c>
      <c r="C998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86" t="s">
        <v>26</v>
      </c>
      <c r="E9986" t="s">
        <v>51</v>
      </c>
      <c r="F9986" t="s">
        <v>47</v>
      </c>
      <c r="G9986" s="1">
        <v>44456</v>
      </c>
      <c r="H9986" t="s">
        <v>26551</v>
      </c>
      <c r="I9986" t="s">
        <v>803</v>
      </c>
      <c r="J9986" t="s">
        <v>21</v>
      </c>
      <c r="K9986" s="6">
        <v>29745.47</v>
      </c>
      <c r="L9986" t="s">
        <v>26880</v>
      </c>
      <c r="M9986" t="s">
        <v>22</v>
      </c>
      <c r="N9986" s="1">
        <v>44464</v>
      </c>
      <c r="O9986" t="s">
        <v>33</v>
      </c>
      <c r="P9986" t="s">
        <v>34</v>
      </c>
    </row>
    <row r="9987" spans="1:16" x14ac:dyDescent="0.35">
      <c r="A9987" t="s">
        <v>26552</v>
      </c>
      <c r="B9987" s="6">
        <v>72</v>
      </c>
      <c r="C998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87" t="s">
        <v>26</v>
      </c>
      <c r="E9987" t="s">
        <v>51</v>
      </c>
      <c r="F9987" t="s">
        <v>47</v>
      </c>
      <c r="G9987" s="1">
        <v>43722</v>
      </c>
      <c r="H9987" t="s">
        <v>26553</v>
      </c>
      <c r="I9987" t="s">
        <v>3005</v>
      </c>
      <c r="J9987" t="s">
        <v>59</v>
      </c>
      <c r="K9987" s="6">
        <v>21981.38</v>
      </c>
      <c r="L9987" t="s">
        <v>26929</v>
      </c>
      <c r="M9987" t="s">
        <v>22</v>
      </c>
      <c r="N9987" s="1">
        <v>43727</v>
      </c>
      <c r="O9987" t="s">
        <v>33</v>
      </c>
      <c r="P9987" t="s">
        <v>24</v>
      </c>
    </row>
    <row r="9988" spans="1:16" x14ac:dyDescent="0.35">
      <c r="A9988" t="s">
        <v>9299</v>
      </c>
      <c r="B9988" s="6">
        <v>18</v>
      </c>
      <c r="C998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9988" t="s">
        <v>26</v>
      </c>
      <c r="E9988" t="s">
        <v>233</v>
      </c>
      <c r="F9988" t="s">
        <v>37</v>
      </c>
      <c r="G9988" s="1">
        <v>44650</v>
      </c>
      <c r="H9988" t="s">
        <v>1759</v>
      </c>
      <c r="I9988" t="s">
        <v>26554</v>
      </c>
      <c r="J9988" t="s">
        <v>63</v>
      </c>
      <c r="K9988" s="6">
        <v>6745.95</v>
      </c>
      <c r="L9988" t="s">
        <v>26800</v>
      </c>
      <c r="M9988" t="s">
        <v>22</v>
      </c>
      <c r="N9988" s="1">
        <v>44654</v>
      </c>
      <c r="O9988" t="s">
        <v>87</v>
      </c>
      <c r="P9988" t="s">
        <v>45</v>
      </c>
    </row>
    <row r="9989" spans="1:16" x14ac:dyDescent="0.35">
      <c r="A9989" t="s">
        <v>26555</v>
      </c>
      <c r="B9989" s="6">
        <v>84</v>
      </c>
      <c r="C998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89" t="s">
        <v>16</v>
      </c>
      <c r="E9989" t="s">
        <v>17</v>
      </c>
      <c r="F9989" t="s">
        <v>37</v>
      </c>
      <c r="G9989" s="1">
        <v>44669</v>
      </c>
      <c r="H9989" t="s">
        <v>26556</v>
      </c>
      <c r="I9989" t="s">
        <v>26557</v>
      </c>
      <c r="J9989" t="s">
        <v>59</v>
      </c>
      <c r="K9989" s="6">
        <v>13960.15</v>
      </c>
      <c r="L9989" t="s">
        <v>26978</v>
      </c>
      <c r="M9989" t="s">
        <v>22</v>
      </c>
      <c r="N9989" s="1">
        <v>44683</v>
      </c>
      <c r="O9989" t="s">
        <v>87</v>
      </c>
      <c r="P9989" t="s">
        <v>24</v>
      </c>
    </row>
    <row r="9990" spans="1:16" x14ac:dyDescent="0.35">
      <c r="A9990" t="s">
        <v>5665</v>
      </c>
      <c r="B9990" s="6">
        <v>60</v>
      </c>
      <c r="C999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90" t="s">
        <v>16</v>
      </c>
      <c r="E9990" t="s">
        <v>117</v>
      </c>
      <c r="F9990" t="s">
        <v>72</v>
      </c>
      <c r="G9990" s="1">
        <v>45026</v>
      </c>
      <c r="H9990" t="s">
        <v>26558</v>
      </c>
      <c r="I9990" t="s">
        <v>26559</v>
      </c>
      <c r="J9990" t="s">
        <v>31</v>
      </c>
      <c r="K9990" s="6">
        <v>10451.700000000001</v>
      </c>
      <c r="L9990" t="s">
        <v>26942</v>
      </c>
      <c r="M9990" t="s">
        <v>32</v>
      </c>
      <c r="N9990" s="1">
        <v>45048</v>
      </c>
      <c r="O9990" t="s">
        <v>44</v>
      </c>
      <c r="P9990" t="s">
        <v>34</v>
      </c>
    </row>
    <row r="9991" spans="1:16" x14ac:dyDescent="0.35">
      <c r="A9991" t="s">
        <v>26560</v>
      </c>
      <c r="B9991" s="6">
        <v>47</v>
      </c>
      <c r="C999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91" t="s">
        <v>16</v>
      </c>
      <c r="E9991" t="s">
        <v>233</v>
      </c>
      <c r="F9991" t="s">
        <v>47</v>
      </c>
      <c r="G9991" s="1">
        <v>44035</v>
      </c>
      <c r="H9991" t="s">
        <v>9381</v>
      </c>
      <c r="I9991" t="s">
        <v>26561</v>
      </c>
      <c r="J9991" t="s">
        <v>31</v>
      </c>
      <c r="K9991" s="6">
        <v>28835.57</v>
      </c>
      <c r="L9991" t="s">
        <v>26617</v>
      </c>
      <c r="M9991" t="s">
        <v>22</v>
      </c>
      <c r="N9991" s="1">
        <v>44051</v>
      </c>
      <c r="O9991" t="s">
        <v>23</v>
      </c>
      <c r="P9991" t="s">
        <v>45</v>
      </c>
    </row>
    <row r="9992" spans="1:16" x14ac:dyDescent="0.35">
      <c r="A9992" t="s">
        <v>26562</v>
      </c>
      <c r="B9992" s="6">
        <v>35</v>
      </c>
      <c r="C9992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992" t="s">
        <v>26</v>
      </c>
      <c r="E9992" t="s">
        <v>154</v>
      </c>
      <c r="F9992" t="s">
        <v>47</v>
      </c>
      <c r="G9992" s="1">
        <v>44134</v>
      </c>
      <c r="H9992" t="s">
        <v>26563</v>
      </c>
      <c r="I9992" t="s">
        <v>26564</v>
      </c>
      <c r="J9992" t="s">
        <v>63</v>
      </c>
      <c r="K9992" s="6">
        <v>39002.5</v>
      </c>
      <c r="L9992" t="s">
        <v>26689</v>
      </c>
      <c r="M9992" t="s">
        <v>22</v>
      </c>
      <c r="N9992" s="1">
        <v>44141</v>
      </c>
      <c r="O9992" t="s">
        <v>33</v>
      </c>
      <c r="P9992" t="s">
        <v>24</v>
      </c>
    </row>
    <row r="9993" spans="1:16" x14ac:dyDescent="0.35">
      <c r="A9993" t="s">
        <v>26565</v>
      </c>
      <c r="B9993" s="6">
        <v>56</v>
      </c>
      <c r="C9993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93" t="s">
        <v>16</v>
      </c>
      <c r="E9993" t="s">
        <v>154</v>
      </c>
      <c r="F9993" t="s">
        <v>37</v>
      </c>
      <c r="G9993" s="1">
        <v>44715</v>
      </c>
      <c r="H9993" t="s">
        <v>23069</v>
      </c>
      <c r="I9993" t="s">
        <v>26566</v>
      </c>
      <c r="J9993" t="s">
        <v>31</v>
      </c>
      <c r="K9993" s="6">
        <v>7213.2</v>
      </c>
      <c r="L9993" t="s">
        <v>26751</v>
      </c>
      <c r="M9993" t="s">
        <v>22</v>
      </c>
      <c r="N9993" s="1">
        <v>44719</v>
      </c>
      <c r="O9993" t="s">
        <v>87</v>
      </c>
      <c r="P9993" t="s">
        <v>34</v>
      </c>
    </row>
    <row r="9994" spans="1:16" x14ac:dyDescent="0.35">
      <c r="A9994" t="s">
        <v>9750</v>
      </c>
      <c r="B9994" s="6">
        <v>37</v>
      </c>
      <c r="C9994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994" t="s">
        <v>26</v>
      </c>
      <c r="E9994" t="s">
        <v>27</v>
      </c>
      <c r="F9994" t="s">
        <v>56</v>
      </c>
      <c r="G9994" s="1">
        <v>43494</v>
      </c>
      <c r="H9994" t="s">
        <v>1299</v>
      </c>
      <c r="I9994" t="s">
        <v>26567</v>
      </c>
      <c r="J9994" t="s">
        <v>31</v>
      </c>
      <c r="K9994" s="6">
        <v>5807.41</v>
      </c>
      <c r="L9994" t="s">
        <v>26891</v>
      </c>
      <c r="M9994" t="s">
        <v>43</v>
      </c>
      <c r="N9994" s="1">
        <v>43500</v>
      </c>
      <c r="O9994" t="s">
        <v>44</v>
      </c>
      <c r="P9994" t="s">
        <v>34</v>
      </c>
    </row>
    <row r="9995" spans="1:16" x14ac:dyDescent="0.35">
      <c r="A9995" t="s">
        <v>14318</v>
      </c>
      <c r="B9995" s="6">
        <v>39</v>
      </c>
      <c r="C9995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30-42</v>
      </c>
      <c r="D9995" t="s">
        <v>26</v>
      </c>
      <c r="E9995" t="s">
        <v>17</v>
      </c>
      <c r="F9995" t="s">
        <v>56</v>
      </c>
      <c r="G9995" s="1">
        <v>45208</v>
      </c>
      <c r="H9995" t="s">
        <v>26568</v>
      </c>
      <c r="I9995" t="s">
        <v>26569</v>
      </c>
      <c r="J9995" t="s">
        <v>59</v>
      </c>
      <c r="K9995" s="6">
        <v>8665.39</v>
      </c>
      <c r="L9995" t="s">
        <v>26640</v>
      </c>
      <c r="M9995" t="s">
        <v>43</v>
      </c>
      <c r="N9995" s="1">
        <v>45219</v>
      </c>
      <c r="O9995" t="s">
        <v>33</v>
      </c>
      <c r="P9995" t="s">
        <v>34</v>
      </c>
    </row>
    <row r="9996" spans="1:16" x14ac:dyDescent="0.35">
      <c r="A9996" t="s">
        <v>26570</v>
      </c>
      <c r="B9996" s="6">
        <v>69</v>
      </c>
      <c r="C9996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96" t="s">
        <v>26</v>
      </c>
      <c r="E9996" t="s">
        <v>65</v>
      </c>
      <c r="F9996" t="s">
        <v>56</v>
      </c>
      <c r="G9996" s="1">
        <v>44555</v>
      </c>
      <c r="H9996" t="s">
        <v>6570</v>
      </c>
      <c r="I9996" t="s">
        <v>7637</v>
      </c>
      <c r="J9996" t="s">
        <v>31</v>
      </c>
      <c r="K9996" s="6">
        <v>11755.52</v>
      </c>
      <c r="L9996" t="s">
        <v>26916</v>
      </c>
      <c r="M9996" t="s">
        <v>22</v>
      </c>
      <c r="N9996" s="1">
        <v>44560</v>
      </c>
      <c r="O9996" t="s">
        <v>44</v>
      </c>
      <c r="P9996" t="s">
        <v>24</v>
      </c>
    </row>
    <row r="9997" spans="1:16" x14ac:dyDescent="0.35">
      <c r="A9997" t="s">
        <v>26571</v>
      </c>
      <c r="B9997" s="6">
        <v>83</v>
      </c>
      <c r="C9997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9997" t="s">
        <v>26</v>
      </c>
      <c r="E9997" t="s">
        <v>65</v>
      </c>
      <c r="F9997" t="s">
        <v>37</v>
      </c>
      <c r="G9997" s="1">
        <v>44771</v>
      </c>
      <c r="H9997" t="s">
        <v>26572</v>
      </c>
      <c r="I9997" t="s">
        <v>26573</v>
      </c>
      <c r="J9997" t="s">
        <v>31</v>
      </c>
      <c r="K9997" s="6">
        <v>19803.419999999998</v>
      </c>
      <c r="L9997" t="s">
        <v>26622</v>
      </c>
      <c r="M9997" t="s">
        <v>22</v>
      </c>
      <c r="N9997" s="1">
        <v>44775</v>
      </c>
      <c r="O9997" t="s">
        <v>87</v>
      </c>
      <c r="P9997" t="s">
        <v>45</v>
      </c>
    </row>
    <row r="9998" spans="1:16" x14ac:dyDescent="0.35">
      <c r="A9998" t="s">
        <v>18437</v>
      </c>
      <c r="B9998" s="6">
        <v>47</v>
      </c>
      <c r="C9998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98" t="s">
        <v>16</v>
      </c>
      <c r="E9998" t="s">
        <v>51</v>
      </c>
      <c r="F9998" t="s">
        <v>47</v>
      </c>
      <c r="G9998" s="1">
        <v>44567</v>
      </c>
      <c r="H9998" t="s">
        <v>23577</v>
      </c>
      <c r="I9998" t="s">
        <v>26574</v>
      </c>
      <c r="J9998" t="s">
        <v>63</v>
      </c>
      <c r="K9998" s="6">
        <v>4796.57</v>
      </c>
      <c r="L9998" t="s">
        <v>26764</v>
      </c>
      <c r="M9998" t="s">
        <v>22</v>
      </c>
      <c r="N9998" s="1">
        <v>44583</v>
      </c>
      <c r="O9998" t="s">
        <v>87</v>
      </c>
      <c r="P9998" t="s">
        <v>34</v>
      </c>
    </row>
    <row r="9999" spans="1:16" x14ac:dyDescent="0.35">
      <c r="A9999" t="s">
        <v>24579</v>
      </c>
      <c r="B9999" s="6">
        <v>54</v>
      </c>
      <c r="C9999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42-64</v>
      </c>
      <c r="D9999" t="s">
        <v>26</v>
      </c>
      <c r="E9999" t="s">
        <v>36</v>
      </c>
      <c r="F9999" t="s">
        <v>47</v>
      </c>
      <c r="G9999" s="1">
        <v>44743</v>
      </c>
      <c r="H9999" t="s">
        <v>26575</v>
      </c>
      <c r="I9999" t="s">
        <v>7747</v>
      </c>
      <c r="J9999" t="s">
        <v>63</v>
      </c>
      <c r="K9999" s="6">
        <v>39647.360000000001</v>
      </c>
      <c r="L9999" t="s">
        <v>26884</v>
      </c>
      <c r="M9999" t="s">
        <v>22</v>
      </c>
      <c r="N9999" s="1">
        <v>44750</v>
      </c>
      <c r="O9999" t="s">
        <v>87</v>
      </c>
      <c r="P9999" t="s">
        <v>34</v>
      </c>
    </row>
    <row r="10000" spans="1:16" x14ac:dyDescent="0.35">
      <c r="A10000" t="s">
        <v>26576</v>
      </c>
      <c r="B10000" s="6">
        <v>84</v>
      </c>
      <c r="C10000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&gt;=65</v>
      </c>
      <c r="D10000" t="s">
        <v>26</v>
      </c>
      <c r="E10000" t="s">
        <v>65</v>
      </c>
      <c r="F10000" t="s">
        <v>47</v>
      </c>
      <c r="G10000" s="1">
        <v>43867</v>
      </c>
      <c r="H10000" t="s">
        <v>26577</v>
      </c>
      <c r="I10000" t="s">
        <v>26578</v>
      </c>
      <c r="J10000" t="s">
        <v>31</v>
      </c>
      <c r="K10000" s="6">
        <v>20189.080000000002</v>
      </c>
      <c r="L10000" t="s">
        <v>26794</v>
      </c>
      <c r="M10000" t="s">
        <v>43</v>
      </c>
      <c r="N10000" s="1">
        <v>43887</v>
      </c>
      <c r="O10000" t="s">
        <v>44</v>
      </c>
      <c r="P10000" t="s">
        <v>34</v>
      </c>
    </row>
    <row r="10001" spans="1:16" x14ac:dyDescent="0.35">
      <c r="A10001" t="s">
        <v>26579</v>
      </c>
      <c r="B10001" s="6">
        <v>20</v>
      </c>
      <c r="C10001" s="6" t="str">
        <f>IF(AND(patientData[[#This Row],[Age]]&gt;=18,patientData[[#This Row],[Age]]&lt;30),"18-30",IF(AND(patientData[[#This Row],[Age]]&gt;=30,patientData[[#This Row],[Age]]&lt;42),"30-42",IF(AND(patientData[[#This Row],[Age]]&gt;=42,patientData[[#This Row],[Age]]&lt;64),"42-64","&gt;=65")))</f>
        <v>18-30</v>
      </c>
      <c r="D10001" t="s">
        <v>26</v>
      </c>
      <c r="E10001" t="s">
        <v>36</v>
      </c>
      <c r="F10001" t="s">
        <v>47</v>
      </c>
      <c r="G10001" s="1">
        <v>45007</v>
      </c>
      <c r="H10001" t="s">
        <v>26580</v>
      </c>
      <c r="I10001" t="s">
        <v>26581</v>
      </c>
      <c r="J10001" t="s">
        <v>54</v>
      </c>
      <c r="K10001" s="6">
        <v>29779.17</v>
      </c>
      <c r="L10001" t="s">
        <v>26727</v>
      </c>
      <c r="M10001" t="s">
        <v>32</v>
      </c>
      <c r="N10001" s="1">
        <v>45031</v>
      </c>
      <c r="O10001" t="s">
        <v>44</v>
      </c>
      <c r="P10001" t="s">
        <v>45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N24"/>
  <sheetViews>
    <sheetView zoomScale="56" workbookViewId="0">
      <selection activeCell="J18" sqref="J18"/>
    </sheetView>
  </sheetViews>
  <sheetFormatPr defaultRowHeight="14.5" x14ac:dyDescent="0.35"/>
  <cols>
    <col min="2" max="2" width="13.54296875" bestFit="1" customWidth="1"/>
    <col min="3" max="3" width="15.26953125" bestFit="1" customWidth="1"/>
    <col min="4" max="4" width="5" bestFit="1" customWidth="1"/>
    <col min="5" max="6" width="10.7265625" bestFit="1" customWidth="1"/>
    <col min="7" max="7" width="13.54296875" bestFit="1" customWidth="1"/>
    <col min="8" max="8" width="15.26953125" bestFit="1" customWidth="1"/>
    <col min="9" max="9" width="7.08984375" bestFit="1" customWidth="1"/>
    <col min="10" max="10" width="6.26953125" bestFit="1" customWidth="1"/>
    <col min="11" max="11" width="8" bestFit="1" customWidth="1"/>
    <col min="12" max="12" width="11.90625" bestFit="1" customWidth="1"/>
    <col min="13" max="13" width="6.90625" bestFit="1" customWidth="1"/>
    <col min="14" max="14" width="10.7265625" bestFit="1" customWidth="1"/>
    <col min="15" max="15" width="5.453125" bestFit="1" customWidth="1"/>
    <col min="16" max="16" width="4.81640625" bestFit="1" customWidth="1"/>
    <col min="17" max="17" width="9.7265625" bestFit="1" customWidth="1"/>
    <col min="18" max="18" width="24" bestFit="1" customWidth="1"/>
    <col min="19" max="19" width="15.26953125" bestFit="1" customWidth="1"/>
    <col min="20" max="20" width="7.08984375" bestFit="1" customWidth="1"/>
    <col min="21" max="21" width="6.26953125" bestFit="1" customWidth="1"/>
    <col min="22" max="22" width="8" bestFit="1" customWidth="1"/>
    <col min="23" max="23" width="11.90625" bestFit="1" customWidth="1"/>
    <col min="24" max="24" width="6.90625" bestFit="1" customWidth="1"/>
    <col min="25" max="25" width="10.7265625" bestFit="1" customWidth="1"/>
  </cols>
  <sheetData>
    <row r="2" spans="2:14" x14ac:dyDescent="0.35">
      <c r="B2" s="3" t="s">
        <v>26585</v>
      </c>
      <c r="C2" s="3" t="s">
        <v>26584</v>
      </c>
      <c r="G2" s="3" t="s">
        <v>26986</v>
      </c>
      <c r="H2" s="3" t="s">
        <v>26584</v>
      </c>
    </row>
    <row r="3" spans="2:14" x14ac:dyDescent="0.35">
      <c r="B3" s="3" t="s">
        <v>26582</v>
      </c>
      <c r="C3" t="s">
        <v>16</v>
      </c>
      <c r="D3" t="s">
        <v>26</v>
      </c>
      <c r="E3" t="s">
        <v>26583</v>
      </c>
      <c r="G3" s="3" t="s">
        <v>26582</v>
      </c>
      <c r="H3" t="s">
        <v>47</v>
      </c>
      <c r="I3" t="s">
        <v>28</v>
      </c>
      <c r="J3" t="s">
        <v>72</v>
      </c>
      <c r="K3" t="s">
        <v>18</v>
      </c>
      <c r="L3" t="s">
        <v>56</v>
      </c>
      <c r="M3" t="s">
        <v>37</v>
      </c>
      <c r="N3" t="s">
        <v>26583</v>
      </c>
    </row>
    <row r="4" spans="2:14" x14ac:dyDescent="0.35">
      <c r="B4" s="4" t="s">
        <v>47</v>
      </c>
      <c r="C4">
        <v>821</v>
      </c>
      <c r="D4">
        <v>766</v>
      </c>
      <c r="E4">
        <v>1587</v>
      </c>
      <c r="G4" s="4" t="s">
        <v>26989</v>
      </c>
      <c r="H4">
        <v>189</v>
      </c>
      <c r="I4">
        <v>462</v>
      </c>
      <c r="J4">
        <v>221</v>
      </c>
      <c r="K4">
        <v>247</v>
      </c>
      <c r="L4">
        <v>366</v>
      </c>
      <c r="M4">
        <v>289</v>
      </c>
      <c r="N4">
        <v>1774</v>
      </c>
    </row>
    <row r="5" spans="2:14" x14ac:dyDescent="0.35">
      <c r="B5" s="4" t="s">
        <v>28</v>
      </c>
      <c r="C5">
        <v>742</v>
      </c>
      <c r="D5">
        <v>808</v>
      </c>
      <c r="E5">
        <v>1550</v>
      </c>
      <c r="G5" s="4" t="s">
        <v>26990</v>
      </c>
      <c r="H5">
        <v>244</v>
      </c>
      <c r="I5">
        <v>324</v>
      </c>
      <c r="J5">
        <v>255</v>
      </c>
      <c r="K5">
        <v>248</v>
      </c>
      <c r="L5">
        <v>400</v>
      </c>
      <c r="M5">
        <v>301</v>
      </c>
      <c r="N5">
        <v>1772</v>
      </c>
    </row>
    <row r="6" spans="2:14" x14ac:dyDescent="0.35">
      <c r="B6" s="4" t="s">
        <v>72</v>
      </c>
      <c r="C6">
        <v>836</v>
      </c>
      <c r="D6">
        <v>811</v>
      </c>
      <c r="E6">
        <v>1647</v>
      </c>
      <c r="G6" s="4" t="s">
        <v>26991</v>
      </c>
      <c r="H6">
        <v>516</v>
      </c>
      <c r="I6">
        <v>378</v>
      </c>
      <c r="J6">
        <v>565</v>
      </c>
      <c r="K6">
        <v>468</v>
      </c>
      <c r="L6">
        <v>719</v>
      </c>
      <c r="M6">
        <v>603</v>
      </c>
      <c r="N6">
        <v>3249</v>
      </c>
    </row>
    <row r="7" spans="2:14" x14ac:dyDescent="0.35">
      <c r="B7" s="4" t="s">
        <v>18</v>
      </c>
      <c r="C7">
        <v>825</v>
      </c>
      <c r="D7">
        <v>609</v>
      </c>
      <c r="E7">
        <v>1434</v>
      </c>
      <c r="G7" s="4" t="s">
        <v>26988</v>
      </c>
      <c r="H7">
        <v>638</v>
      </c>
      <c r="I7">
        <v>386</v>
      </c>
      <c r="J7">
        <v>606</v>
      </c>
      <c r="K7">
        <v>471</v>
      </c>
      <c r="L7">
        <v>670</v>
      </c>
      <c r="M7">
        <v>434</v>
      </c>
      <c r="N7">
        <v>3205</v>
      </c>
    </row>
    <row r="8" spans="2:14" x14ac:dyDescent="0.35">
      <c r="B8" s="4" t="s">
        <v>56</v>
      </c>
      <c r="C8">
        <v>836</v>
      </c>
      <c r="D8">
        <v>1319</v>
      </c>
      <c r="E8">
        <v>2155</v>
      </c>
      <c r="G8" s="4" t="s">
        <v>26583</v>
      </c>
      <c r="H8">
        <v>1587</v>
      </c>
      <c r="I8">
        <v>1550</v>
      </c>
      <c r="J8">
        <v>1647</v>
      </c>
      <c r="K8">
        <v>1434</v>
      </c>
      <c r="L8">
        <v>2155</v>
      </c>
      <c r="M8">
        <v>1627</v>
      </c>
      <c r="N8">
        <v>10000</v>
      </c>
    </row>
    <row r="9" spans="2:14" x14ac:dyDescent="0.35">
      <c r="B9" s="4" t="s">
        <v>37</v>
      </c>
      <c r="C9">
        <v>1015</v>
      </c>
      <c r="D9">
        <v>612</v>
      </c>
      <c r="E9">
        <v>1627</v>
      </c>
    </row>
    <row r="10" spans="2:14" x14ac:dyDescent="0.35">
      <c r="B10" s="4" t="s">
        <v>26583</v>
      </c>
      <c r="C10">
        <v>5075</v>
      </c>
      <c r="D10">
        <v>4925</v>
      </c>
      <c r="E10">
        <v>10000</v>
      </c>
    </row>
    <row r="12" spans="2:14" x14ac:dyDescent="0.35">
      <c r="G12" s="3" t="s">
        <v>26585</v>
      </c>
      <c r="H12" s="3" t="s">
        <v>26584</v>
      </c>
    </row>
    <row r="13" spans="2:14" x14ac:dyDescent="0.35">
      <c r="G13" s="3" t="s">
        <v>26582</v>
      </c>
      <c r="H13" t="s">
        <v>47</v>
      </c>
      <c r="I13" t="s">
        <v>28</v>
      </c>
      <c r="J13" t="s">
        <v>72</v>
      </c>
      <c r="K13" t="s">
        <v>18</v>
      </c>
      <c r="L13" t="s">
        <v>56</v>
      </c>
      <c r="M13" t="s">
        <v>37</v>
      </c>
      <c r="N13" t="s">
        <v>26583</v>
      </c>
    </row>
    <row r="14" spans="2:14" x14ac:dyDescent="0.35">
      <c r="G14" s="4" t="s">
        <v>16</v>
      </c>
      <c r="H14">
        <v>821</v>
      </c>
      <c r="I14">
        <v>742</v>
      </c>
      <c r="J14">
        <v>836</v>
      </c>
      <c r="K14">
        <v>825</v>
      </c>
      <c r="L14">
        <v>836</v>
      </c>
      <c r="M14">
        <v>1015</v>
      </c>
      <c r="N14">
        <v>5075</v>
      </c>
    </row>
    <row r="15" spans="2:14" x14ac:dyDescent="0.35">
      <c r="G15" s="5" t="s">
        <v>26988</v>
      </c>
      <c r="H15">
        <v>328</v>
      </c>
      <c r="I15">
        <v>206</v>
      </c>
      <c r="J15">
        <v>278</v>
      </c>
      <c r="K15">
        <v>295</v>
      </c>
      <c r="L15">
        <v>265</v>
      </c>
      <c r="M15">
        <v>293</v>
      </c>
      <c r="N15">
        <v>1665</v>
      </c>
    </row>
    <row r="16" spans="2:14" x14ac:dyDescent="0.35">
      <c r="G16" s="5" t="s">
        <v>26989</v>
      </c>
      <c r="H16">
        <v>92</v>
      </c>
      <c r="I16">
        <v>231</v>
      </c>
      <c r="J16">
        <v>113</v>
      </c>
      <c r="K16">
        <v>156</v>
      </c>
      <c r="L16">
        <v>171</v>
      </c>
      <c r="M16">
        <v>144</v>
      </c>
      <c r="N16">
        <v>907</v>
      </c>
    </row>
    <row r="17" spans="7:14" x14ac:dyDescent="0.35">
      <c r="G17" s="5" t="s">
        <v>26990</v>
      </c>
      <c r="H17">
        <v>132</v>
      </c>
      <c r="I17">
        <v>143</v>
      </c>
      <c r="J17">
        <v>135</v>
      </c>
      <c r="K17">
        <v>139</v>
      </c>
      <c r="L17">
        <v>142</v>
      </c>
      <c r="M17">
        <v>185</v>
      </c>
      <c r="N17">
        <v>876</v>
      </c>
    </row>
    <row r="18" spans="7:14" x14ac:dyDescent="0.35">
      <c r="G18" s="5" t="s">
        <v>26991</v>
      </c>
      <c r="H18">
        <v>269</v>
      </c>
      <c r="I18">
        <v>162</v>
      </c>
      <c r="J18">
        <v>310</v>
      </c>
      <c r="K18">
        <v>235</v>
      </c>
      <c r="L18">
        <v>258</v>
      </c>
      <c r="M18">
        <v>393</v>
      </c>
      <c r="N18">
        <v>1627</v>
      </c>
    </row>
    <row r="19" spans="7:14" x14ac:dyDescent="0.35">
      <c r="G19" s="4" t="s">
        <v>26</v>
      </c>
      <c r="H19">
        <v>766</v>
      </c>
      <c r="I19">
        <v>808</v>
      </c>
      <c r="J19">
        <v>811</v>
      </c>
      <c r="K19">
        <v>609</v>
      </c>
      <c r="L19">
        <v>1319</v>
      </c>
      <c r="M19">
        <v>612</v>
      </c>
      <c r="N19">
        <v>4925</v>
      </c>
    </row>
    <row r="20" spans="7:14" x14ac:dyDescent="0.35">
      <c r="G20" s="5" t="s">
        <v>26988</v>
      </c>
      <c r="H20">
        <v>310</v>
      </c>
      <c r="I20">
        <v>180</v>
      </c>
      <c r="J20">
        <v>328</v>
      </c>
      <c r="K20">
        <v>176</v>
      </c>
      <c r="L20">
        <v>405</v>
      </c>
      <c r="M20">
        <v>141</v>
      </c>
      <c r="N20">
        <v>1540</v>
      </c>
    </row>
    <row r="21" spans="7:14" x14ac:dyDescent="0.35">
      <c r="G21" s="5" t="s">
        <v>26989</v>
      </c>
      <c r="H21">
        <v>97</v>
      </c>
      <c r="I21">
        <v>231</v>
      </c>
      <c r="J21">
        <v>108</v>
      </c>
      <c r="K21">
        <v>91</v>
      </c>
      <c r="L21">
        <v>195</v>
      </c>
      <c r="M21">
        <v>145</v>
      </c>
      <c r="N21">
        <v>867</v>
      </c>
    </row>
    <row r="22" spans="7:14" x14ac:dyDescent="0.35">
      <c r="G22" s="5" t="s">
        <v>26990</v>
      </c>
      <c r="H22">
        <v>112</v>
      </c>
      <c r="I22">
        <v>181</v>
      </c>
      <c r="J22">
        <v>120</v>
      </c>
      <c r="K22">
        <v>109</v>
      </c>
      <c r="L22">
        <v>258</v>
      </c>
      <c r="M22">
        <v>116</v>
      </c>
      <c r="N22">
        <v>896</v>
      </c>
    </row>
    <row r="23" spans="7:14" x14ac:dyDescent="0.35">
      <c r="G23" s="5" t="s">
        <v>26991</v>
      </c>
      <c r="H23">
        <v>247</v>
      </c>
      <c r="I23">
        <v>216</v>
      </c>
      <c r="J23">
        <v>255</v>
      </c>
      <c r="K23">
        <v>233</v>
      </c>
      <c r="L23">
        <v>461</v>
      </c>
      <c r="M23">
        <v>210</v>
      </c>
      <c r="N23">
        <v>1622</v>
      </c>
    </row>
    <row r="24" spans="7:14" x14ac:dyDescent="0.35">
      <c r="G24" s="4" t="s">
        <v>26583</v>
      </c>
      <c r="H24">
        <v>1587</v>
      </c>
      <c r="I24">
        <v>1550</v>
      </c>
      <c r="J24">
        <v>1647</v>
      </c>
      <c r="K24">
        <v>1434</v>
      </c>
      <c r="L24">
        <v>2155</v>
      </c>
      <c r="M24">
        <v>1627</v>
      </c>
      <c r="N24">
        <v>10000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67F4C-3235-4499-9CF8-00DC9899178B}">
  <dimension ref="A1"/>
  <sheetViews>
    <sheetView tabSelected="1" topLeftCell="E1" workbookViewId="0">
      <selection activeCell="S17" sqref="S17"/>
    </sheetView>
  </sheetViews>
  <sheetFormatPr defaultRowHeight="14.5" x14ac:dyDescent="0.35"/>
  <cols>
    <col min="1" max="16384" width="8.7265625" style="2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DDE2C0C-84CF-4FD8-8F5F-3AD55F6994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Healthcare_Data_v1 (1)</vt:lpstr>
      <vt:lpstr>pivotTables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Anurag Nayak</cp:lastModifiedBy>
  <dcterms:created xsi:type="dcterms:W3CDTF">2015-06-05T18:17:20Z</dcterms:created>
  <dcterms:modified xsi:type="dcterms:W3CDTF">2025-08-16T07:42:08Z</dcterms:modified>
</cp:coreProperties>
</file>